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\GML Reports\SFY 2019\"/>
    </mc:Choice>
  </mc:AlternateContent>
  <xr:revisionPtr revIDLastSave="0" documentId="8_{E7763E33-A4B8-4195-87C1-A9B6D213822F}" xr6:coauthVersionLast="43" xr6:coauthVersionMax="43" xr10:uidLastSave="{00000000-0000-0000-0000-000000000000}"/>
  <bookViews>
    <workbookView xWindow="2388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200" i="1" l="1"/>
  <c r="T3370" i="1" l="1"/>
  <c r="S3370" i="1"/>
  <c r="R3370" i="1"/>
  <c r="Q3370" i="1"/>
  <c r="T5246" i="1" l="1"/>
  <c r="S5246" i="1"/>
  <c r="R5246" i="1"/>
  <c r="Q5246" i="1"/>
  <c r="T5244" i="1"/>
  <c r="T5247" i="1" s="1"/>
  <c r="S5244" i="1"/>
  <c r="S5247" i="1" s="1"/>
  <c r="R5244" i="1"/>
  <c r="R5247" i="1" s="1"/>
  <c r="Q5244" i="1"/>
  <c r="Q3440" i="1"/>
  <c r="T898" i="1"/>
  <c r="S898" i="1"/>
  <c r="R898" i="1"/>
  <c r="Q898" i="1"/>
  <c r="Q5247" i="1" l="1"/>
  <c r="S2543" i="1"/>
  <c r="U5839" i="1"/>
  <c r="T5839" i="1"/>
  <c r="S5839" i="1"/>
  <c r="R5839" i="1"/>
  <c r="Q5839" i="1"/>
  <c r="U5837" i="1"/>
  <c r="T5837" i="1"/>
  <c r="S5837" i="1"/>
  <c r="R5837" i="1"/>
  <c r="Q5837" i="1"/>
  <c r="U5835" i="1"/>
  <c r="T5835" i="1"/>
  <c r="S5835" i="1"/>
  <c r="R5835" i="1"/>
  <c r="Q5835" i="1"/>
  <c r="U5830" i="1"/>
  <c r="T5830" i="1"/>
  <c r="S5830" i="1"/>
  <c r="R5830" i="1"/>
  <c r="Q5830" i="1"/>
  <c r="U5833" i="1"/>
  <c r="T5833" i="1"/>
  <c r="S5833" i="1"/>
  <c r="R5833" i="1"/>
  <c r="Q5833" i="1"/>
  <c r="T5840" i="1" l="1"/>
  <c r="S5840" i="1"/>
  <c r="Q5840" i="1"/>
  <c r="R5840" i="1"/>
  <c r="U5840" i="1"/>
  <c r="T226" i="1"/>
  <c r="S226" i="1"/>
  <c r="R226" i="1"/>
  <c r="Q9544" i="1" l="1"/>
  <c r="R9544" i="1"/>
  <c r="S9544" i="1"/>
  <c r="T9544" i="1"/>
  <c r="U9544" i="1"/>
  <c r="U3363" i="1" l="1"/>
  <c r="T3363" i="1"/>
  <c r="S3363" i="1"/>
  <c r="R3363" i="1"/>
  <c r="Q3363" i="1"/>
  <c r="T8381" i="1" l="1"/>
  <c r="S8381" i="1"/>
  <c r="R8381" i="1"/>
  <c r="Q8381" i="1"/>
  <c r="T1511" i="1" l="1"/>
  <c r="S1511" i="1"/>
  <c r="R1511" i="1"/>
  <c r="Q1511" i="1"/>
  <c r="U9509" i="1" l="1"/>
  <c r="T9509" i="1"/>
  <c r="S9509" i="1"/>
  <c r="R9509" i="1"/>
  <c r="Q9509" i="1"/>
  <c r="R7355" i="1" l="1"/>
  <c r="S2897" i="1" l="1"/>
  <c r="R2897" i="1"/>
  <c r="Q2897" i="1"/>
  <c r="T1557" i="1" l="1"/>
  <c r="S1557" i="1"/>
  <c r="R1557" i="1"/>
  <c r="Q1557" i="1"/>
  <c r="U10197" i="1" l="1"/>
  <c r="T10197" i="1"/>
  <c r="S10197" i="1"/>
  <c r="R10197" i="1"/>
  <c r="Q10197" i="1"/>
  <c r="U10194" i="1"/>
  <c r="T10194" i="1"/>
  <c r="S10194" i="1"/>
  <c r="R10194" i="1"/>
  <c r="Q10194" i="1"/>
  <c r="U10187" i="1"/>
  <c r="T10187" i="1"/>
  <c r="S10187" i="1"/>
  <c r="R10187" i="1"/>
  <c r="Q10187" i="1"/>
  <c r="U10182" i="1"/>
  <c r="T10182" i="1"/>
  <c r="S10182" i="1"/>
  <c r="R10182" i="1"/>
  <c r="Q10182" i="1"/>
  <c r="U10179" i="1"/>
  <c r="T10179" i="1"/>
  <c r="S10179" i="1"/>
  <c r="S10195" i="1" s="1"/>
  <c r="R10179" i="1"/>
  <c r="Q10179" i="1"/>
  <c r="U10175" i="1"/>
  <c r="T10175" i="1"/>
  <c r="S10175" i="1"/>
  <c r="R10175" i="1"/>
  <c r="Q10175" i="1"/>
  <c r="U10171" i="1"/>
  <c r="T10171" i="1"/>
  <c r="S10171" i="1"/>
  <c r="R10171" i="1"/>
  <c r="Q10171" i="1"/>
  <c r="U10167" i="1"/>
  <c r="T10167" i="1"/>
  <c r="S10167" i="1"/>
  <c r="S10176" i="1" s="1"/>
  <c r="R10167" i="1"/>
  <c r="Q10167" i="1"/>
  <c r="U10162" i="1"/>
  <c r="T10162" i="1"/>
  <c r="S10162" i="1"/>
  <c r="R10162" i="1"/>
  <c r="Q10162" i="1"/>
  <c r="U10143" i="1"/>
  <c r="T10143" i="1"/>
  <c r="S10143" i="1"/>
  <c r="R10143" i="1"/>
  <c r="Q10143" i="1"/>
  <c r="U10133" i="1"/>
  <c r="T10133" i="1"/>
  <c r="S10133" i="1"/>
  <c r="R10133" i="1"/>
  <c r="Q10133" i="1"/>
  <c r="U10118" i="1"/>
  <c r="T10118" i="1"/>
  <c r="S10118" i="1"/>
  <c r="R10118" i="1"/>
  <c r="Q10118" i="1"/>
  <c r="U10108" i="1"/>
  <c r="T10108" i="1"/>
  <c r="S10108" i="1"/>
  <c r="R10108" i="1"/>
  <c r="Q10108" i="1"/>
  <c r="U10103" i="1"/>
  <c r="T10103" i="1"/>
  <c r="S10103" i="1"/>
  <c r="R10103" i="1"/>
  <c r="Q10103" i="1"/>
  <c r="U10100" i="1"/>
  <c r="T10100" i="1"/>
  <c r="S10100" i="1"/>
  <c r="R10100" i="1"/>
  <c r="Q10100" i="1"/>
  <c r="U10098" i="1"/>
  <c r="T10098" i="1"/>
  <c r="S10098" i="1"/>
  <c r="R10098" i="1"/>
  <c r="Q10098" i="1"/>
  <c r="U10095" i="1"/>
  <c r="T10095" i="1"/>
  <c r="S10095" i="1"/>
  <c r="R10095" i="1"/>
  <c r="Q10095" i="1"/>
  <c r="U10090" i="1"/>
  <c r="T10090" i="1"/>
  <c r="S10090" i="1"/>
  <c r="R10090" i="1"/>
  <c r="Q10090" i="1"/>
  <c r="U10087" i="1"/>
  <c r="T10087" i="1"/>
  <c r="S10087" i="1"/>
  <c r="R10087" i="1"/>
  <c r="Q10087" i="1"/>
  <c r="U10083" i="1"/>
  <c r="T10083" i="1"/>
  <c r="S10083" i="1"/>
  <c r="R10083" i="1"/>
  <c r="Q10083" i="1"/>
  <c r="U10079" i="1"/>
  <c r="T10079" i="1"/>
  <c r="S10079" i="1"/>
  <c r="R10079" i="1"/>
  <c r="Q10079" i="1"/>
  <c r="U10074" i="1"/>
  <c r="T10074" i="1"/>
  <c r="S10074" i="1"/>
  <c r="R10074" i="1"/>
  <c r="Q10074" i="1"/>
  <c r="U10065" i="1"/>
  <c r="U10075" i="1" s="1"/>
  <c r="T10065" i="1"/>
  <c r="T10075" i="1" s="1"/>
  <c r="S10065" i="1"/>
  <c r="R10065" i="1"/>
  <c r="R10075" i="1" s="1"/>
  <c r="Q10065" i="1"/>
  <c r="U10060" i="1"/>
  <c r="T10060" i="1"/>
  <c r="S10060" i="1"/>
  <c r="R10060" i="1"/>
  <c r="Q10060" i="1"/>
  <c r="U10058" i="1"/>
  <c r="T10058" i="1"/>
  <c r="S10058" i="1"/>
  <c r="S10061" i="1" s="1"/>
  <c r="R10058" i="1"/>
  <c r="R10061" i="1" s="1"/>
  <c r="Q10058" i="1"/>
  <c r="U10055" i="1"/>
  <c r="T10055" i="1"/>
  <c r="S10055" i="1"/>
  <c r="R10055" i="1"/>
  <c r="Q10055" i="1"/>
  <c r="U10053" i="1"/>
  <c r="T10053" i="1"/>
  <c r="S10053" i="1"/>
  <c r="R10053" i="1"/>
  <c r="Q10053" i="1"/>
  <c r="U10051" i="1"/>
  <c r="T10051" i="1"/>
  <c r="S10051" i="1"/>
  <c r="R10051" i="1"/>
  <c r="Q10051" i="1"/>
  <c r="U10047" i="1"/>
  <c r="T10047" i="1"/>
  <c r="S10047" i="1"/>
  <c r="R10047" i="1"/>
  <c r="Q10047" i="1"/>
  <c r="U10044" i="1"/>
  <c r="T10044" i="1"/>
  <c r="S10044" i="1"/>
  <c r="R10044" i="1"/>
  <c r="Q10044" i="1"/>
  <c r="U10040" i="1"/>
  <c r="T10040" i="1"/>
  <c r="S10040" i="1"/>
  <c r="R10040" i="1"/>
  <c r="Q10040" i="1"/>
  <c r="U10037" i="1"/>
  <c r="T10037" i="1"/>
  <c r="S10037" i="1"/>
  <c r="R10037" i="1"/>
  <c r="Q10037" i="1"/>
  <c r="U10032" i="1"/>
  <c r="T10032" i="1"/>
  <c r="S10032" i="1"/>
  <c r="R10032" i="1"/>
  <c r="Q10032" i="1"/>
  <c r="U10027" i="1"/>
  <c r="T10027" i="1"/>
  <c r="S10027" i="1"/>
  <c r="R10027" i="1"/>
  <c r="Q10027" i="1"/>
  <c r="U10004" i="1"/>
  <c r="T10004" i="1"/>
  <c r="S10004" i="1"/>
  <c r="R10004" i="1"/>
  <c r="Q10004" i="1"/>
  <c r="U10001" i="1"/>
  <c r="T10001" i="1"/>
  <c r="S10001" i="1"/>
  <c r="R10001" i="1"/>
  <c r="Q10001" i="1"/>
  <c r="U9997" i="1"/>
  <c r="T9997" i="1"/>
  <c r="S9997" i="1"/>
  <c r="R9997" i="1"/>
  <c r="Q9997" i="1"/>
  <c r="U9994" i="1"/>
  <c r="T9994" i="1"/>
  <c r="S9994" i="1"/>
  <c r="R9994" i="1"/>
  <c r="Q9994" i="1"/>
  <c r="U9992" i="1"/>
  <c r="T9992" i="1"/>
  <c r="S9992" i="1"/>
  <c r="R9992" i="1"/>
  <c r="Q9992" i="1"/>
  <c r="U9988" i="1"/>
  <c r="T9988" i="1"/>
  <c r="S9988" i="1"/>
  <c r="R9988" i="1"/>
  <c r="Q9988" i="1"/>
  <c r="U9984" i="1"/>
  <c r="T9984" i="1"/>
  <c r="S9984" i="1"/>
  <c r="R9984" i="1"/>
  <c r="Q9984" i="1"/>
  <c r="U9980" i="1"/>
  <c r="T9980" i="1"/>
  <c r="S9980" i="1"/>
  <c r="R9980" i="1"/>
  <c r="Q9980" i="1"/>
  <c r="U9978" i="1"/>
  <c r="T9978" i="1"/>
  <c r="S9978" i="1"/>
  <c r="R9978" i="1"/>
  <c r="Q9978" i="1"/>
  <c r="U9976" i="1"/>
  <c r="T9976" i="1"/>
  <c r="S9976" i="1"/>
  <c r="R9976" i="1"/>
  <c r="Q9976" i="1"/>
  <c r="U9971" i="1"/>
  <c r="T9971" i="1"/>
  <c r="S9971" i="1"/>
  <c r="R9971" i="1"/>
  <c r="Q9971" i="1"/>
  <c r="U9967" i="1"/>
  <c r="T9967" i="1"/>
  <c r="S9967" i="1"/>
  <c r="R9967" i="1"/>
  <c r="Q9967" i="1"/>
  <c r="U9964" i="1"/>
  <c r="T9964" i="1"/>
  <c r="S9964" i="1"/>
  <c r="R9964" i="1"/>
  <c r="Q9964" i="1"/>
  <c r="U9951" i="1"/>
  <c r="T9951" i="1"/>
  <c r="S9951" i="1"/>
  <c r="R9951" i="1"/>
  <c r="Q9951" i="1"/>
  <c r="U9938" i="1"/>
  <c r="T9938" i="1"/>
  <c r="S9938" i="1"/>
  <c r="R9938" i="1"/>
  <c r="Q9938" i="1"/>
  <c r="U9925" i="1"/>
  <c r="T9925" i="1"/>
  <c r="S9925" i="1"/>
  <c r="R9925" i="1"/>
  <c r="Q9925" i="1"/>
  <c r="U9920" i="1"/>
  <c r="T9920" i="1"/>
  <c r="S9920" i="1"/>
  <c r="R9920" i="1"/>
  <c r="Q9920" i="1"/>
  <c r="U9916" i="1"/>
  <c r="T9916" i="1"/>
  <c r="S9916" i="1"/>
  <c r="R9916" i="1"/>
  <c r="Q9916" i="1"/>
  <c r="U9913" i="1"/>
  <c r="T9913" i="1"/>
  <c r="S9913" i="1"/>
  <c r="R9913" i="1"/>
  <c r="Q9913" i="1"/>
  <c r="U9910" i="1"/>
  <c r="T9910" i="1"/>
  <c r="S9910" i="1"/>
  <c r="R9910" i="1"/>
  <c r="Q9910" i="1"/>
  <c r="U9908" i="1"/>
  <c r="T9908" i="1"/>
  <c r="S9908" i="1"/>
  <c r="R9908" i="1"/>
  <c r="Q9908" i="1"/>
  <c r="U9902" i="1"/>
  <c r="T9902" i="1"/>
  <c r="S9902" i="1"/>
  <c r="R9902" i="1"/>
  <c r="Q9902" i="1"/>
  <c r="U9897" i="1"/>
  <c r="T9897" i="1"/>
  <c r="S9897" i="1"/>
  <c r="R9897" i="1"/>
  <c r="Q9897" i="1"/>
  <c r="U9895" i="1"/>
  <c r="T9895" i="1"/>
  <c r="S9895" i="1"/>
  <c r="R9895" i="1"/>
  <c r="Q9895" i="1"/>
  <c r="U9890" i="1"/>
  <c r="T9890" i="1"/>
  <c r="S9890" i="1"/>
  <c r="R9890" i="1"/>
  <c r="Q9890" i="1"/>
  <c r="U9888" i="1"/>
  <c r="T9888" i="1"/>
  <c r="S9888" i="1"/>
  <c r="R9888" i="1"/>
  <c r="Q9888" i="1"/>
  <c r="U9885" i="1"/>
  <c r="T9885" i="1"/>
  <c r="S9885" i="1"/>
  <c r="R9885" i="1"/>
  <c r="Q9885" i="1"/>
  <c r="U9881" i="1"/>
  <c r="T9881" i="1"/>
  <c r="S9881" i="1"/>
  <c r="R9881" i="1"/>
  <c r="Q9881" i="1"/>
  <c r="U9878" i="1"/>
  <c r="T9878" i="1"/>
  <c r="S9878" i="1"/>
  <c r="R9878" i="1"/>
  <c r="Q9878" i="1"/>
  <c r="U9871" i="1"/>
  <c r="T9871" i="1"/>
  <c r="S9871" i="1"/>
  <c r="R9871" i="1"/>
  <c r="Q9871" i="1"/>
  <c r="U9868" i="1"/>
  <c r="T9868" i="1"/>
  <c r="S9868" i="1"/>
  <c r="R9868" i="1"/>
  <c r="Q9868" i="1"/>
  <c r="U9864" i="1"/>
  <c r="T9864" i="1"/>
  <c r="S9864" i="1"/>
  <c r="R9864" i="1"/>
  <c r="Q9864" i="1"/>
  <c r="U9861" i="1"/>
  <c r="T9861" i="1"/>
  <c r="S9861" i="1"/>
  <c r="R9861" i="1"/>
  <c r="Q9861" i="1"/>
  <c r="U9857" i="1"/>
  <c r="T9857" i="1"/>
  <c r="S9857" i="1"/>
  <c r="R9857" i="1"/>
  <c r="Q9857" i="1"/>
  <c r="U9853" i="1"/>
  <c r="T9853" i="1"/>
  <c r="S9853" i="1"/>
  <c r="R9853" i="1"/>
  <c r="Q9853" i="1"/>
  <c r="U9849" i="1"/>
  <c r="T9849" i="1"/>
  <c r="S9849" i="1"/>
  <c r="R9849" i="1"/>
  <c r="Q9849" i="1"/>
  <c r="U9847" i="1"/>
  <c r="T9847" i="1"/>
  <c r="S9847" i="1"/>
  <c r="R9847" i="1"/>
  <c r="Q9847" i="1"/>
  <c r="U9844" i="1"/>
  <c r="T9844" i="1"/>
  <c r="S9844" i="1"/>
  <c r="R9844" i="1"/>
  <c r="Q9844" i="1"/>
  <c r="U9841" i="1"/>
  <c r="T9841" i="1"/>
  <c r="S9841" i="1"/>
  <c r="R9841" i="1"/>
  <c r="Q9841" i="1"/>
  <c r="U9839" i="1"/>
  <c r="T9839" i="1"/>
  <c r="S9839" i="1"/>
  <c r="R9839" i="1"/>
  <c r="Q9839" i="1"/>
  <c r="U9835" i="1"/>
  <c r="T9835" i="1"/>
  <c r="S9835" i="1"/>
  <c r="R9835" i="1"/>
  <c r="Q9835" i="1"/>
  <c r="U9832" i="1"/>
  <c r="T9832" i="1"/>
  <c r="S9832" i="1"/>
  <c r="R9832" i="1"/>
  <c r="Q9832" i="1"/>
  <c r="U9830" i="1"/>
  <c r="T9830" i="1"/>
  <c r="S9830" i="1"/>
  <c r="R9830" i="1"/>
  <c r="Q9830" i="1"/>
  <c r="U9828" i="1"/>
  <c r="T9828" i="1"/>
  <c r="S9828" i="1"/>
  <c r="R9828" i="1"/>
  <c r="Q9828" i="1"/>
  <c r="U9826" i="1"/>
  <c r="T9826" i="1"/>
  <c r="S9826" i="1"/>
  <c r="R9826" i="1"/>
  <c r="Q9826" i="1"/>
  <c r="U9824" i="1"/>
  <c r="T9824" i="1"/>
  <c r="S9824" i="1"/>
  <c r="R9824" i="1"/>
  <c r="Q9824" i="1"/>
  <c r="U9822" i="1"/>
  <c r="T9822" i="1"/>
  <c r="S9822" i="1"/>
  <c r="R9822" i="1"/>
  <c r="Q9822" i="1"/>
  <c r="U9819" i="1"/>
  <c r="T9819" i="1"/>
  <c r="S9819" i="1"/>
  <c r="R9819" i="1"/>
  <c r="Q9819" i="1"/>
  <c r="U9815" i="1"/>
  <c r="T9815" i="1"/>
  <c r="S9815" i="1"/>
  <c r="R9815" i="1"/>
  <c r="Q9815" i="1"/>
  <c r="U9811" i="1"/>
  <c r="T9811" i="1"/>
  <c r="S9811" i="1"/>
  <c r="R9811" i="1"/>
  <c r="Q9811" i="1"/>
  <c r="U9806" i="1"/>
  <c r="T9806" i="1"/>
  <c r="S9806" i="1"/>
  <c r="R9806" i="1"/>
  <c r="Q9806" i="1"/>
  <c r="U9802" i="1"/>
  <c r="T9802" i="1"/>
  <c r="S9802" i="1"/>
  <c r="R9802" i="1"/>
  <c r="Q9802" i="1"/>
  <c r="U9798" i="1"/>
  <c r="T9798" i="1"/>
  <c r="S9798" i="1"/>
  <c r="R9798" i="1"/>
  <c r="Q9798" i="1"/>
  <c r="U9794" i="1"/>
  <c r="T9794" i="1"/>
  <c r="S9794" i="1"/>
  <c r="R9794" i="1"/>
  <c r="Q9794" i="1"/>
  <c r="U9792" i="1"/>
  <c r="T9792" i="1"/>
  <c r="S9792" i="1"/>
  <c r="R9792" i="1"/>
  <c r="Q9792" i="1"/>
  <c r="U9785" i="1"/>
  <c r="T9785" i="1"/>
  <c r="S9785" i="1"/>
  <c r="R9785" i="1"/>
  <c r="Q9785" i="1"/>
  <c r="U9780" i="1"/>
  <c r="T9780" i="1"/>
  <c r="S9780" i="1"/>
  <c r="R9780" i="1"/>
  <c r="Q9780" i="1"/>
  <c r="U9776" i="1"/>
  <c r="T9776" i="1"/>
  <c r="S9776" i="1"/>
  <c r="R9776" i="1"/>
  <c r="Q9776" i="1"/>
  <c r="U9772" i="1"/>
  <c r="T9772" i="1"/>
  <c r="S9772" i="1"/>
  <c r="R9772" i="1"/>
  <c r="Q9772" i="1"/>
  <c r="U9768" i="1"/>
  <c r="T9768" i="1"/>
  <c r="S9768" i="1"/>
  <c r="R9768" i="1"/>
  <c r="Q9768" i="1"/>
  <c r="Q9777" i="1" s="1"/>
  <c r="U9763" i="1"/>
  <c r="T9763" i="1"/>
  <c r="S9763" i="1"/>
  <c r="R9763" i="1"/>
  <c r="Q9763" i="1"/>
  <c r="U9760" i="1"/>
  <c r="U9764" i="1" s="1"/>
  <c r="T9760" i="1"/>
  <c r="S9760" i="1"/>
  <c r="R9760" i="1"/>
  <c r="R9764" i="1" s="1"/>
  <c r="Q9760" i="1"/>
  <c r="U9756" i="1"/>
  <c r="T9756" i="1"/>
  <c r="S9756" i="1"/>
  <c r="R9756" i="1"/>
  <c r="Q9756" i="1"/>
  <c r="U9752" i="1"/>
  <c r="T9752" i="1"/>
  <c r="S9752" i="1"/>
  <c r="R9752" i="1"/>
  <c r="Q9752" i="1"/>
  <c r="U9748" i="1"/>
  <c r="T9748" i="1"/>
  <c r="S9748" i="1"/>
  <c r="R9748" i="1"/>
  <c r="Q9748" i="1"/>
  <c r="U9744" i="1"/>
  <c r="T9744" i="1"/>
  <c r="S9744" i="1"/>
  <c r="R9744" i="1"/>
  <c r="Q9744" i="1"/>
  <c r="U9740" i="1"/>
  <c r="T9740" i="1"/>
  <c r="S9740" i="1"/>
  <c r="R9740" i="1"/>
  <c r="Q9740" i="1"/>
  <c r="U9737" i="1"/>
  <c r="T9737" i="1"/>
  <c r="S9737" i="1"/>
  <c r="R9737" i="1"/>
  <c r="Q9737" i="1"/>
  <c r="U9735" i="1"/>
  <c r="T9735" i="1"/>
  <c r="S9735" i="1"/>
  <c r="R9735" i="1"/>
  <c r="Q9735" i="1"/>
  <c r="U9731" i="1"/>
  <c r="T9731" i="1"/>
  <c r="S9731" i="1"/>
  <c r="R9731" i="1"/>
  <c r="Q9731" i="1"/>
  <c r="U9726" i="1"/>
  <c r="T9726" i="1"/>
  <c r="S9726" i="1"/>
  <c r="R9726" i="1"/>
  <c r="Q9726" i="1"/>
  <c r="U9722" i="1"/>
  <c r="T9722" i="1"/>
  <c r="S9722" i="1"/>
  <c r="R9722" i="1"/>
  <c r="Q9722" i="1"/>
  <c r="U9715" i="1"/>
  <c r="T9715" i="1"/>
  <c r="S9715" i="1"/>
  <c r="R9715" i="1"/>
  <c r="Q9715" i="1"/>
  <c r="U9713" i="1"/>
  <c r="T9713" i="1"/>
  <c r="S9713" i="1"/>
  <c r="R9713" i="1"/>
  <c r="Q9713" i="1"/>
  <c r="U9711" i="1"/>
  <c r="T9711" i="1"/>
  <c r="S9711" i="1"/>
  <c r="R9711" i="1"/>
  <c r="Q9711" i="1"/>
  <c r="U9707" i="1"/>
  <c r="T9707" i="1"/>
  <c r="S9707" i="1"/>
  <c r="R9707" i="1"/>
  <c r="Q9707" i="1"/>
  <c r="U9704" i="1"/>
  <c r="T9704" i="1"/>
  <c r="S9704" i="1"/>
  <c r="R9704" i="1"/>
  <c r="Q9704" i="1"/>
  <c r="U9700" i="1"/>
  <c r="T9700" i="1"/>
  <c r="S9700" i="1"/>
  <c r="R9700" i="1"/>
  <c r="Q9700" i="1"/>
  <c r="U9696" i="1"/>
  <c r="T9696" i="1"/>
  <c r="S9696" i="1"/>
  <c r="R9696" i="1"/>
  <c r="Q9696" i="1"/>
  <c r="U9692" i="1"/>
  <c r="T9692" i="1"/>
  <c r="S9692" i="1"/>
  <c r="R9692" i="1"/>
  <c r="Q9692" i="1"/>
  <c r="U9688" i="1"/>
  <c r="T9688" i="1"/>
  <c r="S9688" i="1"/>
  <c r="R9688" i="1"/>
  <c r="Q9688" i="1"/>
  <c r="U9684" i="1"/>
  <c r="T9684" i="1"/>
  <c r="S9684" i="1"/>
  <c r="R9684" i="1"/>
  <c r="Q9684" i="1"/>
  <c r="U9680" i="1"/>
  <c r="T9680" i="1"/>
  <c r="S9680" i="1"/>
  <c r="R9680" i="1"/>
  <c r="Q9680" i="1"/>
  <c r="U9676" i="1"/>
  <c r="T9676" i="1"/>
  <c r="S9676" i="1"/>
  <c r="R9676" i="1"/>
  <c r="Q9676" i="1"/>
  <c r="U9672" i="1"/>
  <c r="T9672" i="1"/>
  <c r="S9672" i="1"/>
  <c r="R9672" i="1"/>
  <c r="Q9672" i="1"/>
  <c r="U9668" i="1"/>
  <c r="T9668" i="1"/>
  <c r="S9668" i="1"/>
  <c r="R9668" i="1"/>
  <c r="Q9668" i="1"/>
  <c r="U9664" i="1"/>
  <c r="T9664" i="1"/>
  <c r="S9664" i="1"/>
  <c r="R9664" i="1"/>
  <c r="Q9664" i="1"/>
  <c r="U9661" i="1"/>
  <c r="U9665" i="1" s="1"/>
  <c r="T9661" i="1"/>
  <c r="T9665" i="1" s="1"/>
  <c r="S9661" i="1"/>
  <c r="S9665" i="1" s="1"/>
  <c r="R9661" i="1"/>
  <c r="Q9661" i="1"/>
  <c r="Q9665" i="1" s="1"/>
  <c r="U9657" i="1"/>
  <c r="T9657" i="1"/>
  <c r="S9657" i="1"/>
  <c r="R9657" i="1"/>
  <c r="Q9657" i="1"/>
  <c r="U9653" i="1"/>
  <c r="T9653" i="1"/>
  <c r="S9653" i="1"/>
  <c r="R9653" i="1"/>
  <c r="Q9653" i="1"/>
  <c r="U9649" i="1"/>
  <c r="T9649" i="1"/>
  <c r="S9649" i="1"/>
  <c r="R9649" i="1"/>
  <c r="Q9649" i="1"/>
  <c r="U9645" i="1"/>
  <c r="T9645" i="1"/>
  <c r="S9645" i="1"/>
  <c r="R9645" i="1"/>
  <c r="Q9645" i="1"/>
  <c r="U9641" i="1"/>
  <c r="T9641" i="1"/>
  <c r="S9641" i="1"/>
  <c r="R9641" i="1"/>
  <c r="Q9641" i="1"/>
  <c r="U9637" i="1"/>
  <c r="T9637" i="1"/>
  <c r="S9637" i="1"/>
  <c r="S9646" i="1" s="1"/>
  <c r="R9637" i="1"/>
  <c r="Q9637" i="1"/>
  <c r="U9632" i="1"/>
  <c r="T9632" i="1"/>
  <c r="S9632" i="1"/>
  <c r="R9632" i="1"/>
  <c r="Q9632" i="1"/>
  <c r="U9629" i="1"/>
  <c r="T9629" i="1"/>
  <c r="S9629" i="1"/>
  <c r="R9629" i="1"/>
  <c r="Q9629" i="1"/>
  <c r="U9626" i="1"/>
  <c r="T9626" i="1"/>
  <c r="S9626" i="1"/>
  <c r="R9626" i="1"/>
  <c r="Q9626" i="1"/>
  <c r="U9620" i="1"/>
  <c r="U9627" i="1" s="1"/>
  <c r="T9620" i="1"/>
  <c r="S9620" i="1"/>
  <c r="S9627" i="1" s="1"/>
  <c r="R9620" i="1"/>
  <c r="R9627" i="1" s="1"/>
  <c r="Q9620" i="1"/>
  <c r="U9613" i="1"/>
  <c r="T9613" i="1"/>
  <c r="S9613" i="1"/>
  <c r="R9613" i="1"/>
  <c r="Q9613" i="1"/>
  <c r="U9610" i="1"/>
  <c r="T9610" i="1"/>
  <c r="S9610" i="1"/>
  <c r="R9610" i="1"/>
  <c r="Q9610" i="1"/>
  <c r="U9607" i="1"/>
  <c r="T9607" i="1"/>
  <c r="S9607" i="1"/>
  <c r="R9607" i="1"/>
  <c r="Q9607" i="1"/>
  <c r="U9604" i="1"/>
  <c r="T9604" i="1"/>
  <c r="S9604" i="1"/>
  <c r="R9604" i="1"/>
  <c r="Q9604" i="1"/>
  <c r="U9601" i="1"/>
  <c r="T9601" i="1"/>
  <c r="S9601" i="1"/>
  <c r="R9601" i="1"/>
  <c r="Q9601" i="1"/>
  <c r="U9598" i="1"/>
  <c r="T9598" i="1"/>
  <c r="S9598" i="1"/>
  <c r="R9598" i="1"/>
  <c r="Q9598" i="1"/>
  <c r="U9595" i="1"/>
  <c r="T9595" i="1"/>
  <c r="S9595" i="1"/>
  <c r="R9595" i="1"/>
  <c r="Q9595" i="1"/>
  <c r="U9591" i="1"/>
  <c r="T9591" i="1"/>
  <c r="S9591" i="1"/>
  <c r="R9591" i="1"/>
  <c r="Q9591" i="1"/>
  <c r="U9589" i="1"/>
  <c r="T9589" i="1"/>
  <c r="S9589" i="1"/>
  <c r="R9589" i="1"/>
  <c r="Q9589" i="1"/>
  <c r="U9587" i="1"/>
  <c r="T9587" i="1"/>
  <c r="S9587" i="1"/>
  <c r="R9587" i="1"/>
  <c r="Q9587" i="1"/>
  <c r="U9584" i="1"/>
  <c r="T9584" i="1"/>
  <c r="S9584" i="1"/>
  <c r="R9584" i="1"/>
  <c r="Q9584" i="1"/>
  <c r="U9581" i="1"/>
  <c r="T9581" i="1"/>
  <c r="S9581" i="1"/>
  <c r="R9581" i="1"/>
  <c r="Q9581" i="1"/>
  <c r="U9579" i="1"/>
  <c r="T9579" i="1"/>
  <c r="S9579" i="1"/>
  <c r="R9579" i="1"/>
  <c r="Q9579" i="1"/>
  <c r="U9575" i="1"/>
  <c r="T9575" i="1"/>
  <c r="S9575" i="1"/>
  <c r="R9575" i="1"/>
  <c r="Q9575" i="1"/>
  <c r="U9571" i="1"/>
  <c r="T9571" i="1"/>
  <c r="S9571" i="1"/>
  <c r="R9571" i="1"/>
  <c r="Q9571" i="1"/>
  <c r="U9562" i="1"/>
  <c r="T9562" i="1"/>
  <c r="S9562" i="1"/>
  <c r="R9562" i="1"/>
  <c r="Q9562" i="1"/>
  <c r="U9557" i="1"/>
  <c r="T9557" i="1"/>
  <c r="S9557" i="1"/>
  <c r="R9557" i="1"/>
  <c r="Q9557" i="1"/>
  <c r="U9555" i="1"/>
  <c r="T9555" i="1"/>
  <c r="S9555" i="1"/>
  <c r="R9555" i="1"/>
  <c r="Q9555" i="1"/>
  <c r="U9552" i="1"/>
  <c r="T9552" i="1"/>
  <c r="S9552" i="1"/>
  <c r="R9552" i="1"/>
  <c r="Q9552" i="1"/>
  <c r="U9548" i="1"/>
  <c r="T9548" i="1"/>
  <c r="S9548" i="1"/>
  <c r="R9548" i="1"/>
  <c r="Q9548" i="1"/>
  <c r="U9540" i="1"/>
  <c r="T9540" i="1"/>
  <c r="S9540" i="1"/>
  <c r="R9540" i="1"/>
  <c r="Q9540" i="1"/>
  <c r="U9537" i="1"/>
  <c r="T9537" i="1"/>
  <c r="S9537" i="1"/>
  <c r="R9537" i="1"/>
  <c r="Q9537" i="1"/>
  <c r="U9534" i="1"/>
  <c r="T9534" i="1"/>
  <c r="S9534" i="1"/>
  <c r="R9534" i="1"/>
  <c r="Q9534" i="1"/>
  <c r="U9531" i="1"/>
  <c r="T9531" i="1"/>
  <c r="S9531" i="1"/>
  <c r="R9531" i="1"/>
  <c r="Q9531" i="1"/>
  <c r="U9527" i="1"/>
  <c r="T9527" i="1"/>
  <c r="S9527" i="1"/>
  <c r="R9527" i="1"/>
  <c r="Q9527" i="1"/>
  <c r="U9523" i="1"/>
  <c r="T9523" i="1"/>
  <c r="S9523" i="1"/>
  <c r="R9523" i="1"/>
  <c r="Q9523" i="1"/>
  <c r="U9519" i="1"/>
  <c r="T9519" i="1"/>
  <c r="S9519" i="1"/>
  <c r="R9519" i="1"/>
  <c r="Q9519" i="1"/>
  <c r="U9516" i="1"/>
  <c r="T9516" i="1"/>
  <c r="S9516" i="1"/>
  <c r="R9516" i="1"/>
  <c r="Q9516" i="1"/>
  <c r="U9514" i="1"/>
  <c r="T9514" i="1"/>
  <c r="S9514" i="1"/>
  <c r="R9514" i="1"/>
  <c r="Q9514" i="1"/>
  <c r="U9512" i="1"/>
  <c r="T9512" i="1"/>
  <c r="S9512" i="1"/>
  <c r="R9512" i="1"/>
  <c r="Q9512" i="1"/>
  <c r="U9500" i="1"/>
  <c r="T9500" i="1"/>
  <c r="S9500" i="1"/>
  <c r="R9500" i="1"/>
  <c r="Q9500" i="1"/>
  <c r="U9496" i="1"/>
  <c r="T9496" i="1"/>
  <c r="S9496" i="1"/>
  <c r="R9496" i="1"/>
  <c r="Q9496" i="1"/>
  <c r="U9493" i="1"/>
  <c r="T9493" i="1"/>
  <c r="S9493" i="1"/>
  <c r="R9493" i="1"/>
  <c r="Q9493" i="1"/>
  <c r="U9489" i="1"/>
  <c r="T9489" i="1"/>
  <c r="S9489" i="1"/>
  <c r="R9489" i="1"/>
  <c r="Q9489" i="1"/>
  <c r="U9481" i="1"/>
  <c r="T9481" i="1"/>
  <c r="S9481" i="1"/>
  <c r="R9481" i="1"/>
  <c r="Q9481" i="1"/>
  <c r="U9479" i="1"/>
  <c r="U9482" i="1" s="1"/>
  <c r="T9479" i="1"/>
  <c r="S9479" i="1"/>
  <c r="S9482" i="1" s="1"/>
  <c r="R9479" i="1"/>
  <c r="R9482" i="1" s="1"/>
  <c r="Q9479" i="1"/>
  <c r="U9476" i="1"/>
  <c r="T9476" i="1"/>
  <c r="S9476" i="1"/>
  <c r="R9476" i="1"/>
  <c r="Q9476" i="1"/>
  <c r="U9474" i="1"/>
  <c r="T9474" i="1"/>
  <c r="S9474" i="1"/>
  <c r="R9474" i="1"/>
  <c r="Q9474" i="1"/>
  <c r="U9470" i="1"/>
  <c r="T9470" i="1"/>
  <c r="S9470" i="1"/>
  <c r="R9470" i="1"/>
  <c r="Q9470" i="1"/>
  <c r="U9466" i="1"/>
  <c r="T9466" i="1"/>
  <c r="S9466" i="1"/>
  <c r="R9466" i="1"/>
  <c r="Q9466" i="1"/>
  <c r="U9462" i="1"/>
  <c r="T9462" i="1"/>
  <c r="S9462" i="1"/>
  <c r="R9462" i="1"/>
  <c r="Q9462" i="1"/>
  <c r="U9459" i="1"/>
  <c r="T9459" i="1"/>
  <c r="S9459" i="1"/>
  <c r="R9459" i="1"/>
  <c r="Q9459" i="1"/>
  <c r="U9455" i="1"/>
  <c r="T9455" i="1"/>
  <c r="S9455" i="1"/>
  <c r="R9455" i="1"/>
  <c r="Q9455" i="1"/>
  <c r="U9452" i="1"/>
  <c r="T9452" i="1"/>
  <c r="S9452" i="1"/>
  <c r="R9452" i="1"/>
  <c r="Q9452" i="1"/>
  <c r="U9447" i="1"/>
  <c r="T9447" i="1"/>
  <c r="S9447" i="1"/>
  <c r="R9447" i="1"/>
  <c r="Q9447" i="1"/>
  <c r="U9444" i="1"/>
  <c r="T9444" i="1"/>
  <c r="S9444" i="1"/>
  <c r="R9444" i="1"/>
  <c r="Q9444" i="1"/>
  <c r="U9442" i="1"/>
  <c r="T9442" i="1"/>
  <c r="S9442" i="1"/>
  <c r="R9442" i="1"/>
  <c r="Q9442" i="1"/>
  <c r="U9439" i="1"/>
  <c r="T9439" i="1"/>
  <c r="S9439" i="1"/>
  <c r="R9439" i="1"/>
  <c r="Q9439" i="1"/>
  <c r="U9435" i="1"/>
  <c r="T9435" i="1"/>
  <c r="S9435" i="1"/>
  <c r="R9435" i="1"/>
  <c r="Q9435" i="1"/>
  <c r="U9432" i="1"/>
  <c r="T9432" i="1"/>
  <c r="S9432" i="1"/>
  <c r="R9432" i="1"/>
  <c r="Q9432" i="1"/>
  <c r="U9428" i="1"/>
  <c r="T9428" i="1"/>
  <c r="S9428" i="1"/>
  <c r="R9428" i="1"/>
  <c r="Q9428" i="1"/>
  <c r="U9424" i="1"/>
  <c r="T9424" i="1"/>
  <c r="S9424" i="1"/>
  <c r="R9424" i="1"/>
  <c r="Q9424" i="1"/>
  <c r="U9420" i="1"/>
  <c r="T9420" i="1"/>
  <c r="S9420" i="1"/>
  <c r="R9420" i="1"/>
  <c r="Q9420" i="1"/>
  <c r="U9416" i="1"/>
  <c r="T9416" i="1"/>
  <c r="S9416" i="1"/>
  <c r="R9416" i="1"/>
  <c r="Q9416" i="1"/>
  <c r="U9395" i="1"/>
  <c r="U9417" i="1" s="1"/>
  <c r="T9395" i="1"/>
  <c r="T9417" i="1" s="1"/>
  <c r="S9395" i="1"/>
  <c r="R9395" i="1"/>
  <c r="R9417" i="1" s="1"/>
  <c r="Q9395" i="1"/>
  <c r="U9391" i="1"/>
  <c r="T9391" i="1"/>
  <c r="S9391" i="1"/>
  <c r="R9391" i="1"/>
  <c r="Q9391" i="1"/>
  <c r="U9386" i="1"/>
  <c r="T9386" i="1"/>
  <c r="S9386" i="1"/>
  <c r="R9386" i="1"/>
  <c r="Q9386" i="1"/>
  <c r="U9384" i="1"/>
  <c r="T9384" i="1"/>
  <c r="S9384" i="1"/>
  <c r="R9384" i="1"/>
  <c r="Q9384" i="1"/>
  <c r="U9380" i="1"/>
  <c r="T9380" i="1"/>
  <c r="S9380" i="1"/>
  <c r="R9380" i="1"/>
  <c r="Q9380" i="1"/>
  <c r="U9376" i="1"/>
  <c r="T9376" i="1"/>
  <c r="S9376" i="1"/>
  <c r="R9376" i="1"/>
  <c r="Q9376" i="1"/>
  <c r="U9371" i="1"/>
  <c r="T9371" i="1"/>
  <c r="S9371" i="1"/>
  <c r="R9371" i="1"/>
  <c r="Q9371" i="1"/>
  <c r="U9369" i="1"/>
  <c r="T9369" i="1"/>
  <c r="S9369" i="1"/>
  <c r="R9369" i="1"/>
  <c r="Q9369" i="1"/>
  <c r="U9367" i="1"/>
  <c r="T9367" i="1"/>
  <c r="S9367" i="1"/>
  <c r="R9367" i="1"/>
  <c r="Q9367" i="1"/>
  <c r="U9365" i="1"/>
  <c r="T9365" i="1"/>
  <c r="S9365" i="1"/>
  <c r="R9365" i="1"/>
  <c r="Q9365" i="1"/>
  <c r="U9363" i="1"/>
  <c r="T9363" i="1"/>
  <c r="S9363" i="1"/>
  <c r="R9363" i="1"/>
  <c r="Q9363" i="1"/>
  <c r="U9360" i="1"/>
  <c r="T9360" i="1"/>
  <c r="S9360" i="1"/>
  <c r="R9360" i="1"/>
  <c r="Q9360" i="1"/>
  <c r="U9356" i="1"/>
  <c r="T9356" i="1"/>
  <c r="S9356" i="1"/>
  <c r="R9356" i="1"/>
  <c r="Q9356" i="1"/>
  <c r="U9351" i="1"/>
  <c r="T9351" i="1"/>
  <c r="S9351" i="1"/>
  <c r="R9351" i="1"/>
  <c r="Q9351" i="1"/>
  <c r="U9348" i="1"/>
  <c r="T9348" i="1"/>
  <c r="S9348" i="1"/>
  <c r="R9348" i="1"/>
  <c r="Q9348" i="1"/>
  <c r="U9343" i="1"/>
  <c r="T9343" i="1"/>
  <c r="S9343" i="1"/>
  <c r="R9343" i="1"/>
  <c r="Q9343" i="1"/>
  <c r="U9340" i="1"/>
  <c r="T9340" i="1"/>
  <c r="S9340" i="1"/>
  <c r="R9340" i="1"/>
  <c r="Q9340" i="1"/>
  <c r="U9337" i="1"/>
  <c r="T9337" i="1"/>
  <c r="S9337" i="1"/>
  <c r="R9337" i="1"/>
  <c r="Q9337" i="1"/>
  <c r="U9333" i="1"/>
  <c r="T9333" i="1"/>
  <c r="S9333" i="1"/>
  <c r="R9333" i="1"/>
  <c r="Q9333" i="1"/>
  <c r="U9329" i="1"/>
  <c r="T9329" i="1"/>
  <c r="S9329" i="1"/>
  <c r="R9329" i="1"/>
  <c r="Q9329" i="1"/>
  <c r="U9325" i="1"/>
  <c r="T9325" i="1"/>
  <c r="S9325" i="1"/>
  <c r="R9325" i="1"/>
  <c r="Q9325" i="1"/>
  <c r="U9318" i="1"/>
  <c r="T9318" i="1"/>
  <c r="S9318" i="1"/>
  <c r="R9318" i="1"/>
  <c r="Q9318" i="1"/>
  <c r="U9316" i="1"/>
  <c r="T9316" i="1"/>
  <c r="S9316" i="1"/>
  <c r="R9316" i="1"/>
  <c r="Q9316" i="1"/>
  <c r="U9311" i="1"/>
  <c r="T9311" i="1"/>
  <c r="S9311" i="1"/>
  <c r="R9311" i="1"/>
  <c r="Q9311" i="1"/>
  <c r="U9307" i="1"/>
  <c r="T9307" i="1"/>
  <c r="S9307" i="1"/>
  <c r="R9307" i="1"/>
  <c r="Q9307" i="1"/>
  <c r="U9304" i="1"/>
  <c r="T9304" i="1"/>
  <c r="S9304" i="1"/>
  <c r="R9304" i="1"/>
  <c r="Q9304" i="1"/>
  <c r="U9281" i="1"/>
  <c r="T9281" i="1"/>
  <c r="S9281" i="1"/>
  <c r="R9281" i="1"/>
  <c r="Q9281" i="1"/>
  <c r="U9275" i="1"/>
  <c r="T9275" i="1"/>
  <c r="S9275" i="1"/>
  <c r="R9275" i="1"/>
  <c r="Q9275" i="1"/>
  <c r="U9271" i="1"/>
  <c r="T9271" i="1"/>
  <c r="S9271" i="1"/>
  <c r="R9271" i="1"/>
  <c r="Q9271" i="1"/>
  <c r="U9269" i="1"/>
  <c r="U9272" i="1" s="1"/>
  <c r="T9269" i="1"/>
  <c r="S9269" i="1"/>
  <c r="S9272" i="1" s="1"/>
  <c r="R9269" i="1"/>
  <c r="R9272" i="1" s="1"/>
  <c r="Q9269" i="1"/>
  <c r="U9265" i="1"/>
  <c r="T9265" i="1"/>
  <c r="S9265" i="1"/>
  <c r="R9265" i="1"/>
  <c r="Q9265" i="1"/>
  <c r="U9261" i="1"/>
  <c r="T9261" i="1"/>
  <c r="S9261" i="1"/>
  <c r="R9261" i="1"/>
  <c r="Q9261" i="1"/>
  <c r="U9256" i="1"/>
  <c r="U9262" i="1" s="1"/>
  <c r="T9256" i="1"/>
  <c r="S9256" i="1"/>
  <c r="R9256" i="1"/>
  <c r="R9262" i="1" s="1"/>
  <c r="Q9256" i="1"/>
  <c r="U9252" i="1"/>
  <c r="T9252" i="1"/>
  <c r="S9252" i="1"/>
  <c r="R9252" i="1"/>
  <c r="Q9252" i="1"/>
  <c r="U9250" i="1"/>
  <c r="T9250" i="1"/>
  <c r="T9253" i="1" s="1"/>
  <c r="S9250" i="1"/>
  <c r="S9253" i="1" s="1"/>
  <c r="R9250" i="1"/>
  <c r="R9253" i="1" s="1"/>
  <c r="Q9250" i="1"/>
  <c r="U9246" i="1"/>
  <c r="T9246" i="1"/>
  <c r="S9246" i="1"/>
  <c r="R9246" i="1"/>
  <c r="Q9246" i="1"/>
  <c r="U9242" i="1"/>
  <c r="T9242" i="1"/>
  <c r="S9242" i="1"/>
  <c r="R9242" i="1"/>
  <c r="Q9242" i="1"/>
  <c r="U9238" i="1"/>
  <c r="T9238" i="1"/>
  <c r="S9238" i="1"/>
  <c r="R9238" i="1"/>
  <c r="Q9238" i="1"/>
  <c r="U9234" i="1"/>
  <c r="T9234" i="1"/>
  <c r="S9234" i="1"/>
  <c r="R9234" i="1"/>
  <c r="Q9234" i="1"/>
  <c r="U9230" i="1"/>
  <c r="T9230" i="1"/>
  <c r="S9230" i="1"/>
  <c r="R9230" i="1"/>
  <c r="Q9230" i="1"/>
  <c r="U9226" i="1"/>
  <c r="T9226" i="1"/>
  <c r="S9226" i="1"/>
  <c r="R9226" i="1"/>
  <c r="Q9226" i="1"/>
  <c r="U9222" i="1"/>
  <c r="T9222" i="1"/>
  <c r="S9222" i="1"/>
  <c r="R9222" i="1"/>
  <c r="Q9222" i="1"/>
  <c r="U9219" i="1"/>
  <c r="U9223" i="1" s="1"/>
  <c r="T9219" i="1"/>
  <c r="T9223" i="1" s="1"/>
  <c r="S9219" i="1"/>
  <c r="S9223" i="1" s="1"/>
  <c r="R9219" i="1"/>
  <c r="R9223" i="1" s="1"/>
  <c r="Q9219" i="1"/>
  <c r="U9215" i="1"/>
  <c r="T9215" i="1"/>
  <c r="S9215" i="1"/>
  <c r="R9215" i="1"/>
  <c r="Q9215" i="1"/>
  <c r="U9211" i="1"/>
  <c r="T9211" i="1"/>
  <c r="S9211" i="1"/>
  <c r="R9211" i="1"/>
  <c r="Q9211" i="1"/>
  <c r="U9207" i="1"/>
  <c r="T9207" i="1"/>
  <c r="S9207" i="1"/>
  <c r="R9207" i="1"/>
  <c r="Q9207" i="1"/>
  <c r="U9203" i="1"/>
  <c r="T9203" i="1"/>
  <c r="S9203" i="1"/>
  <c r="R9203" i="1"/>
  <c r="Q9203" i="1"/>
  <c r="U9199" i="1"/>
  <c r="T9199" i="1"/>
  <c r="S9199" i="1"/>
  <c r="R9199" i="1"/>
  <c r="Q9199" i="1"/>
  <c r="U9195" i="1"/>
  <c r="T9195" i="1"/>
  <c r="S9195" i="1"/>
  <c r="R9195" i="1"/>
  <c r="Q9195" i="1"/>
  <c r="U9191" i="1"/>
  <c r="T9191" i="1"/>
  <c r="S9191" i="1"/>
  <c r="R9191" i="1"/>
  <c r="Q9191" i="1"/>
  <c r="U9187" i="1"/>
  <c r="T9187" i="1"/>
  <c r="S9187" i="1"/>
  <c r="R9187" i="1"/>
  <c r="Q9187" i="1"/>
  <c r="U9183" i="1"/>
  <c r="T9183" i="1"/>
  <c r="S9183" i="1"/>
  <c r="R9183" i="1"/>
  <c r="Q9183" i="1"/>
  <c r="U9179" i="1"/>
  <c r="T9179" i="1"/>
  <c r="S9179" i="1"/>
  <c r="R9179" i="1"/>
  <c r="Q9179" i="1"/>
  <c r="U9175" i="1"/>
  <c r="T9175" i="1"/>
  <c r="S9175" i="1"/>
  <c r="R9175" i="1"/>
  <c r="Q9175" i="1"/>
  <c r="U9160" i="1"/>
  <c r="T9160" i="1"/>
  <c r="T9176" i="1" s="1"/>
  <c r="S9160" i="1"/>
  <c r="S9176" i="1" s="1"/>
  <c r="R9160" i="1"/>
  <c r="R9176" i="1" s="1"/>
  <c r="Q9160" i="1"/>
  <c r="U9156" i="1"/>
  <c r="T9156" i="1"/>
  <c r="S9156" i="1"/>
  <c r="R9156" i="1"/>
  <c r="Q9156" i="1"/>
  <c r="U9152" i="1"/>
  <c r="T9152" i="1"/>
  <c r="S9152" i="1"/>
  <c r="R9152" i="1"/>
  <c r="Q9152" i="1"/>
  <c r="U9148" i="1"/>
  <c r="T9148" i="1"/>
  <c r="S9148" i="1"/>
  <c r="R9148" i="1"/>
  <c r="Q9148" i="1"/>
  <c r="U9144" i="1"/>
  <c r="T9144" i="1"/>
  <c r="S9144" i="1"/>
  <c r="R9144" i="1"/>
  <c r="Q9144" i="1"/>
  <c r="U9140" i="1"/>
  <c r="T9140" i="1"/>
  <c r="S9140" i="1"/>
  <c r="R9140" i="1"/>
  <c r="Q9140" i="1"/>
  <c r="U9136" i="1"/>
  <c r="T9136" i="1"/>
  <c r="S9136" i="1"/>
  <c r="R9136" i="1"/>
  <c r="Q9136" i="1"/>
  <c r="U9132" i="1"/>
  <c r="T9132" i="1"/>
  <c r="S9132" i="1"/>
  <c r="R9132" i="1"/>
  <c r="Q9132" i="1"/>
  <c r="U9129" i="1"/>
  <c r="T9129" i="1"/>
  <c r="S9129" i="1"/>
  <c r="R9129" i="1"/>
  <c r="Q9129" i="1"/>
  <c r="U9125" i="1"/>
  <c r="T9125" i="1"/>
  <c r="S9125" i="1"/>
  <c r="R9125" i="1"/>
  <c r="Q9125" i="1"/>
  <c r="U9119" i="1"/>
  <c r="T9119" i="1"/>
  <c r="S9119" i="1"/>
  <c r="R9119" i="1"/>
  <c r="Q9119" i="1"/>
  <c r="U9115" i="1"/>
  <c r="T9115" i="1"/>
  <c r="S9115" i="1"/>
  <c r="R9115" i="1"/>
  <c r="Q9115" i="1"/>
  <c r="U9111" i="1"/>
  <c r="T9111" i="1"/>
  <c r="S9111" i="1"/>
  <c r="R9111" i="1"/>
  <c r="Q9111" i="1"/>
  <c r="U9108" i="1"/>
  <c r="T9108" i="1"/>
  <c r="S9108" i="1"/>
  <c r="R9108" i="1"/>
  <c r="Q9108" i="1"/>
  <c r="U9105" i="1"/>
  <c r="T9105" i="1"/>
  <c r="S9105" i="1"/>
  <c r="R9105" i="1"/>
  <c r="Q9105" i="1"/>
  <c r="U9101" i="1"/>
  <c r="T9101" i="1"/>
  <c r="S9101" i="1"/>
  <c r="R9101" i="1"/>
  <c r="Q9101" i="1"/>
  <c r="U9099" i="1"/>
  <c r="T9099" i="1"/>
  <c r="S9099" i="1"/>
  <c r="R9099" i="1"/>
  <c r="Q9099" i="1"/>
  <c r="U9093" i="1"/>
  <c r="T9093" i="1"/>
  <c r="S9093" i="1"/>
  <c r="R9093" i="1"/>
  <c r="Q9093" i="1"/>
  <c r="U9089" i="1"/>
  <c r="T9089" i="1"/>
  <c r="S9089" i="1"/>
  <c r="R9089" i="1"/>
  <c r="Q9089" i="1"/>
  <c r="U9087" i="1"/>
  <c r="T9087" i="1"/>
  <c r="S9087" i="1"/>
  <c r="R9087" i="1"/>
  <c r="Q9087" i="1"/>
  <c r="U9081" i="1"/>
  <c r="T9081" i="1"/>
  <c r="S9081" i="1"/>
  <c r="R9081" i="1"/>
  <c r="Q9081" i="1"/>
  <c r="U9077" i="1"/>
  <c r="T9077" i="1"/>
  <c r="S9077" i="1"/>
  <c r="R9077" i="1"/>
  <c r="Q9077" i="1"/>
  <c r="U9073" i="1"/>
  <c r="T9073" i="1"/>
  <c r="S9073" i="1"/>
  <c r="R9073" i="1"/>
  <c r="Q9073" i="1"/>
  <c r="U9069" i="1"/>
  <c r="T9069" i="1"/>
  <c r="S9069" i="1"/>
  <c r="R9069" i="1"/>
  <c r="Q9069" i="1"/>
  <c r="U9065" i="1"/>
  <c r="T9065" i="1"/>
  <c r="S9065" i="1"/>
  <c r="R9065" i="1"/>
  <c r="Q9065" i="1"/>
  <c r="U9061" i="1"/>
  <c r="T9061" i="1"/>
  <c r="S9061" i="1"/>
  <c r="R9061" i="1"/>
  <c r="Q9061" i="1"/>
  <c r="U9057" i="1"/>
  <c r="T9057" i="1"/>
  <c r="S9057" i="1"/>
  <c r="R9057" i="1"/>
  <c r="Q9057" i="1"/>
  <c r="U9053" i="1"/>
  <c r="T9053" i="1"/>
  <c r="S9053" i="1"/>
  <c r="R9053" i="1"/>
  <c r="Q9053" i="1"/>
  <c r="U9049" i="1"/>
  <c r="T9049" i="1"/>
  <c r="S9049" i="1"/>
  <c r="R9049" i="1"/>
  <c r="Q9049" i="1"/>
  <c r="U9045" i="1"/>
  <c r="T9045" i="1"/>
  <c r="S9045" i="1"/>
  <c r="R9045" i="1"/>
  <c r="Q9045" i="1"/>
  <c r="U9041" i="1"/>
  <c r="T9041" i="1"/>
  <c r="S9041" i="1"/>
  <c r="R9041" i="1"/>
  <c r="Q9041" i="1"/>
  <c r="U9037" i="1"/>
  <c r="T9037" i="1"/>
  <c r="S9037" i="1"/>
  <c r="R9037" i="1"/>
  <c r="Q9037" i="1"/>
  <c r="U9033" i="1"/>
  <c r="T9033" i="1"/>
  <c r="S9033" i="1"/>
  <c r="R9033" i="1"/>
  <c r="Q9033" i="1"/>
  <c r="U9029" i="1"/>
  <c r="T9029" i="1"/>
  <c r="S9029" i="1"/>
  <c r="R9029" i="1"/>
  <c r="Q9029" i="1"/>
  <c r="U9025" i="1"/>
  <c r="T9025" i="1"/>
  <c r="S9025" i="1"/>
  <c r="R9025" i="1"/>
  <c r="Q9025" i="1"/>
  <c r="U9021" i="1"/>
  <c r="T9021" i="1"/>
  <c r="S9021" i="1"/>
  <c r="R9021" i="1"/>
  <c r="Q9021" i="1"/>
  <c r="U9017" i="1"/>
  <c r="T9017" i="1"/>
  <c r="S9017" i="1"/>
  <c r="R9017" i="1"/>
  <c r="Q9017" i="1"/>
  <c r="U9012" i="1"/>
  <c r="T9012" i="1"/>
  <c r="S9012" i="1"/>
  <c r="R9012" i="1"/>
  <c r="Q9012" i="1"/>
  <c r="U9008" i="1"/>
  <c r="T9008" i="1"/>
  <c r="S9008" i="1"/>
  <c r="R9008" i="1"/>
  <c r="Q9008" i="1"/>
  <c r="U9004" i="1"/>
  <c r="T9004" i="1"/>
  <c r="S9004" i="1"/>
  <c r="R9004" i="1"/>
  <c r="Q9004" i="1"/>
  <c r="U9002" i="1"/>
  <c r="T9002" i="1"/>
  <c r="S9002" i="1"/>
  <c r="R9002" i="1"/>
  <c r="Q9002" i="1"/>
  <c r="U8999" i="1"/>
  <c r="T8999" i="1"/>
  <c r="S8999" i="1"/>
  <c r="R8999" i="1"/>
  <c r="Q8999" i="1"/>
  <c r="U8995" i="1"/>
  <c r="T8995" i="1"/>
  <c r="S8995" i="1"/>
  <c r="R8995" i="1"/>
  <c r="Q8995" i="1"/>
  <c r="U8991" i="1"/>
  <c r="T8991" i="1"/>
  <c r="S8991" i="1"/>
  <c r="R8991" i="1"/>
  <c r="Q8991" i="1"/>
  <c r="U8987" i="1"/>
  <c r="T8987" i="1"/>
  <c r="T8992" i="1" s="1"/>
  <c r="S8987" i="1"/>
  <c r="S8992" i="1" s="1"/>
  <c r="R8987" i="1"/>
  <c r="R8992" i="1" s="1"/>
  <c r="Q8987" i="1"/>
  <c r="U8983" i="1"/>
  <c r="T8983" i="1"/>
  <c r="S8983" i="1"/>
  <c r="R8983" i="1"/>
  <c r="Q8983" i="1"/>
  <c r="U8979" i="1"/>
  <c r="T8979" i="1"/>
  <c r="S8979" i="1"/>
  <c r="R8979" i="1"/>
  <c r="Q8979" i="1"/>
  <c r="U8975" i="1"/>
  <c r="T8975" i="1"/>
  <c r="S8975" i="1"/>
  <c r="R8975" i="1"/>
  <c r="Q8975" i="1"/>
  <c r="U8971" i="1"/>
  <c r="T8971" i="1"/>
  <c r="S8971" i="1"/>
  <c r="R8971" i="1"/>
  <c r="Q8971" i="1"/>
  <c r="U8967" i="1"/>
  <c r="T8967" i="1"/>
  <c r="S8967" i="1"/>
  <c r="R8967" i="1"/>
  <c r="Q8967" i="1"/>
  <c r="U8965" i="1"/>
  <c r="T8965" i="1"/>
  <c r="S8965" i="1"/>
  <c r="R8965" i="1"/>
  <c r="Q8965" i="1"/>
  <c r="U8962" i="1"/>
  <c r="T8962" i="1"/>
  <c r="S8962" i="1"/>
  <c r="R8962" i="1"/>
  <c r="Q8962" i="1"/>
  <c r="U8960" i="1"/>
  <c r="T8960" i="1"/>
  <c r="S8960" i="1"/>
  <c r="R8960" i="1"/>
  <c r="Q8960" i="1"/>
  <c r="U8956" i="1"/>
  <c r="T8956" i="1"/>
  <c r="S8956" i="1"/>
  <c r="R8956" i="1"/>
  <c r="Q8956" i="1"/>
  <c r="U8952" i="1"/>
  <c r="T8952" i="1"/>
  <c r="S8952" i="1"/>
  <c r="R8952" i="1"/>
  <c r="Q8952" i="1"/>
  <c r="U8947" i="1"/>
  <c r="T8947" i="1"/>
  <c r="S8947" i="1"/>
  <c r="R8947" i="1"/>
  <c r="Q8947" i="1"/>
  <c r="U8944" i="1"/>
  <c r="T8944" i="1"/>
  <c r="S8944" i="1"/>
  <c r="R8944" i="1"/>
  <c r="Q8944" i="1"/>
  <c r="U8940" i="1"/>
  <c r="T8940" i="1"/>
  <c r="S8940" i="1"/>
  <c r="R8940" i="1"/>
  <c r="Q8940" i="1"/>
  <c r="U8936" i="1"/>
  <c r="T8936" i="1"/>
  <c r="S8936" i="1"/>
  <c r="R8936" i="1"/>
  <c r="Q8936" i="1"/>
  <c r="U8932" i="1"/>
  <c r="T8932" i="1"/>
  <c r="S8932" i="1"/>
  <c r="R8932" i="1"/>
  <c r="Q8932" i="1"/>
  <c r="U8928" i="1"/>
  <c r="T8928" i="1"/>
  <c r="S8928" i="1"/>
  <c r="R8928" i="1"/>
  <c r="Q8928" i="1"/>
  <c r="U8924" i="1"/>
  <c r="T8924" i="1"/>
  <c r="S8924" i="1"/>
  <c r="R8924" i="1"/>
  <c r="Q8924" i="1"/>
  <c r="U8920" i="1"/>
  <c r="T8920" i="1"/>
  <c r="S8920" i="1"/>
  <c r="R8920" i="1"/>
  <c r="Q8920" i="1"/>
  <c r="U8916" i="1"/>
  <c r="T8916" i="1"/>
  <c r="S8916" i="1"/>
  <c r="R8916" i="1"/>
  <c r="Q8916" i="1"/>
  <c r="U8912" i="1"/>
  <c r="T8912" i="1"/>
  <c r="S8912" i="1"/>
  <c r="R8912" i="1"/>
  <c r="Q8912" i="1"/>
  <c r="U8908" i="1"/>
  <c r="T8908" i="1"/>
  <c r="S8908" i="1"/>
  <c r="R8908" i="1"/>
  <c r="Q8908" i="1"/>
  <c r="U8904" i="1"/>
  <c r="T8904" i="1"/>
  <c r="S8904" i="1"/>
  <c r="R8904" i="1"/>
  <c r="Q8904" i="1"/>
  <c r="U8900" i="1"/>
  <c r="T8900" i="1"/>
  <c r="S8900" i="1"/>
  <c r="R8900" i="1"/>
  <c r="Q8900" i="1"/>
  <c r="U8896" i="1"/>
  <c r="T8896" i="1"/>
  <c r="S8896" i="1"/>
  <c r="R8896" i="1"/>
  <c r="Q8896" i="1"/>
  <c r="U8890" i="1"/>
  <c r="U8897" i="1" s="1"/>
  <c r="T8890" i="1"/>
  <c r="T8897" i="1" s="1"/>
  <c r="S8890" i="1"/>
  <c r="S8897" i="1" s="1"/>
  <c r="R8890" i="1"/>
  <c r="Q8890" i="1"/>
  <c r="U8886" i="1"/>
  <c r="T8886" i="1"/>
  <c r="S8886" i="1"/>
  <c r="R8886" i="1"/>
  <c r="Q8886" i="1"/>
  <c r="U8882" i="1"/>
  <c r="T8882" i="1"/>
  <c r="S8882" i="1"/>
  <c r="R8882" i="1"/>
  <c r="Q8882" i="1"/>
  <c r="U8876" i="1"/>
  <c r="U8883" i="1" s="1"/>
  <c r="T8876" i="1"/>
  <c r="T8883" i="1" s="1"/>
  <c r="S8876" i="1"/>
  <c r="S8883" i="1" s="1"/>
  <c r="R8876" i="1"/>
  <c r="R8883" i="1" s="1"/>
  <c r="Q8876" i="1"/>
  <c r="U8872" i="1"/>
  <c r="T8872" i="1"/>
  <c r="S8872" i="1"/>
  <c r="R8872" i="1"/>
  <c r="Q8872" i="1"/>
  <c r="U8868" i="1"/>
  <c r="T8868" i="1"/>
  <c r="S8868" i="1"/>
  <c r="R8868" i="1"/>
  <c r="Q8868" i="1"/>
  <c r="U8864" i="1"/>
  <c r="T8864" i="1"/>
  <c r="S8864" i="1"/>
  <c r="R8864" i="1"/>
  <c r="Q8864" i="1"/>
  <c r="U8860" i="1"/>
  <c r="T8860" i="1"/>
  <c r="S8860" i="1"/>
  <c r="R8860" i="1"/>
  <c r="Q8860" i="1"/>
  <c r="U8856" i="1"/>
  <c r="T8856" i="1"/>
  <c r="S8856" i="1"/>
  <c r="R8856" i="1"/>
  <c r="Q8856" i="1"/>
  <c r="U8852" i="1"/>
  <c r="T8852" i="1"/>
  <c r="S8852" i="1"/>
  <c r="R8852" i="1"/>
  <c r="Q8852" i="1"/>
  <c r="U8848" i="1"/>
  <c r="T8848" i="1"/>
  <c r="S8848" i="1"/>
  <c r="R8848" i="1"/>
  <c r="Q8848" i="1"/>
  <c r="U8844" i="1"/>
  <c r="T8844" i="1"/>
  <c r="S8844" i="1"/>
  <c r="R8844" i="1"/>
  <c r="Q8844" i="1"/>
  <c r="U8838" i="1"/>
  <c r="T8838" i="1"/>
  <c r="S8838" i="1"/>
  <c r="R8838" i="1"/>
  <c r="Q8838" i="1"/>
  <c r="U8835" i="1"/>
  <c r="T8835" i="1"/>
  <c r="S8835" i="1"/>
  <c r="R8835" i="1"/>
  <c r="Q8835" i="1"/>
  <c r="U8833" i="1"/>
  <c r="T8833" i="1"/>
  <c r="S8833" i="1"/>
  <c r="R8833" i="1"/>
  <c r="Q8833" i="1"/>
  <c r="U8829" i="1"/>
  <c r="T8829" i="1"/>
  <c r="S8829" i="1"/>
  <c r="R8829" i="1"/>
  <c r="Q8829" i="1"/>
  <c r="U8825" i="1"/>
  <c r="T8825" i="1"/>
  <c r="S8825" i="1"/>
  <c r="R8825" i="1"/>
  <c r="Q8825" i="1"/>
  <c r="U8821" i="1"/>
  <c r="T8821" i="1"/>
  <c r="S8821" i="1"/>
  <c r="R8821" i="1"/>
  <c r="Q8821" i="1"/>
  <c r="U8817" i="1"/>
  <c r="T8817" i="1"/>
  <c r="S8817" i="1"/>
  <c r="R8817" i="1"/>
  <c r="Q8817" i="1"/>
  <c r="U8813" i="1"/>
  <c r="T8813" i="1"/>
  <c r="S8813" i="1"/>
  <c r="R8813" i="1"/>
  <c r="Q8813" i="1"/>
  <c r="U8809" i="1"/>
  <c r="T8809" i="1"/>
  <c r="S8809" i="1"/>
  <c r="R8809" i="1"/>
  <c r="Q8809" i="1"/>
  <c r="U8805" i="1"/>
  <c r="T8805" i="1"/>
  <c r="S8805" i="1"/>
  <c r="R8805" i="1"/>
  <c r="Q8805" i="1"/>
  <c r="U8801" i="1"/>
  <c r="T8801" i="1"/>
  <c r="S8801" i="1"/>
  <c r="R8801" i="1"/>
  <c r="Q8801" i="1"/>
  <c r="U8797" i="1"/>
  <c r="T8797" i="1"/>
  <c r="S8797" i="1"/>
  <c r="R8797" i="1"/>
  <c r="Q8797" i="1"/>
  <c r="U8793" i="1"/>
  <c r="T8793" i="1"/>
  <c r="S8793" i="1"/>
  <c r="R8793" i="1"/>
  <c r="Q8793" i="1"/>
  <c r="U8789" i="1"/>
  <c r="T8789" i="1"/>
  <c r="S8789" i="1"/>
  <c r="R8789" i="1"/>
  <c r="Q8789" i="1"/>
  <c r="U8786" i="1"/>
  <c r="U8790" i="1" s="1"/>
  <c r="T8786" i="1"/>
  <c r="T8790" i="1" s="1"/>
  <c r="S8786" i="1"/>
  <c r="S8790" i="1" s="1"/>
  <c r="R8786" i="1"/>
  <c r="R8790" i="1" s="1"/>
  <c r="Q8786" i="1"/>
  <c r="U8782" i="1"/>
  <c r="T8782" i="1"/>
  <c r="S8782" i="1"/>
  <c r="R8782" i="1"/>
  <c r="Q8782" i="1"/>
  <c r="U8778" i="1"/>
  <c r="T8778" i="1"/>
  <c r="S8778" i="1"/>
  <c r="R8778" i="1"/>
  <c r="Q8778" i="1"/>
  <c r="U8774" i="1"/>
  <c r="T8774" i="1"/>
  <c r="S8774" i="1"/>
  <c r="R8774" i="1"/>
  <c r="Q8774" i="1"/>
  <c r="U8770" i="1"/>
  <c r="T8770" i="1"/>
  <c r="S8770" i="1"/>
  <c r="R8770" i="1"/>
  <c r="Q8770" i="1"/>
  <c r="U8766" i="1"/>
  <c r="T8766" i="1"/>
  <c r="S8766" i="1"/>
  <c r="R8766" i="1"/>
  <c r="Q8766" i="1"/>
  <c r="U8762" i="1"/>
  <c r="T8762" i="1"/>
  <c r="S8762" i="1"/>
  <c r="R8762" i="1"/>
  <c r="Q8762" i="1"/>
  <c r="U8758" i="1"/>
  <c r="T8758" i="1"/>
  <c r="S8758" i="1"/>
  <c r="R8758" i="1"/>
  <c r="Q8758" i="1"/>
  <c r="U8754" i="1"/>
  <c r="T8754" i="1"/>
  <c r="S8754" i="1"/>
  <c r="R8754" i="1"/>
  <c r="Q8754" i="1"/>
  <c r="U8750" i="1"/>
  <c r="T8750" i="1"/>
  <c r="S8750" i="1"/>
  <c r="R8750" i="1"/>
  <c r="Q8750" i="1"/>
  <c r="U8746" i="1"/>
  <c r="T8746" i="1"/>
  <c r="S8746" i="1"/>
  <c r="R8746" i="1"/>
  <c r="Q8746" i="1"/>
  <c r="U8742" i="1"/>
  <c r="T8742" i="1"/>
  <c r="S8742" i="1"/>
  <c r="R8742" i="1"/>
  <c r="Q8742" i="1"/>
  <c r="U8738" i="1"/>
  <c r="T8738" i="1"/>
  <c r="S8738" i="1"/>
  <c r="R8738" i="1"/>
  <c r="Q8738" i="1"/>
  <c r="U8734" i="1"/>
  <c r="T8734" i="1"/>
  <c r="S8734" i="1"/>
  <c r="R8734" i="1"/>
  <c r="Q8734" i="1"/>
  <c r="U8730" i="1"/>
  <c r="T8730" i="1"/>
  <c r="S8730" i="1"/>
  <c r="R8730" i="1"/>
  <c r="Q8730" i="1"/>
  <c r="U8726" i="1"/>
  <c r="T8726" i="1"/>
  <c r="S8726" i="1"/>
  <c r="R8726" i="1"/>
  <c r="Q8726" i="1"/>
  <c r="U8722" i="1"/>
  <c r="T8722" i="1"/>
  <c r="S8722" i="1"/>
  <c r="R8722" i="1"/>
  <c r="Q8722" i="1"/>
  <c r="U8720" i="1"/>
  <c r="T8720" i="1"/>
  <c r="T8723" i="1" s="1"/>
  <c r="S8720" i="1"/>
  <c r="S8723" i="1" s="1"/>
  <c r="R8720" i="1"/>
  <c r="R8723" i="1" s="1"/>
  <c r="Q8720" i="1"/>
  <c r="U8716" i="1"/>
  <c r="T8716" i="1"/>
  <c r="S8716" i="1"/>
  <c r="R8716" i="1"/>
  <c r="Q8716" i="1"/>
  <c r="U8712" i="1"/>
  <c r="T8712" i="1"/>
  <c r="S8712" i="1"/>
  <c r="R8712" i="1"/>
  <c r="Q8712" i="1"/>
  <c r="U8708" i="1"/>
  <c r="T8708" i="1"/>
  <c r="S8708" i="1"/>
  <c r="R8708" i="1"/>
  <c r="Q8708" i="1"/>
  <c r="U8704" i="1"/>
  <c r="T8704" i="1"/>
  <c r="S8704" i="1"/>
  <c r="R8704" i="1"/>
  <c r="Q8704" i="1"/>
  <c r="U8700" i="1"/>
  <c r="T8700" i="1"/>
  <c r="S8700" i="1"/>
  <c r="R8700" i="1"/>
  <c r="Q8700" i="1"/>
  <c r="U8696" i="1"/>
  <c r="T8696" i="1"/>
  <c r="S8696" i="1"/>
  <c r="R8696" i="1"/>
  <c r="Q8696" i="1"/>
  <c r="U8692" i="1"/>
  <c r="T8692" i="1"/>
  <c r="S8692" i="1"/>
  <c r="R8692" i="1"/>
  <c r="Q8692" i="1"/>
  <c r="U8688" i="1"/>
  <c r="T8688" i="1"/>
  <c r="S8688" i="1"/>
  <c r="R8688" i="1"/>
  <c r="Q8688" i="1"/>
  <c r="U8684" i="1"/>
  <c r="T8684" i="1"/>
  <c r="S8684" i="1"/>
  <c r="R8684" i="1"/>
  <c r="Q8684" i="1"/>
  <c r="U8680" i="1"/>
  <c r="T8680" i="1"/>
  <c r="S8680" i="1"/>
  <c r="R8680" i="1"/>
  <c r="Q8680" i="1"/>
  <c r="U8676" i="1"/>
  <c r="T8676" i="1"/>
  <c r="S8676" i="1"/>
  <c r="R8676" i="1"/>
  <c r="Q8676" i="1"/>
  <c r="U8672" i="1"/>
  <c r="T8672" i="1"/>
  <c r="S8672" i="1"/>
  <c r="R8672" i="1"/>
  <c r="Q8672" i="1"/>
  <c r="U8668" i="1"/>
  <c r="T8668" i="1"/>
  <c r="S8668" i="1"/>
  <c r="R8668" i="1"/>
  <c r="Q8668" i="1"/>
  <c r="U8664" i="1"/>
  <c r="T8664" i="1"/>
  <c r="S8664" i="1"/>
  <c r="R8664" i="1"/>
  <c r="Q8664" i="1"/>
  <c r="U8660" i="1"/>
  <c r="T8660" i="1"/>
  <c r="S8660" i="1"/>
  <c r="R8660" i="1"/>
  <c r="Q8660" i="1"/>
  <c r="U8656" i="1"/>
  <c r="T8656" i="1"/>
  <c r="S8656" i="1"/>
  <c r="R8656" i="1"/>
  <c r="Q8656" i="1"/>
  <c r="U8652" i="1"/>
  <c r="T8652" i="1"/>
  <c r="S8652" i="1"/>
  <c r="R8652" i="1"/>
  <c r="Q8652" i="1"/>
  <c r="U8648" i="1"/>
  <c r="T8648" i="1"/>
  <c r="S8648" i="1"/>
  <c r="R8648" i="1"/>
  <c r="Q8648" i="1"/>
  <c r="U8644" i="1"/>
  <c r="T8644" i="1"/>
  <c r="S8644" i="1"/>
  <c r="R8644" i="1"/>
  <c r="Q8644" i="1"/>
  <c r="U8640" i="1"/>
  <c r="T8640" i="1"/>
  <c r="S8640" i="1"/>
  <c r="R8640" i="1"/>
  <c r="Q8640" i="1"/>
  <c r="U8636" i="1"/>
  <c r="T8636" i="1"/>
  <c r="S8636" i="1"/>
  <c r="R8636" i="1"/>
  <c r="Q8636" i="1"/>
  <c r="U8632" i="1"/>
  <c r="T8632" i="1"/>
  <c r="S8632" i="1"/>
  <c r="R8632" i="1"/>
  <c r="Q8632" i="1"/>
  <c r="U8628" i="1"/>
  <c r="T8628" i="1"/>
  <c r="S8628" i="1"/>
  <c r="R8628" i="1"/>
  <c r="Q8628" i="1"/>
  <c r="U8624" i="1"/>
  <c r="T8624" i="1"/>
  <c r="S8624" i="1"/>
  <c r="R8624" i="1"/>
  <c r="Q8624" i="1"/>
  <c r="U8620" i="1"/>
  <c r="T8620" i="1"/>
  <c r="S8620" i="1"/>
  <c r="R8620" i="1"/>
  <c r="Q8620" i="1"/>
  <c r="U8616" i="1"/>
  <c r="T8616" i="1"/>
  <c r="S8616" i="1"/>
  <c r="R8616" i="1"/>
  <c r="Q8616" i="1"/>
  <c r="U8611" i="1"/>
  <c r="U8617" i="1" s="1"/>
  <c r="T8611" i="1"/>
  <c r="T8617" i="1" s="1"/>
  <c r="S8611" i="1"/>
  <c r="S8617" i="1" s="1"/>
  <c r="R8611" i="1"/>
  <c r="R8617" i="1" s="1"/>
  <c r="Q8611" i="1"/>
  <c r="U8607" i="1"/>
  <c r="T8607" i="1"/>
  <c r="S8607" i="1"/>
  <c r="R8607" i="1"/>
  <c r="Q8607" i="1"/>
  <c r="U8603" i="1"/>
  <c r="T8603" i="1"/>
  <c r="S8603" i="1"/>
  <c r="R8603" i="1"/>
  <c r="Q8603" i="1"/>
  <c r="U8599" i="1"/>
  <c r="T8599" i="1"/>
  <c r="S8599" i="1"/>
  <c r="R8599" i="1"/>
  <c r="Q8599" i="1"/>
  <c r="U8595" i="1"/>
  <c r="T8595" i="1"/>
  <c r="S8595" i="1"/>
  <c r="R8595" i="1"/>
  <c r="Q8595" i="1"/>
  <c r="U8591" i="1"/>
  <c r="T8591" i="1"/>
  <c r="S8591" i="1"/>
  <c r="R8591" i="1"/>
  <c r="Q8591" i="1"/>
  <c r="U8587" i="1"/>
  <c r="T8587" i="1"/>
  <c r="S8587" i="1"/>
  <c r="R8587" i="1"/>
  <c r="Q8587" i="1"/>
  <c r="U8583" i="1"/>
  <c r="T8583" i="1"/>
  <c r="S8583" i="1"/>
  <c r="R8583" i="1"/>
  <c r="Q8583" i="1"/>
  <c r="U8579" i="1"/>
  <c r="T8579" i="1"/>
  <c r="S8579" i="1"/>
  <c r="R8579" i="1"/>
  <c r="Q8579" i="1"/>
  <c r="U8575" i="1"/>
  <c r="T8575" i="1"/>
  <c r="S8575" i="1"/>
  <c r="R8575" i="1"/>
  <c r="Q8575" i="1"/>
  <c r="U8571" i="1"/>
  <c r="T8571" i="1"/>
  <c r="S8571" i="1"/>
  <c r="R8571" i="1"/>
  <c r="Q8571" i="1"/>
  <c r="U8567" i="1"/>
  <c r="T8567" i="1"/>
  <c r="S8567" i="1"/>
  <c r="R8567" i="1"/>
  <c r="Q8567" i="1"/>
  <c r="U8563" i="1"/>
  <c r="T8563" i="1"/>
  <c r="S8563" i="1"/>
  <c r="R8563" i="1"/>
  <c r="Q8563" i="1"/>
  <c r="U8559" i="1"/>
  <c r="T8559" i="1"/>
  <c r="S8559" i="1"/>
  <c r="R8559" i="1"/>
  <c r="Q8559" i="1"/>
  <c r="U8555" i="1"/>
  <c r="T8555" i="1"/>
  <c r="S8555" i="1"/>
  <c r="R8555" i="1"/>
  <c r="Q8555" i="1"/>
  <c r="U8551" i="1"/>
  <c r="T8551" i="1"/>
  <c r="S8551" i="1"/>
  <c r="R8551" i="1"/>
  <c r="Q8551" i="1"/>
  <c r="U8536" i="1"/>
  <c r="T8536" i="1"/>
  <c r="S8536" i="1"/>
  <c r="R8536" i="1"/>
  <c r="Q8536" i="1"/>
  <c r="U8532" i="1"/>
  <c r="T8532" i="1"/>
  <c r="S8532" i="1"/>
  <c r="R8532" i="1"/>
  <c r="Q8532" i="1"/>
  <c r="U8523" i="1"/>
  <c r="T8523" i="1"/>
  <c r="S8523" i="1"/>
  <c r="R8523" i="1"/>
  <c r="Q8523" i="1"/>
  <c r="U8519" i="1"/>
  <c r="T8519" i="1"/>
  <c r="S8519" i="1"/>
  <c r="R8519" i="1"/>
  <c r="Q8519" i="1"/>
  <c r="U8515" i="1"/>
  <c r="T8515" i="1"/>
  <c r="S8515" i="1"/>
  <c r="R8515" i="1"/>
  <c r="Q8515" i="1"/>
  <c r="U8511" i="1"/>
  <c r="T8511" i="1"/>
  <c r="S8511" i="1"/>
  <c r="R8511" i="1"/>
  <c r="Q8511" i="1"/>
  <c r="U8507" i="1"/>
  <c r="T8507" i="1"/>
  <c r="S8507" i="1"/>
  <c r="R8507" i="1"/>
  <c r="Q8507" i="1"/>
  <c r="U8503" i="1"/>
  <c r="T8503" i="1"/>
  <c r="S8503" i="1"/>
  <c r="R8503" i="1"/>
  <c r="Q8503" i="1"/>
  <c r="U8499" i="1"/>
  <c r="T8499" i="1"/>
  <c r="S8499" i="1"/>
  <c r="R8499" i="1"/>
  <c r="Q8499" i="1"/>
  <c r="U8496" i="1"/>
  <c r="U8500" i="1" s="1"/>
  <c r="T8496" i="1"/>
  <c r="T8500" i="1" s="1"/>
  <c r="S8496" i="1"/>
  <c r="S8500" i="1" s="1"/>
  <c r="R8496" i="1"/>
  <c r="R8500" i="1" s="1"/>
  <c r="Q8496" i="1"/>
  <c r="U8468" i="1"/>
  <c r="T8468" i="1"/>
  <c r="S8468" i="1"/>
  <c r="R8468" i="1"/>
  <c r="Q8468" i="1"/>
  <c r="U8464" i="1"/>
  <c r="T8464" i="1"/>
  <c r="S8464" i="1"/>
  <c r="R8464" i="1"/>
  <c r="Q8464" i="1"/>
  <c r="U8460" i="1"/>
  <c r="T8460" i="1"/>
  <c r="S8460" i="1"/>
  <c r="R8460" i="1"/>
  <c r="Q8460" i="1"/>
  <c r="U8456" i="1"/>
  <c r="T8456" i="1"/>
  <c r="S8456" i="1"/>
  <c r="R8456" i="1"/>
  <c r="Q8456" i="1"/>
  <c r="U8452" i="1"/>
  <c r="T8452" i="1"/>
  <c r="S8452" i="1"/>
  <c r="R8452" i="1"/>
  <c r="Q8452" i="1"/>
  <c r="U8448" i="1"/>
  <c r="T8448" i="1"/>
  <c r="S8448" i="1"/>
  <c r="R8448" i="1"/>
  <c r="Q8448" i="1"/>
  <c r="U8444" i="1"/>
  <c r="T8444" i="1"/>
  <c r="S8444" i="1"/>
  <c r="R8444" i="1"/>
  <c r="Q8444" i="1"/>
  <c r="U8440" i="1"/>
  <c r="T8440" i="1"/>
  <c r="S8440" i="1"/>
  <c r="R8440" i="1"/>
  <c r="Q8440" i="1"/>
  <c r="U8436" i="1"/>
  <c r="T8436" i="1"/>
  <c r="S8436" i="1"/>
  <c r="R8436" i="1"/>
  <c r="Q8436" i="1"/>
  <c r="U8432" i="1"/>
  <c r="T8432" i="1"/>
  <c r="S8432" i="1"/>
  <c r="R8432" i="1"/>
  <c r="Q8432" i="1"/>
  <c r="U8428" i="1"/>
  <c r="T8428" i="1"/>
  <c r="S8428" i="1"/>
  <c r="R8428" i="1"/>
  <c r="Q8428" i="1"/>
  <c r="U8424" i="1"/>
  <c r="T8424" i="1"/>
  <c r="S8424" i="1"/>
  <c r="R8424" i="1"/>
  <c r="Q8424" i="1"/>
  <c r="U8417" i="1"/>
  <c r="T8417" i="1"/>
  <c r="S8417" i="1"/>
  <c r="R8417" i="1"/>
  <c r="Q8417" i="1"/>
  <c r="U8413" i="1"/>
  <c r="T8413" i="1"/>
  <c r="S8413" i="1"/>
  <c r="R8413" i="1"/>
  <c r="Q8413" i="1"/>
  <c r="U8409" i="1"/>
  <c r="T8409" i="1"/>
  <c r="S8409" i="1"/>
  <c r="R8409" i="1"/>
  <c r="Q8409" i="1"/>
  <c r="U8405" i="1"/>
  <c r="T8405" i="1"/>
  <c r="S8405" i="1"/>
  <c r="R8405" i="1"/>
  <c r="Q8405" i="1"/>
  <c r="U8401" i="1"/>
  <c r="T8401" i="1"/>
  <c r="S8401" i="1"/>
  <c r="R8401" i="1"/>
  <c r="Q8401" i="1"/>
  <c r="U8399" i="1"/>
  <c r="T8399" i="1"/>
  <c r="S8399" i="1"/>
  <c r="R8399" i="1"/>
  <c r="Q8399" i="1"/>
  <c r="U8396" i="1"/>
  <c r="T8396" i="1"/>
  <c r="S8396" i="1"/>
  <c r="R8396" i="1"/>
  <c r="Q8396" i="1"/>
  <c r="U8392" i="1"/>
  <c r="T8392" i="1"/>
  <c r="S8392" i="1"/>
  <c r="R8392" i="1"/>
  <c r="Q8392" i="1"/>
  <c r="U8388" i="1"/>
  <c r="T8388" i="1"/>
  <c r="S8388" i="1"/>
  <c r="R8388" i="1"/>
  <c r="Q8388" i="1"/>
  <c r="T8384" i="1"/>
  <c r="S8384" i="1"/>
  <c r="R8384" i="1"/>
  <c r="Q8384" i="1"/>
  <c r="U8376" i="1"/>
  <c r="T8376" i="1"/>
  <c r="S8376" i="1"/>
  <c r="R8376" i="1"/>
  <c r="Q8376" i="1"/>
  <c r="U8374" i="1"/>
  <c r="T8374" i="1"/>
  <c r="S8374" i="1"/>
  <c r="R8374" i="1"/>
  <c r="Q8374" i="1"/>
  <c r="U8368" i="1"/>
  <c r="T8368" i="1"/>
  <c r="S8368" i="1"/>
  <c r="R8368" i="1"/>
  <c r="Q8368" i="1"/>
  <c r="U8364" i="1"/>
  <c r="T8364" i="1"/>
  <c r="S8364" i="1"/>
  <c r="R8364" i="1"/>
  <c r="Q8364" i="1"/>
  <c r="U8360" i="1"/>
  <c r="T8360" i="1"/>
  <c r="S8360" i="1"/>
  <c r="R8360" i="1"/>
  <c r="Q8360" i="1"/>
  <c r="U8351" i="1"/>
  <c r="T8351" i="1"/>
  <c r="S8351" i="1"/>
  <c r="R8351" i="1"/>
  <c r="Q8351" i="1"/>
  <c r="U8349" i="1"/>
  <c r="T8349" i="1"/>
  <c r="S8349" i="1"/>
  <c r="R8349" i="1"/>
  <c r="Q8349" i="1"/>
  <c r="U8345" i="1"/>
  <c r="T8345" i="1"/>
  <c r="S8345" i="1"/>
  <c r="R8345" i="1"/>
  <c r="Q8345" i="1"/>
  <c r="U8341" i="1"/>
  <c r="T8341" i="1"/>
  <c r="S8341" i="1"/>
  <c r="R8341" i="1"/>
  <c r="Q8341" i="1"/>
  <c r="U8337" i="1"/>
  <c r="T8337" i="1"/>
  <c r="S8337" i="1"/>
  <c r="R8337" i="1"/>
  <c r="Q8337" i="1"/>
  <c r="U8333" i="1"/>
  <c r="T8333" i="1"/>
  <c r="S8333" i="1"/>
  <c r="R8333" i="1"/>
  <c r="Q8333" i="1"/>
  <c r="U8329" i="1"/>
  <c r="T8329" i="1"/>
  <c r="S8329" i="1"/>
  <c r="R8329" i="1"/>
  <c r="Q8329" i="1"/>
  <c r="U8325" i="1"/>
  <c r="T8325" i="1"/>
  <c r="S8325" i="1"/>
  <c r="R8325" i="1"/>
  <c r="Q8325" i="1"/>
  <c r="U8321" i="1"/>
  <c r="T8321" i="1"/>
  <c r="S8321" i="1"/>
  <c r="R8321" i="1"/>
  <c r="Q8321" i="1"/>
  <c r="U8317" i="1"/>
  <c r="T8317" i="1"/>
  <c r="S8317" i="1"/>
  <c r="R8317" i="1"/>
  <c r="Q8317" i="1"/>
  <c r="U8313" i="1"/>
  <c r="T8313" i="1"/>
  <c r="S8313" i="1"/>
  <c r="R8313" i="1"/>
  <c r="Q8313" i="1"/>
  <c r="U8309" i="1"/>
  <c r="T8309" i="1"/>
  <c r="S8309" i="1"/>
  <c r="R8309" i="1"/>
  <c r="Q8309" i="1"/>
  <c r="U8305" i="1"/>
  <c r="T8305" i="1"/>
  <c r="S8305" i="1"/>
  <c r="R8305" i="1"/>
  <c r="Q8305" i="1"/>
  <c r="U8301" i="1"/>
  <c r="T8301" i="1"/>
  <c r="S8301" i="1"/>
  <c r="R8301" i="1"/>
  <c r="Q8301" i="1"/>
  <c r="U8297" i="1"/>
  <c r="T8297" i="1"/>
  <c r="S8297" i="1"/>
  <c r="R8297" i="1"/>
  <c r="Q8297" i="1"/>
  <c r="U8293" i="1"/>
  <c r="T8293" i="1"/>
  <c r="S8293" i="1"/>
  <c r="R8293" i="1"/>
  <c r="Q8293" i="1"/>
  <c r="U8291" i="1"/>
  <c r="U8294" i="1" s="1"/>
  <c r="T8291" i="1"/>
  <c r="T8294" i="1" s="1"/>
  <c r="S8291" i="1"/>
  <c r="S8294" i="1" s="1"/>
  <c r="R8291" i="1"/>
  <c r="Q8291" i="1"/>
  <c r="U8287" i="1"/>
  <c r="T8287" i="1"/>
  <c r="S8287" i="1"/>
  <c r="R8287" i="1"/>
  <c r="Q8287" i="1"/>
  <c r="U8283" i="1"/>
  <c r="T8283" i="1"/>
  <c r="S8283" i="1"/>
  <c r="R8283" i="1"/>
  <c r="Q8283" i="1"/>
  <c r="U8279" i="1"/>
  <c r="T8279" i="1"/>
  <c r="S8279" i="1"/>
  <c r="R8279" i="1"/>
  <c r="Q8279" i="1"/>
  <c r="U8275" i="1"/>
  <c r="T8275" i="1"/>
  <c r="S8275" i="1"/>
  <c r="R8275" i="1"/>
  <c r="Q8275" i="1"/>
  <c r="U8271" i="1"/>
  <c r="T8271" i="1"/>
  <c r="S8271" i="1"/>
  <c r="R8271" i="1"/>
  <c r="Q8271" i="1"/>
  <c r="U8267" i="1"/>
  <c r="T8267" i="1"/>
  <c r="S8267" i="1"/>
  <c r="R8267" i="1"/>
  <c r="Q8267" i="1"/>
  <c r="U8263" i="1"/>
  <c r="T8263" i="1"/>
  <c r="S8263" i="1"/>
  <c r="R8263" i="1"/>
  <c r="Q8263" i="1"/>
  <c r="U8259" i="1"/>
  <c r="T8259" i="1"/>
  <c r="S8259" i="1"/>
  <c r="R8259" i="1"/>
  <c r="Q8259" i="1"/>
  <c r="U8255" i="1"/>
  <c r="T8255" i="1"/>
  <c r="S8255" i="1"/>
  <c r="R8255" i="1"/>
  <c r="Q8255" i="1"/>
  <c r="U8251" i="1"/>
  <c r="T8251" i="1"/>
  <c r="S8251" i="1"/>
  <c r="R8251" i="1"/>
  <c r="Q8251" i="1"/>
  <c r="U8247" i="1"/>
  <c r="T8247" i="1"/>
  <c r="S8247" i="1"/>
  <c r="R8247" i="1"/>
  <c r="Q8247" i="1"/>
  <c r="U8243" i="1"/>
  <c r="T8243" i="1"/>
  <c r="S8243" i="1"/>
  <c r="R8243" i="1"/>
  <c r="Q8243" i="1"/>
  <c r="U8239" i="1"/>
  <c r="T8239" i="1"/>
  <c r="S8239" i="1"/>
  <c r="R8239" i="1"/>
  <c r="Q8239" i="1"/>
  <c r="U8235" i="1"/>
  <c r="T8235" i="1"/>
  <c r="S8235" i="1"/>
  <c r="R8235" i="1"/>
  <c r="Q8235" i="1"/>
  <c r="U8231" i="1"/>
  <c r="T8231" i="1"/>
  <c r="S8231" i="1"/>
  <c r="R8231" i="1"/>
  <c r="Q8231" i="1"/>
  <c r="U8227" i="1"/>
  <c r="T8227" i="1"/>
  <c r="S8227" i="1"/>
  <c r="R8227" i="1"/>
  <c r="Q8227" i="1"/>
  <c r="U8225" i="1"/>
  <c r="T8225" i="1"/>
  <c r="S8225" i="1"/>
  <c r="R8225" i="1"/>
  <c r="Q8225" i="1"/>
  <c r="U8223" i="1"/>
  <c r="T8223" i="1"/>
  <c r="S8223" i="1"/>
  <c r="R8223" i="1"/>
  <c r="Q8223" i="1"/>
  <c r="U8220" i="1"/>
  <c r="T8220" i="1"/>
  <c r="S8220" i="1"/>
  <c r="R8220" i="1"/>
  <c r="Q8220" i="1"/>
  <c r="U8216" i="1"/>
  <c r="T8216" i="1"/>
  <c r="S8216" i="1"/>
  <c r="R8216" i="1"/>
  <c r="Q8216" i="1"/>
  <c r="U8212" i="1"/>
  <c r="T8212" i="1"/>
  <c r="S8212" i="1"/>
  <c r="R8212" i="1"/>
  <c r="Q8212" i="1"/>
  <c r="U8208" i="1"/>
  <c r="T8208" i="1"/>
  <c r="S8208" i="1"/>
  <c r="R8208" i="1"/>
  <c r="Q8208" i="1"/>
  <c r="U8204" i="1"/>
  <c r="T8204" i="1"/>
  <c r="S8204" i="1"/>
  <c r="R8204" i="1"/>
  <c r="Q8204" i="1"/>
  <c r="U8195" i="1"/>
  <c r="T8195" i="1"/>
  <c r="S8195" i="1"/>
  <c r="R8195" i="1"/>
  <c r="Q8195" i="1"/>
  <c r="U8184" i="1"/>
  <c r="T8184" i="1"/>
  <c r="S8184" i="1"/>
  <c r="R8184" i="1"/>
  <c r="Q8184" i="1"/>
  <c r="U8180" i="1"/>
  <c r="T8180" i="1"/>
  <c r="S8180" i="1"/>
  <c r="R8180" i="1"/>
  <c r="Q8180" i="1"/>
  <c r="U8176" i="1"/>
  <c r="T8176" i="1"/>
  <c r="S8176" i="1"/>
  <c r="R8176" i="1"/>
  <c r="Q8176" i="1"/>
  <c r="U8172" i="1"/>
  <c r="T8172" i="1"/>
  <c r="S8172" i="1"/>
  <c r="R8172" i="1"/>
  <c r="Q8172" i="1"/>
  <c r="U8161" i="1"/>
  <c r="U8173" i="1" s="1"/>
  <c r="T8161" i="1"/>
  <c r="T8173" i="1" s="1"/>
  <c r="S8161" i="1"/>
  <c r="R8161" i="1"/>
  <c r="R8173" i="1" s="1"/>
  <c r="Q8161" i="1"/>
  <c r="U8157" i="1"/>
  <c r="T8157" i="1"/>
  <c r="S8157" i="1"/>
  <c r="R8157" i="1"/>
  <c r="Q8157" i="1"/>
  <c r="U8153" i="1"/>
  <c r="T8153" i="1"/>
  <c r="S8153" i="1"/>
  <c r="R8153" i="1"/>
  <c r="Q8153" i="1"/>
  <c r="U8151" i="1"/>
  <c r="U8154" i="1" s="1"/>
  <c r="T8151" i="1"/>
  <c r="T8154" i="1" s="1"/>
  <c r="S8151" i="1"/>
  <c r="S8154" i="1" s="1"/>
  <c r="R8151" i="1"/>
  <c r="R8154" i="1" s="1"/>
  <c r="Q8151" i="1"/>
  <c r="U8147" i="1"/>
  <c r="T8147" i="1"/>
  <c r="S8147" i="1"/>
  <c r="R8147" i="1"/>
  <c r="Q8147" i="1"/>
  <c r="U8143" i="1"/>
  <c r="T8143" i="1"/>
  <c r="S8143" i="1"/>
  <c r="R8143" i="1"/>
  <c r="Q8143" i="1"/>
  <c r="U8139" i="1"/>
  <c r="T8139" i="1"/>
  <c r="S8139" i="1"/>
  <c r="R8139" i="1"/>
  <c r="Q8139" i="1"/>
  <c r="U8135" i="1"/>
  <c r="T8135" i="1"/>
  <c r="S8135" i="1"/>
  <c r="R8135" i="1"/>
  <c r="Q8135" i="1"/>
  <c r="U8131" i="1"/>
  <c r="T8131" i="1"/>
  <c r="S8131" i="1"/>
  <c r="R8131" i="1"/>
  <c r="Q8131" i="1"/>
  <c r="U8127" i="1"/>
  <c r="T8127" i="1"/>
  <c r="S8127" i="1"/>
  <c r="R8127" i="1"/>
  <c r="Q8127" i="1"/>
  <c r="U8123" i="1"/>
  <c r="T8123" i="1"/>
  <c r="S8123" i="1"/>
  <c r="R8123" i="1"/>
  <c r="Q8123" i="1"/>
  <c r="U8119" i="1"/>
  <c r="T8119" i="1"/>
  <c r="S8119" i="1"/>
  <c r="R8119" i="1"/>
  <c r="Q8119" i="1"/>
  <c r="U8115" i="1"/>
  <c r="T8115" i="1"/>
  <c r="S8115" i="1"/>
  <c r="R8115" i="1"/>
  <c r="Q8115" i="1"/>
  <c r="U8111" i="1"/>
  <c r="T8111" i="1"/>
  <c r="S8111" i="1"/>
  <c r="R8111" i="1"/>
  <c r="Q8111" i="1"/>
  <c r="U8107" i="1"/>
  <c r="T8107" i="1"/>
  <c r="S8107" i="1"/>
  <c r="R8107" i="1"/>
  <c r="Q8107" i="1"/>
  <c r="U8103" i="1"/>
  <c r="T8103" i="1"/>
  <c r="S8103" i="1"/>
  <c r="R8103" i="1"/>
  <c r="Q8103" i="1"/>
  <c r="U8099" i="1"/>
  <c r="T8099" i="1"/>
  <c r="S8099" i="1"/>
  <c r="R8099" i="1"/>
  <c r="Q8099" i="1"/>
  <c r="U8097" i="1"/>
  <c r="T8097" i="1"/>
  <c r="S8097" i="1"/>
  <c r="R8097" i="1"/>
  <c r="Q8097" i="1"/>
  <c r="U8095" i="1"/>
  <c r="T8095" i="1"/>
  <c r="S8095" i="1"/>
  <c r="R8095" i="1"/>
  <c r="Q8095" i="1"/>
  <c r="U8091" i="1"/>
  <c r="T8091" i="1"/>
  <c r="S8091" i="1"/>
  <c r="R8091" i="1"/>
  <c r="Q8091" i="1"/>
  <c r="U8087" i="1"/>
  <c r="T8087" i="1"/>
  <c r="S8087" i="1"/>
  <c r="R8087" i="1"/>
  <c r="Q8087" i="1"/>
  <c r="U8083" i="1"/>
  <c r="T8083" i="1"/>
  <c r="S8083" i="1"/>
  <c r="R8083" i="1"/>
  <c r="Q8083" i="1"/>
  <c r="U8079" i="1"/>
  <c r="T8079" i="1"/>
  <c r="S8079" i="1"/>
  <c r="R8079" i="1"/>
  <c r="Q8079" i="1"/>
  <c r="U8076" i="1"/>
  <c r="T8076" i="1"/>
  <c r="S8076" i="1"/>
  <c r="R8076" i="1"/>
  <c r="Q8076" i="1"/>
  <c r="U8073" i="1"/>
  <c r="T8073" i="1"/>
  <c r="S8073" i="1"/>
  <c r="R8073" i="1"/>
  <c r="Q8073" i="1"/>
  <c r="U8069" i="1"/>
  <c r="T8069" i="1"/>
  <c r="S8069" i="1"/>
  <c r="R8069" i="1"/>
  <c r="Q8069" i="1"/>
  <c r="U8065" i="1"/>
  <c r="T8065" i="1"/>
  <c r="S8065" i="1"/>
  <c r="R8065" i="1"/>
  <c r="Q8065" i="1"/>
  <c r="U8061" i="1"/>
  <c r="T8061" i="1"/>
  <c r="S8061" i="1"/>
  <c r="R8061" i="1"/>
  <c r="Q8061" i="1"/>
  <c r="U8057" i="1"/>
  <c r="T8057" i="1"/>
  <c r="S8057" i="1"/>
  <c r="R8057" i="1"/>
  <c r="Q8057" i="1"/>
  <c r="U8053" i="1"/>
  <c r="T8053" i="1"/>
  <c r="S8053" i="1"/>
  <c r="R8053" i="1"/>
  <c r="Q8053" i="1"/>
  <c r="U8049" i="1"/>
  <c r="T8049" i="1"/>
  <c r="S8049" i="1"/>
  <c r="R8049" i="1"/>
  <c r="Q8049" i="1"/>
  <c r="U8045" i="1"/>
  <c r="T8045" i="1"/>
  <c r="S8045" i="1"/>
  <c r="R8045" i="1"/>
  <c r="Q8045" i="1"/>
  <c r="U8042" i="1"/>
  <c r="T8042" i="1"/>
  <c r="S8042" i="1"/>
  <c r="R8042" i="1"/>
  <c r="Q8042" i="1"/>
  <c r="U8040" i="1"/>
  <c r="T8040" i="1"/>
  <c r="S8040" i="1"/>
  <c r="R8040" i="1"/>
  <c r="Q8040" i="1"/>
  <c r="U8036" i="1"/>
  <c r="T8036" i="1"/>
  <c r="S8036" i="1"/>
  <c r="R8036" i="1"/>
  <c r="Q8036" i="1"/>
  <c r="U8032" i="1"/>
  <c r="T8032" i="1"/>
  <c r="S8032" i="1"/>
  <c r="R8032" i="1"/>
  <c r="Q8032" i="1"/>
  <c r="U8028" i="1"/>
  <c r="T8028" i="1"/>
  <c r="S8028" i="1"/>
  <c r="R8028" i="1"/>
  <c r="Q8028" i="1"/>
  <c r="U8019" i="1"/>
  <c r="T8019" i="1"/>
  <c r="S8019" i="1"/>
  <c r="R8019" i="1"/>
  <c r="Q8019" i="1"/>
  <c r="U8014" i="1"/>
  <c r="T8014" i="1"/>
  <c r="S8014" i="1"/>
  <c r="R8014" i="1"/>
  <c r="Q8014" i="1"/>
  <c r="U8009" i="1"/>
  <c r="T8009" i="1"/>
  <c r="S8009" i="1"/>
  <c r="R8009" i="1"/>
  <c r="Q8009" i="1"/>
  <c r="U8005" i="1"/>
  <c r="T8005" i="1"/>
  <c r="S8005" i="1"/>
  <c r="R8005" i="1"/>
  <c r="Q8005" i="1"/>
  <c r="U8001" i="1"/>
  <c r="T8001" i="1"/>
  <c r="S8001" i="1"/>
  <c r="R8001" i="1"/>
  <c r="Q8001" i="1"/>
  <c r="U7997" i="1"/>
  <c r="T7997" i="1"/>
  <c r="S7997" i="1"/>
  <c r="R7997" i="1"/>
  <c r="Q7997" i="1"/>
  <c r="U7995" i="1"/>
  <c r="T7995" i="1"/>
  <c r="S7995" i="1"/>
  <c r="R7995" i="1"/>
  <c r="Q7995" i="1"/>
  <c r="U7993" i="1"/>
  <c r="T7993" i="1"/>
  <c r="S7993" i="1"/>
  <c r="R7993" i="1"/>
  <c r="Q7993" i="1"/>
  <c r="U7989" i="1"/>
  <c r="T7989" i="1"/>
  <c r="S7989" i="1"/>
  <c r="R7989" i="1"/>
  <c r="Q7989" i="1"/>
  <c r="U7985" i="1"/>
  <c r="T7985" i="1"/>
  <c r="S7985" i="1"/>
  <c r="R7985" i="1"/>
  <c r="Q7985" i="1"/>
  <c r="U7981" i="1"/>
  <c r="T7981" i="1"/>
  <c r="S7981" i="1"/>
  <c r="R7981" i="1"/>
  <c r="Q7981" i="1"/>
  <c r="U7979" i="1"/>
  <c r="T7979" i="1"/>
  <c r="S7979" i="1"/>
  <c r="R7979" i="1"/>
  <c r="Q7979" i="1"/>
  <c r="U7977" i="1"/>
  <c r="T7977" i="1"/>
  <c r="S7977" i="1"/>
  <c r="R7977" i="1"/>
  <c r="Q7977" i="1"/>
  <c r="U7973" i="1"/>
  <c r="T7973" i="1"/>
  <c r="S7973" i="1"/>
  <c r="R7973" i="1"/>
  <c r="Q7973" i="1"/>
  <c r="U7969" i="1"/>
  <c r="T7969" i="1"/>
  <c r="S7969" i="1"/>
  <c r="R7969" i="1"/>
  <c r="Q7969" i="1"/>
  <c r="U7965" i="1"/>
  <c r="T7965" i="1"/>
  <c r="S7965" i="1"/>
  <c r="R7965" i="1"/>
  <c r="Q7965" i="1"/>
  <c r="U7961" i="1"/>
  <c r="T7961" i="1"/>
  <c r="S7961" i="1"/>
  <c r="R7961" i="1"/>
  <c r="Q7961" i="1"/>
  <c r="U7957" i="1"/>
  <c r="T7957" i="1"/>
  <c r="S7957" i="1"/>
  <c r="R7957" i="1"/>
  <c r="Q7957" i="1"/>
  <c r="U7955" i="1"/>
  <c r="U7958" i="1" s="1"/>
  <c r="T7955" i="1"/>
  <c r="T7958" i="1" s="1"/>
  <c r="S7955" i="1"/>
  <c r="S7958" i="1" s="1"/>
  <c r="R7955" i="1"/>
  <c r="R7958" i="1" s="1"/>
  <c r="Q7955" i="1"/>
  <c r="U7951" i="1"/>
  <c r="T7951" i="1"/>
  <c r="S7951" i="1"/>
  <c r="R7951" i="1"/>
  <c r="Q7951" i="1"/>
  <c r="U7947" i="1"/>
  <c r="T7947" i="1"/>
  <c r="S7947" i="1"/>
  <c r="R7947" i="1"/>
  <c r="Q7947" i="1"/>
  <c r="U7943" i="1"/>
  <c r="T7943" i="1"/>
  <c r="S7943" i="1"/>
  <c r="R7943" i="1"/>
  <c r="Q7943" i="1"/>
  <c r="U7938" i="1"/>
  <c r="T7938" i="1"/>
  <c r="S7938" i="1"/>
  <c r="R7938" i="1"/>
  <c r="Q7938" i="1"/>
  <c r="U7934" i="1"/>
  <c r="T7934" i="1"/>
  <c r="S7934" i="1"/>
  <c r="R7934" i="1"/>
  <c r="Q7934" i="1"/>
  <c r="U7932" i="1"/>
  <c r="T7932" i="1"/>
  <c r="S7932" i="1"/>
  <c r="R7932" i="1"/>
  <c r="Q7932" i="1"/>
  <c r="U7928" i="1"/>
  <c r="T7928" i="1"/>
  <c r="S7928" i="1"/>
  <c r="R7928" i="1"/>
  <c r="Q7928" i="1"/>
  <c r="U7924" i="1"/>
  <c r="T7924" i="1"/>
  <c r="S7924" i="1"/>
  <c r="R7924" i="1"/>
  <c r="Q7924" i="1"/>
  <c r="U7920" i="1"/>
  <c r="T7920" i="1"/>
  <c r="S7920" i="1"/>
  <c r="R7920" i="1"/>
  <c r="Q7920" i="1"/>
  <c r="U7916" i="1"/>
  <c r="T7916" i="1"/>
  <c r="S7916" i="1"/>
  <c r="R7916" i="1"/>
  <c r="Q7916" i="1"/>
  <c r="U7912" i="1"/>
  <c r="T7912" i="1"/>
  <c r="S7912" i="1"/>
  <c r="R7912" i="1"/>
  <c r="Q7912" i="1"/>
  <c r="U7908" i="1"/>
  <c r="T7908" i="1"/>
  <c r="S7908" i="1"/>
  <c r="R7908" i="1"/>
  <c r="Q7908" i="1"/>
  <c r="U7904" i="1"/>
  <c r="T7904" i="1"/>
  <c r="S7904" i="1"/>
  <c r="R7904" i="1"/>
  <c r="Q7904" i="1"/>
  <c r="U7900" i="1"/>
  <c r="T7900" i="1"/>
  <c r="S7900" i="1"/>
  <c r="R7900" i="1"/>
  <c r="Q7900" i="1"/>
  <c r="U7896" i="1"/>
  <c r="T7896" i="1"/>
  <c r="S7896" i="1"/>
  <c r="R7896" i="1"/>
  <c r="Q7896" i="1"/>
  <c r="U7892" i="1"/>
  <c r="T7892" i="1"/>
  <c r="S7892" i="1"/>
  <c r="R7892" i="1"/>
  <c r="Q7892" i="1"/>
  <c r="U7888" i="1"/>
  <c r="T7888" i="1"/>
  <c r="S7888" i="1"/>
  <c r="R7888" i="1"/>
  <c r="Q7888" i="1"/>
  <c r="U7884" i="1"/>
  <c r="T7884" i="1"/>
  <c r="S7884" i="1"/>
  <c r="R7884" i="1"/>
  <c r="Q7884" i="1"/>
  <c r="U7880" i="1"/>
  <c r="T7880" i="1"/>
  <c r="S7880" i="1"/>
  <c r="R7880" i="1"/>
  <c r="Q7880" i="1"/>
  <c r="U7876" i="1"/>
  <c r="T7876" i="1"/>
  <c r="S7876" i="1"/>
  <c r="R7876" i="1"/>
  <c r="Q7876" i="1"/>
  <c r="U7872" i="1"/>
  <c r="T7872" i="1"/>
  <c r="S7872" i="1"/>
  <c r="R7872" i="1"/>
  <c r="Q7872" i="1"/>
  <c r="U7868" i="1"/>
  <c r="T7868" i="1"/>
  <c r="S7868" i="1"/>
  <c r="R7868" i="1"/>
  <c r="Q7868" i="1"/>
  <c r="U7864" i="1"/>
  <c r="T7864" i="1"/>
  <c r="S7864" i="1"/>
  <c r="R7864" i="1"/>
  <c r="Q7864" i="1"/>
  <c r="U7860" i="1"/>
  <c r="T7860" i="1"/>
  <c r="S7860" i="1"/>
  <c r="R7860" i="1"/>
  <c r="Q7860" i="1"/>
  <c r="U7855" i="1"/>
  <c r="T7855" i="1"/>
  <c r="S7855" i="1"/>
  <c r="R7855" i="1"/>
  <c r="Q7855" i="1"/>
  <c r="U7851" i="1"/>
  <c r="T7851" i="1"/>
  <c r="S7851" i="1"/>
  <c r="R7851" i="1"/>
  <c r="Q7851" i="1"/>
  <c r="U7847" i="1"/>
  <c r="T7847" i="1"/>
  <c r="S7847" i="1"/>
  <c r="R7847" i="1"/>
  <c r="Q7847" i="1"/>
  <c r="U7843" i="1"/>
  <c r="T7843" i="1"/>
  <c r="S7843" i="1"/>
  <c r="R7843" i="1"/>
  <c r="Q7843" i="1"/>
  <c r="U7839" i="1"/>
  <c r="T7839" i="1"/>
  <c r="S7839" i="1"/>
  <c r="R7839" i="1"/>
  <c r="Q7839" i="1"/>
  <c r="U7835" i="1"/>
  <c r="T7835" i="1"/>
  <c r="S7835" i="1"/>
  <c r="R7835" i="1"/>
  <c r="Q7835" i="1"/>
  <c r="U7832" i="1"/>
  <c r="U7836" i="1" s="1"/>
  <c r="T7832" i="1"/>
  <c r="T7836" i="1" s="1"/>
  <c r="S7832" i="1"/>
  <c r="S7836" i="1" s="1"/>
  <c r="R7832" i="1"/>
  <c r="R7836" i="1" s="1"/>
  <c r="Q7832" i="1"/>
  <c r="U7828" i="1"/>
  <c r="T7828" i="1"/>
  <c r="S7828" i="1"/>
  <c r="R7828" i="1"/>
  <c r="Q7828" i="1"/>
  <c r="U7824" i="1"/>
  <c r="T7824" i="1"/>
  <c r="S7824" i="1"/>
  <c r="R7824" i="1"/>
  <c r="Q7824" i="1"/>
  <c r="U7821" i="1"/>
  <c r="T7821" i="1"/>
  <c r="S7821" i="1"/>
  <c r="R7821" i="1"/>
  <c r="Q7821" i="1"/>
  <c r="U7819" i="1"/>
  <c r="T7819" i="1"/>
  <c r="S7819" i="1"/>
  <c r="R7819" i="1"/>
  <c r="Q7819" i="1"/>
  <c r="U7817" i="1"/>
  <c r="T7817" i="1"/>
  <c r="S7817" i="1"/>
  <c r="R7817" i="1"/>
  <c r="Q7817" i="1"/>
  <c r="U7813" i="1"/>
  <c r="T7813" i="1"/>
  <c r="S7813" i="1"/>
  <c r="R7813" i="1"/>
  <c r="Q7813" i="1"/>
  <c r="U7808" i="1"/>
  <c r="T7808" i="1"/>
  <c r="S7808" i="1"/>
  <c r="R7808" i="1"/>
  <c r="Q7808" i="1"/>
  <c r="U7806" i="1"/>
  <c r="T7806" i="1"/>
  <c r="S7806" i="1"/>
  <c r="R7806" i="1"/>
  <c r="Q7806" i="1"/>
  <c r="U7798" i="1"/>
  <c r="T7798" i="1"/>
  <c r="S7798" i="1"/>
  <c r="R7798" i="1"/>
  <c r="Q7798" i="1"/>
  <c r="U7795" i="1"/>
  <c r="T7795" i="1"/>
  <c r="S7795" i="1"/>
  <c r="R7795" i="1"/>
  <c r="Q7795" i="1"/>
  <c r="U7793" i="1"/>
  <c r="T7793" i="1"/>
  <c r="S7793" i="1"/>
  <c r="R7793" i="1"/>
  <c r="Q7793" i="1"/>
  <c r="U7789" i="1"/>
  <c r="T7789" i="1"/>
  <c r="S7789" i="1"/>
  <c r="R7789" i="1"/>
  <c r="Q7789" i="1"/>
  <c r="U7785" i="1"/>
  <c r="U7790" i="1" s="1"/>
  <c r="T7785" i="1"/>
  <c r="T7790" i="1" s="1"/>
  <c r="S7785" i="1"/>
  <c r="S7790" i="1" s="1"/>
  <c r="R7785" i="1"/>
  <c r="R7790" i="1" s="1"/>
  <c r="Q7785" i="1"/>
  <c r="U7780" i="1"/>
  <c r="T7780" i="1"/>
  <c r="S7780" i="1"/>
  <c r="R7780" i="1"/>
  <c r="Q7780" i="1"/>
  <c r="U7776" i="1"/>
  <c r="T7776" i="1"/>
  <c r="S7776" i="1"/>
  <c r="R7776" i="1"/>
  <c r="Q7776" i="1"/>
  <c r="U7772" i="1"/>
  <c r="T7772" i="1"/>
  <c r="S7772" i="1"/>
  <c r="R7772" i="1"/>
  <c r="Q7772" i="1"/>
  <c r="U7768" i="1"/>
  <c r="T7768" i="1"/>
  <c r="S7768" i="1"/>
  <c r="R7768" i="1"/>
  <c r="Q7768" i="1"/>
  <c r="U7764" i="1"/>
  <c r="T7764" i="1"/>
  <c r="S7764" i="1"/>
  <c r="R7764" i="1"/>
  <c r="Q7764" i="1"/>
  <c r="U7760" i="1"/>
  <c r="T7760" i="1"/>
  <c r="S7760" i="1"/>
  <c r="R7760" i="1"/>
  <c r="Q7760" i="1"/>
  <c r="U7756" i="1"/>
  <c r="T7756" i="1"/>
  <c r="S7756" i="1"/>
  <c r="R7756" i="1"/>
  <c r="Q7756" i="1"/>
  <c r="U7752" i="1"/>
  <c r="T7752" i="1"/>
  <c r="S7752" i="1"/>
  <c r="R7752" i="1"/>
  <c r="Q7752" i="1"/>
  <c r="U7748" i="1"/>
  <c r="T7748" i="1"/>
  <c r="S7748" i="1"/>
  <c r="R7748" i="1"/>
  <c r="Q7748" i="1"/>
  <c r="U7744" i="1"/>
  <c r="T7744" i="1"/>
  <c r="S7744" i="1"/>
  <c r="R7744" i="1"/>
  <c r="Q7744" i="1"/>
  <c r="U7729" i="1"/>
  <c r="T7729" i="1"/>
  <c r="T7745" i="1" s="1"/>
  <c r="S7729" i="1"/>
  <c r="S7745" i="1" s="1"/>
  <c r="R7729" i="1"/>
  <c r="R7745" i="1" s="1"/>
  <c r="Q7729" i="1"/>
  <c r="U7725" i="1"/>
  <c r="T7725" i="1"/>
  <c r="S7725" i="1"/>
  <c r="R7725" i="1"/>
  <c r="Q7725" i="1"/>
  <c r="U7721" i="1"/>
  <c r="T7721" i="1"/>
  <c r="S7721" i="1"/>
  <c r="R7721" i="1"/>
  <c r="Q7721" i="1"/>
  <c r="U7717" i="1"/>
  <c r="T7717" i="1"/>
  <c r="S7717" i="1"/>
  <c r="R7717" i="1"/>
  <c r="Q7717" i="1"/>
  <c r="U7713" i="1"/>
  <c r="T7713" i="1"/>
  <c r="S7713" i="1"/>
  <c r="R7713" i="1"/>
  <c r="Q7713" i="1"/>
  <c r="U7709" i="1"/>
  <c r="T7709" i="1"/>
  <c r="S7709" i="1"/>
  <c r="R7709" i="1"/>
  <c r="Q7709" i="1"/>
  <c r="U7705" i="1"/>
  <c r="T7705" i="1"/>
  <c r="S7705" i="1"/>
  <c r="R7705" i="1"/>
  <c r="Q7705" i="1"/>
  <c r="U7701" i="1"/>
  <c r="T7701" i="1"/>
  <c r="S7701" i="1"/>
  <c r="R7701" i="1"/>
  <c r="Q7701" i="1"/>
  <c r="U7697" i="1"/>
  <c r="T7697" i="1"/>
  <c r="S7697" i="1"/>
  <c r="R7697" i="1"/>
  <c r="Q7697" i="1"/>
  <c r="U7693" i="1"/>
  <c r="T7693" i="1"/>
  <c r="S7693" i="1"/>
  <c r="R7693" i="1"/>
  <c r="Q7693" i="1"/>
  <c r="U7689" i="1"/>
  <c r="T7689" i="1"/>
  <c r="S7689" i="1"/>
  <c r="R7689" i="1"/>
  <c r="Q7689" i="1"/>
  <c r="U7685" i="1"/>
  <c r="T7685" i="1"/>
  <c r="S7685" i="1"/>
  <c r="R7685" i="1"/>
  <c r="Q7685" i="1"/>
  <c r="U7681" i="1"/>
  <c r="T7681" i="1"/>
  <c r="S7681" i="1"/>
  <c r="R7681" i="1"/>
  <c r="Q7681" i="1"/>
  <c r="U7677" i="1"/>
  <c r="T7677" i="1"/>
  <c r="S7677" i="1"/>
  <c r="R7677" i="1"/>
  <c r="Q7677" i="1"/>
  <c r="U7673" i="1"/>
  <c r="T7673" i="1"/>
  <c r="S7673" i="1"/>
  <c r="R7673" i="1"/>
  <c r="Q7673" i="1"/>
  <c r="U7671" i="1"/>
  <c r="U7674" i="1" s="1"/>
  <c r="T7671" i="1"/>
  <c r="T7674" i="1" s="1"/>
  <c r="S7671" i="1"/>
  <c r="S7674" i="1" s="1"/>
  <c r="R7671" i="1"/>
  <c r="R7674" i="1" s="1"/>
  <c r="Q7671" i="1"/>
  <c r="U7667" i="1"/>
  <c r="T7667" i="1"/>
  <c r="S7667" i="1"/>
  <c r="R7667" i="1"/>
  <c r="Q7667" i="1"/>
  <c r="U7663" i="1"/>
  <c r="T7663" i="1"/>
  <c r="S7663" i="1"/>
  <c r="R7663" i="1"/>
  <c r="Q7663" i="1"/>
  <c r="U7660" i="1"/>
  <c r="U7664" i="1" s="1"/>
  <c r="T7660" i="1"/>
  <c r="T7664" i="1" s="1"/>
  <c r="S7660" i="1"/>
  <c r="S7664" i="1" s="1"/>
  <c r="R7660" i="1"/>
  <c r="R7664" i="1" s="1"/>
  <c r="Q7660" i="1"/>
  <c r="U7656" i="1"/>
  <c r="T7656" i="1"/>
  <c r="S7656" i="1"/>
  <c r="R7656" i="1"/>
  <c r="Q7656" i="1"/>
  <c r="U7652" i="1"/>
  <c r="T7652" i="1"/>
  <c r="S7652" i="1"/>
  <c r="R7652" i="1"/>
  <c r="Q7652" i="1"/>
  <c r="U7650" i="1"/>
  <c r="T7650" i="1"/>
  <c r="S7650" i="1"/>
  <c r="R7650" i="1"/>
  <c r="Q7650" i="1"/>
  <c r="U7647" i="1"/>
  <c r="T7647" i="1"/>
  <c r="S7647" i="1"/>
  <c r="R7647" i="1"/>
  <c r="Q7647" i="1"/>
  <c r="U7643" i="1"/>
  <c r="T7643" i="1"/>
  <c r="S7643" i="1"/>
  <c r="R7643" i="1"/>
  <c r="Q7643" i="1"/>
  <c r="U7639" i="1"/>
  <c r="T7639" i="1"/>
  <c r="S7639" i="1"/>
  <c r="R7639" i="1"/>
  <c r="Q7639" i="1"/>
  <c r="U7635" i="1"/>
  <c r="T7635" i="1"/>
  <c r="S7635" i="1"/>
  <c r="R7635" i="1"/>
  <c r="Q7635" i="1"/>
  <c r="U7620" i="1"/>
  <c r="T7620" i="1"/>
  <c r="S7620" i="1"/>
  <c r="R7620" i="1"/>
  <c r="Q7620" i="1"/>
  <c r="U7615" i="1"/>
  <c r="T7615" i="1"/>
  <c r="S7615" i="1"/>
  <c r="R7615" i="1"/>
  <c r="Q7615" i="1"/>
  <c r="U7613" i="1"/>
  <c r="T7613" i="1"/>
  <c r="S7613" i="1"/>
  <c r="R7613" i="1"/>
  <c r="Q7613" i="1"/>
  <c r="U7608" i="1"/>
  <c r="T7608" i="1"/>
  <c r="S7608" i="1"/>
  <c r="R7608" i="1"/>
  <c r="Q7608" i="1"/>
  <c r="U7604" i="1"/>
  <c r="T7604" i="1"/>
  <c r="S7604" i="1"/>
  <c r="R7604" i="1"/>
  <c r="Q7604" i="1"/>
  <c r="U7598" i="1"/>
  <c r="T7598" i="1"/>
  <c r="S7598" i="1"/>
  <c r="R7598" i="1"/>
  <c r="Q7598" i="1"/>
  <c r="U7593" i="1"/>
  <c r="T7593" i="1"/>
  <c r="S7593" i="1"/>
  <c r="R7593" i="1"/>
  <c r="Q7593" i="1"/>
  <c r="U7588" i="1"/>
  <c r="T7588" i="1"/>
  <c r="S7588" i="1"/>
  <c r="R7588" i="1"/>
  <c r="Q7588" i="1"/>
  <c r="U7584" i="1"/>
  <c r="T7584" i="1"/>
  <c r="S7584" i="1"/>
  <c r="R7584" i="1"/>
  <c r="Q7584" i="1"/>
  <c r="U7580" i="1"/>
  <c r="T7580" i="1"/>
  <c r="S7580" i="1"/>
  <c r="R7580" i="1"/>
  <c r="Q7580" i="1"/>
  <c r="U7576" i="1"/>
  <c r="T7576" i="1"/>
  <c r="S7576" i="1"/>
  <c r="R7576" i="1"/>
  <c r="Q7576" i="1"/>
  <c r="U7572" i="1"/>
  <c r="T7572" i="1"/>
  <c r="S7572" i="1"/>
  <c r="R7572" i="1"/>
  <c r="Q7572" i="1"/>
  <c r="U7568" i="1"/>
  <c r="T7568" i="1"/>
  <c r="S7568" i="1"/>
  <c r="R7568" i="1"/>
  <c r="Q7568" i="1"/>
  <c r="U7564" i="1"/>
  <c r="T7564" i="1"/>
  <c r="S7564" i="1"/>
  <c r="R7564" i="1"/>
  <c r="Q7564" i="1"/>
  <c r="U7560" i="1"/>
  <c r="T7560" i="1"/>
  <c r="S7560" i="1"/>
  <c r="R7560" i="1"/>
  <c r="Q7560" i="1"/>
  <c r="U7556" i="1"/>
  <c r="T7556" i="1"/>
  <c r="S7556" i="1"/>
  <c r="R7556" i="1"/>
  <c r="Q7556" i="1"/>
  <c r="U7552" i="1"/>
  <c r="T7552" i="1"/>
  <c r="S7552" i="1"/>
  <c r="R7552" i="1"/>
  <c r="Q7552" i="1"/>
  <c r="U7548" i="1"/>
  <c r="T7548" i="1"/>
  <c r="S7548" i="1"/>
  <c r="R7548" i="1"/>
  <c r="Q7548" i="1"/>
  <c r="U7544" i="1"/>
  <c r="T7544" i="1"/>
  <c r="S7544" i="1"/>
  <c r="R7544" i="1"/>
  <c r="Q7544" i="1"/>
  <c r="U7540" i="1"/>
  <c r="T7540" i="1"/>
  <c r="S7540" i="1"/>
  <c r="R7540" i="1"/>
  <c r="Q7540" i="1"/>
  <c r="U7536" i="1"/>
  <c r="T7536" i="1"/>
  <c r="S7536" i="1"/>
  <c r="R7536" i="1"/>
  <c r="Q7536" i="1"/>
  <c r="U7532" i="1"/>
  <c r="T7532" i="1"/>
  <c r="S7532" i="1"/>
  <c r="R7532" i="1"/>
  <c r="Q7532" i="1"/>
  <c r="U7528" i="1"/>
  <c r="T7528" i="1"/>
  <c r="S7528" i="1"/>
  <c r="R7528" i="1"/>
  <c r="Q7528" i="1"/>
  <c r="U7525" i="1"/>
  <c r="U7529" i="1" s="1"/>
  <c r="T7525" i="1"/>
  <c r="T7529" i="1" s="1"/>
  <c r="S7525" i="1"/>
  <c r="S7529" i="1" s="1"/>
  <c r="R7525" i="1"/>
  <c r="R7529" i="1" s="1"/>
  <c r="Q7525" i="1"/>
  <c r="U7521" i="1"/>
  <c r="T7521" i="1"/>
  <c r="S7521" i="1"/>
  <c r="R7521" i="1"/>
  <c r="Q7521" i="1"/>
  <c r="U7517" i="1"/>
  <c r="T7517" i="1"/>
  <c r="S7517" i="1"/>
  <c r="R7517" i="1"/>
  <c r="Q7517" i="1"/>
  <c r="U7513" i="1"/>
  <c r="T7513" i="1"/>
  <c r="S7513" i="1"/>
  <c r="R7513" i="1"/>
  <c r="Q7513" i="1"/>
  <c r="U7509" i="1"/>
  <c r="T7509" i="1"/>
  <c r="S7509" i="1"/>
  <c r="R7509" i="1"/>
  <c r="Q7509" i="1"/>
  <c r="U7505" i="1"/>
  <c r="T7505" i="1"/>
  <c r="S7505" i="1"/>
  <c r="R7505" i="1"/>
  <c r="Q7505" i="1"/>
  <c r="U7503" i="1"/>
  <c r="T7503" i="1"/>
  <c r="S7503" i="1"/>
  <c r="R7503" i="1"/>
  <c r="Q7503" i="1"/>
  <c r="U7498" i="1"/>
  <c r="T7498" i="1"/>
  <c r="S7498" i="1"/>
  <c r="R7498" i="1"/>
  <c r="Q7498" i="1"/>
  <c r="U7496" i="1"/>
  <c r="T7496" i="1"/>
  <c r="S7496" i="1"/>
  <c r="R7496" i="1"/>
  <c r="Q7496" i="1"/>
  <c r="U7492" i="1"/>
  <c r="T7492" i="1"/>
  <c r="S7492" i="1"/>
  <c r="R7492" i="1"/>
  <c r="Q7492" i="1"/>
  <c r="U7488" i="1"/>
  <c r="T7488" i="1"/>
  <c r="S7488" i="1"/>
  <c r="R7488" i="1"/>
  <c r="Q7488" i="1"/>
  <c r="U7484" i="1"/>
  <c r="T7484" i="1"/>
  <c r="S7484" i="1"/>
  <c r="R7484" i="1"/>
  <c r="Q7484" i="1"/>
  <c r="U7480" i="1"/>
  <c r="T7480" i="1"/>
  <c r="S7480" i="1"/>
  <c r="R7480" i="1"/>
  <c r="Q7480" i="1"/>
  <c r="U7476" i="1"/>
  <c r="T7476" i="1"/>
  <c r="S7476" i="1"/>
  <c r="R7476" i="1"/>
  <c r="Q7476" i="1"/>
  <c r="U7467" i="1"/>
  <c r="T7467" i="1"/>
  <c r="S7467" i="1"/>
  <c r="R7467" i="1"/>
  <c r="Q7467" i="1"/>
  <c r="U7465" i="1"/>
  <c r="T7465" i="1"/>
  <c r="S7465" i="1"/>
  <c r="R7465" i="1"/>
  <c r="Q7465" i="1"/>
  <c r="U7461" i="1"/>
  <c r="T7461" i="1"/>
  <c r="S7461" i="1"/>
  <c r="R7461" i="1"/>
  <c r="Q7461" i="1"/>
  <c r="U7457" i="1"/>
  <c r="T7457" i="1"/>
  <c r="S7457" i="1"/>
  <c r="R7457" i="1"/>
  <c r="Q7457" i="1"/>
  <c r="U7453" i="1"/>
  <c r="T7453" i="1"/>
  <c r="S7453" i="1"/>
  <c r="R7453" i="1"/>
  <c r="Q7453" i="1"/>
  <c r="U7449" i="1"/>
  <c r="T7449" i="1"/>
  <c r="S7449" i="1"/>
  <c r="R7449" i="1"/>
  <c r="Q7449" i="1"/>
  <c r="U7445" i="1"/>
  <c r="T7445" i="1"/>
  <c r="S7445" i="1"/>
  <c r="R7445" i="1"/>
  <c r="Q7445" i="1"/>
  <c r="U7441" i="1"/>
  <c r="T7441" i="1"/>
  <c r="S7441" i="1"/>
  <c r="R7441" i="1"/>
  <c r="Q7441" i="1"/>
  <c r="U7437" i="1"/>
  <c r="T7437" i="1"/>
  <c r="S7437" i="1"/>
  <c r="R7437" i="1"/>
  <c r="Q7437" i="1"/>
  <c r="U7434" i="1"/>
  <c r="T7434" i="1"/>
  <c r="S7434" i="1"/>
  <c r="R7434" i="1"/>
  <c r="Q7434" i="1"/>
  <c r="U7432" i="1"/>
  <c r="T7432" i="1"/>
  <c r="S7432" i="1"/>
  <c r="R7432" i="1"/>
  <c r="Q7432" i="1"/>
  <c r="U7428" i="1"/>
  <c r="T7428" i="1"/>
  <c r="S7428" i="1"/>
  <c r="R7428" i="1"/>
  <c r="Q7428" i="1"/>
  <c r="U7424" i="1"/>
  <c r="T7424" i="1"/>
  <c r="S7424" i="1"/>
  <c r="R7424" i="1"/>
  <c r="Q7424" i="1"/>
  <c r="U7420" i="1"/>
  <c r="T7420" i="1"/>
  <c r="S7420" i="1"/>
  <c r="R7420" i="1"/>
  <c r="Q7420" i="1"/>
  <c r="U7416" i="1"/>
  <c r="T7416" i="1"/>
  <c r="S7416" i="1"/>
  <c r="R7416" i="1"/>
  <c r="Q7416" i="1"/>
  <c r="U7412" i="1"/>
  <c r="T7412" i="1"/>
  <c r="S7412" i="1"/>
  <c r="R7412" i="1"/>
  <c r="Q7412" i="1"/>
  <c r="U7410" i="1"/>
  <c r="T7410" i="1"/>
  <c r="S7410" i="1"/>
  <c r="R7410" i="1"/>
  <c r="Q7410" i="1"/>
  <c r="U7407" i="1"/>
  <c r="T7407" i="1"/>
  <c r="S7407" i="1"/>
  <c r="R7407" i="1"/>
  <c r="Q7407" i="1"/>
  <c r="U7405" i="1"/>
  <c r="T7405" i="1"/>
  <c r="S7405" i="1"/>
  <c r="R7405" i="1"/>
  <c r="Q7405" i="1"/>
  <c r="U7403" i="1"/>
  <c r="T7403" i="1"/>
  <c r="S7403" i="1"/>
  <c r="R7403" i="1"/>
  <c r="Q7403" i="1"/>
  <c r="U7401" i="1"/>
  <c r="T7401" i="1"/>
  <c r="S7401" i="1"/>
  <c r="R7401" i="1"/>
  <c r="Q7401" i="1"/>
  <c r="U7399" i="1"/>
  <c r="T7399" i="1"/>
  <c r="S7399" i="1"/>
  <c r="R7399" i="1"/>
  <c r="Q7399" i="1"/>
  <c r="U7397" i="1"/>
  <c r="T7397" i="1"/>
  <c r="S7397" i="1"/>
  <c r="R7397" i="1"/>
  <c r="Q7397" i="1"/>
  <c r="U7395" i="1"/>
  <c r="T7395" i="1"/>
  <c r="S7395" i="1"/>
  <c r="R7395" i="1"/>
  <c r="Q7395" i="1"/>
  <c r="U7391" i="1"/>
  <c r="T7391" i="1"/>
  <c r="S7391" i="1"/>
  <c r="R7391" i="1"/>
  <c r="Q7391" i="1"/>
  <c r="U7387" i="1"/>
  <c r="T7387" i="1"/>
  <c r="S7387" i="1"/>
  <c r="R7387" i="1"/>
  <c r="Q7387" i="1"/>
  <c r="U7383" i="1"/>
  <c r="T7383" i="1"/>
  <c r="S7383" i="1"/>
  <c r="R7383" i="1"/>
  <c r="Q7383" i="1"/>
  <c r="U7379" i="1"/>
  <c r="T7379" i="1"/>
  <c r="S7379" i="1"/>
  <c r="R7379" i="1"/>
  <c r="Q7379" i="1"/>
  <c r="U7375" i="1"/>
  <c r="T7375" i="1"/>
  <c r="S7375" i="1"/>
  <c r="R7375" i="1"/>
  <c r="Q7375" i="1"/>
  <c r="U7371" i="1"/>
  <c r="T7371" i="1"/>
  <c r="S7371" i="1"/>
  <c r="R7371" i="1"/>
  <c r="Q7371" i="1"/>
  <c r="U7367" i="1"/>
  <c r="T7367" i="1"/>
  <c r="S7367" i="1"/>
  <c r="R7367" i="1"/>
  <c r="Q7367" i="1"/>
  <c r="U7364" i="1"/>
  <c r="T7364" i="1"/>
  <c r="S7364" i="1"/>
  <c r="R7364" i="1"/>
  <c r="Q7364" i="1"/>
  <c r="U7361" i="1"/>
  <c r="T7361" i="1"/>
  <c r="S7361" i="1"/>
  <c r="R7361" i="1"/>
  <c r="Q7361" i="1"/>
  <c r="U7359" i="1"/>
  <c r="T7359" i="1"/>
  <c r="S7359" i="1"/>
  <c r="R7359" i="1"/>
  <c r="Q7359" i="1"/>
  <c r="U7357" i="1"/>
  <c r="T7357" i="1"/>
  <c r="S7357" i="1"/>
  <c r="R7357" i="1"/>
  <c r="Q7357" i="1"/>
  <c r="U7355" i="1"/>
  <c r="T7355" i="1"/>
  <c r="S7355" i="1"/>
  <c r="Q7355" i="1"/>
  <c r="U7353" i="1"/>
  <c r="T7353" i="1"/>
  <c r="S7353" i="1"/>
  <c r="R7353" i="1"/>
  <c r="Q7353" i="1"/>
  <c r="U7350" i="1"/>
  <c r="T7350" i="1"/>
  <c r="S7350" i="1"/>
  <c r="R7350" i="1"/>
  <c r="Q7350" i="1"/>
  <c r="U7347" i="1"/>
  <c r="T7347" i="1"/>
  <c r="S7347" i="1"/>
  <c r="R7347" i="1"/>
  <c r="Q7347" i="1"/>
  <c r="U7344" i="1"/>
  <c r="T7344" i="1"/>
  <c r="S7344" i="1"/>
  <c r="R7344" i="1"/>
  <c r="Q7344" i="1"/>
  <c r="U7341" i="1"/>
  <c r="T7341" i="1"/>
  <c r="S7341" i="1"/>
  <c r="R7341" i="1"/>
  <c r="Q7341" i="1"/>
  <c r="U7339" i="1"/>
  <c r="T7339" i="1"/>
  <c r="S7339" i="1"/>
  <c r="R7339" i="1"/>
  <c r="Q7339" i="1"/>
  <c r="U7333" i="1"/>
  <c r="T7333" i="1"/>
  <c r="S7333" i="1"/>
  <c r="R7333" i="1"/>
  <c r="Q7333" i="1"/>
  <c r="U7329" i="1"/>
  <c r="T7329" i="1"/>
  <c r="S7329" i="1"/>
  <c r="R7329" i="1"/>
  <c r="Q7329" i="1"/>
  <c r="U7326" i="1"/>
  <c r="U7330" i="1" s="1"/>
  <c r="T7326" i="1"/>
  <c r="T7330" i="1" s="1"/>
  <c r="S7326" i="1"/>
  <c r="S7330" i="1" s="1"/>
  <c r="R7326" i="1"/>
  <c r="R7330" i="1" s="1"/>
  <c r="Q7326" i="1"/>
  <c r="U7322" i="1"/>
  <c r="T7322" i="1"/>
  <c r="S7322" i="1"/>
  <c r="R7322" i="1"/>
  <c r="Q7322" i="1"/>
  <c r="U7315" i="1"/>
  <c r="T7315" i="1"/>
  <c r="S7315" i="1"/>
  <c r="R7315" i="1"/>
  <c r="Q7315" i="1"/>
  <c r="U7313" i="1"/>
  <c r="T7313" i="1"/>
  <c r="S7313" i="1"/>
  <c r="R7313" i="1"/>
  <c r="Q7313" i="1"/>
  <c r="U7309" i="1"/>
  <c r="T7309" i="1"/>
  <c r="S7309" i="1"/>
  <c r="R7309" i="1"/>
  <c r="Q7309" i="1"/>
  <c r="U7305" i="1"/>
  <c r="T7305" i="1"/>
  <c r="S7305" i="1"/>
  <c r="R7305" i="1"/>
  <c r="Q7305" i="1"/>
  <c r="U7303" i="1"/>
  <c r="T7303" i="1"/>
  <c r="S7303" i="1"/>
  <c r="R7303" i="1"/>
  <c r="Q7303" i="1"/>
  <c r="U7301" i="1"/>
  <c r="T7301" i="1"/>
  <c r="S7301" i="1"/>
  <c r="R7301" i="1"/>
  <c r="Q7301" i="1"/>
  <c r="U7299" i="1"/>
  <c r="T7299" i="1"/>
  <c r="S7299" i="1"/>
  <c r="R7299" i="1"/>
  <c r="Q7299" i="1"/>
  <c r="U7297" i="1"/>
  <c r="T7297" i="1"/>
  <c r="S7297" i="1"/>
  <c r="R7297" i="1"/>
  <c r="Q7297" i="1"/>
  <c r="U7293" i="1"/>
  <c r="T7293" i="1"/>
  <c r="S7293" i="1"/>
  <c r="R7293" i="1"/>
  <c r="Q7293" i="1"/>
  <c r="U7289" i="1"/>
  <c r="T7289" i="1"/>
  <c r="S7289" i="1"/>
  <c r="R7289" i="1"/>
  <c r="Q7289" i="1"/>
  <c r="U7285" i="1"/>
  <c r="T7285" i="1"/>
  <c r="S7285" i="1"/>
  <c r="R7285" i="1"/>
  <c r="Q7285" i="1"/>
  <c r="U7281" i="1"/>
  <c r="T7281" i="1"/>
  <c r="S7281" i="1"/>
  <c r="R7281" i="1"/>
  <c r="Q7281" i="1"/>
  <c r="U7277" i="1"/>
  <c r="T7277" i="1"/>
  <c r="S7277" i="1"/>
  <c r="R7277" i="1"/>
  <c r="Q7277" i="1"/>
  <c r="U7273" i="1"/>
  <c r="T7273" i="1"/>
  <c r="S7273" i="1"/>
  <c r="R7273" i="1"/>
  <c r="Q7273" i="1"/>
  <c r="U7269" i="1"/>
  <c r="T7269" i="1"/>
  <c r="S7269" i="1"/>
  <c r="R7269" i="1"/>
  <c r="Q7269" i="1"/>
  <c r="U7265" i="1"/>
  <c r="T7265" i="1"/>
  <c r="S7265" i="1"/>
  <c r="R7265" i="1"/>
  <c r="Q7265" i="1"/>
  <c r="U7261" i="1"/>
  <c r="T7261" i="1"/>
  <c r="S7261" i="1"/>
  <c r="R7261" i="1"/>
  <c r="Q7261" i="1"/>
  <c r="U7256" i="1"/>
  <c r="U7262" i="1" s="1"/>
  <c r="T7256" i="1"/>
  <c r="T7262" i="1" s="1"/>
  <c r="S7256" i="1"/>
  <c r="S7262" i="1" s="1"/>
  <c r="R7256" i="1"/>
  <c r="R7262" i="1" s="1"/>
  <c r="Q7256" i="1"/>
  <c r="U7252" i="1"/>
  <c r="T7252" i="1"/>
  <c r="S7252" i="1"/>
  <c r="R7252" i="1"/>
  <c r="Q7252" i="1"/>
  <c r="U7248" i="1"/>
  <c r="T7248" i="1"/>
  <c r="S7248" i="1"/>
  <c r="R7248" i="1"/>
  <c r="Q7248" i="1"/>
  <c r="U7244" i="1"/>
  <c r="T7244" i="1"/>
  <c r="S7244" i="1"/>
  <c r="R7244" i="1"/>
  <c r="Q7244" i="1"/>
  <c r="U7240" i="1"/>
  <c r="T7240" i="1"/>
  <c r="S7240" i="1"/>
  <c r="R7240" i="1"/>
  <c r="Q7240" i="1"/>
  <c r="U7236" i="1"/>
  <c r="T7236" i="1"/>
  <c r="S7236" i="1"/>
  <c r="R7236" i="1"/>
  <c r="Q7236" i="1"/>
  <c r="U7232" i="1"/>
  <c r="T7232" i="1"/>
  <c r="S7232" i="1"/>
  <c r="R7232" i="1"/>
  <c r="Q7232" i="1"/>
  <c r="U7228" i="1"/>
  <c r="T7228" i="1"/>
  <c r="S7228" i="1"/>
  <c r="R7228" i="1"/>
  <c r="Q7228" i="1"/>
  <c r="U7224" i="1"/>
  <c r="T7224" i="1"/>
  <c r="S7224" i="1"/>
  <c r="R7224" i="1"/>
  <c r="Q7224" i="1"/>
  <c r="U7220" i="1"/>
  <c r="T7220" i="1"/>
  <c r="S7220" i="1"/>
  <c r="R7220" i="1"/>
  <c r="Q7220" i="1"/>
  <c r="U7216" i="1"/>
  <c r="T7216" i="1"/>
  <c r="S7216" i="1"/>
  <c r="R7216" i="1"/>
  <c r="Q7216" i="1"/>
  <c r="U7212" i="1"/>
  <c r="T7212" i="1"/>
  <c r="S7212" i="1"/>
  <c r="R7212" i="1"/>
  <c r="Q7212" i="1"/>
  <c r="U7208" i="1"/>
  <c r="T7208" i="1"/>
  <c r="S7208" i="1"/>
  <c r="R7208" i="1"/>
  <c r="Q7208" i="1"/>
  <c r="U7206" i="1"/>
  <c r="U7209" i="1" s="1"/>
  <c r="T7206" i="1"/>
  <c r="T7209" i="1" s="1"/>
  <c r="S7206" i="1"/>
  <c r="S7209" i="1" s="1"/>
  <c r="R7206" i="1"/>
  <c r="R7209" i="1" s="1"/>
  <c r="Q7206" i="1"/>
  <c r="U7202" i="1"/>
  <c r="T7202" i="1"/>
  <c r="S7202" i="1"/>
  <c r="R7202" i="1"/>
  <c r="Q7202" i="1"/>
  <c r="U7198" i="1"/>
  <c r="T7198" i="1"/>
  <c r="S7198" i="1"/>
  <c r="R7198" i="1"/>
  <c r="Q7198" i="1"/>
  <c r="U7194" i="1"/>
  <c r="T7194" i="1"/>
  <c r="S7194" i="1"/>
  <c r="R7194" i="1"/>
  <c r="Q7194" i="1"/>
  <c r="U7190" i="1"/>
  <c r="T7190" i="1"/>
  <c r="S7190" i="1"/>
  <c r="R7190" i="1"/>
  <c r="Q7190" i="1"/>
  <c r="U7186" i="1"/>
  <c r="T7186" i="1"/>
  <c r="S7186" i="1"/>
  <c r="R7186" i="1"/>
  <c r="Q7186" i="1"/>
  <c r="U7184" i="1"/>
  <c r="T7184" i="1"/>
  <c r="S7184" i="1"/>
  <c r="R7184" i="1"/>
  <c r="Q7184" i="1"/>
  <c r="U7182" i="1"/>
  <c r="T7182" i="1"/>
  <c r="S7182" i="1"/>
  <c r="R7182" i="1"/>
  <c r="Q7182" i="1"/>
  <c r="U7178" i="1"/>
  <c r="T7178" i="1"/>
  <c r="S7178" i="1"/>
  <c r="R7178" i="1"/>
  <c r="Q7178" i="1"/>
  <c r="U7174" i="1"/>
  <c r="T7174" i="1"/>
  <c r="S7174" i="1"/>
  <c r="R7174" i="1"/>
  <c r="Q7174" i="1"/>
  <c r="U7170" i="1"/>
  <c r="T7170" i="1"/>
  <c r="S7170" i="1"/>
  <c r="R7170" i="1"/>
  <c r="Q7170" i="1"/>
  <c r="U7166" i="1"/>
  <c r="T7166" i="1"/>
  <c r="S7166" i="1"/>
  <c r="R7166" i="1"/>
  <c r="Q7166" i="1"/>
  <c r="U7162" i="1"/>
  <c r="T7162" i="1"/>
  <c r="S7162" i="1"/>
  <c r="R7162" i="1"/>
  <c r="Q7162" i="1"/>
  <c r="U7158" i="1"/>
  <c r="T7158" i="1"/>
  <c r="S7158" i="1"/>
  <c r="R7158" i="1"/>
  <c r="Q7158" i="1"/>
  <c r="U7154" i="1"/>
  <c r="T7154" i="1"/>
  <c r="S7154" i="1"/>
  <c r="R7154" i="1"/>
  <c r="Q7154" i="1"/>
  <c r="U7150" i="1"/>
  <c r="T7150" i="1"/>
  <c r="S7150" i="1"/>
  <c r="R7150" i="1"/>
  <c r="Q7150" i="1"/>
  <c r="U7146" i="1"/>
  <c r="T7146" i="1"/>
  <c r="S7146" i="1"/>
  <c r="R7146" i="1"/>
  <c r="Q7146" i="1"/>
  <c r="U7142" i="1"/>
  <c r="T7142" i="1"/>
  <c r="S7142" i="1"/>
  <c r="R7142" i="1"/>
  <c r="Q7142" i="1"/>
  <c r="U7140" i="1"/>
  <c r="U7143" i="1" s="1"/>
  <c r="T7140" i="1"/>
  <c r="T7143" i="1" s="1"/>
  <c r="S7140" i="1"/>
  <c r="S7143" i="1" s="1"/>
  <c r="R7140" i="1"/>
  <c r="R7143" i="1" s="1"/>
  <c r="Q7140" i="1"/>
  <c r="U7136" i="1"/>
  <c r="T7136" i="1"/>
  <c r="S7136" i="1"/>
  <c r="R7136" i="1"/>
  <c r="Q7136" i="1"/>
  <c r="U7133" i="1"/>
  <c r="U7137" i="1" s="1"/>
  <c r="T7133" i="1"/>
  <c r="T7137" i="1" s="1"/>
  <c r="S7133" i="1"/>
  <c r="S7137" i="1" s="1"/>
  <c r="R7133" i="1"/>
  <c r="R7137" i="1" s="1"/>
  <c r="Q7133" i="1"/>
  <c r="U7129" i="1"/>
  <c r="T7129" i="1"/>
  <c r="S7129" i="1"/>
  <c r="R7129" i="1"/>
  <c r="Q7129" i="1"/>
  <c r="U7125" i="1"/>
  <c r="T7125" i="1"/>
  <c r="S7125" i="1"/>
  <c r="R7125" i="1"/>
  <c r="Q7125" i="1"/>
  <c r="U7121" i="1"/>
  <c r="T7121" i="1"/>
  <c r="S7121" i="1"/>
  <c r="R7121" i="1"/>
  <c r="Q7121" i="1"/>
  <c r="U7117" i="1"/>
  <c r="T7117" i="1"/>
  <c r="S7117" i="1"/>
  <c r="R7117" i="1"/>
  <c r="Q7117" i="1"/>
  <c r="U7113" i="1"/>
  <c r="T7113" i="1"/>
  <c r="S7113" i="1"/>
  <c r="R7113" i="1"/>
  <c r="Q7113" i="1"/>
  <c r="U7109" i="1"/>
  <c r="T7109" i="1"/>
  <c r="S7109" i="1"/>
  <c r="R7109" i="1"/>
  <c r="Q7109" i="1"/>
  <c r="U7105" i="1"/>
  <c r="T7105" i="1"/>
  <c r="S7105" i="1"/>
  <c r="R7105" i="1"/>
  <c r="Q7105" i="1"/>
  <c r="U7101" i="1"/>
  <c r="T7101" i="1"/>
  <c r="S7101" i="1"/>
  <c r="R7101" i="1"/>
  <c r="Q7101" i="1"/>
  <c r="U7097" i="1"/>
  <c r="T7097" i="1"/>
  <c r="S7097" i="1"/>
  <c r="R7097" i="1"/>
  <c r="Q7097" i="1"/>
  <c r="U7094" i="1"/>
  <c r="T7094" i="1"/>
  <c r="S7094" i="1"/>
  <c r="R7094" i="1"/>
  <c r="Q7094" i="1"/>
  <c r="U7091" i="1"/>
  <c r="T7091" i="1"/>
  <c r="S7091" i="1"/>
  <c r="R7091" i="1"/>
  <c r="Q7091" i="1"/>
  <c r="U7087" i="1"/>
  <c r="T7087" i="1"/>
  <c r="S7087" i="1"/>
  <c r="R7087" i="1"/>
  <c r="Q7087" i="1"/>
  <c r="U7083" i="1"/>
  <c r="T7083" i="1"/>
  <c r="S7083" i="1"/>
  <c r="R7083" i="1"/>
  <c r="Q7083" i="1"/>
  <c r="U7079" i="1"/>
  <c r="T7079" i="1"/>
  <c r="S7079" i="1"/>
  <c r="R7079" i="1"/>
  <c r="Q7079" i="1"/>
  <c r="U7075" i="1"/>
  <c r="T7075" i="1"/>
  <c r="S7075" i="1"/>
  <c r="R7075" i="1"/>
  <c r="Q7075" i="1"/>
  <c r="U7071" i="1"/>
  <c r="T7071" i="1"/>
  <c r="S7071" i="1"/>
  <c r="R7071" i="1"/>
  <c r="Q7071" i="1"/>
  <c r="U7067" i="1"/>
  <c r="T7067" i="1"/>
  <c r="S7067" i="1"/>
  <c r="R7067" i="1"/>
  <c r="Q7067" i="1"/>
  <c r="U7063" i="1"/>
  <c r="T7063" i="1"/>
  <c r="S7063" i="1"/>
  <c r="R7063" i="1"/>
  <c r="Q7063" i="1"/>
  <c r="U7060" i="1"/>
  <c r="T7060" i="1"/>
  <c r="S7060" i="1"/>
  <c r="R7060" i="1"/>
  <c r="Q7060" i="1"/>
  <c r="U7055" i="1"/>
  <c r="T7055" i="1"/>
  <c r="S7055" i="1"/>
  <c r="R7055" i="1"/>
  <c r="Q7055" i="1"/>
  <c r="U7053" i="1"/>
  <c r="T7053" i="1"/>
  <c r="S7053" i="1"/>
  <c r="R7053" i="1"/>
  <c r="Q7053" i="1"/>
  <c r="U7051" i="1"/>
  <c r="T7051" i="1"/>
  <c r="S7051" i="1"/>
  <c r="R7051" i="1"/>
  <c r="Q7051" i="1"/>
  <c r="U7049" i="1"/>
  <c r="T7049" i="1"/>
  <c r="S7049" i="1"/>
  <c r="R7049" i="1"/>
  <c r="Q7049" i="1"/>
  <c r="U7045" i="1"/>
  <c r="T7045" i="1"/>
  <c r="S7045" i="1"/>
  <c r="R7045" i="1"/>
  <c r="Q7045" i="1"/>
  <c r="U7041" i="1"/>
  <c r="T7041" i="1"/>
  <c r="S7041" i="1"/>
  <c r="R7041" i="1"/>
  <c r="Q7041" i="1"/>
  <c r="U7039" i="1"/>
  <c r="U7042" i="1" s="1"/>
  <c r="T7039" i="1"/>
  <c r="T7042" i="1" s="1"/>
  <c r="S7039" i="1"/>
  <c r="S7042" i="1" s="1"/>
  <c r="R7039" i="1"/>
  <c r="R7042" i="1" s="1"/>
  <c r="Q7039" i="1"/>
  <c r="U7035" i="1"/>
  <c r="T7035" i="1"/>
  <c r="S7035" i="1"/>
  <c r="R7035" i="1"/>
  <c r="Q7035" i="1"/>
  <c r="U7031" i="1"/>
  <c r="T7031" i="1"/>
  <c r="S7031" i="1"/>
  <c r="R7031" i="1"/>
  <c r="Q7031" i="1"/>
  <c r="U7027" i="1"/>
  <c r="T7027" i="1"/>
  <c r="S7027" i="1"/>
  <c r="R7027" i="1"/>
  <c r="Q7027" i="1"/>
  <c r="U7023" i="1"/>
  <c r="T7023" i="1"/>
  <c r="S7023" i="1"/>
  <c r="R7023" i="1"/>
  <c r="Q7023" i="1"/>
  <c r="U7021" i="1"/>
  <c r="U7024" i="1" s="1"/>
  <c r="T7021" i="1"/>
  <c r="T7024" i="1" s="1"/>
  <c r="S7021" i="1"/>
  <c r="S7024" i="1" s="1"/>
  <c r="R7021" i="1"/>
  <c r="R7024" i="1" s="1"/>
  <c r="Q7021" i="1"/>
  <c r="U7017" i="1"/>
  <c r="T7017" i="1"/>
  <c r="S7017" i="1"/>
  <c r="R7017" i="1"/>
  <c r="Q7017" i="1"/>
  <c r="U7002" i="1"/>
  <c r="U7018" i="1" s="1"/>
  <c r="T7002" i="1"/>
  <c r="T7018" i="1" s="1"/>
  <c r="S7002" i="1"/>
  <c r="S7018" i="1" s="1"/>
  <c r="R7002" i="1"/>
  <c r="R7018" i="1" s="1"/>
  <c r="Q7002" i="1"/>
  <c r="U6996" i="1"/>
  <c r="T6996" i="1"/>
  <c r="S6996" i="1"/>
  <c r="R6996" i="1"/>
  <c r="Q6996" i="1"/>
  <c r="U6975" i="1"/>
  <c r="U6997" i="1" s="1"/>
  <c r="T6975" i="1"/>
  <c r="T6997" i="1" s="1"/>
  <c r="S6975" i="1"/>
  <c r="S6997" i="1" s="1"/>
  <c r="R6975" i="1"/>
  <c r="R6997" i="1" s="1"/>
  <c r="Q6975" i="1"/>
  <c r="U6969" i="1"/>
  <c r="T6969" i="1"/>
  <c r="S6969" i="1"/>
  <c r="R6969" i="1"/>
  <c r="Q6969" i="1"/>
  <c r="U6965" i="1"/>
  <c r="T6965" i="1"/>
  <c r="S6965" i="1"/>
  <c r="R6965" i="1"/>
  <c r="Q6965" i="1"/>
  <c r="U6961" i="1"/>
  <c r="T6961" i="1"/>
  <c r="S6961" i="1"/>
  <c r="R6961" i="1"/>
  <c r="Q6961" i="1"/>
  <c r="U6957" i="1"/>
  <c r="T6957" i="1"/>
  <c r="S6957" i="1"/>
  <c r="R6957" i="1"/>
  <c r="Q6957" i="1"/>
  <c r="U6950" i="1"/>
  <c r="T6950" i="1"/>
  <c r="S6950" i="1"/>
  <c r="R6950" i="1"/>
  <c r="Q6950" i="1"/>
  <c r="U6947" i="1"/>
  <c r="T6947" i="1"/>
  <c r="S6947" i="1"/>
  <c r="R6947" i="1"/>
  <c r="Q6947" i="1"/>
  <c r="U6943" i="1"/>
  <c r="T6943" i="1"/>
  <c r="S6943" i="1"/>
  <c r="R6943" i="1"/>
  <c r="Q6943" i="1"/>
  <c r="U6941" i="1"/>
  <c r="T6941" i="1"/>
  <c r="S6941" i="1"/>
  <c r="R6941" i="1"/>
  <c r="Q6941" i="1"/>
  <c r="U6939" i="1"/>
  <c r="T6939" i="1"/>
  <c r="S6939" i="1"/>
  <c r="R6939" i="1"/>
  <c r="Q6939" i="1"/>
  <c r="U6935" i="1"/>
  <c r="T6935" i="1"/>
  <c r="S6935" i="1"/>
  <c r="R6935" i="1"/>
  <c r="Q6935" i="1"/>
  <c r="U6932" i="1"/>
  <c r="T6932" i="1"/>
  <c r="S6932" i="1"/>
  <c r="R6932" i="1"/>
  <c r="Q6932" i="1"/>
  <c r="U6930" i="1"/>
  <c r="T6930" i="1"/>
  <c r="S6930" i="1"/>
  <c r="R6930" i="1"/>
  <c r="Q6930" i="1"/>
  <c r="U6927" i="1"/>
  <c r="T6927" i="1"/>
  <c r="S6927" i="1"/>
  <c r="R6927" i="1"/>
  <c r="Q6927" i="1"/>
  <c r="U6922" i="1"/>
  <c r="T6922" i="1"/>
  <c r="S6922" i="1"/>
  <c r="R6922" i="1"/>
  <c r="Q6922" i="1"/>
  <c r="U6913" i="1"/>
  <c r="T6913" i="1"/>
  <c r="S6913" i="1"/>
  <c r="R6913" i="1"/>
  <c r="Q6913" i="1"/>
  <c r="U6907" i="1"/>
  <c r="T6907" i="1"/>
  <c r="S6907" i="1"/>
  <c r="R6907" i="1"/>
  <c r="Q6907" i="1"/>
  <c r="U6902" i="1"/>
  <c r="T6902" i="1"/>
  <c r="S6902" i="1"/>
  <c r="R6902" i="1"/>
  <c r="Q6902" i="1"/>
  <c r="U6899" i="1"/>
  <c r="T6899" i="1"/>
  <c r="S6899" i="1"/>
  <c r="R6899" i="1"/>
  <c r="Q6899" i="1"/>
  <c r="U6895" i="1"/>
  <c r="T6895" i="1"/>
  <c r="S6895" i="1"/>
  <c r="R6895" i="1"/>
  <c r="Q6895" i="1"/>
  <c r="U6891" i="1"/>
  <c r="T6891" i="1"/>
  <c r="S6891" i="1"/>
  <c r="R6891" i="1"/>
  <c r="Q6891" i="1"/>
  <c r="U6886" i="1"/>
  <c r="T6886" i="1"/>
  <c r="S6886" i="1"/>
  <c r="R6886" i="1"/>
  <c r="Q6886" i="1"/>
  <c r="U6883" i="1"/>
  <c r="T6883" i="1"/>
  <c r="S6883" i="1"/>
  <c r="R6883" i="1"/>
  <c r="Q6883" i="1"/>
  <c r="U6879" i="1"/>
  <c r="T6879" i="1"/>
  <c r="S6879" i="1"/>
  <c r="R6879" i="1"/>
  <c r="Q6879" i="1"/>
  <c r="U6875" i="1"/>
  <c r="T6875" i="1"/>
  <c r="S6875" i="1"/>
  <c r="R6875" i="1"/>
  <c r="Q6875" i="1"/>
  <c r="U6870" i="1"/>
  <c r="T6870" i="1"/>
  <c r="S6870" i="1"/>
  <c r="R6870" i="1"/>
  <c r="Q6870" i="1"/>
  <c r="U6866" i="1"/>
  <c r="T6866" i="1"/>
  <c r="S6866" i="1"/>
  <c r="R6866" i="1"/>
  <c r="Q6866" i="1"/>
  <c r="U6862" i="1"/>
  <c r="T6862" i="1"/>
  <c r="S6862" i="1"/>
  <c r="R6862" i="1"/>
  <c r="Q6862" i="1"/>
  <c r="U6857" i="1"/>
  <c r="T6857" i="1"/>
  <c r="S6857" i="1"/>
  <c r="R6857" i="1"/>
  <c r="Q6857" i="1"/>
  <c r="U6848" i="1"/>
  <c r="T6848" i="1"/>
  <c r="S6848" i="1"/>
  <c r="R6848" i="1"/>
  <c r="Q6848" i="1"/>
  <c r="U6841" i="1"/>
  <c r="T6841" i="1"/>
  <c r="S6841" i="1"/>
  <c r="R6841" i="1"/>
  <c r="Q6841" i="1"/>
  <c r="U6836" i="1"/>
  <c r="T6836" i="1"/>
  <c r="S6836" i="1"/>
  <c r="R6836" i="1"/>
  <c r="Q6836" i="1"/>
  <c r="U6832" i="1"/>
  <c r="T6832" i="1"/>
  <c r="S6832" i="1"/>
  <c r="R6832" i="1"/>
  <c r="Q6832" i="1"/>
  <c r="U6829" i="1"/>
  <c r="T6829" i="1"/>
  <c r="S6829" i="1"/>
  <c r="R6829" i="1"/>
  <c r="Q6829" i="1"/>
  <c r="U6818" i="1"/>
  <c r="T6818" i="1"/>
  <c r="S6818" i="1"/>
  <c r="R6818" i="1"/>
  <c r="Q6818" i="1"/>
  <c r="U6807" i="1"/>
  <c r="T6807" i="1"/>
  <c r="S6807" i="1"/>
  <c r="R6807" i="1"/>
  <c r="Q6807" i="1"/>
  <c r="U6803" i="1"/>
  <c r="T6803" i="1"/>
  <c r="S6803" i="1"/>
  <c r="R6803" i="1"/>
  <c r="Q6803" i="1"/>
  <c r="U6799" i="1"/>
  <c r="T6799" i="1"/>
  <c r="S6799" i="1"/>
  <c r="R6799" i="1"/>
  <c r="Q6799" i="1"/>
  <c r="U6795" i="1"/>
  <c r="T6795" i="1"/>
  <c r="S6795" i="1"/>
  <c r="R6795" i="1"/>
  <c r="Q6795" i="1"/>
  <c r="U6791" i="1"/>
  <c r="T6791" i="1"/>
  <c r="S6791" i="1"/>
  <c r="R6791" i="1"/>
  <c r="Q6791" i="1"/>
  <c r="U6786" i="1"/>
  <c r="T6786" i="1"/>
  <c r="S6786" i="1"/>
  <c r="R6786" i="1"/>
  <c r="Q6786" i="1"/>
  <c r="U6781" i="1"/>
  <c r="T6781" i="1"/>
  <c r="S6781" i="1"/>
  <c r="R6781" i="1"/>
  <c r="Q6781" i="1"/>
  <c r="U6774" i="1"/>
  <c r="T6774" i="1"/>
  <c r="S6774" i="1"/>
  <c r="R6774" i="1"/>
  <c r="Q6774" i="1"/>
  <c r="U6751" i="1"/>
  <c r="T6751" i="1"/>
  <c r="S6751" i="1"/>
  <c r="R6751" i="1"/>
  <c r="Q6751" i="1"/>
  <c r="U6749" i="1"/>
  <c r="T6749" i="1"/>
  <c r="S6749" i="1"/>
  <c r="R6749" i="1"/>
  <c r="Q6749" i="1"/>
  <c r="U6745" i="1"/>
  <c r="T6745" i="1"/>
  <c r="S6745" i="1"/>
  <c r="R6745" i="1"/>
  <c r="Q6745" i="1"/>
  <c r="U6740" i="1"/>
  <c r="T6740" i="1"/>
  <c r="S6740" i="1"/>
  <c r="R6740" i="1"/>
  <c r="Q6740" i="1"/>
  <c r="U6737" i="1"/>
  <c r="T6737" i="1"/>
  <c r="S6737" i="1"/>
  <c r="R6737" i="1"/>
  <c r="Q6737" i="1"/>
  <c r="U6734" i="1"/>
  <c r="T6734" i="1"/>
  <c r="S6734" i="1"/>
  <c r="R6734" i="1"/>
  <c r="Q6734" i="1"/>
  <c r="U6729" i="1"/>
  <c r="T6729" i="1"/>
  <c r="S6729" i="1"/>
  <c r="R6729" i="1"/>
  <c r="Q6729" i="1"/>
  <c r="U6715" i="1"/>
  <c r="T6715" i="1"/>
  <c r="S6715" i="1"/>
  <c r="R6715" i="1"/>
  <c r="Q6715" i="1"/>
  <c r="U6711" i="1"/>
  <c r="T6711" i="1"/>
  <c r="S6711" i="1"/>
  <c r="R6711" i="1"/>
  <c r="Q6711" i="1"/>
  <c r="U6707" i="1"/>
  <c r="T6707" i="1"/>
  <c r="S6707" i="1"/>
  <c r="R6707" i="1"/>
  <c r="Q6707" i="1"/>
  <c r="U6703" i="1"/>
  <c r="T6703" i="1"/>
  <c r="S6703" i="1"/>
  <c r="R6703" i="1"/>
  <c r="Q6703" i="1"/>
  <c r="U6701" i="1"/>
  <c r="T6701" i="1"/>
  <c r="S6701" i="1"/>
  <c r="R6701" i="1"/>
  <c r="Q6701" i="1"/>
  <c r="U6699" i="1"/>
  <c r="T6699" i="1"/>
  <c r="S6699" i="1"/>
  <c r="R6699" i="1"/>
  <c r="Q6699" i="1"/>
  <c r="U6692" i="1"/>
  <c r="T6692" i="1"/>
  <c r="S6692" i="1"/>
  <c r="R6692" i="1"/>
  <c r="Q6692" i="1"/>
  <c r="U6688" i="1"/>
  <c r="T6688" i="1"/>
  <c r="S6688" i="1"/>
  <c r="R6688" i="1"/>
  <c r="Q6688" i="1"/>
  <c r="U6676" i="1"/>
  <c r="T6676" i="1"/>
  <c r="S6676" i="1"/>
  <c r="R6676" i="1"/>
  <c r="Q6676" i="1"/>
  <c r="U6670" i="1"/>
  <c r="T6670" i="1"/>
  <c r="S6670" i="1"/>
  <c r="R6670" i="1"/>
  <c r="Q6670" i="1"/>
  <c r="U6663" i="1"/>
  <c r="T6663" i="1"/>
  <c r="S6663" i="1"/>
  <c r="R6663" i="1"/>
  <c r="Q6663" i="1"/>
  <c r="U6652" i="1"/>
  <c r="T6652" i="1"/>
  <c r="S6652" i="1"/>
  <c r="R6652" i="1"/>
  <c r="Q6652" i="1"/>
  <c r="U6650" i="1"/>
  <c r="T6650" i="1"/>
  <c r="S6650" i="1"/>
  <c r="R6650" i="1"/>
  <c r="Q6650" i="1"/>
  <c r="U6641" i="1"/>
  <c r="T6641" i="1"/>
  <c r="S6641" i="1"/>
  <c r="R6641" i="1"/>
  <c r="Q6641" i="1"/>
  <c r="U6630" i="1"/>
  <c r="T6630" i="1"/>
  <c r="S6630" i="1"/>
  <c r="R6630" i="1"/>
  <c r="Q6630" i="1"/>
  <c r="U6627" i="1"/>
  <c r="T6627" i="1"/>
  <c r="S6627" i="1"/>
  <c r="R6627" i="1"/>
  <c r="Q6627" i="1"/>
  <c r="U6623" i="1"/>
  <c r="T6623" i="1"/>
  <c r="S6623" i="1"/>
  <c r="R6623" i="1"/>
  <c r="Q6623" i="1"/>
  <c r="U6619" i="1"/>
  <c r="T6619" i="1"/>
  <c r="S6619" i="1"/>
  <c r="R6619" i="1"/>
  <c r="Q6619" i="1"/>
  <c r="U6615" i="1"/>
  <c r="T6615" i="1"/>
  <c r="S6615" i="1"/>
  <c r="R6615" i="1"/>
  <c r="Q6615" i="1"/>
  <c r="U6612" i="1"/>
  <c r="T6612" i="1"/>
  <c r="S6612" i="1"/>
  <c r="R6612" i="1"/>
  <c r="Q6612" i="1"/>
  <c r="U6609" i="1"/>
  <c r="T6609" i="1"/>
  <c r="S6609" i="1"/>
  <c r="R6609" i="1"/>
  <c r="Q6609" i="1"/>
  <c r="U6602" i="1"/>
  <c r="T6602" i="1"/>
  <c r="S6602" i="1"/>
  <c r="R6602" i="1"/>
  <c r="Q6602" i="1"/>
  <c r="U6599" i="1"/>
  <c r="T6599" i="1"/>
  <c r="S6599" i="1"/>
  <c r="R6599" i="1"/>
  <c r="Q6599" i="1"/>
  <c r="U6596" i="1"/>
  <c r="T6596" i="1"/>
  <c r="S6596" i="1"/>
  <c r="R6596" i="1"/>
  <c r="Q6596" i="1"/>
  <c r="U6593" i="1"/>
  <c r="T6593" i="1"/>
  <c r="S6593" i="1"/>
  <c r="R6593" i="1"/>
  <c r="Q6593" i="1"/>
  <c r="U6590" i="1"/>
  <c r="T6590" i="1"/>
  <c r="S6590" i="1"/>
  <c r="R6590" i="1"/>
  <c r="Q6590" i="1"/>
  <c r="U6583" i="1"/>
  <c r="U6591" i="1" s="1"/>
  <c r="T6583" i="1"/>
  <c r="T6591" i="1" s="1"/>
  <c r="S6583" i="1"/>
  <c r="S6591" i="1" s="1"/>
  <c r="R6583" i="1"/>
  <c r="R6591" i="1" s="1"/>
  <c r="Q6583" i="1"/>
  <c r="U6579" i="1"/>
  <c r="T6579" i="1"/>
  <c r="S6579" i="1"/>
  <c r="R6579" i="1"/>
  <c r="Q6579" i="1"/>
  <c r="U6573" i="1"/>
  <c r="T6573" i="1"/>
  <c r="S6573" i="1"/>
  <c r="R6573" i="1"/>
  <c r="Q6573" i="1"/>
  <c r="U6570" i="1"/>
  <c r="T6570" i="1"/>
  <c r="S6570" i="1"/>
  <c r="R6570" i="1"/>
  <c r="Q6570" i="1"/>
  <c r="U6566" i="1"/>
  <c r="T6566" i="1"/>
  <c r="S6566" i="1"/>
  <c r="R6566" i="1"/>
  <c r="Q6566" i="1"/>
  <c r="U6564" i="1"/>
  <c r="T6564" i="1"/>
  <c r="S6564" i="1"/>
  <c r="R6564" i="1"/>
  <c r="Q6564" i="1"/>
  <c r="U6561" i="1"/>
  <c r="T6561" i="1"/>
  <c r="S6561" i="1"/>
  <c r="R6561" i="1"/>
  <c r="Q6561" i="1"/>
  <c r="U6557" i="1"/>
  <c r="T6557" i="1"/>
  <c r="S6557" i="1"/>
  <c r="R6557" i="1"/>
  <c r="Q6557" i="1"/>
  <c r="U6553" i="1"/>
  <c r="T6553" i="1"/>
  <c r="S6553" i="1"/>
  <c r="R6553" i="1"/>
  <c r="Q6553" i="1"/>
  <c r="U6549" i="1"/>
  <c r="T6549" i="1"/>
  <c r="S6549" i="1"/>
  <c r="R6549" i="1"/>
  <c r="Q6549" i="1"/>
  <c r="U6544" i="1"/>
  <c r="T6544" i="1"/>
  <c r="S6544" i="1"/>
  <c r="R6544" i="1"/>
  <c r="Q6544" i="1"/>
  <c r="U6537" i="1"/>
  <c r="T6537" i="1"/>
  <c r="S6537" i="1"/>
  <c r="R6537" i="1"/>
  <c r="Q6537" i="1"/>
  <c r="U6534" i="1"/>
  <c r="T6534" i="1"/>
  <c r="S6534" i="1"/>
  <c r="R6534" i="1"/>
  <c r="Q6534" i="1"/>
  <c r="U6529" i="1"/>
  <c r="T6529" i="1"/>
  <c r="S6529" i="1"/>
  <c r="R6529" i="1"/>
  <c r="Q6529" i="1"/>
  <c r="U6525" i="1"/>
  <c r="T6525" i="1"/>
  <c r="S6525" i="1"/>
  <c r="R6525" i="1"/>
  <c r="Q6525" i="1"/>
  <c r="U6520" i="1"/>
  <c r="T6520" i="1"/>
  <c r="S6520" i="1"/>
  <c r="R6520" i="1"/>
  <c r="Q6520" i="1"/>
  <c r="U6517" i="1"/>
  <c r="T6517" i="1"/>
  <c r="S6517" i="1"/>
  <c r="R6517" i="1"/>
  <c r="Q6517" i="1"/>
  <c r="U6514" i="1"/>
  <c r="T6514" i="1"/>
  <c r="S6514" i="1"/>
  <c r="R6514" i="1"/>
  <c r="Q6514" i="1"/>
  <c r="U6511" i="1"/>
  <c r="T6511" i="1"/>
  <c r="S6511" i="1"/>
  <c r="R6511" i="1"/>
  <c r="Q6511" i="1"/>
  <c r="U6508" i="1"/>
  <c r="T6508" i="1"/>
  <c r="S6508" i="1"/>
  <c r="R6508" i="1"/>
  <c r="Q6508" i="1"/>
  <c r="U6506" i="1"/>
  <c r="T6506" i="1"/>
  <c r="S6506" i="1"/>
  <c r="R6506" i="1"/>
  <c r="Q6506" i="1"/>
  <c r="U6502" i="1"/>
  <c r="T6502" i="1"/>
  <c r="S6502" i="1"/>
  <c r="R6502" i="1"/>
  <c r="Q6502" i="1"/>
  <c r="U6498" i="1"/>
  <c r="T6498" i="1"/>
  <c r="S6498" i="1"/>
  <c r="R6498" i="1"/>
  <c r="Q6498" i="1"/>
  <c r="U6496" i="1"/>
  <c r="T6496" i="1"/>
  <c r="S6496" i="1"/>
  <c r="R6496" i="1"/>
  <c r="Q6496" i="1"/>
  <c r="U6493" i="1"/>
  <c r="T6493" i="1"/>
  <c r="S6493" i="1"/>
  <c r="R6493" i="1"/>
  <c r="Q6493" i="1"/>
  <c r="U6490" i="1"/>
  <c r="T6490" i="1"/>
  <c r="S6490" i="1"/>
  <c r="R6490" i="1"/>
  <c r="Q6490" i="1"/>
  <c r="U6486" i="1"/>
  <c r="T6486" i="1"/>
  <c r="S6486" i="1"/>
  <c r="R6486" i="1"/>
  <c r="Q6486" i="1"/>
  <c r="U6482" i="1"/>
  <c r="T6482" i="1"/>
  <c r="S6482" i="1"/>
  <c r="R6482" i="1"/>
  <c r="Q6482" i="1"/>
  <c r="U6477" i="1"/>
  <c r="T6477" i="1"/>
  <c r="S6477" i="1"/>
  <c r="R6477" i="1"/>
  <c r="Q6477" i="1"/>
  <c r="U6473" i="1"/>
  <c r="T6473" i="1"/>
  <c r="S6473" i="1"/>
  <c r="R6473" i="1"/>
  <c r="Q6473" i="1"/>
  <c r="U6469" i="1"/>
  <c r="T6469" i="1"/>
  <c r="S6469" i="1"/>
  <c r="R6469" i="1"/>
  <c r="Q6469" i="1"/>
  <c r="U6465" i="1"/>
  <c r="T6465" i="1"/>
  <c r="S6465" i="1"/>
  <c r="R6465" i="1"/>
  <c r="Q6465" i="1"/>
  <c r="U6458" i="1"/>
  <c r="T6458" i="1"/>
  <c r="S6458" i="1"/>
  <c r="R6458" i="1"/>
  <c r="Q6458" i="1"/>
  <c r="U6455" i="1"/>
  <c r="T6455" i="1"/>
  <c r="S6455" i="1"/>
  <c r="R6455" i="1"/>
  <c r="Q6455" i="1"/>
  <c r="U6451" i="1"/>
  <c r="T6451" i="1"/>
  <c r="S6451" i="1"/>
  <c r="R6451" i="1"/>
  <c r="Q6451" i="1"/>
  <c r="U6449" i="1"/>
  <c r="U6452" i="1" s="1"/>
  <c r="T6449" i="1"/>
  <c r="T6452" i="1" s="1"/>
  <c r="S6449" i="1"/>
  <c r="S6452" i="1" s="1"/>
  <c r="R6449" i="1"/>
  <c r="R6452" i="1" s="1"/>
  <c r="Q6449" i="1"/>
  <c r="U6443" i="1"/>
  <c r="T6443" i="1"/>
  <c r="S6443" i="1"/>
  <c r="R6443" i="1"/>
  <c r="Q6443" i="1"/>
  <c r="U6441" i="1"/>
  <c r="T6441" i="1"/>
  <c r="S6441" i="1"/>
  <c r="R6441" i="1"/>
  <c r="Q6441" i="1"/>
  <c r="U6439" i="1"/>
  <c r="T6439" i="1"/>
  <c r="S6439" i="1"/>
  <c r="R6439" i="1"/>
  <c r="Q6439" i="1"/>
  <c r="U6437" i="1"/>
  <c r="T6437" i="1"/>
  <c r="S6437" i="1"/>
  <c r="R6437" i="1"/>
  <c r="Q6437" i="1"/>
  <c r="U6434" i="1"/>
  <c r="T6434" i="1"/>
  <c r="S6434" i="1"/>
  <c r="R6434" i="1"/>
  <c r="Q6434" i="1"/>
  <c r="U6431" i="1"/>
  <c r="T6431" i="1"/>
  <c r="S6431" i="1"/>
  <c r="R6431" i="1"/>
  <c r="Q6431" i="1"/>
  <c r="U6424" i="1"/>
  <c r="T6424" i="1"/>
  <c r="S6424" i="1"/>
  <c r="R6424" i="1"/>
  <c r="Q6424" i="1"/>
  <c r="U6421" i="1"/>
  <c r="T6421" i="1"/>
  <c r="S6421" i="1"/>
  <c r="R6421" i="1"/>
  <c r="Q6421" i="1"/>
  <c r="U6418" i="1"/>
  <c r="T6418" i="1"/>
  <c r="S6418" i="1"/>
  <c r="R6418" i="1"/>
  <c r="Q6418" i="1"/>
  <c r="U6414" i="1"/>
  <c r="T6414" i="1"/>
  <c r="S6414" i="1"/>
  <c r="R6414" i="1"/>
  <c r="Q6414" i="1"/>
  <c r="U6412" i="1"/>
  <c r="T6412" i="1"/>
  <c r="S6412" i="1"/>
  <c r="R6412" i="1"/>
  <c r="Q6412" i="1"/>
  <c r="U6408" i="1"/>
  <c r="T6408" i="1"/>
  <c r="S6408" i="1"/>
  <c r="R6408" i="1"/>
  <c r="Q6408" i="1"/>
  <c r="U6404" i="1"/>
  <c r="T6404" i="1"/>
  <c r="S6404" i="1"/>
  <c r="R6404" i="1"/>
  <c r="Q6404" i="1"/>
  <c r="U6400" i="1"/>
  <c r="T6400" i="1"/>
  <c r="S6400" i="1"/>
  <c r="R6400" i="1"/>
  <c r="Q6400" i="1"/>
  <c r="U6397" i="1"/>
  <c r="T6397" i="1"/>
  <c r="S6397" i="1"/>
  <c r="R6397" i="1"/>
  <c r="Q6397" i="1"/>
  <c r="U6395" i="1"/>
  <c r="T6395" i="1"/>
  <c r="S6395" i="1"/>
  <c r="R6395" i="1"/>
  <c r="Q6395" i="1"/>
  <c r="U6393" i="1"/>
  <c r="T6393" i="1"/>
  <c r="S6393" i="1"/>
  <c r="R6393" i="1"/>
  <c r="Q6393" i="1"/>
  <c r="U6389" i="1"/>
  <c r="T6389" i="1"/>
  <c r="S6389" i="1"/>
  <c r="R6389" i="1"/>
  <c r="Q6389" i="1"/>
  <c r="U6386" i="1"/>
  <c r="T6386" i="1"/>
  <c r="S6386" i="1"/>
  <c r="R6386" i="1"/>
  <c r="Q6386" i="1"/>
  <c r="U6384" i="1"/>
  <c r="T6384" i="1"/>
  <c r="S6384" i="1"/>
  <c r="R6384" i="1"/>
  <c r="Q6384" i="1"/>
  <c r="U6382" i="1"/>
  <c r="T6382" i="1"/>
  <c r="S6382" i="1"/>
  <c r="R6382" i="1"/>
  <c r="Q6382" i="1"/>
  <c r="U6379" i="1"/>
  <c r="T6379" i="1"/>
  <c r="S6379" i="1"/>
  <c r="R6379" i="1"/>
  <c r="Q6379" i="1"/>
  <c r="U6377" i="1"/>
  <c r="T6377" i="1"/>
  <c r="S6377" i="1"/>
  <c r="R6377" i="1"/>
  <c r="Q6377" i="1"/>
  <c r="U6375" i="1"/>
  <c r="T6375" i="1"/>
  <c r="S6375" i="1"/>
  <c r="R6375" i="1"/>
  <c r="Q6375" i="1"/>
  <c r="U6373" i="1"/>
  <c r="T6373" i="1"/>
  <c r="S6373" i="1"/>
  <c r="R6373" i="1"/>
  <c r="Q6373" i="1"/>
  <c r="U6365" i="1"/>
  <c r="T6365" i="1"/>
  <c r="S6365" i="1"/>
  <c r="R6365" i="1"/>
  <c r="Q6365" i="1"/>
  <c r="U6362" i="1"/>
  <c r="T6362" i="1"/>
  <c r="S6362" i="1"/>
  <c r="R6362" i="1"/>
  <c r="Q6362" i="1"/>
  <c r="U6358" i="1"/>
  <c r="T6358" i="1"/>
  <c r="S6358" i="1"/>
  <c r="R6358" i="1"/>
  <c r="Q6358" i="1"/>
  <c r="U6356" i="1"/>
  <c r="T6356" i="1"/>
  <c r="S6356" i="1"/>
  <c r="R6356" i="1"/>
  <c r="Q6356" i="1"/>
  <c r="U6354" i="1"/>
  <c r="T6354" i="1"/>
  <c r="S6354" i="1"/>
  <c r="R6354" i="1"/>
  <c r="Q6354" i="1"/>
  <c r="U6351" i="1"/>
  <c r="T6351" i="1"/>
  <c r="S6351" i="1"/>
  <c r="R6351" i="1"/>
  <c r="Q6351" i="1"/>
  <c r="U6348" i="1"/>
  <c r="T6348" i="1"/>
  <c r="S6348" i="1"/>
  <c r="R6348" i="1"/>
  <c r="Q6348" i="1"/>
  <c r="U6341" i="1"/>
  <c r="T6341" i="1"/>
  <c r="S6341" i="1"/>
  <c r="R6341" i="1"/>
  <c r="Q6341" i="1"/>
  <c r="U6338" i="1"/>
  <c r="T6338" i="1"/>
  <c r="S6338" i="1"/>
  <c r="R6338" i="1"/>
  <c r="Q6338" i="1"/>
  <c r="U6335" i="1"/>
  <c r="T6335" i="1"/>
  <c r="S6335" i="1"/>
  <c r="R6335" i="1"/>
  <c r="Q6335" i="1"/>
  <c r="U6332" i="1"/>
  <c r="T6332" i="1"/>
  <c r="S6332" i="1"/>
  <c r="R6332" i="1"/>
  <c r="Q6332" i="1"/>
  <c r="U6329" i="1"/>
  <c r="T6329" i="1"/>
  <c r="S6329" i="1"/>
  <c r="R6329" i="1"/>
  <c r="Q6329" i="1"/>
  <c r="U6325" i="1"/>
  <c r="T6325" i="1"/>
  <c r="S6325" i="1"/>
  <c r="R6325" i="1"/>
  <c r="Q6325" i="1"/>
  <c r="U6321" i="1"/>
  <c r="T6321" i="1"/>
  <c r="S6321" i="1"/>
  <c r="R6321" i="1"/>
  <c r="Q6321" i="1"/>
  <c r="U6317" i="1"/>
  <c r="T6317" i="1"/>
  <c r="S6317" i="1"/>
  <c r="R6317" i="1"/>
  <c r="Q6317" i="1"/>
  <c r="U6312" i="1"/>
  <c r="T6312" i="1"/>
  <c r="S6312" i="1"/>
  <c r="R6312" i="1"/>
  <c r="Q6312" i="1"/>
  <c r="U6309" i="1"/>
  <c r="T6309" i="1"/>
  <c r="S6309" i="1"/>
  <c r="R6309" i="1"/>
  <c r="Q6309" i="1"/>
  <c r="U6305" i="1"/>
  <c r="T6305" i="1"/>
  <c r="S6305" i="1"/>
  <c r="R6305" i="1"/>
  <c r="Q6305" i="1"/>
  <c r="U6302" i="1"/>
  <c r="T6302" i="1"/>
  <c r="S6302" i="1"/>
  <c r="R6302" i="1"/>
  <c r="Q6302" i="1"/>
  <c r="U6299" i="1"/>
  <c r="T6299" i="1"/>
  <c r="S6299" i="1"/>
  <c r="R6299" i="1"/>
  <c r="Q6299" i="1"/>
  <c r="U6294" i="1"/>
  <c r="T6294" i="1"/>
  <c r="S6294" i="1"/>
  <c r="R6294" i="1"/>
  <c r="Q6294" i="1"/>
  <c r="U6291" i="1"/>
  <c r="T6291" i="1"/>
  <c r="S6291" i="1"/>
  <c r="R6291" i="1"/>
  <c r="Q6291" i="1"/>
  <c r="U6288" i="1"/>
  <c r="T6288" i="1"/>
  <c r="S6288" i="1"/>
  <c r="R6288" i="1"/>
  <c r="Q6288" i="1"/>
  <c r="U6285" i="1"/>
  <c r="T6285" i="1"/>
  <c r="S6285" i="1"/>
  <c r="R6285" i="1"/>
  <c r="Q6285" i="1"/>
  <c r="U6282" i="1"/>
  <c r="T6282" i="1"/>
  <c r="S6282" i="1"/>
  <c r="R6282" i="1"/>
  <c r="Q6282" i="1"/>
  <c r="U6278" i="1"/>
  <c r="T6278" i="1"/>
  <c r="S6278" i="1"/>
  <c r="R6278" i="1"/>
  <c r="Q6278" i="1"/>
  <c r="U6274" i="1"/>
  <c r="T6274" i="1"/>
  <c r="S6274" i="1"/>
  <c r="R6274" i="1"/>
  <c r="Q6274" i="1"/>
  <c r="U6269" i="1"/>
  <c r="T6269" i="1"/>
  <c r="S6269" i="1"/>
  <c r="R6269" i="1"/>
  <c r="Q6269" i="1"/>
  <c r="U6265" i="1"/>
  <c r="T6265" i="1"/>
  <c r="S6265" i="1"/>
  <c r="R6265" i="1"/>
  <c r="Q6265" i="1"/>
  <c r="U6262" i="1"/>
  <c r="U6266" i="1" s="1"/>
  <c r="T6262" i="1"/>
  <c r="T6266" i="1" s="1"/>
  <c r="S6262" i="1"/>
  <c r="S6266" i="1" s="1"/>
  <c r="R6262" i="1"/>
  <c r="R6266" i="1" s="1"/>
  <c r="Q6262" i="1"/>
  <c r="U6259" i="1"/>
  <c r="T6259" i="1"/>
  <c r="S6259" i="1"/>
  <c r="R6259" i="1"/>
  <c r="Q6259" i="1"/>
  <c r="U6236" i="1"/>
  <c r="U6260" i="1" s="1"/>
  <c r="T6236" i="1"/>
  <c r="T6260" i="1" s="1"/>
  <c r="S6236" i="1"/>
  <c r="S6260" i="1" s="1"/>
  <c r="R6236" i="1"/>
  <c r="R6260" i="1" s="1"/>
  <c r="Q6236" i="1"/>
  <c r="U6230" i="1"/>
  <c r="T6230" i="1"/>
  <c r="S6230" i="1"/>
  <c r="R6230" i="1"/>
  <c r="Q6230" i="1"/>
  <c r="U6226" i="1"/>
  <c r="T6226" i="1"/>
  <c r="S6226" i="1"/>
  <c r="R6226" i="1"/>
  <c r="Q6226" i="1"/>
  <c r="U6222" i="1"/>
  <c r="T6222" i="1"/>
  <c r="S6222" i="1"/>
  <c r="R6222" i="1"/>
  <c r="Q6222" i="1"/>
  <c r="U6218" i="1"/>
  <c r="T6218" i="1"/>
  <c r="S6218" i="1"/>
  <c r="R6218" i="1"/>
  <c r="Q6218" i="1"/>
  <c r="U6215" i="1"/>
  <c r="T6215" i="1"/>
  <c r="S6215" i="1"/>
  <c r="R6215" i="1"/>
  <c r="Q6215" i="1"/>
  <c r="U6212" i="1"/>
  <c r="T6212" i="1"/>
  <c r="S6212" i="1"/>
  <c r="R6212" i="1"/>
  <c r="Q6212" i="1"/>
  <c r="U6193" i="1"/>
  <c r="T6193" i="1"/>
  <c r="S6193" i="1"/>
  <c r="R6193" i="1"/>
  <c r="Q6193" i="1"/>
  <c r="U6190" i="1"/>
  <c r="T6190" i="1"/>
  <c r="S6190" i="1"/>
  <c r="R6190" i="1"/>
  <c r="Q6190" i="1"/>
  <c r="U6187" i="1"/>
  <c r="T6187" i="1"/>
  <c r="S6187" i="1"/>
  <c r="R6187" i="1"/>
  <c r="Q6187" i="1"/>
  <c r="U6183" i="1"/>
  <c r="T6183" i="1"/>
  <c r="S6183" i="1"/>
  <c r="R6183" i="1"/>
  <c r="Q6183" i="1"/>
  <c r="U6177" i="1"/>
  <c r="T6177" i="1"/>
  <c r="S6177" i="1"/>
  <c r="R6177" i="1"/>
  <c r="Q6177" i="1"/>
  <c r="U6175" i="1"/>
  <c r="T6175" i="1"/>
  <c r="S6175" i="1"/>
  <c r="R6175" i="1"/>
  <c r="Q6175" i="1"/>
  <c r="U6173" i="1"/>
  <c r="T6173" i="1"/>
  <c r="S6173" i="1"/>
  <c r="R6173" i="1"/>
  <c r="Q6173" i="1"/>
  <c r="U6169" i="1"/>
  <c r="T6169" i="1"/>
  <c r="S6169" i="1"/>
  <c r="R6169" i="1"/>
  <c r="Q6169" i="1"/>
  <c r="U6165" i="1"/>
  <c r="T6165" i="1"/>
  <c r="S6165" i="1"/>
  <c r="R6165" i="1"/>
  <c r="Q6165" i="1"/>
  <c r="U6163" i="1"/>
  <c r="T6163" i="1"/>
  <c r="S6163" i="1"/>
  <c r="R6163" i="1"/>
  <c r="Q6163" i="1"/>
  <c r="U6160" i="1"/>
  <c r="T6160" i="1"/>
  <c r="S6160" i="1"/>
  <c r="R6160" i="1"/>
  <c r="Q6160" i="1"/>
  <c r="U6157" i="1"/>
  <c r="T6157" i="1"/>
  <c r="S6157" i="1"/>
  <c r="R6157" i="1"/>
  <c r="Q6157" i="1"/>
  <c r="U6155" i="1"/>
  <c r="T6155" i="1"/>
  <c r="S6155" i="1"/>
  <c r="R6155" i="1"/>
  <c r="Q6155" i="1"/>
  <c r="U6153" i="1"/>
  <c r="T6153" i="1"/>
  <c r="S6153" i="1"/>
  <c r="R6153" i="1"/>
  <c r="Q6153" i="1"/>
  <c r="U6149" i="1"/>
  <c r="T6149" i="1"/>
  <c r="S6149" i="1"/>
  <c r="R6149" i="1"/>
  <c r="Q6149" i="1"/>
  <c r="U6146" i="1"/>
  <c r="T6146" i="1"/>
  <c r="S6146" i="1"/>
  <c r="R6146" i="1"/>
  <c r="Q6146" i="1"/>
  <c r="U6143" i="1"/>
  <c r="T6143" i="1"/>
  <c r="S6143" i="1"/>
  <c r="R6143" i="1"/>
  <c r="Q6143" i="1"/>
  <c r="U6136" i="1"/>
  <c r="T6136" i="1"/>
  <c r="S6136" i="1"/>
  <c r="R6136" i="1"/>
  <c r="Q6136" i="1"/>
  <c r="U6119" i="1"/>
  <c r="T6119" i="1"/>
  <c r="S6119" i="1"/>
  <c r="R6119" i="1"/>
  <c r="Q6119" i="1"/>
  <c r="U6116" i="1"/>
  <c r="T6116" i="1"/>
  <c r="S6116" i="1"/>
  <c r="R6116" i="1"/>
  <c r="Q6116" i="1"/>
  <c r="U6112" i="1"/>
  <c r="T6112" i="1"/>
  <c r="S6112" i="1"/>
  <c r="R6112" i="1"/>
  <c r="Q6112" i="1"/>
  <c r="U6105" i="1"/>
  <c r="T6105" i="1"/>
  <c r="S6105" i="1"/>
  <c r="R6105" i="1"/>
  <c r="Q6105" i="1"/>
  <c r="U6103" i="1"/>
  <c r="T6103" i="1"/>
  <c r="S6103" i="1"/>
  <c r="R6103" i="1"/>
  <c r="Q6103" i="1"/>
  <c r="U6101" i="1"/>
  <c r="T6101" i="1"/>
  <c r="S6101" i="1"/>
  <c r="R6101" i="1"/>
  <c r="Q6101" i="1"/>
  <c r="U6099" i="1"/>
  <c r="T6099" i="1"/>
  <c r="S6099" i="1"/>
  <c r="R6099" i="1"/>
  <c r="Q6099" i="1"/>
  <c r="U6097" i="1"/>
  <c r="T6097" i="1"/>
  <c r="S6097" i="1"/>
  <c r="R6097" i="1"/>
  <c r="Q6097" i="1"/>
  <c r="U6086" i="1"/>
  <c r="T6086" i="1"/>
  <c r="S6086" i="1"/>
  <c r="R6086" i="1"/>
  <c r="Q6086" i="1"/>
  <c r="U6081" i="1"/>
  <c r="T6081" i="1"/>
  <c r="S6081" i="1"/>
  <c r="R6081" i="1"/>
  <c r="Q6081" i="1"/>
  <c r="U6072" i="1"/>
  <c r="T6072" i="1"/>
  <c r="S6072" i="1"/>
  <c r="R6072" i="1"/>
  <c r="Q6072" i="1"/>
  <c r="U6066" i="1"/>
  <c r="T6066" i="1"/>
  <c r="S6066" i="1"/>
  <c r="R6066" i="1"/>
  <c r="Q6066" i="1"/>
  <c r="U6062" i="1"/>
  <c r="T6062" i="1"/>
  <c r="S6062" i="1"/>
  <c r="R6062" i="1"/>
  <c r="Q6062" i="1"/>
  <c r="U6058" i="1"/>
  <c r="T6058" i="1"/>
  <c r="S6058" i="1"/>
  <c r="R6058" i="1"/>
  <c r="Q6058" i="1"/>
  <c r="U6054" i="1"/>
  <c r="T6054" i="1"/>
  <c r="S6054" i="1"/>
  <c r="R6054" i="1"/>
  <c r="Q6054" i="1"/>
  <c r="U6049" i="1"/>
  <c r="T6049" i="1"/>
  <c r="S6049" i="1"/>
  <c r="R6049" i="1"/>
  <c r="Q6049" i="1"/>
  <c r="U6040" i="1"/>
  <c r="T6040" i="1"/>
  <c r="S6040" i="1"/>
  <c r="R6040" i="1"/>
  <c r="Q6040" i="1"/>
  <c r="U6034" i="1"/>
  <c r="T6034" i="1"/>
  <c r="S6034" i="1"/>
  <c r="R6034" i="1"/>
  <c r="Q6034" i="1"/>
  <c r="U6031" i="1"/>
  <c r="T6031" i="1"/>
  <c r="S6031" i="1"/>
  <c r="R6031" i="1"/>
  <c r="Q6031" i="1"/>
  <c r="U6027" i="1"/>
  <c r="T6027" i="1"/>
  <c r="S6027" i="1"/>
  <c r="R6027" i="1"/>
  <c r="Q6027" i="1"/>
  <c r="U6025" i="1"/>
  <c r="T6025" i="1"/>
  <c r="S6025" i="1"/>
  <c r="R6025" i="1"/>
  <c r="Q6025" i="1"/>
  <c r="U6021" i="1"/>
  <c r="T6021" i="1"/>
  <c r="S6021" i="1"/>
  <c r="R6021" i="1"/>
  <c r="Q6021" i="1"/>
  <c r="U6017" i="1"/>
  <c r="T6017" i="1"/>
  <c r="S6017" i="1"/>
  <c r="R6017" i="1"/>
  <c r="Q6017" i="1"/>
  <c r="U6012" i="1"/>
  <c r="T6012" i="1"/>
  <c r="S6012" i="1"/>
  <c r="R6012" i="1"/>
  <c r="Q6012" i="1"/>
  <c r="U6009" i="1"/>
  <c r="T6009" i="1"/>
  <c r="S6009" i="1"/>
  <c r="R6009" i="1"/>
  <c r="Q6009" i="1"/>
  <c r="U6006" i="1"/>
  <c r="T6006" i="1"/>
  <c r="S6006" i="1"/>
  <c r="R6006" i="1"/>
  <c r="Q6006" i="1"/>
  <c r="U5985" i="1"/>
  <c r="T5985" i="1"/>
  <c r="S5985" i="1"/>
  <c r="R5985" i="1"/>
  <c r="Q5985" i="1"/>
  <c r="U5973" i="1"/>
  <c r="T5973" i="1"/>
  <c r="S5973" i="1"/>
  <c r="R5973" i="1"/>
  <c r="Q5973" i="1"/>
  <c r="U5968" i="1"/>
  <c r="T5968" i="1"/>
  <c r="S5968" i="1"/>
  <c r="R5968" i="1"/>
  <c r="Q5968" i="1"/>
  <c r="U5965" i="1"/>
  <c r="T5965" i="1"/>
  <c r="S5965" i="1"/>
  <c r="R5965" i="1"/>
  <c r="Q5965" i="1"/>
  <c r="U5962" i="1"/>
  <c r="T5962" i="1"/>
  <c r="S5962" i="1"/>
  <c r="R5962" i="1"/>
  <c r="Q5962" i="1"/>
  <c r="U5956" i="1"/>
  <c r="T5956" i="1"/>
  <c r="S5956" i="1"/>
  <c r="R5956" i="1"/>
  <c r="Q5956" i="1"/>
  <c r="U5952" i="1"/>
  <c r="T5952" i="1"/>
  <c r="S5952" i="1"/>
  <c r="R5952" i="1"/>
  <c r="Q5952" i="1"/>
  <c r="U5948" i="1"/>
  <c r="T5948" i="1"/>
  <c r="S5948" i="1"/>
  <c r="R5948" i="1"/>
  <c r="Q5948" i="1"/>
  <c r="U5943" i="1"/>
  <c r="T5943" i="1"/>
  <c r="S5943" i="1"/>
  <c r="R5943" i="1"/>
  <c r="Q5943" i="1"/>
  <c r="U5941" i="1"/>
  <c r="U5944" i="1" s="1"/>
  <c r="T5941" i="1"/>
  <c r="T5944" i="1" s="1"/>
  <c r="S5941" i="1"/>
  <c r="S5944" i="1" s="1"/>
  <c r="R5941" i="1"/>
  <c r="R5944" i="1" s="1"/>
  <c r="Q5941" i="1"/>
  <c r="U5938" i="1"/>
  <c r="T5938" i="1"/>
  <c r="S5938" i="1"/>
  <c r="R5938" i="1"/>
  <c r="Q5938" i="1"/>
  <c r="U5934" i="1"/>
  <c r="T5934" i="1"/>
  <c r="S5934" i="1"/>
  <c r="R5934" i="1"/>
  <c r="Q5934" i="1"/>
  <c r="U5930" i="1"/>
  <c r="T5930" i="1"/>
  <c r="S5930" i="1"/>
  <c r="R5930" i="1"/>
  <c r="Q5930" i="1"/>
  <c r="U5926" i="1"/>
  <c r="T5926" i="1"/>
  <c r="S5926" i="1"/>
  <c r="R5926" i="1"/>
  <c r="Q5926" i="1"/>
  <c r="U5921" i="1"/>
  <c r="T5921" i="1"/>
  <c r="S5921" i="1"/>
  <c r="R5921" i="1"/>
  <c r="Q5921" i="1"/>
  <c r="U5919" i="1"/>
  <c r="T5919" i="1"/>
  <c r="S5919" i="1"/>
  <c r="R5919" i="1"/>
  <c r="Q5919" i="1"/>
  <c r="U5916" i="1"/>
  <c r="T5916" i="1"/>
  <c r="S5916" i="1"/>
  <c r="R5916" i="1"/>
  <c r="Q5916" i="1"/>
  <c r="U5910" i="1"/>
  <c r="T5910" i="1"/>
  <c r="S5910" i="1"/>
  <c r="R5910" i="1"/>
  <c r="Q5910" i="1"/>
  <c r="U5908" i="1"/>
  <c r="T5908" i="1"/>
  <c r="S5908" i="1"/>
  <c r="R5908" i="1"/>
  <c r="Q5908" i="1"/>
  <c r="U5905" i="1"/>
  <c r="T5905" i="1"/>
  <c r="S5905" i="1"/>
  <c r="R5905" i="1"/>
  <c r="Q5905" i="1"/>
  <c r="U5900" i="1"/>
  <c r="T5900" i="1"/>
  <c r="S5900" i="1"/>
  <c r="R5900" i="1"/>
  <c r="Q5900" i="1"/>
  <c r="U5879" i="1"/>
  <c r="T5879" i="1"/>
  <c r="S5879" i="1"/>
  <c r="R5879" i="1"/>
  <c r="Q5879" i="1"/>
  <c r="U5870" i="1"/>
  <c r="T5870" i="1"/>
  <c r="S5870" i="1"/>
  <c r="R5870" i="1"/>
  <c r="Q5870" i="1"/>
  <c r="U5861" i="1"/>
  <c r="T5861" i="1"/>
  <c r="S5861" i="1"/>
  <c r="R5861" i="1"/>
  <c r="Q5861" i="1"/>
  <c r="U5858" i="1"/>
  <c r="T5858" i="1"/>
  <c r="S5858" i="1"/>
  <c r="R5858" i="1"/>
  <c r="Q5858" i="1"/>
  <c r="U5855" i="1"/>
  <c r="T5855" i="1"/>
  <c r="S5855" i="1"/>
  <c r="R5855" i="1"/>
  <c r="Q5855" i="1"/>
  <c r="U5851" i="1"/>
  <c r="T5851" i="1"/>
  <c r="S5851" i="1"/>
  <c r="R5851" i="1"/>
  <c r="Q5851" i="1"/>
  <c r="U5847" i="1"/>
  <c r="T5847" i="1"/>
  <c r="S5847" i="1"/>
  <c r="R5847" i="1"/>
  <c r="Q5847" i="1"/>
  <c r="U5842" i="1"/>
  <c r="T5842" i="1"/>
  <c r="S5842" i="1"/>
  <c r="R5842" i="1"/>
  <c r="Q5842" i="1"/>
  <c r="U5827" i="1"/>
  <c r="T5827" i="1"/>
  <c r="S5827" i="1"/>
  <c r="R5827" i="1"/>
  <c r="Q5827" i="1"/>
  <c r="U5825" i="1"/>
  <c r="U5828" i="1" s="1"/>
  <c r="T5825" i="1"/>
  <c r="T5828" i="1" s="1"/>
  <c r="S5825" i="1"/>
  <c r="S5828" i="1" s="1"/>
  <c r="R5825" i="1"/>
  <c r="R5828" i="1" s="1"/>
  <c r="Q5825" i="1"/>
  <c r="U5822" i="1"/>
  <c r="T5822" i="1"/>
  <c r="S5822" i="1"/>
  <c r="R5822" i="1"/>
  <c r="Q5822" i="1"/>
  <c r="U5819" i="1"/>
  <c r="T5819" i="1"/>
  <c r="S5819" i="1"/>
  <c r="R5819" i="1"/>
  <c r="Q5819" i="1"/>
  <c r="U5813" i="1"/>
  <c r="T5813" i="1"/>
  <c r="S5813" i="1"/>
  <c r="R5813" i="1"/>
  <c r="Q5813" i="1"/>
  <c r="U5808" i="1"/>
  <c r="T5808" i="1"/>
  <c r="S5808" i="1"/>
  <c r="R5808" i="1"/>
  <c r="Q5808" i="1"/>
  <c r="U5798" i="1"/>
  <c r="T5798" i="1"/>
  <c r="S5798" i="1"/>
  <c r="R5798" i="1"/>
  <c r="Q5798" i="1"/>
  <c r="U5796" i="1"/>
  <c r="U5799" i="1" s="1"/>
  <c r="T5796" i="1"/>
  <c r="T5799" i="1" s="1"/>
  <c r="S5796" i="1"/>
  <c r="S5799" i="1" s="1"/>
  <c r="R5796" i="1"/>
  <c r="R5799" i="1" s="1"/>
  <c r="Q5796" i="1"/>
  <c r="U5793" i="1"/>
  <c r="T5793" i="1"/>
  <c r="S5793" i="1"/>
  <c r="R5793" i="1"/>
  <c r="Q5793" i="1"/>
  <c r="U5785" i="1"/>
  <c r="T5785" i="1"/>
  <c r="S5785" i="1"/>
  <c r="R5785" i="1"/>
  <c r="Q5785" i="1"/>
  <c r="U5779" i="1"/>
  <c r="T5779" i="1"/>
  <c r="S5779" i="1"/>
  <c r="R5779" i="1"/>
  <c r="Q5779" i="1"/>
  <c r="U5775" i="1"/>
  <c r="T5775" i="1"/>
  <c r="S5775" i="1"/>
  <c r="R5775" i="1"/>
  <c r="Q5775" i="1"/>
  <c r="U5766" i="1"/>
  <c r="T5766" i="1"/>
  <c r="S5766" i="1"/>
  <c r="R5766" i="1"/>
  <c r="Q5766" i="1"/>
  <c r="U5759" i="1"/>
  <c r="T5759" i="1"/>
  <c r="S5759" i="1"/>
  <c r="R5759" i="1"/>
  <c r="Q5759" i="1"/>
  <c r="U5755" i="1"/>
  <c r="T5755" i="1"/>
  <c r="S5755" i="1"/>
  <c r="R5755" i="1"/>
  <c r="Q5755" i="1"/>
  <c r="U5750" i="1"/>
  <c r="T5750" i="1"/>
  <c r="S5750" i="1"/>
  <c r="R5750" i="1"/>
  <c r="Q5750" i="1"/>
  <c r="U5746" i="1"/>
  <c r="T5746" i="1"/>
  <c r="S5746" i="1"/>
  <c r="R5746" i="1"/>
  <c r="Q5746" i="1"/>
  <c r="U5742" i="1"/>
  <c r="T5742" i="1"/>
  <c r="S5742" i="1"/>
  <c r="R5742" i="1"/>
  <c r="Q5742" i="1"/>
  <c r="U5738" i="1"/>
  <c r="T5738" i="1"/>
  <c r="S5738" i="1"/>
  <c r="R5738" i="1"/>
  <c r="Q5738" i="1"/>
  <c r="U5734" i="1"/>
  <c r="T5734" i="1"/>
  <c r="S5734" i="1"/>
  <c r="R5734" i="1"/>
  <c r="Q5734" i="1"/>
  <c r="U5732" i="1"/>
  <c r="T5732" i="1"/>
  <c r="S5732" i="1"/>
  <c r="R5732" i="1"/>
  <c r="Q5732" i="1"/>
  <c r="U5727" i="1"/>
  <c r="T5727" i="1"/>
  <c r="S5727" i="1"/>
  <c r="R5727" i="1"/>
  <c r="Q5727" i="1"/>
  <c r="U5725" i="1"/>
  <c r="U5728" i="1" s="1"/>
  <c r="T5725" i="1"/>
  <c r="T5728" i="1" s="1"/>
  <c r="S5725" i="1"/>
  <c r="S5728" i="1" s="1"/>
  <c r="R5725" i="1"/>
  <c r="R5728" i="1" s="1"/>
  <c r="Q5725" i="1"/>
  <c r="U5722" i="1"/>
  <c r="T5722" i="1"/>
  <c r="S5722" i="1"/>
  <c r="R5722" i="1"/>
  <c r="Q5722" i="1"/>
  <c r="U5717" i="1"/>
  <c r="T5717" i="1"/>
  <c r="S5717" i="1"/>
  <c r="R5717" i="1"/>
  <c r="Q5717" i="1"/>
  <c r="U5712" i="1"/>
  <c r="T5712" i="1"/>
  <c r="S5712" i="1"/>
  <c r="R5712" i="1"/>
  <c r="Q5712" i="1"/>
  <c r="U5710" i="1"/>
  <c r="T5710" i="1"/>
  <c r="S5710" i="1"/>
  <c r="R5710" i="1"/>
  <c r="Q5710" i="1"/>
  <c r="U5707" i="1"/>
  <c r="T5707" i="1"/>
  <c r="S5707" i="1"/>
  <c r="R5707" i="1"/>
  <c r="Q5707" i="1"/>
  <c r="U5699" i="1"/>
  <c r="T5699" i="1"/>
  <c r="S5699" i="1"/>
  <c r="R5699" i="1"/>
  <c r="Q5699" i="1"/>
  <c r="U5694" i="1"/>
  <c r="T5694" i="1"/>
  <c r="S5694" i="1"/>
  <c r="R5694" i="1"/>
  <c r="Q5694" i="1"/>
  <c r="U5686" i="1"/>
  <c r="T5686" i="1"/>
  <c r="S5686" i="1"/>
  <c r="R5686" i="1"/>
  <c r="Q5686" i="1"/>
  <c r="U5669" i="1"/>
  <c r="T5669" i="1"/>
  <c r="S5669" i="1"/>
  <c r="R5669" i="1"/>
  <c r="Q5669" i="1"/>
  <c r="U5665" i="1"/>
  <c r="T5665" i="1"/>
  <c r="S5665" i="1"/>
  <c r="R5665" i="1"/>
  <c r="Q5665" i="1"/>
  <c r="U5658" i="1"/>
  <c r="T5658" i="1"/>
  <c r="S5658" i="1"/>
  <c r="R5658" i="1"/>
  <c r="Q5658" i="1"/>
  <c r="U5653" i="1"/>
  <c r="T5653" i="1"/>
  <c r="S5653" i="1"/>
  <c r="R5653" i="1"/>
  <c r="Q5653" i="1"/>
  <c r="U5644" i="1"/>
  <c r="T5644" i="1"/>
  <c r="S5644" i="1"/>
  <c r="R5644" i="1"/>
  <c r="Q5644" i="1"/>
  <c r="U5631" i="1"/>
  <c r="T5631" i="1"/>
  <c r="S5631" i="1"/>
  <c r="R5631" i="1"/>
  <c r="Q5631" i="1"/>
  <c r="U5626" i="1"/>
  <c r="T5626" i="1"/>
  <c r="S5626" i="1"/>
  <c r="R5626" i="1"/>
  <c r="Q5626" i="1"/>
  <c r="U5621" i="1"/>
  <c r="T5621" i="1"/>
  <c r="S5621" i="1"/>
  <c r="R5621" i="1"/>
  <c r="Q5621" i="1"/>
  <c r="U5619" i="1"/>
  <c r="T5619" i="1"/>
  <c r="S5619" i="1"/>
  <c r="R5619" i="1"/>
  <c r="Q5619" i="1"/>
  <c r="U5617" i="1"/>
  <c r="T5617" i="1"/>
  <c r="S5617" i="1"/>
  <c r="R5617" i="1"/>
  <c r="Q5617" i="1"/>
  <c r="U5614" i="1"/>
  <c r="T5614" i="1"/>
  <c r="S5614" i="1"/>
  <c r="R5614" i="1"/>
  <c r="Q5614" i="1"/>
  <c r="U5611" i="1"/>
  <c r="T5611" i="1"/>
  <c r="S5611" i="1"/>
  <c r="R5611" i="1"/>
  <c r="Q5611" i="1"/>
  <c r="U5606" i="1"/>
  <c r="T5606" i="1"/>
  <c r="S5606" i="1"/>
  <c r="R5606" i="1"/>
  <c r="Q5606" i="1"/>
  <c r="U5602" i="1"/>
  <c r="T5602" i="1"/>
  <c r="S5602" i="1"/>
  <c r="R5602" i="1"/>
  <c r="Q5602" i="1"/>
  <c r="U5597" i="1"/>
  <c r="T5597" i="1"/>
  <c r="S5597" i="1"/>
  <c r="R5597" i="1"/>
  <c r="Q5597" i="1"/>
  <c r="U5592" i="1"/>
  <c r="T5592" i="1"/>
  <c r="S5592" i="1"/>
  <c r="R5592" i="1"/>
  <c r="Q5592" i="1"/>
  <c r="U5578" i="1"/>
  <c r="T5578" i="1"/>
  <c r="S5578" i="1"/>
  <c r="R5578" i="1"/>
  <c r="Q5578" i="1"/>
  <c r="U5575" i="1"/>
  <c r="T5575" i="1"/>
  <c r="S5575" i="1"/>
  <c r="R5575" i="1"/>
  <c r="Q5575" i="1"/>
  <c r="U5569" i="1"/>
  <c r="T5569" i="1"/>
  <c r="S5569" i="1"/>
  <c r="R5569" i="1"/>
  <c r="Q5569" i="1"/>
  <c r="U5560" i="1"/>
  <c r="T5560" i="1"/>
  <c r="S5560" i="1"/>
  <c r="R5560" i="1"/>
  <c r="Q5560" i="1"/>
  <c r="U5556" i="1"/>
  <c r="T5556" i="1"/>
  <c r="S5556" i="1"/>
  <c r="R5556" i="1"/>
  <c r="Q5556" i="1"/>
  <c r="U5551" i="1"/>
  <c r="T5551" i="1"/>
  <c r="S5551" i="1"/>
  <c r="R5551" i="1"/>
  <c r="Q5551" i="1"/>
  <c r="U5548" i="1"/>
  <c r="T5548" i="1"/>
  <c r="S5548" i="1"/>
  <c r="R5548" i="1"/>
  <c r="Q5548" i="1"/>
  <c r="U5540" i="1"/>
  <c r="T5540" i="1"/>
  <c r="S5540" i="1"/>
  <c r="R5540" i="1"/>
  <c r="Q5540" i="1"/>
  <c r="U5534" i="1"/>
  <c r="T5534" i="1"/>
  <c r="S5534" i="1"/>
  <c r="R5534" i="1"/>
  <c r="Q5534" i="1"/>
  <c r="U5531" i="1"/>
  <c r="T5531" i="1"/>
  <c r="S5531" i="1"/>
  <c r="R5531" i="1"/>
  <c r="Q5531" i="1"/>
  <c r="U5528" i="1"/>
  <c r="T5528" i="1"/>
  <c r="S5528" i="1"/>
  <c r="R5528" i="1"/>
  <c r="Q5528" i="1"/>
  <c r="U5523" i="1"/>
  <c r="T5523" i="1"/>
  <c r="S5523" i="1"/>
  <c r="R5523" i="1"/>
  <c r="Q5523" i="1"/>
  <c r="U5517" i="1"/>
  <c r="T5517" i="1"/>
  <c r="S5517" i="1"/>
  <c r="R5517" i="1"/>
  <c r="Q5517" i="1"/>
  <c r="U5514" i="1"/>
  <c r="T5514" i="1"/>
  <c r="S5514" i="1"/>
  <c r="R5514" i="1"/>
  <c r="Q5514" i="1"/>
  <c r="U5512" i="1"/>
  <c r="T5512" i="1"/>
  <c r="S5512" i="1"/>
  <c r="R5512" i="1"/>
  <c r="Q5512" i="1"/>
  <c r="U5506" i="1"/>
  <c r="T5506" i="1"/>
  <c r="S5506" i="1"/>
  <c r="R5506" i="1"/>
  <c r="Q5506" i="1"/>
  <c r="U5503" i="1"/>
  <c r="T5503" i="1"/>
  <c r="S5503" i="1"/>
  <c r="R5503" i="1"/>
  <c r="Q5503" i="1"/>
  <c r="U5500" i="1"/>
  <c r="T5500" i="1"/>
  <c r="S5500" i="1"/>
  <c r="R5500" i="1"/>
  <c r="Q5500" i="1"/>
  <c r="U5497" i="1"/>
  <c r="T5497" i="1"/>
  <c r="S5497" i="1"/>
  <c r="R5497" i="1"/>
  <c r="Q5497" i="1"/>
  <c r="U5495" i="1"/>
  <c r="T5495" i="1"/>
  <c r="S5495" i="1"/>
  <c r="R5495" i="1"/>
  <c r="Q5495" i="1"/>
  <c r="U5492" i="1"/>
  <c r="T5492" i="1"/>
  <c r="S5492" i="1"/>
  <c r="R5492" i="1"/>
  <c r="Q5492" i="1"/>
  <c r="U5487" i="1"/>
  <c r="T5487" i="1"/>
  <c r="S5487" i="1"/>
  <c r="R5487" i="1"/>
  <c r="Q5487" i="1"/>
  <c r="U5482" i="1"/>
  <c r="T5482" i="1"/>
  <c r="S5482" i="1"/>
  <c r="R5482" i="1"/>
  <c r="Q5482" i="1"/>
  <c r="U5478" i="1"/>
  <c r="T5478" i="1"/>
  <c r="S5478" i="1"/>
  <c r="R5478" i="1"/>
  <c r="Q5478" i="1"/>
  <c r="T5476" i="1"/>
  <c r="S5476" i="1"/>
  <c r="R5476" i="1"/>
  <c r="Q5476" i="1"/>
  <c r="T5471" i="1"/>
  <c r="S5471" i="1"/>
  <c r="R5471" i="1"/>
  <c r="Q5471" i="1"/>
  <c r="U5465" i="1"/>
  <c r="T5465" i="1"/>
  <c r="S5465" i="1"/>
  <c r="R5465" i="1"/>
  <c r="Q5465" i="1"/>
  <c r="U5461" i="1"/>
  <c r="T5461" i="1"/>
  <c r="S5461" i="1"/>
  <c r="R5461" i="1"/>
  <c r="Q5461" i="1"/>
  <c r="U5456" i="1"/>
  <c r="T5456" i="1"/>
  <c r="S5456" i="1"/>
  <c r="R5456" i="1"/>
  <c r="Q5456" i="1"/>
  <c r="U5453" i="1"/>
  <c r="T5453" i="1"/>
  <c r="S5453" i="1"/>
  <c r="R5453" i="1"/>
  <c r="Q5453" i="1"/>
  <c r="U5448" i="1"/>
  <c r="T5448" i="1"/>
  <c r="S5448" i="1"/>
  <c r="R5448" i="1"/>
  <c r="Q5448" i="1"/>
  <c r="U5441" i="1"/>
  <c r="T5441" i="1"/>
  <c r="S5441" i="1"/>
  <c r="R5441" i="1"/>
  <c r="Q5441" i="1"/>
  <c r="U5437" i="1"/>
  <c r="T5437" i="1"/>
  <c r="S5437" i="1"/>
  <c r="R5437" i="1"/>
  <c r="Q5437" i="1"/>
  <c r="T5435" i="1"/>
  <c r="S5435" i="1"/>
  <c r="R5435" i="1"/>
  <c r="Q5435" i="1"/>
  <c r="T5428" i="1"/>
  <c r="S5428" i="1"/>
  <c r="R5428" i="1"/>
  <c r="Q5428" i="1"/>
  <c r="T5421" i="1"/>
  <c r="S5421" i="1"/>
  <c r="R5421" i="1"/>
  <c r="Q5421" i="1"/>
  <c r="T5415" i="1"/>
  <c r="S5415" i="1"/>
  <c r="R5415" i="1"/>
  <c r="Q5415" i="1"/>
  <c r="T5409" i="1"/>
  <c r="S5409" i="1"/>
  <c r="R5409" i="1"/>
  <c r="Q5409" i="1"/>
  <c r="T5403" i="1"/>
  <c r="S5403" i="1"/>
  <c r="R5403" i="1"/>
  <c r="Q5403" i="1"/>
  <c r="T5399" i="1"/>
  <c r="S5399" i="1"/>
  <c r="R5399" i="1"/>
  <c r="Q5399" i="1"/>
  <c r="T5394" i="1"/>
  <c r="S5394" i="1"/>
  <c r="R5394" i="1"/>
  <c r="Q5394" i="1"/>
  <c r="T5389" i="1"/>
  <c r="S5389" i="1"/>
  <c r="R5389" i="1"/>
  <c r="Q5389" i="1"/>
  <c r="T5384" i="1"/>
  <c r="S5384" i="1"/>
  <c r="R5384" i="1"/>
  <c r="Q5384" i="1"/>
  <c r="U5371" i="1"/>
  <c r="T5371" i="1"/>
  <c r="S5371" i="1"/>
  <c r="R5371" i="1"/>
  <c r="Q5371" i="1"/>
  <c r="T5369" i="1"/>
  <c r="S5369" i="1"/>
  <c r="R5369" i="1"/>
  <c r="Q5369" i="1"/>
  <c r="T5366" i="1"/>
  <c r="S5366" i="1"/>
  <c r="R5366" i="1"/>
  <c r="Q5366" i="1"/>
  <c r="T5361" i="1"/>
  <c r="S5361" i="1"/>
  <c r="R5361" i="1"/>
  <c r="Q5361" i="1"/>
  <c r="T5347" i="1"/>
  <c r="S5347" i="1"/>
  <c r="R5347" i="1"/>
  <c r="Q5347" i="1"/>
  <c r="T5339" i="1"/>
  <c r="S5339" i="1"/>
  <c r="R5339" i="1"/>
  <c r="Q5339" i="1"/>
  <c r="T5298" i="1"/>
  <c r="S5298" i="1"/>
  <c r="R5298" i="1"/>
  <c r="Q5298" i="1"/>
  <c r="T5261" i="1"/>
  <c r="S5261" i="1"/>
  <c r="R5261" i="1"/>
  <c r="Q5261" i="1"/>
  <c r="T5254" i="1"/>
  <c r="S5254" i="1"/>
  <c r="R5254" i="1"/>
  <c r="Q5254" i="1"/>
  <c r="T5251" i="1"/>
  <c r="T5255" i="1" s="1"/>
  <c r="S5251" i="1"/>
  <c r="S5255" i="1" s="1"/>
  <c r="R5251" i="1"/>
  <c r="R5255" i="1" s="1"/>
  <c r="Q5251" i="1"/>
  <c r="U5241" i="1"/>
  <c r="T5241" i="1"/>
  <c r="S5241" i="1"/>
  <c r="R5241" i="1"/>
  <c r="Q5241" i="1"/>
  <c r="U5237" i="1"/>
  <c r="T5237" i="1"/>
  <c r="S5237" i="1"/>
  <c r="R5237" i="1"/>
  <c r="Q5237" i="1"/>
  <c r="U5233" i="1"/>
  <c r="T5233" i="1"/>
  <c r="S5233" i="1"/>
  <c r="R5233" i="1"/>
  <c r="Q5233" i="1"/>
  <c r="U5229" i="1"/>
  <c r="T5229" i="1"/>
  <c r="S5229" i="1"/>
  <c r="R5229" i="1"/>
  <c r="Q5229" i="1"/>
  <c r="U5226" i="1"/>
  <c r="T5226" i="1"/>
  <c r="S5226" i="1"/>
  <c r="R5226" i="1"/>
  <c r="Q5226" i="1"/>
  <c r="U5221" i="1"/>
  <c r="T5221" i="1"/>
  <c r="S5221" i="1"/>
  <c r="R5221" i="1"/>
  <c r="Q5221" i="1"/>
  <c r="U5218" i="1"/>
  <c r="T5218" i="1"/>
  <c r="S5218" i="1"/>
  <c r="R5218" i="1"/>
  <c r="Q5218" i="1"/>
  <c r="U5215" i="1"/>
  <c r="T5215" i="1"/>
  <c r="S5215" i="1"/>
  <c r="R5215" i="1"/>
  <c r="Q5215" i="1"/>
  <c r="U5213" i="1"/>
  <c r="T5213" i="1"/>
  <c r="S5213" i="1"/>
  <c r="R5213" i="1"/>
  <c r="Q5213" i="1"/>
  <c r="U5209" i="1"/>
  <c r="T5209" i="1"/>
  <c r="S5209" i="1"/>
  <c r="R5209" i="1"/>
  <c r="Q5209" i="1"/>
  <c r="U5202" i="1"/>
  <c r="T5202" i="1"/>
  <c r="S5202" i="1"/>
  <c r="R5202" i="1"/>
  <c r="Q5202" i="1"/>
  <c r="U5199" i="1"/>
  <c r="T5199" i="1"/>
  <c r="S5199" i="1"/>
  <c r="R5199" i="1"/>
  <c r="Q5199" i="1"/>
  <c r="U5196" i="1"/>
  <c r="T5196" i="1"/>
  <c r="S5196" i="1"/>
  <c r="R5196" i="1"/>
  <c r="Q5196" i="1"/>
  <c r="U5173" i="1"/>
  <c r="T5173" i="1"/>
  <c r="S5173" i="1"/>
  <c r="R5173" i="1"/>
  <c r="Q5173" i="1"/>
  <c r="U5163" i="1"/>
  <c r="T5163" i="1"/>
  <c r="S5163" i="1"/>
  <c r="R5163" i="1"/>
  <c r="Q5163" i="1"/>
  <c r="U5156" i="1"/>
  <c r="T5156" i="1"/>
  <c r="S5156" i="1"/>
  <c r="R5156" i="1"/>
  <c r="Q5156" i="1"/>
  <c r="U5153" i="1"/>
  <c r="T5153" i="1"/>
  <c r="S5153" i="1"/>
  <c r="R5153" i="1"/>
  <c r="Q5153" i="1"/>
  <c r="U5151" i="1"/>
  <c r="T5151" i="1"/>
  <c r="S5151" i="1"/>
  <c r="R5151" i="1"/>
  <c r="Q5151" i="1"/>
  <c r="U5147" i="1"/>
  <c r="T5147" i="1"/>
  <c r="S5147" i="1"/>
  <c r="R5147" i="1"/>
  <c r="Q5147" i="1"/>
  <c r="U5145" i="1"/>
  <c r="T5145" i="1"/>
  <c r="S5145" i="1"/>
  <c r="R5145" i="1"/>
  <c r="Q5145" i="1"/>
  <c r="U5142" i="1"/>
  <c r="T5142" i="1"/>
  <c r="S5142" i="1"/>
  <c r="R5142" i="1"/>
  <c r="Q5142" i="1"/>
  <c r="U5139" i="1"/>
  <c r="T5139" i="1"/>
  <c r="S5139" i="1"/>
  <c r="R5139" i="1"/>
  <c r="Q5139" i="1"/>
  <c r="U5136" i="1"/>
  <c r="T5136" i="1"/>
  <c r="S5136" i="1"/>
  <c r="R5136" i="1"/>
  <c r="Q5136" i="1"/>
  <c r="U5133" i="1"/>
  <c r="T5133" i="1"/>
  <c r="S5133" i="1"/>
  <c r="R5133" i="1"/>
  <c r="Q5133" i="1"/>
  <c r="U5128" i="1"/>
  <c r="T5128" i="1"/>
  <c r="S5128" i="1"/>
  <c r="R5128" i="1"/>
  <c r="Q5128" i="1"/>
  <c r="U5125" i="1"/>
  <c r="T5125" i="1"/>
  <c r="S5125" i="1"/>
  <c r="R5125" i="1"/>
  <c r="Q5125" i="1"/>
  <c r="U5120" i="1"/>
  <c r="T5120" i="1"/>
  <c r="S5120" i="1"/>
  <c r="R5120" i="1"/>
  <c r="Q5120" i="1"/>
  <c r="U5116" i="1"/>
  <c r="T5116" i="1"/>
  <c r="S5116" i="1"/>
  <c r="R5116" i="1"/>
  <c r="Q5116" i="1"/>
  <c r="U5112" i="1"/>
  <c r="T5112" i="1"/>
  <c r="S5112" i="1"/>
  <c r="R5112" i="1"/>
  <c r="Q5112" i="1"/>
  <c r="U5108" i="1"/>
  <c r="T5108" i="1"/>
  <c r="S5108" i="1"/>
  <c r="R5108" i="1"/>
  <c r="Q5108" i="1"/>
  <c r="U5104" i="1"/>
  <c r="T5104" i="1"/>
  <c r="S5104" i="1"/>
  <c r="R5104" i="1"/>
  <c r="Q5104" i="1"/>
  <c r="U5097" i="1"/>
  <c r="T5097" i="1"/>
  <c r="S5097" i="1"/>
  <c r="R5097" i="1"/>
  <c r="Q5097" i="1"/>
  <c r="U5089" i="1"/>
  <c r="T5089" i="1"/>
  <c r="S5089" i="1"/>
  <c r="R5089" i="1"/>
  <c r="Q5089" i="1"/>
  <c r="U5081" i="1"/>
  <c r="T5081" i="1"/>
  <c r="S5081" i="1"/>
  <c r="R5081" i="1"/>
  <c r="Q5081" i="1"/>
  <c r="U5077" i="1"/>
  <c r="T5077" i="1"/>
  <c r="S5077" i="1"/>
  <c r="R5077" i="1"/>
  <c r="Q5077" i="1"/>
  <c r="U5073" i="1"/>
  <c r="T5073" i="1"/>
  <c r="S5073" i="1"/>
  <c r="R5073" i="1"/>
  <c r="Q5073" i="1"/>
  <c r="U5069" i="1"/>
  <c r="T5069" i="1"/>
  <c r="S5069" i="1"/>
  <c r="R5069" i="1"/>
  <c r="Q5069" i="1"/>
  <c r="U5065" i="1"/>
  <c r="T5065" i="1"/>
  <c r="S5065" i="1"/>
  <c r="R5065" i="1"/>
  <c r="Q5065" i="1"/>
  <c r="U5058" i="1"/>
  <c r="T5058" i="1"/>
  <c r="S5058" i="1"/>
  <c r="R5058" i="1"/>
  <c r="Q5058" i="1"/>
  <c r="U5053" i="1"/>
  <c r="T5053" i="1"/>
  <c r="S5053" i="1"/>
  <c r="R5053" i="1"/>
  <c r="Q5053" i="1"/>
  <c r="U5042" i="1"/>
  <c r="U5054" i="1" s="1"/>
  <c r="T5042" i="1"/>
  <c r="T5054" i="1" s="1"/>
  <c r="S5042" i="1"/>
  <c r="S5054" i="1" s="1"/>
  <c r="R5042" i="1"/>
  <c r="R5054" i="1" s="1"/>
  <c r="Q5042" i="1"/>
  <c r="U5036" i="1"/>
  <c r="T5036" i="1"/>
  <c r="S5036" i="1"/>
  <c r="R5036" i="1"/>
  <c r="Q5036" i="1"/>
  <c r="U5031" i="1"/>
  <c r="T5031" i="1"/>
  <c r="S5031" i="1"/>
  <c r="R5031" i="1"/>
  <c r="Q5031" i="1"/>
  <c r="U5024" i="1"/>
  <c r="T5024" i="1"/>
  <c r="S5024" i="1"/>
  <c r="R5024" i="1"/>
  <c r="Q5024" i="1"/>
  <c r="U5021" i="1"/>
  <c r="T5021" i="1"/>
  <c r="S5021" i="1"/>
  <c r="R5021" i="1"/>
  <c r="Q5021" i="1"/>
  <c r="U5017" i="1"/>
  <c r="T5017" i="1"/>
  <c r="S5017" i="1"/>
  <c r="R5017" i="1"/>
  <c r="Q5017" i="1"/>
  <c r="U5013" i="1"/>
  <c r="T5013" i="1"/>
  <c r="S5013" i="1"/>
  <c r="R5013" i="1"/>
  <c r="Q5013" i="1"/>
  <c r="U5009" i="1"/>
  <c r="T5009" i="1"/>
  <c r="S5009" i="1"/>
  <c r="R5009" i="1"/>
  <c r="Q5009" i="1"/>
  <c r="U5004" i="1"/>
  <c r="T5004" i="1"/>
  <c r="S5004" i="1"/>
  <c r="R5004" i="1"/>
  <c r="Q5004" i="1"/>
  <c r="U5000" i="1"/>
  <c r="U5005" i="1" s="1"/>
  <c r="T5000" i="1"/>
  <c r="T5005" i="1" s="1"/>
  <c r="S5000" i="1"/>
  <c r="S5005" i="1" s="1"/>
  <c r="R5000" i="1"/>
  <c r="R5005" i="1" s="1"/>
  <c r="Q5000" i="1"/>
  <c r="U4997" i="1"/>
  <c r="T4997" i="1"/>
  <c r="S4997" i="1"/>
  <c r="R4997" i="1"/>
  <c r="Q4997" i="1"/>
  <c r="U4992" i="1"/>
  <c r="U4998" i="1" s="1"/>
  <c r="T4992" i="1"/>
  <c r="T4998" i="1" s="1"/>
  <c r="S4992" i="1"/>
  <c r="S4998" i="1" s="1"/>
  <c r="R4992" i="1"/>
  <c r="R4998" i="1" s="1"/>
  <c r="Q4992" i="1"/>
  <c r="U4989" i="1"/>
  <c r="T4989" i="1"/>
  <c r="S4989" i="1"/>
  <c r="R4989" i="1"/>
  <c r="Q4989" i="1"/>
  <c r="U4985" i="1"/>
  <c r="T4985" i="1"/>
  <c r="S4985" i="1"/>
  <c r="R4985" i="1"/>
  <c r="Q4985" i="1"/>
  <c r="U4981" i="1"/>
  <c r="T4981" i="1"/>
  <c r="S4981" i="1"/>
  <c r="R4981" i="1"/>
  <c r="Q4981" i="1"/>
  <c r="U4977" i="1"/>
  <c r="T4977" i="1"/>
  <c r="S4977" i="1"/>
  <c r="R4977" i="1"/>
  <c r="Q4977" i="1"/>
  <c r="U4971" i="1"/>
  <c r="T4971" i="1"/>
  <c r="S4971" i="1"/>
  <c r="R4971" i="1"/>
  <c r="Q4971" i="1"/>
  <c r="U4965" i="1"/>
  <c r="T4965" i="1"/>
  <c r="S4965" i="1"/>
  <c r="R4965" i="1"/>
  <c r="Q4965" i="1"/>
  <c r="U4961" i="1"/>
  <c r="T4961" i="1"/>
  <c r="S4961" i="1"/>
  <c r="R4961" i="1"/>
  <c r="Q4961" i="1"/>
  <c r="U4948" i="1"/>
  <c r="T4948" i="1"/>
  <c r="S4948" i="1"/>
  <c r="R4948" i="1"/>
  <c r="Q4948" i="1"/>
  <c r="U4945" i="1"/>
  <c r="T4945" i="1"/>
  <c r="S4945" i="1"/>
  <c r="R4945" i="1"/>
  <c r="Q4945" i="1"/>
  <c r="U4942" i="1"/>
  <c r="T4942" i="1"/>
  <c r="S4942" i="1"/>
  <c r="R4942" i="1"/>
  <c r="Q4942" i="1"/>
  <c r="U4938" i="1"/>
  <c r="T4938" i="1"/>
  <c r="S4938" i="1"/>
  <c r="R4938" i="1"/>
  <c r="Q4938" i="1"/>
  <c r="U4935" i="1"/>
  <c r="T4935" i="1"/>
  <c r="S4935" i="1"/>
  <c r="R4935" i="1"/>
  <c r="Q4935" i="1"/>
  <c r="U4931" i="1"/>
  <c r="T4931" i="1"/>
  <c r="S4931" i="1"/>
  <c r="R4931" i="1"/>
  <c r="Q4931" i="1"/>
  <c r="U4925" i="1"/>
  <c r="T4925" i="1"/>
  <c r="S4925" i="1"/>
  <c r="R4925" i="1"/>
  <c r="Q4925" i="1"/>
  <c r="U4907" i="1"/>
  <c r="T4907" i="1"/>
  <c r="S4907" i="1"/>
  <c r="R4907" i="1"/>
  <c r="Q4907" i="1"/>
  <c r="U4903" i="1"/>
  <c r="T4903" i="1"/>
  <c r="S4903" i="1"/>
  <c r="R4903" i="1"/>
  <c r="Q4903" i="1"/>
  <c r="U4899" i="1"/>
  <c r="T4899" i="1"/>
  <c r="S4899" i="1"/>
  <c r="R4899" i="1"/>
  <c r="Q4899" i="1"/>
  <c r="U4895" i="1"/>
  <c r="T4895" i="1"/>
  <c r="S4895" i="1"/>
  <c r="R4895" i="1"/>
  <c r="Q4895" i="1"/>
  <c r="U4890" i="1"/>
  <c r="T4890" i="1"/>
  <c r="S4890" i="1"/>
  <c r="R4890" i="1"/>
  <c r="Q4890" i="1"/>
  <c r="U4888" i="1"/>
  <c r="T4888" i="1"/>
  <c r="S4888" i="1"/>
  <c r="R4888" i="1"/>
  <c r="Q4888" i="1"/>
  <c r="U4885" i="1"/>
  <c r="T4885" i="1"/>
  <c r="S4885" i="1"/>
  <c r="R4885" i="1"/>
  <c r="Q4885" i="1"/>
  <c r="U4868" i="1"/>
  <c r="T4868" i="1"/>
  <c r="S4868" i="1"/>
  <c r="R4868" i="1"/>
  <c r="Q4868" i="1"/>
  <c r="U4866" i="1"/>
  <c r="T4866" i="1"/>
  <c r="S4866" i="1"/>
  <c r="R4866" i="1"/>
  <c r="Q4866" i="1"/>
  <c r="U4861" i="1"/>
  <c r="T4861" i="1"/>
  <c r="S4861" i="1"/>
  <c r="R4861" i="1"/>
  <c r="Q4861" i="1"/>
  <c r="U4857" i="1"/>
  <c r="T4857" i="1"/>
  <c r="S4857" i="1"/>
  <c r="R4857" i="1"/>
  <c r="Q4857" i="1"/>
  <c r="U4850" i="1"/>
  <c r="T4850" i="1"/>
  <c r="S4850" i="1"/>
  <c r="R4850" i="1"/>
  <c r="Q4850" i="1"/>
  <c r="U4847" i="1"/>
  <c r="T4847" i="1"/>
  <c r="S4847" i="1"/>
  <c r="R4847" i="1"/>
  <c r="Q4847" i="1"/>
  <c r="U4844" i="1"/>
  <c r="T4844" i="1"/>
  <c r="S4844" i="1"/>
  <c r="R4844" i="1"/>
  <c r="Q4844" i="1"/>
  <c r="U4840" i="1"/>
  <c r="T4840" i="1"/>
  <c r="S4840" i="1"/>
  <c r="R4840" i="1"/>
  <c r="Q4840" i="1"/>
  <c r="U4837" i="1"/>
  <c r="T4837" i="1"/>
  <c r="S4837" i="1"/>
  <c r="R4837" i="1"/>
  <c r="Q4837" i="1"/>
  <c r="U4833" i="1"/>
  <c r="T4833" i="1"/>
  <c r="S4833" i="1"/>
  <c r="R4833" i="1"/>
  <c r="Q4833" i="1"/>
  <c r="U4829" i="1"/>
  <c r="T4829" i="1"/>
  <c r="S4829" i="1"/>
  <c r="R4829" i="1"/>
  <c r="Q4829" i="1"/>
  <c r="U4822" i="1"/>
  <c r="T4822" i="1"/>
  <c r="S4822" i="1"/>
  <c r="R4822" i="1"/>
  <c r="Q4822" i="1"/>
  <c r="U4815" i="1"/>
  <c r="U4823" i="1" s="1"/>
  <c r="T4815" i="1"/>
  <c r="T4823" i="1" s="1"/>
  <c r="S4815" i="1"/>
  <c r="S4823" i="1" s="1"/>
  <c r="R4815" i="1"/>
  <c r="R4823" i="1" s="1"/>
  <c r="Q4815" i="1"/>
  <c r="U4809" i="1"/>
  <c r="T4809" i="1"/>
  <c r="S4809" i="1"/>
  <c r="R4809" i="1"/>
  <c r="Q4809" i="1"/>
  <c r="U4805" i="1"/>
  <c r="T4805" i="1"/>
  <c r="S4805" i="1"/>
  <c r="R4805" i="1"/>
  <c r="Q4805" i="1"/>
  <c r="U4801" i="1"/>
  <c r="T4801" i="1"/>
  <c r="S4801" i="1"/>
  <c r="R4801" i="1"/>
  <c r="Q4801" i="1"/>
  <c r="U4797" i="1"/>
  <c r="T4797" i="1"/>
  <c r="S4797" i="1"/>
  <c r="R4797" i="1"/>
  <c r="Q4797" i="1"/>
  <c r="U4795" i="1"/>
  <c r="T4795" i="1"/>
  <c r="S4795" i="1"/>
  <c r="R4795" i="1"/>
  <c r="Q4795" i="1"/>
  <c r="U4788" i="1"/>
  <c r="T4788" i="1"/>
  <c r="S4788" i="1"/>
  <c r="R4788" i="1"/>
  <c r="Q4788" i="1"/>
  <c r="U4784" i="1"/>
  <c r="T4784" i="1"/>
  <c r="S4784" i="1"/>
  <c r="R4784" i="1"/>
  <c r="Q4784" i="1"/>
  <c r="U4781" i="1"/>
  <c r="T4781" i="1"/>
  <c r="S4781" i="1"/>
  <c r="R4781" i="1"/>
  <c r="Q4781" i="1"/>
  <c r="U4778" i="1"/>
  <c r="T4778" i="1"/>
  <c r="S4778" i="1"/>
  <c r="R4778" i="1"/>
  <c r="Q4778" i="1"/>
  <c r="U4773" i="1"/>
  <c r="T4773" i="1"/>
  <c r="S4773" i="1"/>
  <c r="R4773" i="1"/>
  <c r="Q4773" i="1"/>
  <c r="U4770" i="1"/>
  <c r="T4770" i="1"/>
  <c r="S4770" i="1"/>
  <c r="R4770" i="1"/>
  <c r="Q4770" i="1"/>
  <c r="U4768" i="1"/>
  <c r="T4768" i="1"/>
  <c r="S4768" i="1"/>
  <c r="R4768" i="1"/>
  <c r="Q4768" i="1"/>
  <c r="U4764" i="1"/>
  <c r="T4764" i="1"/>
  <c r="S4764" i="1"/>
  <c r="R4764" i="1"/>
  <c r="Q4764" i="1"/>
  <c r="U4759" i="1"/>
  <c r="U4765" i="1" s="1"/>
  <c r="T4759" i="1"/>
  <c r="T4765" i="1" s="1"/>
  <c r="S4759" i="1"/>
  <c r="S4765" i="1" s="1"/>
  <c r="R4759" i="1"/>
  <c r="R4765" i="1" s="1"/>
  <c r="Q4759" i="1"/>
  <c r="U4756" i="1"/>
  <c r="T4756" i="1"/>
  <c r="S4756" i="1"/>
  <c r="R4756" i="1"/>
  <c r="Q4756" i="1"/>
  <c r="U4754" i="1"/>
  <c r="U4757" i="1" s="1"/>
  <c r="T4754" i="1"/>
  <c r="T4757" i="1" s="1"/>
  <c r="S4754" i="1"/>
  <c r="R4754" i="1"/>
  <c r="R4757" i="1" s="1"/>
  <c r="Q4754" i="1"/>
  <c r="U4750" i="1"/>
  <c r="T4750" i="1"/>
  <c r="S4750" i="1"/>
  <c r="R4750" i="1"/>
  <c r="Q4750" i="1"/>
  <c r="U4733" i="1"/>
  <c r="U4751" i="1" s="1"/>
  <c r="T4733" i="1"/>
  <c r="T4751" i="1" s="1"/>
  <c r="S4733" i="1"/>
  <c r="S4751" i="1" s="1"/>
  <c r="R4733" i="1"/>
  <c r="R4751" i="1" s="1"/>
  <c r="Q4733" i="1"/>
  <c r="U4729" i="1"/>
  <c r="T4729" i="1"/>
  <c r="S4729" i="1"/>
  <c r="R4729" i="1"/>
  <c r="Q4729" i="1"/>
  <c r="U4725" i="1"/>
  <c r="T4725" i="1"/>
  <c r="S4725" i="1"/>
  <c r="R4725" i="1"/>
  <c r="Q4725" i="1"/>
  <c r="U4721" i="1"/>
  <c r="T4721" i="1"/>
  <c r="S4721" i="1"/>
  <c r="R4721" i="1"/>
  <c r="Q4721" i="1"/>
  <c r="U4717" i="1"/>
  <c r="T4717" i="1"/>
  <c r="S4717" i="1"/>
  <c r="R4717" i="1"/>
  <c r="Q4717" i="1"/>
  <c r="U4714" i="1"/>
  <c r="T4714" i="1"/>
  <c r="S4714" i="1"/>
  <c r="R4714" i="1"/>
  <c r="Q4714" i="1"/>
  <c r="U4711" i="1"/>
  <c r="T4711" i="1"/>
  <c r="S4711" i="1"/>
  <c r="R4711" i="1"/>
  <c r="Q4711" i="1"/>
  <c r="U4690" i="1"/>
  <c r="T4690" i="1"/>
  <c r="S4690" i="1"/>
  <c r="R4690" i="1"/>
  <c r="Q4690" i="1"/>
  <c r="U4686" i="1"/>
  <c r="T4686" i="1"/>
  <c r="S4686" i="1"/>
  <c r="R4686" i="1"/>
  <c r="Q4686" i="1"/>
  <c r="U4684" i="1"/>
  <c r="T4684" i="1"/>
  <c r="S4684" i="1"/>
  <c r="R4684" i="1"/>
  <c r="Q4684" i="1"/>
  <c r="U4680" i="1"/>
  <c r="T4680" i="1"/>
  <c r="S4680" i="1"/>
  <c r="R4680" i="1"/>
  <c r="Q4680" i="1"/>
  <c r="U4676" i="1"/>
  <c r="T4676" i="1"/>
  <c r="S4676" i="1"/>
  <c r="R4676" i="1"/>
  <c r="Q4676" i="1"/>
  <c r="U4672" i="1"/>
  <c r="T4672" i="1"/>
  <c r="S4672" i="1"/>
  <c r="R4672" i="1"/>
  <c r="Q4672" i="1"/>
  <c r="U4665" i="1"/>
  <c r="T4665" i="1"/>
  <c r="S4665" i="1"/>
  <c r="R4665" i="1"/>
  <c r="Q4665" i="1"/>
  <c r="U4661" i="1"/>
  <c r="T4661" i="1"/>
  <c r="S4661" i="1"/>
  <c r="R4661" i="1"/>
  <c r="Q4661" i="1"/>
  <c r="U4659" i="1"/>
  <c r="U4662" i="1" s="1"/>
  <c r="T4659" i="1"/>
  <c r="T4662" i="1" s="1"/>
  <c r="S4659" i="1"/>
  <c r="S4662" i="1" s="1"/>
  <c r="R4659" i="1"/>
  <c r="R4662" i="1" s="1"/>
  <c r="Q4659" i="1"/>
  <c r="U4655" i="1"/>
  <c r="T4655" i="1"/>
  <c r="S4655" i="1"/>
  <c r="R4655" i="1"/>
  <c r="Q4655" i="1"/>
  <c r="U4653" i="1"/>
  <c r="T4653" i="1"/>
  <c r="S4653" i="1"/>
  <c r="R4653" i="1"/>
  <c r="Q4653" i="1"/>
  <c r="U4650" i="1"/>
  <c r="T4650" i="1"/>
  <c r="S4650" i="1"/>
  <c r="R4650" i="1"/>
  <c r="Q4650" i="1"/>
  <c r="U4646" i="1"/>
  <c r="T4646" i="1"/>
  <c r="S4646" i="1"/>
  <c r="R4646" i="1"/>
  <c r="Q4646" i="1"/>
  <c r="U4644" i="1"/>
  <c r="T4644" i="1"/>
  <c r="S4644" i="1"/>
  <c r="R4644" i="1"/>
  <c r="Q4644" i="1"/>
  <c r="U4641" i="1"/>
  <c r="T4641" i="1"/>
  <c r="S4641" i="1"/>
  <c r="R4641" i="1"/>
  <c r="Q4641" i="1"/>
  <c r="U4639" i="1"/>
  <c r="T4639" i="1"/>
  <c r="S4639" i="1"/>
  <c r="R4639" i="1"/>
  <c r="Q4639" i="1"/>
  <c r="U4637" i="1"/>
  <c r="T4637" i="1"/>
  <c r="S4637" i="1"/>
  <c r="R4637" i="1"/>
  <c r="Q4637" i="1"/>
  <c r="U4634" i="1"/>
  <c r="T4634" i="1"/>
  <c r="S4634" i="1"/>
  <c r="R4634" i="1"/>
  <c r="Q4634" i="1"/>
  <c r="U4629" i="1"/>
  <c r="T4629" i="1"/>
  <c r="S4629" i="1"/>
  <c r="R4629" i="1"/>
  <c r="Q4629" i="1"/>
  <c r="U4624" i="1"/>
  <c r="T4624" i="1"/>
  <c r="S4624" i="1"/>
  <c r="R4624" i="1"/>
  <c r="Q4624" i="1"/>
  <c r="U4620" i="1"/>
  <c r="T4620" i="1"/>
  <c r="S4620" i="1"/>
  <c r="R4620" i="1"/>
  <c r="Q4620" i="1"/>
  <c r="U4618" i="1"/>
  <c r="T4618" i="1"/>
  <c r="S4618" i="1"/>
  <c r="R4618" i="1"/>
  <c r="Q4618" i="1"/>
  <c r="U4615" i="1"/>
  <c r="T4615" i="1"/>
  <c r="S4615" i="1"/>
  <c r="R4615" i="1"/>
  <c r="Q4615" i="1"/>
  <c r="U4612" i="1"/>
  <c r="T4612" i="1"/>
  <c r="S4612" i="1"/>
  <c r="R4612" i="1"/>
  <c r="Q4612" i="1"/>
  <c r="U4609" i="1"/>
  <c r="T4609" i="1"/>
  <c r="S4609" i="1"/>
  <c r="R4609" i="1"/>
  <c r="Q4609" i="1"/>
  <c r="U4607" i="1"/>
  <c r="T4607" i="1"/>
  <c r="S4607" i="1"/>
  <c r="R4607" i="1"/>
  <c r="Q4607" i="1"/>
  <c r="U4604" i="1"/>
  <c r="T4604" i="1"/>
  <c r="S4604" i="1"/>
  <c r="R4604" i="1"/>
  <c r="Q4604" i="1"/>
  <c r="U4601" i="1"/>
  <c r="T4601" i="1"/>
  <c r="S4601" i="1"/>
  <c r="R4601" i="1"/>
  <c r="Q4601" i="1"/>
  <c r="U4598" i="1"/>
  <c r="T4598" i="1"/>
  <c r="S4598" i="1"/>
  <c r="R4598" i="1"/>
  <c r="Q4598" i="1"/>
  <c r="U4595" i="1"/>
  <c r="T4595" i="1"/>
  <c r="S4595" i="1"/>
  <c r="R4595" i="1"/>
  <c r="Q4595" i="1"/>
  <c r="U4591" i="1"/>
  <c r="T4591" i="1"/>
  <c r="S4591" i="1"/>
  <c r="R4591" i="1"/>
  <c r="Q4591" i="1"/>
  <c r="U4587" i="1"/>
  <c r="T4587" i="1"/>
  <c r="S4587" i="1"/>
  <c r="R4587" i="1"/>
  <c r="Q4587" i="1"/>
  <c r="U4580" i="1"/>
  <c r="T4580" i="1"/>
  <c r="S4580" i="1"/>
  <c r="R4580" i="1"/>
  <c r="Q4580" i="1"/>
  <c r="U4563" i="1"/>
  <c r="T4563" i="1"/>
  <c r="S4563" i="1"/>
  <c r="R4563" i="1"/>
  <c r="Q4563" i="1"/>
  <c r="U4561" i="1"/>
  <c r="T4561" i="1"/>
  <c r="S4561" i="1"/>
  <c r="R4561" i="1"/>
  <c r="Q4561" i="1"/>
  <c r="U4558" i="1"/>
  <c r="T4558" i="1"/>
  <c r="S4558" i="1"/>
  <c r="R4558" i="1"/>
  <c r="Q4558" i="1"/>
  <c r="U4552" i="1"/>
  <c r="T4552" i="1"/>
  <c r="S4552" i="1"/>
  <c r="R4552" i="1"/>
  <c r="Q4552" i="1"/>
  <c r="U4549" i="1"/>
  <c r="T4549" i="1"/>
  <c r="S4549" i="1"/>
  <c r="R4549" i="1"/>
  <c r="Q4549" i="1"/>
  <c r="U4545" i="1"/>
  <c r="T4545" i="1"/>
  <c r="S4545" i="1"/>
  <c r="R4545" i="1"/>
  <c r="Q4545" i="1"/>
  <c r="U4538" i="1"/>
  <c r="T4538" i="1"/>
  <c r="S4538" i="1"/>
  <c r="R4538" i="1"/>
  <c r="Q4538" i="1"/>
  <c r="U4531" i="1"/>
  <c r="T4531" i="1"/>
  <c r="S4531" i="1"/>
  <c r="R4531" i="1"/>
  <c r="Q4531" i="1"/>
  <c r="U4529" i="1"/>
  <c r="T4529" i="1"/>
  <c r="S4529" i="1"/>
  <c r="R4529" i="1"/>
  <c r="Q4529" i="1"/>
  <c r="U4524" i="1"/>
  <c r="T4524" i="1"/>
  <c r="S4524" i="1"/>
  <c r="R4524" i="1"/>
  <c r="Q4524" i="1"/>
  <c r="U4521" i="1"/>
  <c r="T4521" i="1"/>
  <c r="S4521" i="1"/>
  <c r="R4521" i="1"/>
  <c r="Q4521" i="1"/>
  <c r="U4518" i="1"/>
  <c r="T4518" i="1"/>
  <c r="S4518" i="1"/>
  <c r="R4518" i="1"/>
  <c r="Q4518" i="1"/>
  <c r="U4495" i="1"/>
  <c r="T4495" i="1"/>
  <c r="S4495" i="1"/>
  <c r="R4495" i="1"/>
  <c r="Q4495" i="1"/>
  <c r="U4491" i="1"/>
  <c r="T4491" i="1"/>
  <c r="S4491" i="1"/>
  <c r="R4491" i="1"/>
  <c r="Q4491" i="1"/>
  <c r="U4487" i="1"/>
  <c r="T4487" i="1"/>
  <c r="S4487" i="1"/>
  <c r="R4487" i="1"/>
  <c r="Q4487" i="1"/>
  <c r="U4483" i="1"/>
  <c r="T4483" i="1"/>
  <c r="S4483" i="1"/>
  <c r="R4483" i="1"/>
  <c r="Q4483" i="1"/>
  <c r="U4478" i="1"/>
  <c r="T4478" i="1"/>
  <c r="S4478" i="1"/>
  <c r="R4478" i="1"/>
  <c r="Q4478" i="1"/>
  <c r="U4471" i="1"/>
  <c r="U4479" i="1" s="1"/>
  <c r="T4471" i="1"/>
  <c r="T4479" i="1" s="1"/>
  <c r="S4471" i="1"/>
  <c r="S4479" i="1" s="1"/>
  <c r="R4471" i="1"/>
  <c r="R4479" i="1" s="1"/>
  <c r="Q4471" i="1"/>
  <c r="U4467" i="1"/>
  <c r="T4467" i="1"/>
  <c r="S4467" i="1"/>
  <c r="R4467" i="1"/>
  <c r="Q4467" i="1"/>
  <c r="U4465" i="1"/>
  <c r="T4465" i="1"/>
  <c r="S4465" i="1"/>
  <c r="R4465" i="1"/>
  <c r="Q4465" i="1"/>
  <c r="U4462" i="1"/>
  <c r="T4462" i="1"/>
  <c r="S4462" i="1"/>
  <c r="R4462" i="1"/>
  <c r="Q4462" i="1"/>
  <c r="U4460" i="1"/>
  <c r="T4460" i="1"/>
  <c r="S4460" i="1"/>
  <c r="R4460" i="1"/>
  <c r="Q4460" i="1"/>
  <c r="U4453" i="1"/>
  <c r="T4453" i="1"/>
  <c r="S4453" i="1"/>
  <c r="R4453" i="1"/>
  <c r="Q4453" i="1"/>
  <c r="U4446" i="1"/>
  <c r="T4446" i="1"/>
  <c r="S4446" i="1"/>
  <c r="R4446" i="1"/>
  <c r="Q4446" i="1"/>
  <c r="U4442" i="1"/>
  <c r="T4442" i="1"/>
  <c r="S4442" i="1"/>
  <c r="R4442" i="1"/>
  <c r="Q4442" i="1"/>
  <c r="U4438" i="1"/>
  <c r="T4438" i="1"/>
  <c r="S4438" i="1"/>
  <c r="R4438" i="1"/>
  <c r="Q4438" i="1"/>
  <c r="U4433" i="1"/>
  <c r="T4433" i="1"/>
  <c r="S4433" i="1"/>
  <c r="R4433" i="1"/>
  <c r="Q4433" i="1"/>
  <c r="U4429" i="1"/>
  <c r="T4429" i="1"/>
  <c r="S4429" i="1"/>
  <c r="R4429" i="1"/>
  <c r="Q4429" i="1"/>
  <c r="U4425" i="1"/>
  <c r="T4425" i="1"/>
  <c r="S4425" i="1"/>
  <c r="R4425" i="1"/>
  <c r="Q4425" i="1"/>
  <c r="U4421" i="1"/>
  <c r="T4421" i="1"/>
  <c r="S4421" i="1"/>
  <c r="R4421" i="1"/>
  <c r="Q4421" i="1"/>
  <c r="U4418" i="1"/>
  <c r="T4418" i="1"/>
  <c r="S4418" i="1"/>
  <c r="R4418" i="1"/>
  <c r="Q4418" i="1"/>
  <c r="U4411" i="1"/>
  <c r="T4411" i="1"/>
  <c r="S4411" i="1"/>
  <c r="R4411" i="1"/>
  <c r="Q4411" i="1"/>
  <c r="U4404" i="1"/>
  <c r="T4404" i="1"/>
  <c r="S4404" i="1"/>
  <c r="R4404" i="1"/>
  <c r="Q4404" i="1"/>
  <c r="U4399" i="1"/>
  <c r="T4399" i="1"/>
  <c r="S4399" i="1"/>
  <c r="R4399" i="1"/>
  <c r="Q4399" i="1"/>
  <c r="U4397" i="1"/>
  <c r="T4397" i="1"/>
  <c r="S4397" i="1"/>
  <c r="R4397" i="1"/>
  <c r="Q4397" i="1"/>
  <c r="U4394" i="1"/>
  <c r="T4394" i="1"/>
  <c r="S4394" i="1"/>
  <c r="R4394" i="1"/>
  <c r="Q4394" i="1"/>
  <c r="U4389" i="1"/>
  <c r="T4389" i="1"/>
  <c r="S4389" i="1"/>
  <c r="R4389" i="1"/>
  <c r="Q4389" i="1"/>
  <c r="U4386" i="1"/>
  <c r="T4386" i="1"/>
  <c r="S4386" i="1"/>
  <c r="R4386" i="1"/>
  <c r="Q4386" i="1"/>
  <c r="U4384" i="1"/>
  <c r="T4384" i="1"/>
  <c r="S4384" i="1"/>
  <c r="R4384" i="1"/>
  <c r="Q4384" i="1"/>
  <c r="U4380" i="1"/>
  <c r="T4380" i="1"/>
  <c r="S4380" i="1"/>
  <c r="R4380" i="1"/>
  <c r="Q4380" i="1"/>
  <c r="U4377" i="1"/>
  <c r="U4381" i="1" s="1"/>
  <c r="T4377" i="1"/>
  <c r="T4381" i="1" s="1"/>
  <c r="S4377" i="1"/>
  <c r="S4381" i="1" s="1"/>
  <c r="R4377" i="1"/>
  <c r="R4381" i="1" s="1"/>
  <c r="Q4377" i="1"/>
  <c r="U4374" i="1"/>
  <c r="T4374" i="1"/>
  <c r="S4374" i="1"/>
  <c r="R4374" i="1"/>
  <c r="Q4374" i="1"/>
  <c r="U4371" i="1"/>
  <c r="T4371" i="1"/>
  <c r="S4371" i="1"/>
  <c r="R4371" i="1"/>
  <c r="Q4371" i="1"/>
  <c r="U4367" i="1"/>
  <c r="T4367" i="1"/>
  <c r="S4367" i="1"/>
  <c r="R4367" i="1"/>
  <c r="Q4367" i="1"/>
  <c r="U4365" i="1"/>
  <c r="T4365" i="1"/>
  <c r="S4365" i="1"/>
  <c r="R4365" i="1"/>
  <c r="Q4365" i="1"/>
  <c r="U4362" i="1"/>
  <c r="T4362" i="1"/>
  <c r="S4362" i="1"/>
  <c r="R4362" i="1"/>
  <c r="Q4362" i="1"/>
  <c r="U4358" i="1"/>
  <c r="T4358" i="1"/>
  <c r="S4358" i="1"/>
  <c r="R4358" i="1"/>
  <c r="Q4358" i="1"/>
  <c r="U4354" i="1"/>
  <c r="T4354" i="1"/>
  <c r="S4354" i="1"/>
  <c r="R4354" i="1"/>
  <c r="Q4354" i="1"/>
  <c r="U4350" i="1"/>
  <c r="T4350" i="1"/>
  <c r="S4350" i="1"/>
  <c r="R4350" i="1"/>
  <c r="Q4350" i="1"/>
  <c r="U4345" i="1"/>
  <c r="T4345" i="1"/>
  <c r="S4345" i="1"/>
  <c r="R4345" i="1"/>
  <c r="Q4345" i="1"/>
  <c r="U4342" i="1"/>
  <c r="T4342" i="1"/>
  <c r="S4342" i="1"/>
  <c r="R4342" i="1"/>
  <c r="Q4342" i="1"/>
  <c r="U4339" i="1"/>
  <c r="T4339" i="1"/>
  <c r="S4339" i="1"/>
  <c r="R4339" i="1"/>
  <c r="Q4339" i="1"/>
  <c r="U4337" i="1"/>
  <c r="T4337" i="1"/>
  <c r="S4337" i="1"/>
  <c r="R4337" i="1"/>
  <c r="Q4337" i="1"/>
  <c r="U4332" i="1"/>
  <c r="T4332" i="1"/>
  <c r="S4332" i="1"/>
  <c r="R4332" i="1"/>
  <c r="Q4332" i="1"/>
  <c r="U4329" i="1"/>
  <c r="T4329" i="1"/>
  <c r="S4329" i="1"/>
  <c r="R4329" i="1"/>
  <c r="Q4329" i="1"/>
  <c r="U4322" i="1"/>
  <c r="T4322" i="1"/>
  <c r="S4322" i="1"/>
  <c r="R4322" i="1"/>
  <c r="Q4322" i="1"/>
  <c r="U4318" i="1"/>
  <c r="T4318" i="1"/>
  <c r="S4318" i="1"/>
  <c r="R4318" i="1"/>
  <c r="Q4318" i="1"/>
  <c r="U4315" i="1"/>
  <c r="T4315" i="1"/>
  <c r="S4315" i="1"/>
  <c r="R4315" i="1"/>
  <c r="Q4315" i="1"/>
  <c r="U4310" i="1"/>
  <c r="T4310" i="1"/>
  <c r="S4310" i="1"/>
  <c r="R4310" i="1"/>
  <c r="Q4310" i="1"/>
  <c r="U4306" i="1"/>
  <c r="T4306" i="1"/>
  <c r="S4306" i="1"/>
  <c r="R4306" i="1"/>
  <c r="Q4306" i="1"/>
  <c r="U4302" i="1"/>
  <c r="T4302" i="1"/>
  <c r="S4302" i="1"/>
  <c r="R4302" i="1"/>
  <c r="Q4302" i="1"/>
  <c r="U4298" i="1"/>
  <c r="T4298" i="1"/>
  <c r="S4298" i="1"/>
  <c r="R4298" i="1"/>
  <c r="Q4298" i="1"/>
  <c r="U4294" i="1"/>
  <c r="T4294" i="1"/>
  <c r="S4294" i="1"/>
  <c r="R4294" i="1"/>
  <c r="Q4294" i="1"/>
  <c r="U4287" i="1"/>
  <c r="T4287" i="1"/>
  <c r="S4287" i="1"/>
  <c r="R4287" i="1"/>
  <c r="Q4287" i="1"/>
  <c r="U4280" i="1"/>
  <c r="T4280" i="1"/>
  <c r="S4280" i="1"/>
  <c r="R4280" i="1"/>
  <c r="Q4280" i="1"/>
  <c r="U4277" i="1"/>
  <c r="T4277" i="1"/>
  <c r="S4277" i="1"/>
  <c r="R4277" i="1"/>
  <c r="Q4277" i="1"/>
  <c r="U4272" i="1"/>
  <c r="T4272" i="1"/>
  <c r="S4272" i="1"/>
  <c r="R4272" i="1"/>
  <c r="Q4272" i="1"/>
  <c r="U4269" i="1"/>
  <c r="T4269" i="1"/>
  <c r="S4269" i="1"/>
  <c r="R4269" i="1"/>
  <c r="Q4269" i="1"/>
  <c r="U4267" i="1"/>
  <c r="T4267" i="1"/>
  <c r="S4267" i="1"/>
  <c r="R4267" i="1"/>
  <c r="Q4267" i="1"/>
  <c r="U4263" i="1"/>
  <c r="T4263" i="1"/>
  <c r="S4263" i="1"/>
  <c r="R4263" i="1"/>
  <c r="Q4263" i="1"/>
  <c r="U4259" i="1"/>
  <c r="T4259" i="1"/>
  <c r="S4259" i="1"/>
  <c r="R4259" i="1"/>
  <c r="Q4259" i="1"/>
  <c r="U4255" i="1"/>
  <c r="T4255" i="1"/>
  <c r="S4255" i="1"/>
  <c r="R4255" i="1"/>
  <c r="Q4255" i="1"/>
  <c r="U4248" i="1"/>
  <c r="T4248" i="1"/>
  <c r="S4248" i="1"/>
  <c r="R4248" i="1"/>
  <c r="Q4248" i="1"/>
  <c r="U4245" i="1"/>
  <c r="T4245" i="1"/>
  <c r="S4245" i="1"/>
  <c r="R4245" i="1"/>
  <c r="Q4245" i="1"/>
  <c r="U4242" i="1"/>
  <c r="T4242" i="1"/>
  <c r="S4242" i="1"/>
  <c r="R4242" i="1"/>
  <c r="Q4242" i="1"/>
  <c r="U4239" i="1"/>
  <c r="T4239" i="1"/>
  <c r="S4239" i="1"/>
  <c r="R4239" i="1"/>
  <c r="Q4239" i="1"/>
  <c r="U4235" i="1"/>
  <c r="T4235" i="1"/>
  <c r="S4235" i="1"/>
  <c r="R4235" i="1"/>
  <c r="Q4235" i="1"/>
  <c r="U4230" i="1"/>
  <c r="U4236" i="1" s="1"/>
  <c r="T4230" i="1"/>
  <c r="T4236" i="1" s="1"/>
  <c r="S4230" i="1"/>
  <c r="S4236" i="1" s="1"/>
  <c r="R4230" i="1"/>
  <c r="R4236" i="1" s="1"/>
  <c r="Q4230" i="1"/>
  <c r="U4227" i="1"/>
  <c r="T4227" i="1"/>
  <c r="S4227" i="1"/>
  <c r="R4227" i="1"/>
  <c r="Q4227" i="1"/>
  <c r="U4223" i="1"/>
  <c r="T4223" i="1"/>
  <c r="S4223" i="1"/>
  <c r="R4223" i="1"/>
  <c r="Q4223" i="1"/>
  <c r="U4219" i="1"/>
  <c r="T4219" i="1"/>
  <c r="S4219" i="1"/>
  <c r="R4219" i="1"/>
  <c r="Q4219" i="1"/>
  <c r="U4214" i="1"/>
  <c r="T4214" i="1"/>
  <c r="S4214" i="1"/>
  <c r="R4214" i="1"/>
  <c r="Q4214" i="1"/>
  <c r="U4211" i="1"/>
  <c r="T4211" i="1"/>
  <c r="S4211" i="1"/>
  <c r="R4211" i="1"/>
  <c r="Q4211" i="1"/>
  <c r="U4207" i="1"/>
  <c r="T4207" i="1"/>
  <c r="S4207" i="1"/>
  <c r="R4207" i="1"/>
  <c r="Q4207" i="1"/>
  <c r="U4203" i="1"/>
  <c r="T4203" i="1"/>
  <c r="S4203" i="1"/>
  <c r="R4203" i="1"/>
  <c r="Q4203" i="1"/>
  <c r="U4198" i="1"/>
  <c r="T4198" i="1"/>
  <c r="S4198" i="1"/>
  <c r="R4198" i="1"/>
  <c r="Q4198" i="1"/>
  <c r="U4194" i="1"/>
  <c r="T4194" i="1"/>
  <c r="S4194" i="1"/>
  <c r="R4194" i="1"/>
  <c r="Q4194" i="1"/>
  <c r="U4190" i="1"/>
  <c r="T4190" i="1"/>
  <c r="S4190" i="1"/>
  <c r="R4190" i="1"/>
  <c r="Q4190" i="1"/>
  <c r="U4185" i="1"/>
  <c r="T4185" i="1"/>
  <c r="S4185" i="1"/>
  <c r="R4185" i="1"/>
  <c r="Q4185" i="1"/>
  <c r="U4181" i="1"/>
  <c r="T4181" i="1"/>
  <c r="S4181" i="1"/>
  <c r="R4181" i="1"/>
  <c r="Q4181" i="1"/>
  <c r="U4177" i="1"/>
  <c r="T4177" i="1"/>
  <c r="S4177" i="1"/>
  <c r="R4177" i="1"/>
  <c r="Q4177" i="1"/>
  <c r="U4173" i="1"/>
  <c r="T4173" i="1"/>
  <c r="S4173" i="1"/>
  <c r="R4173" i="1"/>
  <c r="Q4173" i="1"/>
  <c r="U4169" i="1"/>
  <c r="T4169" i="1"/>
  <c r="S4169" i="1"/>
  <c r="R4169" i="1"/>
  <c r="Q4169" i="1"/>
  <c r="U4165" i="1"/>
  <c r="T4165" i="1"/>
  <c r="S4165" i="1"/>
  <c r="R4165" i="1"/>
  <c r="Q4165" i="1"/>
  <c r="U4162" i="1"/>
  <c r="T4162" i="1"/>
  <c r="S4162" i="1"/>
  <c r="R4162" i="1"/>
  <c r="Q4162" i="1"/>
  <c r="U4160" i="1"/>
  <c r="T4160" i="1"/>
  <c r="S4160" i="1"/>
  <c r="R4160" i="1"/>
  <c r="Q4160" i="1"/>
  <c r="U4157" i="1"/>
  <c r="T4157" i="1"/>
  <c r="S4157" i="1"/>
  <c r="R4157" i="1"/>
  <c r="Q4157" i="1"/>
  <c r="U4154" i="1"/>
  <c r="T4154" i="1"/>
  <c r="S4154" i="1"/>
  <c r="R4154" i="1"/>
  <c r="Q4154" i="1"/>
  <c r="U4151" i="1"/>
  <c r="T4151" i="1"/>
  <c r="S4151" i="1"/>
  <c r="R4151" i="1"/>
  <c r="Q4151" i="1"/>
  <c r="U4148" i="1"/>
  <c r="T4148" i="1"/>
  <c r="S4148" i="1"/>
  <c r="R4148" i="1"/>
  <c r="Q4148" i="1"/>
  <c r="U4144" i="1"/>
  <c r="T4144" i="1"/>
  <c r="S4144" i="1"/>
  <c r="R4144" i="1"/>
  <c r="Q4144" i="1"/>
  <c r="U4140" i="1"/>
  <c r="T4140" i="1"/>
  <c r="S4140" i="1"/>
  <c r="R4140" i="1"/>
  <c r="Q4140" i="1"/>
  <c r="U4136" i="1"/>
  <c r="T4136" i="1"/>
  <c r="S4136" i="1"/>
  <c r="R4136" i="1"/>
  <c r="Q4136" i="1"/>
  <c r="U4134" i="1"/>
  <c r="T4134" i="1"/>
  <c r="S4134" i="1"/>
  <c r="R4134" i="1"/>
  <c r="Q4134" i="1"/>
  <c r="U4132" i="1"/>
  <c r="T4132" i="1"/>
  <c r="S4132" i="1"/>
  <c r="R4132" i="1"/>
  <c r="Q4132" i="1"/>
  <c r="U4128" i="1"/>
  <c r="T4128" i="1"/>
  <c r="S4128" i="1"/>
  <c r="R4128" i="1"/>
  <c r="Q4128" i="1"/>
  <c r="U4121" i="1"/>
  <c r="T4121" i="1"/>
  <c r="S4121" i="1"/>
  <c r="R4121" i="1"/>
  <c r="Q4121" i="1"/>
  <c r="U4117" i="1"/>
  <c r="T4117" i="1"/>
  <c r="S4117" i="1"/>
  <c r="R4117" i="1"/>
  <c r="Q4117" i="1"/>
  <c r="U4115" i="1"/>
  <c r="T4115" i="1"/>
  <c r="S4115" i="1"/>
  <c r="R4115" i="1"/>
  <c r="Q4115" i="1"/>
  <c r="U4112" i="1"/>
  <c r="T4112" i="1"/>
  <c r="S4112" i="1"/>
  <c r="R4112" i="1"/>
  <c r="Q4112" i="1"/>
  <c r="U4109" i="1"/>
  <c r="T4109" i="1"/>
  <c r="S4109" i="1"/>
  <c r="R4109" i="1"/>
  <c r="Q4109" i="1"/>
  <c r="U4106" i="1"/>
  <c r="T4106" i="1"/>
  <c r="S4106" i="1"/>
  <c r="R4106" i="1"/>
  <c r="Q4106" i="1"/>
  <c r="U4103" i="1"/>
  <c r="T4103" i="1"/>
  <c r="S4103" i="1"/>
  <c r="R4103" i="1"/>
  <c r="Q4103" i="1"/>
  <c r="U4100" i="1"/>
  <c r="T4100" i="1"/>
  <c r="S4100" i="1"/>
  <c r="R4100" i="1"/>
  <c r="Q4100" i="1"/>
  <c r="U4097" i="1"/>
  <c r="T4097" i="1"/>
  <c r="S4097" i="1"/>
  <c r="R4097" i="1"/>
  <c r="Q4097" i="1"/>
  <c r="U4094" i="1"/>
  <c r="T4094" i="1"/>
  <c r="S4094" i="1"/>
  <c r="R4094" i="1"/>
  <c r="Q4094" i="1"/>
  <c r="U4087" i="1"/>
  <c r="T4087" i="1"/>
  <c r="S4087" i="1"/>
  <c r="R4087" i="1"/>
  <c r="Q4087" i="1"/>
  <c r="U4083" i="1"/>
  <c r="T4083" i="1"/>
  <c r="S4083" i="1"/>
  <c r="R4083" i="1"/>
  <c r="Q4083" i="1"/>
  <c r="U4079" i="1"/>
  <c r="T4079" i="1"/>
  <c r="S4079" i="1"/>
  <c r="R4079" i="1"/>
  <c r="Q4079" i="1"/>
  <c r="U4075" i="1"/>
  <c r="T4075" i="1"/>
  <c r="S4075" i="1"/>
  <c r="R4075" i="1"/>
  <c r="Q4075" i="1"/>
  <c r="U4072" i="1"/>
  <c r="T4072" i="1"/>
  <c r="S4072" i="1"/>
  <c r="R4072" i="1"/>
  <c r="Q4072" i="1"/>
  <c r="U4065" i="1"/>
  <c r="T4065" i="1"/>
  <c r="S4065" i="1"/>
  <c r="R4065" i="1"/>
  <c r="Q4065" i="1"/>
  <c r="U4061" i="1"/>
  <c r="T4061" i="1"/>
  <c r="S4061" i="1"/>
  <c r="R4061" i="1"/>
  <c r="Q4061" i="1"/>
  <c r="U4058" i="1"/>
  <c r="T4058" i="1"/>
  <c r="S4058" i="1"/>
  <c r="R4058" i="1"/>
  <c r="Q4058" i="1"/>
  <c r="U4056" i="1"/>
  <c r="T4056" i="1"/>
  <c r="S4056" i="1"/>
  <c r="R4056" i="1"/>
  <c r="Q4056" i="1"/>
  <c r="U4051" i="1"/>
  <c r="T4051" i="1"/>
  <c r="S4051" i="1"/>
  <c r="R4051" i="1"/>
  <c r="Q4051" i="1"/>
  <c r="U4047" i="1"/>
  <c r="T4047" i="1"/>
  <c r="S4047" i="1"/>
  <c r="R4047" i="1"/>
  <c r="Q4047" i="1"/>
  <c r="U4043" i="1"/>
  <c r="T4043" i="1"/>
  <c r="S4043" i="1"/>
  <c r="R4043" i="1"/>
  <c r="Q4043" i="1"/>
  <c r="U4039" i="1"/>
  <c r="T4039" i="1"/>
  <c r="S4039" i="1"/>
  <c r="R4039" i="1"/>
  <c r="Q4039" i="1"/>
  <c r="U4032" i="1"/>
  <c r="T4032" i="1"/>
  <c r="S4032" i="1"/>
  <c r="R4032" i="1"/>
  <c r="Q4032" i="1"/>
  <c r="U4028" i="1"/>
  <c r="T4028" i="1"/>
  <c r="S4028" i="1"/>
  <c r="R4028" i="1"/>
  <c r="Q4028" i="1"/>
  <c r="U4024" i="1"/>
  <c r="T4024" i="1"/>
  <c r="S4024" i="1"/>
  <c r="R4024" i="1"/>
  <c r="Q4024" i="1"/>
  <c r="U4020" i="1"/>
  <c r="T4020" i="1"/>
  <c r="S4020" i="1"/>
  <c r="R4020" i="1"/>
  <c r="Q4020" i="1"/>
  <c r="U4016" i="1"/>
  <c r="T4016" i="1"/>
  <c r="S4016" i="1"/>
  <c r="R4016" i="1"/>
  <c r="Q4016" i="1"/>
  <c r="U4013" i="1"/>
  <c r="T4013" i="1"/>
  <c r="S4013" i="1"/>
  <c r="R4013" i="1"/>
  <c r="Q4013" i="1"/>
  <c r="U3994" i="1"/>
  <c r="T3994" i="1"/>
  <c r="S3994" i="1"/>
  <c r="R3994" i="1"/>
  <c r="Q3994" i="1"/>
  <c r="U3975" i="1"/>
  <c r="T3975" i="1"/>
  <c r="S3975" i="1"/>
  <c r="R3975" i="1"/>
  <c r="Q3975" i="1"/>
  <c r="U3972" i="1"/>
  <c r="T3972" i="1"/>
  <c r="S3972" i="1"/>
  <c r="R3972" i="1"/>
  <c r="Q3972" i="1"/>
  <c r="U3969" i="1"/>
  <c r="T3969" i="1"/>
  <c r="S3969" i="1"/>
  <c r="R3969" i="1"/>
  <c r="Q3969" i="1"/>
  <c r="U3967" i="1"/>
  <c r="T3967" i="1"/>
  <c r="S3967" i="1"/>
  <c r="R3967" i="1"/>
  <c r="Q3967" i="1"/>
  <c r="U3964" i="1"/>
  <c r="T3964" i="1"/>
  <c r="S3964" i="1"/>
  <c r="R3964" i="1"/>
  <c r="Q3964" i="1"/>
  <c r="U3954" i="1"/>
  <c r="T3954" i="1"/>
  <c r="S3954" i="1"/>
  <c r="R3954" i="1"/>
  <c r="Q3954" i="1"/>
  <c r="U3935" i="1"/>
  <c r="T3935" i="1"/>
  <c r="S3935" i="1"/>
  <c r="R3935" i="1"/>
  <c r="Q3935" i="1"/>
  <c r="U3931" i="1"/>
  <c r="T3931" i="1"/>
  <c r="S3931" i="1"/>
  <c r="R3931" i="1"/>
  <c r="Q3931" i="1"/>
  <c r="U3927" i="1"/>
  <c r="T3927" i="1"/>
  <c r="S3927" i="1"/>
  <c r="R3927" i="1"/>
  <c r="Q3927" i="1"/>
  <c r="U3923" i="1"/>
  <c r="T3923" i="1"/>
  <c r="S3923" i="1"/>
  <c r="R3923" i="1"/>
  <c r="Q3923" i="1"/>
  <c r="U3919" i="1"/>
  <c r="T3919" i="1"/>
  <c r="S3919" i="1"/>
  <c r="R3919" i="1"/>
  <c r="Q3919" i="1"/>
  <c r="U3912" i="1"/>
  <c r="T3912" i="1"/>
  <c r="S3912" i="1"/>
  <c r="R3912" i="1"/>
  <c r="Q3912" i="1"/>
  <c r="U3908" i="1"/>
  <c r="T3908" i="1"/>
  <c r="S3908" i="1"/>
  <c r="R3908" i="1"/>
  <c r="Q3908" i="1"/>
  <c r="U3905" i="1"/>
  <c r="T3905" i="1"/>
  <c r="S3905" i="1"/>
  <c r="R3905" i="1"/>
  <c r="Q3905" i="1"/>
  <c r="U3902" i="1"/>
  <c r="T3902" i="1"/>
  <c r="S3902" i="1"/>
  <c r="R3902" i="1"/>
  <c r="Q3902" i="1"/>
  <c r="U3900" i="1"/>
  <c r="T3900" i="1"/>
  <c r="S3900" i="1"/>
  <c r="R3900" i="1"/>
  <c r="Q3900" i="1"/>
  <c r="U3896" i="1"/>
  <c r="T3896" i="1"/>
  <c r="S3896" i="1"/>
  <c r="R3896" i="1"/>
  <c r="Q3896" i="1"/>
  <c r="U3892" i="1"/>
  <c r="T3892" i="1"/>
  <c r="S3892" i="1"/>
  <c r="R3892" i="1"/>
  <c r="Q3892" i="1"/>
  <c r="U3888" i="1"/>
  <c r="T3888" i="1"/>
  <c r="S3888" i="1"/>
  <c r="R3888" i="1"/>
  <c r="Q3888" i="1"/>
  <c r="U3884" i="1"/>
  <c r="T3884" i="1"/>
  <c r="S3884" i="1"/>
  <c r="R3884" i="1"/>
  <c r="Q3884" i="1"/>
  <c r="U3881" i="1"/>
  <c r="T3881" i="1"/>
  <c r="S3881" i="1"/>
  <c r="R3881" i="1"/>
  <c r="Q3881" i="1"/>
  <c r="U3874" i="1"/>
  <c r="T3874" i="1"/>
  <c r="S3874" i="1"/>
  <c r="R3874" i="1"/>
  <c r="Q3874" i="1"/>
  <c r="U3871" i="1"/>
  <c r="T3871" i="1"/>
  <c r="S3871" i="1"/>
  <c r="R3871" i="1"/>
  <c r="Q3871" i="1"/>
  <c r="U3868" i="1"/>
  <c r="T3868" i="1"/>
  <c r="S3868" i="1"/>
  <c r="R3868" i="1"/>
  <c r="Q3868" i="1"/>
  <c r="U3864" i="1"/>
  <c r="T3864" i="1"/>
  <c r="S3864" i="1"/>
  <c r="R3864" i="1"/>
  <c r="Q3864" i="1"/>
  <c r="U3860" i="1"/>
  <c r="T3860" i="1"/>
  <c r="S3860" i="1"/>
  <c r="R3860" i="1"/>
  <c r="Q3860" i="1"/>
  <c r="U3856" i="1"/>
  <c r="T3856" i="1"/>
  <c r="S3856" i="1"/>
  <c r="R3856" i="1"/>
  <c r="Q3856" i="1"/>
  <c r="U3852" i="1"/>
  <c r="T3852" i="1"/>
  <c r="S3852" i="1"/>
  <c r="R3852" i="1"/>
  <c r="Q3852" i="1"/>
  <c r="U3848" i="1"/>
  <c r="T3848" i="1"/>
  <c r="S3848" i="1"/>
  <c r="R3848" i="1"/>
  <c r="Q3848" i="1"/>
  <c r="U3842" i="1"/>
  <c r="T3842" i="1"/>
  <c r="S3842" i="1"/>
  <c r="R3842" i="1"/>
  <c r="Q3842" i="1"/>
  <c r="U3840" i="1"/>
  <c r="T3840" i="1"/>
  <c r="S3840" i="1"/>
  <c r="R3840" i="1"/>
  <c r="Q3840" i="1"/>
  <c r="U3836" i="1"/>
  <c r="T3836" i="1"/>
  <c r="S3836" i="1"/>
  <c r="R3836" i="1"/>
  <c r="Q3836" i="1"/>
  <c r="U3832" i="1"/>
  <c r="T3832" i="1"/>
  <c r="S3832" i="1"/>
  <c r="R3832" i="1"/>
  <c r="Q3832" i="1"/>
  <c r="U3829" i="1"/>
  <c r="T3829" i="1"/>
  <c r="S3829" i="1"/>
  <c r="R3829" i="1"/>
  <c r="Q3829" i="1"/>
  <c r="U3827" i="1"/>
  <c r="U3830" i="1" s="1"/>
  <c r="T3827" i="1"/>
  <c r="T3830" i="1" s="1"/>
  <c r="S3827" i="1"/>
  <c r="S3830" i="1" s="1"/>
  <c r="R3827" i="1"/>
  <c r="R3830" i="1" s="1"/>
  <c r="Q3827" i="1"/>
  <c r="U3824" i="1"/>
  <c r="T3824" i="1"/>
  <c r="S3824" i="1"/>
  <c r="R3824" i="1"/>
  <c r="Q3824" i="1"/>
  <c r="U3800" i="1"/>
  <c r="T3800" i="1"/>
  <c r="S3800" i="1"/>
  <c r="R3800" i="1"/>
  <c r="Q3800" i="1"/>
  <c r="U3797" i="1"/>
  <c r="T3797" i="1"/>
  <c r="S3797" i="1"/>
  <c r="R3797" i="1"/>
  <c r="Q3797" i="1"/>
  <c r="U3794" i="1"/>
  <c r="T3794" i="1"/>
  <c r="S3794" i="1"/>
  <c r="R3794" i="1"/>
  <c r="Q3794" i="1"/>
  <c r="U3792" i="1"/>
  <c r="T3792" i="1"/>
  <c r="S3792" i="1"/>
  <c r="R3792" i="1"/>
  <c r="Q3792" i="1"/>
  <c r="U3789" i="1"/>
  <c r="T3789" i="1"/>
  <c r="S3789" i="1"/>
  <c r="R3789" i="1"/>
  <c r="Q3789" i="1"/>
  <c r="U3785" i="1"/>
  <c r="T3785" i="1"/>
  <c r="S3785" i="1"/>
  <c r="R3785" i="1"/>
  <c r="Q3785" i="1"/>
  <c r="U3783" i="1"/>
  <c r="T3783" i="1"/>
  <c r="S3783" i="1"/>
  <c r="R3783" i="1"/>
  <c r="Q3783" i="1"/>
  <c r="U3780" i="1"/>
  <c r="T3780" i="1"/>
  <c r="S3780" i="1"/>
  <c r="R3780" i="1"/>
  <c r="Q3780" i="1"/>
  <c r="U3776" i="1"/>
  <c r="T3776" i="1"/>
  <c r="S3776" i="1"/>
  <c r="R3776" i="1"/>
  <c r="Q3776" i="1"/>
  <c r="U3772" i="1"/>
  <c r="T3772" i="1"/>
  <c r="S3772" i="1"/>
  <c r="R3772" i="1"/>
  <c r="Q3772" i="1"/>
  <c r="U3767" i="1"/>
  <c r="T3767" i="1"/>
  <c r="S3767" i="1"/>
  <c r="R3767" i="1"/>
  <c r="Q3767" i="1"/>
  <c r="U3759" i="1"/>
  <c r="T3759" i="1"/>
  <c r="S3759" i="1"/>
  <c r="R3759" i="1"/>
  <c r="Q3759" i="1"/>
  <c r="U3755" i="1"/>
  <c r="U3760" i="1" s="1"/>
  <c r="T3755" i="1"/>
  <c r="T3760" i="1" s="1"/>
  <c r="S3755" i="1"/>
  <c r="S3760" i="1" s="1"/>
  <c r="R3755" i="1"/>
  <c r="R3760" i="1" s="1"/>
  <c r="Q3755" i="1"/>
  <c r="U3752" i="1"/>
  <c r="T3752" i="1"/>
  <c r="S3752" i="1"/>
  <c r="R3752" i="1"/>
  <c r="Q3752" i="1"/>
  <c r="U3748" i="1"/>
  <c r="T3748" i="1"/>
  <c r="S3748" i="1"/>
  <c r="R3748" i="1"/>
  <c r="Q3748" i="1"/>
  <c r="U3744" i="1"/>
  <c r="T3744" i="1"/>
  <c r="S3744" i="1"/>
  <c r="R3744" i="1"/>
  <c r="Q3744" i="1"/>
  <c r="U3740" i="1"/>
  <c r="T3740" i="1"/>
  <c r="S3740" i="1"/>
  <c r="R3740" i="1"/>
  <c r="Q3740" i="1"/>
  <c r="U3733" i="1"/>
  <c r="T3733" i="1"/>
  <c r="S3733" i="1"/>
  <c r="R3733" i="1"/>
  <c r="Q3733" i="1"/>
  <c r="U3729" i="1"/>
  <c r="T3729" i="1"/>
  <c r="S3729" i="1"/>
  <c r="R3729" i="1"/>
  <c r="Q3729" i="1"/>
  <c r="U3725" i="1"/>
  <c r="T3725" i="1"/>
  <c r="S3725" i="1"/>
  <c r="R3725" i="1"/>
  <c r="Q3725" i="1"/>
  <c r="U3722" i="1"/>
  <c r="T3722" i="1"/>
  <c r="S3722" i="1"/>
  <c r="R3722" i="1"/>
  <c r="Q3722" i="1"/>
  <c r="U3718" i="1"/>
  <c r="T3718" i="1"/>
  <c r="S3718" i="1"/>
  <c r="R3718" i="1"/>
  <c r="Q3718" i="1"/>
  <c r="U3714" i="1"/>
  <c r="T3714" i="1"/>
  <c r="S3714" i="1"/>
  <c r="R3714" i="1"/>
  <c r="Q3714" i="1"/>
  <c r="U3710" i="1"/>
  <c r="T3710" i="1"/>
  <c r="S3710" i="1"/>
  <c r="R3710" i="1"/>
  <c r="Q3710" i="1"/>
  <c r="U3705" i="1"/>
  <c r="T3705" i="1"/>
  <c r="S3705" i="1"/>
  <c r="R3705" i="1"/>
  <c r="Q3705" i="1"/>
  <c r="U3698" i="1"/>
  <c r="T3698" i="1"/>
  <c r="S3698" i="1"/>
  <c r="R3698" i="1"/>
  <c r="Q3698" i="1"/>
  <c r="U3695" i="1"/>
  <c r="T3695" i="1"/>
  <c r="S3695" i="1"/>
  <c r="R3695" i="1"/>
  <c r="Q3695" i="1"/>
  <c r="U3692" i="1"/>
  <c r="T3692" i="1"/>
  <c r="S3692" i="1"/>
  <c r="R3692" i="1"/>
  <c r="Q3692" i="1"/>
  <c r="U3689" i="1"/>
  <c r="T3689" i="1"/>
  <c r="S3689" i="1"/>
  <c r="R3689" i="1"/>
  <c r="Q3689" i="1"/>
  <c r="U3678" i="1"/>
  <c r="T3678" i="1"/>
  <c r="S3678" i="1"/>
  <c r="R3678" i="1"/>
  <c r="Q3678" i="1"/>
  <c r="U3675" i="1"/>
  <c r="U3679" i="1" s="1"/>
  <c r="T3675" i="1"/>
  <c r="T3679" i="1" s="1"/>
  <c r="S3675" i="1"/>
  <c r="S3679" i="1" s="1"/>
  <c r="R3675" i="1"/>
  <c r="R3679" i="1" s="1"/>
  <c r="Q3675" i="1"/>
  <c r="U3671" i="1"/>
  <c r="T3671" i="1"/>
  <c r="S3671" i="1"/>
  <c r="R3671" i="1"/>
  <c r="Q3671" i="1"/>
  <c r="U3668" i="1"/>
  <c r="T3668" i="1"/>
  <c r="S3668" i="1"/>
  <c r="R3668" i="1"/>
  <c r="Q3668" i="1"/>
  <c r="U3664" i="1"/>
  <c r="T3664" i="1"/>
  <c r="S3664" i="1"/>
  <c r="R3664" i="1"/>
  <c r="Q3664" i="1"/>
  <c r="U3660" i="1"/>
  <c r="T3660" i="1"/>
  <c r="S3660" i="1"/>
  <c r="R3660" i="1"/>
  <c r="Q3660" i="1"/>
  <c r="U3655" i="1"/>
  <c r="T3655" i="1"/>
  <c r="S3655" i="1"/>
  <c r="R3655" i="1"/>
  <c r="Q3655" i="1"/>
  <c r="U3651" i="1"/>
  <c r="T3651" i="1"/>
  <c r="S3651" i="1"/>
  <c r="R3651" i="1"/>
  <c r="Q3651" i="1"/>
  <c r="U3646" i="1"/>
  <c r="T3646" i="1"/>
  <c r="S3646" i="1"/>
  <c r="R3646" i="1"/>
  <c r="Q3646" i="1"/>
  <c r="U3643" i="1"/>
  <c r="T3643" i="1"/>
  <c r="S3643" i="1"/>
  <c r="R3643" i="1"/>
  <c r="Q3643" i="1"/>
  <c r="U3640" i="1"/>
  <c r="T3640" i="1"/>
  <c r="S3640" i="1"/>
  <c r="R3640" i="1"/>
  <c r="Q3640" i="1"/>
  <c r="U3636" i="1"/>
  <c r="T3636" i="1"/>
  <c r="S3636" i="1"/>
  <c r="R3636" i="1"/>
  <c r="Q3636" i="1"/>
  <c r="U3627" i="1"/>
  <c r="T3627" i="1"/>
  <c r="S3627" i="1"/>
  <c r="R3627" i="1"/>
  <c r="Q3627" i="1"/>
  <c r="U3623" i="1"/>
  <c r="T3623" i="1"/>
  <c r="S3623" i="1"/>
  <c r="R3623" i="1"/>
  <c r="Q3623" i="1"/>
  <c r="U3619" i="1"/>
  <c r="T3619" i="1"/>
  <c r="S3619" i="1"/>
  <c r="R3619" i="1"/>
  <c r="Q3619" i="1"/>
  <c r="U3615" i="1"/>
  <c r="T3615" i="1"/>
  <c r="S3615" i="1"/>
  <c r="R3615" i="1"/>
  <c r="Q3615" i="1"/>
  <c r="U3611" i="1"/>
  <c r="T3611" i="1"/>
  <c r="S3611" i="1"/>
  <c r="R3611" i="1"/>
  <c r="Q3611" i="1"/>
  <c r="U3608" i="1"/>
  <c r="T3608" i="1"/>
  <c r="S3608" i="1"/>
  <c r="R3608" i="1"/>
  <c r="Q3608" i="1"/>
  <c r="U3587" i="1"/>
  <c r="T3587" i="1"/>
  <c r="S3587" i="1"/>
  <c r="R3587" i="1"/>
  <c r="Q3587" i="1"/>
  <c r="U3584" i="1"/>
  <c r="T3584" i="1"/>
  <c r="S3584" i="1"/>
  <c r="R3584" i="1"/>
  <c r="Q3584" i="1"/>
  <c r="U3581" i="1"/>
  <c r="T3581" i="1"/>
  <c r="S3581" i="1"/>
  <c r="R3581" i="1"/>
  <c r="Q3581" i="1"/>
  <c r="U3578" i="1"/>
  <c r="T3578" i="1"/>
  <c r="S3578" i="1"/>
  <c r="R3578" i="1"/>
  <c r="Q3578" i="1"/>
  <c r="U3574" i="1"/>
  <c r="U3579" i="1" s="1"/>
  <c r="T3574" i="1"/>
  <c r="T3579" i="1" s="1"/>
  <c r="S3574" i="1"/>
  <c r="S3579" i="1" s="1"/>
  <c r="R3574" i="1"/>
  <c r="R3579" i="1" s="1"/>
  <c r="Q3574" i="1"/>
  <c r="U3567" i="1"/>
  <c r="T3567" i="1"/>
  <c r="S3567" i="1"/>
  <c r="R3567" i="1"/>
  <c r="Q3567" i="1"/>
  <c r="U3562" i="1"/>
  <c r="T3562" i="1"/>
  <c r="S3562" i="1"/>
  <c r="R3562" i="1"/>
  <c r="Q3562" i="1"/>
  <c r="U3558" i="1"/>
  <c r="T3558" i="1"/>
  <c r="S3558" i="1"/>
  <c r="R3558" i="1"/>
  <c r="Q3558" i="1"/>
  <c r="U3554" i="1"/>
  <c r="T3554" i="1"/>
  <c r="S3554" i="1"/>
  <c r="R3554" i="1"/>
  <c r="Q3554" i="1"/>
  <c r="U3550" i="1"/>
  <c r="T3550" i="1"/>
  <c r="S3550" i="1"/>
  <c r="R3550" i="1"/>
  <c r="Q3550" i="1"/>
  <c r="U3547" i="1"/>
  <c r="T3547" i="1"/>
  <c r="S3547" i="1"/>
  <c r="R3547" i="1"/>
  <c r="Q3547" i="1"/>
  <c r="U3543" i="1"/>
  <c r="T3543" i="1"/>
  <c r="S3543" i="1"/>
  <c r="R3543" i="1"/>
  <c r="Q3543" i="1"/>
  <c r="U3541" i="1"/>
  <c r="T3541" i="1"/>
  <c r="S3541" i="1"/>
  <c r="R3541" i="1"/>
  <c r="Q3541" i="1"/>
  <c r="U3534" i="1"/>
  <c r="T3534" i="1"/>
  <c r="S3534" i="1"/>
  <c r="R3534" i="1"/>
  <c r="Q3534" i="1"/>
  <c r="U3529" i="1"/>
  <c r="T3529" i="1"/>
  <c r="S3529" i="1"/>
  <c r="R3529" i="1"/>
  <c r="Q3529" i="1"/>
  <c r="U3527" i="1"/>
  <c r="T3527" i="1"/>
  <c r="S3527" i="1"/>
  <c r="R3527" i="1"/>
  <c r="Q3527" i="1"/>
  <c r="U3514" i="1"/>
  <c r="T3514" i="1"/>
  <c r="S3514" i="1"/>
  <c r="R3514" i="1"/>
  <c r="Q3514" i="1"/>
  <c r="U3511" i="1"/>
  <c r="T3511" i="1"/>
  <c r="S3511" i="1"/>
  <c r="R3511" i="1"/>
  <c r="Q3511" i="1"/>
  <c r="U3508" i="1"/>
  <c r="T3508" i="1"/>
  <c r="S3508" i="1"/>
  <c r="R3508" i="1"/>
  <c r="Q3508" i="1"/>
  <c r="U3504" i="1"/>
  <c r="T3504" i="1"/>
  <c r="S3504" i="1"/>
  <c r="R3504" i="1"/>
  <c r="Q3504" i="1"/>
  <c r="U3502" i="1"/>
  <c r="T3502" i="1"/>
  <c r="S3502" i="1"/>
  <c r="R3502" i="1"/>
  <c r="Q3502" i="1"/>
  <c r="T3500" i="1"/>
  <c r="S3500" i="1"/>
  <c r="R3500" i="1"/>
  <c r="Q3500" i="1"/>
  <c r="T3469" i="1"/>
  <c r="S3469" i="1"/>
  <c r="R3469" i="1"/>
  <c r="Q3469" i="1"/>
  <c r="T3465" i="1"/>
  <c r="S3465" i="1"/>
  <c r="R3465" i="1"/>
  <c r="Q3465" i="1"/>
  <c r="T3460" i="1"/>
  <c r="S3460" i="1"/>
  <c r="R3460" i="1"/>
  <c r="Q3460" i="1"/>
  <c r="T3454" i="1"/>
  <c r="S3454" i="1"/>
  <c r="R3454" i="1"/>
  <c r="Q3454" i="1"/>
  <c r="T3448" i="1"/>
  <c r="S3448" i="1"/>
  <c r="R3448" i="1"/>
  <c r="Q3448" i="1"/>
  <c r="T3440" i="1"/>
  <c r="S3440" i="1"/>
  <c r="R3440" i="1"/>
  <c r="U3433" i="1"/>
  <c r="T3433" i="1"/>
  <c r="S3433" i="1"/>
  <c r="R3433" i="1"/>
  <c r="Q3433" i="1"/>
  <c r="U3428" i="1"/>
  <c r="T3428" i="1"/>
  <c r="S3428" i="1"/>
  <c r="R3428" i="1"/>
  <c r="Q3428" i="1"/>
  <c r="U3423" i="1"/>
  <c r="T3423" i="1"/>
  <c r="S3423" i="1"/>
  <c r="R3423" i="1"/>
  <c r="Q3423" i="1"/>
  <c r="U3421" i="1"/>
  <c r="T3421" i="1"/>
  <c r="S3421" i="1"/>
  <c r="R3421" i="1"/>
  <c r="Q3421" i="1"/>
  <c r="U3415" i="1"/>
  <c r="T3415" i="1"/>
  <c r="S3415" i="1"/>
  <c r="R3415" i="1"/>
  <c r="Q3415" i="1"/>
  <c r="U3410" i="1"/>
  <c r="T3410" i="1"/>
  <c r="S3410" i="1"/>
  <c r="R3410" i="1"/>
  <c r="Q3410" i="1"/>
  <c r="U3397" i="1"/>
  <c r="T3397" i="1"/>
  <c r="S3397" i="1"/>
  <c r="R3397" i="1"/>
  <c r="Q3397" i="1"/>
  <c r="U3395" i="1"/>
  <c r="T3395" i="1"/>
  <c r="S3395" i="1"/>
  <c r="R3395" i="1"/>
  <c r="Q3395" i="1"/>
  <c r="T3393" i="1"/>
  <c r="S3393" i="1"/>
  <c r="R3393" i="1"/>
  <c r="Q3393" i="1"/>
  <c r="T3389" i="1"/>
  <c r="S3389" i="1"/>
  <c r="R3389" i="1"/>
  <c r="Q3389" i="1"/>
  <c r="T3380" i="1"/>
  <c r="S3380" i="1"/>
  <c r="R3380" i="1"/>
  <c r="Q3380" i="1"/>
  <c r="T3377" i="1"/>
  <c r="S3377" i="1"/>
  <c r="R3377" i="1"/>
  <c r="Q3377" i="1"/>
  <c r="U3348" i="1"/>
  <c r="T3348" i="1"/>
  <c r="S3348" i="1"/>
  <c r="R3348" i="1"/>
  <c r="Q3348" i="1"/>
  <c r="U3341" i="1"/>
  <c r="T3341" i="1"/>
  <c r="S3341" i="1"/>
  <c r="R3341" i="1"/>
  <c r="Q3341" i="1"/>
  <c r="U3326" i="1"/>
  <c r="T3326" i="1"/>
  <c r="S3326" i="1"/>
  <c r="R3326" i="1"/>
  <c r="Q3326" i="1"/>
  <c r="U3320" i="1"/>
  <c r="T3320" i="1"/>
  <c r="S3320" i="1"/>
  <c r="R3320" i="1"/>
  <c r="Q3320" i="1"/>
  <c r="U3308" i="1"/>
  <c r="T3308" i="1"/>
  <c r="S3308" i="1"/>
  <c r="R3308" i="1"/>
  <c r="Q3308" i="1"/>
  <c r="U3303" i="1"/>
  <c r="T3303" i="1"/>
  <c r="S3303" i="1"/>
  <c r="R3303" i="1"/>
  <c r="Q3303" i="1"/>
  <c r="U3299" i="1"/>
  <c r="T3299" i="1"/>
  <c r="S3299" i="1"/>
  <c r="R3299" i="1"/>
  <c r="Q3299" i="1"/>
  <c r="U3295" i="1"/>
  <c r="T3295" i="1"/>
  <c r="S3295" i="1"/>
  <c r="R3295" i="1"/>
  <c r="Q3295" i="1"/>
  <c r="U3291" i="1"/>
  <c r="T3291" i="1"/>
  <c r="S3291" i="1"/>
  <c r="R3291" i="1"/>
  <c r="Q3291" i="1"/>
  <c r="U3284" i="1"/>
  <c r="T3284" i="1"/>
  <c r="S3284" i="1"/>
  <c r="R3284" i="1"/>
  <c r="Q3284" i="1"/>
  <c r="U3280" i="1"/>
  <c r="T3280" i="1"/>
  <c r="S3280" i="1"/>
  <c r="R3280" i="1"/>
  <c r="Q3280" i="1"/>
  <c r="U3276" i="1"/>
  <c r="T3276" i="1"/>
  <c r="S3276" i="1"/>
  <c r="R3276" i="1"/>
  <c r="Q3276" i="1"/>
  <c r="U3272" i="1"/>
  <c r="T3272" i="1"/>
  <c r="S3272" i="1"/>
  <c r="R3272" i="1"/>
  <c r="Q3272" i="1"/>
  <c r="U3268" i="1"/>
  <c r="T3268" i="1"/>
  <c r="S3268" i="1"/>
  <c r="R3268" i="1"/>
  <c r="Q3268" i="1"/>
  <c r="U3264" i="1"/>
  <c r="T3264" i="1"/>
  <c r="S3264" i="1"/>
  <c r="R3264" i="1"/>
  <c r="Q3264" i="1"/>
  <c r="U3260" i="1"/>
  <c r="T3260" i="1"/>
  <c r="S3260" i="1"/>
  <c r="R3260" i="1"/>
  <c r="Q3260" i="1"/>
  <c r="U3257" i="1"/>
  <c r="T3257" i="1"/>
  <c r="S3257" i="1"/>
  <c r="R3257" i="1"/>
  <c r="Q3257" i="1"/>
  <c r="U3250" i="1"/>
  <c r="T3250" i="1"/>
  <c r="S3250" i="1"/>
  <c r="R3250" i="1"/>
  <c r="Q3250" i="1"/>
  <c r="U3248" i="1"/>
  <c r="T3248" i="1"/>
  <c r="S3248" i="1"/>
  <c r="R3248" i="1"/>
  <c r="Q3248" i="1"/>
  <c r="U3245" i="1"/>
  <c r="T3245" i="1"/>
  <c r="S3245" i="1"/>
  <c r="R3245" i="1"/>
  <c r="Q3245" i="1"/>
  <c r="U3241" i="1"/>
  <c r="T3241" i="1"/>
  <c r="S3241" i="1"/>
  <c r="R3241" i="1"/>
  <c r="Q3241" i="1"/>
  <c r="U3238" i="1"/>
  <c r="T3238" i="1"/>
  <c r="S3238" i="1"/>
  <c r="R3238" i="1"/>
  <c r="Q3238" i="1"/>
  <c r="U3236" i="1"/>
  <c r="T3236" i="1"/>
  <c r="S3236" i="1"/>
  <c r="R3236" i="1"/>
  <c r="Q3236" i="1"/>
  <c r="U3232" i="1"/>
  <c r="T3232" i="1"/>
  <c r="S3232" i="1"/>
  <c r="R3232" i="1"/>
  <c r="Q3232" i="1"/>
  <c r="U3228" i="1"/>
  <c r="T3228" i="1"/>
  <c r="S3228" i="1"/>
  <c r="R3228" i="1"/>
  <c r="Q3228" i="1"/>
  <c r="U3224" i="1"/>
  <c r="T3224" i="1"/>
  <c r="S3224" i="1"/>
  <c r="R3224" i="1"/>
  <c r="Q3224" i="1"/>
  <c r="U3222" i="1"/>
  <c r="T3222" i="1"/>
  <c r="S3222" i="1"/>
  <c r="R3222" i="1"/>
  <c r="Q3222" i="1"/>
  <c r="U3217" i="1"/>
  <c r="T3217" i="1"/>
  <c r="S3217" i="1"/>
  <c r="R3217" i="1"/>
  <c r="Q3217" i="1"/>
  <c r="U3211" i="1"/>
  <c r="T3211" i="1"/>
  <c r="S3211" i="1"/>
  <c r="R3211" i="1"/>
  <c r="Q3211" i="1"/>
  <c r="U3207" i="1"/>
  <c r="T3207" i="1"/>
  <c r="S3207" i="1"/>
  <c r="R3207" i="1"/>
  <c r="Q3207" i="1"/>
  <c r="U3203" i="1"/>
  <c r="T3203" i="1"/>
  <c r="S3203" i="1"/>
  <c r="R3203" i="1"/>
  <c r="Q3203" i="1"/>
  <c r="U3199" i="1"/>
  <c r="T3199" i="1"/>
  <c r="S3199" i="1"/>
  <c r="R3199" i="1"/>
  <c r="Q3199" i="1"/>
  <c r="U3195" i="1"/>
  <c r="T3195" i="1"/>
  <c r="S3195" i="1"/>
  <c r="R3195" i="1"/>
  <c r="Q3195" i="1"/>
  <c r="U3191" i="1"/>
  <c r="T3191" i="1"/>
  <c r="S3191" i="1"/>
  <c r="R3191" i="1"/>
  <c r="Q3191" i="1"/>
  <c r="U3187" i="1"/>
  <c r="T3187" i="1"/>
  <c r="S3187" i="1"/>
  <c r="R3187" i="1"/>
  <c r="Q3187" i="1"/>
  <c r="U3183" i="1"/>
  <c r="T3183" i="1"/>
  <c r="S3183" i="1"/>
  <c r="R3183" i="1"/>
  <c r="Q3183" i="1"/>
  <c r="U3174" i="1"/>
  <c r="T3174" i="1"/>
  <c r="S3174" i="1"/>
  <c r="R3174" i="1"/>
  <c r="Q3174" i="1"/>
  <c r="U3167" i="1"/>
  <c r="T3167" i="1"/>
  <c r="S3167" i="1"/>
  <c r="R3167" i="1"/>
  <c r="Q3167" i="1"/>
  <c r="U3160" i="1"/>
  <c r="T3160" i="1"/>
  <c r="S3160" i="1"/>
  <c r="R3160" i="1"/>
  <c r="Q3160" i="1"/>
  <c r="U3156" i="1"/>
  <c r="T3156" i="1"/>
  <c r="S3156" i="1"/>
  <c r="R3156" i="1"/>
  <c r="Q3156" i="1"/>
  <c r="U3151" i="1"/>
  <c r="T3151" i="1"/>
  <c r="S3151" i="1"/>
  <c r="R3151" i="1"/>
  <c r="Q3151" i="1"/>
  <c r="U3146" i="1"/>
  <c r="T3146" i="1"/>
  <c r="S3146" i="1"/>
  <c r="R3146" i="1"/>
  <c r="Q3146" i="1"/>
  <c r="U3144" i="1"/>
  <c r="T3144" i="1"/>
  <c r="S3144" i="1"/>
  <c r="R3144" i="1"/>
  <c r="Q3144" i="1"/>
  <c r="U3142" i="1"/>
  <c r="T3142" i="1"/>
  <c r="S3142" i="1"/>
  <c r="R3142" i="1"/>
  <c r="Q3142" i="1"/>
  <c r="U3140" i="1"/>
  <c r="T3140" i="1"/>
  <c r="S3140" i="1"/>
  <c r="R3140" i="1"/>
  <c r="Q3140" i="1"/>
  <c r="U3133" i="1"/>
  <c r="T3133" i="1"/>
  <c r="S3133" i="1"/>
  <c r="R3133" i="1"/>
  <c r="Q3133" i="1"/>
  <c r="U3129" i="1"/>
  <c r="T3129" i="1"/>
  <c r="S3129" i="1"/>
  <c r="R3129" i="1"/>
  <c r="Q3129" i="1"/>
  <c r="U3125" i="1"/>
  <c r="T3125" i="1"/>
  <c r="S3125" i="1"/>
  <c r="R3125" i="1"/>
  <c r="Q3125" i="1"/>
  <c r="U3121" i="1"/>
  <c r="T3121" i="1"/>
  <c r="S3121" i="1"/>
  <c r="R3121" i="1"/>
  <c r="Q3121" i="1"/>
  <c r="U3116" i="1"/>
  <c r="T3116" i="1"/>
  <c r="S3116" i="1"/>
  <c r="R3116" i="1"/>
  <c r="Q3116" i="1"/>
  <c r="U3109" i="1"/>
  <c r="T3109" i="1"/>
  <c r="S3109" i="1"/>
  <c r="R3109" i="1"/>
  <c r="Q3109" i="1"/>
  <c r="U3105" i="1"/>
  <c r="T3105" i="1"/>
  <c r="S3105" i="1"/>
  <c r="R3105" i="1"/>
  <c r="Q3105" i="1"/>
  <c r="U3102" i="1"/>
  <c r="T3102" i="1"/>
  <c r="S3102" i="1"/>
  <c r="R3102" i="1"/>
  <c r="Q3102" i="1"/>
  <c r="U3099" i="1"/>
  <c r="T3099" i="1"/>
  <c r="S3099" i="1"/>
  <c r="R3099" i="1"/>
  <c r="Q3099" i="1"/>
  <c r="U3093" i="1"/>
  <c r="T3093" i="1"/>
  <c r="S3093" i="1"/>
  <c r="R3093" i="1"/>
  <c r="Q3093" i="1"/>
  <c r="U3091" i="1"/>
  <c r="T3091" i="1"/>
  <c r="S3091" i="1"/>
  <c r="R3091" i="1"/>
  <c r="Q3091" i="1"/>
  <c r="U3088" i="1"/>
  <c r="T3088" i="1"/>
  <c r="S3088" i="1"/>
  <c r="R3088" i="1"/>
  <c r="Q3088" i="1"/>
  <c r="U3083" i="1"/>
  <c r="T3083" i="1"/>
  <c r="S3083" i="1"/>
  <c r="R3083" i="1"/>
  <c r="Q3083" i="1"/>
  <c r="U3060" i="1"/>
  <c r="T3060" i="1"/>
  <c r="S3060" i="1"/>
  <c r="R3060" i="1"/>
  <c r="Q3060" i="1"/>
  <c r="U3041" i="1"/>
  <c r="T3041" i="1"/>
  <c r="S3041" i="1"/>
  <c r="R3041" i="1"/>
  <c r="Q3041" i="1"/>
  <c r="U3036" i="1"/>
  <c r="T3036" i="1"/>
  <c r="S3036" i="1"/>
  <c r="R3036" i="1"/>
  <c r="Q3036" i="1"/>
  <c r="U3034" i="1"/>
  <c r="T3034" i="1"/>
  <c r="S3034" i="1"/>
  <c r="R3034" i="1"/>
  <c r="Q3034" i="1"/>
  <c r="U3019" i="1"/>
  <c r="T3019" i="1"/>
  <c r="S3019" i="1"/>
  <c r="R3019" i="1"/>
  <c r="Q3019" i="1"/>
  <c r="U3015" i="1"/>
  <c r="T3015" i="1"/>
  <c r="S3015" i="1"/>
  <c r="R3015" i="1"/>
  <c r="Q3015" i="1"/>
  <c r="U3011" i="1"/>
  <c r="T3011" i="1"/>
  <c r="S3011" i="1"/>
  <c r="R3011" i="1"/>
  <c r="Q3011" i="1"/>
  <c r="U3007" i="1"/>
  <c r="T3007" i="1"/>
  <c r="S3007" i="1"/>
  <c r="R3007" i="1"/>
  <c r="Q3007" i="1"/>
  <c r="U3003" i="1"/>
  <c r="T3003" i="1"/>
  <c r="S3003" i="1"/>
  <c r="R3003" i="1"/>
  <c r="Q3003" i="1"/>
  <c r="U2998" i="1"/>
  <c r="T2998" i="1"/>
  <c r="S2998" i="1"/>
  <c r="R2998" i="1"/>
  <c r="Q2998" i="1"/>
  <c r="U2996" i="1"/>
  <c r="T2996" i="1"/>
  <c r="S2996" i="1"/>
  <c r="R2996" i="1"/>
  <c r="Q2996" i="1"/>
  <c r="U2987" i="1"/>
  <c r="T2987" i="1"/>
  <c r="S2987" i="1"/>
  <c r="R2987" i="1"/>
  <c r="Q2987" i="1"/>
  <c r="U2980" i="1"/>
  <c r="T2980" i="1"/>
  <c r="S2980" i="1"/>
  <c r="R2980" i="1"/>
  <c r="Q2980" i="1"/>
  <c r="U2959" i="1"/>
  <c r="T2959" i="1"/>
  <c r="S2959" i="1"/>
  <c r="R2959" i="1"/>
  <c r="Q2959" i="1"/>
  <c r="U2948" i="1"/>
  <c r="T2948" i="1"/>
  <c r="S2948" i="1"/>
  <c r="R2948" i="1"/>
  <c r="Q2948" i="1"/>
  <c r="U2945" i="1"/>
  <c r="T2945" i="1"/>
  <c r="S2945" i="1"/>
  <c r="R2945" i="1"/>
  <c r="Q2945" i="1"/>
  <c r="U2942" i="1"/>
  <c r="T2942" i="1"/>
  <c r="S2942" i="1"/>
  <c r="R2942" i="1"/>
  <c r="Q2942" i="1"/>
  <c r="U2939" i="1"/>
  <c r="T2939" i="1"/>
  <c r="S2939" i="1"/>
  <c r="R2939" i="1"/>
  <c r="Q2939" i="1"/>
  <c r="U2935" i="1"/>
  <c r="T2935" i="1"/>
  <c r="S2935" i="1"/>
  <c r="R2935" i="1"/>
  <c r="Q2935" i="1"/>
  <c r="U2928" i="1"/>
  <c r="T2928" i="1"/>
  <c r="S2928" i="1"/>
  <c r="R2928" i="1"/>
  <c r="Q2928" i="1"/>
  <c r="U2926" i="1"/>
  <c r="T2926" i="1"/>
  <c r="S2926" i="1"/>
  <c r="R2926" i="1"/>
  <c r="Q2926" i="1"/>
  <c r="U2923" i="1"/>
  <c r="T2923" i="1"/>
  <c r="S2923" i="1"/>
  <c r="R2923" i="1"/>
  <c r="Q2923" i="1"/>
  <c r="U2919" i="1"/>
  <c r="T2919" i="1"/>
  <c r="S2919" i="1"/>
  <c r="R2919" i="1"/>
  <c r="Q2919" i="1"/>
  <c r="U2915" i="1"/>
  <c r="T2915" i="1"/>
  <c r="S2915" i="1"/>
  <c r="R2915" i="1"/>
  <c r="Q2915" i="1"/>
  <c r="U2911" i="1"/>
  <c r="T2911" i="1"/>
  <c r="S2911" i="1"/>
  <c r="R2911" i="1"/>
  <c r="Q2911" i="1"/>
  <c r="T2909" i="1"/>
  <c r="S2909" i="1"/>
  <c r="R2909" i="1"/>
  <c r="Q2909" i="1"/>
  <c r="U2902" i="1"/>
  <c r="T2902" i="1"/>
  <c r="S2902" i="1"/>
  <c r="R2902" i="1"/>
  <c r="Q2902" i="1"/>
  <c r="U2900" i="1"/>
  <c r="T2900" i="1"/>
  <c r="S2900" i="1"/>
  <c r="R2900" i="1"/>
  <c r="Q2900" i="1"/>
  <c r="U2897" i="1"/>
  <c r="T2897" i="1"/>
  <c r="U2893" i="1"/>
  <c r="T2893" i="1"/>
  <c r="S2893" i="1"/>
  <c r="R2893" i="1"/>
  <c r="Q2893" i="1"/>
  <c r="U2890" i="1"/>
  <c r="T2890" i="1"/>
  <c r="S2890" i="1"/>
  <c r="R2890" i="1"/>
  <c r="Q2890" i="1"/>
  <c r="U2886" i="1"/>
  <c r="T2886" i="1"/>
  <c r="S2886" i="1"/>
  <c r="R2886" i="1"/>
  <c r="Q2886" i="1"/>
  <c r="U2882" i="1"/>
  <c r="T2882" i="1"/>
  <c r="S2882" i="1"/>
  <c r="R2882" i="1"/>
  <c r="Q2882" i="1"/>
  <c r="U2878" i="1"/>
  <c r="T2878" i="1"/>
  <c r="S2878" i="1"/>
  <c r="R2878" i="1"/>
  <c r="Q2878" i="1"/>
  <c r="U2875" i="1"/>
  <c r="T2875" i="1"/>
  <c r="S2875" i="1"/>
  <c r="R2875" i="1"/>
  <c r="Q2875" i="1"/>
  <c r="U2872" i="1"/>
  <c r="T2872" i="1"/>
  <c r="S2872" i="1"/>
  <c r="R2872" i="1"/>
  <c r="Q2872" i="1"/>
  <c r="U2865" i="1"/>
  <c r="T2865" i="1"/>
  <c r="S2865" i="1"/>
  <c r="R2865" i="1"/>
  <c r="Q2865" i="1"/>
  <c r="U2861" i="1"/>
  <c r="T2861" i="1"/>
  <c r="S2861" i="1"/>
  <c r="R2861" i="1"/>
  <c r="Q2861" i="1"/>
  <c r="U2857" i="1"/>
  <c r="T2857" i="1"/>
  <c r="S2857" i="1"/>
  <c r="R2857" i="1"/>
  <c r="Q2857" i="1"/>
  <c r="U2855" i="1"/>
  <c r="T2855" i="1"/>
  <c r="S2855" i="1"/>
  <c r="R2855" i="1"/>
  <c r="Q2855" i="1"/>
  <c r="U2852" i="1"/>
  <c r="T2852" i="1"/>
  <c r="S2852" i="1"/>
  <c r="R2852" i="1"/>
  <c r="Q2852" i="1"/>
  <c r="U2849" i="1"/>
  <c r="T2849" i="1"/>
  <c r="S2849" i="1"/>
  <c r="R2849" i="1"/>
  <c r="Q2849" i="1"/>
  <c r="U2846" i="1"/>
  <c r="T2846" i="1"/>
  <c r="S2846" i="1"/>
  <c r="R2846" i="1"/>
  <c r="Q2846" i="1"/>
  <c r="U2843" i="1"/>
  <c r="T2843" i="1"/>
  <c r="S2843" i="1"/>
  <c r="R2843" i="1"/>
  <c r="Q2843" i="1"/>
  <c r="U2838" i="1"/>
  <c r="T2838" i="1"/>
  <c r="S2838" i="1"/>
  <c r="R2838" i="1"/>
  <c r="Q2838" i="1"/>
  <c r="U2831" i="1"/>
  <c r="T2831" i="1"/>
  <c r="S2831" i="1"/>
  <c r="R2831" i="1"/>
  <c r="Q2831" i="1"/>
  <c r="U2829" i="1"/>
  <c r="T2829" i="1"/>
  <c r="S2829" i="1"/>
  <c r="R2829" i="1"/>
  <c r="Q2829" i="1"/>
  <c r="U2826" i="1"/>
  <c r="T2826" i="1"/>
  <c r="S2826" i="1"/>
  <c r="R2826" i="1"/>
  <c r="Q2826" i="1"/>
  <c r="U2823" i="1"/>
  <c r="T2823" i="1"/>
  <c r="S2823" i="1"/>
  <c r="R2823" i="1"/>
  <c r="Q2823" i="1"/>
  <c r="U2821" i="1"/>
  <c r="T2821" i="1"/>
  <c r="S2821" i="1"/>
  <c r="R2821" i="1"/>
  <c r="Q2821" i="1"/>
  <c r="U2818" i="1"/>
  <c r="T2818" i="1"/>
  <c r="S2818" i="1"/>
  <c r="R2818" i="1"/>
  <c r="Q2818" i="1"/>
  <c r="U2815" i="1"/>
  <c r="T2815" i="1"/>
  <c r="S2815" i="1"/>
  <c r="R2815" i="1"/>
  <c r="Q2815" i="1"/>
  <c r="U2813" i="1"/>
  <c r="T2813" i="1"/>
  <c r="S2813" i="1"/>
  <c r="R2813" i="1"/>
  <c r="Q2813" i="1"/>
  <c r="U2810" i="1"/>
  <c r="T2810" i="1"/>
  <c r="S2810" i="1"/>
  <c r="R2810" i="1"/>
  <c r="Q2810" i="1"/>
  <c r="U2807" i="1"/>
  <c r="T2807" i="1"/>
  <c r="S2807" i="1"/>
  <c r="R2807" i="1"/>
  <c r="Q2807" i="1"/>
  <c r="U2804" i="1"/>
  <c r="T2804" i="1"/>
  <c r="S2804" i="1"/>
  <c r="R2804" i="1"/>
  <c r="Q2804" i="1"/>
  <c r="U2802" i="1"/>
  <c r="T2802" i="1"/>
  <c r="S2802" i="1"/>
  <c r="R2802" i="1"/>
  <c r="Q2802" i="1"/>
  <c r="U2798" i="1"/>
  <c r="T2798" i="1"/>
  <c r="S2798" i="1"/>
  <c r="R2798" i="1"/>
  <c r="Q2798" i="1"/>
  <c r="U2793" i="1"/>
  <c r="T2793" i="1"/>
  <c r="S2793" i="1"/>
  <c r="R2793" i="1"/>
  <c r="Q2793" i="1"/>
  <c r="U2791" i="1"/>
  <c r="T2791" i="1"/>
  <c r="S2791" i="1"/>
  <c r="R2791" i="1"/>
  <c r="Q2791" i="1"/>
  <c r="U2787" i="1"/>
  <c r="T2787" i="1"/>
  <c r="S2787" i="1"/>
  <c r="R2787" i="1"/>
  <c r="Q2787" i="1"/>
  <c r="U2781" i="1"/>
  <c r="T2781" i="1"/>
  <c r="S2781" i="1"/>
  <c r="R2781" i="1"/>
  <c r="Q2781" i="1"/>
  <c r="U2778" i="1"/>
  <c r="T2778" i="1"/>
  <c r="S2778" i="1"/>
  <c r="R2778" i="1"/>
  <c r="Q2778" i="1"/>
  <c r="U2775" i="1"/>
  <c r="T2775" i="1"/>
  <c r="S2775" i="1"/>
  <c r="R2775" i="1"/>
  <c r="Q2775" i="1"/>
  <c r="U2768" i="1"/>
  <c r="T2768" i="1"/>
  <c r="S2768" i="1"/>
  <c r="R2768" i="1"/>
  <c r="Q2768" i="1"/>
  <c r="U2764" i="1"/>
  <c r="T2764" i="1"/>
  <c r="S2764" i="1"/>
  <c r="R2764" i="1"/>
  <c r="Q2764" i="1"/>
  <c r="U2762" i="1"/>
  <c r="T2762" i="1"/>
  <c r="S2762" i="1"/>
  <c r="R2762" i="1"/>
  <c r="Q2762" i="1"/>
  <c r="U2759" i="1"/>
  <c r="T2759" i="1"/>
  <c r="S2759" i="1"/>
  <c r="R2759" i="1"/>
  <c r="Q2759" i="1"/>
  <c r="U2756" i="1"/>
  <c r="T2756" i="1"/>
  <c r="S2756" i="1"/>
  <c r="R2756" i="1"/>
  <c r="Q2756" i="1"/>
  <c r="U2752" i="1"/>
  <c r="T2752" i="1"/>
  <c r="S2752" i="1"/>
  <c r="R2752" i="1"/>
  <c r="Q2752" i="1"/>
  <c r="U2744" i="1"/>
  <c r="T2744" i="1"/>
  <c r="S2744" i="1"/>
  <c r="R2744" i="1"/>
  <c r="Q2744" i="1"/>
  <c r="U2739" i="1"/>
  <c r="T2739" i="1"/>
  <c r="S2739" i="1"/>
  <c r="R2739" i="1"/>
  <c r="Q2739" i="1"/>
  <c r="U2734" i="1"/>
  <c r="T2734" i="1"/>
  <c r="S2734" i="1"/>
  <c r="R2734" i="1"/>
  <c r="Q2734" i="1"/>
  <c r="U2729" i="1"/>
  <c r="T2729" i="1"/>
  <c r="S2729" i="1"/>
  <c r="R2729" i="1"/>
  <c r="Q2729" i="1"/>
  <c r="U2726" i="1"/>
  <c r="T2726" i="1"/>
  <c r="S2726" i="1"/>
  <c r="R2726" i="1"/>
  <c r="Q2726" i="1"/>
  <c r="U2722" i="1"/>
  <c r="T2722" i="1"/>
  <c r="S2722" i="1"/>
  <c r="R2722" i="1"/>
  <c r="Q2722" i="1"/>
  <c r="U2718" i="1"/>
  <c r="T2718" i="1"/>
  <c r="S2718" i="1"/>
  <c r="R2718" i="1"/>
  <c r="Q2718" i="1"/>
  <c r="U2714" i="1"/>
  <c r="T2714" i="1"/>
  <c r="S2714" i="1"/>
  <c r="R2714" i="1"/>
  <c r="Q2714" i="1"/>
  <c r="U2712" i="1"/>
  <c r="T2712" i="1"/>
  <c r="S2712" i="1"/>
  <c r="R2712" i="1"/>
  <c r="Q2712" i="1"/>
  <c r="U2707" i="1"/>
  <c r="T2707" i="1"/>
  <c r="S2707" i="1"/>
  <c r="R2707" i="1"/>
  <c r="Q2707" i="1"/>
  <c r="U2700" i="1"/>
  <c r="T2700" i="1"/>
  <c r="S2700" i="1"/>
  <c r="R2700" i="1"/>
  <c r="Q2700" i="1"/>
  <c r="U2698" i="1"/>
  <c r="T2698" i="1"/>
  <c r="S2698" i="1"/>
  <c r="R2698" i="1"/>
  <c r="Q2698" i="1"/>
  <c r="U2696" i="1"/>
  <c r="T2696" i="1"/>
  <c r="S2696" i="1"/>
  <c r="R2696" i="1"/>
  <c r="Q2696" i="1"/>
  <c r="U2693" i="1"/>
  <c r="T2693" i="1"/>
  <c r="S2693" i="1"/>
  <c r="R2693" i="1"/>
  <c r="Q2693" i="1"/>
  <c r="U2691" i="1"/>
  <c r="T2691" i="1"/>
  <c r="S2691" i="1"/>
  <c r="R2691" i="1"/>
  <c r="Q2691" i="1"/>
  <c r="U2687" i="1"/>
  <c r="T2687" i="1"/>
  <c r="S2687" i="1"/>
  <c r="R2687" i="1"/>
  <c r="Q2687" i="1"/>
  <c r="U2684" i="1"/>
  <c r="T2684" i="1"/>
  <c r="S2684" i="1"/>
  <c r="R2684" i="1"/>
  <c r="Q2684" i="1"/>
  <c r="U2682" i="1"/>
  <c r="T2682" i="1"/>
  <c r="S2682" i="1"/>
  <c r="R2682" i="1"/>
  <c r="Q2682" i="1"/>
  <c r="U2678" i="1"/>
  <c r="T2678" i="1"/>
  <c r="S2678" i="1"/>
  <c r="R2678" i="1"/>
  <c r="Q2678" i="1"/>
  <c r="U2674" i="1"/>
  <c r="T2674" i="1"/>
  <c r="S2674" i="1"/>
  <c r="R2674" i="1"/>
  <c r="Q2674" i="1"/>
  <c r="U2669" i="1"/>
  <c r="T2669" i="1"/>
  <c r="S2669" i="1"/>
  <c r="R2669" i="1"/>
  <c r="Q2669" i="1"/>
  <c r="U2662" i="1"/>
  <c r="T2662" i="1"/>
  <c r="S2662" i="1"/>
  <c r="R2662" i="1"/>
  <c r="Q2662" i="1"/>
  <c r="U2658" i="1"/>
  <c r="T2658" i="1"/>
  <c r="S2658" i="1"/>
  <c r="R2658" i="1"/>
  <c r="Q2658" i="1"/>
  <c r="U2654" i="1"/>
  <c r="T2654" i="1"/>
  <c r="S2654" i="1"/>
  <c r="R2654" i="1"/>
  <c r="Q2654" i="1"/>
  <c r="U2650" i="1"/>
  <c r="T2650" i="1"/>
  <c r="S2650" i="1"/>
  <c r="R2650" i="1"/>
  <c r="Q2650" i="1"/>
  <c r="U2648" i="1"/>
  <c r="T2648" i="1"/>
  <c r="S2648" i="1"/>
  <c r="R2648" i="1"/>
  <c r="Q2648" i="1"/>
  <c r="U2645" i="1"/>
  <c r="T2645" i="1"/>
  <c r="S2645" i="1"/>
  <c r="R2645" i="1"/>
  <c r="Q2645" i="1"/>
  <c r="U2643" i="1"/>
  <c r="T2643" i="1"/>
  <c r="S2643" i="1"/>
  <c r="R2643" i="1"/>
  <c r="Q2643" i="1"/>
  <c r="U2640" i="1"/>
  <c r="T2640" i="1"/>
  <c r="S2640" i="1"/>
  <c r="R2640" i="1"/>
  <c r="Q2640" i="1"/>
  <c r="U2638" i="1"/>
  <c r="T2638" i="1"/>
  <c r="S2638" i="1"/>
  <c r="R2638" i="1"/>
  <c r="Q2638" i="1"/>
  <c r="U2636" i="1"/>
  <c r="T2636" i="1"/>
  <c r="S2636" i="1"/>
  <c r="R2636" i="1"/>
  <c r="Q2636" i="1"/>
  <c r="U2632" i="1"/>
  <c r="T2632" i="1"/>
  <c r="S2632" i="1"/>
  <c r="R2632" i="1"/>
  <c r="Q2632" i="1"/>
  <c r="U2628" i="1"/>
  <c r="T2628" i="1"/>
  <c r="S2628" i="1"/>
  <c r="R2628" i="1"/>
  <c r="Q2628" i="1"/>
  <c r="U2626" i="1"/>
  <c r="T2626" i="1"/>
  <c r="S2626" i="1"/>
  <c r="R2626" i="1"/>
  <c r="Q2626" i="1"/>
  <c r="U2624" i="1"/>
  <c r="T2624" i="1"/>
  <c r="S2624" i="1"/>
  <c r="R2624" i="1"/>
  <c r="Q2624" i="1"/>
  <c r="U2621" i="1"/>
  <c r="T2621" i="1"/>
  <c r="S2621" i="1"/>
  <c r="R2621" i="1"/>
  <c r="Q2621" i="1"/>
  <c r="U2619" i="1"/>
  <c r="T2619" i="1"/>
  <c r="S2619" i="1"/>
  <c r="R2619" i="1"/>
  <c r="Q2619" i="1"/>
  <c r="U2615" i="1"/>
  <c r="T2615" i="1"/>
  <c r="S2615" i="1"/>
  <c r="R2615" i="1"/>
  <c r="Q2615" i="1"/>
  <c r="U2611" i="1"/>
  <c r="T2611" i="1"/>
  <c r="S2611" i="1"/>
  <c r="R2611" i="1"/>
  <c r="Q2611" i="1"/>
  <c r="U2607" i="1"/>
  <c r="T2607" i="1"/>
  <c r="S2607" i="1"/>
  <c r="R2607" i="1"/>
  <c r="Q2607" i="1"/>
  <c r="U2604" i="1"/>
  <c r="T2604" i="1"/>
  <c r="S2604" i="1"/>
  <c r="R2604" i="1"/>
  <c r="Q2604" i="1"/>
  <c r="U2602" i="1"/>
  <c r="T2602" i="1"/>
  <c r="S2602" i="1"/>
  <c r="R2602" i="1"/>
  <c r="Q2602" i="1"/>
  <c r="U2600" i="1"/>
  <c r="T2600" i="1"/>
  <c r="S2600" i="1"/>
  <c r="R2600" i="1"/>
  <c r="Q2600" i="1"/>
  <c r="U2596" i="1"/>
  <c r="T2596" i="1"/>
  <c r="S2596" i="1"/>
  <c r="R2596" i="1"/>
  <c r="Q2596" i="1"/>
  <c r="U2594" i="1"/>
  <c r="T2594" i="1"/>
  <c r="S2594" i="1"/>
  <c r="R2594" i="1"/>
  <c r="Q2594" i="1"/>
  <c r="U2592" i="1"/>
  <c r="T2592" i="1"/>
  <c r="S2592" i="1"/>
  <c r="R2592" i="1"/>
  <c r="Q2592" i="1"/>
  <c r="T2588" i="1"/>
  <c r="S2588" i="1"/>
  <c r="R2588" i="1"/>
  <c r="Q2588" i="1"/>
  <c r="T2585" i="1"/>
  <c r="S2585" i="1"/>
  <c r="R2585" i="1"/>
  <c r="Q2585" i="1"/>
  <c r="T2580" i="1"/>
  <c r="S2580" i="1"/>
  <c r="R2580" i="1"/>
  <c r="Q2580" i="1"/>
  <c r="T2577" i="1"/>
  <c r="S2577" i="1"/>
  <c r="R2577" i="1"/>
  <c r="Q2577" i="1"/>
  <c r="T2574" i="1"/>
  <c r="S2574" i="1"/>
  <c r="R2574" i="1"/>
  <c r="Q2574" i="1"/>
  <c r="T2569" i="1"/>
  <c r="S2569" i="1"/>
  <c r="R2569" i="1"/>
  <c r="Q2569" i="1"/>
  <c r="T2564" i="1"/>
  <c r="S2564" i="1"/>
  <c r="R2564" i="1"/>
  <c r="Q2564" i="1"/>
  <c r="T2561" i="1"/>
  <c r="S2561" i="1"/>
  <c r="R2561" i="1"/>
  <c r="Q2561" i="1"/>
  <c r="U2556" i="1"/>
  <c r="T2556" i="1"/>
  <c r="S2556" i="1"/>
  <c r="R2556" i="1"/>
  <c r="Q2556" i="1"/>
  <c r="U2553" i="1"/>
  <c r="T2553" i="1"/>
  <c r="S2553" i="1"/>
  <c r="R2553" i="1"/>
  <c r="Q2553" i="1"/>
  <c r="U2551" i="1"/>
  <c r="T2551" i="1"/>
  <c r="S2551" i="1"/>
  <c r="R2551" i="1"/>
  <c r="Q2551" i="1"/>
  <c r="U2549" i="1"/>
  <c r="T2549" i="1"/>
  <c r="S2549" i="1"/>
  <c r="R2549" i="1"/>
  <c r="Q2549" i="1"/>
  <c r="U2546" i="1"/>
  <c r="T2546" i="1"/>
  <c r="S2546" i="1"/>
  <c r="R2546" i="1"/>
  <c r="Q2546" i="1"/>
  <c r="U2543" i="1"/>
  <c r="T2543" i="1"/>
  <c r="R2543" i="1"/>
  <c r="Q2543" i="1"/>
  <c r="U2540" i="1"/>
  <c r="T2540" i="1"/>
  <c r="S2540" i="1"/>
  <c r="R2540" i="1"/>
  <c r="Q2540" i="1"/>
  <c r="U2537" i="1"/>
  <c r="T2537" i="1"/>
  <c r="S2537" i="1"/>
  <c r="R2537" i="1"/>
  <c r="Q2537" i="1"/>
  <c r="U2535" i="1"/>
  <c r="T2535" i="1"/>
  <c r="S2535" i="1"/>
  <c r="R2535" i="1"/>
  <c r="Q2535" i="1"/>
  <c r="U2532" i="1"/>
  <c r="T2532" i="1"/>
  <c r="S2532" i="1"/>
  <c r="R2532" i="1"/>
  <c r="Q2532" i="1"/>
  <c r="U2529" i="1"/>
  <c r="T2529" i="1"/>
  <c r="S2529" i="1"/>
  <c r="R2529" i="1"/>
  <c r="Q2529" i="1"/>
  <c r="U2525" i="1"/>
  <c r="T2525" i="1"/>
  <c r="S2525" i="1"/>
  <c r="R2525" i="1"/>
  <c r="Q2525" i="1"/>
  <c r="U2522" i="1"/>
  <c r="T2522" i="1"/>
  <c r="S2522" i="1"/>
  <c r="R2522" i="1"/>
  <c r="Q2522" i="1"/>
  <c r="U2520" i="1"/>
  <c r="T2520" i="1"/>
  <c r="S2520" i="1"/>
  <c r="R2520" i="1"/>
  <c r="Q2520" i="1"/>
  <c r="U2516" i="1"/>
  <c r="T2516" i="1"/>
  <c r="S2516" i="1"/>
  <c r="R2516" i="1"/>
  <c r="Q2516" i="1"/>
  <c r="T2512" i="1"/>
  <c r="S2512" i="1"/>
  <c r="R2512" i="1"/>
  <c r="Q2512" i="1"/>
  <c r="U2507" i="1"/>
  <c r="T2507" i="1"/>
  <c r="S2507" i="1"/>
  <c r="R2507" i="1"/>
  <c r="Q2507" i="1"/>
  <c r="U2504" i="1"/>
  <c r="T2504" i="1"/>
  <c r="S2504" i="1"/>
  <c r="R2504" i="1"/>
  <c r="Q2504" i="1"/>
  <c r="U2500" i="1"/>
  <c r="T2500" i="1"/>
  <c r="S2500" i="1"/>
  <c r="R2500" i="1"/>
  <c r="Q2500" i="1"/>
  <c r="U2496" i="1"/>
  <c r="T2496" i="1"/>
  <c r="S2496" i="1"/>
  <c r="R2496" i="1"/>
  <c r="Q2496" i="1"/>
  <c r="U2493" i="1"/>
  <c r="T2493" i="1"/>
  <c r="S2493" i="1"/>
  <c r="R2493" i="1"/>
  <c r="Q2493" i="1"/>
  <c r="U2490" i="1"/>
  <c r="T2490" i="1"/>
  <c r="S2490" i="1"/>
  <c r="R2490" i="1"/>
  <c r="Q2490" i="1"/>
  <c r="U2485" i="1"/>
  <c r="T2485" i="1"/>
  <c r="S2485" i="1"/>
  <c r="R2485" i="1"/>
  <c r="Q2485" i="1"/>
  <c r="U2480" i="1"/>
  <c r="T2480" i="1"/>
  <c r="S2480" i="1"/>
  <c r="R2480" i="1"/>
  <c r="Q2480" i="1"/>
  <c r="U2478" i="1"/>
  <c r="T2478" i="1"/>
  <c r="S2478" i="1"/>
  <c r="R2478" i="1"/>
  <c r="Q2478" i="1"/>
  <c r="U2474" i="1"/>
  <c r="T2474" i="1"/>
  <c r="S2474" i="1"/>
  <c r="R2474" i="1"/>
  <c r="Q2474" i="1"/>
  <c r="U2469" i="1"/>
  <c r="T2469" i="1"/>
  <c r="S2469" i="1"/>
  <c r="R2469" i="1"/>
  <c r="Q2469" i="1"/>
  <c r="U2466" i="1"/>
  <c r="T2466" i="1"/>
  <c r="S2466" i="1"/>
  <c r="R2466" i="1"/>
  <c r="Q2466" i="1"/>
  <c r="U2461" i="1"/>
  <c r="T2461" i="1"/>
  <c r="S2461" i="1"/>
  <c r="R2461" i="1"/>
  <c r="Q2461" i="1"/>
  <c r="U2454" i="1"/>
  <c r="T2454" i="1"/>
  <c r="S2454" i="1"/>
  <c r="R2454" i="1"/>
  <c r="Q2454" i="1"/>
  <c r="U2450" i="1"/>
  <c r="T2450" i="1"/>
  <c r="S2450" i="1"/>
  <c r="R2450" i="1"/>
  <c r="Q2450" i="1"/>
  <c r="U2447" i="1"/>
  <c r="T2447" i="1"/>
  <c r="S2447" i="1"/>
  <c r="R2447" i="1"/>
  <c r="Q2447" i="1"/>
  <c r="U2443" i="1"/>
  <c r="T2443" i="1"/>
  <c r="S2443" i="1"/>
  <c r="R2443" i="1"/>
  <c r="Q2443" i="1"/>
  <c r="U2440" i="1"/>
  <c r="T2440" i="1"/>
  <c r="S2440" i="1"/>
  <c r="R2440" i="1"/>
  <c r="Q2440" i="1"/>
  <c r="U2433" i="1"/>
  <c r="T2433" i="1"/>
  <c r="S2433" i="1"/>
  <c r="R2433" i="1"/>
  <c r="Q2433" i="1"/>
  <c r="U2429" i="1"/>
  <c r="T2429" i="1"/>
  <c r="S2429" i="1"/>
  <c r="R2429" i="1"/>
  <c r="Q2429" i="1"/>
  <c r="U2427" i="1"/>
  <c r="T2427" i="1"/>
  <c r="S2427" i="1"/>
  <c r="R2427" i="1"/>
  <c r="Q2427" i="1"/>
  <c r="U2425" i="1"/>
  <c r="T2425" i="1"/>
  <c r="S2425" i="1"/>
  <c r="R2425" i="1"/>
  <c r="Q2425" i="1"/>
  <c r="U2422" i="1"/>
  <c r="T2422" i="1"/>
  <c r="S2422" i="1"/>
  <c r="R2422" i="1"/>
  <c r="Q2422" i="1"/>
  <c r="U2410" i="1"/>
  <c r="T2410" i="1"/>
  <c r="S2410" i="1"/>
  <c r="R2410" i="1"/>
  <c r="Q2410" i="1"/>
  <c r="U2406" i="1"/>
  <c r="T2406" i="1"/>
  <c r="S2406" i="1"/>
  <c r="R2406" i="1"/>
  <c r="Q2406" i="1"/>
  <c r="U2403" i="1"/>
  <c r="T2403" i="1"/>
  <c r="S2403" i="1"/>
  <c r="R2403" i="1"/>
  <c r="Q2403" i="1"/>
  <c r="U2399" i="1"/>
  <c r="T2399" i="1"/>
  <c r="S2399" i="1"/>
  <c r="R2399" i="1"/>
  <c r="Q2399" i="1"/>
  <c r="U2395" i="1"/>
  <c r="T2395" i="1"/>
  <c r="S2395" i="1"/>
  <c r="R2395" i="1"/>
  <c r="Q2395" i="1"/>
  <c r="U2393" i="1"/>
  <c r="U2396" i="1" s="1"/>
  <c r="T2393" i="1"/>
  <c r="T2396" i="1" s="1"/>
  <c r="S2393" i="1"/>
  <c r="S2396" i="1" s="1"/>
  <c r="R2393" i="1"/>
  <c r="R2396" i="1" s="1"/>
  <c r="Q2393" i="1"/>
  <c r="U2389" i="1"/>
  <c r="T2389" i="1"/>
  <c r="S2389" i="1"/>
  <c r="R2389" i="1"/>
  <c r="Q2389" i="1"/>
  <c r="U2385" i="1"/>
  <c r="T2385" i="1"/>
  <c r="S2385" i="1"/>
  <c r="R2385" i="1"/>
  <c r="Q2385" i="1"/>
  <c r="U2378" i="1"/>
  <c r="T2378" i="1"/>
  <c r="S2378" i="1"/>
  <c r="R2378" i="1"/>
  <c r="Q2378" i="1"/>
  <c r="U2375" i="1"/>
  <c r="T2375" i="1"/>
  <c r="S2375" i="1"/>
  <c r="R2375" i="1"/>
  <c r="Q2375" i="1"/>
  <c r="U2373" i="1"/>
  <c r="T2373" i="1"/>
  <c r="S2373" i="1"/>
  <c r="R2373" i="1"/>
  <c r="Q2373" i="1"/>
  <c r="U2370" i="1"/>
  <c r="T2370" i="1"/>
  <c r="S2370" i="1"/>
  <c r="R2370" i="1"/>
  <c r="Q2370" i="1"/>
  <c r="U2363" i="1"/>
  <c r="T2363" i="1"/>
  <c r="S2363" i="1"/>
  <c r="R2363" i="1"/>
  <c r="Q2363" i="1"/>
  <c r="U2359" i="1"/>
  <c r="T2359" i="1"/>
  <c r="S2359" i="1"/>
  <c r="R2359" i="1"/>
  <c r="Q2359" i="1"/>
  <c r="U2346" i="1"/>
  <c r="U2360" i="1" s="1"/>
  <c r="T2346" i="1"/>
  <c r="T2360" i="1" s="1"/>
  <c r="S2346" i="1"/>
  <c r="S2360" i="1" s="1"/>
  <c r="R2346" i="1"/>
  <c r="R2360" i="1" s="1"/>
  <c r="Q2346" i="1"/>
  <c r="U2330" i="1"/>
  <c r="T2330" i="1"/>
  <c r="S2330" i="1"/>
  <c r="R2330" i="1"/>
  <c r="Q2330" i="1"/>
  <c r="U2327" i="1"/>
  <c r="U2331" i="1" s="1"/>
  <c r="T2327" i="1"/>
  <c r="T2331" i="1" s="1"/>
  <c r="S2327" i="1"/>
  <c r="S2331" i="1" s="1"/>
  <c r="R2327" i="1"/>
  <c r="R2331" i="1" s="1"/>
  <c r="Q2327" i="1"/>
  <c r="U2323" i="1"/>
  <c r="T2323" i="1"/>
  <c r="S2323" i="1"/>
  <c r="R2323" i="1"/>
  <c r="Q2323" i="1"/>
  <c r="U2319" i="1"/>
  <c r="T2319" i="1"/>
  <c r="S2319" i="1"/>
  <c r="R2319" i="1"/>
  <c r="Q2319" i="1"/>
  <c r="U2317" i="1"/>
  <c r="T2317" i="1"/>
  <c r="S2317" i="1"/>
  <c r="R2317" i="1"/>
  <c r="Q2317" i="1"/>
  <c r="U2313" i="1"/>
  <c r="T2313" i="1"/>
  <c r="S2313" i="1"/>
  <c r="R2313" i="1"/>
  <c r="Q2313" i="1"/>
  <c r="U2311" i="1"/>
  <c r="T2311" i="1"/>
  <c r="S2311" i="1"/>
  <c r="R2311" i="1"/>
  <c r="Q2311" i="1"/>
  <c r="U2309" i="1"/>
  <c r="T2309" i="1"/>
  <c r="S2309" i="1"/>
  <c r="R2309" i="1"/>
  <c r="Q2309" i="1"/>
  <c r="U2305" i="1"/>
  <c r="T2305" i="1"/>
  <c r="S2305" i="1"/>
  <c r="R2305" i="1"/>
  <c r="Q2305" i="1"/>
  <c r="U2301" i="1"/>
  <c r="T2301" i="1"/>
  <c r="S2301" i="1"/>
  <c r="R2301" i="1"/>
  <c r="Q2301" i="1"/>
  <c r="U2298" i="1"/>
  <c r="U2302" i="1" s="1"/>
  <c r="T2298" i="1"/>
  <c r="T2302" i="1" s="1"/>
  <c r="S2298" i="1"/>
  <c r="S2302" i="1" s="1"/>
  <c r="R2298" i="1"/>
  <c r="R2302" i="1" s="1"/>
  <c r="Q2298" i="1"/>
  <c r="U2294" i="1"/>
  <c r="T2294" i="1"/>
  <c r="S2294" i="1"/>
  <c r="R2294" i="1"/>
  <c r="Q2294" i="1"/>
  <c r="U2290" i="1"/>
  <c r="T2290" i="1"/>
  <c r="S2290" i="1"/>
  <c r="R2290" i="1"/>
  <c r="Q2290" i="1"/>
  <c r="U2288" i="1"/>
  <c r="T2288" i="1"/>
  <c r="S2288" i="1"/>
  <c r="R2288" i="1"/>
  <c r="Q2288" i="1"/>
  <c r="U2280" i="1"/>
  <c r="T2280" i="1"/>
  <c r="S2280" i="1"/>
  <c r="R2280" i="1"/>
  <c r="Q2280" i="1"/>
  <c r="U2275" i="1"/>
  <c r="T2275" i="1"/>
  <c r="S2275" i="1"/>
  <c r="R2275" i="1"/>
  <c r="Q2275" i="1"/>
  <c r="U2272" i="1"/>
  <c r="T2272" i="1"/>
  <c r="S2272" i="1"/>
  <c r="R2272" i="1"/>
  <c r="Q2272" i="1"/>
  <c r="U2265" i="1"/>
  <c r="T2265" i="1"/>
  <c r="S2265" i="1"/>
  <c r="R2265" i="1"/>
  <c r="Q2265" i="1"/>
  <c r="U2261" i="1"/>
  <c r="T2261" i="1"/>
  <c r="S2261" i="1"/>
  <c r="R2261" i="1"/>
  <c r="Q2261" i="1"/>
  <c r="U2257" i="1"/>
  <c r="T2257" i="1"/>
  <c r="S2257" i="1"/>
  <c r="R2257" i="1"/>
  <c r="Q2257" i="1"/>
  <c r="U2253" i="1"/>
  <c r="T2253" i="1"/>
  <c r="S2253" i="1"/>
  <c r="R2253" i="1"/>
  <c r="Q2253" i="1"/>
  <c r="U2245" i="1"/>
  <c r="U2254" i="1" s="1"/>
  <c r="T2245" i="1"/>
  <c r="T2254" i="1" s="1"/>
  <c r="S2245" i="1"/>
  <c r="S2254" i="1" s="1"/>
  <c r="R2245" i="1"/>
  <c r="R2254" i="1" s="1"/>
  <c r="Q2245" i="1"/>
  <c r="U2241" i="1"/>
  <c r="T2241" i="1"/>
  <c r="S2241" i="1"/>
  <c r="R2241" i="1"/>
  <c r="Q2241" i="1"/>
  <c r="U2237" i="1"/>
  <c r="T2237" i="1"/>
  <c r="S2237" i="1"/>
  <c r="R2237" i="1"/>
  <c r="Q2237" i="1"/>
  <c r="U2233" i="1"/>
  <c r="T2233" i="1"/>
  <c r="S2233" i="1"/>
  <c r="R2233" i="1"/>
  <c r="Q2233" i="1"/>
  <c r="U2229" i="1"/>
  <c r="T2229" i="1"/>
  <c r="S2229" i="1"/>
  <c r="R2229" i="1"/>
  <c r="Q2229" i="1"/>
  <c r="U2225" i="1"/>
  <c r="T2225" i="1"/>
  <c r="S2225" i="1"/>
  <c r="R2225" i="1"/>
  <c r="Q2225" i="1"/>
  <c r="U2221" i="1"/>
  <c r="T2221" i="1"/>
  <c r="S2221" i="1"/>
  <c r="R2221" i="1"/>
  <c r="Q2221" i="1"/>
  <c r="U2217" i="1"/>
  <c r="T2217" i="1"/>
  <c r="S2217" i="1"/>
  <c r="R2217" i="1"/>
  <c r="Q2217" i="1"/>
  <c r="U2215" i="1"/>
  <c r="T2215" i="1"/>
  <c r="S2215" i="1"/>
  <c r="R2215" i="1"/>
  <c r="Q2215" i="1"/>
  <c r="U2213" i="1"/>
  <c r="T2213" i="1"/>
  <c r="S2213" i="1"/>
  <c r="R2213" i="1"/>
  <c r="Q2213" i="1"/>
  <c r="U2211" i="1"/>
  <c r="T2211" i="1"/>
  <c r="S2211" i="1"/>
  <c r="R2211" i="1"/>
  <c r="Q2211" i="1"/>
  <c r="U2208" i="1"/>
  <c r="T2208" i="1"/>
  <c r="S2208" i="1"/>
  <c r="R2208" i="1"/>
  <c r="Q2208" i="1"/>
  <c r="U2206" i="1"/>
  <c r="T2206" i="1"/>
  <c r="S2206" i="1"/>
  <c r="R2206" i="1"/>
  <c r="Q2206" i="1"/>
  <c r="U2203" i="1"/>
  <c r="T2203" i="1"/>
  <c r="S2203" i="1"/>
  <c r="R2203" i="1"/>
  <c r="Q2203" i="1"/>
  <c r="U2200" i="1"/>
  <c r="T2200" i="1"/>
  <c r="S2200" i="1"/>
  <c r="R2200" i="1"/>
  <c r="Q2200" i="1"/>
  <c r="U2197" i="1"/>
  <c r="T2197" i="1"/>
  <c r="S2197" i="1"/>
  <c r="R2197" i="1"/>
  <c r="Q2197" i="1"/>
  <c r="U2193" i="1"/>
  <c r="T2193" i="1"/>
  <c r="S2193" i="1"/>
  <c r="R2193" i="1"/>
  <c r="Q2193" i="1"/>
  <c r="U2186" i="1"/>
  <c r="T2186" i="1"/>
  <c r="S2186" i="1"/>
  <c r="R2186" i="1"/>
  <c r="Q2186" i="1"/>
  <c r="U2184" i="1"/>
  <c r="T2184" i="1"/>
  <c r="S2184" i="1"/>
  <c r="R2184" i="1"/>
  <c r="Q2184" i="1"/>
  <c r="U2182" i="1"/>
  <c r="T2182" i="1"/>
  <c r="S2182" i="1"/>
  <c r="R2182" i="1"/>
  <c r="Q2182" i="1"/>
  <c r="U2179" i="1"/>
  <c r="T2179" i="1"/>
  <c r="S2179" i="1"/>
  <c r="R2179" i="1"/>
  <c r="Q2179" i="1"/>
  <c r="U2175" i="1"/>
  <c r="T2175" i="1"/>
  <c r="S2175" i="1"/>
  <c r="R2175" i="1"/>
  <c r="Q2175" i="1"/>
  <c r="U2171" i="1"/>
  <c r="T2171" i="1"/>
  <c r="S2171" i="1"/>
  <c r="R2171" i="1"/>
  <c r="Q2171" i="1"/>
  <c r="U2168" i="1"/>
  <c r="T2168" i="1"/>
  <c r="S2168" i="1"/>
  <c r="R2168" i="1"/>
  <c r="Q2168" i="1"/>
  <c r="U2165" i="1"/>
  <c r="T2165" i="1"/>
  <c r="S2165" i="1"/>
  <c r="R2165" i="1"/>
  <c r="Q2165" i="1"/>
  <c r="U2161" i="1"/>
  <c r="T2161" i="1"/>
  <c r="S2161" i="1"/>
  <c r="R2161" i="1"/>
  <c r="Q2161" i="1"/>
  <c r="U2159" i="1"/>
  <c r="T2159" i="1"/>
  <c r="S2159" i="1"/>
  <c r="R2159" i="1"/>
  <c r="Q2159" i="1"/>
  <c r="U2156" i="1"/>
  <c r="T2156" i="1"/>
  <c r="S2156" i="1"/>
  <c r="R2156" i="1"/>
  <c r="Q2156" i="1"/>
  <c r="U2153" i="1"/>
  <c r="T2153" i="1"/>
  <c r="S2153" i="1"/>
  <c r="R2153" i="1"/>
  <c r="Q2153" i="1"/>
  <c r="U2150" i="1"/>
  <c r="T2150" i="1"/>
  <c r="S2150" i="1"/>
  <c r="R2150" i="1"/>
  <c r="Q2150" i="1"/>
  <c r="U2146" i="1"/>
  <c r="T2146" i="1"/>
  <c r="S2146" i="1"/>
  <c r="R2146" i="1"/>
  <c r="Q2146" i="1"/>
  <c r="U2143" i="1"/>
  <c r="T2143" i="1"/>
  <c r="S2143" i="1"/>
  <c r="R2143" i="1"/>
  <c r="Q2143" i="1"/>
  <c r="U2138" i="1"/>
  <c r="T2138" i="1"/>
  <c r="S2138" i="1"/>
  <c r="R2138" i="1"/>
  <c r="Q2138" i="1"/>
  <c r="U2134" i="1"/>
  <c r="T2134" i="1"/>
  <c r="S2134" i="1"/>
  <c r="R2134" i="1"/>
  <c r="Q2134" i="1"/>
  <c r="U2132" i="1"/>
  <c r="T2132" i="1"/>
  <c r="S2132" i="1"/>
  <c r="R2132" i="1"/>
  <c r="Q2132" i="1"/>
  <c r="U2128" i="1"/>
  <c r="T2128" i="1"/>
  <c r="S2128" i="1"/>
  <c r="R2128" i="1"/>
  <c r="Q2128" i="1"/>
  <c r="U2125" i="1"/>
  <c r="T2125" i="1"/>
  <c r="S2125" i="1"/>
  <c r="R2125" i="1"/>
  <c r="Q2125" i="1"/>
  <c r="U2123" i="1"/>
  <c r="T2123" i="1"/>
  <c r="S2123" i="1"/>
  <c r="R2123" i="1"/>
  <c r="Q2123" i="1"/>
  <c r="U2121" i="1"/>
  <c r="T2121" i="1"/>
  <c r="S2121" i="1"/>
  <c r="R2121" i="1"/>
  <c r="Q2121" i="1"/>
  <c r="U2117" i="1"/>
  <c r="T2117" i="1"/>
  <c r="S2117" i="1"/>
  <c r="R2117" i="1"/>
  <c r="Q2117" i="1"/>
  <c r="U2113" i="1"/>
  <c r="T2113" i="1"/>
  <c r="S2113" i="1"/>
  <c r="R2113" i="1"/>
  <c r="Q2113" i="1"/>
  <c r="U2109" i="1"/>
  <c r="T2109" i="1"/>
  <c r="S2109" i="1"/>
  <c r="R2109" i="1"/>
  <c r="Q2109" i="1"/>
  <c r="U2105" i="1"/>
  <c r="T2105" i="1"/>
  <c r="S2105" i="1"/>
  <c r="R2105" i="1"/>
  <c r="Q2105" i="1"/>
  <c r="U2102" i="1"/>
  <c r="T2102" i="1"/>
  <c r="S2102" i="1"/>
  <c r="R2102" i="1"/>
  <c r="Q2102" i="1"/>
  <c r="U2097" i="1"/>
  <c r="T2097" i="1"/>
  <c r="S2097" i="1"/>
  <c r="R2097" i="1"/>
  <c r="Q2097" i="1"/>
  <c r="U2094" i="1"/>
  <c r="T2094" i="1"/>
  <c r="S2094" i="1"/>
  <c r="R2094" i="1"/>
  <c r="Q2094" i="1"/>
  <c r="U2091" i="1"/>
  <c r="T2091" i="1"/>
  <c r="S2091" i="1"/>
  <c r="R2091" i="1"/>
  <c r="Q2091" i="1"/>
  <c r="U2088" i="1"/>
  <c r="T2088" i="1"/>
  <c r="S2088" i="1"/>
  <c r="R2088" i="1"/>
  <c r="Q2088" i="1"/>
  <c r="U2086" i="1"/>
  <c r="T2086" i="1"/>
  <c r="S2086" i="1"/>
  <c r="R2086" i="1"/>
  <c r="Q2086" i="1"/>
  <c r="U2082" i="1"/>
  <c r="T2082" i="1"/>
  <c r="S2082" i="1"/>
  <c r="R2082" i="1"/>
  <c r="Q2082" i="1"/>
  <c r="U2080" i="1"/>
  <c r="T2080" i="1"/>
  <c r="S2080" i="1"/>
  <c r="R2080" i="1"/>
  <c r="Q2080" i="1"/>
  <c r="U2077" i="1"/>
  <c r="T2077" i="1"/>
  <c r="S2077" i="1"/>
  <c r="R2077" i="1"/>
  <c r="Q2077" i="1"/>
  <c r="U2075" i="1"/>
  <c r="T2075" i="1"/>
  <c r="S2075" i="1"/>
  <c r="R2075" i="1"/>
  <c r="Q2075" i="1"/>
  <c r="U2071" i="1"/>
  <c r="T2071" i="1"/>
  <c r="S2071" i="1"/>
  <c r="R2071" i="1"/>
  <c r="Q2071" i="1"/>
  <c r="U2069" i="1"/>
  <c r="T2069" i="1"/>
  <c r="S2069" i="1"/>
  <c r="R2069" i="1"/>
  <c r="Q2069" i="1"/>
  <c r="U2064" i="1"/>
  <c r="T2064" i="1"/>
  <c r="S2064" i="1"/>
  <c r="R2064" i="1"/>
  <c r="Q2064" i="1"/>
  <c r="U2062" i="1"/>
  <c r="T2062" i="1"/>
  <c r="S2062" i="1"/>
  <c r="R2062" i="1"/>
  <c r="Q2062" i="1"/>
  <c r="U2060" i="1"/>
  <c r="T2060" i="1"/>
  <c r="S2060" i="1"/>
  <c r="R2060" i="1"/>
  <c r="Q2060" i="1"/>
  <c r="U2058" i="1"/>
  <c r="T2058" i="1"/>
  <c r="S2058" i="1"/>
  <c r="R2058" i="1"/>
  <c r="Q2058" i="1"/>
  <c r="U2056" i="1"/>
  <c r="T2056" i="1"/>
  <c r="S2056" i="1"/>
  <c r="R2056" i="1"/>
  <c r="Q2056" i="1"/>
  <c r="U2054" i="1"/>
  <c r="T2054" i="1"/>
  <c r="S2054" i="1"/>
  <c r="R2054" i="1"/>
  <c r="Q2054" i="1"/>
  <c r="U2051" i="1"/>
  <c r="T2051" i="1"/>
  <c r="S2051" i="1"/>
  <c r="R2051" i="1"/>
  <c r="Q2051" i="1"/>
  <c r="U2048" i="1"/>
  <c r="T2048" i="1"/>
  <c r="S2048" i="1"/>
  <c r="R2048" i="1"/>
  <c r="Q2048" i="1"/>
  <c r="U2046" i="1"/>
  <c r="T2046" i="1"/>
  <c r="S2046" i="1"/>
  <c r="R2046" i="1"/>
  <c r="Q2046" i="1"/>
  <c r="U2044" i="1"/>
  <c r="T2044" i="1"/>
  <c r="S2044" i="1"/>
  <c r="R2044" i="1"/>
  <c r="Q2044" i="1"/>
  <c r="U2042" i="1"/>
  <c r="T2042" i="1"/>
  <c r="S2042" i="1"/>
  <c r="R2042" i="1"/>
  <c r="Q2042" i="1"/>
  <c r="U2039" i="1"/>
  <c r="T2039" i="1"/>
  <c r="S2039" i="1"/>
  <c r="R2039" i="1"/>
  <c r="Q2039" i="1"/>
  <c r="U2036" i="1"/>
  <c r="T2036" i="1"/>
  <c r="S2036" i="1"/>
  <c r="R2036" i="1"/>
  <c r="Q2036" i="1"/>
  <c r="U2034" i="1"/>
  <c r="T2034" i="1"/>
  <c r="S2034" i="1"/>
  <c r="R2034" i="1"/>
  <c r="Q2034" i="1"/>
  <c r="U2032" i="1"/>
  <c r="T2032" i="1"/>
  <c r="S2032" i="1"/>
  <c r="R2032" i="1"/>
  <c r="Q2032" i="1"/>
  <c r="U2029" i="1"/>
  <c r="T2029" i="1"/>
  <c r="S2029" i="1"/>
  <c r="R2029" i="1"/>
  <c r="Q2029" i="1"/>
  <c r="U2027" i="1"/>
  <c r="T2027" i="1"/>
  <c r="S2027" i="1"/>
  <c r="R2027" i="1"/>
  <c r="Q2027" i="1"/>
  <c r="U2023" i="1"/>
  <c r="T2023" i="1"/>
  <c r="S2023" i="1"/>
  <c r="R2023" i="1"/>
  <c r="Q2023" i="1"/>
  <c r="U2021" i="1"/>
  <c r="T2021" i="1"/>
  <c r="S2021" i="1"/>
  <c r="R2021" i="1"/>
  <c r="Q2021" i="1"/>
  <c r="U2016" i="1"/>
  <c r="T2016" i="1"/>
  <c r="S2016" i="1"/>
  <c r="R2016" i="1"/>
  <c r="Q2016" i="1"/>
  <c r="U2012" i="1"/>
  <c r="T2012" i="1"/>
  <c r="S2012" i="1"/>
  <c r="R2012" i="1"/>
  <c r="Q2012" i="1"/>
  <c r="U2005" i="1"/>
  <c r="T2005" i="1"/>
  <c r="S2005" i="1"/>
  <c r="R2005" i="1"/>
  <c r="Q2005" i="1"/>
  <c r="U2002" i="1"/>
  <c r="T2002" i="1"/>
  <c r="S2002" i="1"/>
  <c r="R2002" i="1"/>
  <c r="Q2002" i="1"/>
  <c r="U1999" i="1"/>
  <c r="T1999" i="1"/>
  <c r="S1999" i="1"/>
  <c r="R1999" i="1"/>
  <c r="Q1999" i="1"/>
  <c r="U1996" i="1"/>
  <c r="T1996" i="1"/>
  <c r="S1996" i="1"/>
  <c r="R1996" i="1"/>
  <c r="Q1996" i="1"/>
  <c r="U1993" i="1"/>
  <c r="T1993" i="1"/>
  <c r="S1993" i="1"/>
  <c r="R1993" i="1"/>
  <c r="Q1993" i="1"/>
  <c r="U1986" i="1"/>
  <c r="T1986" i="1"/>
  <c r="S1986" i="1"/>
  <c r="R1986" i="1"/>
  <c r="Q1986" i="1"/>
  <c r="U1983" i="1"/>
  <c r="T1983" i="1"/>
  <c r="S1983" i="1"/>
  <c r="R1983" i="1"/>
  <c r="Q1983" i="1"/>
  <c r="U1980" i="1"/>
  <c r="T1980" i="1"/>
  <c r="S1980" i="1"/>
  <c r="R1980" i="1"/>
  <c r="Q1980" i="1"/>
  <c r="U1975" i="1"/>
  <c r="T1975" i="1"/>
  <c r="S1975" i="1"/>
  <c r="R1975" i="1"/>
  <c r="Q1975" i="1"/>
  <c r="U1970" i="1"/>
  <c r="T1970" i="1"/>
  <c r="S1970" i="1"/>
  <c r="R1970" i="1"/>
  <c r="Q1970" i="1"/>
  <c r="U1966" i="1"/>
  <c r="T1966" i="1"/>
  <c r="S1966" i="1"/>
  <c r="R1966" i="1"/>
  <c r="Q1966" i="1"/>
  <c r="U1963" i="1"/>
  <c r="T1963" i="1"/>
  <c r="S1963" i="1"/>
  <c r="R1963" i="1"/>
  <c r="Q1963" i="1"/>
  <c r="U1958" i="1"/>
  <c r="T1958" i="1"/>
  <c r="S1958" i="1"/>
  <c r="R1958" i="1"/>
  <c r="Q1958" i="1"/>
  <c r="U1954" i="1"/>
  <c r="T1954" i="1"/>
  <c r="S1954" i="1"/>
  <c r="R1954" i="1"/>
  <c r="Q1954" i="1"/>
  <c r="U1951" i="1"/>
  <c r="T1951" i="1"/>
  <c r="S1951" i="1"/>
  <c r="R1951" i="1"/>
  <c r="Q1951" i="1"/>
  <c r="U1944" i="1"/>
  <c r="T1944" i="1"/>
  <c r="S1944" i="1"/>
  <c r="R1944" i="1"/>
  <c r="Q1944" i="1"/>
  <c r="U1941" i="1"/>
  <c r="T1941" i="1"/>
  <c r="S1941" i="1"/>
  <c r="R1941" i="1"/>
  <c r="Q1941" i="1"/>
  <c r="U1938" i="1"/>
  <c r="T1938" i="1"/>
  <c r="S1938" i="1"/>
  <c r="R1938" i="1"/>
  <c r="Q1938" i="1"/>
  <c r="U1935" i="1"/>
  <c r="T1935" i="1"/>
  <c r="S1935" i="1"/>
  <c r="R1935" i="1"/>
  <c r="Q1935" i="1"/>
  <c r="U1933" i="1"/>
  <c r="T1933" i="1"/>
  <c r="S1933" i="1"/>
  <c r="R1933" i="1"/>
  <c r="Q1933" i="1"/>
  <c r="U1929" i="1"/>
  <c r="T1929" i="1"/>
  <c r="S1929" i="1"/>
  <c r="R1929" i="1"/>
  <c r="Q1929" i="1"/>
  <c r="U1926" i="1"/>
  <c r="T1926" i="1"/>
  <c r="S1926" i="1"/>
  <c r="R1926" i="1"/>
  <c r="Q1926" i="1"/>
  <c r="U1921" i="1"/>
  <c r="T1921" i="1"/>
  <c r="S1921" i="1"/>
  <c r="R1921" i="1"/>
  <c r="Q1921" i="1"/>
  <c r="U1918" i="1"/>
  <c r="T1918" i="1"/>
  <c r="S1918" i="1"/>
  <c r="R1918" i="1"/>
  <c r="Q1918" i="1"/>
  <c r="U1911" i="1"/>
  <c r="T1911" i="1"/>
  <c r="S1911" i="1"/>
  <c r="R1911" i="1"/>
  <c r="Q1911" i="1"/>
  <c r="U1908" i="1"/>
  <c r="T1908" i="1"/>
  <c r="S1908" i="1"/>
  <c r="R1908" i="1"/>
  <c r="Q1908" i="1"/>
  <c r="U1906" i="1"/>
  <c r="T1906" i="1"/>
  <c r="S1906" i="1"/>
  <c r="R1906" i="1"/>
  <c r="Q1906" i="1"/>
  <c r="U1904" i="1"/>
  <c r="T1904" i="1"/>
  <c r="S1904" i="1"/>
  <c r="R1904" i="1"/>
  <c r="Q1904" i="1"/>
  <c r="U1900" i="1"/>
  <c r="T1900" i="1"/>
  <c r="S1900" i="1"/>
  <c r="R1900" i="1"/>
  <c r="Q1900" i="1"/>
  <c r="U1897" i="1"/>
  <c r="T1897" i="1"/>
  <c r="S1897" i="1"/>
  <c r="R1897" i="1"/>
  <c r="Q1897" i="1"/>
  <c r="U1892" i="1"/>
  <c r="T1892" i="1"/>
  <c r="S1892" i="1"/>
  <c r="R1892" i="1"/>
  <c r="Q1892" i="1"/>
  <c r="U1885" i="1"/>
  <c r="T1885" i="1"/>
  <c r="S1885" i="1"/>
  <c r="R1885" i="1"/>
  <c r="Q1885" i="1"/>
  <c r="U1882" i="1"/>
  <c r="T1882" i="1"/>
  <c r="S1882" i="1"/>
  <c r="R1882" i="1"/>
  <c r="Q1882" i="1"/>
  <c r="U1878" i="1"/>
  <c r="T1878" i="1"/>
  <c r="S1878" i="1"/>
  <c r="R1878" i="1"/>
  <c r="Q1878" i="1"/>
  <c r="U1875" i="1"/>
  <c r="T1875" i="1"/>
  <c r="S1875" i="1"/>
  <c r="R1875" i="1"/>
  <c r="Q1875" i="1"/>
  <c r="U1873" i="1"/>
  <c r="T1873" i="1"/>
  <c r="S1873" i="1"/>
  <c r="R1873" i="1"/>
  <c r="Q1873" i="1"/>
  <c r="U1869" i="1"/>
  <c r="T1869" i="1"/>
  <c r="S1869" i="1"/>
  <c r="R1869" i="1"/>
  <c r="Q1869" i="1"/>
  <c r="U1865" i="1"/>
  <c r="T1865" i="1"/>
  <c r="S1865" i="1"/>
  <c r="R1865" i="1"/>
  <c r="Q1865" i="1"/>
  <c r="U1858" i="1"/>
  <c r="T1858" i="1"/>
  <c r="S1858" i="1"/>
  <c r="R1858" i="1"/>
  <c r="Q1858" i="1"/>
  <c r="U1853" i="1"/>
  <c r="T1853" i="1"/>
  <c r="S1853" i="1"/>
  <c r="R1853" i="1"/>
  <c r="Q1853" i="1"/>
  <c r="U1849" i="1"/>
  <c r="T1849" i="1"/>
  <c r="S1849" i="1"/>
  <c r="R1849" i="1"/>
  <c r="Q1849" i="1"/>
  <c r="U1846" i="1"/>
  <c r="T1846" i="1"/>
  <c r="S1846" i="1"/>
  <c r="R1846" i="1"/>
  <c r="Q1846" i="1"/>
  <c r="U1837" i="1"/>
  <c r="T1837" i="1"/>
  <c r="S1837" i="1"/>
  <c r="R1837" i="1"/>
  <c r="Q1837" i="1"/>
  <c r="U1832" i="1"/>
  <c r="T1832" i="1"/>
  <c r="S1832" i="1"/>
  <c r="R1832" i="1"/>
  <c r="Q1832" i="1"/>
  <c r="U1827" i="1"/>
  <c r="T1827" i="1"/>
  <c r="S1827" i="1"/>
  <c r="R1827" i="1"/>
  <c r="Q1827" i="1"/>
  <c r="U1820" i="1"/>
  <c r="T1820" i="1"/>
  <c r="S1820" i="1"/>
  <c r="R1820" i="1"/>
  <c r="Q1820" i="1"/>
  <c r="U1818" i="1"/>
  <c r="T1818" i="1"/>
  <c r="S1818" i="1"/>
  <c r="R1818" i="1"/>
  <c r="Q1818" i="1"/>
  <c r="U1816" i="1"/>
  <c r="T1816" i="1"/>
  <c r="S1816" i="1"/>
  <c r="R1816" i="1"/>
  <c r="Q1816" i="1"/>
  <c r="U1810" i="1"/>
  <c r="T1810" i="1"/>
  <c r="S1810" i="1"/>
  <c r="R1810" i="1"/>
  <c r="Q1810" i="1"/>
  <c r="U1808" i="1"/>
  <c r="T1808" i="1"/>
  <c r="S1808" i="1"/>
  <c r="R1808" i="1"/>
  <c r="Q1808" i="1"/>
  <c r="U1806" i="1"/>
  <c r="T1806" i="1"/>
  <c r="S1806" i="1"/>
  <c r="R1806" i="1"/>
  <c r="Q1806" i="1"/>
  <c r="U1804" i="1"/>
  <c r="T1804" i="1"/>
  <c r="S1804" i="1"/>
  <c r="R1804" i="1"/>
  <c r="Q1804" i="1"/>
  <c r="U1799" i="1"/>
  <c r="T1799" i="1"/>
  <c r="S1799" i="1"/>
  <c r="R1799" i="1"/>
  <c r="Q1799" i="1"/>
  <c r="U1797" i="1"/>
  <c r="T1797" i="1"/>
  <c r="S1797" i="1"/>
  <c r="R1797" i="1"/>
  <c r="Q1797" i="1"/>
  <c r="U1795" i="1"/>
  <c r="T1795" i="1"/>
  <c r="S1795" i="1"/>
  <c r="R1795" i="1"/>
  <c r="Q1795" i="1"/>
  <c r="U1792" i="1"/>
  <c r="T1792" i="1"/>
  <c r="S1792" i="1"/>
  <c r="R1792" i="1"/>
  <c r="Q1792" i="1"/>
  <c r="U1788" i="1"/>
  <c r="T1788" i="1"/>
  <c r="S1788" i="1"/>
  <c r="R1788" i="1"/>
  <c r="Q1788" i="1"/>
  <c r="U1784" i="1"/>
  <c r="T1784" i="1"/>
  <c r="S1784" i="1"/>
  <c r="R1784" i="1"/>
  <c r="Q1784" i="1"/>
  <c r="U1782" i="1"/>
  <c r="T1782" i="1"/>
  <c r="S1782" i="1"/>
  <c r="R1782" i="1"/>
  <c r="Q1782" i="1"/>
  <c r="U1779" i="1"/>
  <c r="T1779" i="1"/>
  <c r="S1779" i="1"/>
  <c r="R1779" i="1"/>
  <c r="Q1779" i="1"/>
  <c r="U1774" i="1"/>
  <c r="T1774" i="1"/>
  <c r="S1774" i="1"/>
  <c r="R1774" i="1"/>
  <c r="Q1774" i="1"/>
  <c r="U1771" i="1"/>
  <c r="T1771" i="1"/>
  <c r="S1771" i="1"/>
  <c r="R1771" i="1"/>
  <c r="Q1771" i="1"/>
  <c r="U1768" i="1"/>
  <c r="T1768" i="1"/>
  <c r="S1768" i="1"/>
  <c r="R1768" i="1"/>
  <c r="Q1768" i="1"/>
  <c r="U1765" i="1"/>
  <c r="T1765" i="1"/>
  <c r="S1765" i="1"/>
  <c r="R1765" i="1"/>
  <c r="Q1765" i="1"/>
  <c r="U1762" i="1"/>
  <c r="T1762" i="1"/>
  <c r="S1762" i="1"/>
  <c r="R1762" i="1"/>
  <c r="Q1762" i="1"/>
  <c r="U1759" i="1"/>
  <c r="T1759" i="1"/>
  <c r="S1759" i="1"/>
  <c r="R1759" i="1"/>
  <c r="Q1759" i="1"/>
  <c r="U1756" i="1"/>
  <c r="T1756" i="1"/>
  <c r="S1756" i="1"/>
  <c r="R1756" i="1"/>
  <c r="Q1756" i="1"/>
  <c r="U1752" i="1"/>
  <c r="T1752" i="1"/>
  <c r="S1752" i="1"/>
  <c r="R1752" i="1"/>
  <c r="Q1752" i="1"/>
  <c r="U1747" i="1"/>
  <c r="T1747" i="1"/>
  <c r="S1747" i="1"/>
  <c r="R1747" i="1"/>
  <c r="Q1747" i="1"/>
  <c r="U1742" i="1"/>
  <c r="T1742" i="1"/>
  <c r="S1742" i="1"/>
  <c r="R1742" i="1"/>
  <c r="Q1742" i="1"/>
  <c r="U1739" i="1"/>
  <c r="T1739" i="1"/>
  <c r="S1739" i="1"/>
  <c r="R1739" i="1"/>
  <c r="Q1739" i="1"/>
  <c r="U1735" i="1"/>
  <c r="T1735" i="1"/>
  <c r="S1735" i="1"/>
  <c r="R1735" i="1"/>
  <c r="Q1735" i="1"/>
  <c r="U1732" i="1"/>
  <c r="U1736" i="1" s="1"/>
  <c r="T1732" i="1"/>
  <c r="T1736" i="1" s="1"/>
  <c r="S1732" i="1"/>
  <c r="S1736" i="1" s="1"/>
  <c r="R1732" i="1"/>
  <c r="R1736" i="1" s="1"/>
  <c r="Q1732" i="1"/>
  <c r="U1728" i="1"/>
  <c r="T1728" i="1"/>
  <c r="S1728" i="1"/>
  <c r="R1728" i="1"/>
  <c r="Q1728" i="1"/>
  <c r="U1724" i="1"/>
  <c r="T1724" i="1"/>
  <c r="S1724" i="1"/>
  <c r="R1724" i="1"/>
  <c r="Q1724" i="1"/>
  <c r="U1721" i="1"/>
  <c r="T1721" i="1"/>
  <c r="S1721" i="1"/>
  <c r="R1721" i="1"/>
  <c r="Q1721" i="1"/>
  <c r="U1719" i="1"/>
  <c r="T1719" i="1"/>
  <c r="S1719" i="1"/>
  <c r="R1719" i="1"/>
  <c r="Q1719" i="1"/>
  <c r="U1717" i="1"/>
  <c r="T1717" i="1"/>
  <c r="S1717" i="1"/>
  <c r="R1717" i="1"/>
  <c r="Q1717" i="1"/>
  <c r="U1715" i="1"/>
  <c r="T1715" i="1"/>
  <c r="S1715" i="1"/>
  <c r="R1715" i="1"/>
  <c r="Q1715" i="1"/>
  <c r="U1713" i="1"/>
  <c r="T1713" i="1"/>
  <c r="S1713" i="1"/>
  <c r="R1713" i="1"/>
  <c r="Q1713" i="1"/>
  <c r="U1709" i="1"/>
  <c r="T1709" i="1"/>
  <c r="S1709" i="1"/>
  <c r="R1709" i="1"/>
  <c r="Q1709" i="1"/>
  <c r="U1707" i="1"/>
  <c r="U1710" i="1" s="1"/>
  <c r="T1707" i="1"/>
  <c r="T1710" i="1" s="1"/>
  <c r="S1707" i="1"/>
  <c r="S1710" i="1" s="1"/>
  <c r="R1707" i="1"/>
  <c r="R1710" i="1" s="1"/>
  <c r="Q1707" i="1"/>
  <c r="U1703" i="1"/>
  <c r="T1703" i="1"/>
  <c r="S1703" i="1"/>
  <c r="R1703" i="1"/>
  <c r="Q1703" i="1"/>
  <c r="U1700" i="1"/>
  <c r="T1700" i="1"/>
  <c r="S1700" i="1"/>
  <c r="R1700" i="1"/>
  <c r="Q1700" i="1"/>
  <c r="U1695" i="1"/>
  <c r="T1695" i="1"/>
  <c r="S1695" i="1"/>
  <c r="R1695" i="1"/>
  <c r="Q1695" i="1"/>
  <c r="U1688" i="1"/>
  <c r="T1688" i="1"/>
  <c r="S1688" i="1"/>
  <c r="R1688" i="1"/>
  <c r="Q1688" i="1"/>
  <c r="U1686" i="1"/>
  <c r="T1686" i="1"/>
  <c r="S1686" i="1"/>
  <c r="R1686" i="1"/>
  <c r="Q1686" i="1"/>
  <c r="U1683" i="1"/>
  <c r="T1683" i="1"/>
  <c r="S1683" i="1"/>
  <c r="R1683" i="1"/>
  <c r="Q1683" i="1"/>
  <c r="U1681" i="1"/>
  <c r="T1681" i="1"/>
  <c r="S1681" i="1"/>
  <c r="R1681" i="1"/>
  <c r="Q1681" i="1"/>
  <c r="U1678" i="1"/>
  <c r="T1678" i="1"/>
  <c r="S1678" i="1"/>
  <c r="R1678" i="1"/>
  <c r="Q1678" i="1"/>
  <c r="U1675" i="1"/>
  <c r="T1675" i="1"/>
  <c r="S1675" i="1"/>
  <c r="R1675" i="1"/>
  <c r="Q1675" i="1"/>
  <c r="U1673" i="1"/>
  <c r="T1673" i="1"/>
  <c r="S1673" i="1"/>
  <c r="R1673" i="1"/>
  <c r="Q1673" i="1"/>
  <c r="U1669" i="1"/>
  <c r="T1669" i="1"/>
  <c r="S1669" i="1"/>
  <c r="R1669" i="1"/>
  <c r="Q1669" i="1"/>
  <c r="U1667" i="1"/>
  <c r="T1667" i="1"/>
  <c r="S1667" i="1"/>
  <c r="R1667" i="1"/>
  <c r="Q1667" i="1"/>
  <c r="U1663" i="1"/>
  <c r="T1663" i="1"/>
  <c r="S1663" i="1"/>
  <c r="R1663" i="1"/>
  <c r="Q1663" i="1"/>
  <c r="U1659" i="1"/>
  <c r="T1659" i="1"/>
  <c r="S1659" i="1"/>
  <c r="R1659" i="1"/>
  <c r="Q1659" i="1"/>
  <c r="U1655" i="1"/>
  <c r="T1655" i="1"/>
  <c r="S1655" i="1"/>
  <c r="R1655" i="1"/>
  <c r="Q1655" i="1"/>
  <c r="U1652" i="1"/>
  <c r="T1652" i="1"/>
  <c r="S1652" i="1"/>
  <c r="R1652" i="1"/>
  <c r="Q1652" i="1"/>
  <c r="U1649" i="1"/>
  <c r="T1649" i="1"/>
  <c r="S1649" i="1"/>
  <c r="R1649" i="1"/>
  <c r="Q1649" i="1"/>
  <c r="U1640" i="1"/>
  <c r="T1640" i="1"/>
  <c r="S1640" i="1"/>
  <c r="R1640" i="1"/>
  <c r="Q1640" i="1"/>
  <c r="U1638" i="1"/>
  <c r="T1638" i="1"/>
  <c r="S1638" i="1"/>
  <c r="R1638" i="1"/>
  <c r="Q1638" i="1"/>
  <c r="U1636" i="1"/>
  <c r="T1636" i="1"/>
  <c r="S1636" i="1"/>
  <c r="R1636" i="1"/>
  <c r="Q1636" i="1"/>
  <c r="U1633" i="1"/>
  <c r="T1633" i="1"/>
  <c r="S1633" i="1"/>
  <c r="R1633" i="1"/>
  <c r="Q1633" i="1"/>
  <c r="U1629" i="1"/>
  <c r="T1629" i="1"/>
  <c r="S1629" i="1"/>
  <c r="R1629" i="1"/>
  <c r="Q1629" i="1"/>
  <c r="U1624" i="1"/>
  <c r="T1624" i="1"/>
  <c r="S1624" i="1"/>
  <c r="R1624" i="1"/>
  <c r="Q1624" i="1"/>
  <c r="U1622" i="1"/>
  <c r="T1622" i="1"/>
  <c r="S1622" i="1"/>
  <c r="R1622" i="1"/>
  <c r="Q1622" i="1"/>
  <c r="U1620" i="1"/>
  <c r="T1620" i="1"/>
  <c r="S1620" i="1"/>
  <c r="R1620" i="1"/>
  <c r="Q1620" i="1"/>
  <c r="U1618" i="1"/>
  <c r="T1618" i="1"/>
  <c r="S1618" i="1"/>
  <c r="R1618" i="1"/>
  <c r="Q1618" i="1"/>
  <c r="U1616" i="1"/>
  <c r="T1616" i="1"/>
  <c r="S1616" i="1"/>
  <c r="R1616" i="1"/>
  <c r="Q1616" i="1"/>
  <c r="U1611" i="1"/>
  <c r="T1611" i="1"/>
  <c r="S1611" i="1"/>
  <c r="R1611" i="1"/>
  <c r="Q1611" i="1"/>
  <c r="U1607" i="1"/>
  <c r="T1607" i="1"/>
  <c r="S1607" i="1"/>
  <c r="R1607" i="1"/>
  <c r="Q1607" i="1"/>
  <c r="U1604" i="1"/>
  <c r="T1604" i="1"/>
  <c r="S1604" i="1"/>
  <c r="R1604" i="1"/>
  <c r="Q1604" i="1"/>
  <c r="U1599" i="1"/>
  <c r="T1599" i="1"/>
  <c r="S1599" i="1"/>
  <c r="R1599" i="1"/>
  <c r="Q1599" i="1"/>
  <c r="U1597" i="1"/>
  <c r="T1597" i="1"/>
  <c r="S1597" i="1"/>
  <c r="R1597" i="1"/>
  <c r="Q1597" i="1"/>
  <c r="U1594" i="1"/>
  <c r="T1594" i="1"/>
  <c r="S1594" i="1"/>
  <c r="R1594" i="1"/>
  <c r="Q1594" i="1"/>
  <c r="U1590" i="1"/>
  <c r="T1590" i="1"/>
  <c r="S1590" i="1"/>
  <c r="R1590" i="1"/>
  <c r="Q1590" i="1"/>
  <c r="U1585" i="1"/>
  <c r="T1585" i="1"/>
  <c r="S1585" i="1"/>
  <c r="R1585" i="1"/>
  <c r="Q1585" i="1"/>
  <c r="U1583" i="1"/>
  <c r="T1583" i="1"/>
  <c r="S1583" i="1"/>
  <c r="R1583" i="1"/>
  <c r="Q1583" i="1"/>
  <c r="U1580" i="1"/>
  <c r="T1580" i="1"/>
  <c r="S1580" i="1"/>
  <c r="R1580" i="1"/>
  <c r="Q1580" i="1"/>
  <c r="U1578" i="1"/>
  <c r="T1578" i="1"/>
  <c r="S1578" i="1"/>
  <c r="R1578" i="1"/>
  <c r="Q1578" i="1"/>
  <c r="U1576" i="1"/>
  <c r="T1576" i="1"/>
  <c r="S1576" i="1"/>
  <c r="R1576" i="1"/>
  <c r="Q1576" i="1"/>
  <c r="U1573" i="1"/>
  <c r="T1573" i="1"/>
  <c r="S1573" i="1"/>
  <c r="R1573" i="1"/>
  <c r="Q1573" i="1"/>
  <c r="U1570" i="1"/>
  <c r="T1570" i="1"/>
  <c r="S1570" i="1"/>
  <c r="R1570" i="1"/>
  <c r="Q1570" i="1"/>
  <c r="U1563" i="1"/>
  <c r="T1563" i="1"/>
  <c r="S1563" i="1"/>
  <c r="R1563" i="1"/>
  <c r="Q1563" i="1"/>
  <c r="U1560" i="1"/>
  <c r="T1560" i="1"/>
  <c r="S1560" i="1"/>
  <c r="R1560" i="1"/>
  <c r="Q1560" i="1"/>
  <c r="U1557" i="1"/>
  <c r="U1554" i="1"/>
  <c r="T1554" i="1"/>
  <c r="S1554" i="1"/>
  <c r="R1554" i="1"/>
  <c r="Q1554" i="1"/>
  <c r="U1552" i="1"/>
  <c r="T1552" i="1"/>
  <c r="S1552" i="1"/>
  <c r="R1552" i="1"/>
  <c r="Q1552" i="1"/>
  <c r="U1549" i="1"/>
  <c r="T1549" i="1"/>
  <c r="S1549" i="1"/>
  <c r="R1549" i="1"/>
  <c r="Q1549" i="1"/>
  <c r="U1546" i="1"/>
  <c r="T1546" i="1"/>
  <c r="S1546" i="1"/>
  <c r="R1546" i="1"/>
  <c r="Q1546" i="1"/>
  <c r="U1544" i="1"/>
  <c r="T1544" i="1"/>
  <c r="S1544" i="1"/>
  <c r="R1544" i="1"/>
  <c r="Q1544" i="1"/>
  <c r="U1535" i="1"/>
  <c r="T1535" i="1"/>
  <c r="S1535" i="1"/>
  <c r="R1535" i="1"/>
  <c r="Q1535" i="1"/>
  <c r="U1533" i="1"/>
  <c r="T1533" i="1"/>
  <c r="S1533" i="1"/>
  <c r="R1533" i="1"/>
  <c r="Q1533" i="1"/>
  <c r="U1531" i="1"/>
  <c r="T1531" i="1"/>
  <c r="S1531" i="1"/>
  <c r="R1531" i="1"/>
  <c r="Q1531" i="1"/>
  <c r="U1529" i="1"/>
  <c r="T1529" i="1"/>
  <c r="S1529" i="1"/>
  <c r="R1529" i="1"/>
  <c r="Q1529" i="1"/>
  <c r="U1525" i="1"/>
  <c r="T1525" i="1"/>
  <c r="S1525" i="1"/>
  <c r="R1525" i="1"/>
  <c r="Q1525" i="1"/>
  <c r="U1522" i="1"/>
  <c r="T1522" i="1"/>
  <c r="S1522" i="1"/>
  <c r="R1522" i="1"/>
  <c r="Q1522" i="1"/>
  <c r="U1520" i="1"/>
  <c r="T1520" i="1"/>
  <c r="S1520" i="1"/>
  <c r="R1520" i="1"/>
  <c r="Q1520" i="1"/>
  <c r="U1517" i="1"/>
  <c r="T1517" i="1"/>
  <c r="S1517" i="1"/>
  <c r="R1517" i="1"/>
  <c r="Q1517" i="1"/>
  <c r="U1515" i="1"/>
  <c r="T1515" i="1"/>
  <c r="S1515" i="1"/>
  <c r="R1515" i="1"/>
  <c r="Q1515" i="1"/>
  <c r="U1513" i="1"/>
  <c r="T1513" i="1"/>
  <c r="S1513" i="1"/>
  <c r="R1513" i="1"/>
  <c r="Q1513" i="1"/>
  <c r="U1511" i="1"/>
  <c r="U1508" i="1"/>
  <c r="T1508" i="1"/>
  <c r="S1508" i="1"/>
  <c r="R1508" i="1"/>
  <c r="Q1508" i="1"/>
  <c r="U1504" i="1"/>
  <c r="T1504" i="1"/>
  <c r="S1504" i="1"/>
  <c r="R1504" i="1"/>
  <c r="Q1504" i="1"/>
  <c r="U1501" i="1"/>
  <c r="T1501" i="1"/>
  <c r="S1501" i="1"/>
  <c r="R1501" i="1"/>
  <c r="Q1501" i="1"/>
  <c r="U1496" i="1"/>
  <c r="T1496" i="1"/>
  <c r="S1496" i="1"/>
  <c r="R1496" i="1"/>
  <c r="Q1496" i="1"/>
  <c r="U1491" i="1"/>
  <c r="T1491" i="1"/>
  <c r="S1491" i="1"/>
  <c r="R1491" i="1"/>
  <c r="Q1491" i="1"/>
  <c r="U1488" i="1"/>
  <c r="T1488" i="1"/>
  <c r="S1488" i="1"/>
  <c r="R1488" i="1"/>
  <c r="Q1488" i="1"/>
  <c r="U1485" i="1"/>
  <c r="T1485" i="1"/>
  <c r="S1485" i="1"/>
  <c r="R1485" i="1"/>
  <c r="Q1485" i="1"/>
  <c r="U1483" i="1"/>
  <c r="T1483" i="1"/>
  <c r="S1483" i="1"/>
  <c r="R1483" i="1"/>
  <c r="Q1483" i="1"/>
  <c r="U1479" i="1"/>
  <c r="T1479" i="1"/>
  <c r="S1479" i="1"/>
  <c r="R1479" i="1"/>
  <c r="Q1479" i="1"/>
  <c r="U1476" i="1"/>
  <c r="U1480" i="1" s="1"/>
  <c r="T1476" i="1"/>
  <c r="T1480" i="1" s="1"/>
  <c r="S1476" i="1"/>
  <c r="S1480" i="1" s="1"/>
  <c r="R1476" i="1"/>
  <c r="R1480" i="1" s="1"/>
  <c r="Q1476" i="1"/>
  <c r="U1472" i="1"/>
  <c r="T1472" i="1"/>
  <c r="S1472" i="1"/>
  <c r="R1472" i="1"/>
  <c r="Q1472" i="1"/>
  <c r="T1468" i="1"/>
  <c r="S1468" i="1"/>
  <c r="R1468" i="1"/>
  <c r="Q1468" i="1"/>
  <c r="T1465" i="1"/>
  <c r="S1465" i="1"/>
  <c r="R1465" i="1"/>
  <c r="Q1465" i="1"/>
  <c r="U1456" i="1"/>
  <c r="T1456" i="1"/>
  <c r="S1456" i="1"/>
  <c r="R1456" i="1"/>
  <c r="Q1456" i="1"/>
  <c r="U1452" i="1"/>
  <c r="T1452" i="1"/>
  <c r="S1452" i="1"/>
  <c r="R1452" i="1"/>
  <c r="Q1452" i="1"/>
  <c r="U1448" i="1"/>
  <c r="T1448" i="1"/>
  <c r="S1448" i="1"/>
  <c r="R1448" i="1"/>
  <c r="Q1448" i="1"/>
  <c r="U1445" i="1"/>
  <c r="T1445" i="1"/>
  <c r="S1445" i="1"/>
  <c r="R1445" i="1"/>
  <c r="Q1445" i="1"/>
  <c r="U1442" i="1"/>
  <c r="T1442" i="1"/>
  <c r="S1442" i="1"/>
  <c r="R1442" i="1"/>
  <c r="Q1442" i="1"/>
  <c r="U1435" i="1"/>
  <c r="T1435" i="1"/>
  <c r="S1435" i="1"/>
  <c r="R1435" i="1"/>
  <c r="Q1435" i="1"/>
  <c r="U1432" i="1"/>
  <c r="T1432" i="1"/>
  <c r="S1432" i="1"/>
  <c r="R1432" i="1"/>
  <c r="Q1432" i="1"/>
  <c r="U1429" i="1"/>
  <c r="T1429" i="1"/>
  <c r="S1429" i="1"/>
  <c r="R1429" i="1"/>
  <c r="Q1429" i="1"/>
  <c r="U1426" i="1"/>
  <c r="T1426" i="1"/>
  <c r="S1426" i="1"/>
  <c r="R1426" i="1"/>
  <c r="Q1426" i="1"/>
  <c r="U1424" i="1"/>
  <c r="T1424" i="1"/>
  <c r="S1424" i="1"/>
  <c r="R1424" i="1"/>
  <c r="Q1424" i="1"/>
  <c r="U1421" i="1"/>
  <c r="T1421" i="1"/>
  <c r="S1421" i="1"/>
  <c r="R1421" i="1"/>
  <c r="Q1421" i="1"/>
  <c r="U1419" i="1"/>
  <c r="T1419" i="1"/>
  <c r="S1419" i="1"/>
  <c r="R1419" i="1"/>
  <c r="Q1419" i="1"/>
  <c r="U1415" i="1"/>
  <c r="T1415" i="1"/>
  <c r="S1415" i="1"/>
  <c r="R1415" i="1"/>
  <c r="Q1415" i="1"/>
  <c r="U1402" i="1"/>
  <c r="T1402" i="1"/>
  <c r="S1402" i="1"/>
  <c r="R1402" i="1"/>
  <c r="Q1402" i="1"/>
  <c r="U1398" i="1"/>
  <c r="T1398" i="1"/>
  <c r="S1398" i="1"/>
  <c r="R1398" i="1"/>
  <c r="Q1398" i="1"/>
  <c r="U1396" i="1"/>
  <c r="T1396" i="1"/>
  <c r="S1396" i="1"/>
  <c r="R1396" i="1"/>
  <c r="Q1396" i="1"/>
  <c r="U1394" i="1"/>
  <c r="T1394" i="1"/>
  <c r="S1394" i="1"/>
  <c r="R1394" i="1"/>
  <c r="Q1394" i="1"/>
  <c r="U1390" i="1"/>
  <c r="T1390" i="1"/>
  <c r="S1390" i="1"/>
  <c r="R1390" i="1"/>
  <c r="Q1390" i="1"/>
  <c r="U1386" i="1"/>
  <c r="T1386" i="1"/>
  <c r="S1386" i="1"/>
  <c r="R1386" i="1"/>
  <c r="Q1386" i="1"/>
  <c r="U1382" i="1"/>
  <c r="T1382" i="1"/>
  <c r="S1382" i="1"/>
  <c r="R1382" i="1"/>
  <c r="Q1382" i="1"/>
  <c r="U1373" i="1"/>
  <c r="T1373" i="1"/>
  <c r="S1373" i="1"/>
  <c r="R1373" i="1"/>
  <c r="Q1373" i="1"/>
  <c r="U1368" i="1"/>
  <c r="T1368" i="1"/>
  <c r="S1368" i="1"/>
  <c r="R1368" i="1"/>
  <c r="Q1368" i="1"/>
  <c r="U1347" i="1"/>
  <c r="T1347" i="1"/>
  <c r="S1347" i="1"/>
  <c r="R1347" i="1"/>
  <c r="Q1347" i="1"/>
  <c r="U1345" i="1"/>
  <c r="T1345" i="1"/>
  <c r="S1345" i="1"/>
  <c r="R1345" i="1"/>
  <c r="Q1345" i="1"/>
  <c r="U1342" i="1"/>
  <c r="T1342" i="1"/>
  <c r="S1342" i="1"/>
  <c r="R1342" i="1"/>
  <c r="Q1342" i="1"/>
  <c r="U1338" i="1"/>
  <c r="T1338" i="1"/>
  <c r="S1338" i="1"/>
  <c r="R1338" i="1"/>
  <c r="Q1338" i="1"/>
  <c r="U1333" i="1"/>
  <c r="T1333" i="1"/>
  <c r="S1333" i="1"/>
  <c r="R1333" i="1"/>
  <c r="Q1333" i="1"/>
  <c r="U1329" i="1"/>
  <c r="T1329" i="1"/>
  <c r="S1329" i="1"/>
  <c r="R1329" i="1"/>
  <c r="Q1329" i="1"/>
  <c r="U1325" i="1"/>
  <c r="T1325" i="1"/>
  <c r="S1325" i="1"/>
  <c r="R1325" i="1"/>
  <c r="Q1325" i="1"/>
  <c r="U1321" i="1"/>
  <c r="T1321" i="1"/>
  <c r="S1321" i="1"/>
  <c r="R1321" i="1"/>
  <c r="Q1321" i="1"/>
  <c r="U1318" i="1"/>
  <c r="T1318" i="1"/>
  <c r="S1318" i="1"/>
  <c r="R1318" i="1"/>
  <c r="Q1318" i="1"/>
  <c r="U1311" i="1"/>
  <c r="T1311" i="1"/>
  <c r="S1311" i="1"/>
  <c r="R1311" i="1"/>
  <c r="Q1311" i="1"/>
  <c r="U1307" i="1"/>
  <c r="T1307" i="1"/>
  <c r="S1307" i="1"/>
  <c r="R1307" i="1"/>
  <c r="Q1307" i="1"/>
  <c r="U1304" i="1"/>
  <c r="T1304" i="1"/>
  <c r="S1304" i="1"/>
  <c r="R1304" i="1"/>
  <c r="Q1304" i="1"/>
  <c r="U1301" i="1"/>
  <c r="T1301" i="1"/>
  <c r="S1301" i="1"/>
  <c r="R1301" i="1"/>
  <c r="Q1301" i="1"/>
  <c r="U1299" i="1"/>
  <c r="T1299" i="1"/>
  <c r="S1299" i="1"/>
  <c r="R1299" i="1"/>
  <c r="Q1299" i="1"/>
  <c r="U1296" i="1"/>
  <c r="T1296" i="1"/>
  <c r="S1296" i="1"/>
  <c r="R1296" i="1"/>
  <c r="Q1296" i="1"/>
  <c r="U1293" i="1"/>
  <c r="T1293" i="1"/>
  <c r="S1293" i="1"/>
  <c r="R1293" i="1"/>
  <c r="Q1293" i="1"/>
  <c r="U1288" i="1"/>
  <c r="T1288" i="1"/>
  <c r="S1288" i="1"/>
  <c r="R1288" i="1"/>
  <c r="Q1288" i="1"/>
  <c r="U1267" i="1"/>
  <c r="T1267" i="1"/>
  <c r="S1267" i="1"/>
  <c r="R1267" i="1"/>
  <c r="Q1267" i="1"/>
  <c r="U1263" i="1"/>
  <c r="T1263" i="1"/>
  <c r="S1263" i="1"/>
  <c r="R1263" i="1"/>
  <c r="Q1263" i="1"/>
  <c r="U1260" i="1"/>
  <c r="T1260" i="1"/>
  <c r="S1260" i="1"/>
  <c r="R1260" i="1"/>
  <c r="Q1260" i="1"/>
  <c r="U1256" i="1"/>
  <c r="T1256" i="1"/>
  <c r="S1256" i="1"/>
  <c r="R1256" i="1"/>
  <c r="Q1256" i="1"/>
  <c r="U1253" i="1"/>
  <c r="T1253" i="1"/>
  <c r="S1253" i="1"/>
  <c r="R1253" i="1"/>
  <c r="Q1253" i="1"/>
  <c r="U1250" i="1"/>
  <c r="T1250" i="1"/>
  <c r="S1250" i="1"/>
  <c r="R1250" i="1"/>
  <c r="Q1250" i="1"/>
  <c r="U1229" i="1"/>
  <c r="U1251" i="1" s="1"/>
  <c r="T1229" i="1"/>
  <c r="T1251" i="1" s="1"/>
  <c r="S1229" i="1"/>
  <c r="S1251" i="1" s="1"/>
  <c r="R1229" i="1"/>
  <c r="R1251" i="1" s="1"/>
  <c r="Q1229" i="1"/>
  <c r="U1225" i="1"/>
  <c r="T1225" i="1"/>
  <c r="S1225" i="1"/>
  <c r="R1225" i="1"/>
  <c r="Q1225" i="1"/>
  <c r="U1221" i="1"/>
  <c r="T1221" i="1"/>
  <c r="S1221" i="1"/>
  <c r="R1221" i="1"/>
  <c r="Q1221" i="1"/>
  <c r="U1217" i="1"/>
  <c r="T1217" i="1"/>
  <c r="S1217" i="1"/>
  <c r="R1217" i="1"/>
  <c r="Q1217" i="1"/>
  <c r="U1213" i="1"/>
  <c r="T1213" i="1"/>
  <c r="S1213" i="1"/>
  <c r="R1213" i="1"/>
  <c r="Q1213" i="1"/>
  <c r="U1209" i="1"/>
  <c r="T1209" i="1"/>
  <c r="S1209" i="1"/>
  <c r="R1209" i="1"/>
  <c r="Q1209" i="1"/>
  <c r="U1206" i="1"/>
  <c r="T1206" i="1"/>
  <c r="S1206" i="1"/>
  <c r="R1206" i="1"/>
  <c r="Q1206" i="1"/>
  <c r="U1199" i="1"/>
  <c r="T1199" i="1"/>
  <c r="S1199" i="1"/>
  <c r="R1199" i="1"/>
  <c r="Q1199" i="1"/>
  <c r="U1196" i="1"/>
  <c r="T1196" i="1"/>
  <c r="S1196" i="1"/>
  <c r="R1196" i="1"/>
  <c r="Q1196" i="1"/>
  <c r="U1192" i="1"/>
  <c r="T1192" i="1"/>
  <c r="S1192" i="1"/>
  <c r="R1192" i="1"/>
  <c r="Q1192" i="1"/>
  <c r="U1172" i="1"/>
  <c r="T1172" i="1"/>
  <c r="S1172" i="1"/>
  <c r="R1172" i="1"/>
  <c r="Q1172" i="1"/>
  <c r="U1165" i="1"/>
  <c r="U1173" i="1" s="1"/>
  <c r="T1165" i="1"/>
  <c r="T1173" i="1" s="1"/>
  <c r="S1165" i="1"/>
  <c r="S1173" i="1" s="1"/>
  <c r="R1165" i="1"/>
  <c r="R1173" i="1" s="1"/>
  <c r="Q1165" i="1"/>
  <c r="U1161" i="1"/>
  <c r="T1161" i="1"/>
  <c r="S1161" i="1"/>
  <c r="R1161" i="1"/>
  <c r="Q1161" i="1"/>
  <c r="U1157" i="1"/>
  <c r="T1157" i="1"/>
  <c r="S1157" i="1"/>
  <c r="R1157" i="1"/>
  <c r="Q1157" i="1"/>
  <c r="U1153" i="1"/>
  <c r="T1153" i="1"/>
  <c r="S1153" i="1"/>
  <c r="R1153" i="1"/>
  <c r="Q1153" i="1"/>
  <c r="U1149" i="1"/>
  <c r="T1149" i="1"/>
  <c r="S1149" i="1"/>
  <c r="R1149" i="1"/>
  <c r="Q1149" i="1"/>
  <c r="U1144" i="1"/>
  <c r="T1144" i="1"/>
  <c r="S1144" i="1"/>
  <c r="R1144" i="1"/>
  <c r="Q1144" i="1"/>
  <c r="U1123" i="1"/>
  <c r="T1123" i="1"/>
  <c r="S1123" i="1"/>
  <c r="R1123" i="1"/>
  <c r="Q1123" i="1"/>
  <c r="U1110" i="1"/>
  <c r="T1110" i="1"/>
  <c r="S1110" i="1"/>
  <c r="R1110" i="1"/>
  <c r="Q1110" i="1"/>
  <c r="U1107" i="1"/>
  <c r="T1107" i="1"/>
  <c r="S1107" i="1"/>
  <c r="R1107" i="1"/>
  <c r="Q1107" i="1"/>
  <c r="U1103" i="1"/>
  <c r="T1103" i="1"/>
  <c r="S1103" i="1"/>
  <c r="R1103" i="1"/>
  <c r="Q1103" i="1"/>
  <c r="U1097" i="1"/>
  <c r="T1097" i="1"/>
  <c r="S1097" i="1"/>
  <c r="R1097" i="1"/>
  <c r="Q1097" i="1"/>
  <c r="U1095" i="1"/>
  <c r="T1095" i="1"/>
  <c r="S1095" i="1"/>
  <c r="R1095" i="1"/>
  <c r="Q1095" i="1"/>
  <c r="U1091" i="1"/>
  <c r="T1091" i="1"/>
  <c r="S1091" i="1"/>
  <c r="R1091" i="1"/>
  <c r="Q1091" i="1"/>
  <c r="U1087" i="1"/>
  <c r="T1087" i="1"/>
  <c r="S1087" i="1"/>
  <c r="R1087" i="1"/>
  <c r="Q1087" i="1"/>
  <c r="U1083" i="1"/>
  <c r="T1083" i="1"/>
  <c r="S1083" i="1"/>
  <c r="R1083" i="1"/>
  <c r="Q1083" i="1"/>
  <c r="U1080" i="1"/>
  <c r="T1080" i="1"/>
  <c r="S1080" i="1"/>
  <c r="R1080" i="1"/>
  <c r="Q1080" i="1"/>
  <c r="U1075" i="1"/>
  <c r="T1075" i="1"/>
  <c r="S1075" i="1"/>
  <c r="R1075" i="1"/>
  <c r="Q1075" i="1"/>
  <c r="U1068" i="1"/>
  <c r="T1068" i="1"/>
  <c r="S1068" i="1"/>
  <c r="R1068" i="1"/>
  <c r="Q1068" i="1"/>
  <c r="U1064" i="1"/>
  <c r="T1064" i="1"/>
  <c r="S1064" i="1"/>
  <c r="R1064" i="1"/>
  <c r="Q1064" i="1"/>
  <c r="U1060" i="1"/>
  <c r="T1060" i="1"/>
  <c r="S1060" i="1"/>
  <c r="R1060" i="1"/>
  <c r="Q1060" i="1"/>
  <c r="U1058" i="1"/>
  <c r="T1058" i="1"/>
  <c r="S1058" i="1"/>
  <c r="R1058" i="1"/>
  <c r="Q1058" i="1"/>
  <c r="U1055" i="1"/>
  <c r="T1055" i="1"/>
  <c r="S1055" i="1"/>
  <c r="R1055" i="1"/>
  <c r="Q1055" i="1"/>
  <c r="U1052" i="1"/>
  <c r="T1052" i="1"/>
  <c r="S1052" i="1"/>
  <c r="R1052" i="1"/>
  <c r="Q1052" i="1"/>
  <c r="U1049" i="1"/>
  <c r="T1049" i="1"/>
  <c r="S1049" i="1"/>
  <c r="R1049" i="1"/>
  <c r="Q1049" i="1"/>
  <c r="U1038" i="1"/>
  <c r="T1038" i="1"/>
  <c r="S1038" i="1"/>
  <c r="R1038" i="1"/>
  <c r="Q1038" i="1"/>
  <c r="U1035" i="1"/>
  <c r="T1035" i="1"/>
  <c r="S1035" i="1"/>
  <c r="R1035" i="1"/>
  <c r="Q1035" i="1"/>
  <c r="U1023" i="1"/>
  <c r="T1023" i="1"/>
  <c r="S1023" i="1"/>
  <c r="R1023" i="1"/>
  <c r="Q1023" i="1"/>
  <c r="U1021" i="1"/>
  <c r="T1021" i="1"/>
  <c r="S1021" i="1"/>
  <c r="R1021" i="1"/>
  <c r="Q1021" i="1"/>
  <c r="U1019" i="1"/>
  <c r="T1019" i="1"/>
  <c r="S1019" i="1"/>
  <c r="R1019" i="1"/>
  <c r="Q1019" i="1"/>
  <c r="U1016" i="1"/>
  <c r="T1016" i="1"/>
  <c r="S1016" i="1"/>
  <c r="R1016" i="1"/>
  <c r="Q1016" i="1"/>
  <c r="U1013" i="1"/>
  <c r="T1013" i="1"/>
  <c r="S1013" i="1"/>
  <c r="R1013" i="1"/>
  <c r="Q1013" i="1"/>
  <c r="U1010" i="1"/>
  <c r="T1010" i="1"/>
  <c r="S1010" i="1"/>
  <c r="R1010" i="1"/>
  <c r="Q1010" i="1"/>
  <c r="U1008" i="1"/>
  <c r="T1008" i="1"/>
  <c r="S1008" i="1"/>
  <c r="R1008" i="1"/>
  <c r="Q1008" i="1"/>
  <c r="U989" i="1"/>
  <c r="T989" i="1"/>
  <c r="S989" i="1"/>
  <c r="R989" i="1"/>
  <c r="Q989" i="1"/>
  <c r="U987" i="1"/>
  <c r="T987" i="1"/>
  <c r="S987" i="1"/>
  <c r="R987" i="1"/>
  <c r="Q987" i="1"/>
  <c r="U984" i="1"/>
  <c r="T984" i="1"/>
  <c r="S984" i="1"/>
  <c r="R984" i="1"/>
  <c r="Q984" i="1"/>
  <c r="U981" i="1"/>
  <c r="T981" i="1"/>
  <c r="S981" i="1"/>
  <c r="R981" i="1"/>
  <c r="Q981" i="1"/>
  <c r="U978" i="1"/>
  <c r="T978" i="1"/>
  <c r="S978" i="1"/>
  <c r="R978" i="1"/>
  <c r="Q978" i="1"/>
  <c r="U965" i="1"/>
  <c r="T965" i="1"/>
  <c r="S965" i="1"/>
  <c r="R965" i="1"/>
  <c r="Q965" i="1"/>
  <c r="U960" i="1"/>
  <c r="U966" i="1" s="1"/>
  <c r="T960" i="1"/>
  <c r="T966" i="1" s="1"/>
  <c r="S960" i="1"/>
  <c r="S966" i="1" s="1"/>
  <c r="R960" i="1"/>
  <c r="R966" i="1" s="1"/>
  <c r="Q960" i="1"/>
  <c r="U957" i="1"/>
  <c r="T957" i="1"/>
  <c r="S957" i="1"/>
  <c r="R957" i="1"/>
  <c r="Q957" i="1"/>
  <c r="U951" i="1"/>
  <c r="T951" i="1"/>
  <c r="S951" i="1"/>
  <c r="R951" i="1"/>
  <c r="Q951" i="1"/>
  <c r="U944" i="1"/>
  <c r="T944" i="1"/>
  <c r="S944" i="1"/>
  <c r="R944" i="1"/>
  <c r="Q944" i="1"/>
  <c r="U940" i="1"/>
  <c r="T940" i="1"/>
  <c r="S940" i="1"/>
  <c r="R940" i="1"/>
  <c r="Q940" i="1"/>
  <c r="U936" i="1"/>
  <c r="T936" i="1"/>
  <c r="S936" i="1"/>
  <c r="R936" i="1"/>
  <c r="Q936" i="1"/>
  <c r="U932" i="1"/>
  <c r="T932" i="1"/>
  <c r="S932" i="1"/>
  <c r="R932" i="1"/>
  <c r="Q932" i="1"/>
  <c r="U928" i="1"/>
  <c r="T928" i="1"/>
  <c r="S928" i="1"/>
  <c r="R928" i="1"/>
  <c r="Q928" i="1"/>
  <c r="U923" i="1"/>
  <c r="T923" i="1"/>
  <c r="S923" i="1"/>
  <c r="R923" i="1"/>
  <c r="Q923" i="1"/>
  <c r="U900" i="1"/>
  <c r="T900" i="1"/>
  <c r="S900" i="1"/>
  <c r="R900" i="1"/>
  <c r="Q900" i="1"/>
  <c r="U895" i="1"/>
  <c r="T895" i="1"/>
  <c r="S895" i="1"/>
  <c r="R895" i="1"/>
  <c r="Q895" i="1"/>
  <c r="U892" i="1"/>
  <c r="T892" i="1"/>
  <c r="S892" i="1"/>
  <c r="R892" i="1"/>
  <c r="Q892" i="1"/>
  <c r="U889" i="1"/>
  <c r="T889" i="1"/>
  <c r="S889" i="1"/>
  <c r="R889" i="1"/>
  <c r="Q889" i="1"/>
  <c r="U886" i="1"/>
  <c r="T886" i="1"/>
  <c r="S886" i="1"/>
  <c r="R886" i="1"/>
  <c r="Q886" i="1"/>
  <c r="U880" i="1"/>
  <c r="T880" i="1"/>
  <c r="S880" i="1"/>
  <c r="R880" i="1"/>
  <c r="Q880" i="1"/>
  <c r="U870" i="1"/>
  <c r="T870" i="1"/>
  <c r="S870" i="1"/>
  <c r="R870" i="1"/>
  <c r="Q870" i="1"/>
  <c r="U863" i="1"/>
  <c r="T863" i="1"/>
  <c r="S863" i="1"/>
  <c r="R863" i="1"/>
  <c r="Q863" i="1"/>
  <c r="U860" i="1"/>
  <c r="T860" i="1"/>
  <c r="S860" i="1"/>
  <c r="R860" i="1"/>
  <c r="Q860" i="1"/>
  <c r="U857" i="1"/>
  <c r="T857" i="1"/>
  <c r="S857" i="1"/>
  <c r="R857" i="1"/>
  <c r="Q857" i="1"/>
  <c r="U853" i="1"/>
  <c r="T853" i="1"/>
  <c r="S853" i="1"/>
  <c r="R853" i="1"/>
  <c r="Q853" i="1"/>
  <c r="U849" i="1"/>
  <c r="T849" i="1"/>
  <c r="S849" i="1"/>
  <c r="R849" i="1"/>
  <c r="Q849" i="1"/>
  <c r="U845" i="1"/>
  <c r="T845" i="1"/>
  <c r="S845" i="1"/>
  <c r="R845" i="1"/>
  <c r="Q845" i="1"/>
  <c r="U836" i="1"/>
  <c r="T836" i="1"/>
  <c r="S836" i="1"/>
  <c r="R836" i="1"/>
  <c r="Q836" i="1"/>
  <c r="U829" i="1"/>
  <c r="T829" i="1"/>
  <c r="S829" i="1"/>
  <c r="R829" i="1"/>
  <c r="Q829" i="1"/>
  <c r="U824" i="1"/>
  <c r="T824" i="1"/>
  <c r="S824" i="1"/>
  <c r="R824" i="1"/>
  <c r="Q824" i="1"/>
  <c r="U819" i="1"/>
  <c r="T819" i="1"/>
  <c r="S819" i="1"/>
  <c r="R819" i="1"/>
  <c r="Q819" i="1"/>
  <c r="U817" i="1"/>
  <c r="T817" i="1"/>
  <c r="S817" i="1"/>
  <c r="R817" i="1"/>
  <c r="Q817" i="1"/>
  <c r="U814" i="1"/>
  <c r="T814" i="1"/>
  <c r="S814" i="1"/>
  <c r="R814" i="1"/>
  <c r="Q814" i="1"/>
  <c r="U807" i="1"/>
  <c r="T807" i="1"/>
  <c r="S807" i="1"/>
  <c r="R807" i="1"/>
  <c r="Q807" i="1"/>
  <c r="U805" i="1"/>
  <c r="T805" i="1"/>
  <c r="S805" i="1"/>
  <c r="R805" i="1"/>
  <c r="Q805" i="1"/>
  <c r="U798" i="1"/>
  <c r="T798" i="1"/>
  <c r="S798" i="1"/>
  <c r="R798" i="1"/>
  <c r="Q798" i="1"/>
  <c r="U777" i="1"/>
  <c r="T777" i="1"/>
  <c r="S777" i="1"/>
  <c r="R777" i="1"/>
  <c r="Q777" i="1"/>
  <c r="U772" i="1"/>
  <c r="T772" i="1"/>
  <c r="S772" i="1"/>
  <c r="R772" i="1"/>
  <c r="Q772" i="1"/>
  <c r="U768" i="1"/>
  <c r="T768" i="1"/>
  <c r="S768" i="1"/>
  <c r="R768" i="1"/>
  <c r="Q768" i="1"/>
  <c r="U764" i="1"/>
  <c r="T764" i="1"/>
  <c r="S764" i="1"/>
  <c r="R764" i="1"/>
  <c r="Q764" i="1"/>
  <c r="U760" i="1"/>
  <c r="T760" i="1"/>
  <c r="S760" i="1"/>
  <c r="R760" i="1"/>
  <c r="Q760" i="1"/>
  <c r="U756" i="1"/>
  <c r="T756" i="1"/>
  <c r="S756" i="1"/>
  <c r="R756" i="1"/>
  <c r="Q756" i="1"/>
  <c r="U754" i="1"/>
  <c r="T754" i="1"/>
  <c r="S754" i="1"/>
  <c r="R754" i="1"/>
  <c r="Q754" i="1"/>
  <c r="U750" i="1"/>
  <c r="T750" i="1"/>
  <c r="S750" i="1"/>
  <c r="R750" i="1"/>
  <c r="Q750" i="1"/>
  <c r="U742" i="1"/>
  <c r="T742" i="1"/>
  <c r="S742" i="1"/>
  <c r="R742" i="1"/>
  <c r="Q742" i="1"/>
  <c r="U733" i="1"/>
  <c r="T733" i="1"/>
  <c r="S733" i="1"/>
  <c r="R733" i="1"/>
  <c r="Q733" i="1"/>
  <c r="U724" i="1"/>
  <c r="T724" i="1"/>
  <c r="S724" i="1"/>
  <c r="R724" i="1"/>
  <c r="Q724" i="1"/>
  <c r="U722" i="1"/>
  <c r="T722" i="1"/>
  <c r="S722" i="1"/>
  <c r="R722" i="1"/>
  <c r="Q722" i="1"/>
  <c r="U719" i="1"/>
  <c r="T719" i="1"/>
  <c r="S719" i="1"/>
  <c r="R719" i="1"/>
  <c r="Q719" i="1"/>
  <c r="U711" i="1"/>
  <c r="T711" i="1"/>
  <c r="S711" i="1"/>
  <c r="R711" i="1"/>
  <c r="Q711" i="1"/>
  <c r="U708" i="1"/>
  <c r="T708" i="1"/>
  <c r="S708" i="1"/>
  <c r="R708" i="1"/>
  <c r="Q708" i="1"/>
  <c r="U704" i="1"/>
  <c r="T704" i="1"/>
  <c r="S704" i="1"/>
  <c r="R704" i="1"/>
  <c r="Q704" i="1"/>
  <c r="U700" i="1"/>
  <c r="T700" i="1"/>
  <c r="S700" i="1"/>
  <c r="R700" i="1"/>
  <c r="Q700" i="1"/>
  <c r="U696" i="1"/>
  <c r="T696" i="1"/>
  <c r="S696" i="1"/>
  <c r="R696" i="1"/>
  <c r="Q696" i="1"/>
  <c r="U689" i="1"/>
  <c r="T689" i="1"/>
  <c r="S689" i="1"/>
  <c r="R689" i="1"/>
  <c r="Q689" i="1"/>
  <c r="U685" i="1"/>
  <c r="T685" i="1"/>
  <c r="S685" i="1"/>
  <c r="R685" i="1"/>
  <c r="Q685" i="1"/>
  <c r="U681" i="1"/>
  <c r="T681" i="1"/>
  <c r="S681" i="1"/>
  <c r="R681" i="1"/>
  <c r="Q681" i="1"/>
  <c r="U677" i="1"/>
  <c r="T677" i="1"/>
  <c r="S677" i="1"/>
  <c r="R677" i="1"/>
  <c r="Q677" i="1"/>
  <c r="U672" i="1"/>
  <c r="T672" i="1"/>
  <c r="S672" i="1"/>
  <c r="R672" i="1"/>
  <c r="Q672" i="1"/>
  <c r="U664" i="1"/>
  <c r="T664" i="1"/>
  <c r="S664" i="1"/>
  <c r="R664" i="1"/>
  <c r="Q664" i="1"/>
  <c r="U656" i="1"/>
  <c r="T656" i="1"/>
  <c r="S656" i="1"/>
  <c r="R656" i="1"/>
  <c r="Q656" i="1"/>
  <c r="U646" i="1"/>
  <c r="T646" i="1"/>
  <c r="S646" i="1"/>
  <c r="R646" i="1"/>
  <c r="Q646" i="1"/>
  <c r="U643" i="1"/>
  <c r="T643" i="1"/>
  <c r="S643" i="1"/>
  <c r="R643" i="1"/>
  <c r="Q643" i="1"/>
  <c r="U641" i="1"/>
  <c r="T641" i="1"/>
  <c r="S641" i="1"/>
  <c r="R641" i="1"/>
  <c r="Q641" i="1"/>
  <c r="U638" i="1"/>
  <c r="T638" i="1"/>
  <c r="S638" i="1"/>
  <c r="R638" i="1"/>
  <c r="Q638" i="1"/>
  <c r="U635" i="1"/>
  <c r="T635" i="1"/>
  <c r="S635" i="1"/>
  <c r="R635" i="1"/>
  <c r="Q635" i="1"/>
  <c r="U631" i="1"/>
  <c r="T631" i="1"/>
  <c r="S631" i="1"/>
  <c r="R631" i="1"/>
  <c r="Q631" i="1"/>
  <c r="U626" i="1"/>
  <c r="T626" i="1"/>
  <c r="S626" i="1"/>
  <c r="R626" i="1"/>
  <c r="Q626" i="1"/>
  <c r="T623" i="1"/>
  <c r="S623" i="1"/>
  <c r="R623" i="1"/>
  <c r="Q623" i="1"/>
  <c r="T619" i="1"/>
  <c r="S619" i="1"/>
  <c r="R619" i="1"/>
  <c r="Q619" i="1"/>
  <c r="T615" i="1"/>
  <c r="S615" i="1"/>
  <c r="R615" i="1"/>
  <c r="Q615" i="1"/>
  <c r="T611" i="1"/>
  <c r="S611" i="1"/>
  <c r="R611" i="1"/>
  <c r="Q611" i="1"/>
  <c r="U607" i="1"/>
  <c r="T607" i="1"/>
  <c r="S607" i="1"/>
  <c r="R607" i="1"/>
  <c r="Q607" i="1"/>
  <c r="U604" i="1"/>
  <c r="T604" i="1"/>
  <c r="S604" i="1"/>
  <c r="R604" i="1"/>
  <c r="Q604" i="1"/>
  <c r="U601" i="1"/>
  <c r="T601" i="1"/>
  <c r="S601" i="1"/>
  <c r="R601" i="1"/>
  <c r="Q601" i="1"/>
  <c r="U598" i="1"/>
  <c r="T598" i="1"/>
  <c r="S598" i="1"/>
  <c r="R598" i="1"/>
  <c r="Q598" i="1"/>
  <c r="U591" i="1"/>
  <c r="T591" i="1"/>
  <c r="S591" i="1"/>
  <c r="R591" i="1"/>
  <c r="Q591" i="1"/>
  <c r="U586" i="1"/>
  <c r="T586" i="1"/>
  <c r="S586" i="1"/>
  <c r="R586" i="1"/>
  <c r="Q586" i="1"/>
  <c r="U582" i="1"/>
  <c r="T582" i="1"/>
  <c r="S582" i="1"/>
  <c r="R582" i="1"/>
  <c r="Q582" i="1"/>
  <c r="U577" i="1"/>
  <c r="T577" i="1"/>
  <c r="S577" i="1"/>
  <c r="R577" i="1"/>
  <c r="Q577" i="1"/>
  <c r="U574" i="1"/>
  <c r="T574" i="1"/>
  <c r="S574" i="1"/>
  <c r="R574" i="1"/>
  <c r="Q574" i="1"/>
  <c r="U571" i="1"/>
  <c r="T571" i="1"/>
  <c r="S571" i="1"/>
  <c r="R571" i="1"/>
  <c r="Q571" i="1"/>
  <c r="U568" i="1"/>
  <c r="T568" i="1"/>
  <c r="S568" i="1"/>
  <c r="R568" i="1"/>
  <c r="Q568" i="1"/>
  <c r="U564" i="1"/>
  <c r="T564" i="1"/>
  <c r="S564" i="1"/>
  <c r="R564" i="1"/>
  <c r="Q564" i="1"/>
  <c r="U560" i="1"/>
  <c r="T560" i="1"/>
  <c r="S560" i="1"/>
  <c r="R560" i="1"/>
  <c r="Q560" i="1"/>
  <c r="U555" i="1"/>
  <c r="T555" i="1"/>
  <c r="S555" i="1"/>
  <c r="R555" i="1"/>
  <c r="Q555" i="1"/>
  <c r="U532" i="1"/>
  <c r="U556" i="1" s="1"/>
  <c r="T532" i="1"/>
  <c r="T556" i="1" s="1"/>
  <c r="S532" i="1"/>
  <c r="S556" i="1" s="1"/>
  <c r="R532" i="1"/>
  <c r="R556" i="1" s="1"/>
  <c r="Q532" i="1"/>
  <c r="U526" i="1"/>
  <c r="T526" i="1"/>
  <c r="S526" i="1"/>
  <c r="R526" i="1"/>
  <c r="Q526" i="1"/>
  <c r="U520" i="1"/>
  <c r="U527" i="1" s="1"/>
  <c r="T520" i="1"/>
  <c r="T527" i="1" s="1"/>
  <c r="S520" i="1"/>
  <c r="S527" i="1" s="1"/>
  <c r="R520" i="1"/>
  <c r="R527" i="1" s="1"/>
  <c r="Q520" i="1"/>
  <c r="U514" i="1"/>
  <c r="T514" i="1"/>
  <c r="S514" i="1"/>
  <c r="R514" i="1"/>
  <c r="Q514" i="1"/>
  <c r="U512" i="1"/>
  <c r="U515" i="1" s="1"/>
  <c r="T512" i="1"/>
  <c r="T515" i="1" s="1"/>
  <c r="S512" i="1"/>
  <c r="S515" i="1" s="1"/>
  <c r="R512" i="1"/>
  <c r="R515" i="1" s="1"/>
  <c r="Q512" i="1"/>
  <c r="U509" i="1"/>
  <c r="T509" i="1"/>
  <c r="S509" i="1"/>
  <c r="R509" i="1"/>
  <c r="Q509" i="1"/>
  <c r="U506" i="1"/>
  <c r="T506" i="1"/>
  <c r="S506" i="1"/>
  <c r="R506" i="1"/>
  <c r="Q506" i="1"/>
  <c r="U501" i="1"/>
  <c r="T501" i="1"/>
  <c r="S501" i="1"/>
  <c r="R501" i="1"/>
  <c r="Q501" i="1"/>
  <c r="U478" i="1"/>
  <c r="T478" i="1"/>
  <c r="S478" i="1"/>
  <c r="R478" i="1"/>
  <c r="Q478" i="1"/>
  <c r="U474" i="1"/>
  <c r="T474" i="1"/>
  <c r="S474" i="1"/>
  <c r="R474" i="1"/>
  <c r="Q474" i="1"/>
  <c r="U471" i="1"/>
  <c r="T471" i="1"/>
  <c r="S471" i="1"/>
  <c r="R471" i="1"/>
  <c r="Q471" i="1"/>
  <c r="U468" i="1"/>
  <c r="T468" i="1"/>
  <c r="S468" i="1"/>
  <c r="R468" i="1"/>
  <c r="Q468" i="1"/>
  <c r="U465" i="1"/>
  <c r="T465" i="1"/>
  <c r="S465" i="1"/>
  <c r="R465" i="1"/>
  <c r="Q465" i="1"/>
  <c r="U462" i="1"/>
  <c r="T462" i="1"/>
  <c r="S462" i="1"/>
  <c r="R462" i="1"/>
  <c r="Q462" i="1"/>
  <c r="U458" i="1"/>
  <c r="T458" i="1"/>
  <c r="S458" i="1"/>
  <c r="R458" i="1"/>
  <c r="Q458" i="1"/>
  <c r="U454" i="1"/>
  <c r="T454" i="1"/>
  <c r="S454" i="1"/>
  <c r="R454" i="1"/>
  <c r="Q454" i="1"/>
  <c r="U450" i="1"/>
  <c r="T450" i="1"/>
  <c r="S450" i="1"/>
  <c r="R450" i="1"/>
  <c r="Q450" i="1"/>
  <c r="U448" i="1"/>
  <c r="T448" i="1"/>
  <c r="S448" i="1"/>
  <c r="R448" i="1"/>
  <c r="Q448" i="1"/>
  <c r="U445" i="1"/>
  <c r="T445" i="1"/>
  <c r="S445" i="1"/>
  <c r="R445" i="1"/>
  <c r="Q445" i="1"/>
  <c r="U443" i="1"/>
  <c r="T443" i="1"/>
  <c r="S443" i="1"/>
  <c r="R443" i="1"/>
  <c r="Q443" i="1"/>
  <c r="U441" i="1"/>
  <c r="T441" i="1"/>
  <c r="S441" i="1"/>
  <c r="R441" i="1"/>
  <c r="Q441" i="1"/>
  <c r="U439" i="1"/>
  <c r="T439" i="1"/>
  <c r="S439" i="1"/>
  <c r="R439" i="1"/>
  <c r="Q439" i="1"/>
  <c r="U437" i="1"/>
  <c r="T437" i="1"/>
  <c r="S437" i="1"/>
  <c r="R437" i="1"/>
  <c r="Q437" i="1"/>
  <c r="U433" i="1"/>
  <c r="T433" i="1"/>
  <c r="S433" i="1"/>
  <c r="R433" i="1"/>
  <c r="Q433" i="1"/>
  <c r="U430" i="1"/>
  <c r="T430" i="1"/>
  <c r="S430" i="1"/>
  <c r="R430" i="1"/>
  <c r="Q430" i="1"/>
  <c r="U419" i="1"/>
  <c r="T419" i="1"/>
  <c r="S419" i="1"/>
  <c r="R419" i="1"/>
  <c r="Q419" i="1"/>
  <c r="U406" i="1"/>
  <c r="T406" i="1"/>
  <c r="S406" i="1"/>
  <c r="R406" i="1"/>
  <c r="Q406" i="1"/>
  <c r="U395" i="1"/>
  <c r="T395" i="1"/>
  <c r="S395" i="1"/>
  <c r="R395" i="1"/>
  <c r="Q395" i="1"/>
  <c r="U372" i="1"/>
  <c r="T372" i="1"/>
  <c r="S372" i="1"/>
  <c r="R372" i="1"/>
  <c r="Q372" i="1"/>
  <c r="U361" i="1"/>
  <c r="T361" i="1"/>
  <c r="S361" i="1"/>
  <c r="R361" i="1"/>
  <c r="Q361" i="1"/>
  <c r="U352" i="1"/>
  <c r="T352" i="1"/>
  <c r="S352" i="1"/>
  <c r="R352" i="1"/>
  <c r="Q352" i="1"/>
  <c r="U349" i="1"/>
  <c r="T349" i="1"/>
  <c r="S349" i="1"/>
  <c r="R349" i="1"/>
  <c r="Q349" i="1"/>
  <c r="U342" i="1"/>
  <c r="T342" i="1"/>
  <c r="S342" i="1"/>
  <c r="R342" i="1"/>
  <c r="Q342" i="1"/>
  <c r="U337" i="1"/>
  <c r="T337" i="1"/>
  <c r="S337" i="1"/>
  <c r="R337" i="1"/>
  <c r="Q337" i="1"/>
  <c r="U333" i="1"/>
  <c r="T333" i="1"/>
  <c r="S333" i="1"/>
  <c r="R333" i="1"/>
  <c r="Q333" i="1"/>
  <c r="U329" i="1"/>
  <c r="T329" i="1"/>
  <c r="S329" i="1"/>
  <c r="R329" i="1"/>
  <c r="Q329" i="1"/>
  <c r="U325" i="1"/>
  <c r="T325" i="1"/>
  <c r="S325" i="1"/>
  <c r="R325" i="1"/>
  <c r="Q325" i="1"/>
  <c r="U321" i="1"/>
  <c r="T321" i="1"/>
  <c r="S321" i="1"/>
  <c r="R321" i="1"/>
  <c r="Q321" i="1"/>
  <c r="U306" i="1"/>
  <c r="T306" i="1"/>
  <c r="S306" i="1"/>
  <c r="R306" i="1"/>
  <c r="Q306" i="1"/>
  <c r="U303" i="1"/>
  <c r="T303" i="1"/>
  <c r="S303" i="1"/>
  <c r="R303" i="1"/>
  <c r="Q303" i="1"/>
  <c r="U296" i="1"/>
  <c r="T296" i="1"/>
  <c r="S296" i="1"/>
  <c r="R296" i="1"/>
  <c r="Q296" i="1"/>
  <c r="U293" i="1"/>
  <c r="T293" i="1"/>
  <c r="S293" i="1"/>
  <c r="R293" i="1"/>
  <c r="Q293" i="1"/>
  <c r="U290" i="1"/>
  <c r="T290" i="1"/>
  <c r="S290" i="1"/>
  <c r="R290" i="1"/>
  <c r="Q290" i="1"/>
  <c r="U287" i="1"/>
  <c r="T287" i="1"/>
  <c r="S287" i="1"/>
  <c r="R287" i="1"/>
  <c r="Q287" i="1"/>
  <c r="U284" i="1"/>
  <c r="T284" i="1"/>
  <c r="S284" i="1"/>
  <c r="R284" i="1"/>
  <c r="Q284" i="1"/>
  <c r="U272" i="1"/>
  <c r="T272" i="1"/>
  <c r="S272" i="1"/>
  <c r="R272" i="1"/>
  <c r="Q272" i="1"/>
  <c r="U268" i="1"/>
  <c r="T268" i="1"/>
  <c r="S268" i="1"/>
  <c r="R268" i="1"/>
  <c r="Q268" i="1"/>
  <c r="U264" i="1"/>
  <c r="T264" i="1"/>
  <c r="S264" i="1"/>
  <c r="R264" i="1"/>
  <c r="Q264" i="1"/>
  <c r="U260" i="1"/>
  <c r="T260" i="1"/>
  <c r="S260" i="1"/>
  <c r="R260" i="1"/>
  <c r="Q260" i="1"/>
  <c r="U255" i="1"/>
  <c r="T255" i="1"/>
  <c r="S255" i="1"/>
  <c r="R255" i="1"/>
  <c r="Q255" i="1"/>
  <c r="U251" i="1"/>
  <c r="T251" i="1"/>
  <c r="S251" i="1"/>
  <c r="R251" i="1"/>
  <c r="Q251" i="1"/>
  <c r="U248" i="1"/>
  <c r="T248" i="1"/>
  <c r="S248" i="1"/>
  <c r="R248" i="1"/>
  <c r="Q248" i="1"/>
  <c r="U245" i="1"/>
  <c r="T245" i="1"/>
  <c r="S245" i="1"/>
  <c r="R245" i="1"/>
  <c r="Q245" i="1"/>
  <c r="U242" i="1"/>
  <c r="T242" i="1"/>
  <c r="S242" i="1"/>
  <c r="R242" i="1"/>
  <c r="Q242" i="1"/>
  <c r="U240" i="1"/>
  <c r="T240" i="1"/>
  <c r="S240" i="1"/>
  <c r="R240" i="1"/>
  <c r="Q240" i="1"/>
  <c r="U238" i="1"/>
  <c r="T238" i="1"/>
  <c r="S238" i="1"/>
  <c r="R238" i="1"/>
  <c r="Q238" i="1"/>
  <c r="U235" i="1"/>
  <c r="T235" i="1"/>
  <c r="S235" i="1"/>
  <c r="R235" i="1"/>
  <c r="Q235" i="1"/>
  <c r="U232" i="1"/>
  <c r="T232" i="1"/>
  <c r="S232" i="1"/>
  <c r="R232" i="1"/>
  <c r="Q232" i="1"/>
  <c r="U229" i="1"/>
  <c r="T229" i="1"/>
  <c r="S229" i="1"/>
  <c r="R229" i="1"/>
  <c r="Q229" i="1"/>
  <c r="Q226" i="1"/>
  <c r="U217" i="1"/>
  <c r="U227" i="1" s="1"/>
  <c r="T217" i="1"/>
  <c r="T227" i="1" s="1"/>
  <c r="S217" i="1"/>
  <c r="S227" i="1" s="1"/>
  <c r="R217" i="1"/>
  <c r="R227" i="1" s="1"/>
  <c r="Q217" i="1"/>
  <c r="U214" i="1"/>
  <c r="T214" i="1"/>
  <c r="S214" i="1"/>
  <c r="R214" i="1"/>
  <c r="Q214" i="1"/>
  <c r="U198" i="1"/>
  <c r="T198" i="1"/>
  <c r="S198" i="1"/>
  <c r="R198" i="1"/>
  <c r="Q198" i="1"/>
  <c r="U182" i="1"/>
  <c r="T182" i="1"/>
  <c r="S182" i="1"/>
  <c r="R182" i="1"/>
  <c r="Q182" i="1"/>
  <c r="U166" i="1"/>
  <c r="T166" i="1"/>
  <c r="S166" i="1"/>
  <c r="R166" i="1"/>
  <c r="Q166" i="1"/>
  <c r="U160" i="1"/>
  <c r="T160" i="1"/>
  <c r="S160" i="1"/>
  <c r="R160" i="1"/>
  <c r="Q160" i="1"/>
  <c r="U155" i="1"/>
  <c r="T155" i="1"/>
  <c r="S155" i="1"/>
  <c r="R155" i="1"/>
  <c r="Q155" i="1"/>
  <c r="U148" i="1"/>
  <c r="T148" i="1"/>
  <c r="S148" i="1"/>
  <c r="R148" i="1"/>
  <c r="Q148" i="1"/>
  <c r="U141" i="1"/>
  <c r="T141" i="1"/>
  <c r="S141" i="1"/>
  <c r="R141" i="1"/>
  <c r="Q141" i="1"/>
  <c r="U132" i="1"/>
  <c r="T132" i="1"/>
  <c r="S132" i="1"/>
  <c r="R132" i="1"/>
  <c r="Q132" i="1"/>
  <c r="U129" i="1"/>
  <c r="T129" i="1"/>
  <c r="S129" i="1"/>
  <c r="R129" i="1"/>
  <c r="Q129" i="1"/>
  <c r="U126" i="1"/>
  <c r="T126" i="1"/>
  <c r="S126" i="1"/>
  <c r="R126" i="1"/>
  <c r="Q126" i="1"/>
  <c r="U123" i="1"/>
  <c r="T123" i="1"/>
  <c r="S123" i="1"/>
  <c r="R123" i="1"/>
  <c r="Q123" i="1"/>
  <c r="U120" i="1"/>
  <c r="T120" i="1"/>
  <c r="S120" i="1"/>
  <c r="R120" i="1"/>
  <c r="Q120" i="1"/>
  <c r="U116" i="1"/>
  <c r="T116" i="1"/>
  <c r="S116" i="1"/>
  <c r="R116" i="1"/>
  <c r="Q116" i="1"/>
  <c r="U112" i="1"/>
  <c r="T112" i="1"/>
  <c r="S112" i="1"/>
  <c r="R112" i="1"/>
  <c r="Q112" i="1"/>
  <c r="U108" i="1"/>
  <c r="T108" i="1"/>
  <c r="S108" i="1"/>
  <c r="R108" i="1"/>
  <c r="Q108" i="1"/>
  <c r="U104" i="1"/>
  <c r="T104" i="1"/>
  <c r="S104" i="1"/>
  <c r="R104" i="1"/>
  <c r="Q104" i="1"/>
  <c r="U99" i="1"/>
  <c r="T99" i="1"/>
  <c r="S99" i="1"/>
  <c r="R99" i="1"/>
  <c r="Q99" i="1"/>
  <c r="U92" i="1"/>
  <c r="T92" i="1"/>
  <c r="S92" i="1"/>
  <c r="R92" i="1"/>
  <c r="Q92" i="1"/>
  <c r="U88" i="1"/>
  <c r="T88" i="1"/>
  <c r="S88" i="1"/>
  <c r="R88" i="1"/>
  <c r="Q88" i="1"/>
  <c r="U86" i="1"/>
  <c r="T86" i="1"/>
  <c r="S86" i="1"/>
  <c r="R86" i="1"/>
  <c r="Q86" i="1"/>
  <c r="U83" i="1"/>
  <c r="T83" i="1"/>
  <c r="S83" i="1"/>
  <c r="R83" i="1"/>
  <c r="Q83" i="1"/>
  <c r="U80" i="1"/>
  <c r="T80" i="1"/>
  <c r="S80" i="1"/>
  <c r="R80" i="1"/>
  <c r="Q80" i="1"/>
  <c r="U78" i="1"/>
  <c r="T78" i="1"/>
  <c r="S78" i="1"/>
  <c r="R78" i="1"/>
  <c r="Q78" i="1"/>
  <c r="U75" i="1"/>
  <c r="T75" i="1"/>
  <c r="S75" i="1"/>
  <c r="R75" i="1"/>
  <c r="Q75" i="1"/>
  <c r="U71" i="1"/>
  <c r="T71" i="1"/>
  <c r="S71" i="1"/>
  <c r="R71" i="1"/>
  <c r="Q71" i="1"/>
  <c r="U67" i="1"/>
  <c r="T67" i="1"/>
  <c r="S67" i="1"/>
  <c r="R67" i="1"/>
  <c r="Q67" i="1"/>
  <c r="U62" i="1"/>
  <c r="T62" i="1"/>
  <c r="S62" i="1"/>
  <c r="R62" i="1"/>
  <c r="Q62" i="1"/>
  <c r="U59" i="1"/>
  <c r="T59" i="1"/>
  <c r="S59" i="1"/>
  <c r="R59" i="1"/>
  <c r="Q59" i="1"/>
  <c r="U57" i="1"/>
  <c r="T57" i="1"/>
  <c r="S57" i="1"/>
  <c r="R57" i="1"/>
  <c r="Q57" i="1"/>
  <c r="U54" i="1"/>
  <c r="T54" i="1"/>
  <c r="S54" i="1"/>
  <c r="R54" i="1"/>
  <c r="Q54" i="1"/>
  <c r="U50" i="1"/>
  <c r="T50" i="1"/>
  <c r="S50" i="1"/>
  <c r="R50" i="1"/>
  <c r="Q50" i="1"/>
  <c r="U47" i="1"/>
  <c r="T47" i="1"/>
  <c r="S47" i="1"/>
  <c r="R47" i="1"/>
  <c r="Q47" i="1"/>
  <c r="U40" i="1"/>
  <c r="T40" i="1"/>
  <c r="S40" i="1"/>
  <c r="R40" i="1"/>
  <c r="Q40" i="1"/>
  <c r="U38" i="1"/>
  <c r="T38" i="1"/>
  <c r="S38" i="1"/>
  <c r="R38" i="1"/>
  <c r="Q38" i="1"/>
  <c r="U33" i="1"/>
  <c r="T33" i="1"/>
  <c r="S33" i="1"/>
  <c r="R33" i="1"/>
  <c r="Q33" i="1"/>
  <c r="U29" i="1"/>
  <c r="T29" i="1"/>
  <c r="S29" i="1"/>
  <c r="R29" i="1"/>
  <c r="Q29" i="1"/>
  <c r="U26" i="1"/>
  <c r="T26" i="1"/>
  <c r="S26" i="1"/>
  <c r="R26" i="1"/>
  <c r="Q26" i="1"/>
  <c r="U19" i="1"/>
  <c r="T19" i="1"/>
  <c r="S19" i="1"/>
  <c r="R19" i="1"/>
  <c r="Q19" i="1"/>
  <c r="U16" i="1"/>
  <c r="T16" i="1"/>
  <c r="S16" i="1"/>
  <c r="R16" i="1"/>
  <c r="Q16" i="1"/>
  <c r="U12" i="1"/>
  <c r="T12" i="1"/>
  <c r="S12" i="1"/>
  <c r="R12" i="1"/>
  <c r="Q12" i="1"/>
  <c r="U9" i="1"/>
  <c r="U13" i="1" s="1"/>
  <c r="T9" i="1"/>
  <c r="T13" i="1" s="1"/>
  <c r="S9" i="1"/>
  <c r="S13" i="1" s="1"/>
  <c r="R9" i="1"/>
  <c r="R13" i="1" s="1"/>
  <c r="Q9" i="1"/>
  <c r="U5" i="1"/>
  <c r="T5" i="1"/>
  <c r="S5" i="1"/>
  <c r="R5" i="1"/>
  <c r="Q5" i="1"/>
  <c r="U3" i="1"/>
  <c r="U6" i="1" s="1"/>
  <c r="T3" i="1"/>
  <c r="T6" i="1" s="1"/>
  <c r="S3" i="1"/>
  <c r="S6" i="1" s="1"/>
  <c r="R3" i="1"/>
  <c r="Q3" i="1"/>
  <c r="U10198" i="1"/>
  <c r="T10198" i="1"/>
  <c r="S10198" i="1"/>
  <c r="R10198" i="1"/>
  <c r="Q10198" i="1"/>
  <c r="T10195" i="1"/>
  <c r="T10088" i="1"/>
  <c r="S10075" i="1"/>
  <c r="U10061" i="1"/>
  <c r="T10061" i="1"/>
  <c r="Q10061" i="1"/>
  <c r="U10038" i="1"/>
  <c r="T10038" i="1"/>
  <c r="S10038" i="1"/>
  <c r="R10038" i="1"/>
  <c r="Q10038" i="1"/>
  <c r="U9998" i="1"/>
  <c r="T9998" i="1"/>
  <c r="S9998" i="1"/>
  <c r="R9998" i="1"/>
  <c r="Q9998" i="1"/>
  <c r="U9972" i="1"/>
  <c r="T9972" i="1"/>
  <c r="S9972" i="1"/>
  <c r="R9972" i="1"/>
  <c r="Q9972" i="1"/>
  <c r="S9820" i="1"/>
  <c r="T9764" i="1"/>
  <c r="S9764" i="1"/>
  <c r="U9708" i="1"/>
  <c r="T9708" i="1"/>
  <c r="S9708" i="1"/>
  <c r="R9708" i="1"/>
  <c r="Q9708" i="1"/>
  <c r="U9705" i="1"/>
  <c r="T9705" i="1"/>
  <c r="S9705" i="1"/>
  <c r="R9705" i="1"/>
  <c r="Q9705" i="1"/>
  <c r="U9701" i="1"/>
  <c r="T9701" i="1"/>
  <c r="S9701" i="1"/>
  <c r="R9701" i="1"/>
  <c r="Q9701" i="1"/>
  <c r="U9697" i="1"/>
  <c r="T9697" i="1"/>
  <c r="S9697" i="1"/>
  <c r="R9697" i="1"/>
  <c r="Q9697" i="1"/>
  <c r="U9693" i="1"/>
  <c r="T9693" i="1"/>
  <c r="S9693" i="1"/>
  <c r="R9693" i="1"/>
  <c r="Q9693" i="1"/>
  <c r="U9689" i="1"/>
  <c r="T9689" i="1"/>
  <c r="S9689" i="1"/>
  <c r="R9689" i="1"/>
  <c r="Q9689" i="1"/>
  <c r="U9685" i="1"/>
  <c r="T9685" i="1"/>
  <c r="S9685" i="1"/>
  <c r="R9685" i="1"/>
  <c r="Q9685" i="1"/>
  <c r="U9681" i="1"/>
  <c r="T9681" i="1"/>
  <c r="S9681" i="1"/>
  <c r="R9681" i="1"/>
  <c r="Q9681" i="1"/>
  <c r="U9677" i="1"/>
  <c r="T9677" i="1"/>
  <c r="S9677" i="1"/>
  <c r="R9677" i="1"/>
  <c r="Q9677" i="1"/>
  <c r="U9673" i="1"/>
  <c r="T9673" i="1"/>
  <c r="S9673" i="1"/>
  <c r="R9673" i="1"/>
  <c r="Q9673" i="1"/>
  <c r="U9669" i="1"/>
  <c r="T9669" i="1"/>
  <c r="S9669" i="1"/>
  <c r="R9669" i="1"/>
  <c r="Q9669" i="1"/>
  <c r="R9665" i="1"/>
  <c r="U9658" i="1"/>
  <c r="T9658" i="1"/>
  <c r="S9658" i="1"/>
  <c r="R9658" i="1"/>
  <c r="Q9658" i="1"/>
  <c r="U9654" i="1"/>
  <c r="T9654" i="1"/>
  <c r="S9654" i="1"/>
  <c r="R9654" i="1"/>
  <c r="Q9654" i="1"/>
  <c r="U9650" i="1"/>
  <c r="T9650" i="1"/>
  <c r="S9650" i="1"/>
  <c r="R9650" i="1"/>
  <c r="Q9650" i="1"/>
  <c r="U9633" i="1"/>
  <c r="T9633" i="1"/>
  <c r="S9633" i="1"/>
  <c r="R9633" i="1"/>
  <c r="Q9633" i="1"/>
  <c r="U9630" i="1"/>
  <c r="T9630" i="1"/>
  <c r="S9630" i="1"/>
  <c r="R9630" i="1"/>
  <c r="Q9630" i="1"/>
  <c r="T9627" i="1"/>
  <c r="U9494" i="1"/>
  <c r="T9494" i="1"/>
  <c r="S9494" i="1"/>
  <c r="R9494" i="1"/>
  <c r="Q9494" i="1"/>
  <c r="U9490" i="1"/>
  <c r="T9490" i="1"/>
  <c r="S9490" i="1"/>
  <c r="R9490" i="1"/>
  <c r="Q9490" i="1"/>
  <c r="T9482" i="1"/>
  <c r="U9436" i="1"/>
  <c r="T9436" i="1"/>
  <c r="S9436" i="1"/>
  <c r="R9436" i="1"/>
  <c r="Q9436" i="1"/>
  <c r="S9417" i="1"/>
  <c r="U9276" i="1"/>
  <c r="T9276" i="1"/>
  <c r="S9276" i="1"/>
  <c r="R9276" i="1"/>
  <c r="Q9276" i="1"/>
  <c r="T9272" i="1"/>
  <c r="U9266" i="1"/>
  <c r="T9266" i="1"/>
  <c r="S9266" i="1"/>
  <c r="R9266" i="1"/>
  <c r="Q9266" i="1"/>
  <c r="T9262" i="1"/>
  <c r="S9262" i="1"/>
  <c r="U9253" i="1"/>
  <c r="Q9253" i="1"/>
  <c r="U9247" i="1"/>
  <c r="T9247" i="1"/>
  <c r="S9247" i="1"/>
  <c r="R9247" i="1"/>
  <c r="Q9247" i="1"/>
  <c r="U9243" i="1"/>
  <c r="T9243" i="1"/>
  <c r="S9243" i="1"/>
  <c r="R9243" i="1"/>
  <c r="Q9243" i="1"/>
  <c r="U9239" i="1"/>
  <c r="T9239" i="1"/>
  <c r="S9239" i="1"/>
  <c r="R9239" i="1"/>
  <c r="Q9239" i="1"/>
  <c r="U9235" i="1"/>
  <c r="T9235" i="1"/>
  <c r="S9235" i="1"/>
  <c r="R9235" i="1"/>
  <c r="Q9235" i="1"/>
  <c r="U9231" i="1"/>
  <c r="T9231" i="1"/>
  <c r="S9231" i="1"/>
  <c r="R9231" i="1"/>
  <c r="Q9231" i="1"/>
  <c r="U9227" i="1"/>
  <c r="T9227" i="1"/>
  <c r="S9227" i="1"/>
  <c r="R9227" i="1"/>
  <c r="Q9227" i="1"/>
  <c r="Q9223" i="1"/>
  <c r="U9216" i="1"/>
  <c r="T9216" i="1"/>
  <c r="S9216" i="1"/>
  <c r="R9216" i="1"/>
  <c r="Q9216" i="1"/>
  <c r="U9212" i="1"/>
  <c r="T9212" i="1"/>
  <c r="S9212" i="1"/>
  <c r="R9212" i="1"/>
  <c r="Q9212" i="1"/>
  <c r="U9208" i="1"/>
  <c r="T9208" i="1"/>
  <c r="S9208" i="1"/>
  <c r="R9208" i="1"/>
  <c r="Q9208" i="1"/>
  <c r="U9204" i="1"/>
  <c r="T9204" i="1"/>
  <c r="S9204" i="1"/>
  <c r="R9204" i="1"/>
  <c r="Q9204" i="1"/>
  <c r="U9200" i="1"/>
  <c r="T9200" i="1"/>
  <c r="S9200" i="1"/>
  <c r="R9200" i="1"/>
  <c r="Q9200" i="1"/>
  <c r="U9196" i="1"/>
  <c r="T9196" i="1"/>
  <c r="S9196" i="1"/>
  <c r="R9196" i="1"/>
  <c r="Q9196" i="1"/>
  <c r="U9192" i="1"/>
  <c r="T9192" i="1"/>
  <c r="S9192" i="1"/>
  <c r="R9192" i="1"/>
  <c r="Q9192" i="1"/>
  <c r="U9188" i="1"/>
  <c r="T9188" i="1"/>
  <c r="S9188" i="1"/>
  <c r="R9188" i="1"/>
  <c r="Q9188" i="1"/>
  <c r="U9184" i="1"/>
  <c r="T9184" i="1"/>
  <c r="S9184" i="1"/>
  <c r="R9184" i="1"/>
  <c r="Q9184" i="1"/>
  <c r="U9180" i="1"/>
  <c r="T9180" i="1"/>
  <c r="S9180" i="1"/>
  <c r="R9180" i="1"/>
  <c r="Q9180" i="1"/>
  <c r="U9176" i="1"/>
  <c r="Q9176" i="1"/>
  <c r="U9157" i="1"/>
  <c r="T9157" i="1"/>
  <c r="S9157" i="1"/>
  <c r="R9157" i="1"/>
  <c r="Q9157" i="1"/>
  <c r="U9153" i="1"/>
  <c r="T9153" i="1"/>
  <c r="S9153" i="1"/>
  <c r="R9153" i="1"/>
  <c r="Q9153" i="1"/>
  <c r="U9149" i="1"/>
  <c r="T9149" i="1"/>
  <c r="S9149" i="1"/>
  <c r="R9149" i="1"/>
  <c r="Q9149" i="1"/>
  <c r="U9145" i="1"/>
  <c r="T9145" i="1"/>
  <c r="S9145" i="1"/>
  <c r="R9145" i="1"/>
  <c r="Q9145" i="1"/>
  <c r="U9141" i="1"/>
  <c r="T9141" i="1"/>
  <c r="S9141" i="1"/>
  <c r="R9141" i="1"/>
  <c r="Q9141" i="1"/>
  <c r="U9137" i="1"/>
  <c r="T9137" i="1"/>
  <c r="S9137" i="1"/>
  <c r="R9137" i="1"/>
  <c r="Q9137" i="1"/>
  <c r="U9116" i="1"/>
  <c r="T9116" i="1"/>
  <c r="S9116" i="1"/>
  <c r="R9116" i="1"/>
  <c r="Q9116" i="1"/>
  <c r="U9078" i="1"/>
  <c r="T9078" i="1"/>
  <c r="S9078" i="1"/>
  <c r="R9078" i="1"/>
  <c r="Q9078" i="1"/>
  <c r="U9074" i="1"/>
  <c r="T9074" i="1"/>
  <c r="S9074" i="1"/>
  <c r="R9074" i="1"/>
  <c r="Q9074" i="1"/>
  <c r="U9070" i="1"/>
  <c r="T9070" i="1"/>
  <c r="S9070" i="1"/>
  <c r="R9070" i="1"/>
  <c r="Q9070" i="1"/>
  <c r="U9066" i="1"/>
  <c r="T9066" i="1"/>
  <c r="S9066" i="1"/>
  <c r="R9066" i="1"/>
  <c r="Q9066" i="1"/>
  <c r="U9062" i="1"/>
  <c r="T9062" i="1"/>
  <c r="S9062" i="1"/>
  <c r="R9062" i="1"/>
  <c r="Q9062" i="1"/>
  <c r="U9058" i="1"/>
  <c r="T9058" i="1"/>
  <c r="S9058" i="1"/>
  <c r="R9058" i="1"/>
  <c r="Q9058" i="1"/>
  <c r="U9054" i="1"/>
  <c r="T9054" i="1"/>
  <c r="S9054" i="1"/>
  <c r="R9054" i="1"/>
  <c r="Q9054" i="1"/>
  <c r="U9050" i="1"/>
  <c r="T9050" i="1"/>
  <c r="S9050" i="1"/>
  <c r="R9050" i="1"/>
  <c r="Q9050" i="1"/>
  <c r="U9046" i="1"/>
  <c r="T9046" i="1"/>
  <c r="S9046" i="1"/>
  <c r="R9046" i="1"/>
  <c r="Q9046" i="1"/>
  <c r="U9042" i="1"/>
  <c r="T9042" i="1"/>
  <c r="S9042" i="1"/>
  <c r="R9042" i="1"/>
  <c r="Q9042" i="1"/>
  <c r="U9038" i="1"/>
  <c r="T9038" i="1"/>
  <c r="S9038" i="1"/>
  <c r="R9038" i="1"/>
  <c r="Q9038" i="1"/>
  <c r="U9034" i="1"/>
  <c r="T9034" i="1"/>
  <c r="S9034" i="1"/>
  <c r="R9034" i="1"/>
  <c r="Q9034" i="1"/>
  <c r="U9030" i="1"/>
  <c r="T9030" i="1"/>
  <c r="S9030" i="1"/>
  <c r="R9030" i="1"/>
  <c r="Q9030" i="1"/>
  <c r="U9026" i="1"/>
  <c r="T9026" i="1"/>
  <c r="S9026" i="1"/>
  <c r="R9026" i="1"/>
  <c r="Q9026" i="1"/>
  <c r="U9022" i="1"/>
  <c r="T9022" i="1"/>
  <c r="S9022" i="1"/>
  <c r="R9022" i="1"/>
  <c r="Q9022" i="1"/>
  <c r="U9018" i="1"/>
  <c r="T9018" i="1"/>
  <c r="S9018" i="1"/>
  <c r="R9018" i="1"/>
  <c r="Q9018" i="1"/>
  <c r="U9013" i="1"/>
  <c r="T9013" i="1"/>
  <c r="S9013" i="1"/>
  <c r="R9013" i="1"/>
  <c r="Q9013" i="1"/>
  <c r="U9009" i="1"/>
  <c r="T9009" i="1"/>
  <c r="S9009" i="1"/>
  <c r="R9009" i="1"/>
  <c r="Q9009" i="1"/>
  <c r="U8996" i="1"/>
  <c r="T8996" i="1"/>
  <c r="S8996" i="1"/>
  <c r="R8996" i="1"/>
  <c r="Q8996" i="1"/>
  <c r="U8992" i="1"/>
  <c r="U8984" i="1"/>
  <c r="T8984" i="1"/>
  <c r="S8984" i="1"/>
  <c r="R8984" i="1"/>
  <c r="Q8984" i="1"/>
  <c r="U8980" i="1"/>
  <c r="T8980" i="1"/>
  <c r="S8980" i="1"/>
  <c r="R8980" i="1"/>
  <c r="Q8980" i="1"/>
  <c r="U8976" i="1"/>
  <c r="T8976" i="1"/>
  <c r="S8976" i="1"/>
  <c r="R8976" i="1"/>
  <c r="Q8976" i="1"/>
  <c r="U8972" i="1"/>
  <c r="T8972" i="1"/>
  <c r="S8972" i="1"/>
  <c r="R8972" i="1"/>
  <c r="Q8972" i="1"/>
  <c r="U8957" i="1"/>
  <c r="T8957" i="1"/>
  <c r="S8957" i="1"/>
  <c r="R8957" i="1"/>
  <c r="Q8957" i="1"/>
  <c r="U8941" i="1"/>
  <c r="T8941" i="1"/>
  <c r="S8941" i="1"/>
  <c r="R8941" i="1"/>
  <c r="Q8941" i="1"/>
  <c r="U8937" i="1"/>
  <c r="T8937" i="1"/>
  <c r="S8937" i="1"/>
  <c r="R8937" i="1"/>
  <c r="Q8937" i="1"/>
  <c r="U8933" i="1"/>
  <c r="T8933" i="1"/>
  <c r="S8933" i="1"/>
  <c r="R8933" i="1"/>
  <c r="Q8933" i="1"/>
  <c r="U8929" i="1"/>
  <c r="T8929" i="1"/>
  <c r="S8929" i="1"/>
  <c r="R8929" i="1"/>
  <c r="Q8929" i="1"/>
  <c r="U8925" i="1"/>
  <c r="T8925" i="1"/>
  <c r="S8925" i="1"/>
  <c r="R8925" i="1"/>
  <c r="Q8925" i="1"/>
  <c r="U8921" i="1"/>
  <c r="T8921" i="1"/>
  <c r="S8921" i="1"/>
  <c r="R8921" i="1"/>
  <c r="Q8921" i="1"/>
  <c r="U8917" i="1"/>
  <c r="T8917" i="1"/>
  <c r="S8917" i="1"/>
  <c r="R8917" i="1"/>
  <c r="Q8917" i="1"/>
  <c r="U8913" i="1"/>
  <c r="T8913" i="1"/>
  <c r="S8913" i="1"/>
  <c r="R8913" i="1"/>
  <c r="Q8913" i="1"/>
  <c r="U8909" i="1"/>
  <c r="T8909" i="1"/>
  <c r="S8909" i="1"/>
  <c r="R8909" i="1"/>
  <c r="Q8909" i="1"/>
  <c r="U8905" i="1"/>
  <c r="T8905" i="1"/>
  <c r="S8905" i="1"/>
  <c r="R8905" i="1"/>
  <c r="Q8905" i="1"/>
  <c r="U8901" i="1"/>
  <c r="T8901" i="1"/>
  <c r="S8901" i="1"/>
  <c r="R8901" i="1"/>
  <c r="Q8901" i="1"/>
  <c r="R8897" i="1"/>
  <c r="U8887" i="1"/>
  <c r="T8887" i="1"/>
  <c r="S8887" i="1"/>
  <c r="R8887" i="1"/>
  <c r="Q8887" i="1"/>
  <c r="U8873" i="1"/>
  <c r="T8873" i="1"/>
  <c r="S8873" i="1"/>
  <c r="R8873" i="1"/>
  <c r="Q8873" i="1"/>
  <c r="U8869" i="1"/>
  <c r="T8869" i="1"/>
  <c r="S8869" i="1"/>
  <c r="R8869" i="1"/>
  <c r="Q8869" i="1"/>
  <c r="U8865" i="1"/>
  <c r="T8865" i="1"/>
  <c r="S8865" i="1"/>
  <c r="R8865" i="1"/>
  <c r="Q8865" i="1"/>
  <c r="U8861" i="1"/>
  <c r="T8861" i="1"/>
  <c r="S8861" i="1"/>
  <c r="R8861" i="1"/>
  <c r="Q8861" i="1"/>
  <c r="U8857" i="1"/>
  <c r="T8857" i="1"/>
  <c r="S8857" i="1"/>
  <c r="R8857" i="1"/>
  <c r="Q8857" i="1"/>
  <c r="U8853" i="1"/>
  <c r="T8853" i="1"/>
  <c r="S8853" i="1"/>
  <c r="R8853" i="1"/>
  <c r="Q8853" i="1"/>
  <c r="U8849" i="1"/>
  <c r="T8849" i="1"/>
  <c r="S8849" i="1"/>
  <c r="R8849" i="1"/>
  <c r="Q8849" i="1"/>
  <c r="U8830" i="1"/>
  <c r="T8830" i="1"/>
  <c r="S8830" i="1"/>
  <c r="R8830" i="1"/>
  <c r="Q8830" i="1"/>
  <c r="U8826" i="1"/>
  <c r="T8826" i="1"/>
  <c r="S8826" i="1"/>
  <c r="R8826" i="1"/>
  <c r="Q8826" i="1"/>
  <c r="U8822" i="1"/>
  <c r="T8822" i="1"/>
  <c r="S8822" i="1"/>
  <c r="R8822" i="1"/>
  <c r="Q8822" i="1"/>
  <c r="U8818" i="1"/>
  <c r="T8818" i="1"/>
  <c r="S8818" i="1"/>
  <c r="R8818" i="1"/>
  <c r="Q8818" i="1"/>
  <c r="U8814" i="1"/>
  <c r="T8814" i="1"/>
  <c r="S8814" i="1"/>
  <c r="R8814" i="1"/>
  <c r="Q8814" i="1"/>
  <c r="U8810" i="1"/>
  <c r="T8810" i="1"/>
  <c r="S8810" i="1"/>
  <c r="R8810" i="1"/>
  <c r="Q8810" i="1"/>
  <c r="U8806" i="1"/>
  <c r="T8806" i="1"/>
  <c r="S8806" i="1"/>
  <c r="R8806" i="1"/>
  <c r="Q8806" i="1"/>
  <c r="U8802" i="1"/>
  <c r="T8802" i="1"/>
  <c r="S8802" i="1"/>
  <c r="R8802" i="1"/>
  <c r="Q8802" i="1"/>
  <c r="U8798" i="1"/>
  <c r="T8798" i="1"/>
  <c r="S8798" i="1"/>
  <c r="R8798" i="1"/>
  <c r="Q8798" i="1"/>
  <c r="U8794" i="1"/>
  <c r="T8794" i="1"/>
  <c r="S8794" i="1"/>
  <c r="R8794" i="1"/>
  <c r="Q8794" i="1"/>
  <c r="U8783" i="1"/>
  <c r="T8783" i="1"/>
  <c r="S8783" i="1"/>
  <c r="R8783" i="1"/>
  <c r="Q8783" i="1"/>
  <c r="U8779" i="1"/>
  <c r="T8779" i="1"/>
  <c r="S8779" i="1"/>
  <c r="R8779" i="1"/>
  <c r="Q8779" i="1"/>
  <c r="U8775" i="1"/>
  <c r="T8775" i="1"/>
  <c r="S8775" i="1"/>
  <c r="R8775" i="1"/>
  <c r="Q8775" i="1"/>
  <c r="U8771" i="1"/>
  <c r="T8771" i="1"/>
  <c r="S8771" i="1"/>
  <c r="R8771" i="1"/>
  <c r="Q8771" i="1"/>
  <c r="U8767" i="1"/>
  <c r="T8767" i="1"/>
  <c r="S8767" i="1"/>
  <c r="R8767" i="1"/>
  <c r="Q8767" i="1"/>
  <c r="U8763" i="1"/>
  <c r="T8763" i="1"/>
  <c r="S8763" i="1"/>
  <c r="R8763" i="1"/>
  <c r="Q8763" i="1"/>
  <c r="U8759" i="1"/>
  <c r="T8759" i="1"/>
  <c r="S8759" i="1"/>
  <c r="R8759" i="1"/>
  <c r="Q8759" i="1"/>
  <c r="U8755" i="1"/>
  <c r="T8755" i="1"/>
  <c r="S8755" i="1"/>
  <c r="R8755" i="1"/>
  <c r="Q8755" i="1"/>
  <c r="U8751" i="1"/>
  <c r="T8751" i="1"/>
  <c r="S8751" i="1"/>
  <c r="R8751" i="1"/>
  <c r="Q8751" i="1"/>
  <c r="U8747" i="1"/>
  <c r="T8747" i="1"/>
  <c r="S8747" i="1"/>
  <c r="R8747" i="1"/>
  <c r="Q8747" i="1"/>
  <c r="U8743" i="1"/>
  <c r="T8743" i="1"/>
  <c r="S8743" i="1"/>
  <c r="R8743" i="1"/>
  <c r="Q8743" i="1"/>
  <c r="U8739" i="1"/>
  <c r="T8739" i="1"/>
  <c r="S8739" i="1"/>
  <c r="R8739" i="1"/>
  <c r="Q8739" i="1"/>
  <c r="U8735" i="1"/>
  <c r="T8735" i="1"/>
  <c r="S8735" i="1"/>
  <c r="R8735" i="1"/>
  <c r="Q8735" i="1"/>
  <c r="U8731" i="1"/>
  <c r="T8731" i="1"/>
  <c r="S8731" i="1"/>
  <c r="R8731" i="1"/>
  <c r="Q8731" i="1"/>
  <c r="U8727" i="1"/>
  <c r="T8727" i="1"/>
  <c r="S8727" i="1"/>
  <c r="R8727" i="1"/>
  <c r="Q8727" i="1"/>
  <c r="U8723" i="1"/>
  <c r="Q8723" i="1"/>
  <c r="U8717" i="1"/>
  <c r="T8717" i="1"/>
  <c r="S8717" i="1"/>
  <c r="R8717" i="1"/>
  <c r="Q8717" i="1"/>
  <c r="U8713" i="1"/>
  <c r="T8713" i="1"/>
  <c r="S8713" i="1"/>
  <c r="R8713" i="1"/>
  <c r="Q8713" i="1"/>
  <c r="U8709" i="1"/>
  <c r="T8709" i="1"/>
  <c r="S8709" i="1"/>
  <c r="R8709" i="1"/>
  <c r="Q8709" i="1"/>
  <c r="U8705" i="1"/>
  <c r="T8705" i="1"/>
  <c r="S8705" i="1"/>
  <c r="R8705" i="1"/>
  <c r="Q8705" i="1"/>
  <c r="U8701" i="1"/>
  <c r="T8701" i="1"/>
  <c r="S8701" i="1"/>
  <c r="R8701" i="1"/>
  <c r="Q8701" i="1"/>
  <c r="U8697" i="1"/>
  <c r="T8697" i="1"/>
  <c r="S8697" i="1"/>
  <c r="R8697" i="1"/>
  <c r="Q8697" i="1"/>
  <c r="U8693" i="1"/>
  <c r="T8693" i="1"/>
  <c r="S8693" i="1"/>
  <c r="R8693" i="1"/>
  <c r="Q8693" i="1"/>
  <c r="U8689" i="1"/>
  <c r="T8689" i="1"/>
  <c r="S8689" i="1"/>
  <c r="R8689" i="1"/>
  <c r="Q8689" i="1"/>
  <c r="U8685" i="1"/>
  <c r="T8685" i="1"/>
  <c r="S8685" i="1"/>
  <c r="R8685" i="1"/>
  <c r="Q8685" i="1"/>
  <c r="U8681" i="1"/>
  <c r="T8681" i="1"/>
  <c r="S8681" i="1"/>
  <c r="R8681" i="1"/>
  <c r="Q8681" i="1"/>
  <c r="U8677" i="1"/>
  <c r="T8677" i="1"/>
  <c r="S8677" i="1"/>
  <c r="R8677" i="1"/>
  <c r="Q8677" i="1"/>
  <c r="U8673" i="1"/>
  <c r="T8673" i="1"/>
  <c r="S8673" i="1"/>
  <c r="R8673" i="1"/>
  <c r="Q8673" i="1"/>
  <c r="U8669" i="1"/>
  <c r="T8669" i="1"/>
  <c r="S8669" i="1"/>
  <c r="R8669" i="1"/>
  <c r="Q8669" i="1"/>
  <c r="U8665" i="1"/>
  <c r="T8665" i="1"/>
  <c r="S8665" i="1"/>
  <c r="R8665" i="1"/>
  <c r="Q8665" i="1"/>
  <c r="U8661" i="1"/>
  <c r="T8661" i="1"/>
  <c r="S8661" i="1"/>
  <c r="R8661" i="1"/>
  <c r="Q8661" i="1"/>
  <c r="U8657" i="1"/>
  <c r="T8657" i="1"/>
  <c r="S8657" i="1"/>
  <c r="R8657" i="1"/>
  <c r="Q8657" i="1"/>
  <c r="U8653" i="1"/>
  <c r="T8653" i="1"/>
  <c r="S8653" i="1"/>
  <c r="R8653" i="1"/>
  <c r="Q8653" i="1"/>
  <c r="U8649" i="1"/>
  <c r="T8649" i="1"/>
  <c r="S8649" i="1"/>
  <c r="R8649" i="1"/>
  <c r="Q8649" i="1"/>
  <c r="U8645" i="1"/>
  <c r="T8645" i="1"/>
  <c r="S8645" i="1"/>
  <c r="R8645" i="1"/>
  <c r="Q8645" i="1"/>
  <c r="U8641" i="1"/>
  <c r="T8641" i="1"/>
  <c r="S8641" i="1"/>
  <c r="R8641" i="1"/>
  <c r="Q8641" i="1"/>
  <c r="U8637" i="1"/>
  <c r="T8637" i="1"/>
  <c r="S8637" i="1"/>
  <c r="R8637" i="1"/>
  <c r="Q8637" i="1"/>
  <c r="U8633" i="1"/>
  <c r="T8633" i="1"/>
  <c r="S8633" i="1"/>
  <c r="R8633" i="1"/>
  <c r="Q8633" i="1"/>
  <c r="U8629" i="1"/>
  <c r="T8629" i="1"/>
  <c r="S8629" i="1"/>
  <c r="R8629" i="1"/>
  <c r="Q8629" i="1"/>
  <c r="U8625" i="1"/>
  <c r="T8625" i="1"/>
  <c r="S8625" i="1"/>
  <c r="R8625" i="1"/>
  <c r="Q8625" i="1"/>
  <c r="U8621" i="1"/>
  <c r="T8621" i="1"/>
  <c r="S8621" i="1"/>
  <c r="R8621" i="1"/>
  <c r="Q8621" i="1"/>
  <c r="U8608" i="1"/>
  <c r="T8608" i="1"/>
  <c r="S8608" i="1"/>
  <c r="R8608" i="1"/>
  <c r="Q8608" i="1"/>
  <c r="U8604" i="1"/>
  <c r="T8604" i="1"/>
  <c r="S8604" i="1"/>
  <c r="R8604" i="1"/>
  <c r="Q8604" i="1"/>
  <c r="U8600" i="1"/>
  <c r="T8600" i="1"/>
  <c r="S8600" i="1"/>
  <c r="R8600" i="1"/>
  <c r="Q8600" i="1"/>
  <c r="U8596" i="1"/>
  <c r="T8596" i="1"/>
  <c r="S8596" i="1"/>
  <c r="R8596" i="1"/>
  <c r="Q8596" i="1"/>
  <c r="U8592" i="1"/>
  <c r="T8592" i="1"/>
  <c r="S8592" i="1"/>
  <c r="R8592" i="1"/>
  <c r="Q8592" i="1"/>
  <c r="U8588" i="1"/>
  <c r="T8588" i="1"/>
  <c r="S8588" i="1"/>
  <c r="R8588" i="1"/>
  <c r="Q8588" i="1"/>
  <c r="U8584" i="1"/>
  <c r="T8584" i="1"/>
  <c r="S8584" i="1"/>
  <c r="R8584" i="1"/>
  <c r="Q8584" i="1"/>
  <c r="U8580" i="1"/>
  <c r="T8580" i="1"/>
  <c r="S8580" i="1"/>
  <c r="R8580" i="1"/>
  <c r="Q8580" i="1"/>
  <c r="U8576" i="1"/>
  <c r="T8576" i="1"/>
  <c r="S8576" i="1"/>
  <c r="R8576" i="1"/>
  <c r="Q8576" i="1"/>
  <c r="U8572" i="1"/>
  <c r="T8572" i="1"/>
  <c r="S8572" i="1"/>
  <c r="R8572" i="1"/>
  <c r="Q8572" i="1"/>
  <c r="U8568" i="1"/>
  <c r="T8568" i="1"/>
  <c r="S8568" i="1"/>
  <c r="R8568" i="1"/>
  <c r="Q8568" i="1"/>
  <c r="U8564" i="1"/>
  <c r="T8564" i="1"/>
  <c r="S8564" i="1"/>
  <c r="R8564" i="1"/>
  <c r="Q8564" i="1"/>
  <c r="U8560" i="1"/>
  <c r="T8560" i="1"/>
  <c r="S8560" i="1"/>
  <c r="R8560" i="1"/>
  <c r="Q8560" i="1"/>
  <c r="U8556" i="1"/>
  <c r="T8556" i="1"/>
  <c r="S8556" i="1"/>
  <c r="R8556" i="1"/>
  <c r="Q8556" i="1"/>
  <c r="U8520" i="1"/>
  <c r="T8520" i="1"/>
  <c r="S8520" i="1"/>
  <c r="R8520" i="1"/>
  <c r="Q8520" i="1"/>
  <c r="U8516" i="1"/>
  <c r="T8516" i="1"/>
  <c r="S8516" i="1"/>
  <c r="R8516" i="1"/>
  <c r="Q8516" i="1"/>
  <c r="U8512" i="1"/>
  <c r="T8512" i="1"/>
  <c r="S8512" i="1"/>
  <c r="R8512" i="1"/>
  <c r="Q8512" i="1"/>
  <c r="U8508" i="1"/>
  <c r="T8508" i="1"/>
  <c r="S8508" i="1"/>
  <c r="R8508" i="1"/>
  <c r="Q8508" i="1"/>
  <c r="U8504" i="1"/>
  <c r="T8504" i="1"/>
  <c r="S8504" i="1"/>
  <c r="R8504" i="1"/>
  <c r="Q8504" i="1"/>
  <c r="U8469" i="1"/>
  <c r="T8469" i="1"/>
  <c r="S8469" i="1"/>
  <c r="R8469" i="1"/>
  <c r="Q8469" i="1"/>
  <c r="U8465" i="1"/>
  <c r="T8465" i="1"/>
  <c r="S8465" i="1"/>
  <c r="R8465" i="1"/>
  <c r="Q8465" i="1"/>
  <c r="U8461" i="1"/>
  <c r="T8461" i="1"/>
  <c r="S8461" i="1"/>
  <c r="R8461" i="1"/>
  <c r="Q8461" i="1"/>
  <c r="U8457" i="1"/>
  <c r="T8457" i="1"/>
  <c r="S8457" i="1"/>
  <c r="R8457" i="1"/>
  <c r="Q8457" i="1"/>
  <c r="U8453" i="1"/>
  <c r="T8453" i="1"/>
  <c r="S8453" i="1"/>
  <c r="R8453" i="1"/>
  <c r="Q8453" i="1"/>
  <c r="U8449" i="1"/>
  <c r="T8449" i="1"/>
  <c r="S8449" i="1"/>
  <c r="R8449" i="1"/>
  <c r="Q8449" i="1"/>
  <c r="U8445" i="1"/>
  <c r="T8445" i="1"/>
  <c r="S8445" i="1"/>
  <c r="R8445" i="1"/>
  <c r="Q8445" i="1"/>
  <c r="U8441" i="1"/>
  <c r="T8441" i="1"/>
  <c r="S8441" i="1"/>
  <c r="R8441" i="1"/>
  <c r="Q8441" i="1"/>
  <c r="U8437" i="1"/>
  <c r="T8437" i="1"/>
  <c r="S8437" i="1"/>
  <c r="R8437" i="1"/>
  <c r="Q8437" i="1"/>
  <c r="U8433" i="1"/>
  <c r="T8433" i="1"/>
  <c r="S8433" i="1"/>
  <c r="R8433" i="1"/>
  <c r="Q8433" i="1"/>
  <c r="U8429" i="1"/>
  <c r="T8429" i="1"/>
  <c r="S8429" i="1"/>
  <c r="R8429" i="1"/>
  <c r="Q8429" i="1"/>
  <c r="U8410" i="1"/>
  <c r="T8410" i="1"/>
  <c r="S8410" i="1"/>
  <c r="R8410" i="1"/>
  <c r="Q8410" i="1"/>
  <c r="U8406" i="1"/>
  <c r="T8406" i="1"/>
  <c r="S8406" i="1"/>
  <c r="R8406" i="1"/>
  <c r="Q8406" i="1"/>
  <c r="U8393" i="1"/>
  <c r="T8393" i="1"/>
  <c r="S8393" i="1"/>
  <c r="R8393" i="1"/>
  <c r="Q8393" i="1"/>
  <c r="U8389" i="1"/>
  <c r="T8389" i="1"/>
  <c r="S8389" i="1"/>
  <c r="R8389" i="1"/>
  <c r="Q8389" i="1"/>
  <c r="U8365" i="1"/>
  <c r="T8365" i="1"/>
  <c r="S8365" i="1"/>
  <c r="R8365" i="1"/>
  <c r="Q8365" i="1"/>
  <c r="U8346" i="1"/>
  <c r="T8346" i="1"/>
  <c r="S8346" i="1"/>
  <c r="R8346" i="1"/>
  <c r="Q8346" i="1"/>
  <c r="U8342" i="1"/>
  <c r="T8342" i="1"/>
  <c r="S8342" i="1"/>
  <c r="R8342" i="1"/>
  <c r="Q8342" i="1"/>
  <c r="U8338" i="1"/>
  <c r="T8338" i="1"/>
  <c r="S8338" i="1"/>
  <c r="R8338" i="1"/>
  <c r="Q8338" i="1"/>
  <c r="U8334" i="1"/>
  <c r="T8334" i="1"/>
  <c r="S8334" i="1"/>
  <c r="R8334" i="1"/>
  <c r="Q8334" i="1"/>
  <c r="U8330" i="1"/>
  <c r="T8330" i="1"/>
  <c r="S8330" i="1"/>
  <c r="R8330" i="1"/>
  <c r="Q8330" i="1"/>
  <c r="U8326" i="1"/>
  <c r="T8326" i="1"/>
  <c r="S8326" i="1"/>
  <c r="R8326" i="1"/>
  <c r="Q8326" i="1"/>
  <c r="U8322" i="1"/>
  <c r="T8322" i="1"/>
  <c r="S8322" i="1"/>
  <c r="R8322" i="1"/>
  <c r="Q8322" i="1"/>
  <c r="U8318" i="1"/>
  <c r="T8318" i="1"/>
  <c r="S8318" i="1"/>
  <c r="R8318" i="1"/>
  <c r="Q8318" i="1"/>
  <c r="U8314" i="1"/>
  <c r="T8314" i="1"/>
  <c r="S8314" i="1"/>
  <c r="R8314" i="1"/>
  <c r="Q8314" i="1"/>
  <c r="U8310" i="1"/>
  <c r="T8310" i="1"/>
  <c r="S8310" i="1"/>
  <c r="R8310" i="1"/>
  <c r="Q8310" i="1"/>
  <c r="U8306" i="1"/>
  <c r="T8306" i="1"/>
  <c r="S8306" i="1"/>
  <c r="R8306" i="1"/>
  <c r="Q8306" i="1"/>
  <c r="U8302" i="1"/>
  <c r="T8302" i="1"/>
  <c r="S8302" i="1"/>
  <c r="R8302" i="1"/>
  <c r="Q8302" i="1"/>
  <c r="U8298" i="1"/>
  <c r="T8298" i="1"/>
  <c r="S8298" i="1"/>
  <c r="R8298" i="1"/>
  <c r="Q8298" i="1"/>
  <c r="R8294" i="1"/>
  <c r="U8288" i="1"/>
  <c r="T8288" i="1"/>
  <c r="S8288" i="1"/>
  <c r="R8288" i="1"/>
  <c r="Q8288" i="1"/>
  <c r="U8284" i="1"/>
  <c r="T8284" i="1"/>
  <c r="S8284" i="1"/>
  <c r="R8284" i="1"/>
  <c r="Q8284" i="1"/>
  <c r="U8280" i="1"/>
  <c r="T8280" i="1"/>
  <c r="S8280" i="1"/>
  <c r="R8280" i="1"/>
  <c r="Q8280" i="1"/>
  <c r="U8276" i="1"/>
  <c r="T8276" i="1"/>
  <c r="S8276" i="1"/>
  <c r="R8276" i="1"/>
  <c r="Q8276" i="1"/>
  <c r="U8272" i="1"/>
  <c r="T8272" i="1"/>
  <c r="S8272" i="1"/>
  <c r="R8272" i="1"/>
  <c r="Q8272" i="1"/>
  <c r="U8268" i="1"/>
  <c r="T8268" i="1"/>
  <c r="S8268" i="1"/>
  <c r="R8268" i="1"/>
  <c r="Q8268" i="1"/>
  <c r="U8264" i="1"/>
  <c r="T8264" i="1"/>
  <c r="S8264" i="1"/>
  <c r="R8264" i="1"/>
  <c r="Q8264" i="1"/>
  <c r="U8260" i="1"/>
  <c r="T8260" i="1"/>
  <c r="S8260" i="1"/>
  <c r="R8260" i="1"/>
  <c r="Q8260" i="1"/>
  <c r="U8256" i="1"/>
  <c r="T8256" i="1"/>
  <c r="S8256" i="1"/>
  <c r="R8256" i="1"/>
  <c r="Q8256" i="1"/>
  <c r="U8252" i="1"/>
  <c r="T8252" i="1"/>
  <c r="S8252" i="1"/>
  <c r="R8252" i="1"/>
  <c r="Q8252" i="1"/>
  <c r="U8248" i="1"/>
  <c r="T8248" i="1"/>
  <c r="S8248" i="1"/>
  <c r="R8248" i="1"/>
  <c r="Q8248" i="1"/>
  <c r="U8244" i="1"/>
  <c r="T8244" i="1"/>
  <c r="S8244" i="1"/>
  <c r="R8244" i="1"/>
  <c r="Q8244" i="1"/>
  <c r="U8240" i="1"/>
  <c r="T8240" i="1"/>
  <c r="S8240" i="1"/>
  <c r="R8240" i="1"/>
  <c r="Q8240" i="1"/>
  <c r="U8236" i="1"/>
  <c r="T8236" i="1"/>
  <c r="S8236" i="1"/>
  <c r="R8236" i="1"/>
  <c r="Q8236" i="1"/>
  <c r="U8232" i="1"/>
  <c r="T8232" i="1"/>
  <c r="S8232" i="1"/>
  <c r="R8232" i="1"/>
  <c r="Q8232" i="1"/>
  <c r="U8217" i="1"/>
  <c r="T8217" i="1"/>
  <c r="S8217" i="1"/>
  <c r="R8217" i="1"/>
  <c r="Q8217" i="1"/>
  <c r="U8213" i="1"/>
  <c r="T8213" i="1"/>
  <c r="S8213" i="1"/>
  <c r="R8213" i="1"/>
  <c r="Q8213" i="1"/>
  <c r="U8209" i="1"/>
  <c r="T8209" i="1"/>
  <c r="S8209" i="1"/>
  <c r="R8209" i="1"/>
  <c r="Q8209" i="1"/>
  <c r="U8181" i="1"/>
  <c r="T8181" i="1"/>
  <c r="S8181" i="1"/>
  <c r="R8181" i="1"/>
  <c r="Q8181" i="1"/>
  <c r="U8177" i="1"/>
  <c r="T8177" i="1"/>
  <c r="S8177" i="1"/>
  <c r="R8177" i="1"/>
  <c r="Q8177" i="1"/>
  <c r="S8173" i="1"/>
  <c r="U8158" i="1"/>
  <c r="T8158" i="1"/>
  <c r="S8158" i="1"/>
  <c r="R8158" i="1"/>
  <c r="Q8158" i="1"/>
  <c r="U8148" i="1"/>
  <c r="T8148" i="1"/>
  <c r="S8148" i="1"/>
  <c r="R8148" i="1"/>
  <c r="Q8148" i="1"/>
  <c r="U8144" i="1"/>
  <c r="T8144" i="1"/>
  <c r="S8144" i="1"/>
  <c r="R8144" i="1"/>
  <c r="Q8144" i="1"/>
  <c r="U8140" i="1"/>
  <c r="T8140" i="1"/>
  <c r="S8140" i="1"/>
  <c r="R8140" i="1"/>
  <c r="Q8140" i="1"/>
  <c r="U8136" i="1"/>
  <c r="T8136" i="1"/>
  <c r="S8136" i="1"/>
  <c r="R8136" i="1"/>
  <c r="Q8136" i="1"/>
  <c r="U8132" i="1"/>
  <c r="T8132" i="1"/>
  <c r="S8132" i="1"/>
  <c r="R8132" i="1"/>
  <c r="Q8132" i="1"/>
  <c r="U8128" i="1"/>
  <c r="T8128" i="1"/>
  <c r="S8128" i="1"/>
  <c r="R8128" i="1"/>
  <c r="Q8128" i="1"/>
  <c r="U8124" i="1"/>
  <c r="T8124" i="1"/>
  <c r="S8124" i="1"/>
  <c r="R8124" i="1"/>
  <c r="Q8124" i="1"/>
  <c r="U8120" i="1"/>
  <c r="T8120" i="1"/>
  <c r="S8120" i="1"/>
  <c r="R8120" i="1"/>
  <c r="Q8120" i="1"/>
  <c r="U8116" i="1"/>
  <c r="T8116" i="1"/>
  <c r="S8116" i="1"/>
  <c r="R8116" i="1"/>
  <c r="Q8116" i="1"/>
  <c r="U8112" i="1"/>
  <c r="T8112" i="1"/>
  <c r="S8112" i="1"/>
  <c r="R8112" i="1"/>
  <c r="Q8112" i="1"/>
  <c r="U8108" i="1"/>
  <c r="T8108" i="1"/>
  <c r="S8108" i="1"/>
  <c r="R8108" i="1"/>
  <c r="Q8108" i="1"/>
  <c r="U8104" i="1"/>
  <c r="T8104" i="1"/>
  <c r="S8104" i="1"/>
  <c r="R8104" i="1"/>
  <c r="Q8104" i="1"/>
  <c r="U8092" i="1"/>
  <c r="T8092" i="1"/>
  <c r="S8092" i="1"/>
  <c r="R8092" i="1"/>
  <c r="Q8092" i="1"/>
  <c r="U8088" i="1"/>
  <c r="T8088" i="1"/>
  <c r="S8088" i="1"/>
  <c r="R8088" i="1"/>
  <c r="Q8088" i="1"/>
  <c r="U8084" i="1"/>
  <c r="T8084" i="1"/>
  <c r="S8084" i="1"/>
  <c r="R8084" i="1"/>
  <c r="Q8084" i="1"/>
  <c r="U8070" i="1"/>
  <c r="T8070" i="1"/>
  <c r="S8070" i="1"/>
  <c r="R8070" i="1"/>
  <c r="Q8070" i="1"/>
  <c r="U8066" i="1"/>
  <c r="T8066" i="1"/>
  <c r="S8066" i="1"/>
  <c r="R8066" i="1"/>
  <c r="Q8066" i="1"/>
  <c r="U8062" i="1"/>
  <c r="T8062" i="1"/>
  <c r="S8062" i="1"/>
  <c r="R8062" i="1"/>
  <c r="Q8062" i="1"/>
  <c r="U8058" i="1"/>
  <c r="T8058" i="1"/>
  <c r="S8058" i="1"/>
  <c r="R8058" i="1"/>
  <c r="Q8058" i="1"/>
  <c r="U8054" i="1"/>
  <c r="T8054" i="1"/>
  <c r="S8054" i="1"/>
  <c r="R8054" i="1"/>
  <c r="Q8054" i="1"/>
  <c r="U8050" i="1"/>
  <c r="T8050" i="1"/>
  <c r="S8050" i="1"/>
  <c r="R8050" i="1"/>
  <c r="Q8050" i="1"/>
  <c r="U8037" i="1"/>
  <c r="T8037" i="1"/>
  <c r="S8037" i="1"/>
  <c r="R8037" i="1"/>
  <c r="Q8037" i="1"/>
  <c r="U8033" i="1"/>
  <c r="T8033" i="1"/>
  <c r="S8033" i="1"/>
  <c r="R8033" i="1"/>
  <c r="Q8033" i="1"/>
  <c r="U8006" i="1"/>
  <c r="T8006" i="1"/>
  <c r="S8006" i="1"/>
  <c r="R8006" i="1"/>
  <c r="Q8006" i="1"/>
  <c r="U8002" i="1"/>
  <c r="T8002" i="1"/>
  <c r="S8002" i="1"/>
  <c r="R8002" i="1"/>
  <c r="Q8002" i="1"/>
  <c r="U7990" i="1"/>
  <c r="T7990" i="1"/>
  <c r="S7990" i="1"/>
  <c r="R7990" i="1"/>
  <c r="Q7990" i="1"/>
  <c r="U7974" i="1"/>
  <c r="T7974" i="1"/>
  <c r="S7974" i="1"/>
  <c r="R7974" i="1"/>
  <c r="Q7974" i="1"/>
  <c r="U7970" i="1"/>
  <c r="T7970" i="1"/>
  <c r="S7970" i="1"/>
  <c r="R7970" i="1"/>
  <c r="Q7970" i="1"/>
  <c r="U7966" i="1"/>
  <c r="T7966" i="1"/>
  <c r="S7966" i="1"/>
  <c r="R7966" i="1"/>
  <c r="Q7966" i="1"/>
  <c r="U7962" i="1"/>
  <c r="T7962" i="1"/>
  <c r="S7962" i="1"/>
  <c r="R7962" i="1"/>
  <c r="Q7962" i="1"/>
  <c r="U7952" i="1"/>
  <c r="T7952" i="1"/>
  <c r="S7952" i="1"/>
  <c r="R7952" i="1"/>
  <c r="Q7952" i="1"/>
  <c r="U7948" i="1"/>
  <c r="T7948" i="1"/>
  <c r="S7948" i="1"/>
  <c r="R7948" i="1"/>
  <c r="Q7948" i="1"/>
  <c r="U7944" i="1"/>
  <c r="T7944" i="1"/>
  <c r="S7944" i="1"/>
  <c r="R7944" i="1"/>
  <c r="Q7944" i="1"/>
  <c r="U7939" i="1"/>
  <c r="T7939" i="1"/>
  <c r="S7939" i="1"/>
  <c r="R7939" i="1"/>
  <c r="Q7939" i="1"/>
  <c r="U7925" i="1"/>
  <c r="T7925" i="1"/>
  <c r="S7925" i="1"/>
  <c r="R7925" i="1"/>
  <c r="Q7925" i="1"/>
  <c r="U7921" i="1"/>
  <c r="T7921" i="1"/>
  <c r="S7921" i="1"/>
  <c r="R7921" i="1"/>
  <c r="Q7921" i="1"/>
  <c r="U7917" i="1"/>
  <c r="T7917" i="1"/>
  <c r="S7917" i="1"/>
  <c r="R7917" i="1"/>
  <c r="Q7917" i="1"/>
  <c r="U7913" i="1"/>
  <c r="T7913" i="1"/>
  <c r="S7913" i="1"/>
  <c r="R7913" i="1"/>
  <c r="Q7913" i="1"/>
  <c r="U7909" i="1"/>
  <c r="T7909" i="1"/>
  <c r="S7909" i="1"/>
  <c r="R7909" i="1"/>
  <c r="Q7909" i="1"/>
  <c r="U7905" i="1"/>
  <c r="T7905" i="1"/>
  <c r="S7905" i="1"/>
  <c r="R7905" i="1"/>
  <c r="Q7905" i="1"/>
  <c r="U7901" i="1"/>
  <c r="T7901" i="1"/>
  <c r="S7901" i="1"/>
  <c r="R7901" i="1"/>
  <c r="Q7901" i="1"/>
  <c r="U7897" i="1"/>
  <c r="T7897" i="1"/>
  <c r="S7897" i="1"/>
  <c r="R7897" i="1"/>
  <c r="Q7897" i="1"/>
  <c r="U7893" i="1"/>
  <c r="T7893" i="1"/>
  <c r="S7893" i="1"/>
  <c r="R7893" i="1"/>
  <c r="Q7893" i="1"/>
  <c r="U7889" i="1"/>
  <c r="T7889" i="1"/>
  <c r="S7889" i="1"/>
  <c r="R7889" i="1"/>
  <c r="Q7889" i="1"/>
  <c r="U7885" i="1"/>
  <c r="T7885" i="1"/>
  <c r="S7885" i="1"/>
  <c r="R7885" i="1"/>
  <c r="Q7885" i="1"/>
  <c r="U7881" i="1"/>
  <c r="T7881" i="1"/>
  <c r="S7881" i="1"/>
  <c r="R7881" i="1"/>
  <c r="Q7881" i="1"/>
  <c r="U7877" i="1"/>
  <c r="T7877" i="1"/>
  <c r="S7877" i="1"/>
  <c r="R7877" i="1"/>
  <c r="Q7877" i="1"/>
  <c r="U7873" i="1"/>
  <c r="T7873" i="1"/>
  <c r="S7873" i="1"/>
  <c r="R7873" i="1"/>
  <c r="Q7873" i="1"/>
  <c r="U7869" i="1"/>
  <c r="T7869" i="1"/>
  <c r="S7869" i="1"/>
  <c r="R7869" i="1"/>
  <c r="Q7869" i="1"/>
  <c r="U7865" i="1"/>
  <c r="T7865" i="1"/>
  <c r="S7865" i="1"/>
  <c r="R7865" i="1"/>
  <c r="Q7865" i="1"/>
  <c r="U7861" i="1"/>
  <c r="T7861" i="1"/>
  <c r="S7861" i="1"/>
  <c r="R7861" i="1"/>
  <c r="Q7861" i="1"/>
  <c r="U7856" i="1"/>
  <c r="T7856" i="1"/>
  <c r="S7856" i="1"/>
  <c r="R7856" i="1"/>
  <c r="Q7856" i="1"/>
  <c r="U7852" i="1"/>
  <c r="T7852" i="1"/>
  <c r="S7852" i="1"/>
  <c r="R7852" i="1"/>
  <c r="Q7852" i="1"/>
  <c r="U7848" i="1"/>
  <c r="T7848" i="1"/>
  <c r="S7848" i="1"/>
  <c r="R7848" i="1"/>
  <c r="Q7848" i="1"/>
  <c r="U7844" i="1"/>
  <c r="T7844" i="1"/>
  <c r="S7844" i="1"/>
  <c r="R7844" i="1"/>
  <c r="Q7844" i="1"/>
  <c r="U7840" i="1"/>
  <c r="T7840" i="1"/>
  <c r="S7840" i="1"/>
  <c r="R7840" i="1"/>
  <c r="Q7840" i="1"/>
  <c r="U7829" i="1"/>
  <c r="T7829" i="1"/>
  <c r="S7829" i="1"/>
  <c r="R7829" i="1"/>
  <c r="Q7829" i="1"/>
  <c r="U7781" i="1"/>
  <c r="T7781" i="1"/>
  <c r="S7781" i="1"/>
  <c r="R7781" i="1"/>
  <c r="Q7781" i="1"/>
  <c r="U7777" i="1"/>
  <c r="T7777" i="1"/>
  <c r="S7777" i="1"/>
  <c r="R7777" i="1"/>
  <c r="Q7777" i="1"/>
  <c r="U7773" i="1"/>
  <c r="T7773" i="1"/>
  <c r="S7773" i="1"/>
  <c r="R7773" i="1"/>
  <c r="Q7773" i="1"/>
  <c r="U7769" i="1"/>
  <c r="T7769" i="1"/>
  <c r="S7769" i="1"/>
  <c r="R7769" i="1"/>
  <c r="Q7769" i="1"/>
  <c r="U7765" i="1"/>
  <c r="T7765" i="1"/>
  <c r="S7765" i="1"/>
  <c r="R7765" i="1"/>
  <c r="Q7765" i="1"/>
  <c r="U7761" i="1"/>
  <c r="T7761" i="1"/>
  <c r="S7761" i="1"/>
  <c r="R7761" i="1"/>
  <c r="Q7761" i="1"/>
  <c r="U7757" i="1"/>
  <c r="T7757" i="1"/>
  <c r="S7757" i="1"/>
  <c r="R7757" i="1"/>
  <c r="Q7757" i="1"/>
  <c r="U7753" i="1"/>
  <c r="T7753" i="1"/>
  <c r="S7753" i="1"/>
  <c r="R7753" i="1"/>
  <c r="Q7753" i="1"/>
  <c r="U7749" i="1"/>
  <c r="T7749" i="1"/>
  <c r="S7749" i="1"/>
  <c r="R7749" i="1"/>
  <c r="Q7749" i="1"/>
  <c r="U7745" i="1"/>
  <c r="Q7745" i="1"/>
  <c r="U7726" i="1"/>
  <c r="T7726" i="1"/>
  <c r="S7726" i="1"/>
  <c r="R7726" i="1"/>
  <c r="Q7726" i="1"/>
  <c r="U7722" i="1"/>
  <c r="T7722" i="1"/>
  <c r="S7722" i="1"/>
  <c r="R7722" i="1"/>
  <c r="Q7722" i="1"/>
  <c r="U7718" i="1"/>
  <c r="T7718" i="1"/>
  <c r="S7718" i="1"/>
  <c r="R7718" i="1"/>
  <c r="Q7718" i="1"/>
  <c r="U7714" i="1"/>
  <c r="T7714" i="1"/>
  <c r="S7714" i="1"/>
  <c r="R7714" i="1"/>
  <c r="Q7714" i="1"/>
  <c r="U7710" i="1"/>
  <c r="T7710" i="1"/>
  <c r="S7710" i="1"/>
  <c r="R7710" i="1"/>
  <c r="Q7710" i="1"/>
  <c r="U7706" i="1"/>
  <c r="T7706" i="1"/>
  <c r="S7706" i="1"/>
  <c r="R7706" i="1"/>
  <c r="Q7706" i="1"/>
  <c r="U7702" i="1"/>
  <c r="T7702" i="1"/>
  <c r="S7702" i="1"/>
  <c r="R7702" i="1"/>
  <c r="Q7702" i="1"/>
  <c r="U7698" i="1"/>
  <c r="T7698" i="1"/>
  <c r="S7698" i="1"/>
  <c r="R7698" i="1"/>
  <c r="Q7698" i="1"/>
  <c r="U7694" i="1"/>
  <c r="T7694" i="1"/>
  <c r="S7694" i="1"/>
  <c r="R7694" i="1"/>
  <c r="Q7694" i="1"/>
  <c r="U7690" i="1"/>
  <c r="T7690" i="1"/>
  <c r="S7690" i="1"/>
  <c r="R7690" i="1"/>
  <c r="Q7690" i="1"/>
  <c r="U7686" i="1"/>
  <c r="T7686" i="1"/>
  <c r="S7686" i="1"/>
  <c r="R7686" i="1"/>
  <c r="Q7686" i="1"/>
  <c r="U7682" i="1"/>
  <c r="T7682" i="1"/>
  <c r="S7682" i="1"/>
  <c r="R7682" i="1"/>
  <c r="Q7682" i="1"/>
  <c r="U7678" i="1"/>
  <c r="T7678" i="1"/>
  <c r="S7678" i="1"/>
  <c r="R7678" i="1"/>
  <c r="Q7678" i="1"/>
  <c r="U7668" i="1"/>
  <c r="T7668" i="1"/>
  <c r="S7668" i="1"/>
  <c r="R7668" i="1"/>
  <c r="Q7668" i="1"/>
  <c r="U7657" i="1"/>
  <c r="T7657" i="1"/>
  <c r="S7657" i="1"/>
  <c r="R7657" i="1"/>
  <c r="Q7657" i="1"/>
  <c r="U7640" i="1"/>
  <c r="T7640" i="1"/>
  <c r="S7640" i="1"/>
  <c r="R7640" i="1"/>
  <c r="Q7640" i="1"/>
  <c r="U7585" i="1"/>
  <c r="T7585" i="1"/>
  <c r="S7585" i="1"/>
  <c r="R7585" i="1"/>
  <c r="Q7585" i="1"/>
  <c r="U7581" i="1"/>
  <c r="T7581" i="1"/>
  <c r="S7581" i="1"/>
  <c r="R7581" i="1"/>
  <c r="Q7581" i="1"/>
  <c r="U7577" i="1"/>
  <c r="T7577" i="1"/>
  <c r="S7577" i="1"/>
  <c r="R7577" i="1"/>
  <c r="Q7577" i="1"/>
  <c r="U7573" i="1"/>
  <c r="T7573" i="1"/>
  <c r="S7573" i="1"/>
  <c r="R7573" i="1"/>
  <c r="Q7573" i="1"/>
  <c r="U7569" i="1"/>
  <c r="T7569" i="1"/>
  <c r="S7569" i="1"/>
  <c r="R7569" i="1"/>
  <c r="Q7569" i="1"/>
  <c r="U7565" i="1"/>
  <c r="T7565" i="1"/>
  <c r="S7565" i="1"/>
  <c r="R7565" i="1"/>
  <c r="Q7565" i="1"/>
  <c r="U7561" i="1"/>
  <c r="T7561" i="1"/>
  <c r="S7561" i="1"/>
  <c r="R7561" i="1"/>
  <c r="Q7561" i="1"/>
  <c r="U7557" i="1"/>
  <c r="T7557" i="1"/>
  <c r="S7557" i="1"/>
  <c r="R7557" i="1"/>
  <c r="Q7557" i="1"/>
  <c r="U7553" i="1"/>
  <c r="T7553" i="1"/>
  <c r="S7553" i="1"/>
  <c r="R7553" i="1"/>
  <c r="Q7553" i="1"/>
  <c r="U7549" i="1"/>
  <c r="T7549" i="1"/>
  <c r="S7549" i="1"/>
  <c r="R7549" i="1"/>
  <c r="Q7549" i="1"/>
  <c r="U7545" i="1"/>
  <c r="T7545" i="1"/>
  <c r="S7545" i="1"/>
  <c r="R7545" i="1"/>
  <c r="Q7545" i="1"/>
  <c r="U7541" i="1"/>
  <c r="T7541" i="1"/>
  <c r="S7541" i="1"/>
  <c r="R7541" i="1"/>
  <c r="Q7541" i="1"/>
  <c r="U7537" i="1"/>
  <c r="T7537" i="1"/>
  <c r="S7537" i="1"/>
  <c r="R7537" i="1"/>
  <c r="Q7537" i="1"/>
  <c r="U7533" i="1"/>
  <c r="T7533" i="1"/>
  <c r="S7533" i="1"/>
  <c r="R7533" i="1"/>
  <c r="Q7533" i="1"/>
  <c r="U7522" i="1"/>
  <c r="T7522" i="1"/>
  <c r="S7522" i="1"/>
  <c r="R7522" i="1"/>
  <c r="Q7522" i="1"/>
  <c r="U7518" i="1"/>
  <c r="T7518" i="1"/>
  <c r="S7518" i="1"/>
  <c r="R7518" i="1"/>
  <c r="Q7518" i="1"/>
  <c r="U7514" i="1"/>
  <c r="T7514" i="1"/>
  <c r="S7514" i="1"/>
  <c r="R7514" i="1"/>
  <c r="Q7514" i="1"/>
  <c r="U7510" i="1"/>
  <c r="T7510" i="1"/>
  <c r="S7510" i="1"/>
  <c r="R7510" i="1"/>
  <c r="Q7510" i="1"/>
  <c r="U7493" i="1"/>
  <c r="T7493" i="1"/>
  <c r="S7493" i="1"/>
  <c r="R7493" i="1"/>
  <c r="Q7493" i="1"/>
  <c r="U7489" i="1"/>
  <c r="T7489" i="1"/>
  <c r="S7489" i="1"/>
  <c r="R7489" i="1"/>
  <c r="Q7489" i="1"/>
  <c r="U7485" i="1"/>
  <c r="T7485" i="1"/>
  <c r="S7485" i="1"/>
  <c r="R7485" i="1"/>
  <c r="Q7485" i="1"/>
  <c r="U7481" i="1"/>
  <c r="T7481" i="1"/>
  <c r="S7481" i="1"/>
  <c r="R7481" i="1"/>
  <c r="Q7481" i="1"/>
  <c r="U7462" i="1"/>
  <c r="T7462" i="1"/>
  <c r="S7462" i="1"/>
  <c r="R7462" i="1"/>
  <c r="Q7462" i="1"/>
  <c r="U7458" i="1"/>
  <c r="T7458" i="1"/>
  <c r="S7458" i="1"/>
  <c r="R7458" i="1"/>
  <c r="Q7458" i="1"/>
  <c r="U7454" i="1"/>
  <c r="T7454" i="1"/>
  <c r="S7454" i="1"/>
  <c r="R7454" i="1"/>
  <c r="Q7454" i="1"/>
  <c r="U7450" i="1"/>
  <c r="T7450" i="1"/>
  <c r="S7450" i="1"/>
  <c r="R7450" i="1"/>
  <c r="Q7450" i="1"/>
  <c r="U7446" i="1"/>
  <c r="T7446" i="1"/>
  <c r="S7446" i="1"/>
  <c r="R7446" i="1"/>
  <c r="Q7446" i="1"/>
  <c r="U7442" i="1"/>
  <c r="T7442" i="1"/>
  <c r="S7442" i="1"/>
  <c r="R7442" i="1"/>
  <c r="Q7442" i="1"/>
  <c r="U7429" i="1"/>
  <c r="T7429" i="1"/>
  <c r="S7429" i="1"/>
  <c r="R7429" i="1"/>
  <c r="Q7429" i="1"/>
  <c r="U7425" i="1"/>
  <c r="T7425" i="1"/>
  <c r="S7425" i="1"/>
  <c r="R7425" i="1"/>
  <c r="Q7425" i="1"/>
  <c r="U7421" i="1"/>
  <c r="T7421" i="1"/>
  <c r="S7421" i="1"/>
  <c r="R7421" i="1"/>
  <c r="Q7421" i="1"/>
  <c r="U7417" i="1"/>
  <c r="T7417" i="1"/>
  <c r="S7417" i="1"/>
  <c r="R7417" i="1"/>
  <c r="Q7417" i="1"/>
  <c r="U7392" i="1"/>
  <c r="T7392" i="1"/>
  <c r="S7392" i="1"/>
  <c r="R7392" i="1"/>
  <c r="Q7392" i="1"/>
  <c r="U7388" i="1"/>
  <c r="T7388" i="1"/>
  <c r="S7388" i="1"/>
  <c r="R7388" i="1"/>
  <c r="Q7388" i="1"/>
  <c r="U7384" i="1"/>
  <c r="T7384" i="1"/>
  <c r="S7384" i="1"/>
  <c r="R7384" i="1"/>
  <c r="Q7384" i="1"/>
  <c r="U7380" i="1"/>
  <c r="T7380" i="1"/>
  <c r="S7380" i="1"/>
  <c r="R7380" i="1"/>
  <c r="Q7380" i="1"/>
  <c r="U7376" i="1"/>
  <c r="T7376" i="1"/>
  <c r="S7376" i="1"/>
  <c r="R7376" i="1"/>
  <c r="Q7376" i="1"/>
  <c r="U7372" i="1"/>
  <c r="T7372" i="1"/>
  <c r="S7372" i="1"/>
  <c r="R7372" i="1"/>
  <c r="Q7372" i="1"/>
  <c r="U7310" i="1"/>
  <c r="T7310" i="1"/>
  <c r="S7310" i="1"/>
  <c r="R7310" i="1"/>
  <c r="Q7310" i="1"/>
  <c r="U7294" i="1"/>
  <c r="T7294" i="1"/>
  <c r="S7294" i="1"/>
  <c r="R7294" i="1"/>
  <c r="Q7294" i="1"/>
  <c r="U7290" i="1"/>
  <c r="T7290" i="1"/>
  <c r="S7290" i="1"/>
  <c r="R7290" i="1"/>
  <c r="Q7290" i="1"/>
  <c r="U7286" i="1"/>
  <c r="T7286" i="1"/>
  <c r="S7286" i="1"/>
  <c r="R7286" i="1"/>
  <c r="Q7286" i="1"/>
  <c r="U7282" i="1"/>
  <c r="T7282" i="1"/>
  <c r="S7282" i="1"/>
  <c r="R7282" i="1"/>
  <c r="Q7282" i="1"/>
  <c r="U7278" i="1"/>
  <c r="T7278" i="1"/>
  <c r="S7278" i="1"/>
  <c r="R7278" i="1"/>
  <c r="Q7278" i="1"/>
  <c r="U7274" i="1"/>
  <c r="T7274" i="1"/>
  <c r="S7274" i="1"/>
  <c r="R7274" i="1"/>
  <c r="Q7274" i="1"/>
  <c r="U7270" i="1"/>
  <c r="T7270" i="1"/>
  <c r="S7270" i="1"/>
  <c r="R7270" i="1"/>
  <c r="Q7270" i="1"/>
  <c r="U7266" i="1"/>
  <c r="T7266" i="1"/>
  <c r="S7266" i="1"/>
  <c r="R7266" i="1"/>
  <c r="Q7266" i="1"/>
  <c r="U7253" i="1"/>
  <c r="T7253" i="1"/>
  <c r="S7253" i="1"/>
  <c r="R7253" i="1"/>
  <c r="Q7253" i="1"/>
  <c r="U7249" i="1"/>
  <c r="T7249" i="1"/>
  <c r="S7249" i="1"/>
  <c r="R7249" i="1"/>
  <c r="Q7249" i="1"/>
  <c r="U7245" i="1"/>
  <c r="T7245" i="1"/>
  <c r="S7245" i="1"/>
  <c r="R7245" i="1"/>
  <c r="Q7245" i="1"/>
  <c r="U7241" i="1"/>
  <c r="T7241" i="1"/>
  <c r="S7241" i="1"/>
  <c r="R7241" i="1"/>
  <c r="Q7241" i="1"/>
  <c r="U7237" i="1"/>
  <c r="T7237" i="1"/>
  <c r="S7237" i="1"/>
  <c r="R7237" i="1"/>
  <c r="Q7237" i="1"/>
  <c r="U7233" i="1"/>
  <c r="T7233" i="1"/>
  <c r="S7233" i="1"/>
  <c r="R7233" i="1"/>
  <c r="Q7233" i="1"/>
  <c r="U7229" i="1"/>
  <c r="T7229" i="1"/>
  <c r="S7229" i="1"/>
  <c r="R7229" i="1"/>
  <c r="Q7229" i="1"/>
  <c r="U7225" i="1"/>
  <c r="T7225" i="1"/>
  <c r="S7225" i="1"/>
  <c r="R7225" i="1"/>
  <c r="Q7225" i="1"/>
  <c r="U7221" i="1"/>
  <c r="T7221" i="1"/>
  <c r="S7221" i="1"/>
  <c r="R7221" i="1"/>
  <c r="Q7221" i="1"/>
  <c r="U7217" i="1"/>
  <c r="T7217" i="1"/>
  <c r="S7217" i="1"/>
  <c r="R7217" i="1"/>
  <c r="Q7217" i="1"/>
  <c r="U7213" i="1"/>
  <c r="T7213" i="1"/>
  <c r="S7213" i="1"/>
  <c r="R7213" i="1"/>
  <c r="Q7213" i="1"/>
  <c r="U7203" i="1"/>
  <c r="T7203" i="1"/>
  <c r="S7203" i="1"/>
  <c r="R7203" i="1"/>
  <c r="Q7203" i="1"/>
  <c r="U7199" i="1"/>
  <c r="T7199" i="1"/>
  <c r="S7199" i="1"/>
  <c r="R7199" i="1"/>
  <c r="Q7199" i="1"/>
  <c r="U7195" i="1"/>
  <c r="T7195" i="1"/>
  <c r="S7195" i="1"/>
  <c r="R7195" i="1"/>
  <c r="Q7195" i="1"/>
  <c r="U7191" i="1"/>
  <c r="T7191" i="1"/>
  <c r="S7191" i="1"/>
  <c r="R7191" i="1"/>
  <c r="Q7191" i="1"/>
  <c r="U7179" i="1"/>
  <c r="T7179" i="1"/>
  <c r="S7179" i="1"/>
  <c r="R7179" i="1"/>
  <c r="Q7179" i="1"/>
  <c r="U7175" i="1"/>
  <c r="T7175" i="1"/>
  <c r="S7175" i="1"/>
  <c r="R7175" i="1"/>
  <c r="Q7175" i="1"/>
  <c r="U7171" i="1"/>
  <c r="T7171" i="1"/>
  <c r="S7171" i="1"/>
  <c r="R7171" i="1"/>
  <c r="Q7171" i="1"/>
  <c r="U7167" i="1"/>
  <c r="T7167" i="1"/>
  <c r="S7167" i="1"/>
  <c r="R7167" i="1"/>
  <c r="Q7167" i="1"/>
  <c r="U7163" i="1"/>
  <c r="T7163" i="1"/>
  <c r="S7163" i="1"/>
  <c r="R7163" i="1"/>
  <c r="Q7163" i="1"/>
  <c r="U7159" i="1"/>
  <c r="T7159" i="1"/>
  <c r="S7159" i="1"/>
  <c r="R7159" i="1"/>
  <c r="Q7159" i="1"/>
  <c r="U7155" i="1"/>
  <c r="T7155" i="1"/>
  <c r="S7155" i="1"/>
  <c r="R7155" i="1"/>
  <c r="Q7155" i="1"/>
  <c r="U7151" i="1"/>
  <c r="T7151" i="1"/>
  <c r="S7151" i="1"/>
  <c r="R7151" i="1"/>
  <c r="Q7151" i="1"/>
  <c r="U7147" i="1"/>
  <c r="T7147" i="1"/>
  <c r="S7147" i="1"/>
  <c r="R7147" i="1"/>
  <c r="Q7147" i="1"/>
  <c r="U7130" i="1"/>
  <c r="T7130" i="1"/>
  <c r="S7130" i="1"/>
  <c r="R7130" i="1"/>
  <c r="Q7130" i="1"/>
  <c r="U7126" i="1"/>
  <c r="T7126" i="1"/>
  <c r="S7126" i="1"/>
  <c r="R7126" i="1"/>
  <c r="Q7126" i="1"/>
  <c r="U7122" i="1"/>
  <c r="T7122" i="1"/>
  <c r="S7122" i="1"/>
  <c r="R7122" i="1"/>
  <c r="Q7122" i="1"/>
  <c r="U7118" i="1"/>
  <c r="T7118" i="1"/>
  <c r="S7118" i="1"/>
  <c r="R7118" i="1"/>
  <c r="Q7118" i="1"/>
  <c r="U7114" i="1"/>
  <c r="T7114" i="1"/>
  <c r="S7114" i="1"/>
  <c r="R7114" i="1"/>
  <c r="Q7114" i="1"/>
  <c r="U7110" i="1"/>
  <c r="T7110" i="1"/>
  <c r="S7110" i="1"/>
  <c r="R7110" i="1"/>
  <c r="Q7110" i="1"/>
  <c r="U7106" i="1"/>
  <c r="T7106" i="1"/>
  <c r="S7106" i="1"/>
  <c r="R7106" i="1"/>
  <c r="Q7106" i="1"/>
  <c r="U7102" i="1"/>
  <c r="T7102" i="1"/>
  <c r="S7102" i="1"/>
  <c r="R7102" i="1"/>
  <c r="Q7102" i="1"/>
  <c r="U7088" i="1"/>
  <c r="T7088" i="1"/>
  <c r="S7088" i="1"/>
  <c r="R7088" i="1"/>
  <c r="Q7088" i="1"/>
  <c r="U7084" i="1"/>
  <c r="T7084" i="1"/>
  <c r="S7084" i="1"/>
  <c r="R7084" i="1"/>
  <c r="Q7084" i="1"/>
  <c r="U7080" i="1"/>
  <c r="T7080" i="1"/>
  <c r="S7080" i="1"/>
  <c r="R7080" i="1"/>
  <c r="Q7080" i="1"/>
  <c r="U7076" i="1"/>
  <c r="T7076" i="1"/>
  <c r="S7076" i="1"/>
  <c r="R7076" i="1"/>
  <c r="Q7076" i="1"/>
  <c r="U7072" i="1"/>
  <c r="T7072" i="1"/>
  <c r="S7072" i="1"/>
  <c r="R7072" i="1"/>
  <c r="Q7072" i="1"/>
  <c r="U7068" i="1"/>
  <c r="T7068" i="1"/>
  <c r="S7068" i="1"/>
  <c r="R7068" i="1"/>
  <c r="Q7068" i="1"/>
  <c r="U7046" i="1"/>
  <c r="T7046" i="1"/>
  <c r="S7046" i="1"/>
  <c r="R7046" i="1"/>
  <c r="Q7046" i="1"/>
  <c r="U7036" i="1"/>
  <c r="T7036" i="1"/>
  <c r="S7036" i="1"/>
  <c r="R7036" i="1"/>
  <c r="Q7036" i="1"/>
  <c r="U7032" i="1"/>
  <c r="T7032" i="1"/>
  <c r="S7032" i="1"/>
  <c r="R7032" i="1"/>
  <c r="Q7032" i="1"/>
  <c r="U7028" i="1"/>
  <c r="T7028" i="1"/>
  <c r="S7028" i="1"/>
  <c r="R7028" i="1"/>
  <c r="Q7028" i="1"/>
  <c r="U6887" i="1"/>
  <c r="T6887" i="1"/>
  <c r="S6887" i="1"/>
  <c r="R6887" i="1"/>
  <c r="Q6887" i="1"/>
  <c r="U6837" i="1"/>
  <c r="T6837" i="1"/>
  <c r="S6837" i="1"/>
  <c r="R6837" i="1"/>
  <c r="Q6837" i="1"/>
  <c r="U6735" i="1"/>
  <c r="T6735" i="1"/>
  <c r="S6735" i="1"/>
  <c r="R6735" i="1"/>
  <c r="Q6735" i="1"/>
  <c r="U6730" i="1"/>
  <c r="T6730" i="1"/>
  <c r="S6730" i="1"/>
  <c r="R6730" i="1"/>
  <c r="Q6730" i="1"/>
  <c r="U6724" i="1"/>
  <c r="T6724" i="1"/>
  <c r="S6724" i="1"/>
  <c r="R6724" i="1"/>
  <c r="Q6724" i="1"/>
  <c r="U6631" i="1"/>
  <c r="T6631" i="1"/>
  <c r="S6631" i="1"/>
  <c r="R6631" i="1"/>
  <c r="Q6631" i="1"/>
  <c r="U6580" i="1"/>
  <c r="T6580" i="1"/>
  <c r="S6580" i="1"/>
  <c r="R6580" i="1"/>
  <c r="Q6580" i="1"/>
  <c r="U6512" i="1"/>
  <c r="T6512" i="1"/>
  <c r="S6512" i="1"/>
  <c r="R6512" i="1"/>
  <c r="Q6512" i="1"/>
  <c r="U6366" i="1"/>
  <c r="T6366" i="1"/>
  <c r="S6366" i="1"/>
  <c r="R6366" i="1"/>
  <c r="Q6366" i="1"/>
  <c r="U6363" i="1"/>
  <c r="T6363" i="1"/>
  <c r="S6363" i="1"/>
  <c r="R6363" i="1"/>
  <c r="Q6363" i="1"/>
  <c r="U6352" i="1"/>
  <c r="T6352" i="1"/>
  <c r="S6352" i="1"/>
  <c r="R6352" i="1"/>
  <c r="Q6352" i="1"/>
  <c r="U6313" i="1"/>
  <c r="T6313" i="1"/>
  <c r="S6313" i="1"/>
  <c r="R6313" i="1"/>
  <c r="Q6313" i="1"/>
  <c r="U6310" i="1"/>
  <c r="T6310" i="1"/>
  <c r="S6310" i="1"/>
  <c r="R6310" i="1"/>
  <c r="Q6310" i="1"/>
  <c r="U6306" i="1"/>
  <c r="T6306" i="1"/>
  <c r="S6306" i="1"/>
  <c r="R6306" i="1"/>
  <c r="Q6306" i="1"/>
  <c r="U6303" i="1"/>
  <c r="T6303" i="1"/>
  <c r="S6303" i="1"/>
  <c r="R6303" i="1"/>
  <c r="Q6303" i="1"/>
  <c r="U6270" i="1"/>
  <c r="T6270" i="1"/>
  <c r="S6270" i="1"/>
  <c r="R6270" i="1"/>
  <c r="Q6270" i="1"/>
  <c r="U6184" i="1"/>
  <c r="T6184" i="1"/>
  <c r="S6184" i="1"/>
  <c r="R6184" i="1"/>
  <c r="Q6184" i="1"/>
  <c r="U5963" i="1"/>
  <c r="T5963" i="1"/>
  <c r="S5963" i="1"/>
  <c r="R5963" i="1"/>
  <c r="Q5963" i="1"/>
  <c r="U5843" i="1"/>
  <c r="T5843" i="1"/>
  <c r="S5843" i="1"/>
  <c r="R5843" i="1"/>
  <c r="Q5843" i="1"/>
  <c r="U5794" i="1"/>
  <c r="T5794" i="1"/>
  <c r="S5794" i="1"/>
  <c r="R5794" i="1"/>
  <c r="Q5794" i="1"/>
  <c r="U5579" i="1"/>
  <c r="T5579" i="1"/>
  <c r="S5579" i="1"/>
  <c r="R5579" i="1"/>
  <c r="Q5579" i="1"/>
  <c r="U5541" i="1"/>
  <c r="T5541" i="1"/>
  <c r="S5541" i="1"/>
  <c r="R5541" i="1"/>
  <c r="Q5541" i="1"/>
  <c r="U5524" i="1"/>
  <c r="T5524" i="1"/>
  <c r="S5524" i="1"/>
  <c r="R5524" i="1"/>
  <c r="Q5524" i="1"/>
  <c r="U5518" i="1"/>
  <c r="T5518" i="1"/>
  <c r="S5518" i="1"/>
  <c r="R5518" i="1"/>
  <c r="Q5518" i="1"/>
  <c r="T5362" i="1"/>
  <c r="S5362" i="1"/>
  <c r="R5362" i="1"/>
  <c r="Q5362" i="1"/>
  <c r="U5219" i="1"/>
  <c r="T5219" i="1"/>
  <c r="S5219" i="1"/>
  <c r="R5219" i="1"/>
  <c r="Q5219" i="1"/>
  <c r="U4932" i="1"/>
  <c r="T4932" i="1"/>
  <c r="S4932" i="1"/>
  <c r="R4932" i="1"/>
  <c r="Q4932" i="1"/>
  <c r="U4926" i="1"/>
  <c r="T4926" i="1"/>
  <c r="S4926" i="1"/>
  <c r="R4926" i="1"/>
  <c r="Q4926" i="1"/>
  <c r="U4841" i="1"/>
  <c r="T4841" i="1"/>
  <c r="S4841" i="1"/>
  <c r="R4841" i="1"/>
  <c r="Q4841" i="1"/>
  <c r="U4825" i="1"/>
  <c r="T4825" i="1"/>
  <c r="S4825" i="1"/>
  <c r="R4825" i="1"/>
  <c r="Q4825" i="1"/>
  <c r="S4757" i="1"/>
  <c r="U4596" i="1"/>
  <c r="T4596" i="1"/>
  <c r="S4596" i="1"/>
  <c r="R4596" i="1"/>
  <c r="Q4596" i="1"/>
  <c r="U4333" i="1"/>
  <c r="T4333" i="1"/>
  <c r="S4333" i="1"/>
  <c r="R4333" i="1"/>
  <c r="Q4333" i="1"/>
  <c r="U4095" i="1"/>
  <c r="T4095" i="1"/>
  <c r="S4095" i="1"/>
  <c r="R4095" i="1"/>
  <c r="Q4095" i="1"/>
  <c r="U3825" i="1"/>
  <c r="T3825" i="1"/>
  <c r="S3825" i="1"/>
  <c r="R3825" i="1"/>
  <c r="Q3825" i="1"/>
  <c r="U3801" i="1"/>
  <c r="T3801" i="1"/>
  <c r="S3801" i="1"/>
  <c r="R3801" i="1"/>
  <c r="Q3801" i="1"/>
  <c r="U3798" i="1"/>
  <c r="T3798" i="1"/>
  <c r="S3798" i="1"/>
  <c r="R3798" i="1"/>
  <c r="Q3798" i="1"/>
  <c r="U3768" i="1"/>
  <c r="T3768" i="1"/>
  <c r="S3768" i="1"/>
  <c r="R3768" i="1"/>
  <c r="Q3768" i="1"/>
  <c r="U3726" i="1"/>
  <c r="T3726" i="1"/>
  <c r="S3726" i="1"/>
  <c r="R3726" i="1"/>
  <c r="Q3726" i="1"/>
  <c r="U3672" i="1"/>
  <c r="T3672" i="1"/>
  <c r="S3672" i="1"/>
  <c r="R3672" i="1"/>
  <c r="Q3672" i="1"/>
  <c r="U3568" i="1"/>
  <c r="T3568" i="1"/>
  <c r="S3568" i="1"/>
  <c r="R3568" i="1"/>
  <c r="Q3568" i="1"/>
  <c r="U3100" i="1"/>
  <c r="T3100" i="1"/>
  <c r="S3100" i="1"/>
  <c r="R3100" i="1"/>
  <c r="Q3100" i="1"/>
  <c r="U2894" i="1"/>
  <c r="T2894" i="1"/>
  <c r="S2894" i="1"/>
  <c r="R2894" i="1"/>
  <c r="Q2894" i="1"/>
  <c r="U2679" i="1"/>
  <c r="T2679" i="1"/>
  <c r="S2679" i="1"/>
  <c r="R2679" i="1"/>
  <c r="Q2679" i="1"/>
  <c r="U2659" i="1"/>
  <c r="T2659" i="1"/>
  <c r="S2659" i="1"/>
  <c r="R2659" i="1"/>
  <c r="Q2659" i="1"/>
  <c r="U2655" i="1"/>
  <c r="T2655" i="1"/>
  <c r="S2655" i="1"/>
  <c r="R2655" i="1"/>
  <c r="Q2655" i="1"/>
  <c r="U2633" i="1"/>
  <c r="T2633" i="1"/>
  <c r="S2633" i="1"/>
  <c r="R2633" i="1"/>
  <c r="Q2633" i="1"/>
  <c r="U2616" i="1"/>
  <c r="T2616" i="1"/>
  <c r="S2616" i="1"/>
  <c r="R2616" i="1"/>
  <c r="Q2616" i="1"/>
  <c r="U2612" i="1"/>
  <c r="T2612" i="1"/>
  <c r="S2612" i="1"/>
  <c r="R2612" i="1"/>
  <c r="Q2612" i="1"/>
  <c r="U2517" i="1"/>
  <c r="T2517" i="1"/>
  <c r="S2517" i="1"/>
  <c r="R2517" i="1"/>
  <c r="Q2517" i="1"/>
  <c r="U2501" i="1"/>
  <c r="T2501" i="1"/>
  <c r="S2501" i="1"/>
  <c r="R2501" i="1"/>
  <c r="Q2501" i="1"/>
  <c r="U2400" i="1"/>
  <c r="T2400" i="1"/>
  <c r="S2400" i="1"/>
  <c r="R2400" i="1"/>
  <c r="Q2400" i="1"/>
  <c r="U2390" i="1"/>
  <c r="T2390" i="1"/>
  <c r="S2390" i="1"/>
  <c r="R2390" i="1"/>
  <c r="Q2390" i="1"/>
  <c r="U2324" i="1"/>
  <c r="T2324" i="1"/>
  <c r="S2324" i="1"/>
  <c r="R2324" i="1"/>
  <c r="Q2324" i="1"/>
  <c r="U2306" i="1"/>
  <c r="T2306" i="1"/>
  <c r="S2306" i="1"/>
  <c r="R2306" i="1"/>
  <c r="Q2306" i="1"/>
  <c r="U2262" i="1"/>
  <c r="T2262" i="1"/>
  <c r="S2262" i="1"/>
  <c r="R2262" i="1"/>
  <c r="Q2262" i="1"/>
  <c r="U2258" i="1"/>
  <c r="T2258" i="1"/>
  <c r="S2258" i="1"/>
  <c r="R2258" i="1"/>
  <c r="Q2258" i="1"/>
  <c r="U2242" i="1"/>
  <c r="T2242" i="1"/>
  <c r="S2242" i="1"/>
  <c r="R2242" i="1"/>
  <c r="Q2242" i="1"/>
  <c r="U2238" i="1"/>
  <c r="T2238" i="1"/>
  <c r="S2238" i="1"/>
  <c r="R2238" i="1"/>
  <c r="Q2238" i="1"/>
  <c r="U2234" i="1"/>
  <c r="T2234" i="1"/>
  <c r="S2234" i="1"/>
  <c r="R2234" i="1"/>
  <c r="Q2234" i="1"/>
  <c r="U2230" i="1"/>
  <c r="T2230" i="1"/>
  <c r="S2230" i="1"/>
  <c r="R2230" i="1"/>
  <c r="Q2230" i="1"/>
  <c r="U2226" i="1"/>
  <c r="T2226" i="1"/>
  <c r="S2226" i="1"/>
  <c r="R2226" i="1"/>
  <c r="Q2226" i="1"/>
  <c r="U2222" i="1"/>
  <c r="T2222" i="1"/>
  <c r="S2222" i="1"/>
  <c r="R2222" i="1"/>
  <c r="Q2222" i="1"/>
  <c r="U2176" i="1"/>
  <c r="T2176" i="1"/>
  <c r="S2176" i="1"/>
  <c r="R2176" i="1"/>
  <c r="Q2176" i="1"/>
  <c r="U2118" i="1"/>
  <c r="T2118" i="1"/>
  <c r="S2118" i="1"/>
  <c r="R2118" i="1"/>
  <c r="Q2118" i="1"/>
  <c r="U2114" i="1"/>
  <c r="T2114" i="1"/>
  <c r="S2114" i="1"/>
  <c r="R2114" i="1"/>
  <c r="Q2114" i="1"/>
  <c r="U2110" i="1"/>
  <c r="T2110" i="1"/>
  <c r="S2110" i="1"/>
  <c r="R2110" i="1"/>
  <c r="Q2110" i="1"/>
  <c r="U1870" i="1"/>
  <c r="T1870" i="1"/>
  <c r="S1870" i="1"/>
  <c r="R1870" i="1"/>
  <c r="Q1870" i="1"/>
  <c r="U1729" i="1"/>
  <c r="T1729" i="1"/>
  <c r="S1729" i="1"/>
  <c r="R1729" i="1"/>
  <c r="Q1729" i="1"/>
  <c r="U1664" i="1"/>
  <c r="T1664" i="1"/>
  <c r="S1664" i="1"/>
  <c r="R1664" i="1"/>
  <c r="Q1664" i="1"/>
  <c r="U1660" i="1"/>
  <c r="T1660" i="1"/>
  <c r="S1660" i="1"/>
  <c r="R1660" i="1"/>
  <c r="Q1660" i="1"/>
  <c r="U1473" i="1"/>
  <c r="T1473" i="1"/>
  <c r="S1473" i="1"/>
  <c r="R1473" i="1"/>
  <c r="Q1473" i="1"/>
  <c r="U1453" i="1"/>
  <c r="T1453" i="1"/>
  <c r="S1453" i="1"/>
  <c r="R1453" i="1"/>
  <c r="Q1453" i="1"/>
  <c r="U1391" i="1"/>
  <c r="T1391" i="1"/>
  <c r="S1391" i="1"/>
  <c r="R1391" i="1"/>
  <c r="Q1391" i="1"/>
  <c r="U1387" i="1"/>
  <c r="T1387" i="1"/>
  <c r="S1387" i="1"/>
  <c r="R1387" i="1"/>
  <c r="Q1387" i="1"/>
  <c r="U1339" i="1"/>
  <c r="T1339" i="1"/>
  <c r="S1339" i="1"/>
  <c r="R1339" i="1"/>
  <c r="Q1339" i="1"/>
  <c r="U1210" i="1"/>
  <c r="T1210" i="1"/>
  <c r="S1210" i="1"/>
  <c r="R1210" i="1"/>
  <c r="Q1210" i="1"/>
  <c r="U1193" i="1"/>
  <c r="T1193" i="1"/>
  <c r="S1193" i="1"/>
  <c r="R1193" i="1"/>
  <c r="Q1193" i="1"/>
  <c r="U1104" i="1"/>
  <c r="T1104" i="1"/>
  <c r="S1104" i="1"/>
  <c r="R1104" i="1"/>
  <c r="Q1104" i="1"/>
  <c r="U958" i="1"/>
  <c r="T958" i="1"/>
  <c r="S958" i="1"/>
  <c r="R958" i="1"/>
  <c r="Q958" i="1"/>
  <c r="U952" i="1"/>
  <c r="T952" i="1"/>
  <c r="S952" i="1"/>
  <c r="R952" i="1"/>
  <c r="Q952" i="1"/>
  <c r="U861" i="1"/>
  <c r="T861" i="1"/>
  <c r="S861" i="1"/>
  <c r="R861" i="1"/>
  <c r="Q861" i="1"/>
  <c r="U712" i="1"/>
  <c r="T712" i="1"/>
  <c r="S712" i="1"/>
  <c r="R712" i="1"/>
  <c r="Q712" i="1"/>
  <c r="U608" i="1"/>
  <c r="T608" i="1"/>
  <c r="S608" i="1"/>
  <c r="R608" i="1"/>
  <c r="Q608" i="1"/>
  <c r="U9777" i="1" l="1"/>
  <c r="R9646" i="1"/>
  <c r="T9777" i="1"/>
  <c r="R9820" i="1"/>
  <c r="S9882" i="1"/>
  <c r="S10088" i="1"/>
  <c r="R10176" i="1"/>
  <c r="Q1736" i="1"/>
  <c r="Q2254" i="1"/>
  <c r="Q2331" i="1"/>
  <c r="Q3579" i="1"/>
  <c r="Q4662" i="1"/>
  <c r="Q5728" i="1"/>
  <c r="Q6266" i="1"/>
  <c r="Q7018" i="1"/>
  <c r="Q13" i="1"/>
  <c r="Q527" i="1"/>
  <c r="Q1480" i="1"/>
  <c r="Q4757" i="1"/>
  <c r="Q8173" i="1"/>
  <c r="Q9417" i="1"/>
  <c r="Q10075" i="1"/>
  <c r="Q1251" i="1"/>
  <c r="Q3679" i="1"/>
  <c r="Q3830" i="1"/>
  <c r="Q4823" i="1"/>
  <c r="Q5005" i="1"/>
  <c r="Q5828" i="1"/>
  <c r="Q7137" i="1"/>
  <c r="Q7209" i="1"/>
  <c r="Q7330" i="1"/>
  <c r="Q7664" i="1"/>
  <c r="Q9262" i="1"/>
  <c r="Q7674" i="1"/>
  <c r="Q8617" i="1"/>
  <c r="Q8790" i="1"/>
  <c r="Q9272" i="1"/>
  <c r="Q9308" i="1"/>
  <c r="Q9482" i="1"/>
  <c r="Q9627" i="1"/>
  <c r="Q9764" i="1"/>
  <c r="Q1173" i="1"/>
  <c r="Q2360" i="1"/>
  <c r="Q6" i="1"/>
  <c r="Q227" i="1"/>
  <c r="Q515" i="1"/>
  <c r="Q556" i="1"/>
  <c r="Q966" i="1"/>
  <c r="Q1710" i="1"/>
  <c r="Q2302" i="1"/>
  <c r="Q2396" i="1"/>
  <c r="Q3760" i="1"/>
  <c r="Q4381" i="1"/>
  <c r="Q4751" i="1"/>
  <c r="Q4765" i="1"/>
  <c r="Q4236" i="1"/>
  <c r="Q4479" i="1"/>
  <c r="Q5054" i="1"/>
  <c r="Q5944" i="1"/>
  <c r="Q6260" i="1"/>
  <c r="Q6591" i="1"/>
  <c r="Q6997" i="1"/>
  <c r="Q7024" i="1"/>
  <c r="Q7262" i="1"/>
  <c r="Q7529" i="1"/>
  <c r="Q7790" i="1"/>
  <c r="Q7958" i="1"/>
  <c r="Q8154" i="1"/>
  <c r="Q8294" i="1"/>
  <c r="Q8897" i="1"/>
  <c r="Q4998" i="1"/>
  <c r="Q5255" i="1"/>
  <c r="Q5799" i="1"/>
  <c r="Q6452" i="1"/>
  <c r="Q7042" i="1"/>
  <c r="Q7143" i="1"/>
  <c r="Q7836" i="1"/>
  <c r="Q8500" i="1"/>
  <c r="Q8883" i="1"/>
  <c r="Q8992" i="1"/>
  <c r="Q7935" i="1"/>
  <c r="U7935" i="1"/>
  <c r="S7998" i="1"/>
  <c r="U9308" i="1"/>
  <c r="U10195" i="1"/>
  <c r="R10033" i="1"/>
  <c r="U5957" i="1"/>
  <c r="S6283" i="1"/>
  <c r="R6858" i="1"/>
  <c r="T7187" i="1"/>
  <c r="S7438" i="1"/>
  <c r="R7477" i="1"/>
  <c r="R7605" i="1"/>
  <c r="R7935" i="1"/>
  <c r="T7998" i="1"/>
  <c r="R8029" i="1"/>
  <c r="Q8046" i="1"/>
  <c r="U8046" i="1"/>
  <c r="T8080" i="1"/>
  <c r="R8100" i="1"/>
  <c r="T8205" i="1"/>
  <c r="T8361" i="1"/>
  <c r="Q8402" i="1"/>
  <c r="U8402" i="1"/>
  <c r="T8425" i="1"/>
  <c r="R8552" i="1"/>
  <c r="T8845" i="1"/>
  <c r="R8953" i="1"/>
  <c r="S9005" i="1"/>
  <c r="R9308" i="1"/>
  <c r="S9352" i="1"/>
  <c r="Q9433" i="1"/>
  <c r="U9433" i="1"/>
  <c r="T9820" i="1"/>
  <c r="Q9646" i="1"/>
  <c r="U9646" i="1"/>
  <c r="S9777" i="1"/>
  <c r="R10088" i="1"/>
  <c r="T8953" i="1"/>
  <c r="T8968" i="1"/>
  <c r="Q9005" i="1"/>
  <c r="U9005" i="1"/>
  <c r="R9133" i="1"/>
  <c r="T9308" i="1"/>
  <c r="R9352" i="1"/>
  <c r="T5372" i="1"/>
  <c r="U5535" i="1"/>
  <c r="U6359" i="1"/>
  <c r="T6900" i="1"/>
  <c r="T7323" i="1"/>
  <c r="S7413" i="1"/>
  <c r="T7438" i="1"/>
  <c r="S7477" i="1"/>
  <c r="S7506" i="1"/>
  <c r="T7605" i="1"/>
  <c r="S7605" i="1"/>
  <c r="S7636" i="1"/>
  <c r="S7653" i="1"/>
  <c r="S7935" i="1"/>
  <c r="T7098" i="1"/>
  <c r="R7825" i="1"/>
  <c r="S6746" i="1"/>
  <c r="S6871" i="1"/>
  <c r="T6884" i="1"/>
  <c r="Q7998" i="1"/>
  <c r="U7998" i="1"/>
  <c r="T8029" i="1"/>
  <c r="S8046" i="1"/>
  <c r="R8046" i="1"/>
  <c r="R8080" i="1"/>
  <c r="Q8080" i="1"/>
  <c r="U8080" i="1"/>
  <c r="T8100" i="1"/>
  <c r="S8100" i="1"/>
  <c r="R8205" i="1"/>
  <c r="Q8205" i="1"/>
  <c r="U8205" i="1"/>
  <c r="T8228" i="1"/>
  <c r="R8228" i="1"/>
  <c r="R8361" i="1"/>
  <c r="Q8361" i="1"/>
  <c r="U8361" i="1"/>
  <c r="R8385" i="1"/>
  <c r="T8385" i="1"/>
  <c r="S8402" i="1"/>
  <c r="R8402" i="1"/>
  <c r="R8425" i="1"/>
  <c r="Q8425" i="1"/>
  <c r="U8425" i="1"/>
  <c r="T8552" i="1"/>
  <c r="S8552" i="1"/>
  <c r="R8845" i="1"/>
  <c r="Q8845" i="1"/>
  <c r="T9112" i="1"/>
  <c r="Q9133" i="1"/>
  <c r="S9308" i="1"/>
  <c r="Q9338" i="1"/>
  <c r="U9338" i="1"/>
  <c r="T9338" i="1"/>
  <c r="S9338" i="1"/>
  <c r="R9338" i="1"/>
  <c r="Q9352" i="1"/>
  <c r="U9352" i="1"/>
  <c r="T9352" i="1"/>
  <c r="R9392" i="1"/>
  <c r="Q9392" i="1"/>
  <c r="U9392" i="1"/>
  <c r="R5856" i="1"/>
  <c r="R5957" i="1"/>
  <c r="S6326" i="1"/>
  <c r="Q6359" i="1"/>
  <c r="S6491" i="1"/>
  <c r="T9392" i="1"/>
  <c r="T9433" i="1"/>
  <c r="S9433" i="1"/>
  <c r="R9433" i="1"/>
  <c r="S9477" i="1"/>
  <c r="R9477" i="1"/>
  <c r="Q9477" i="1"/>
  <c r="U9477" i="1"/>
  <c r="T9477" i="1"/>
  <c r="S9614" i="1"/>
  <c r="R9614" i="1"/>
  <c r="Q9614" i="1"/>
  <c r="T9646" i="1"/>
  <c r="R9732" i="1"/>
  <c r="Q9732" i="1"/>
  <c r="U9732" i="1"/>
  <c r="T9732" i="1"/>
  <c r="T9757" i="1"/>
  <c r="S9757" i="1"/>
  <c r="R9757" i="1"/>
  <c r="Q9807" i="1"/>
  <c r="R9882" i="1"/>
  <c r="T9903" i="1"/>
  <c r="T9968" i="1"/>
  <c r="S9968" i="1"/>
  <c r="Q9995" i="1"/>
  <c r="U9995" i="1"/>
  <c r="T9995" i="1"/>
  <c r="S9995" i="1"/>
  <c r="R9995" i="1"/>
  <c r="Q10033" i="1"/>
  <c r="U10033" i="1"/>
  <c r="T10033" i="1"/>
  <c r="T10056" i="1"/>
  <c r="S10056" i="1"/>
  <c r="R10056" i="1"/>
  <c r="Q10056" i="1"/>
  <c r="Q10088" i="1"/>
  <c r="U10088" i="1"/>
  <c r="S10163" i="1"/>
  <c r="Q5535" i="1"/>
  <c r="R5603" i="1"/>
  <c r="R3781" i="1"/>
  <c r="Q4062" i="1"/>
  <c r="U4062" i="1"/>
  <c r="T4199" i="1"/>
  <c r="Q4228" i="1"/>
  <c r="U4228" i="1"/>
  <c r="R4447" i="1"/>
  <c r="T4492" i="1"/>
  <c r="T4642" i="1"/>
  <c r="Q4838" i="1"/>
  <c r="U4838" i="1"/>
  <c r="Q5018" i="1"/>
  <c r="U5018" i="1"/>
  <c r="S5216" i="1"/>
  <c r="S10033" i="1"/>
  <c r="R7323" i="1"/>
  <c r="R121" i="1"/>
  <c r="Q2513" i="1"/>
  <c r="S2597" i="1"/>
  <c r="T4062" i="1"/>
  <c r="S5856" i="1"/>
  <c r="Q5939" i="1"/>
  <c r="R7306" i="1"/>
  <c r="Q7323" i="1"/>
  <c r="U7323" i="1"/>
  <c r="T7368" i="1"/>
  <c r="R76" i="1"/>
  <c r="Q236" i="1"/>
  <c r="U236" i="1"/>
  <c r="S1967" i="1"/>
  <c r="R6359" i="1"/>
  <c r="T6491" i="1"/>
  <c r="T6871" i="1"/>
  <c r="Q6884" i="1"/>
  <c r="U6884" i="1"/>
  <c r="Q6900" i="1"/>
  <c r="U6900" i="1"/>
  <c r="R6970" i="1"/>
  <c r="Q7098" i="1"/>
  <c r="U7098" i="1"/>
  <c r="R10163" i="1"/>
  <c r="U1879" i="1"/>
  <c r="R1967" i="1"/>
  <c r="U569" i="1"/>
  <c r="R686" i="1"/>
  <c r="S1207" i="1"/>
  <c r="R1399" i="1"/>
  <c r="R1469" i="1"/>
  <c r="R1866" i="1"/>
  <c r="R1879" i="1"/>
  <c r="U2513" i="1"/>
  <c r="Q2526" i="1"/>
  <c r="U2526" i="1"/>
  <c r="S2675" i="1"/>
  <c r="T2936" i="1"/>
  <c r="S3669" i="1"/>
  <c r="Q10163" i="1"/>
  <c r="T3669" i="1"/>
  <c r="Q4199" i="1"/>
  <c r="U4199" i="1"/>
  <c r="R4228" i="1"/>
  <c r="S4447" i="1"/>
  <c r="R3723" i="1"/>
  <c r="T3753" i="1"/>
  <c r="S3781" i="1"/>
  <c r="R4062" i="1"/>
  <c r="Q4215" i="1"/>
  <c r="U4215" i="1"/>
  <c r="Q4375" i="1"/>
  <c r="Q4492" i="1"/>
  <c r="Q4642" i="1"/>
  <c r="U4642" i="1"/>
  <c r="R4838" i="1"/>
  <c r="Q4858" i="1"/>
  <c r="U4858" i="1"/>
  <c r="R5018" i="1"/>
  <c r="R5037" i="1"/>
  <c r="Q5117" i="1"/>
  <c r="R5723" i="1"/>
  <c r="T6283" i="1"/>
  <c r="T6326" i="1"/>
  <c r="Q7187" i="1"/>
  <c r="U7187" i="1"/>
  <c r="U8845" i="1"/>
  <c r="S8953" i="1"/>
  <c r="R8968" i="1"/>
  <c r="T9005" i="1"/>
  <c r="R9112" i="1"/>
  <c r="U9133" i="1"/>
  <c r="T9133" i="1"/>
  <c r="S9392" i="1"/>
  <c r="T9614" i="1"/>
  <c r="S9732" i="1"/>
  <c r="Q9757" i="1"/>
  <c r="U9757" i="1"/>
  <c r="Q9820" i="1"/>
  <c r="U9820" i="1"/>
  <c r="Q9968" i="1"/>
  <c r="U9968" i="1"/>
  <c r="U10056" i="1"/>
  <c r="S624" i="1"/>
  <c r="Q2936" i="1"/>
  <c r="U2936" i="1"/>
  <c r="T3020" i="1"/>
  <c r="R3196" i="1"/>
  <c r="Q3212" i="1"/>
  <c r="U3212" i="1"/>
  <c r="S3281" i="1"/>
  <c r="U3637" i="1"/>
  <c r="R9777" i="1"/>
  <c r="T9807" i="1"/>
  <c r="S9807" i="1"/>
  <c r="R9807" i="1"/>
  <c r="U9807" i="1"/>
  <c r="R9833" i="1"/>
  <c r="Q9833" i="1"/>
  <c r="U9833" i="1"/>
  <c r="T9833" i="1"/>
  <c r="S9833" i="1"/>
  <c r="T9865" i="1"/>
  <c r="S9865" i="1"/>
  <c r="R9865" i="1"/>
  <c r="Q9865" i="1"/>
  <c r="U9865" i="1"/>
  <c r="Q9882" i="1"/>
  <c r="U9882" i="1"/>
  <c r="T9882" i="1"/>
  <c r="R9903" i="1"/>
  <c r="Q9903" i="1"/>
  <c r="U9903" i="1"/>
  <c r="S9903" i="1"/>
  <c r="R9968" i="1"/>
  <c r="Q569" i="1"/>
  <c r="U10163" i="1"/>
  <c r="Q10176" i="1"/>
  <c r="U10176" i="1"/>
  <c r="R10195" i="1"/>
  <c r="S1469" i="1"/>
  <c r="R243" i="1"/>
  <c r="S2936" i="1"/>
  <c r="T6147" i="1"/>
  <c r="S6158" i="1"/>
  <c r="R6178" i="1"/>
  <c r="S6349" i="1"/>
  <c r="Q6444" i="1"/>
  <c r="S6444" i="1"/>
  <c r="Q6478" i="1"/>
  <c r="U6574" i="1"/>
  <c r="T6689" i="1"/>
  <c r="T10163" i="1"/>
  <c r="R3669" i="1"/>
  <c r="Q30" i="1"/>
  <c r="T48" i="1"/>
  <c r="S48" i="1"/>
  <c r="S76" i="1"/>
  <c r="Q109" i="1"/>
  <c r="T121" i="1"/>
  <c r="S121" i="1"/>
  <c r="R236" i="1"/>
  <c r="T243" i="1"/>
  <c r="S243" i="1"/>
  <c r="U434" i="1"/>
  <c r="R569" i="1"/>
  <c r="R583" i="1"/>
  <c r="T624" i="1"/>
  <c r="R673" i="1"/>
  <c r="T686" i="1"/>
  <c r="S686" i="1"/>
  <c r="U769" i="1"/>
  <c r="Q893" i="1"/>
  <c r="U893" i="1"/>
  <c r="T945" i="1"/>
  <c r="T1017" i="1"/>
  <c r="S1050" i="1"/>
  <c r="R1098" i="1"/>
  <c r="T1162" i="1"/>
  <c r="Q1207" i="1"/>
  <c r="U1207" i="1"/>
  <c r="T1207" i="1"/>
  <c r="S1226" i="1"/>
  <c r="Q1297" i="1"/>
  <c r="U1297" i="1"/>
  <c r="T1334" i="1"/>
  <c r="R1383" i="1"/>
  <c r="S1399" i="1"/>
  <c r="R1449" i="1"/>
  <c r="T1469" i="1"/>
  <c r="Q1505" i="1"/>
  <c r="U1505" i="1"/>
  <c r="T1656" i="1"/>
  <c r="Q1704" i="1"/>
  <c r="U1704" i="1"/>
  <c r="S1725" i="1"/>
  <c r="T2799" i="1"/>
  <c r="S2850" i="1"/>
  <c r="T3563" i="1"/>
  <c r="S7986" i="1"/>
  <c r="Q7986" i="1"/>
  <c r="U7986" i="1"/>
  <c r="S8029" i="1"/>
  <c r="T10176" i="1"/>
  <c r="Q10195" i="1"/>
  <c r="Q3781" i="1"/>
  <c r="S4199" i="1"/>
  <c r="T4215" i="1"/>
  <c r="T4228" i="1"/>
  <c r="T4375" i="1"/>
  <c r="Q4447" i="1"/>
  <c r="U4447" i="1"/>
  <c r="S4492" i="1"/>
  <c r="S4642" i="1"/>
  <c r="T4838" i="1"/>
  <c r="T4858" i="1"/>
  <c r="T5018" i="1"/>
  <c r="Q5037" i="1"/>
  <c r="U5037" i="1"/>
  <c r="T5535" i="1"/>
  <c r="Q5603" i="1"/>
  <c r="U5603" i="1"/>
  <c r="Q5723" i="1"/>
  <c r="U5723" i="1"/>
  <c r="T5823" i="1"/>
  <c r="Q5856" i="1"/>
  <c r="U5856" i="1"/>
  <c r="Q5957" i="1"/>
  <c r="R6028" i="1"/>
  <c r="T6158" i="1"/>
  <c r="R6283" i="1"/>
  <c r="R6444" i="1"/>
  <c r="R6491" i="1"/>
  <c r="T6526" i="1"/>
  <c r="T6574" i="1"/>
  <c r="R6746" i="1"/>
  <c r="R6833" i="1"/>
  <c r="S7098" i="1"/>
  <c r="S7187" i="1"/>
  <c r="S7323" i="1"/>
  <c r="R7438" i="1"/>
  <c r="Q7477" i="1"/>
  <c r="U7477" i="1"/>
  <c r="R7506" i="1"/>
  <c r="T7653" i="1"/>
  <c r="S30" i="1"/>
  <c r="Q1879" i="1"/>
  <c r="R2675" i="1"/>
  <c r="Q6858" i="1"/>
  <c r="U6858" i="1"/>
  <c r="R6871" i="1"/>
  <c r="S6884" i="1"/>
  <c r="S6900" i="1"/>
  <c r="T7986" i="1"/>
  <c r="T8046" i="1"/>
  <c r="S8080" i="1"/>
  <c r="Q8100" i="1"/>
  <c r="U8100" i="1"/>
  <c r="S8205" i="1"/>
  <c r="Q8228" i="1"/>
  <c r="U8228" i="1"/>
  <c r="T4656" i="1"/>
  <c r="S5134" i="1"/>
  <c r="R5216" i="1"/>
  <c r="T5348" i="1"/>
  <c r="S5372" i="1"/>
  <c r="S5449" i="1"/>
  <c r="S5466" i="1"/>
  <c r="T1850" i="1"/>
  <c r="S1866" i="1"/>
  <c r="S1879" i="1"/>
  <c r="T1930" i="1"/>
  <c r="S1955" i="1"/>
  <c r="T1967" i="1"/>
  <c r="Q2083" i="1"/>
  <c r="Q2106" i="1"/>
  <c r="S2129" i="1"/>
  <c r="Q2129" i="1"/>
  <c r="U2129" i="1"/>
  <c r="S2147" i="1"/>
  <c r="S2172" i="1"/>
  <c r="S2201" i="1"/>
  <c r="S2218" i="1"/>
  <c r="T2295" i="1"/>
  <c r="Q2320" i="1"/>
  <c r="S2386" i="1"/>
  <c r="U2497" i="1"/>
  <c r="S2513" i="1"/>
  <c r="R2513" i="1"/>
  <c r="R2526" i="1"/>
  <c r="Q2589" i="1"/>
  <c r="T2597" i="1"/>
  <c r="T2608" i="1"/>
  <c r="S2629" i="1"/>
  <c r="S2651" i="1"/>
  <c r="T2675" i="1"/>
  <c r="R2753" i="1"/>
  <c r="U2782" i="1"/>
  <c r="Q3505" i="1"/>
  <c r="Q3843" i="1"/>
  <c r="U3843" i="1"/>
  <c r="U4492" i="1"/>
  <c r="T5134" i="1"/>
  <c r="T5216" i="1"/>
  <c r="R5535" i="1"/>
  <c r="S5603" i="1"/>
  <c r="Q5823" i="1"/>
  <c r="S5957" i="1"/>
  <c r="Q6158" i="1"/>
  <c r="Q6526" i="1"/>
  <c r="Q6574" i="1"/>
  <c r="T6746" i="1"/>
  <c r="S6833" i="1"/>
  <c r="S6858" i="1"/>
  <c r="Q7653" i="1"/>
  <c r="T3865" i="1"/>
  <c r="R3932" i="1"/>
  <c r="U3970" i="1"/>
  <c r="S4052" i="1"/>
  <c r="U4088" i="1"/>
  <c r="U4152" i="1"/>
  <c r="S4186" i="1"/>
  <c r="S4553" i="1"/>
  <c r="S6300" i="1"/>
  <c r="S6415" i="1"/>
  <c r="U6444" i="1"/>
  <c r="Q6509" i="1"/>
  <c r="T6804" i="1"/>
  <c r="T6928" i="1"/>
  <c r="S6944" i="1"/>
  <c r="S4330" i="1"/>
  <c r="U4375" i="1"/>
  <c r="R5203" i="1"/>
  <c r="Q5348" i="1"/>
  <c r="Q5372" i="1"/>
  <c r="T5449" i="1"/>
  <c r="T5466" i="1"/>
  <c r="Q5576" i="1"/>
  <c r="R5708" i="1"/>
  <c r="R5786" i="1"/>
  <c r="U5823" i="1"/>
  <c r="Q6013" i="1"/>
  <c r="S6028" i="1"/>
  <c r="U6158" i="1"/>
  <c r="T6231" i="1"/>
  <c r="U6526" i="1"/>
  <c r="R6628" i="1"/>
  <c r="S7064" i="1"/>
  <c r="U7653" i="1"/>
  <c r="U3781" i="1"/>
  <c r="T3843" i="1"/>
  <c r="R6326" i="1"/>
  <c r="T6359" i="1"/>
  <c r="R30" i="1"/>
  <c r="Q76" i="1"/>
  <c r="U76" i="1"/>
  <c r="Q121" i="1"/>
  <c r="U121" i="1"/>
  <c r="T236" i="1"/>
  <c r="Q243" i="1"/>
  <c r="U243" i="1"/>
  <c r="T569" i="1"/>
  <c r="Q583" i="1"/>
  <c r="U583" i="1"/>
  <c r="Q673" i="1"/>
  <c r="U673" i="1"/>
  <c r="Q686" i="1"/>
  <c r="U686" i="1"/>
  <c r="R1207" i="1"/>
  <c r="R1226" i="1"/>
  <c r="Q1399" i="1"/>
  <c r="U1399" i="1"/>
  <c r="Q1469" i="1"/>
  <c r="U1469" i="1"/>
  <c r="Q1866" i="1"/>
  <c r="U1866" i="1"/>
  <c r="T2129" i="1"/>
  <c r="T2513" i="1"/>
  <c r="T2526" i="1"/>
  <c r="R2597" i="1"/>
  <c r="S2608" i="1"/>
  <c r="S2799" i="1"/>
  <c r="T3212" i="1"/>
  <c r="R4152" i="1"/>
  <c r="S4152" i="1"/>
  <c r="Q4166" i="1"/>
  <c r="U4166" i="1"/>
  <c r="T4166" i="1"/>
  <c r="S4166" i="1"/>
  <c r="R4166" i="1"/>
  <c r="T4186" i="1"/>
  <c r="R4186" i="1"/>
  <c r="Q4186" i="1"/>
  <c r="U4186" i="1"/>
  <c r="R4199" i="1"/>
  <c r="S4215" i="1"/>
  <c r="R4215" i="1"/>
  <c r="S4228" i="1"/>
  <c r="S4270" i="1"/>
  <c r="R4270" i="1"/>
  <c r="Q4270" i="1"/>
  <c r="U4270" i="1"/>
  <c r="T4270" i="1"/>
  <c r="R4307" i="1"/>
  <c r="Q4307" i="1"/>
  <c r="U4307" i="1"/>
  <c r="T4307" i="1"/>
  <c r="S4307" i="1"/>
  <c r="R4330" i="1"/>
  <c r="Q4330" i="1"/>
  <c r="U4330" i="1"/>
  <c r="T4330" i="1"/>
  <c r="T4363" i="1"/>
  <c r="S4363" i="1"/>
  <c r="R4363" i="1"/>
  <c r="Q4363" i="1"/>
  <c r="U4363" i="1"/>
  <c r="S4375" i="1"/>
  <c r="R4375" i="1"/>
  <c r="R4434" i="1"/>
  <c r="Q4434" i="1"/>
  <c r="U4434" i="1"/>
  <c r="T4434" i="1"/>
  <c r="S4434" i="1"/>
  <c r="T4447" i="1"/>
  <c r="R4468" i="1"/>
  <c r="Q4468" i="1"/>
  <c r="U4468" i="1"/>
  <c r="T4468" i="1"/>
  <c r="S4468" i="1"/>
  <c r="R4492" i="1"/>
  <c r="T4553" i="1"/>
  <c r="R4553" i="1"/>
  <c r="Q4553" i="1"/>
  <c r="U4553" i="1"/>
  <c r="R4592" i="1"/>
  <c r="Q4592" i="1"/>
  <c r="U4592" i="1"/>
  <c r="T4592" i="1"/>
  <c r="S4592" i="1"/>
  <c r="S4635" i="1"/>
  <c r="R4635" i="1"/>
  <c r="Q4635" i="1"/>
  <c r="U4635" i="1"/>
  <c r="T4635" i="1"/>
  <c r="R4642" i="1"/>
  <c r="S4656" i="1"/>
  <c r="R4656" i="1"/>
  <c r="Q4656" i="1"/>
  <c r="U4656" i="1"/>
  <c r="Q4687" i="1"/>
  <c r="U4687" i="1"/>
  <c r="T4687" i="1"/>
  <c r="S4687" i="1"/>
  <c r="R4687" i="1"/>
  <c r="S4730" i="1"/>
  <c r="R4730" i="1"/>
  <c r="Q4730" i="1"/>
  <c r="U4730" i="1"/>
  <c r="T4730" i="1"/>
  <c r="R4810" i="1"/>
  <c r="Q4810" i="1"/>
  <c r="U4810" i="1"/>
  <c r="T4810" i="1"/>
  <c r="S4810" i="1"/>
  <c r="S4838" i="1"/>
  <c r="S4858" i="1"/>
  <c r="R4858" i="1"/>
  <c r="T4908" i="1"/>
  <c r="S4908" i="1"/>
  <c r="R4908" i="1"/>
  <c r="Q4908" i="1"/>
  <c r="U4908" i="1"/>
  <c r="T4990" i="1"/>
  <c r="S4990" i="1"/>
  <c r="R4990" i="1"/>
  <c r="Q4990" i="1"/>
  <c r="U4990" i="1"/>
  <c r="S5018" i="1"/>
  <c r="T5037" i="1"/>
  <c r="S5037" i="1"/>
  <c r="S5078" i="1"/>
  <c r="R5078" i="1"/>
  <c r="Q5078" i="1"/>
  <c r="U5078" i="1"/>
  <c r="T5078" i="1"/>
  <c r="R5117" i="1"/>
  <c r="U5117" i="1"/>
  <c r="T5117" i="1"/>
  <c r="S5117" i="1"/>
  <c r="R5134" i="1"/>
  <c r="Q5134" i="1"/>
  <c r="U5134" i="1"/>
  <c r="S5148" i="1"/>
  <c r="R5148" i="1"/>
  <c r="Q5148" i="1"/>
  <c r="U5148" i="1"/>
  <c r="T5148" i="1"/>
  <c r="Q5203" i="1"/>
  <c r="U5203" i="1"/>
  <c r="T5203" i="1"/>
  <c r="S5203" i="1"/>
  <c r="Q5216" i="1"/>
  <c r="U5216" i="1"/>
  <c r="R5242" i="1"/>
  <c r="Q5242" i="1"/>
  <c r="U5242" i="1"/>
  <c r="T5242" i="1"/>
  <c r="S5242" i="1"/>
  <c r="S5348" i="1"/>
  <c r="R5348" i="1"/>
  <c r="R5372" i="1"/>
  <c r="T5429" i="1"/>
  <c r="S5429" i="1"/>
  <c r="R5429" i="1"/>
  <c r="Q5429" i="1"/>
  <c r="R5449" i="1"/>
  <c r="Q5449" i="1"/>
  <c r="U5449" i="1"/>
  <c r="R5466" i="1"/>
  <c r="Q5466" i="1"/>
  <c r="U5466" i="1"/>
  <c r="S5515" i="1"/>
  <c r="R5515" i="1"/>
  <c r="Q5515" i="1"/>
  <c r="U5515" i="1"/>
  <c r="T5515" i="1"/>
  <c r="S5535" i="1"/>
  <c r="T5576" i="1"/>
  <c r="S5576" i="1"/>
  <c r="R5576" i="1"/>
  <c r="U5576" i="1"/>
  <c r="T5603" i="1"/>
  <c r="Q5708" i="1"/>
  <c r="U5708" i="1"/>
  <c r="T5708" i="1"/>
  <c r="S5708" i="1"/>
  <c r="T5723" i="1"/>
  <c r="S5723" i="1"/>
  <c r="S5747" i="1"/>
  <c r="R5747" i="1"/>
  <c r="Q5747" i="1"/>
  <c r="U5747" i="1"/>
  <c r="T5747" i="1"/>
  <c r="Q5786" i="1"/>
  <c r="U5786" i="1"/>
  <c r="T5786" i="1"/>
  <c r="S5786" i="1"/>
  <c r="S5823" i="1"/>
  <c r="R5823" i="1"/>
  <c r="T5856" i="1"/>
  <c r="R5911" i="1"/>
  <c r="Q5911" i="1"/>
  <c r="U5911" i="1"/>
  <c r="T5911" i="1"/>
  <c r="S5911" i="1"/>
  <c r="R5939" i="1"/>
  <c r="U5939" i="1"/>
  <c r="T5939" i="1"/>
  <c r="S5939" i="1"/>
  <c r="T5957" i="1"/>
  <c r="U6013" i="1"/>
  <c r="T6013" i="1"/>
  <c r="S6013" i="1"/>
  <c r="R6013" i="1"/>
  <c r="Q6028" i="1"/>
  <c r="U6028" i="1"/>
  <c r="T6028" i="1"/>
  <c r="R6067" i="1"/>
  <c r="Q6067" i="1"/>
  <c r="U6067" i="1"/>
  <c r="T6067" i="1"/>
  <c r="S6067" i="1"/>
  <c r="R6147" i="1"/>
  <c r="Q6147" i="1"/>
  <c r="U6147" i="1"/>
  <c r="S6147" i="1"/>
  <c r="R6158" i="1"/>
  <c r="T6178" i="1"/>
  <c r="S6178" i="1"/>
  <c r="Q6178" i="1"/>
  <c r="U6178" i="1"/>
  <c r="S6231" i="1"/>
  <c r="R6231" i="1"/>
  <c r="Q6231" i="1"/>
  <c r="U6231" i="1"/>
  <c r="Q6283" i="1"/>
  <c r="U6283" i="1"/>
  <c r="R6300" i="1"/>
  <c r="Q6300" i="1"/>
  <c r="U6300" i="1"/>
  <c r="T6300" i="1"/>
  <c r="Q6326" i="1"/>
  <c r="U6326" i="1"/>
  <c r="R6349" i="1"/>
  <c r="Q6349" i="1"/>
  <c r="U6349" i="1"/>
  <c r="T6349" i="1"/>
  <c r="S6359" i="1"/>
  <c r="S6390" i="1"/>
  <c r="R6390" i="1"/>
  <c r="Q6390" i="1"/>
  <c r="U6390" i="1"/>
  <c r="T6390" i="1"/>
  <c r="R6415" i="1"/>
  <c r="Q6415" i="1"/>
  <c r="U6415" i="1"/>
  <c r="T6415" i="1"/>
  <c r="S6435" i="1"/>
  <c r="R6435" i="1"/>
  <c r="Q6435" i="1"/>
  <c r="U6435" i="1"/>
  <c r="T6435" i="1"/>
  <c r="T6444" i="1"/>
  <c r="T6478" i="1"/>
  <c r="S6478" i="1"/>
  <c r="R6478" i="1"/>
  <c r="U6478" i="1"/>
  <c r="Q6491" i="1"/>
  <c r="U6491" i="1"/>
  <c r="S6509" i="1"/>
  <c r="R6509" i="1"/>
  <c r="U6509" i="1"/>
  <c r="T6509" i="1"/>
  <c r="S6526" i="1"/>
  <c r="R6526" i="1"/>
  <c r="T6562" i="1"/>
  <c r="S6562" i="1"/>
  <c r="R6562" i="1"/>
  <c r="Q6562" i="1"/>
  <c r="U6562" i="1"/>
  <c r="S6574" i="1"/>
  <c r="R6574" i="1"/>
  <c r="Q6628" i="1"/>
  <c r="U6628" i="1"/>
  <c r="T6628" i="1"/>
  <c r="S6628" i="1"/>
  <c r="R6689" i="1"/>
  <c r="Q6689" i="1"/>
  <c r="U6689" i="1"/>
  <c r="S6689" i="1"/>
  <c r="S6716" i="1"/>
  <c r="R6716" i="1"/>
  <c r="Q6716" i="1"/>
  <c r="U6716" i="1"/>
  <c r="T6716" i="1"/>
  <c r="Q6746" i="1"/>
  <c r="U6746" i="1"/>
  <c r="S6804" i="1"/>
  <c r="R6804" i="1"/>
  <c r="Q6804" i="1"/>
  <c r="U6804" i="1"/>
  <c r="Q6833" i="1"/>
  <c r="U6833" i="1"/>
  <c r="T6833" i="1"/>
  <c r="T6858" i="1"/>
  <c r="Q6871" i="1"/>
  <c r="U6871" i="1"/>
  <c r="R6884" i="1"/>
  <c r="R6900" i="1"/>
  <c r="T6970" i="1"/>
  <c r="S6970" i="1"/>
  <c r="R7064" i="1"/>
  <c r="Q7064" i="1"/>
  <c r="U7064" i="1"/>
  <c r="T7064" i="1"/>
  <c r="Q7306" i="1"/>
  <c r="S8228" i="1"/>
  <c r="S8361" i="1"/>
  <c r="S8385" i="1"/>
  <c r="Q8385" i="1"/>
  <c r="U8385" i="1"/>
  <c r="T8402" i="1"/>
  <c r="S8425" i="1"/>
  <c r="Q8552" i="1"/>
  <c r="Q8953" i="1"/>
  <c r="U8953" i="1"/>
  <c r="Q8968" i="1"/>
  <c r="U8968" i="1"/>
  <c r="R9005" i="1"/>
  <c r="Q9112" i="1"/>
  <c r="U9112" i="1"/>
  <c r="S9133" i="1"/>
  <c r="U30" i="1"/>
  <c r="T30" i="1"/>
  <c r="U48" i="1"/>
  <c r="R63" i="1"/>
  <c r="Q63" i="1"/>
  <c r="U63" i="1"/>
  <c r="T63" i="1"/>
  <c r="S63" i="1"/>
  <c r="T76" i="1"/>
  <c r="R109" i="1"/>
  <c r="U109" i="1"/>
  <c r="T109" i="1"/>
  <c r="S109" i="1"/>
  <c r="R215" i="1"/>
  <c r="Q215" i="1"/>
  <c r="U215" i="1"/>
  <c r="T215" i="1"/>
  <c r="S215" i="1"/>
  <c r="S236" i="1"/>
  <c r="R273" i="1"/>
  <c r="Q273" i="1"/>
  <c r="U273" i="1"/>
  <c r="T273" i="1"/>
  <c r="S273" i="1"/>
  <c r="R334" i="1"/>
  <c r="Q334" i="1"/>
  <c r="U334" i="1"/>
  <c r="T334" i="1"/>
  <c r="S334" i="1"/>
  <c r="S434" i="1"/>
  <c r="R434" i="1"/>
  <c r="Q434" i="1"/>
  <c r="T434" i="1"/>
  <c r="T466" i="1"/>
  <c r="S466" i="1"/>
  <c r="R466" i="1"/>
  <c r="Q466" i="1"/>
  <c r="Q510" i="1"/>
  <c r="U510" i="1"/>
  <c r="T510" i="1"/>
  <c r="S510" i="1"/>
  <c r="R510" i="1"/>
  <c r="S569" i="1"/>
  <c r="T583" i="1"/>
  <c r="S583" i="1"/>
  <c r="Q605" i="1"/>
  <c r="U605" i="1"/>
  <c r="T605" i="1"/>
  <c r="S605" i="1"/>
  <c r="R605" i="1"/>
  <c r="R624" i="1"/>
  <c r="Q624" i="1"/>
  <c r="S644" i="1"/>
  <c r="R644" i="1"/>
  <c r="Q644" i="1"/>
  <c r="U644" i="1"/>
  <c r="T644" i="1"/>
  <c r="T673" i="1"/>
  <c r="S673" i="1"/>
  <c r="R709" i="1"/>
  <c r="Q709" i="1"/>
  <c r="U709" i="1"/>
  <c r="T709" i="1"/>
  <c r="S709" i="1"/>
  <c r="S769" i="1"/>
  <c r="Q769" i="1"/>
  <c r="Q808" i="1"/>
  <c r="U808" i="1"/>
  <c r="T808" i="1"/>
  <c r="S808" i="1"/>
  <c r="R808" i="1"/>
  <c r="T858" i="1"/>
  <c r="S858" i="1"/>
  <c r="R858" i="1"/>
  <c r="Q858" i="1"/>
  <c r="U858" i="1"/>
  <c r="T893" i="1"/>
  <c r="S893" i="1"/>
  <c r="R893" i="1"/>
  <c r="S945" i="1"/>
  <c r="R945" i="1"/>
  <c r="Q945" i="1"/>
  <c r="U945" i="1"/>
  <c r="R1017" i="1"/>
  <c r="Q1017" i="1"/>
  <c r="U1017" i="1"/>
  <c r="S1017" i="1"/>
  <c r="Q1050" i="1"/>
  <c r="U1050" i="1"/>
  <c r="T1050" i="1"/>
  <c r="R1050" i="1"/>
  <c r="S1098" i="1"/>
  <c r="Q1098" i="1"/>
  <c r="U1098" i="1"/>
  <c r="T1098" i="1"/>
  <c r="Q1162" i="1"/>
  <c r="U1162" i="1"/>
  <c r="S1162" i="1"/>
  <c r="R1162" i="1"/>
  <c r="Q1226" i="1"/>
  <c r="U1226" i="1"/>
  <c r="T1226" i="1"/>
  <c r="T1297" i="1"/>
  <c r="S1297" i="1"/>
  <c r="R1297" i="1"/>
  <c r="S1334" i="1"/>
  <c r="R1334" i="1"/>
  <c r="Q1334" i="1"/>
  <c r="U1334" i="1"/>
  <c r="Q1383" i="1"/>
  <c r="U1383" i="1"/>
  <c r="T1383" i="1"/>
  <c r="S1383" i="1"/>
  <c r="T1399" i="1"/>
  <c r="Q1449" i="1"/>
  <c r="U1449" i="1"/>
  <c r="T1449" i="1"/>
  <c r="S1449" i="1"/>
  <c r="S1505" i="1"/>
  <c r="R1505" i="1"/>
  <c r="T1505" i="1"/>
  <c r="S1656" i="1"/>
  <c r="R1656" i="1"/>
  <c r="Q1656" i="1"/>
  <c r="U1656" i="1"/>
  <c r="S1704" i="1"/>
  <c r="R1704" i="1"/>
  <c r="T1704" i="1"/>
  <c r="Q1725" i="1"/>
  <c r="U1725" i="1"/>
  <c r="T1725" i="1"/>
  <c r="R1725" i="1"/>
  <c r="S1850" i="1"/>
  <c r="R1850" i="1"/>
  <c r="Q1850" i="1"/>
  <c r="U1850" i="1"/>
  <c r="T1866" i="1"/>
  <c r="T1879" i="1"/>
  <c r="R1930" i="1"/>
  <c r="Q1930" i="1"/>
  <c r="U1930" i="1"/>
  <c r="S1930" i="1"/>
  <c r="Q1955" i="1"/>
  <c r="U1955" i="1"/>
  <c r="T1955" i="1"/>
  <c r="R1955" i="1"/>
  <c r="Q1967" i="1"/>
  <c r="U1967" i="1"/>
  <c r="S2083" i="1"/>
  <c r="R2083" i="1"/>
  <c r="U2083" i="1"/>
  <c r="T2083" i="1"/>
  <c r="R2106" i="1"/>
  <c r="U2106" i="1"/>
  <c r="T2106" i="1"/>
  <c r="S2106" i="1"/>
  <c r="R2129" i="1"/>
  <c r="T2147" i="1"/>
  <c r="R2147" i="1"/>
  <c r="Q2147" i="1"/>
  <c r="U2147" i="1"/>
  <c r="R2172" i="1"/>
  <c r="Q2172" i="1"/>
  <c r="U2172" i="1"/>
  <c r="T2172" i="1"/>
  <c r="R2201" i="1"/>
  <c r="Q2201" i="1"/>
  <c r="U2201" i="1"/>
  <c r="T2201" i="1"/>
  <c r="R2218" i="1"/>
  <c r="Q2218" i="1"/>
  <c r="U2218" i="1"/>
  <c r="T2218" i="1"/>
  <c r="R2295" i="1"/>
  <c r="Q2295" i="1"/>
  <c r="U2295" i="1"/>
  <c r="S2295" i="1"/>
  <c r="T2320" i="1"/>
  <c r="S2320" i="1"/>
  <c r="R2320" i="1"/>
  <c r="U2320" i="1"/>
  <c r="R2386" i="1"/>
  <c r="Q2386" i="1"/>
  <c r="U2386" i="1"/>
  <c r="T2386" i="1"/>
  <c r="T2497" i="1"/>
  <c r="S2497" i="1"/>
  <c r="R2497" i="1"/>
  <c r="Q2497" i="1"/>
  <c r="S2526" i="1"/>
  <c r="U2589" i="1"/>
  <c r="T2589" i="1"/>
  <c r="S2589" i="1"/>
  <c r="R2589" i="1"/>
  <c r="Q2597" i="1"/>
  <c r="U2597" i="1"/>
  <c r="R2608" i="1"/>
  <c r="Q2608" i="1"/>
  <c r="U2608" i="1"/>
  <c r="Q2629" i="1"/>
  <c r="U2629" i="1"/>
  <c r="T2629" i="1"/>
  <c r="R2629" i="1"/>
  <c r="R2651" i="1"/>
  <c r="Q2651" i="1"/>
  <c r="U2651" i="1"/>
  <c r="T2651" i="1"/>
  <c r="Q2675" i="1"/>
  <c r="U2675" i="1"/>
  <c r="Q2753" i="1"/>
  <c r="U2753" i="1"/>
  <c r="T2753" i="1"/>
  <c r="S2753" i="1"/>
  <c r="S2782" i="1"/>
  <c r="R2782" i="1"/>
  <c r="Q2782" i="1"/>
  <c r="T2782" i="1"/>
  <c r="R2799" i="1"/>
  <c r="Q2799" i="1"/>
  <c r="U2799" i="1"/>
  <c r="R2850" i="1"/>
  <c r="Q2850" i="1"/>
  <c r="U2850" i="1"/>
  <c r="T2850" i="1"/>
  <c r="S2891" i="1"/>
  <c r="R2891" i="1"/>
  <c r="Q2891" i="1"/>
  <c r="U2891" i="1"/>
  <c r="T2891" i="1"/>
  <c r="S2924" i="1"/>
  <c r="R2924" i="1"/>
  <c r="Q2924" i="1"/>
  <c r="U2924" i="1"/>
  <c r="T2924" i="1"/>
  <c r="R2936" i="1"/>
  <c r="S3020" i="1"/>
  <c r="R3020" i="1"/>
  <c r="Q3020" i="1"/>
  <c r="U3020" i="1"/>
  <c r="R3094" i="1"/>
  <c r="Q3094" i="1"/>
  <c r="U3094" i="1"/>
  <c r="T3094" i="1"/>
  <c r="S3094" i="1"/>
  <c r="Q3134" i="1"/>
  <c r="U3134" i="1"/>
  <c r="T3134" i="1"/>
  <c r="S3134" i="1"/>
  <c r="R3134" i="1"/>
  <c r="Q3196" i="1"/>
  <c r="U3196" i="1"/>
  <c r="T3196" i="1"/>
  <c r="S3196" i="1"/>
  <c r="S3212" i="1"/>
  <c r="R3212" i="1"/>
  <c r="T3239" i="1"/>
  <c r="S3239" i="1"/>
  <c r="R3239" i="1"/>
  <c r="Q3239" i="1"/>
  <c r="U3239" i="1"/>
  <c r="Q3281" i="1"/>
  <c r="U3281" i="1"/>
  <c r="T3281" i="1"/>
  <c r="R3281" i="1"/>
  <c r="R3309" i="1"/>
  <c r="Q3309" i="1"/>
  <c r="U3309" i="1"/>
  <c r="T3309" i="1"/>
  <c r="S3309" i="1"/>
  <c r="T3505" i="1"/>
  <c r="S3505" i="1"/>
  <c r="R3505" i="1"/>
  <c r="U3505" i="1"/>
  <c r="Q3563" i="1"/>
  <c r="U3563" i="1"/>
  <c r="S3563" i="1"/>
  <c r="R3563" i="1"/>
  <c r="Q3637" i="1"/>
  <c r="T3637" i="1"/>
  <c r="S3637" i="1"/>
  <c r="R3637" i="1"/>
  <c r="S3656" i="1"/>
  <c r="R3656" i="1"/>
  <c r="Q3656" i="1"/>
  <c r="U3656" i="1"/>
  <c r="T3656" i="1"/>
  <c r="Q3669" i="1"/>
  <c r="U3669" i="1"/>
  <c r="T3723" i="1"/>
  <c r="S3723" i="1"/>
  <c r="Q3723" i="1"/>
  <c r="U3723" i="1"/>
  <c r="R3753" i="1"/>
  <c r="Q3753" i="1"/>
  <c r="U3753" i="1"/>
  <c r="S3753" i="1"/>
  <c r="T3781" i="1"/>
  <c r="R3795" i="1"/>
  <c r="Q3795" i="1"/>
  <c r="U3795" i="1"/>
  <c r="T3795" i="1"/>
  <c r="S3795" i="1"/>
  <c r="S3843" i="1"/>
  <c r="R3843" i="1"/>
  <c r="S3865" i="1"/>
  <c r="R3865" i="1"/>
  <c r="Q3865" i="1"/>
  <c r="U3865" i="1"/>
  <c r="S3897" i="1"/>
  <c r="R3897" i="1"/>
  <c r="Q3897" i="1"/>
  <c r="U3897" i="1"/>
  <c r="T3897" i="1"/>
  <c r="S3932" i="1"/>
  <c r="Q3932" i="1"/>
  <c r="U3932" i="1"/>
  <c r="T3932" i="1"/>
  <c r="R3970" i="1"/>
  <c r="Q3970" i="1"/>
  <c r="T3970" i="1"/>
  <c r="S3970" i="1"/>
  <c r="Q4029" i="1"/>
  <c r="U4029" i="1"/>
  <c r="T4029" i="1"/>
  <c r="S4029" i="1"/>
  <c r="R4029" i="1"/>
  <c r="Q4052" i="1"/>
  <c r="U4052" i="1"/>
  <c r="T4052" i="1"/>
  <c r="R4052" i="1"/>
  <c r="S4062" i="1"/>
  <c r="Q4088" i="1"/>
  <c r="T4088" i="1"/>
  <c r="S4088" i="1"/>
  <c r="R4088" i="1"/>
  <c r="Q4152" i="1"/>
  <c r="T4152" i="1"/>
  <c r="S6928" i="1"/>
  <c r="R6928" i="1"/>
  <c r="Q6928" i="1"/>
  <c r="U6928" i="1"/>
  <c r="R6944" i="1"/>
  <c r="Q6944" i="1"/>
  <c r="U6944" i="1"/>
  <c r="T6944" i="1"/>
  <c r="Q6970" i="1"/>
  <c r="U6970" i="1"/>
  <c r="R7098" i="1"/>
  <c r="R7187" i="1"/>
  <c r="U7306" i="1"/>
  <c r="T7306" i="1"/>
  <c r="S7306" i="1"/>
  <c r="R7368" i="1"/>
  <c r="Q7368" i="1"/>
  <c r="U7368" i="1"/>
  <c r="S7368" i="1"/>
  <c r="R7413" i="1"/>
  <c r="Q7413" i="1"/>
  <c r="U7413" i="1"/>
  <c r="T7413" i="1"/>
  <c r="Q7438" i="1"/>
  <c r="U7438" i="1"/>
  <c r="T7477" i="1"/>
  <c r="Q7506" i="1"/>
  <c r="U7506" i="1"/>
  <c r="T7506" i="1"/>
  <c r="Q7605" i="1"/>
  <c r="U7605" i="1"/>
  <c r="R7636" i="1"/>
  <c r="Q7636" i="1"/>
  <c r="U7636" i="1"/>
  <c r="T7636" i="1"/>
  <c r="R7653" i="1"/>
  <c r="T7825" i="1"/>
  <c r="S7825" i="1"/>
  <c r="Q7825" i="1"/>
  <c r="U7825" i="1"/>
  <c r="T7935" i="1"/>
  <c r="R7986" i="1"/>
  <c r="R7998" i="1"/>
  <c r="Q8029" i="1"/>
  <c r="U8029" i="1"/>
  <c r="S8845" i="1"/>
  <c r="U466" i="1"/>
  <c r="T769" i="1"/>
  <c r="R769" i="1"/>
  <c r="U8552" i="1"/>
  <c r="S8968" i="1"/>
  <c r="S9112" i="1"/>
  <c r="R48" i="1"/>
  <c r="Q48" i="1"/>
  <c r="R6" i="1"/>
  <c r="T10200" i="1" l="1"/>
  <c r="U10200" i="1"/>
  <c r="R10200" i="1"/>
  <c r="Q10200" i="1"/>
  <c r="S10200" i="1"/>
  <c r="U10202" i="1" l="1"/>
</calcChain>
</file>

<file path=xl/sharedStrings.xml><?xml version="1.0" encoding="utf-8"?>
<sst xmlns="http://schemas.openxmlformats.org/spreadsheetml/2006/main" count="109492" uniqueCount="18533">
  <si>
    <t>54431007</t>
  </si>
  <si>
    <t>Pymnts Contrs Contracts Involving Rail Div Agree</t>
  </si>
  <si>
    <t>ABERDEEN AND ROCKFISH RAILROAD</t>
  </si>
  <si>
    <t>8346</t>
  </si>
  <si>
    <t/>
  </si>
  <si>
    <t>2000024239</t>
  </si>
  <si>
    <t>3000102530</t>
  </si>
  <si>
    <t>21835</t>
  </si>
  <si>
    <t>1906118730</t>
  </si>
  <si>
    <t>4033702</t>
  </si>
  <si>
    <t>80000.1.4.35</t>
  </si>
  <si>
    <t>AR - Crossties</t>
  </si>
  <si>
    <t>6400008205</t>
  </si>
  <si>
    <t>0</t>
  </si>
  <si>
    <t>5201870208</t>
  </si>
  <si>
    <t>3974101</t>
  </si>
  <si>
    <t>80000.2.3.70</t>
  </si>
  <si>
    <t>AR Rail Surface Imp-FRRCSI ID: F18231</t>
  </si>
  <si>
    <t>26417</t>
  </si>
  <si>
    <t>2000024285</t>
  </si>
  <si>
    <t>3000062427</t>
  </si>
  <si>
    <t>18998</t>
  </si>
  <si>
    <t>1905890852</t>
  </si>
  <si>
    <t>ACH</t>
  </si>
  <si>
    <t>80000.1.4.40</t>
  </si>
  <si>
    <t>3000108149</t>
  </si>
  <si>
    <t>22630</t>
  </si>
  <si>
    <t>1906224453</t>
  </si>
  <si>
    <t>2000025972</t>
  </si>
  <si>
    <t>3000093001</t>
  </si>
  <si>
    <t>21368</t>
  </si>
  <si>
    <t>1906044151</t>
  </si>
  <si>
    <t>80000.1.4.46</t>
  </si>
  <si>
    <t>ACWR Bridge Upgrades-FRRCSI ID: F18102</t>
  </si>
  <si>
    <t>3000108463</t>
  </si>
  <si>
    <t>22631</t>
  </si>
  <si>
    <t>1906224454</t>
  </si>
  <si>
    <t>56900009</t>
  </si>
  <si>
    <t>Payments to Non-Governmental Entities</t>
  </si>
  <si>
    <t>ADTS OF ROCKINGHAM COUNTY</t>
  </si>
  <si>
    <t>29309</t>
  </si>
  <si>
    <t>DOT-14</t>
  </si>
  <si>
    <t>2000022066</t>
  </si>
  <si>
    <t>3000079591</t>
  </si>
  <si>
    <t>18563</t>
  </si>
  <si>
    <t>1905818479</t>
  </si>
  <si>
    <t>51001.37.8.3</t>
  </si>
  <si>
    <t>18-ED-058 AGING, DISABILITIES, CAPITAL</t>
  </si>
  <si>
    <t>20.513</t>
  </si>
  <si>
    <t>DOT-11</t>
  </si>
  <si>
    <t>2000022885</t>
  </si>
  <si>
    <t>3000079689</t>
  </si>
  <si>
    <t>18570</t>
  </si>
  <si>
    <t>1905821970</t>
  </si>
  <si>
    <t>36233.86.20.1</t>
  </si>
  <si>
    <t>18-CT-058 AGING, DISABILITY, ADMIN</t>
  </si>
  <si>
    <t>20.509</t>
  </si>
  <si>
    <t>2000029595</t>
  </si>
  <si>
    <t>3000089402</t>
  </si>
  <si>
    <t>20385</t>
  </si>
  <si>
    <t>1905960014</t>
  </si>
  <si>
    <t>36233.86.21.1</t>
  </si>
  <si>
    <t>19-CT-058 AGING, DISABILITY, ADMIN</t>
  </si>
  <si>
    <t>3000098904</t>
  </si>
  <si>
    <t>21410</t>
  </si>
  <si>
    <t>1906051577</t>
  </si>
  <si>
    <t>3000108238</t>
  </si>
  <si>
    <t>22129</t>
  </si>
  <si>
    <t>1906174086</t>
  </si>
  <si>
    <t>2000030738</t>
  </si>
  <si>
    <t>3000105495</t>
  </si>
  <si>
    <t>21946</t>
  </si>
  <si>
    <t>1906141344</t>
  </si>
  <si>
    <t>44637.30.1.3</t>
  </si>
  <si>
    <t>19-39-058S AGING DISABILITY &amp; TRANSIT</t>
  </si>
  <si>
    <t>20.526</t>
  </si>
  <si>
    <t>56900007</t>
  </si>
  <si>
    <t>Pymnts to Airport Grantees by Aviation Division</t>
  </si>
  <si>
    <t>22465</t>
  </si>
  <si>
    <t>1906148478</t>
  </si>
  <si>
    <t>36237.24.12.1</t>
  </si>
  <si>
    <t>20.106</t>
  </si>
  <si>
    <t>1906025848</t>
  </si>
  <si>
    <t>DOT-8</t>
  </si>
  <si>
    <t>1905972555</t>
  </si>
  <si>
    <t>36244.34.5.1</t>
  </si>
  <si>
    <t>1906006938</t>
  </si>
  <si>
    <t>1906184991</t>
  </si>
  <si>
    <t>1906205612</t>
  </si>
  <si>
    <t>1906240282</t>
  </si>
  <si>
    <t>36244.34.6.2</t>
  </si>
  <si>
    <t>HENDERSON-OXFORD AIRPORT T-Hangars, Taxilanes, And Access Road</t>
  </si>
  <si>
    <t>1906025857</t>
  </si>
  <si>
    <t>36237.24.13.1</t>
  </si>
  <si>
    <t>HENDERSON-OXFORD AIRPORT</t>
  </si>
  <si>
    <t>1906067732</t>
  </si>
  <si>
    <t>1906099921</t>
  </si>
  <si>
    <t>1906163318</t>
  </si>
  <si>
    <t>1906214765</t>
  </si>
  <si>
    <t>1906243175</t>
  </si>
  <si>
    <t>AIRPORT COMMISSION OF FORSYTH CO</t>
  </si>
  <si>
    <t>13331</t>
  </si>
  <si>
    <t>1905856616</t>
  </si>
  <si>
    <t>46332.1.1</t>
  </si>
  <si>
    <t>1905919074</t>
  </si>
  <si>
    <t>36237.26.13.4</t>
  </si>
  <si>
    <t>SMITH REYNOLDS AIRPORT- NPE -TERMINAL AREA RECONSTRUCTION</t>
  </si>
  <si>
    <t>1905951077</t>
  </si>
  <si>
    <t>1906099933</t>
  </si>
  <si>
    <t>1905910902</t>
  </si>
  <si>
    <t>36244.37.7.2</t>
  </si>
  <si>
    <t>SMITH REYNOLDS REHABILITATE RUNWAY 4 (APPROX. 1,100 FT.)</t>
  </si>
  <si>
    <t>1905972561</t>
  </si>
  <si>
    <t>1905856618</t>
  </si>
  <si>
    <t>46332.2.1</t>
  </si>
  <si>
    <t>1906030099</t>
  </si>
  <si>
    <t>36237.26.14.1</t>
  </si>
  <si>
    <t>SMITH REYNOLDS AIRPORT</t>
  </si>
  <si>
    <t>1906156335</t>
  </si>
  <si>
    <t>56900002</t>
  </si>
  <si>
    <t>Payment to Grant Recipients</t>
  </si>
  <si>
    <t>ALAMANCE COUNTY</t>
  </si>
  <si>
    <t>36821</t>
  </si>
  <si>
    <t>DOT-16CL</t>
  </si>
  <si>
    <t>1905898618</t>
  </si>
  <si>
    <t>36220.10.8.1</t>
  </si>
  <si>
    <t>1905976687</t>
  </si>
  <si>
    <t>1906046360</t>
  </si>
  <si>
    <t>36236.11.7.1</t>
  </si>
  <si>
    <t>36228.22.8.1</t>
  </si>
  <si>
    <t>24321</t>
  </si>
  <si>
    <t>2000022142</t>
  </si>
  <si>
    <t>3000079701</t>
  </si>
  <si>
    <t>18680</t>
  </si>
  <si>
    <t>1905833807</t>
  </si>
  <si>
    <t>51001.56.5.2</t>
  </si>
  <si>
    <t>18-ED-041 ALAMANCE COUNTY, OPERATING</t>
  </si>
  <si>
    <t>2000022143</t>
  </si>
  <si>
    <t>3000079700</t>
  </si>
  <si>
    <t>18656</t>
  </si>
  <si>
    <t>1905830246</t>
  </si>
  <si>
    <t>51001.56.5.5</t>
  </si>
  <si>
    <t>2000024904</t>
  </si>
  <si>
    <t>3000079687</t>
  </si>
  <si>
    <t>18622</t>
  </si>
  <si>
    <t>1905825408</t>
  </si>
  <si>
    <t>36233.1.13.1</t>
  </si>
  <si>
    <t>18-CT-041 ALAMANCE COUNTY, ADMIN</t>
  </si>
  <si>
    <t>2000024475</t>
  </si>
  <si>
    <t>3000089358</t>
  </si>
  <si>
    <t>20438</t>
  </si>
  <si>
    <t>1905963834</t>
  </si>
  <si>
    <t>44637.10.2.4</t>
  </si>
  <si>
    <t>18-39-041U ALAMANCE COUNTY, CAPITAL II</t>
  </si>
  <si>
    <t>20.507</t>
  </si>
  <si>
    <t>2000024534</t>
  </si>
  <si>
    <t>3000079679</t>
  </si>
  <si>
    <t>18658</t>
  </si>
  <si>
    <t>1905830611</t>
  </si>
  <si>
    <t>36231.26.3.2</t>
  </si>
  <si>
    <t>18-SU-041 ALAMANCE COUNTY, OPERATING</t>
  </si>
  <si>
    <t>2000029164</t>
  </si>
  <si>
    <t>3000092924</t>
  </si>
  <si>
    <t>20556</t>
  </si>
  <si>
    <t>1905977149</t>
  </si>
  <si>
    <t>51001.56.6.2</t>
  </si>
  <si>
    <t>19-ED-041 ALAMANCE COUNTY, OPERATING</t>
  </si>
  <si>
    <t>3000098947</t>
  </si>
  <si>
    <t>21500</t>
  </si>
  <si>
    <t>1906061700</t>
  </si>
  <si>
    <t>3000108205</t>
  </si>
  <si>
    <t>22134</t>
  </si>
  <si>
    <t>1906174091</t>
  </si>
  <si>
    <t>2000029896</t>
  </si>
  <si>
    <t>3000093136</t>
  </si>
  <si>
    <t>20699</t>
  </si>
  <si>
    <t>1906010407</t>
  </si>
  <si>
    <t>36233.1.14.1</t>
  </si>
  <si>
    <t>19-CT-041 ALAMANCE COUNTY, ADMIN</t>
  </si>
  <si>
    <t>3000096472</t>
  </si>
  <si>
    <t>21395</t>
  </si>
  <si>
    <t>1906050417</t>
  </si>
  <si>
    <t>3000108107</t>
  </si>
  <si>
    <t>22135</t>
  </si>
  <si>
    <t>1906174092</t>
  </si>
  <si>
    <t>2000029642</t>
  </si>
  <si>
    <t>3000105469</t>
  </si>
  <si>
    <t>21965</t>
  </si>
  <si>
    <t>1906147202</t>
  </si>
  <si>
    <t>44637.10.3.3</t>
  </si>
  <si>
    <t>19-39-041U ALAMANCE COUNTY, CAPITAL</t>
  </si>
  <si>
    <t>3000105582</t>
  </si>
  <si>
    <t>22000</t>
  </si>
  <si>
    <t>1906156331</t>
  </si>
  <si>
    <t>2000029895</t>
  </si>
  <si>
    <t>3000093126</t>
  </si>
  <si>
    <t>20700</t>
  </si>
  <si>
    <t>1906010408</t>
  </si>
  <si>
    <t>36231.26.4.2</t>
  </si>
  <si>
    <t>19-90-041 ALAMANCE COUNTY, OPERATING</t>
  </si>
  <si>
    <t>3000098948</t>
  </si>
  <si>
    <t>21494</t>
  </si>
  <si>
    <t>1906061676</t>
  </si>
  <si>
    <t>3000108206</t>
  </si>
  <si>
    <t>22133</t>
  </si>
  <si>
    <t>1906174090</t>
  </si>
  <si>
    <t>56200010</t>
  </si>
  <si>
    <t>Payments to Municipalities - Construction</t>
  </si>
  <si>
    <t>ALBEMARLE DISTRICT JAIL COMMISSION</t>
  </si>
  <si>
    <t>111357</t>
  </si>
  <si>
    <t>7500023081</t>
  </si>
  <si>
    <t>5201914364</t>
  </si>
  <si>
    <t>1RE.201515</t>
  </si>
  <si>
    <t>5201963569</t>
  </si>
  <si>
    <t>5201951862</t>
  </si>
  <si>
    <t>1RE.207215</t>
  </si>
  <si>
    <t>5201977786</t>
  </si>
  <si>
    <t>1RE.207015</t>
  </si>
  <si>
    <t>ALBEMARLE REGIONAL HEALTH SERVICES</t>
  </si>
  <si>
    <t>13514</t>
  </si>
  <si>
    <t>2000022078</t>
  </si>
  <si>
    <t>3000079766</t>
  </si>
  <si>
    <t>18858</t>
  </si>
  <si>
    <t>1905856655</t>
  </si>
  <si>
    <t>51001.18.5.2</t>
  </si>
  <si>
    <t>18-ED-005 ALBEMARLE REGIONAL, OPERATING</t>
  </si>
  <si>
    <t>2000006653</t>
  </si>
  <si>
    <t>3000079915</t>
  </si>
  <si>
    <t>18860</t>
  </si>
  <si>
    <t>1905856661</t>
  </si>
  <si>
    <t>36233.53.19.1</t>
  </si>
  <si>
    <t>18-CT-005 ALBEMARLE REG'L HEALTH, ADMIN</t>
  </si>
  <si>
    <t>2000006654</t>
  </si>
  <si>
    <t>3000076804</t>
  </si>
  <si>
    <t>18519</t>
  </si>
  <si>
    <t>1905811805</t>
  </si>
  <si>
    <t>36233.53.19.3</t>
  </si>
  <si>
    <t>18-CT-005 ALBEMARLE REG'L HEALTH, CAP</t>
  </si>
  <si>
    <t>2000006655</t>
  </si>
  <si>
    <t>3000075353</t>
  </si>
  <si>
    <t>18498</t>
  </si>
  <si>
    <t>1905810514</t>
  </si>
  <si>
    <t>36233.53.19.4</t>
  </si>
  <si>
    <t>18-CT-005 ALBEMARLE REG'L HEALTH, CAP II</t>
  </si>
  <si>
    <t>2000029551</t>
  </si>
  <si>
    <t>3000089351</t>
  </si>
  <si>
    <t>20457</t>
  </si>
  <si>
    <t>1905963851</t>
  </si>
  <si>
    <t>51001.33.4.2</t>
  </si>
  <si>
    <t>19-ED-005 ALBEMARLE REG'L HEALTH, OPER</t>
  </si>
  <si>
    <t>3000093139</t>
  </si>
  <si>
    <t>20651</t>
  </si>
  <si>
    <t>1905994995</t>
  </si>
  <si>
    <t>3000096453</t>
  </si>
  <si>
    <t>21318</t>
  </si>
  <si>
    <t>1906037650</t>
  </si>
  <si>
    <t>3000099166</t>
  </si>
  <si>
    <t>21569</t>
  </si>
  <si>
    <t>1906067743</t>
  </si>
  <si>
    <t>3000105560</t>
  </si>
  <si>
    <t>21979</t>
  </si>
  <si>
    <t>1906148472</t>
  </si>
  <si>
    <t>3000108540</t>
  </si>
  <si>
    <t>22331</t>
  </si>
  <si>
    <t>1906200446</t>
  </si>
  <si>
    <t>3000111877</t>
  </si>
  <si>
    <t>22760</t>
  </si>
  <si>
    <t>1906231543</t>
  </si>
  <si>
    <t>3000115004</t>
  </si>
  <si>
    <t>22914</t>
  </si>
  <si>
    <t>1906243169</t>
  </si>
  <si>
    <t>2000029073</t>
  </si>
  <si>
    <t>3000089253</t>
  </si>
  <si>
    <t>20382</t>
  </si>
  <si>
    <t>1905959999</t>
  </si>
  <si>
    <t>36233.53.20.1</t>
  </si>
  <si>
    <t>19-CT-005 ALBEMARLE REG'L HEALTH, ADMIN</t>
  </si>
  <si>
    <t>3000098993</t>
  </si>
  <si>
    <t>21523</t>
  </si>
  <si>
    <t>1906064617</t>
  </si>
  <si>
    <t>3000108186</t>
  </si>
  <si>
    <t>22158</t>
  </si>
  <si>
    <t>1906176549</t>
  </si>
  <si>
    <t>2000029104</t>
  </si>
  <si>
    <t>3000099025</t>
  </si>
  <si>
    <t>21489</t>
  </si>
  <si>
    <t>1906061663</t>
  </si>
  <si>
    <t>36233.53.20.3</t>
  </si>
  <si>
    <t>19-CT-005 ALBEMARLE REG'L HEALTH, CAP</t>
  </si>
  <si>
    <t>3000111592</t>
  </si>
  <si>
    <t>22542</t>
  </si>
  <si>
    <t>1906215393</t>
  </si>
  <si>
    <t>3000111888</t>
  </si>
  <si>
    <t>22781</t>
  </si>
  <si>
    <t>1906232905</t>
  </si>
  <si>
    <t>2000029141</t>
  </si>
  <si>
    <t>3000108231</t>
  </si>
  <si>
    <t>22091</t>
  </si>
  <si>
    <t>1906168760</t>
  </si>
  <si>
    <t>44637.31.1.3</t>
  </si>
  <si>
    <t>19-39-005S ALBEMARLE REG'L HEALTH, CAP</t>
  </si>
  <si>
    <t>3000115051</t>
  </si>
  <si>
    <t>22912</t>
  </si>
  <si>
    <t>1906243167</t>
  </si>
  <si>
    <t>2000027980</t>
  </si>
  <si>
    <t>3000099165</t>
  </si>
  <si>
    <t>21575</t>
  </si>
  <si>
    <t>1906069058</t>
  </si>
  <si>
    <t>36223.104.2.2</t>
  </si>
  <si>
    <t>19-RO-005 ALBEMARLE REG'L HEALTH, OPER</t>
  </si>
  <si>
    <t>3000105549</t>
  </si>
  <si>
    <t>21977</t>
  </si>
  <si>
    <t>1906148470</t>
  </si>
  <si>
    <t>3000108541</t>
  </si>
  <si>
    <t>22330</t>
  </si>
  <si>
    <t>1906200443</t>
  </si>
  <si>
    <t>3000111876</t>
  </si>
  <si>
    <t>22761</t>
  </si>
  <si>
    <t>1906231544</t>
  </si>
  <si>
    <t>3000115003</t>
  </si>
  <si>
    <t>22915</t>
  </si>
  <si>
    <t>1906243170</t>
  </si>
  <si>
    <t>1905898673</t>
  </si>
  <si>
    <t>1905898706</t>
  </si>
  <si>
    <t>1905898718</t>
  </si>
  <si>
    <t>1905898743</t>
  </si>
  <si>
    <t>1905898748</t>
  </si>
  <si>
    <t>1905976709</t>
  </si>
  <si>
    <t>1905976724</t>
  </si>
  <si>
    <t>1905976752</t>
  </si>
  <si>
    <t>1905976799</t>
  </si>
  <si>
    <t>1905976813</t>
  </si>
  <si>
    <t>1906046386</t>
  </si>
  <si>
    <t>1906046395</t>
  </si>
  <si>
    <t>1906046400</t>
  </si>
  <si>
    <t>1906046421</t>
  </si>
  <si>
    <t>1906046435</t>
  </si>
  <si>
    <t>56200013</t>
  </si>
  <si>
    <t>RURAL PLANNING ORGANIZATION EXPENSES</t>
  </si>
  <si>
    <t>16458</t>
  </si>
  <si>
    <t>7500021856</t>
  </si>
  <si>
    <t>5201867898</t>
  </si>
  <si>
    <t>47551.1.1</t>
  </si>
  <si>
    <t>RPO GRANTS -ALBEMARLE RPO</t>
  </si>
  <si>
    <t>7500023108</t>
  </si>
  <si>
    <t>5201925562</t>
  </si>
  <si>
    <t>48232.4.1</t>
  </si>
  <si>
    <t>ALBEMARLE - OPS/STUDIES</t>
  </si>
  <si>
    <t>5201945053</t>
  </si>
  <si>
    <t>5201983681</t>
  </si>
  <si>
    <t>56200013NP</t>
  </si>
  <si>
    <t>RURAL PLANNING ORGANIZATION EXPENSES NP</t>
  </si>
  <si>
    <t>5201928713</t>
  </si>
  <si>
    <t>ALEXANDER COUNTY</t>
  </si>
  <si>
    <t>14807</t>
  </si>
  <si>
    <t>2000030950</t>
  </si>
  <si>
    <t>3000105477</t>
  </si>
  <si>
    <t>22020</t>
  </si>
  <si>
    <t>1906156351</t>
  </si>
  <si>
    <t>80000.3.1.12</t>
  </si>
  <si>
    <t>Project Iced Tea - FRRCSI ID: F17311</t>
  </si>
  <si>
    <t>48482</t>
  </si>
  <si>
    <t>2000025639</t>
  </si>
  <si>
    <t>3000079982</t>
  </si>
  <si>
    <t>18766</t>
  </si>
  <si>
    <t>1905844586</t>
  </si>
  <si>
    <t>3962866</t>
  </si>
  <si>
    <t>51001.92.3.3</t>
  </si>
  <si>
    <t>18-ED-934 ALEXANDER COUNTY, CAPITAL</t>
  </si>
  <si>
    <t>2000030058</t>
  </si>
  <si>
    <t>3000099253</t>
  </si>
  <si>
    <t>21618</t>
  </si>
  <si>
    <t>1906075956</t>
  </si>
  <si>
    <t>4024744</t>
  </si>
  <si>
    <t>51001.92.4.3</t>
  </si>
  <si>
    <t>19-ED-934 ALEXANDER COUNTY, CAPITAL</t>
  </si>
  <si>
    <t>ALEXANDER RAILROAD CO.</t>
  </si>
  <si>
    <t>18881</t>
  </si>
  <si>
    <t>2000025936</t>
  </si>
  <si>
    <t>3000096392</t>
  </si>
  <si>
    <t>21746</t>
  </si>
  <si>
    <t>1906099936</t>
  </si>
  <si>
    <t>80000.1.4.54</t>
  </si>
  <si>
    <t>ARC Statesville Yd-FRRCSI ID:F18110</t>
  </si>
  <si>
    <t>6400008350</t>
  </si>
  <si>
    <t>5201874010</t>
  </si>
  <si>
    <t>80000.2.3.82</t>
  </si>
  <si>
    <t>ARC Xing Surface Imp-FRRCSI ID:F16263</t>
  </si>
  <si>
    <t>2000030494</t>
  </si>
  <si>
    <t>3000099076</t>
  </si>
  <si>
    <t>21735</t>
  </si>
  <si>
    <t>1906099925</t>
  </si>
  <si>
    <t>80000.1.4.67</t>
  </si>
  <si>
    <t>ALLEGHANY COUNTY</t>
  </si>
  <si>
    <t>18629</t>
  </si>
  <si>
    <t>2000022133</t>
  </si>
  <si>
    <t>3000079723</t>
  </si>
  <si>
    <t>18677</t>
  </si>
  <si>
    <t>1905832695</t>
  </si>
  <si>
    <t>51001.13.6.2</t>
  </si>
  <si>
    <t>18-ED-086 ALLEGHANY COUNTY, OPERATING</t>
  </si>
  <si>
    <t>2000022083</t>
  </si>
  <si>
    <t>3000079936</t>
  </si>
  <si>
    <t>18779</t>
  </si>
  <si>
    <t>1905844599</t>
  </si>
  <si>
    <t>36233.4.18.1</t>
  </si>
  <si>
    <t>18-CT-086 ALLEGHANY COUNTY, ADMIN</t>
  </si>
  <si>
    <t>2000022062</t>
  </si>
  <si>
    <t>3000079935</t>
  </si>
  <si>
    <t>18794</t>
  </si>
  <si>
    <t>1905844619</t>
  </si>
  <si>
    <t>36233.4.18.3</t>
  </si>
  <si>
    <t>18-CT-086 ALLEGHANY COUNTY, CAPITAL</t>
  </si>
  <si>
    <t>2000029205</t>
  </si>
  <si>
    <t>3000089190</t>
  </si>
  <si>
    <t>20299</t>
  </si>
  <si>
    <t>1905943178</t>
  </si>
  <si>
    <t>51001.13.7.2</t>
  </si>
  <si>
    <t>19-ED-086 ALLEGHANY COUNTY, OPERATING</t>
  </si>
  <si>
    <t>3000098915</t>
  </si>
  <si>
    <t>21383</t>
  </si>
  <si>
    <t>1906049429</t>
  </si>
  <si>
    <t>3000108328</t>
  </si>
  <si>
    <t>22116</t>
  </si>
  <si>
    <t>1906171570</t>
  </si>
  <si>
    <t>2000029204</t>
  </si>
  <si>
    <t>3000089453</t>
  </si>
  <si>
    <t>20402</t>
  </si>
  <si>
    <t>1905963798</t>
  </si>
  <si>
    <t>36233.4.19.1</t>
  </si>
  <si>
    <t>19-CT-086 ALLEGHANY COUNTY, ADMIN</t>
  </si>
  <si>
    <t>3000099257</t>
  </si>
  <si>
    <t>21679</t>
  </si>
  <si>
    <t>1906083359</t>
  </si>
  <si>
    <t>1905898622</t>
  </si>
  <si>
    <t>1905976705</t>
  </si>
  <si>
    <t>1906046364</t>
  </si>
  <si>
    <t>ANSON COUNTY</t>
  </si>
  <si>
    <t>24775</t>
  </si>
  <si>
    <t>1905825417</t>
  </si>
  <si>
    <t>36237.9.13.1</t>
  </si>
  <si>
    <t>1905943149</t>
  </si>
  <si>
    <t>1905972478</t>
  </si>
  <si>
    <t>1906025850</t>
  </si>
  <si>
    <t>1906052662</t>
  </si>
  <si>
    <t>1906089548</t>
  </si>
  <si>
    <t>1906126865</t>
  </si>
  <si>
    <t>1906171565</t>
  </si>
  <si>
    <t>1906210071</t>
  </si>
  <si>
    <t>1906240285</t>
  </si>
  <si>
    <t>98234</t>
  </si>
  <si>
    <t>2000022180</t>
  </si>
  <si>
    <t>3000079762</t>
  </si>
  <si>
    <t>18717</t>
  </si>
  <si>
    <t>1905836531</t>
  </si>
  <si>
    <t>3962168</t>
  </si>
  <si>
    <t>51001.96.2.3</t>
  </si>
  <si>
    <t>18-ED-907 ANSON COUNTY COA, CAPITAL</t>
  </si>
  <si>
    <t>18724</t>
  </si>
  <si>
    <t>2000022067</t>
  </si>
  <si>
    <t>3000079967</t>
  </si>
  <si>
    <t>18693</t>
  </si>
  <si>
    <t>1905836507</t>
  </si>
  <si>
    <t>36233.5.19.1</t>
  </si>
  <si>
    <t>18-CT-011 ANSON COUNTY, ADMIN</t>
  </si>
  <si>
    <t>2000022068</t>
  </si>
  <si>
    <t>3000079916</t>
  </si>
  <si>
    <t>21508</t>
  </si>
  <si>
    <t>1906062344</t>
  </si>
  <si>
    <t>36233.5.19.3</t>
  </si>
  <si>
    <t>18-CT-011 ANSON COUNTY, CAPITAL</t>
  </si>
  <si>
    <t>2000022069</t>
  </si>
  <si>
    <t>3000079923</t>
  </si>
  <si>
    <t>18740</t>
  </si>
  <si>
    <t>1905836826</t>
  </si>
  <si>
    <t>36233.5.19.4</t>
  </si>
  <si>
    <t>18-CT-011 ANSON COUNTY, CAPITAL II</t>
  </si>
  <si>
    <t>2000029241</t>
  </si>
  <si>
    <t>3000089227</t>
  </si>
  <si>
    <t>20320</t>
  </si>
  <si>
    <t>1905950147</t>
  </si>
  <si>
    <t>36233.5.20.1</t>
  </si>
  <si>
    <t>19-CT-011 ANSON COUNTY, ADMINISTRATION</t>
  </si>
  <si>
    <t>3000099002</t>
  </si>
  <si>
    <t>21430</t>
  </si>
  <si>
    <t>1906052398</t>
  </si>
  <si>
    <t>3000108565</t>
  </si>
  <si>
    <t>22386</t>
  </si>
  <si>
    <t>1906202529</t>
  </si>
  <si>
    <t>2000029250</t>
  </si>
  <si>
    <t>3000114865</t>
  </si>
  <si>
    <t>22888</t>
  </si>
  <si>
    <t>1906241488</t>
  </si>
  <si>
    <t>44637.32.1.3</t>
  </si>
  <si>
    <t>19-39-011S ANSON COUNTY, CAPITAL</t>
  </si>
  <si>
    <t>1905896630</t>
  </si>
  <si>
    <t>36237.9.14.1</t>
  </si>
  <si>
    <t>ANSON COUNTY-JEFF CLOUD FIELD</t>
  </si>
  <si>
    <t>1905943143</t>
  </si>
  <si>
    <t>1905979024</t>
  </si>
  <si>
    <t>1906025876</t>
  </si>
  <si>
    <t>1906062453</t>
  </si>
  <si>
    <t>1906099920</t>
  </si>
  <si>
    <t>1906127161</t>
  </si>
  <si>
    <t>1905898642</t>
  </si>
  <si>
    <t>1905976712</t>
  </si>
  <si>
    <t>1906046366</t>
  </si>
  <si>
    <t>APPALCART</t>
  </si>
  <si>
    <t>22487</t>
  </si>
  <si>
    <t>20.516</t>
  </si>
  <si>
    <t>2000005405</t>
  </si>
  <si>
    <t>3000075310</t>
  </si>
  <si>
    <t>18500</t>
  </si>
  <si>
    <t>1905810516</t>
  </si>
  <si>
    <t>51002.28.4.2</t>
  </si>
  <si>
    <t>16-JA-007 APPALCART, OPERATING</t>
  </si>
  <si>
    <t>3000079913</t>
  </si>
  <si>
    <t>18760</t>
  </si>
  <si>
    <t>1905844580</t>
  </si>
  <si>
    <t>2000005484</t>
  </si>
  <si>
    <t>3000079669</t>
  </si>
  <si>
    <t>18589</t>
  </si>
  <si>
    <t>1905823742</t>
  </si>
  <si>
    <t>51081.9.1.3</t>
  </si>
  <si>
    <t>17-AD-007 APPALCART, CAPITAL</t>
  </si>
  <si>
    <t>3000089420</t>
  </si>
  <si>
    <t>20405</t>
  </si>
  <si>
    <t>1905963801</t>
  </si>
  <si>
    <t>2000022911</t>
  </si>
  <si>
    <t>3000075337</t>
  </si>
  <si>
    <t>18490</t>
  </si>
  <si>
    <t>1905810506</t>
  </si>
  <si>
    <t>36233.6.19.1</t>
  </si>
  <si>
    <t>18-CT-007 APPALCART, ADMIN</t>
  </si>
  <si>
    <t>3000079691</t>
  </si>
  <si>
    <t>18609</t>
  </si>
  <si>
    <t>1905823984</t>
  </si>
  <si>
    <t>3000079914</t>
  </si>
  <si>
    <t>18765</t>
  </si>
  <si>
    <t>1905844585</t>
  </si>
  <si>
    <t>2000022910</t>
  </si>
  <si>
    <t>3000075351</t>
  </si>
  <si>
    <t>18496</t>
  </si>
  <si>
    <t>1905810512</t>
  </si>
  <si>
    <t>36233.6.19.2</t>
  </si>
  <si>
    <t>18-CT-007 APPALCART, OPERATING</t>
  </si>
  <si>
    <t>3000079709</t>
  </si>
  <si>
    <t>18627</t>
  </si>
  <si>
    <t>1905825413</t>
  </si>
  <si>
    <t>2000022909</t>
  </si>
  <si>
    <t>3000079714</t>
  </si>
  <si>
    <t>1905825415</t>
  </si>
  <si>
    <t>51081.9.2.3</t>
  </si>
  <si>
    <t>18-AD-007 APPALCART, CAPITAL</t>
  </si>
  <si>
    <t>3000079922</t>
  </si>
  <si>
    <t>18761</t>
  </si>
  <si>
    <t>1905844581</t>
  </si>
  <si>
    <t>3000108566</t>
  </si>
  <si>
    <t>22385</t>
  </si>
  <si>
    <t>1906202528</t>
  </si>
  <si>
    <t>3000111739</t>
  </si>
  <si>
    <t>22535</t>
  </si>
  <si>
    <t>1906215386</t>
  </si>
  <si>
    <t>2000026425</t>
  </si>
  <si>
    <t>3000079903</t>
  </si>
  <si>
    <t>18685</t>
  </si>
  <si>
    <t>1905833812</t>
  </si>
  <si>
    <t>36223.136.1.1</t>
  </si>
  <si>
    <t>19-DG-007 APPALCART, ADMIN</t>
  </si>
  <si>
    <t>3000082797</t>
  </si>
  <si>
    <t>19015</t>
  </si>
  <si>
    <t>1905893531</t>
  </si>
  <si>
    <t>3000086319</t>
  </si>
  <si>
    <t>20223</t>
  </si>
  <si>
    <t>1905928143</t>
  </si>
  <si>
    <t>3000089264</t>
  </si>
  <si>
    <t>20345</t>
  </si>
  <si>
    <t>1905951083</t>
  </si>
  <si>
    <t>3000092957</t>
  </si>
  <si>
    <t>20613</t>
  </si>
  <si>
    <t>1905993273</t>
  </si>
  <si>
    <t>3000099163</t>
  </si>
  <si>
    <t>21620</t>
  </si>
  <si>
    <t>1906075958</t>
  </si>
  <si>
    <t>3000105292</t>
  </si>
  <si>
    <t>21850</t>
  </si>
  <si>
    <t>1906123045</t>
  </si>
  <si>
    <t>3000105581</t>
  </si>
  <si>
    <t>22012</t>
  </si>
  <si>
    <t>1906156343</t>
  </si>
  <si>
    <t>3000111646</t>
  </si>
  <si>
    <t>22545</t>
  </si>
  <si>
    <t>1906215396</t>
  </si>
  <si>
    <t>3000111911</t>
  </si>
  <si>
    <t>22810</t>
  </si>
  <si>
    <t>1906237819</t>
  </si>
  <si>
    <t>2000028128</t>
  </si>
  <si>
    <t>3000082760</t>
  </si>
  <si>
    <t>18963</t>
  </si>
  <si>
    <t>1905879166</t>
  </si>
  <si>
    <t>36233.6.20.1</t>
  </si>
  <si>
    <t>19-CT-007 APPALCART, ADMINISTRATION</t>
  </si>
  <si>
    <t>3000086315</t>
  </si>
  <si>
    <t>20222</t>
  </si>
  <si>
    <t>1905928142</t>
  </si>
  <si>
    <t>3000089356</t>
  </si>
  <si>
    <t>20437</t>
  </si>
  <si>
    <t>1905963833</t>
  </si>
  <si>
    <t>3000093102</t>
  </si>
  <si>
    <t>20673</t>
  </si>
  <si>
    <t>1906001976</t>
  </si>
  <si>
    <t>3000095784</t>
  </si>
  <si>
    <t>21266</t>
  </si>
  <si>
    <t>1906025864</t>
  </si>
  <si>
    <t>3000099045</t>
  </si>
  <si>
    <t>21543</t>
  </si>
  <si>
    <t>1906066843</t>
  </si>
  <si>
    <t>3000105271</t>
  </si>
  <si>
    <t>21866</t>
  </si>
  <si>
    <t>1906126849</t>
  </si>
  <si>
    <t>3000105580</t>
  </si>
  <si>
    <t>22010</t>
  </si>
  <si>
    <t>1906156341</t>
  </si>
  <si>
    <t>3000111606</t>
  </si>
  <si>
    <t>22548</t>
  </si>
  <si>
    <t>1906215399</t>
  </si>
  <si>
    <t>3000114876</t>
  </si>
  <si>
    <t>22811</t>
  </si>
  <si>
    <t>1906237820</t>
  </si>
  <si>
    <t>3000115061</t>
  </si>
  <si>
    <t>22941</t>
  </si>
  <si>
    <t>1906245479</t>
  </si>
  <si>
    <t>2000028127</t>
  </si>
  <si>
    <t>3000082763</t>
  </si>
  <si>
    <t>19014</t>
  </si>
  <si>
    <t>1905893530</t>
  </si>
  <si>
    <t>36233.6.20.2</t>
  </si>
  <si>
    <t>19-CT-007 APPALCART, OPERATING</t>
  </si>
  <si>
    <t>3000086346</t>
  </si>
  <si>
    <t>20367</t>
  </si>
  <si>
    <t>1905955397</t>
  </si>
  <si>
    <t>3000089475</t>
  </si>
  <si>
    <t>20466</t>
  </si>
  <si>
    <t>1905967919</t>
  </si>
  <si>
    <t>3000093147</t>
  </si>
  <si>
    <t>20668</t>
  </si>
  <si>
    <t>1906001971</t>
  </si>
  <si>
    <t>3000096375</t>
  </si>
  <si>
    <t>21359</t>
  </si>
  <si>
    <t>1906044142</t>
  </si>
  <si>
    <t>3000099124</t>
  </si>
  <si>
    <t>21541</t>
  </si>
  <si>
    <t>1906066836</t>
  </si>
  <si>
    <t>3000105291</t>
  </si>
  <si>
    <t>21919</t>
  </si>
  <si>
    <t>1906135818</t>
  </si>
  <si>
    <t>3000105620</t>
  </si>
  <si>
    <t>22146</t>
  </si>
  <si>
    <t>1906174103</t>
  </si>
  <si>
    <t>3000111625</t>
  </si>
  <si>
    <t>22547</t>
  </si>
  <si>
    <t>1906215398</t>
  </si>
  <si>
    <t>3000114915</t>
  </si>
  <si>
    <t>22877</t>
  </si>
  <si>
    <t>1906241477</t>
  </si>
  <si>
    <t>2000029070</t>
  </si>
  <si>
    <t>3000096374</t>
  </si>
  <si>
    <t>21360</t>
  </si>
  <si>
    <t>1906044143</t>
  </si>
  <si>
    <t>51081.9.3.3</t>
  </si>
  <si>
    <t>19-AD-007 APPALCART, CAPITAL</t>
  </si>
  <si>
    <t>3000105283</t>
  </si>
  <si>
    <t>21865</t>
  </si>
  <si>
    <t>1906126848</t>
  </si>
  <si>
    <t>3000105566</t>
  </si>
  <si>
    <t>22181</t>
  </si>
  <si>
    <t>1906179531</t>
  </si>
  <si>
    <t>3000108580</t>
  </si>
  <si>
    <t>22326</t>
  </si>
  <si>
    <t>1906200426</t>
  </si>
  <si>
    <t>3000111802</t>
  </si>
  <si>
    <t>22666</t>
  </si>
  <si>
    <t>1906225931</t>
  </si>
  <si>
    <t>3000114877</t>
  </si>
  <si>
    <t>22796</t>
  </si>
  <si>
    <t>1906237805</t>
  </si>
  <si>
    <t>2000028070</t>
  </si>
  <si>
    <t>3000086334</t>
  </si>
  <si>
    <t>20246</t>
  </si>
  <si>
    <t>1905934118</t>
  </si>
  <si>
    <t>36223.136.1.2</t>
  </si>
  <si>
    <t>19-RO-007 APPALCART, OPERATING</t>
  </si>
  <si>
    <t>3000089254</t>
  </si>
  <si>
    <t>20346</t>
  </si>
  <si>
    <t>1905951084</t>
  </si>
  <si>
    <t>3000089401</t>
  </si>
  <si>
    <t>20407</t>
  </si>
  <si>
    <t>1905963803</t>
  </si>
  <si>
    <t>3000093148</t>
  </si>
  <si>
    <t>20670</t>
  </si>
  <si>
    <t>1906001973</t>
  </si>
  <si>
    <t>3000096347</t>
  </si>
  <si>
    <t>21362</t>
  </si>
  <si>
    <t>1906044145</t>
  </si>
  <si>
    <t>3000099161</t>
  </si>
  <si>
    <t>21585</t>
  </si>
  <si>
    <t>1906074051</t>
  </si>
  <si>
    <t>3000105357</t>
  </si>
  <si>
    <t>21902</t>
  </si>
  <si>
    <t>1906135233</t>
  </si>
  <si>
    <t>3000108106</t>
  </si>
  <si>
    <t>22327</t>
  </si>
  <si>
    <t>1906200429</t>
  </si>
  <si>
    <t>3000111750</t>
  </si>
  <si>
    <t>22544</t>
  </si>
  <si>
    <t>1906215395</t>
  </si>
  <si>
    <t>3000114895</t>
  </si>
  <si>
    <t>22878</t>
  </si>
  <si>
    <t>1906241478</t>
  </si>
  <si>
    <t>DOT-9</t>
  </si>
  <si>
    <t>1905951041</t>
  </si>
  <si>
    <t>36234.1.18.2</t>
  </si>
  <si>
    <t>19-SM-010 APPALCART, OPERATING</t>
  </si>
  <si>
    <t>1906045465</t>
  </si>
  <si>
    <t>ASHE COUNTY</t>
  </si>
  <si>
    <t>24801</t>
  </si>
  <si>
    <t>1905999751</t>
  </si>
  <si>
    <t>4007392</t>
  </si>
  <si>
    <t>36237.21.13.1</t>
  </si>
  <si>
    <t>1906171569</t>
  </si>
  <si>
    <t>4045090</t>
  </si>
  <si>
    <t>1905993329</t>
  </si>
  <si>
    <t>3998918</t>
  </si>
  <si>
    <t>46344.2.1</t>
  </si>
  <si>
    <t>1906084887</t>
  </si>
  <si>
    <t>4026511</t>
  </si>
  <si>
    <t>36237.21.13.2</t>
  </si>
  <si>
    <t>1905856607</t>
  </si>
  <si>
    <t>3965454</t>
  </si>
  <si>
    <t>36244.29.7.1</t>
  </si>
  <si>
    <t>ASHE COUNTY WATERLINE TO TERMINAL (Design only)</t>
  </si>
  <si>
    <t>1905896632</t>
  </si>
  <si>
    <t>3974012</t>
  </si>
  <si>
    <t>36237.21.14.1</t>
  </si>
  <si>
    <t>ASHE CO AIRPORT LAND ACQUISITION - RW 28 APPROACH AREA</t>
  </si>
  <si>
    <t>1905928141</t>
  </si>
  <si>
    <t>3979082</t>
  </si>
  <si>
    <t>36237.21.16.1</t>
  </si>
  <si>
    <t>ASHE CO AIRPORT</t>
  </si>
  <si>
    <t>1906035290</t>
  </si>
  <si>
    <t>4015996</t>
  </si>
  <si>
    <t>1906084877</t>
  </si>
  <si>
    <t>36237.21.16.2</t>
  </si>
  <si>
    <t>24367</t>
  </si>
  <si>
    <t>1905898652</t>
  </si>
  <si>
    <t>1905976716</t>
  </si>
  <si>
    <t>1906046369</t>
  </si>
  <si>
    <t>1906232892</t>
  </si>
  <si>
    <t>4058700</t>
  </si>
  <si>
    <t>36237.21.17.2</t>
  </si>
  <si>
    <t>23213</t>
  </si>
  <si>
    <t>2000022907</t>
  </si>
  <si>
    <t>3000079636</t>
  </si>
  <si>
    <t>18598</t>
  </si>
  <si>
    <t>1905823751</t>
  </si>
  <si>
    <t>3959311</t>
  </si>
  <si>
    <t>51001.42.6.2</t>
  </si>
  <si>
    <t>18-ED-014 ASHE COUNTY, OPERATING</t>
  </si>
  <si>
    <t>2000022906</t>
  </si>
  <si>
    <t>3000079623</t>
  </si>
  <si>
    <t>18781</t>
  </si>
  <si>
    <t>1905844601</t>
  </si>
  <si>
    <t>3962868</t>
  </si>
  <si>
    <t>36233.8.19.1</t>
  </si>
  <si>
    <t>18-CT-014 ASHE COUNTY TRANSIT, ADMIN</t>
  </si>
  <si>
    <t>2000022908</t>
  </si>
  <si>
    <t>3000075333</t>
  </si>
  <si>
    <t>18493</t>
  </si>
  <si>
    <t>1905810509</t>
  </si>
  <si>
    <t>3955480</t>
  </si>
  <si>
    <t>51081.13.1.3</t>
  </si>
  <si>
    <t>18-AD-014 ASHE COUNTY TRANSPORTATION-CAP</t>
  </si>
  <si>
    <t>2000028890</t>
  </si>
  <si>
    <t>3000089196</t>
  </si>
  <si>
    <t>20307</t>
  </si>
  <si>
    <t>1905944092</t>
  </si>
  <si>
    <t>3981330</t>
  </si>
  <si>
    <t>51001.42.7.2</t>
  </si>
  <si>
    <t>19-ED-014 ASHE COUNTY, OPERATING</t>
  </si>
  <si>
    <t>3000098867</t>
  </si>
  <si>
    <t>21371</t>
  </si>
  <si>
    <t>1906045734</t>
  </si>
  <si>
    <t>4018244</t>
  </si>
  <si>
    <t>3000108265</t>
  </si>
  <si>
    <t>22099</t>
  </si>
  <si>
    <t>1906170547</t>
  </si>
  <si>
    <t>4045097</t>
  </si>
  <si>
    <t>2000028510</t>
  </si>
  <si>
    <t>3000084791</t>
  </si>
  <si>
    <t>19029</t>
  </si>
  <si>
    <t>1905897865</t>
  </si>
  <si>
    <t>3974018</t>
  </si>
  <si>
    <t>36233.8.20.1</t>
  </si>
  <si>
    <t>19-CT-014 ASHE COUNTY, ADMINISTRATION</t>
  </si>
  <si>
    <t>3000085226</t>
  </si>
  <si>
    <t>20163</t>
  </si>
  <si>
    <t>1905908744</t>
  </si>
  <si>
    <t>3975867</t>
  </si>
  <si>
    <t>3000089235</t>
  </si>
  <si>
    <t>20329</t>
  </si>
  <si>
    <t>1905950179</t>
  </si>
  <si>
    <t>3982171</t>
  </si>
  <si>
    <t>3000092923</t>
  </si>
  <si>
    <t>20499</t>
  </si>
  <si>
    <t>1905972471</t>
  </si>
  <si>
    <t>3986022</t>
  </si>
  <si>
    <t>3000095728</t>
  </si>
  <si>
    <t>20692</t>
  </si>
  <si>
    <t>1906006933</t>
  </si>
  <si>
    <t>4010425</t>
  </si>
  <si>
    <t>3000098906</t>
  </si>
  <si>
    <t>21455</t>
  </si>
  <si>
    <t>1906057106</t>
  </si>
  <si>
    <t>4020978</t>
  </si>
  <si>
    <t>3000102466</t>
  </si>
  <si>
    <t>21683</t>
  </si>
  <si>
    <t>1906084290</t>
  </si>
  <si>
    <t>4026515</t>
  </si>
  <si>
    <t>3000102765</t>
  </si>
  <si>
    <t>21831</t>
  </si>
  <si>
    <t>1906115385</t>
  </si>
  <si>
    <t>4033725</t>
  </si>
  <si>
    <t>3000108272</t>
  </si>
  <si>
    <t>22321</t>
  </si>
  <si>
    <t>1906199991</t>
  </si>
  <si>
    <t>4052900</t>
  </si>
  <si>
    <t>3000111664</t>
  </si>
  <si>
    <t>22604</t>
  </si>
  <si>
    <t>1906224427</t>
  </si>
  <si>
    <t>4056401</t>
  </si>
  <si>
    <t>3000114761</t>
  </si>
  <si>
    <t>22815</t>
  </si>
  <si>
    <t>1906237824</t>
  </si>
  <si>
    <t>4060437</t>
  </si>
  <si>
    <t>2000028362</t>
  </si>
  <si>
    <t>3000111586</t>
  </si>
  <si>
    <t>22611</t>
  </si>
  <si>
    <t>1906224434</t>
  </si>
  <si>
    <t>36233.8.20.3</t>
  </si>
  <si>
    <t>19-CT-014 ASHE COUNTY, CAPITAL</t>
  </si>
  <si>
    <t>3000114840</t>
  </si>
  <si>
    <t>22768</t>
  </si>
  <si>
    <t>1906232893</t>
  </si>
  <si>
    <t>4058704</t>
  </si>
  <si>
    <t>2000028361</t>
  </si>
  <si>
    <t>3000092904</t>
  </si>
  <si>
    <t>20498</t>
  </si>
  <si>
    <t>1905972466</t>
  </si>
  <si>
    <t>36233.8.20.4</t>
  </si>
  <si>
    <t>19-CT-014 ASHE COUNTY, CAPITAL II</t>
  </si>
  <si>
    <t>ASHEVILLE REGIONAL AIRPORT AUTH</t>
  </si>
  <si>
    <t>16855</t>
  </si>
  <si>
    <t>1905919080</t>
  </si>
  <si>
    <t>3977621</t>
  </si>
  <si>
    <t>46329.3.1</t>
  </si>
  <si>
    <t>1905858836</t>
  </si>
  <si>
    <t>3966254</t>
  </si>
  <si>
    <t>36244.15.18.1</t>
  </si>
  <si>
    <t>ASHEVILLE REG'L</t>
  </si>
  <si>
    <t>ATLANTIC &amp; WESTERN RAILWAY LP</t>
  </si>
  <si>
    <t>39312</t>
  </si>
  <si>
    <t>2000024234</t>
  </si>
  <si>
    <t>3000071222</t>
  </si>
  <si>
    <t>18955</t>
  </si>
  <si>
    <t>1905874692</t>
  </si>
  <si>
    <t>3978978</t>
  </si>
  <si>
    <t>80000.1.4.37</t>
  </si>
  <si>
    <t>ATW - Rail Replacement FRRCSI ID:17107</t>
  </si>
  <si>
    <t>3000089084</t>
  </si>
  <si>
    <t>20301</t>
  </si>
  <si>
    <t>1905943184</t>
  </si>
  <si>
    <t>3981248</t>
  </si>
  <si>
    <t>3000092917</t>
  </si>
  <si>
    <t>20537</t>
  </si>
  <si>
    <t>1905976925</t>
  </si>
  <si>
    <t>3986595</t>
  </si>
  <si>
    <t>3000098899</t>
  </si>
  <si>
    <t>21681</t>
  </si>
  <si>
    <t>1906083361</t>
  </si>
  <si>
    <t>4026445</t>
  </si>
  <si>
    <t>2000025935</t>
  </si>
  <si>
    <t>3000092939</t>
  </si>
  <si>
    <t>20538</t>
  </si>
  <si>
    <t>1905976926</t>
  </si>
  <si>
    <t>80000.1.4.55</t>
  </si>
  <si>
    <t>ATW Sanford Yd Imp  FRRCCSI ID: F18111</t>
  </si>
  <si>
    <t>3000098861</t>
  </si>
  <si>
    <t>21680</t>
  </si>
  <si>
    <t>1906083360</t>
  </si>
  <si>
    <t>3000102551</t>
  </si>
  <si>
    <t>21901</t>
  </si>
  <si>
    <t>1906131620</t>
  </si>
  <si>
    <t>4036671</t>
  </si>
  <si>
    <t>3000105587</t>
  </si>
  <si>
    <t>22258</t>
  </si>
  <si>
    <t>1906195299</t>
  </si>
  <si>
    <t>4049995</t>
  </si>
  <si>
    <t>3000111824</t>
  </si>
  <si>
    <t>22677</t>
  </si>
  <si>
    <t>1906226417</t>
  </si>
  <si>
    <t>4057309</t>
  </si>
  <si>
    <t>94468</t>
  </si>
  <si>
    <t>2000022314</t>
  </si>
  <si>
    <t>3000079662</t>
  </si>
  <si>
    <t>18541</t>
  </si>
  <si>
    <t>1905818457</t>
  </si>
  <si>
    <t>51001.88.3.3</t>
  </si>
  <si>
    <t>18-ED-935 AVERY ASSOCIATION, CAPITAL</t>
  </si>
  <si>
    <t>3000082899</t>
  </si>
  <si>
    <t>19016</t>
  </si>
  <si>
    <t>1905893532</t>
  </si>
  <si>
    <t>2000029707</t>
  </si>
  <si>
    <t>3000089448</t>
  </si>
  <si>
    <t>20393</t>
  </si>
  <si>
    <t>1905963789</t>
  </si>
  <si>
    <t>51001.88.4.3</t>
  </si>
  <si>
    <t>19-ED-935 AVERY ASSOCIATION EXCEPTIONAL</t>
  </si>
  <si>
    <t>3000092969</t>
  </si>
  <si>
    <t>20488</t>
  </si>
  <si>
    <t>1905972434</t>
  </si>
  <si>
    <t>3000093104</t>
  </si>
  <si>
    <t>20610</t>
  </si>
  <si>
    <t>1905993263</t>
  </si>
  <si>
    <t>3000095769</t>
  </si>
  <si>
    <t>20712</t>
  </si>
  <si>
    <t>1906014985</t>
  </si>
  <si>
    <t>3000098818</t>
  </si>
  <si>
    <t>21342</t>
  </si>
  <si>
    <t>1906041267</t>
  </si>
  <si>
    <t>3000099174</t>
  </si>
  <si>
    <t>21544</t>
  </si>
  <si>
    <t>1906066846</t>
  </si>
  <si>
    <t>3000102559</t>
  </si>
  <si>
    <t>21719</t>
  </si>
  <si>
    <t>1906093479</t>
  </si>
  <si>
    <t>3000105341</t>
  </si>
  <si>
    <t>21873</t>
  </si>
  <si>
    <t>1906126856</t>
  </si>
  <si>
    <t>3000108289</t>
  </si>
  <si>
    <t>22105</t>
  </si>
  <si>
    <t>1906171559</t>
  </si>
  <si>
    <t>3000114760</t>
  </si>
  <si>
    <t>22744</t>
  </si>
  <si>
    <t>1906230594</t>
  </si>
  <si>
    <t>3000114954</t>
  </si>
  <si>
    <t>22865</t>
  </si>
  <si>
    <t>1906241420</t>
  </si>
  <si>
    <t>AVERY COUNTY</t>
  </si>
  <si>
    <t>27847</t>
  </si>
  <si>
    <t>1905898654</t>
  </si>
  <si>
    <t>1905976720</t>
  </si>
  <si>
    <t>1906046371</t>
  </si>
  <si>
    <t>AVERY COUNTY AIRPORT AUTHORITY</t>
  </si>
  <si>
    <t>4530</t>
  </si>
  <si>
    <t>1906037671</t>
  </si>
  <si>
    <t>36237.7.13.1</t>
  </si>
  <si>
    <t>1905934111</t>
  </si>
  <si>
    <t>36244.8.6.1</t>
  </si>
  <si>
    <t>AVERY COUNTY AIRPORT RUNWAY REHABILITATION</t>
  </si>
  <si>
    <t>1906118729</t>
  </si>
  <si>
    <t>1905993199</t>
  </si>
  <si>
    <t>36237.7.14.1</t>
  </si>
  <si>
    <t>AVERY COUNTY/MORRISON FIELD</t>
  </si>
  <si>
    <t>1906084881</t>
  </si>
  <si>
    <t>36237.7.15.1</t>
  </si>
  <si>
    <t>1906231037</t>
  </si>
  <si>
    <t>2000022691</t>
  </si>
  <si>
    <t>3000079960</t>
  </si>
  <si>
    <t>18810</t>
  </si>
  <si>
    <t>1905847760</t>
  </si>
  <si>
    <t>36233.9.19.1</t>
  </si>
  <si>
    <t>18-CT-016 AVERY COUNTY ADMIN</t>
  </si>
  <si>
    <t>2000022634</t>
  </si>
  <si>
    <t>3000079577</t>
  </si>
  <si>
    <t>18521</t>
  </si>
  <si>
    <t>1905812948</t>
  </si>
  <si>
    <t>51081.14.1.3</t>
  </si>
  <si>
    <t>18-AD-016 AVERY COUNTY, CAPITAL</t>
  </si>
  <si>
    <t>3000079965</t>
  </si>
  <si>
    <t>18735</t>
  </si>
  <si>
    <t>1905836821</t>
  </si>
  <si>
    <t>2000029045</t>
  </si>
  <si>
    <t>3000089357</t>
  </si>
  <si>
    <t>20384</t>
  </si>
  <si>
    <t>1905960009</t>
  </si>
  <si>
    <t>36233.9.20.1</t>
  </si>
  <si>
    <t>19-CT-016 AVERY COUNTY, ADMIN</t>
  </si>
  <si>
    <t>3000098994</t>
  </si>
  <si>
    <t>21454</t>
  </si>
  <si>
    <t>1906057105</t>
  </si>
  <si>
    <t>3000108437</t>
  </si>
  <si>
    <t>22213</t>
  </si>
  <si>
    <t>1906186872</t>
  </si>
  <si>
    <t>2000029117</t>
  </si>
  <si>
    <t>3000105286</t>
  </si>
  <si>
    <t>21838</t>
  </si>
  <si>
    <t>1906123033</t>
  </si>
  <si>
    <t>36233.9.20.3</t>
  </si>
  <si>
    <t>19-CT-016 AVERY COUNTY, CAPITAL</t>
  </si>
  <si>
    <t>2000029151</t>
  </si>
  <si>
    <t>3000111613</t>
  </si>
  <si>
    <t>22590</t>
  </si>
  <si>
    <t>1906218596</t>
  </si>
  <si>
    <t>36233.9.20.4</t>
  </si>
  <si>
    <t>19-CT-016 AVERY COUNTY, CAPITAL II</t>
  </si>
  <si>
    <t>BARANOF HOLDINGS STORAGE LLC</t>
  </si>
  <si>
    <t>110427</t>
  </si>
  <si>
    <t>6400008403</t>
  </si>
  <si>
    <t>5201862672</t>
  </si>
  <si>
    <t>38257</t>
  </si>
  <si>
    <t>52199016</t>
  </si>
  <si>
    <t>Bikeway Payments by Contract</t>
  </si>
  <si>
    <t>BEAUFORT COUNTY</t>
  </si>
  <si>
    <t>86751</t>
  </si>
  <si>
    <t>2000027927</t>
  </si>
  <si>
    <t>3000108554</t>
  </si>
  <si>
    <t>22221</t>
  </si>
  <si>
    <t>1906186905</t>
  </si>
  <si>
    <t>44527.1.32</t>
  </si>
  <si>
    <t>24313</t>
  </si>
  <si>
    <t>1905898656</t>
  </si>
  <si>
    <t>1905976722</t>
  </si>
  <si>
    <t>1906046373</t>
  </si>
  <si>
    <t>23873</t>
  </si>
  <si>
    <t>2000022922</t>
  </si>
  <si>
    <t>3000079606</t>
  </si>
  <si>
    <t>18639</t>
  </si>
  <si>
    <t>1905830229</t>
  </si>
  <si>
    <t>51001.100.1.2</t>
  </si>
  <si>
    <t>18-ED-017 BEAUFORT COUNTY, OPERATING</t>
  </si>
  <si>
    <t>2000022923</t>
  </si>
  <si>
    <t>3000071182</t>
  </si>
  <si>
    <t>18583</t>
  </si>
  <si>
    <t>1905822036</t>
  </si>
  <si>
    <t>36233.10.19.1</t>
  </si>
  <si>
    <t>18-CT-017 BEAUFORT COUNTY DEVELOP. ADMIN</t>
  </si>
  <si>
    <t>3000080095</t>
  </si>
  <si>
    <t>19998</t>
  </si>
  <si>
    <t>1905902407</t>
  </si>
  <si>
    <t>2000029218</t>
  </si>
  <si>
    <t>3000089417</t>
  </si>
  <si>
    <t>20441</t>
  </si>
  <si>
    <t>1905963837</t>
  </si>
  <si>
    <t>51001.100.2.2</t>
  </si>
  <si>
    <t>19-ED-013 BEAUFORT COUNTY DEV., OPER</t>
  </si>
  <si>
    <t>3000102661</t>
  </si>
  <si>
    <t>21785</t>
  </si>
  <si>
    <t>1906106989</t>
  </si>
  <si>
    <t>3000111725</t>
  </si>
  <si>
    <t>22681</t>
  </si>
  <si>
    <t>1906226421</t>
  </si>
  <si>
    <t>2000029219</t>
  </si>
  <si>
    <t>3000105270</t>
  </si>
  <si>
    <t>22121</t>
  </si>
  <si>
    <t>1906174078</t>
  </si>
  <si>
    <t>36233.10.20.1</t>
  </si>
  <si>
    <t>19-CT-17 BEAUFORT COUNTY, ADMINISTRATION</t>
  </si>
  <si>
    <t>2000029217</t>
  </si>
  <si>
    <t>3000115024</t>
  </si>
  <si>
    <t>22942</t>
  </si>
  <si>
    <t>1906245480</t>
  </si>
  <si>
    <t>44637.33.1.3</t>
  </si>
  <si>
    <t>19-39-017-S BEAUFORT COUNTY DEV., CAP</t>
  </si>
  <si>
    <t>20.527</t>
  </si>
  <si>
    <t>1905978422</t>
  </si>
  <si>
    <t>51092.5.2.2</t>
  </si>
  <si>
    <t>19-FE-017 BEAUFORT COUNTY, OPERATING</t>
  </si>
  <si>
    <t>25092</t>
  </si>
  <si>
    <t>1906127162</t>
  </si>
  <si>
    <t>46340.3.1</t>
  </si>
  <si>
    <t>AV-5746 -CON-MICHAEL J. SMITH FIELD(MRH)</t>
  </si>
  <si>
    <t>1905821981</t>
  </si>
  <si>
    <t>36244.47.6.1</t>
  </si>
  <si>
    <t>MICHAEL J. SMITH FIELD ALP UPDATE &amp; AIRPORT STANDARDS AND RUNWAY LENGTH ANALYSIS</t>
  </si>
  <si>
    <t>1905844622</t>
  </si>
  <si>
    <t>1905886156</t>
  </si>
  <si>
    <t>1905950123</t>
  </si>
  <si>
    <t>1905998830</t>
  </si>
  <si>
    <t>1906107332</t>
  </si>
  <si>
    <t>1906135247</t>
  </si>
  <si>
    <t>1906174083</t>
  </si>
  <si>
    <t>1906214759</t>
  </si>
  <si>
    <t>1905844634</t>
  </si>
  <si>
    <t>36237.36.15.1</t>
  </si>
  <si>
    <t>1905886155</t>
  </si>
  <si>
    <t>1905943187</t>
  </si>
  <si>
    <t>1906025849</t>
  </si>
  <si>
    <t>1906138819</t>
  </si>
  <si>
    <t>1906195295</t>
  </si>
  <si>
    <t>1906227405</t>
  </si>
  <si>
    <t>1905984529</t>
  </si>
  <si>
    <t>36244.47.7.1</t>
  </si>
  <si>
    <t>MICHAEL J. SMITH FIELD</t>
  </si>
  <si>
    <t>1906044134</t>
  </si>
  <si>
    <t>1906131616</t>
  </si>
  <si>
    <t>1906158347</t>
  </si>
  <si>
    <t>1906174085</t>
  </si>
  <si>
    <t>1906215404</t>
  </si>
  <si>
    <t>1906245467</t>
  </si>
  <si>
    <t>BERTIE COUNTY</t>
  </si>
  <si>
    <t>28200</t>
  </si>
  <si>
    <t>1905898657</t>
  </si>
  <si>
    <t>1905976726</t>
  </si>
  <si>
    <t>1906046376</t>
  </si>
  <si>
    <t>BLADEN COUNTY</t>
  </si>
  <si>
    <t>14722</t>
  </si>
  <si>
    <t>2000022345</t>
  </si>
  <si>
    <t>3000066097</t>
  </si>
  <si>
    <t>18907</t>
  </si>
  <si>
    <t>1905865587</t>
  </si>
  <si>
    <t>36233.11.20.1</t>
  </si>
  <si>
    <t>18-CT-053 BLADEN COUNTY, ADMIN</t>
  </si>
  <si>
    <t>82018217</t>
  </si>
  <si>
    <t>1906104905</t>
  </si>
  <si>
    <t>36233.11.21.1</t>
  </si>
  <si>
    <t>19-CT-053 BLADEN COUNTY, ADMINISTRATION</t>
  </si>
  <si>
    <t>72019225</t>
  </si>
  <si>
    <t>1906215423</t>
  </si>
  <si>
    <t>2000029146</t>
  </si>
  <si>
    <t>3000114842</t>
  </si>
  <si>
    <t>22848</t>
  </si>
  <si>
    <t>1906241022</t>
  </si>
  <si>
    <t>1905898659</t>
  </si>
  <si>
    <t>1905976729</t>
  </si>
  <si>
    <t>1906046379</t>
  </si>
  <si>
    <t>56200011</t>
  </si>
  <si>
    <t>Pymnts to Municipalities or Counties -Construction</t>
  </si>
  <si>
    <t>BOLIVIA VOLUNTEER FIRE DEPARTMENT</t>
  </si>
  <si>
    <t>110104</t>
  </si>
  <si>
    <t>DOT-18</t>
  </si>
  <si>
    <t>1905811231</t>
  </si>
  <si>
    <t>3958472</t>
  </si>
  <si>
    <t>72.1045</t>
  </si>
  <si>
    <t>Div 3 Brusnswick - Bolivia Fire Station</t>
  </si>
  <si>
    <t>BRUNSWICK COUNTY</t>
  </si>
  <si>
    <t>22390</t>
  </si>
  <si>
    <t>1905844607</t>
  </si>
  <si>
    <t>3962851</t>
  </si>
  <si>
    <t>46333.1.1</t>
  </si>
  <si>
    <t>1905886163</t>
  </si>
  <si>
    <t>3971078</t>
  </si>
  <si>
    <t>1905959986</t>
  </si>
  <si>
    <t>3983654</t>
  </si>
  <si>
    <t>1905994991</t>
  </si>
  <si>
    <t>4002265</t>
  </si>
  <si>
    <t>1906148471</t>
  </si>
  <si>
    <t>4040361</t>
  </si>
  <si>
    <t>1906226420</t>
  </si>
  <si>
    <t>4057389</t>
  </si>
  <si>
    <t>1905825418</t>
  </si>
  <si>
    <t>3959295</t>
  </si>
  <si>
    <t>36244.58.8.3</t>
  </si>
  <si>
    <t>CAPE FEAR REGIONAL NEW WEST AIRPORT TERMINAL</t>
  </si>
  <si>
    <t>1905886154</t>
  </si>
  <si>
    <t>1906227408</t>
  </si>
  <si>
    <t>36244.58.9.1</t>
  </si>
  <si>
    <t>1905844605</t>
  </si>
  <si>
    <t>36244.58.10.1</t>
  </si>
  <si>
    <t>1905959988</t>
  </si>
  <si>
    <t>1905994992</t>
  </si>
  <si>
    <t>1906084884</t>
  </si>
  <si>
    <t>4026506</t>
  </si>
  <si>
    <t>1906148476</t>
  </si>
  <si>
    <t>1906166873</t>
  </si>
  <si>
    <t>4044018</t>
  </si>
  <si>
    <t>1906209129</t>
  </si>
  <si>
    <t>4053361</t>
  </si>
  <si>
    <t>1906245473</t>
  </si>
  <si>
    <t>4062230</t>
  </si>
  <si>
    <t>1905874661</t>
  </si>
  <si>
    <t>3969453</t>
  </si>
  <si>
    <t>36244.58.10.2</t>
  </si>
  <si>
    <t>CAPE FEAR REGIONAL</t>
  </si>
  <si>
    <t>1905931792</t>
  </si>
  <si>
    <t>3979067</t>
  </si>
  <si>
    <t>1906084899</t>
  </si>
  <si>
    <t>1906149445</t>
  </si>
  <si>
    <t>1906163258</t>
  </si>
  <si>
    <t>4042997</t>
  </si>
  <si>
    <t>1906201651</t>
  </si>
  <si>
    <t>4052880</t>
  </si>
  <si>
    <t>1906227406</t>
  </si>
  <si>
    <t>1906243163</t>
  </si>
  <si>
    <t>4061126</t>
  </si>
  <si>
    <t>1905864523</t>
  </si>
  <si>
    <t>3967436</t>
  </si>
  <si>
    <t>36244.58.10.3</t>
  </si>
  <si>
    <t>1905950171</t>
  </si>
  <si>
    <t>3982151</t>
  </si>
  <si>
    <t>1906014989</t>
  </si>
  <si>
    <t>4012193</t>
  </si>
  <si>
    <t>1906084874</t>
  </si>
  <si>
    <t>1906149444</t>
  </si>
  <si>
    <t>1906209130</t>
  </si>
  <si>
    <t>1905836820</t>
  </si>
  <si>
    <t>3962199</t>
  </si>
  <si>
    <t>1906168761</t>
  </si>
  <si>
    <t>4045075</t>
  </si>
  <si>
    <t>36244.58.10.4</t>
  </si>
  <si>
    <t>CAPE FEAR REGIONAL 06/05/18 llr WEST APRON EXPANSION - PHASE II (Design) PR2175</t>
  </si>
  <si>
    <t>1906202504</t>
  </si>
  <si>
    <t>1906226852</t>
  </si>
  <si>
    <t>1906149443</t>
  </si>
  <si>
    <t>36244.58.11.1</t>
  </si>
  <si>
    <t>17718</t>
  </si>
  <si>
    <t>1905898661</t>
  </si>
  <si>
    <t>1905976732</t>
  </si>
  <si>
    <t>1906046381</t>
  </si>
  <si>
    <t>BRUNSWICK TRANSIT SYSTEM INC</t>
  </si>
  <si>
    <t>4507</t>
  </si>
  <si>
    <t>2000022631</t>
  </si>
  <si>
    <t>3000079763</t>
  </si>
  <si>
    <t>18666</t>
  </si>
  <si>
    <t>1905830645</t>
  </si>
  <si>
    <t>36233.12.15.1</t>
  </si>
  <si>
    <t>18-CT-085 BRUNSWICK COUNTY, ADMIN</t>
  </si>
  <si>
    <t>2000029155</t>
  </si>
  <si>
    <t>3000102702</t>
  </si>
  <si>
    <t>21784</t>
  </si>
  <si>
    <t>1906106988</t>
  </si>
  <si>
    <t>51001.101.2.3</t>
  </si>
  <si>
    <t>19-ED-085 BRUNSWICK COUNTY, CAPITAL</t>
  </si>
  <si>
    <t>3000114767</t>
  </si>
  <si>
    <t>22826</t>
  </si>
  <si>
    <t>1906240272</t>
  </si>
  <si>
    <t>2000028764</t>
  </si>
  <si>
    <t>3000086310</t>
  </si>
  <si>
    <t>20186</t>
  </si>
  <si>
    <t>1905919076</t>
  </si>
  <si>
    <t>36233.12.16.1</t>
  </si>
  <si>
    <t>19-CT-085 BRUNSWICK COUNTY, ADMIN</t>
  </si>
  <si>
    <t>3000089213</t>
  </si>
  <si>
    <t>20278</t>
  </si>
  <si>
    <t>1905943108</t>
  </si>
  <si>
    <t>3000089392</t>
  </si>
  <si>
    <t>20459</t>
  </si>
  <si>
    <t>1905963853</t>
  </si>
  <si>
    <t>3000093088</t>
  </si>
  <si>
    <t>20605</t>
  </si>
  <si>
    <t>1905993241</t>
  </si>
  <si>
    <t>3000096408</t>
  </si>
  <si>
    <t>21314</t>
  </si>
  <si>
    <t>1906037637</t>
  </si>
  <si>
    <t>3000098859</t>
  </si>
  <si>
    <t>21399</t>
  </si>
  <si>
    <t>1906050421</t>
  </si>
  <si>
    <t>3000102701</t>
  </si>
  <si>
    <t>21791</t>
  </si>
  <si>
    <t>1906107312</t>
  </si>
  <si>
    <t>3000105503</t>
  </si>
  <si>
    <t>22011</t>
  </si>
  <si>
    <t>1906156342</t>
  </si>
  <si>
    <t>3000108398</t>
  </si>
  <si>
    <t>22272</t>
  </si>
  <si>
    <t>1906197043</t>
  </si>
  <si>
    <t>3000111738</t>
  </si>
  <si>
    <t>22669</t>
  </si>
  <si>
    <t>1906225934</t>
  </si>
  <si>
    <t>2000029071</t>
  </si>
  <si>
    <t>3000105413</t>
  </si>
  <si>
    <t>21964</t>
  </si>
  <si>
    <t>1906147201</t>
  </si>
  <si>
    <t>44637.35.1.3</t>
  </si>
  <si>
    <t>19-39-085S BRUNSWICK COUNTY, CAPITAL</t>
  </si>
  <si>
    <t>3000105621</t>
  </si>
  <si>
    <t>22061</t>
  </si>
  <si>
    <t>1906164302</t>
  </si>
  <si>
    <t>3000108395</t>
  </si>
  <si>
    <t>22189</t>
  </si>
  <si>
    <t>1906184984</t>
  </si>
  <si>
    <t>1906079922</t>
  </si>
  <si>
    <t>51092.16.1.2</t>
  </si>
  <si>
    <t>19-FE-085 BRUNSWICK TRANSIT SYSTEM, INC.</t>
  </si>
  <si>
    <t>BUNCOMBE COUNTY</t>
  </si>
  <si>
    <t>98076</t>
  </si>
  <si>
    <t>2000004574</t>
  </si>
  <si>
    <t>3000071711</t>
  </si>
  <si>
    <t>21510</t>
  </si>
  <si>
    <t>1906062346</t>
  </si>
  <si>
    <t>4021660</t>
  </si>
  <si>
    <t>46407.1.1</t>
  </si>
  <si>
    <t>3000102512</t>
  </si>
  <si>
    <t>21713</t>
  </si>
  <si>
    <t>1906093473</t>
  </si>
  <si>
    <t>4029000</t>
  </si>
  <si>
    <t>3000105315</t>
  </si>
  <si>
    <t>21844</t>
  </si>
  <si>
    <t>1906123039</t>
  </si>
  <si>
    <t>4035236</t>
  </si>
  <si>
    <t>3000105593</t>
  </si>
  <si>
    <t>21989</t>
  </si>
  <si>
    <t>1906149442</t>
  </si>
  <si>
    <t>4040380</t>
  </si>
  <si>
    <t>3000111666</t>
  </si>
  <si>
    <t>22436</t>
  </si>
  <si>
    <t>1906209139</t>
  </si>
  <si>
    <t>4053382</t>
  </si>
  <si>
    <t>17668</t>
  </si>
  <si>
    <t>2000022139</t>
  </si>
  <si>
    <t>3000080017</t>
  </si>
  <si>
    <t>18791</t>
  </si>
  <si>
    <t>1905844611</t>
  </si>
  <si>
    <t>36233.13.12.1</t>
  </si>
  <si>
    <t>18-CT-002 BUNCOMBE COUNTY, ADMIN</t>
  </si>
  <si>
    <t>2000022138</t>
  </si>
  <si>
    <t>3000089395</t>
  </si>
  <si>
    <t>20481</t>
  </si>
  <si>
    <t>1905969369</t>
  </si>
  <si>
    <t>36233.13.12.3</t>
  </si>
  <si>
    <t>18-CT-002S BUNCOMBE COUNTY, CAPITAL</t>
  </si>
  <si>
    <t>2000023055</t>
  </si>
  <si>
    <t>3000079999</t>
  </si>
  <si>
    <t>18757</t>
  </si>
  <si>
    <t>1905844577</t>
  </si>
  <si>
    <t>44637.25.1.3</t>
  </si>
  <si>
    <t>18-399-002S BUNCOMBE COUNTY</t>
  </si>
  <si>
    <t>3000089396</t>
  </si>
  <si>
    <t>20480</t>
  </si>
  <si>
    <t>1905969367</t>
  </si>
  <si>
    <t>56900001</t>
  </si>
  <si>
    <t>Payments to GHSP Grantees</t>
  </si>
  <si>
    <t>14781</t>
  </si>
  <si>
    <t>20.616</t>
  </si>
  <si>
    <t>2000022478</t>
  </si>
  <si>
    <t>3000078112</t>
  </si>
  <si>
    <t>18552</t>
  </si>
  <si>
    <t>1905818468</t>
  </si>
  <si>
    <t>22018.15.8</t>
  </si>
  <si>
    <t>M5CS-2018-15-04 Buncombe County</t>
  </si>
  <si>
    <t>3000082640</t>
  </si>
  <si>
    <t>18874</t>
  </si>
  <si>
    <t>1905856707</t>
  </si>
  <si>
    <t>3000084792</t>
  </si>
  <si>
    <t>19006</t>
  </si>
  <si>
    <t>1905890860</t>
  </si>
  <si>
    <t>3000089147</t>
  </si>
  <si>
    <t>20251</t>
  </si>
  <si>
    <t>1905934123</t>
  </si>
  <si>
    <t>2000029125</t>
  </si>
  <si>
    <t>3000089467</t>
  </si>
  <si>
    <t>20394</t>
  </si>
  <si>
    <t>1905963790</t>
  </si>
  <si>
    <t>36233.13.13.1</t>
  </si>
  <si>
    <t>19-CT-002 BUNCOMBE COUNTY, ADMIN</t>
  </si>
  <si>
    <t>3000099210</t>
  </si>
  <si>
    <t>21589</t>
  </si>
  <si>
    <t>1906074055</t>
  </si>
  <si>
    <t>3000108629</t>
  </si>
  <si>
    <t>22266</t>
  </si>
  <si>
    <t>1906197037</t>
  </si>
  <si>
    <t>20.600</t>
  </si>
  <si>
    <t>2000028963</t>
  </si>
  <si>
    <t>3000092953</t>
  </si>
  <si>
    <t>20486</t>
  </si>
  <si>
    <t>1905972427</t>
  </si>
  <si>
    <t>22019.2.11</t>
  </si>
  <si>
    <t>AL-2019-02-11 Buncombe CO</t>
  </si>
  <si>
    <t>3000096376</t>
  </si>
  <si>
    <t>21261</t>
  </si>
  <si>
    <t>1906025859</t>
  </si>
  <si>
    <t>3000098838</t>
  </si>
  <si>
    <t>21349</t>
  </si>
  <si>
    <t>1906044132</t>
  </si>
  <si>
    <t>3000102474</t>
  </si>
  <si>
    <t>21648</t>
  </si>
  <si>
    <t>1906080253</t>
  </si>
  <si>
    <t>3000105392</t>
  </si>
  <si>
    <t>21893</t>
  </si>
  <si>
    <t>1906130228</t>
  </si>
  <si>
    <t>3000108154</t>
  </si>
  <si>
    <t>22042</t>
  </si>
  <si>
    <t>1906163268</t>
  </si>
  <si>
    <t>3000111697</t>
  </si>
  <si>
    <t>22477</t>
  </si>
  <si>
    <t>1906212491</t>
  </si>
  <si>
    <t>3000114813</t>
  </si>
  <si>
    <t>22745</t>
  </si>
  <si>
    <t>1906230595</t>
  </si>
  <si>
    <t>1905898664</t>
  </si>
  <si>
    <t>1905976735</t>
  </si>
  <si>
    <t>1906046385</t>
  </si>
  <si>
    <t>BURKE COUNTY</t>
  </si>
  <si>
    <t>7048</t>
  </si>
  <si>
    <t>1905817472</t>
  </si>
  <si>
    <t>72.1032</t>
  </si>
  <si>
    <t>Div 13 Burke County EMS Base #6</t>
  </si>
  <si>
    <t>17181</t>
  </si>
  <si>
    <t>5700007604</t>
  </si>
  <si>
    <t>5201947081</t>
  </si>
  <si>
    <t>36244.16.11.1</t>
  </si>
  <si>
    <t>BURLINGTON-ALAMANCE REGIONAL AIRPORT Runway Extension &amp; Associated Projects (reimbursement 2 of 10)</t>
  </si>
  <si>
    <t>1905836514</t>
  </si>
  <si>
    <t>46331.1.1</t>
  </si>
  <si>
    <t>1905874646</t>
  </si>
  <si>
    <t>1905950111</t>
  </si>
  <si>
    <t>1905984521</t>
  </si>
  <si>
    <t>1905998831</t>
  </si>
  <si>
    <t>1906031486</t>
  </si>
  <si>
    <t>1905836516</t>
  </si>
  <si>
    <t>36244.16.14.1</t>
  </si>
  <si>
    <t>BURLINGTON-ALAMANCE REGIONAL AIRPORT FY16:  PERIMETER FENCING-PHASE II</t>
  </si>
  <si>
    <t>1905886150</t>
  </si>
  <si>
    <t>1905896626</t>
  </si>
  <si>
    <t>1905950120</t>
  </si>
  <si>
    <t>1905977136</t>
  </si>
  <si>
    <t>1905993337</t>
  </si>
  <si>
    <t>1906030097</t>
  </si>
  <si>
    <t>1906131615</t>
  </si>
  <si>
    <t>1906214766</t>
  </si>
  <si>
    <t>1905836512</t>
  </si>
  <si>
    <t>36244.16.14.3</t>
  </si>
  <si>
    <t>BURLINGTON-ALAMANCE REGIONAL AIRPORT Twin Arch Culvert Rehabilitation</t>
  </si>
  <si>
    <t>1905874668</t>
  </si>
  <si>
    <t>1905950114</t>
  </si>
  <si>
    <t>1905984522</t>
  </si>
  <si>
    <t>1906031485</t>
  </si>
  <si>
    <t>1906030098</t>
  </si>
  <si>
    <t>36237.11.14.2</t>
  </si>
  <si>
    <t>BURLINGTON-ALAMANCE REGIONAL AIRPORT AUTHORITY</t>
  </si>
  <si>
    <t>1905993358</t>
  </si>
  <si>
    <t>1905836509</t>
  </si>
  <si>
    <t>36237.11.14.3</t>
  </si>
  <si>
    <t>1906031488</t>
  </si>
  <si>
    <t>CABARRUS COUNTY</t>
  </si>
  <si>
    <t>13950</t>
  </si>
  <si>
    <t>2000030153</t>
  </si>
  <si>
    <t>3000098902</t>
  </si>
  <si>
    <t>21409</t>
  </si>
  <si>
    <t>1906051576</t>
  </si>
  <si>
    <t>36223.67.2.3</t>
  </si>
  <si>
    <t>17-DG-042 CABARRUS COUNTY, CAPITAL</t>
  </si>
  <si>
    <t>2000006683</t>
  </si>
  <si>
    <t>3000079559</t>
  </si>
  <si>
    <t>18527</t>
  </si>
  <si>
    <t>1905812974</t>
  </si>
  <si>
    <t>36233.15.12.1</t>
  </si>
  <si>
    <t>18-CT-042 CABARRUS COUNTY, ADMIN</t>
  </si>
  <si>
    <t>7412</t>
  </si>
  <si>
    <t>2000024624</t>
  </si>
  <si>
    <t>3000089114</t>
  </si>
  <si>
    <t>20265</t>
  </si>
  <si>
    <t>1905943088</t>
  </si>
  <si>
    <t>3981288</t>
  </si>
  <si>
    <t>22018.3.6</t>
  </si>
  <si>
    <t>MC-2018-03-06 Cabarrus County SO</t>
  </si>
  <si>
    <t>2000028856</t>
  </si>
  <si>
    <t>3000086317</t>
  </si>
  <si>
    <t>20189</t>
  </si>
  <si>
    <t>1905919079</t>
  </si>
  <si>
    <t>36233.15.13.1</t>
  </si>
  <si>
    <t>19-CT-042 CABARRUS COUNTY, ADMIN</t>
  </si>
  <si>
    <t>3000089097</t>
  </si>
  <si>
    <t>20260</t>
  </si>
  <si>
    <t>1905937413</t>
  </si>
  <si>
    <t>3000089283</t>
  </si>
  <si>
    <t>20353</t>
  </si>
  <si>
    <t>1905951091</t>
  </si>
  <si>
    <t>3000093087</t>
  </si>
  <si>
    <t>20604</t>
  </si>
  <si>
    <t>1905993233</t>
  </si>
  <si>
    <t>3000096389</t>
  </si>
  <si>
    <t>21320</t>
  </si>
  <si>
    <t>1906037657</t>
  </si>
  <si>
    <t>3000099218</t>
  </si>
  <si>
    <t>21573</t>
  </si>
  <si>
    <t>1906068007</t>
  </si>
  <si>
    <t>3000102713</t>
  </si>
  <si>
    <t>21851</t>
  </si>
  <si>
    <t>1906124570</t>
  </si>
  <si>
    <t>3000105475</t>
  </si>
  <si>
    <t>21948</t>
  </si>
  <si>
    <t>1906141346</t>
  </si>
  <si>
    <t>3000108243</t>
  </si>
  <si>
    <t>22145</t>
  </si>
  <si>
    <t>1906174102</t>
  </si>
  <si>
    <t>3000111593</t>
  </si>
  <si>
    <t>22478</t>
  </si>
  <si>
    <t>1906212492</t>
  </si>
  <si>
    <t>3000114802</t>
  </si>
  <si>
    <t>22807</t>
  </si>
  <si>
    <t>1906237816</t>
  </si>
  <si>
    <t>2000028914</t>
  </si>
  <si>
    <t>3000105310</t>
  </si>
  <si>
    <t>21890</t>
  </si>
  <si>
    <t>1906130225</t>
  </si>
  <si>
    <t>36233.15.13.3</t>
  </si>
  <si>
    <t>19-CT-042 CABARRUS COUNTY, CAPITAL</t>
  </si>
  <si>
    <t>3000108241</t>
  </si>
  <si>
    <t>22144</t>
  </si>
  <si>
    <t>1906174101</t>
  </si>
  <si>
    <t>2000028893</t>
  </si>
  <si>
    <t>3000105304</t>
  </si>
  <si>
    <t>21888</t>
  </si>
  <si>
    <t>1906130223</t>
  </si>
  <si>
    <t>36231.35.2.2</t>
  </si>
  <si>
    <t>19-90-042 CABARRUS COUNTY, CAPITAL</t>
  </si>
  <si>
    <t>3000105427</t>
  </si>
  <si>
    <t>21947</t>
  </si>
  <si>
    <t>1906141345</t>
  </si>
  <si>
    <t>3000108182</t>
  </si>
  <si>
    <t>22138</t>
  </si>
  <si>
    <t>1906174095</t>
  </si>
  <si>
    <t>1905898671</t>
  </si>
  <si>
    <t>1905976831</t>
  </si>
  <si>
    <t>1906046391</t>
  </si>
  <si>
    <t>CALDWELL COUNTY RAILROAD CO.</t>
  </si>
  <si>
    <t>9971</t>
  </si>
  <si>
    <t>6400008461</t>
  </si>
  <si>
    <t>5201872867</t>
  </si>
  <si>
    <t>50187.1.1</t>
  </si>
  <si>
    <t>U-5776 - PE - GRANITE FALLS</t>
  </si>
  <si>
    <t>5201872868</t>
  </si>
  <si>
    <t>5201873524</t>
  </si>
  <si>
    <t>5201886946</t>
  </si>
  <si>
    <t>5201944302</t>
  </si>
  <si>
    <t>CAMDEN COUNTY (DISMAL SWAMP)</t>
  </si>
  <si>
    <t>14719</t>
  </si>
  <si>
    <t>7500020755</t>
  </si>
  <si>
    <t>5201964912</t>
  </si>
  <si>
    <t>4044195</t>
  </si>
  <si>
    <t>42931</t>
  </si>
  <si>
    <t>Special Registration Plate-Visitor's Ctr</t>
  </si>
  <si>
    <t>DOT-13</t>
  </si>
  <si>
    <t>5201865037</t>
  </si>
  <si>
    <t>3967574</t>
  </si>
  <si>
    <t>5201885478</t>
  </si>
  <si>
    <t>3979166</t>
  </si>
  <si>
    <t>5201924039</t>
  </si>
  <si>
    <t>4016616</t>
  </si>
  <si>
    <t>CAPE FEAR COUNCIL OF GOVERNMENTS</t>
  </si>
  <si>
    <t>4692</t>
  </si>
  <si>
    <t>7500021857</t>
  </si>
  <si>
    <t>5201867900</t>
  </si>
  <si>
    <t>47551.1.2</t>
  </si>
  <si>
    <t>RPO GRANTS -CAPE FEAR RPO</t>
  </si>
  <si>
    <t>7500023109</t>
  </si>
  <si>
    <t>5201925563</t>
  </si>
  <si>
    <t>48232.4.2</t>
  </si>
  <si>
    <t>CAPE FEAR - OPS/STUDIES</t>
  </si>
  <si>
    <t>5201945156</t>
  </si>
  <si>
    <t>5201976526</t>
  </si>
  <si>
    <t>5201928746</t>
  </si>
  <si>
    <t>51997</t>
  </si>
  <si>
    <t>2000005297</t>
  </si>
  <si>
    <t>3000079675</t>
  </si>
  <si>
    <t>18582</t>
  </si>
  <si>
    <t>1905822025</t>
  </si>
  <si>
    <t>51002.37.2.2</t>
  </si>
  <si>
    <t>3000082653</t>
  </si>
  <si>
    <t>18854</t>
  </si>
  <si>
    <t>1905856641</t>
  </si>
  <si>
    <t>3000086271</t>
  </si>
  <si>
    <t>20166</t>
  </si>
  <si>
    <t>1905910900</t>
  </si>
  <si>
    <t>3000089149</t>
  </si>
  <si>
    <t>20237</t>
  </si>
  <si>
    <t>1905934109</t>
  </si>
  <si>
    <t>3000093093</t>
  </si>
  <si>
    <t>20606</t>
  </si>
  <si>
    <t>1905993244</t>
  </si>
  <si>
    <t>3000098913</t>
  </si>
  <si>
    <t>21386</t>
  </si>
  <si>
    <t>1906049432</t>
  </si>
  <si>
    <t>3000098992</t>
  </si>
  <si>
    <t>21419</t>
  </si>
  <si>
    <t>1906051912</t>
  </si>
  <si>
    <t>3000102495</t>
  </si>
  <si>
    <t>21707</t>
  </si>
  <si>
    <t>1906089537</t>
  </si>
  <si>
    <t>3000105398</t>
  </si>
  <si>
    <t>21925</t>
  </si>
  <si>
    <t>1906135838</t>
  </si>
  <si>
    <t>3000108138</t>
  </si>
  <si>
    <t>22162</t>
  </si>
  <si>
    <t>1906176553</t>
  </si>
  <si>
    <t>3000111638</t>
  </si>
  <si>
    <t>22645</t>
  </si>
  <si>
    <t>1906224468</t>
  </si>
  <si>
    <t>2000022884</t>
  </si>
  <si>
    <t>3000079720</t>
  </si>
  <si>
    <t>18593</t>
  </si>
  <si>
    <t>1905823746</t>
  </si>
  <si>
    <t>36233.122.12.1</t>
  </si>
  <si>
    <t>18-CT-052 CAPE FEAR PUBLIC TRANS., ADMIN</t>
  </si>
  <si>
    <t>2000022966</t>
  </si>
  <si>
    <t>3000082658</t>
  </si>
  <si>
    <t>18839</t>
  </si>
  <si>
    <t>1905856595</t>
  </si>
  <si>
    <t>36233.122.12.3</t>
  </si>
  <si>
    <t>18-CT-052 CAPE FEAR PUBLIC TRANS., CAP</t>
  </si>
  <si>
    <t>3000099278</t>
  </si>
  <si>
    <t>21627</t>
  </si>
  <si>
    <t>1906076724</t>
  </si>
  <si>
    <t>2000023102</t>
  </si>
  <si>
    <t>3000082657</t>
  </si>
  <si>
    <t>18838</t>
  </si>
  <si>
    <t>1905856592</t>
  </si>
  <si>
    <t>44637.16.1.3</t>
  </si>
  <si>
    <t>18-39-052S CAPE FEAR PUBLIC TRANSIT; CAP</t>
  </si>
  <si>
    <t>DOT-19</t>
  </si>
  <si>
    <t>2000029867</t>
  </si>
  <si>
    <t>3000095681</t>
  </si>
  <si>
    <t>21355</t>
  </si>
  <si>
    <t>1906044138</t>
  </si>
  <si>
    <t>36231.11.9.3</t>
  </si>
  <si>
    <t>19-SU-052 CAPE FEAR PUBLIC TRANS, CAP</t>
  </si>
  <si>
    <t>2000029042</t>
  </si>
  <si>
    <t>3000089320</t>
  </si>
  <si>
    <t>20369</t>
  </si>
  <si>
    <t>1905959962</t>
  </si>
  <si>
    <t>36233.122.13.1</t>
  </si>
  <si>
    <t>19-CT-052 CAPE FEAR PUBLIC TRANS, ADMIN</t>
  </si>
  <si>
    <t>3000093127</t>
  </si>
  <si>
    <t>20645</t>
  </si>
  <si>
    <t>1905994989</t>
  </si>
  <si>
    <t>3000098812</t>
  </si>
  <si>
    <t>21312</t>
  </si>
  <si>
    <t>1906037628</t>
  </si>
  <si>
    <t>3000099269</t>
  </si>
  <si>
    <t>21634</t>
  </si>
  <si>
    <t>1906078837</t>
  </si>
  <si>
    <t>3000102500</t>
  </si>
  <si>
    <t>21706</t>
  </si>
  <si>
    <t>1906087436</t>
  </si>
  <si>
    <t>3000105381</t>
  </si>
  <si>
    <t>21926</t>
  </si>
  <si>
    <t>1906135842</t>
  </si>
  <si>
    <t>3000108271</t>
  </si>
  <si>
    <t>22184</t>
  </si>
  <si>
    <t>1906179780</t>
  </si>
  <si>
    <t>3000111719</t>
  </si>
  <si>
    <t>22624</t>
  </si>
  <si>
    <t>1906224447</t>
  </si>
  <si>
    <t>3000115043</t>
  </si>
  <si>
    <t>22876</t>
  </si>
  <si>
    <t>1906241476</t>
  </si>
  <si>
    <t>2000028908</t>
  </si>
  <si>
    <t>3000111555</t>
  </si>
  <si>
    <t>22537</t>
  </si>
  <si>
    <t>1906215388</t>
  </si>
  <si>
    <t>36233.122.13.3</t>
  </si>
  <si>
    <t>19-CT-052 CAPE FEAR PUBLIC TRANS, CAP</t>
  </si>
  <si>
    <t>1905951072</t>
  </si>
  <si>
    <t>36234.84.14.2</t>
  </si>
  <si>
    <t>19-SM-017 CITY OF WILMINGTON, OPERATING</t>
  </si>
  <si>
    <t>1906045480</t>
  </si>
  <si>
    <t>1905978425</t>
  </si>
  <si>
    <t>51092.14.1.2</t>
  </si>
  <si>
    <t>1906079924</t>
  </si>
  <si>
    <t>CAROLINA COASTAL RAILWAY INC</t>
  </si>
  <si>
    <t>31953</t>
  </si>
  <si>
    <t>6400008502</t>
  </si>
  <si>
    <t>5201877294</t>
  </si>
  <si>
    <t>3976979</t>
  </si>
  <si>
    <t>80000.3.3.21</t>
  </si>
  <si>
    <t>CLNA - Nashville</t>
  </si>
  <si>
    <t>6400008551</t>
  </si>
  <si>
    <t>5201945011</t>
  </si>
  <si>
    <t>4032144</t>
  </si>
  <si>
    <t>80000.3.3.23</t>
  </si>
  <si>
    <t>CLNA-Nashville Perdue Feed Mill</t>
  </si>
  <si>
    <t>2000024236</t>
  </si>
  <si>
    <t>3000093041</t>
  </si>
  <si>
    <t>20602</t>
  </si>
  <si>
    <t>1905993226</t>
  </si>
  <si>
    <t>3998842</t>
  </si>
  <si>
    <t>80000.1.4.33</t>
  </si>
  <si>
    <t>CLNA - Crossties, Bridge, Rails</t>
  </si>
  <si>
    <t>6400008351</t>
  </si>
  <si>
    <t>5201874835</t>
  </si>
  <si>
    <t>3971465</t>
  </si>
  <si>
    <t>80000.2.3.73</t>
  </si>
  <si>
    <t>CLNA Xing Surface Imp-FRRCSI ID: F18234</t>
  </si>
  <si>
    <t>5201874836</t>
  </si>
  <si>
    <t>5201874837</t>
  </si>
  <si>
    <t>3972622</t>
  </si>
  <si>
    <t>5201874840</t>
  </si>
  <si>
    <t>5201874841</t>
  </si>
  <si>
    <t>5201874843</t>
  </si>
  <si>
    <t>5201874844</t>
  </si>
  <si>
    <t>5201874846</t>
  </si>
  <si>
    <t>5201874847</t>
  </si>
  <si>
    <t>5201874848</t>
  </si>
  <si>
    <t>5201874851</t>
  </si>
  <si>
    <t>6400008454</t>
  </si>
  <si>
    <t>5201889350</t>
  </si>
  <si>
    <t>3982477</t>
  </si>
  <si>
    <t>80000.2.3.89</t>
  </si>
  <si>
    <t>5201889364</t>
  </si>
  <si>
    <t>6400008402</t>
  </si>
  <si>
    <t>5201924063</t>
  </si>
  <si>
    <t>4021058</t>
  </si>
  <si>
    <t>80000.2.3.93</t>
  </si>
  <si>
    <t>5201924074</t>
  </si>
  <si>
    <t>5201924079</t>
  </si>
  <si>
    <t>5201924083</t>
  </si>
  <si>
    <t>5201924096</t>
  </si>
  <si>
    <t>5201924099</t>
  </si>
  <si>
    <t>5201924102</t>
  </si>
  <si>
    <t>5201924126</t>
  </si>
  <si>
    <t>5201924135</t>
  </si>
  <si>
    <t>5201924145</t>
  </si>
  <si>
    <t>CARTERET COUNTY</t>
  </si>
  <si>
    <t>21468</t>
  </si>
  <si>
    <t>2000023047</t>
  </si>
  <si>
    <t>3000079655</t>
  </si>
  <si>
    <t>18590</t>
  </si>
  <si>
    <t>1905823743</t>
  </si>
  <si>
    <t>51001.34.6.2</t>
  </si>
  <si>
    <t>18-ED-054 CARTERET COUNTY, OPERATING</t>
  </si>
  <si>
    <t>2000021610</t>
  </si>
  <si>
    <t>3000079656</t>
  </si>
  <si>
    <t>18577</t>
  </si>
  <si>
    <t>1905822000</t>
  </si>
  <si>
    <t>36233.17.18.1</t>
  </si>
  <si>
    <t>18-CT-054 CARTERET COUNTY, ADMIN</t>
  </si>
  <si>
    <t>1906075426</t>
  </si>
  <si>
    <t>72.1023</t>
  </si>
  <si>
    <t>Div 2 Carteret - North River VFD</t>
  </si>
  <si>
    <t>2000025933</t>
  </si>
  <si>
    <t>3000079891</t>
  </si>
  <si>
    <t>18769</t>
  </si>
  <si>
    <t>1905844589</t>
  </si>
  <si>
    <t>36223.130.2.2</t>
  </si>
  <si>
    <t>18-CO-054 CARTERET COUNTY, OPERATING</t>
  </si>
  <si>
    <t>2000027978</t>
  </si>
  <si>
    <t>3000089222</t>
  </si>
  <si>
    <t>20702</t>
  </si>
  <si>
    <t>1906011603</t>
  </si>
  <si>
    <t>36223.130.3.2</t>
  </si>
  <si>
    <t>19-CO-054 CARTERET COUNTY, OPERATING</t>
  </si>
  <si>
    <t>3000098987</t>
  </si>
  <si>
    <t>21459</t>
  </si>
  <si>
    <t>1906057110</t>
  </si>
  <si>
    <t>3000108323</t>
  </si>
  <si>
    <t>22284</t>
  </si>
  <si>
    <t>1906197055</t>
  </si>
  <si>
    <t>2000028544</t>
  </si>
  <si>
    <t>3000089217</t>
  </si>
  <si>
    <t>20376</t>
  </si>
  <si>
    <t>1905959981</t>
  </si>
  <si>
    <t>51001.34.7.2</t>
  </si>
  <si>
    <t>19-ED-054 CARTERET COUNTY, OPERATING</t>
  </si>
  <si>
    <t>3000098985</t>
  </si>
  <si>
    <t>21461</t>
  </si>
  <si>
    <t>1906057112</t>
  </si>
  <si>
    <t>3000108322</t>
  </si>
  <si>
    <t>22233</t>
  </si>
  <si>
    <t>1906186953</t>
  </si>
  <si>
    <t>2000028539</t>
  </si>
  <si>
    <t>3000089223</t>
  </si>
  <si>
    <t>20685</t>
  </si>
  <si>
    <t>1906006327</t>
  </si>
  <si>
    <t>36233.17.19.1</t>
  </si>
  <si>
    <t>19-CT-054 CARTERET COUNTY, ADMIN</t>
  </si>
  <si>
    <t>3000098988</t>
  </si>
  <si>
    <t>21457</t>
  </si>
  <si>
    <t>1906057108</t>
  </si>
  <si>
    <t>3000108324</t>
  </si>
  <si>
    <t>22187</t>
  </si>
  <si>
    <t>1906184982</t>
  </si>
  <si>
    <t>2000028541</t>
  </si>
  <si>
    <t>3000108321</t>
  </si>
  <si>
    <t>22384</t>
  </si>
  <si>
    <t>1906202527</t>
  </si>
  <si>
    <t>36233.17.19.3</t>
  </si>
  <si>
    <t>19-CT-054 CARTERET COUNTY, CAPITAL</t>
  </si>
  <si>
    <t>3000114772</t>
  </si>
  <si>
    <t>22803</t>
  </si>
  <si>
    <t>1906237812</t>
  </si>
  <si>
    <t>2000028540</t>
  </si>
  <si>
    <t>3000108320</t>
  </si>
  <si>
    <t>22283</t>
  </si>
  <si>
    <t>1906197054</t>
  </si>
  <si>
    <t>36233.17.19.4</t>
  </si>
  <si>
    <t>19-CT-054 CARTERET COUNTY, CAPITAL II</t>
  </si>
  <si>
    <t>1905898674</t>
  </si>
  <si>
    <t>1905976781</t>
  </si>
  <si>
    <t>1906046402</t>
  </si>
  <si>
    <t>1906079927</t>
  </si>
  <si>
    <t>51092.18.1.2</t>
  </si>
  <si>
    <t>19-FE-054 CARTERET COUNTY, OPERATING</t>
  </si>
  <si>
    <t>7500021650</t>
  </si>
  <si>
    <t>5201964938</t>
  </si>
  <si>
    <t>4044203</t>
  </si>
  <si>
    <t>5201853052</t>
  </si>
  <si>
    <t>3977697</t>
  </si>
  <si>
    <t>5201886592</t>
  </si>
  <si>
    <t>3979349</t>
  </si>
  <si>
    <t>5201924043</t>
  </si>
  <si>
    <t>4017234</t>
  </si>
  <si>
    <t>CASWELL COUNTY</t>
  </si>
  <si>
    <t>15340</t>
  </si>
  <si>
    <t>2000006681</t>
  </si>
  <si>
    <t>3000079674</t>
  </si>
  <si>
    <t>18566</t>
  </si>
  <si>
    <t>1905820176</t>
  </si>
  <si>
    <t>51001.57.5.3</t>
  </si>
  <si>
    <t>18-ED-088 CASWELL COUNTY, CAPITAL</t>
  </si>
  <si>
    <t>2000022075</t>
  </si>
  <si>
    <t>3000079893</t>
  </si>
  <si>
    <t>18682</t>
  </si>
  <si>
    <t>1905833809</t>
  </si>
  <si>
    <t>36233.19.16.1</t>
  </si>
  <si>
    <t>18-CT-088 CASWELL COUNTY, ADMIN</t>
  </si>
  <si>
    <t>2000029039</t>
  </si>
  <si>
    <t>3000089203</t>
  </si>
  <si>
    <t>20322</t>
  </si>
  <si>
    <t>1905950154</t>
  </si>
  <si>
    <t>51001.57.6.3</t>
  </si>
  <si>
    <t>19-ED-088 CASWELL COUNTY, CAPITAL</t>
  </si>
  <si>
    <t>3000096406</t>
  </si>
  <si>
    <t>21285</t>
  </si>
  <si>
    <t>1906029254</t>
  </si>
  <si>
    <t>3000098958</t>
  </si>
  <si>
    <t>21407</t>
  </si>
  <si>
    <t>1906051574</t>
  </si>
  <si>
    <t>3000102768</t>
  </si>
  <si>
    <t>21842</t>
  </si>
  <si>
    <t>1906123037</t>
  </si>
  <si>
    <t>3000108204</t>
  </si>
  <si>
    <t>22142</t>
  </si>
  <si>
    <t>1906174099</t>
  </si>
  <si>
    <t>3000111695</t>
  </si>
  <si>
    <t>22650</t>
  </si>
  <si>
    <t>1906224473</t>
  </si>
  <si>
    <t>2000028526</t>
  </si>
  <si>
    <t>3000084797</t>
  </si>
  <si>
    <t>20154</t>
  </si>
  <si>
    <t>1905905737</t>
  </si>
  <si>
    <t>36233.19.17.1</t>
  </si>
  <si>
    <t>19-CT-088 CASWELL COUNTY, ADMIN</t>
  </si>
  <si>
    <t>3000089302</t>
  </si>
  <si>
    <t>20355</t>
  </si>
  <si>
    <t>1905951093</t>
  </si>
  <si>
    <t>3000093027</t>
  </si>
  <si>
    <t>20574</t>
  </si>
  <si>
    <t>1905983168</t>
  </si>
  <si>
    <t>3000095767</t>
  </si>
  <si>
    <t>20718</t>
  </si>
  <si>
    <t>1906014991</t>
  </si>
  <si>
    <t>3000099003</t>
  </si>
  <si>
    <t>21428</t>
  </si>
  <si>
    <t>1906052396</t>
  </si>
  <si>
    <t>3000102496</t>
  </si>
  <si>
    <t>21661</t>
  </si>
  <si>
    <t>1906083342</t>
  </si>
  <si>
    <t>3000105476</t>
  </si>
  <si>
    <t>21945</t>
  </si>
  <si>
    <t>1906141343</t>
  </si>
  <si>
    <t>3000108170</t>
  </si>
  <si>
    <t>22136</t>
  </si>
  <si>
    <t>1906174093</t>
  </si>
  <si>
    <t>3000111694</t>
  </si>
  <si>
    <t>22655</t>
  </si>
  <si>
    <t>1906224478</t>
  </si>
  <si>
    <t>3000114898</t>
  </si>
  <si>
    <t>22800</t>
  </si>
  <si>
    <t>1906237809</t>
  </si>
  <si>
    <t>2000028587</t>
  </si>
  <si>
    <t>3000096407</t>
  </si>
  <si>
    <t>21331</t>
  </si>
  <si>
    <t>1906040823</t>
  </si>
  <si>
    <t>44637.36.1.3</t>
  </si>
  <si>
    <t>19-39-088S CASWELL COUNTY, CAPITAL</t>
  </si>
  <si>
    <t>3000108141</t>
  </si>
  <si>
    <t>22119</t>
  </si>
  <si>
    <t>1906171573</t>
  </si>
  <si>
    <t>1905898675</t>
  </si>
  <si>
    <t>1905976784</t>
  </si>
  <si>
    <t>1906046404</t>
  </si>
  <si>
    <t>CATAWBA COUNTY</t>
  </si>
  <si>
    <t>10955</t>
  </si>
  <si>
    <t>2000024533</t>
  </si>
  <si>
    <t>3000079810</t>
  </si>
  <si>
    <t>18670</t>
  </si>
  <si>
    <t>1905832688</t>
  </si>
  <si>
    <t>3960385</t>
  </si>
  <si>
    <t>51001.68.4.3</t>
  </si>
  <si>
    <t>18-ED-004 CATAWBA COUNTY, CAPITAL</t>
  </si>
  <si>
    <t>2000029666</t>
  </si>
  <si>
    <t>3000093171</t>
  </si>
  <si>
    <t>20671</t>
  </si>
  <si>
    <t>1906001974</t>
  </si>
  <si>
    <t>4010422</t>
  </si>
  <si>
    <t>51001.68.5.3</t>
  </si>
  <si>
    <t>19-ED-004 CATAWBA COUNTY, CAPITAL</t>
  </si>
  <si>
    <t>3000102729</t>
  </si>
  <si>
    <t>21793</t>
  </si>
  <si>
    <t>1906107318</t>
  </si>
  <si>
    <t>4031585</t>
  </si>
  <si>
    <t>3000111775</t>
  </si>
  <si>
    <t>22620</t>
  </si>
  <si>
    <t>1906224443</t>
  </si>
  <si>
    <t>4056399</t>
  </si>
  <si>
    <t>CENTRAL CAROLINA COMMUNITY COLLEGE</t>
  </si>
  <si>
    <t>81283</t>
  </si>
  <si>
    <t>2000028917</t>
  </si>
  <si>
    <t>3000086273</t>
  </si>
  <si>
    <t>20215</t>
  </si>
  <si>
    <t>1905928135</t>
  </si>
  <si>
    <t>3978979</t>
  </si>
  <si>
    <t>51001.86.2.3</t>
  </si>
  <si>
    <t>19-ED-928 CENTRAL CAROLINA COMMUNITY CAP</t>
  </si>
  <si>
    <t>3000089494</t>
  </si>
  <si>
    <t>20534</t>
  </si>
  <si>
    <t>1905972586</t>
  </si>
  <si>
    <t>3985931</t>
  </si>
  <si>
    <t>3000095702</t>
  </si>
  <si>
    <t>20683</t>
  </si>
  <si>
    <t>1906001986</t>
  </si>
  <si>
    <t>4010362</t>
  </si>
  <si>
    <t>3000098841</t>
  </si>
  <si>
    <t>21365</t>
  </si>
  <si>
    <t>1906044148</t>
  </si>
  <si>
    <t>4016957</t>
  </si>
  <si>
    <t>3000099155</t>
  </si>
  <si>
    <t>21517</t>
  </si>
  <si>
    <t>1906064611</t>
  </si>
  <si>
    <t>4022762</t>
  </si>
  <si>
    <t>3000102693</t>
  </si>
  <si>
    <t>21768</t>
  </si>
  <si>
    <t>1906104869</t>
  </si>
  <si>
    <t>4030607</t>
  </si>
  <si>
    <t>3000105402</t>
  </si>
  <si>
    <t>21927</t>
  </si>
  <si>
    <t>1906135845</t>
  </si>
  <si>
    <t>4036672</t>
  </si>
  <si>
    <t>3000111618</t>
  </si>
  <si>
    <t>22600</t>
  </si>
  <si>
    <t>1906218606</t>
  </si>
  <si>
    <t>4055042</t>
  </si>
  <si>
    <t>3000114738</t>
  </si>
  <si>
    <t>22793</t>
  </si>
  <si>
    <t>1906237802</t>
  </si>
  <si>
    <t>4060325</t>
  </si>
  <si>
    <t>18176</t>
  </si>
  <si>
    <t>2000022119</t>
  </si>
  <si>
    <t>3000079676</t>
  </si>
  <si>
    <t>18579</t>
  </si>
  <si>
    <t>1905822014</t>
  </si>
  <si>
    <t>51000.32.1.3</t>
  </si>
  <si>
    <t>18-NF-912 CENTRALINA COUNCIL, MOBILITY</t>
  </si>
  <si>
    <t>20.521</t>
  </si>
  <si>
    <t>7500022253</t>
  </si>
  <si>
    <t>5201861231</t>
  </si>
  <si>
    <t>47433.1.17</t>
  </si>
  <si>
    <t>2000029224</t>
  </si>
  <si>
    <t>3000089393</t>
  </si>
  <si>
    <t>20398</t>
  </si>
  <si>
    <t>1905963794</t>
  </si>
  <si>
    <t>51000.32.2.3</t>
  </si>
  <si>
    <t>19-NF-912 CENTRALINA COG, MOBILITY MGR.</t>
  </si>
  <si>
    <t>3000098921</t>
  </si>
  <si>
    <t>21470</t>
  </si>
  <si>
    <t>1906061600</t>
  </si>
  <si>
    <t>3000108375</t>
  </si>
  <si>
    <t>22341</t>
  </si>
  <si>
    <t>1906200492</t>
  </si>
  <si>
    <t>CHARTER DEVELOPMENT COMPANY LLC</t>
  </si>
  <si>
    <t>74068</t>
  </si>
  <si>
    <t>1906199511</t>
  </si>
  <si>
    <t>4052637</t>
  </si>
  <si>
    <t>47902.3.1</t>
  </si>
  <si>
    <t>SM-5705N - CON - Div. 5 School Reimburse</t>
  </si>
  <si>
    <t>CHATHAM COUNTY</t>
  </si>
  <si>
    <t>37112</t>
  </si>
  <si>
    <t>7500023250</t>
  </si>
  <si>
    <t>5201965688</t>
  </si>
  <si>
    <t>4045171</t>
  </si>
  <si>
    <t>48171</t>
  </si>
  <si>
    <t>Precon engineering for CAM site</t>
  </si>
  <si>
    <t>5201990556</t>
  </si>
  <si>
    <t>4061165</t>
  </si>
  <si>
    <t>3354</t>
  </si>
  <si>
    <t>1905898702</t>
  </si>
  <si>
    <t>1905976792</t>
  </si>
  <si>
    <t>1906046416</t>
  </si>
  <si>
    <t>CHATHAM COUNTY COUNCIL ON AGING</t>
  </si>
  <si>
    <t>77259</t>
  </si>
  <si>
    <t>2000023048</t>
  </si>
  <si>
    <t>3000079668</t>
  </si>
  <si>
    <t>18537</t>
  </si>
  <si>
    <t>1905818453</t>
  </si>
  <si>
    <t>51001.78.4.3</t>
  </si>
  <si>
    <t>18-ED-923 CHATHAM COUNTY COA, CAPITAL</t>
  </si>
  <si>
    <t>2000028923</t>
  </si>
  <si>
    <t>3000085227</t>
  </si>
  <si>
    <t>20458</t>
  </si>
  <si>
    <t>1905963852</t>
  </si>
  <si>
    <t>51001.78.5.3</t>
  </si>
  <si>
    <t>19-ED-923 CHATHAM COUNCIL ON AGING, CAP</t>
  </si>
  <si>
    <t>3000092916</t>
  </si>
  <si>
    <t>20509</t>
  </si>
  <si>
    <t>1905972502</t>
  </si>
  <si>
    <t>3000093081</t>
  </si>
  <si>
    <t>20609</t>
  </si>
  <si>
    <t>1905993260</t>
  </si>
  <si>
    <t>3000095789</t>
  </si>
  <si>
    <t>21256</t>
  </si>
  <si>
    <t>1906025854</t>
  </si>
  <si>
    <t>3000098955</t>
  </si>
  <si>
    <t>21421</t>
  </si>
  <si>
    <t>1906051914</t>
  </si>
  <si>
    <t>3000102560</t>
  </si>
  <si>
    <t>21752</t>
  </si>
  <si>
    <t>1906099942</t>
  </si>
  <si>
    <t>3000105339</t>
  </si>
  <si>
    <t>21894</t>
  </si>
  <si>
    <t>1906130229</t>
  </si>
  <si>
    <t>3000108146</t>
  </si>
  <si>
    <t>22137</t>
  </si>
  <si>
    <t>1906174094</t>
  </si>
  <si>
    <t>3000111654</t>
  </si>
  <si>
    <t>22648</t>
  </si>
  <si>
    <t>1906224471</t>
  </si>
  <si>
    <t>3000114890</t>
  </si>
  <si>
    <t>22792</t>
  </si>
  <si>
    <t>1906237801</t>
  </si>
  <si>
    <t>CHATHAM TRANSIT NETWORK</t>
  </si>
  <si>
    <t>19203</t>
  </si>
  <si>
    <t>2000021609</t>
  </si>
  <si>
    <t>3000079574</t>
  </si>
  <si>
    <t>18626</t>
  </si>
  <si>
    <t>1905825412</t>
  </si>
  <si>
    <t>51001.10.12.2</t>
  </si>
  <si>
    <t>18-ED-050 CHATHAM TRANSIT, OPERATING</t>
  </si>
  <si>
    <t>2000022063</t>
  </si>
  <si>
    <t>3000079692</t>
  </si>
  <si>
    <t>18571</t>
  </si>
  <si>
    <t>1905821975</t>
  </si>
  <si>
    <t>36233.21.20.1</t>
  </si>
  <si>
    <t>18-CT-050 CHATHAM TRANSIT NETWORK, ADMIN</t>
  </si>
  <si>
    <t>2000024456</t>
  </si>
  <si>
    <t>3000086330</t>
  </si>
  <si>
    <t>20272</t>
  </si>
  <si>
    <t>1905943095</t>
  </si>
  <si>
    <t>36233.21.19.2</t>
  </si>
  <si>
    <t>3000099048</t>
  </si>
  <si>
    <t>21484</t>
  </si>
  <si>
    <t>1906061650</t>
  </si>
  <si>
    <t>3000108273</t>
  </si>
  <si>
    <t>22132</t>
  </si>
  <si>
    <t>1906174089</t>
  </si>
  <si>
    <t>2000024372</t>
  </si>
  <si>
    <t>3000085161</t>
  </si>
  <si>
    <t>20247</t>
  </si>
  <si>
    <t>1905934119</t>
  </si>
  <si>
    <t>36233.21.19.5</t>
  </si>
  <si>
    <t>17-CQ-050 CHATHAM TRANSIT NETWORK, CAP</t>
  </si>
  <si>
    <t>3000098853</t>
  </si>
  <si>
    <t>21423</t>
  </si>
  <si>
    <t>1906051916</t>
  </si>
  <si>
    <t>2000028524</t>
  </si>
  <si>
    <t>3000089164</t>
  </si>
  <si>
    <t>20711</t>
  </si>
  <si>
    <t>1906014984</t>
  </si>
  <si>
    <t>51001.10.13.3</t>
  </si>
  <si>
    <t>19-ED-050 CHATHAM TRANSIT NETWORK, OPER</t>
  </si>
  <si>
    <t>3000098823</t>
  </si>
  <si>
    <t>21394</t>
  </si>
  <si>
    <t>1906050416</t>
  </si>
  <si>
    <t>3000108255</t>
  </si>
  <si>
    <t>22131</t>
  </si>
  <si>
    <t>1906174088</t>
  </si>
  <si>
    <t>2000028757</t>
  </si>
  <si>
    <t>3000084798</t>
  </si>
  <si>
    <t>20155</t>
  </si>
  <si>
    <t>1905905738</t>
  </si>
  <si>
    <t>36233.21.21.1</t>
  </si>
  <si>
    <t>19-CT-050 CHATHAM TRANSIT NETWORK, ADMIN</t>
  </si>
  <si>
    <t>3000089142</t>
  </si>
  <si>
    <t>20271</t>
  </si>
  <si>
    <t>1905943094</t>
  </si>
  <si>
    <t>3000092910</t>
  </si>
  <si>
    <t>20513</t>
  </si>
  <si>
    <t>1905972516</t>
  </si>
  <si>
    <t>3000095783</t>
  </si>
  <si>
    <t>20710</t>
  </si>
  <si>
    <t>1906014983</t>
  </si>
  <si>
    <t>3000098850</t>
  </si>
  <si>
    <t>21393</t>
  </si>
  <si>
    <t>1906050415</t>
  </si>
  <si>
    <t>3000102465</t>
  </si>
  <si>
    <t>21644</t>
  </si>
  <si>
    <t>1906080249</t>
  </si>
  <si>
    <t>3000105346</t>
  </si>
  <si>
    <t>21892</t>
  </si>
  <si>
    <t>1906130227</t>
  </si>
  <si>
    <t>3000108275</t>
  </si>
  <si>
    <t>22301</t>
  </si>
  <si>
    <t>1906197072</t>
  </si>
  <si>
    <t>3000111655</t>
  </si>
  <si>
    <t>22649</t>
  </si>
  <si>
    <t>1906224472</t>
  </si>
  <si>
    <t>3000114891</t>
  </si>
  <si>
    <t>22846</t>
  </si>
  <si>
    <t>1906240292</t>
  </si>
  <si>
    <t>2000028756</t>
  </si>
  <si>
    <t>3000105453</t>
  </si>
  <si>
    <t>21944</t>
  </si>
  <si>
    <t>1906141342</t>
  </si>
  <si>
    <t>36233.21.21.3</t>
  </si>
  <si>
    <t>19-CT-050 CHATHAM TRANSIT NETWORK, CAP</t>
  </si>
  <si>
    <t>3000108310</t>
  </si>
  <si>
    <t>22161</t>
  </si>
  <si>
    <t>1906176552</t>
  </si>
  <si>
    <t>2000028755</t>
  </si>
  <si>
    <t>3000092914</t>
  </si>
  <si>
    <t>20512</t>
  </si>
  <si>
    <t>1905972511</t>
  </si>
  <si>
    <t>36233.21.21.4</t>
  </si>
  <si>
    <t>19-CT-050 CHATHAM TRANSIT, CAPITAL II</t>
  </si>
  <si>
    <t>CHEROKEE COUNTY</t>
  </si>
  <si>
    <t>9966</t>
  </si>
  <si>
    <t>1905984534</t>
  </si>
  <si>
    <t>36237.41.13.1</t>
  </si>
  <si>
    <t>WESTERN CAROLINA REGIONAL FFY12  BLOCK 44 VISION</t>
  </si>
  <si>
    <t>47371</t>
  </si>
  <si>
    <t>2000022073</t>
  </si>
  <si>
    <t>3000079724</t>
  </si>
  <si>
    <t>18654</t>
  </si>
  <si>
    <t>1905830244</t>
  </si>
  <si>
    <t>51001.30.6.2</t>
  </si>
  <si>
    <t>18-ED-019 CHEROKEE COUNTY, OPERATING</t>
  </si>
  <si>
    <t>2000022074</t>
  </si>
  <si>
    <t>3000080083</t>
  </si>
  <si>
    <t>18789</t>
  </si>
  <si>
    <t>1905844609</t>
  </si>
  <si>
    <t>36233.22.19.1</t>
  </si>
  <si>
    <t>18-CT-019- CHEROKEE COUNTY, ADMIN</t>
  </si>
  <si>
    <t>2000022141</t>
  </si>
  <si>
    <t>3000071092</t>
  </si>
  <si>
    <t>18665</t>
  </si>
  <si>
    <t>1905830638</t>
  </si>
  <si>
    <t>51081.15.1.3</t>
  </si>
  <si>
    <t>18-AD-019 CHEROKEE COUNTY, CAPITAL</t>
  </si>
  <si>
    <t>2000028853</t>
  </si>
  <si>
    <t>3000089250</t>
  </si>
  <si>
    <t>20308</t>
  </si>
  <si>
    <t>1905944093</t>
  </si>
  <si>
    <t>51001.30.7.2</t>
  </si>
  <si>
    <t>19-ED-039 CHEROKEE COUNTY, OPERATING</t>
  </si>
  <si>
    <t>3000098857</t>
  </si>
  <si>
    <t>21372</t>
  </si>
  <si>
    <t>1906045735</t>
  </si>
  <si>
    <t>3000108155</t>
  </si>
  <si>
    <t>22079</t>
  </si>
  <si>
    <t>1906166869</t>
  </si>
  <si>
    <t>2000029037</t>
  </si>
  <si>
    <t>3000089371</t>
  </si>
  <si>
    <t>20435</t>
  </si>
  <si>
    <t>1905963831</t>
  </si>
  <si>
    <t>36233.22.20.1</t>
  </si>
  <si>
    <t>19-CT-019 CHEROKEE COUNTY, ADMIN</t>
  </si>
  <si>
    <t>3000099179</t>
  </si>
  <si>
    <t>21649</t>
  </si>
  <si>
    <t>1906080254</t>
  </si>
  <si>
    <t>3000108235</t>
  </si>
  <si>
    <t>22101</t>
  </si>
  <si>
    <t>1906170549</t>
  </si>
  <si>
    <t>2000028854</t>
  </si>
  <si>
    <t>3000114746</t>
  </si>
  <si>
    <t>22879</t>
  </si>
  <si>
    <t>1906241479</t>
  </si>
  <si>
    <t>51081.15.2.3</t>
  </si>
  <si>
    <t>19-AD-019 CHEROKEE COUNTY, CAPITAL</t>
  </si>
  <si>
    <t>1905898704</t>
  </si>
  <si>
    <t>1905976795</t>
  </si>
  <si>
    <t>1906046419</t>
  </si>
  <si>
    <t>CHESAPEAKE &amp; ALBEMARLE RAILROAD</t>
  </si>
  <si>
    <t>29703</t>
  </si>
  <si>
    <t>2000029253</t>
  </si>
  <si>
    <t>3000089118</t>
  </si>
  <si>
    <t>20245</t>
  </si>
  <si>
    <t>1905934117</t>
  </si>
  <si>
    <t>3979649</t>
  </si>
  <si>
    <t>80000.1.4.32</t>
  </si>
  <si>
    <t>CA - Culvert Bridge - Crossties</t>
  </si>
  <si>
    <t>3000098847</t>
  </si>
  <si>
    <t>21603</t>
  </si>
  <si>
    <t>1906074069</t>
  </si>
  <si>
    <t>4023959</t>
  </si>
  <si>
    <t>3000111550</t>
  </si>
  <si>
    <t>22772</t>
  </si>
  <si>
    <t>1906232896</t>
  </si>
  <si>
    <t>4058646</t>
  </si>
  <si>
    <t>18783</t>
  </si>
  <si>
    <t>2000006650</t>
  </si>
  <si>
    <t>3000079741</t>
  </si>
  <si>
    <t>18744</t>
  </si>
  <si>
    <t>1905836830</t>
  </si>
  <si>
    <t>36233.23.19.1</t>
  </si>
  <si>
    <t>18-CT-023 CHOANOKE PUBLIC TRANSIT, ADMIN</t>
  </si>
  <si>
    <t>2000006627</t>
  </si>
  <si>
    <t>3000079742</t>
  </si>
  <si>
    <t>18688</t>
  </si>
  <si>
    <t>1905833815</t>
  </si>
  <si>
    <t>36233.23.19.4</t>
  </si>
  <si>
    <t>18-CT-023 CHOANOKE PUBLIC, CAPITAL II</t>
  </si>
  <si>
    <t>2000006639</t>
  </si>
  <si>
    <t>3000079677</t>
  </si>
  <si>
    <t>18580</t>
  </si>
  <si>
    <t>1905822018</t>
  </si>
  <si>
    <t>36223.116.1.2</t>
  </si>
  <si>
    <t>18-DG-023 CHOANOKE PUBLIC, OPERATING</t>
  </si>
  <si>
    <t>2000028763</t>
  </si>
  <si>
    <t>3000082879</t>
  </si>
  <si>
    <t>18992</t>
  </si>
  <si>
    <t>1905887083</t>
  </si>
  <si>
    <t>36233.23.20.1</t>
  </si>
  <si>
    <t>19-CT-023 CHOANOKE PUBLIC TRANS., ADMIN</t>
  </si>
  <si>
    <t>3000085221</t>
  </si>
  <si>
    <t>19989</t>
  </si>
  <si>
    <t>1905902377</t>
  </si>
  <si>
    <t>3000089236</t>
  </si>
  <si>
    <t>20463</t>
  </si>
  <si>
    <t>1905963857</t>
  </si>
  <si>
    <t>3000093010</t>
  </si>
  <si>
    <t>20557</t>
  </si>
  <si>
    <t>1905977150</t>
  </si>
  <si>
    <t>3000095821</t>
  </si>
  <si>
    <t>21275</t>
  </si>
  <si>
    <t>1906025873</t>
  </si>
  <si>
    <t>3000098959</t>
  </si>
  <si>
    <t>21498</t>
  </si>
  <si>
    <t>1906061690</t>
  </si>
  <si>
    <t>3000102587</t>
  </si>
  <si>
    <t>21779</t>
  </si>
  <si>
    <t>1906104913</t>
  </si>
  <si>
    <t>3000105505</t>
  </si>
  <si>
    <t>22047</t>
  </si>
  <si>
    <t>1906163286</t>
  </si>
  <si>
    <t>3000108371</t>
  </si>
  <si>
    <t>22282</t>
  </si>
  <si>
    <t>1906197053</t>
  </si>
  <si>
    <t>3000111599</t>
  </si>
  <si>
    <t>22585</t>
  </si>
  <si>
    <t>1906218591</t>
  </si>
  <si>
    <t>2000028759</t>
  </si>
  <si>
    <t>3000105553</t>
  </si>
  <si>
    <t>22032</t>
  </si>
  <si>
    <t>1906163234</t>
  </si>
  <si>
    <t>36233.23.20.3</t>
  </si>
  <si>
    <t>19-CT-023 CHOANOKE PUBLIC TRANS., CAP</t>
  </si>
  <si>
    <t>3000108394</t>
  </si>
  <si>
    <t>22183</t>
  </si>
  <si>
    <t>1906179776</t>
  </si>
  <si>
    <t>2000028761</t>
  </si>
  <si>
    <t>3000082890</t>
  </si>
  <si>
    <t>18993</t>
  </si>
  <si>
    <t>1905887084</t>
  </si>
  <si>
    <t>36233.23.20.4</t>
  </si>
  <si>
    <t>19-CT-023 CHOANOKE PUBLIC, CAPITAL II</t>
  </si>
  <si>
    <t>3000105554</t>
  </si>
  <si>
    <t>22033</t>
  </si>
  <si>
    <t>1906163237</t>
  </si>
  <si>
    <t>3000111607</t>
  </si>
  <si>
    <t>22653</t>
  </si>
  <si>
    <t>1906224476</t>
  </si>
  <si>
    <t>3000114963</t>
  </si>
  <si>
    <t>22820</t>
  </si>
  <si>
    <t>1906240266</t>
  </si>
  <si>
    <t>56500001</t>
  </si>
  <si>
    <t>Powell Bill Payments to Municipalities</t>
  </si>
  <si>
    <t>CITY OF ALBEMARLE</t>
  </si>
  <si>
    <t>3394</t>
  </si>
  <si>
    <t>DOT-4</t>
  </si>
  <si>
    <t>1905899136</t>
  </si>
  <si>
    <t>32570</t>
  </si>
  <si>
    <t>Powell Bill Funds</t>
  </si>
  <si>
    <t>1906018354</t>
  </si>
  <si>
    <t>CITY OF ARCHDALE</t>
  </si>
  <si>
    <t>37438</t>
  </si>
  <si>
    <t>1905899774</t>
  </si>
  <si>
    <t>1906019103</t>
  </si>
  <si>
    <t>CITY OF ASHEBORO</t>
  </si>
  <si>
    <t>8960</t>
  </si>
  <si>
    <t>1905899315</t>
  </si>
  <si>
    <t>1906018497</t>
  </si>
  <si>
    <t>24802</t>
  </si>
  <si>
    <t>1906126863</t>
  </si>
  <si>
    <t>4035093</t>
  </si>
  <si>
    <t>36237.23.15.1</t>
  </si>
  <si>
    <t>ASHEBORO MUNICIPAL AIRPORT FFY14 NPE    UPDATE AIRPORT LAYOUT PLAN</t>
  </si>
  <si>
    <t>1906218593</t>
  </si>
  <si>
    <t>4055028</t>
  </si>
  <si>
    <t>36237.23.16.1</t>
  </si>
  <si>
    <t>ASHEBORO MUNICIPAL AIRPORT</t>
  </si>
  <si>
    <t>CITY OF ASHEVILLE</t>
  </si>
  <si>
    <t>9105</t>
  </si>
  <si>
    <t>1905899313</t>
  </si>
  <si>
    <t>1906018491</t>
  </si>
  <si>
    <t>56200007</t>
  </si>
  <si>
    <t>Signal Construction by Municipal Agreement</t>
  </si>
  <si>
    <t>5877</t>
  </si>
  <si>
    <t>7500020602</t>
  </si>
  <si>
    <t>5201855300</t>
  </si>
  <si>
    <t>41930</t>
  </si>
  <si>
    <t>ASHEVILLE MULTIMODAL TRANSP</t>
  </si>
  <si>
    <t>5201866140</t>
  </si>
  <si>
    <t>5201880487</t>
  </si>
  <si>
    <t>5201891818</t>
  </si>
  <si>
    <t>5201906588</t>
  </si>
  <si>
    <t>5201920001</t>
  </si>
  <si>
    <t>5201928273</t>
  </si>
  <si>
    <t>5201949212</t>
  </si>
  <si>
    <t>5201955222</t>
  </si>
  <si>
    <t>5201968076</t>
  </si>
  <si>
    <t>5201978736</t>
  </si>
  <si>
    <t>5201989532</t>
  </si>
  <si>
    <t>7500020400</t>
  </si>
  <si>
    <t>5201871497</t>
  </si>
  <si>
    <t>45250.3.1</t>
  </si>
  <si>
    <t>5201871499</t>
  </si>
  <si>
    <t>5201900997</t>
  </si>
  <si>
    <t>2000004590</t>
  </si>
  <si>
    <t>3000092994</t>
  </si>
  <si>
    <t>20623</t>
  </si>
  <si>
    <t>1905993308</t>
  </si>
  <si>
    <t>46444.1.1</t>
  </si>
  <si>
    <t>EB-5790 - PE - ASHEVILLE</t>
  </si>
  <si>
    <t>31991</t>
  </si>
  <si>
    <t>2000022498</t>
  </si>
  <si>
    <t>3000082805</t>
  </si>
  <si>
    <t>18981</t>
  </si>
  <si>
    <t>1905886161</t>
  </si>
  <si>
    <t>36230.1.17.6</t>
  </si>
  <si>
    <t>18-08-100 CITY OF ASHEVILLE, PLANNING</t>
  </si>
  <si>
    <t>20.505</t>
  </si>
  <si>
    <t>2000022982</t>
  </si>
  <si>
    <t>3000080019</t>
  </si>
  <si>
    <t>18778</t>
  </si>
  <si>
    <t>1905844598</t>
  </si>
  <si>
    <t>36223.4.7.1</t>
  </si>
  <si>
    <t>18-DG-071 CITY OF ASHEVILLE, ADMIN</t>
  </si>
  <si>
    <t>101376</t>
  </si>
  <si>
    <t>2000025354</t>
  </si>
  <si>
    <t>3000111585</t>
  </si>
  <si>
    <t>22373</t>
  </si>
  <si>
    <t>1906202516</t>
  </si>
  <si>
    <t>4052917</t>
  </si>
  <si>
    <t>44527.1.22</t>
  </si>
  <si>
    <t>M-0492U -ASHEVILLE CORRIDOR PLAN 2017</t>
  </si>
  <si>
    <t>14215</t>
  </si>
  <si>
    <t>2000024359</t>
  </si>
  <si>
    <t>3000079807</t>
  </si>
  <si>
    <t>18673</t>
  </si>
  <si>
    <t>1905832691</t>
  </si>
  <si>
    <t>3960408</t>
  </si>
  <si>
    <t>22018.15.13</t>
  </si>
  <si>
    <t>M5HVE-2018-15-05 City of Asheville</t>
  </si>
  <si>
    <t>3000089413</t>
  </si>
  <si>
    <t>20472</t>
  </si>
  <si>
    <t>1905969343</t>
  </si>
  <si>
    <t>3985081</t>
  </si>
  <si>
    <t>2000024777</t>
  </si>
  <si>
    <t>3000079805</t>
  </si>
  <si>
    <t>18898</t>
  </si>
  <si>
    <t>1905860686</t>
  </si>
  <si>
    <t>3967466</t>
  </si>
  <si>
    <t>22018.6.31</t>
  </si>
  <si>
    <t>PT-2018-06-31 City of Asheville - LEL</t>
  </si>
  <si>
    <t>3000089158</t>
  </si>
  <si>
    <t>20425</t>
  </si>
  <si>
    <t>1905963821</t>
  </si>
  <si>
    <t>3984239</t>
  </si>
  <si>
    <t>2000029147</t>
  </si>
  <si>
    <t>3000089478</t>
  </si>
  <si>
    <t>21526</t>
  </si>
  <si>
    <t>1906064620</t>
  </si>
  <si>
    <t>36230.1.18.6</t>
  </si>
  <si>
    <t>19-08-100 CITY OF ASHEVILLE, PLANNING</t>
  </si>
  <si>
    <t>3000099249</t>
  </si>
  <si>
    <t>21619</t>
  </si>
  <si>
    <t>1906075957</t>
  </si>
  <si>
    <t>3000108657</t>
  </si>
  <si>
    <t>22269</t>
  </si>
  <si>
    <t>1906197040</t>
  </si>
  <si>
    <t>2000029820</t>
  </si>
  <si>
    <t>3000102521</t>
  </si>
  <si>
    <t>21846</t>
  </si>
  <si>
    <t>1906123041</t>
  </si>
  <si>
    <t>4035237</t>
  </si>
  <si>
    <t>22019.2.12</t>
  </si>
  <si>
    <t>AL-2019-02-12 Asheville PD</t>
  </si>
  <si>
    <t>3000108592</t>
  </si>
  <si>
    <t>22245</t>
  </si>
  <si>
    <t>1906186973</t>
  </si>
  <si>
    <t>4048246</t>
  </si>
  <si>
    <t>1905951042</t>
  </si>
  <si>
    <t>36234.2.15.2</t>
  </si>
  <si>
    <t>19-SM-002 CITY OF ASHEVILLE, OPERATING</t>
  </si>
  <si>
    <t>1906045471</t>
  </si>
  <si>
    <t>CITY OF BELMONT</t>
  </si>
  <si>
    <t>4210</t>
  </si>
  <si>
    <t>1905899350</t>
  </si>
  <si>
    <t>1906018575</t>
  </si>
  <si>
    <t>CITY OF BESSEMER CITY</t>
  </si>
  <si>
    <t>10309</t>
  </si>
  <si>
    <t>1905899299</t>
  </si>
  <si>
    <t>1906018458</t>
  </si>
  <si>
    <t>52505</t>
  </si>
  <si>
    <t>2000022951</t>
  </si>
  <si>
    <t>3000079800</t>
  </si>
  <si>
    <t>18722</t>
  </si>
  <si>
    <t>1905836536</t>
  </si>
  <si>
    <t>3962157</t>
  </si>
  <si>
    <t>22018.6.19</t>
  </si>
  <si>
    <t>PT-2018-06-19 City of Bessemer City</t>
  </si>
  <si>
    <t>3000066056</t>
  </si>
  <si>
    <t>18615</t>
  </si>
  <si>
    <t>1905823990</t>
  </si>
  <si>
    <t>3959276</t>
  </si>
  <si>
    <t>3000082622</t>
  </si>
  <si>
    <t>18988</t>
  </si>
  <si>
    <t>1905886168</t>
  </si>
  <si>
    <t>3971043</t>
  </si>
  <si>
    <t>3000089136</t>
  </si>
  <si>
    <t>20243</t>
  </si>
  <si>
    <t>1905934115</t>
  </si>
  <si>
    <t>3979654</t>
  </si>
  <si>
    <t>2000028867</t>
  </si>
  <si>
    <t>3000098931</t>
  </si>
  <si>
    <t>21667</t>
  </si>
  <si>
    <t>1906083348</t>
  </si>
  <si>
    <t>4026476</t>
  </si>
  <si>
    <t>22019.6.9</t>
  </si>
  <si>
    <t>PT-2019-06-09 Bessemer City PD</t>
  </si>
  <si>
    <t>3000108312</t>
  </si>
  <si>
    <t>22097</t>
  </si>
  <si>
    <t>1906170545</t>
  </si>
  <si>
    <t>4045042</t>
  </si>
  <si>
    <t>CITY OF BOILING SPRING LAKES</t>
  </si>
  <si>
    <t>37465</t>
  </si>
  <si>
    <t>1905899120</t>
  </si>
  <si>
    <t>1906018344</t>
  </si>
  <si>
    <t>CITY OF BREVARD</t>
  </si>
  <si>
    <t>37621</t>
  </si>
  <si>
    <t>1905899554</t>
  </si>
  <si>
    <t>1906018915</t>
  </si>
  <si>
    <t>69361</t>
  </si>
  <si>
    <t>7500018152</t>
  </si>
  <si>
    <t>5201862782</t>
  </si>
  <si>
    <t>3967582</t>
  </si>
  <si>
    <t>43653.1.F1</t>
  </si>
  <si>
    <t>B-5550 - PE - BRIDGE 102</t>
  </si>
  <si>
    <t>5201992232</t>
  </si>
  <si>
    <t>4060771</t>
  </si>
  <si>
    <t>CITY OF BURLINGTON</t>
  </si>
  <si>
    <t>9978</t>
  </si>
  <si>
    <t>1905899303</t>
  </si>
  <si>
    <t>1906018464</t>
  </si>
  <si>
    <t>89465</t>
  </si>
  <si>
    <t>20.319</t>
  </si>
  <si>
    <t>1905159158</t>
  </si>
  <si>
    <t>3981651</t>
  </si>
  <si>
    <t>49999.3.STR24</t>
  </si>
  <si>
    <t>ARRA-RAIL-(CON)-PIDS</t>
  </si>
  <si>
    <t>18057</t>
  </si>
  <si>
    <t>2000004427</t>
  </si>
  <si>
    <t>3000079601</t>
  </si>
  <si>
    <t>18572</t>
  </si>
  <si>
    <t>1905821978</t>
  </si>
  <si>
    <t>36223.97.1.2</t>
  </si>
  <si>
    <t>16-DG-107 CITY OF BURLINGTON, OPERATING</t>
  </si>
  <si>
    <t>3000089369</t>
  </si>
  <si>
    <t>20456</t>
  </si>
  <si>
    <t>1905963850</t>
  </si>
  <si>
    <t>56200009</t>
  </si>
  <si>
    <t>Payments to Urban Areas</t>
  </si>
  <si>
    <t>7500022109</t>
  </si>
  <si>
    <t>5201864633</t>
  </si>
  <si>
    <t>47615.1.1</t>
  </si>
  <si>
    <t>5201867952</t>
  </si>
  <si>
    <t>2000029778</t>
  </si>
  <si>
    <t>3000093094</t>
  </si>
  <si>
    <t>20603</t>
  </si>
  <si>
    <t>1905993229</t>
  </si>
  <si>
    <t>36230.3.18.6</t>
  </si>
  <si>
    <t>19-08-117 CITY OF BURLINGTON, PLANNING</t>
  </si>
  <si>
    <t>3000098900</t>
  </si>
  <si>
    <t>21420</t>
  </si>
  <si>
    <t>1906051913</t>
  </si>
  <si>
    <t>7500023061</t>
  </si>
  <si>
    <t>5201931480</t>
  </si>
  <si>
    <t>48269.1.2</t>
  </si>
  <si>
    <t>M-0529B - BURLINGTON - GRAHAM</t>
  </si>
  <si>
    <t>5201945146</t>
  </si>
  <si>
    <t>5201976797</t>
  </si>
  <si>
    <t>1905951043</t>
  </si>
  <si>
    <t>36234.87.2.2</t>
  </si>
  <si>
    <t>19-SM-107 CITY OF BURLINGTON, OPERATING</t>
  </si>
  <si>
    <t>1906045475</t>
  </si>
  <si>
    <t>CITY OF CHARLOTTE</t>
  </si>
  <si>
    <t>37622</t>
  </si>
  <si>
    <t>1905899556</t>
  </si>
  <si>
    <t>1906018917</t>
  </si>
  <si>
    <t>10391</t>
  </si>
  <si>
    <t>7500023080</t>
  </si>
  <si>
    <t>5201883475</t>
  </si>
  <si>
    <t>38550.3.FR1</t>
  </si>
  <si>
    <t>B-4779 - CON - BRIDGES 147, 140</t>
  </si>
  <si>
    <t>5700003407</t>
  </si>
  <si>
    <t>5201863195</t>
  </si>
  <si>
    <t>36232.1.7.8</t>
  </si>
  <si>
    <t>CITY OF CHARLOTTE 09-04-006 CAP II</t>
  </si>
  <si>
    <t>7500016252</t>
  </si>
  <si>
    <t>5201914460</t>
  </si>
  <si>
    <t>42844.1.1</t>
  </si>
  <si>
    <t>B-5242 - PE - CHARLOTTE</t>
  </si>
  <si>
    <t>7500016251</t>
  </si>
  <si>
    <t>5201895510</t>
  </si>
  <si>
    <t>46093.1.1</t>
  </si>
  <si>
    <t>B-5378 - PE - CHARLOTTE</t>
  </si>
  <si>
    <t>1831</t>
  </si>
  <si>
    <t>2000004525</t>
  </si>
  <si>
    <t>3000086289</t>
  </si>
  <si>
    <t>20252</t>
  </si>
  <si>
    <t>1905934933</t>
  </si>
  <si>
    <t>3979661</t>
  </si>
  <si>
    <t>51008.2.1</t>
  </si>
  <si>
    <t>C-5538 - R/W - CHARLOTTE</t>
  </si>
  <si>
    <t>3000108340</t>
  </si>
  <si>
    <t>22175</t>
  </si>
  <si>
    <t>1906178862</t>
  </si>
  <si>
    <t>4047090</t>
  </si>
  <si>
    <t>7500019403</t>
  </si>
  <si>
    <t>5201964978</t>
  </si>
  <si>
    <t>51010.2.F1</t>
  </si>
  <si>
    <t>CLOSED C-5540 - R/W - CHARLOTTE</t>
  </si>
  <si>
    <t>5201891304</t>
  </si>
  <si>
    <t>51010.3.3</t>
  </si>
  <si>
    <t>CLOSED C-5540 - CON - CHARLOTTE</t>
  </si>
  <si>
    <t>7500022102</t>
  </si>
  <si>
    <t>5201976189</t>
  </si>
  <si>
    <t>51012.3.F1</t>
  </si>
  <si>
    <t>C-5542 - CON - CHARLOTTE</t>
  </si>
  <si>
    <t>5201883666</t>
  </si>
  <si>
    <t>5201955210</t>
  </si>
  <si>
    <t>7500020450</t>
  </si>
  <si>
    <t>5201984390</t>
  </si>
  <si>
    <t>51013.3.1</t>
  </si>
  <si>
    <t>C-5543 - CON - CHARLOTTE</t>
  </si>
  <si>
    <t>7500019350</t>
  </si>
  <si>
    <t>5201951734</t>
  </si>
  <si>
    <t>45506.3.3</t>
  </si>
  <si>
    <t>C-5533 - CON - SR 5469</t>
  </si>
  <si>
    <t>2000000396</t>
  </si>
  <si>
    <t>3000082699</t>
  </si>
  <si>
    <t>18960</t>
  </si>
  <si>
    <t>1905876940</t>
  </si>
  <si>
    <t>36232.1.11.3</t>
  </si>
  <si>
    <t>11-03-018, CHARLOTTE, CAPITAL</t>
  </si>
  <si>
    <t>2000000963</t>
  </si>
  <si>
    <t>3000078758</t>
  </si>
  <si>
    <t>18962</t>
  </si>
  <si>
    <t>1905877723</t>
  </si>
  <si>
    <t>36224.26.4.3</t>
  </si>
  <si>
    <t>13-BL-001, CHLT BLUE LINE X, CAPITAL</t>
  </si>
  <si>
    <t>3000085194</t>
  </si>
  <si>
    <t>19026</t>
  </si>
  <si>
    <t>1905906665</t>
  </si>
  <si>
    <t>3000089333</t>
  </si>
  <si>
    <t>20352</t>
  </si>
  <si>
    <t>1905951090</t>
  </si>
  <si>
    <t>3000093069</t>
  </si>
  <si>
    <t>20601</t>
  </si>
  <si>
    <t>1905993223</t>
  </si>
  <si>
    <t>3000095753</t>
  </si>
  <si>
    <t>20698</t>
  </si>
  <si>
    <t>1906010406</t>
  </si>
  <si>
    <t>3000095811</t>
  </si>
  <si>
    <t>21258</t>
  </si>
  <si>
    <t>1906025856</t>
  </si>
  <si>
    <t>3000102528</t>
  </si>
  <si>
    <t>21727</t>
  </si>
  <si>
    <t>1906099917</t>
  </si>
  <si>
    <t>3000105290</t>
  </si>
  <si>
    <t>21841</t>
  </si>
  <si>
    <t>1906123036</t>
  </si>
  <si>
    <t>7500023154</t>
  </si>
  <si>
    <t>5201959242</t>
  </si>
  <si>
    <t>44296</t>
  </si>
  <si>
    <t>7500020553</t>
  </si>
  <si>
    <t>5201898215</t>
  </si>
  <si>
    <t>50151.1.1</t>
  </si>
  <si>
    <t>B-5930 - PE - SARDIS LANE REPLACE BRIDGE</t>
  </si>
  <si>
    <t>5201992287</t>
  </si>
  <si>
    <t>7500020203</t>
  </si>
  <si>
    <t>5201900843</t>
  </si>
  <si>
    <t>50152.1.1</t>
  </si>
  <si>
    <t>B-5931 - PE - CHARLOTTE</t>
  </si>
  <si>
    <t>5201992796</t>
  </si>
  <si>
    <t>7500023119</t>
  </si>
  <si>
    <t>5201898389</t>
  </si>
  <si>
    <t>46450.1.1</t>
  </si>
  <si>
    <t>7500023105</t>
  </si>
  <si>
    <t>5201883434</t>
  </si>
  <si>
    <t>50138.1.169</t>
  </si>
  <si>
    <t>W-5601FL - PE - I-77 / US 21 SOUTHBOUND</t>
  </si>
  <si>
    <t>7500023059</t>
  </si>
  <si>
    <t>5201883420</t>
  </si>
  <si>
    <t>50138.3.246</t>
  </si>
  <si>
    <t>CLOSED W-5601IK - CON - I-485 OUTER LOOP</t>
  </si>
  <si>
    <t>7500023151</t>
  </si>
  <si>
    <t>5201950445</t>
  </si>
  <si>
    <t>44962.3.1</t>
  </si>
  <si>
    <t>Local</t>
  </si>
  <si>
    <t>7500022050</t>
  </si>
  <si>
    <t>5201867281</t>
  </si>
  <si>
    <t>45454.3.10</t>
  </si>
  <si>
    <t>I-5405C - CON - I-77 IMPLEMENTATION</t>
  </si>
  <si>
    <t>5201901251</t>
  </si>
  <si>
    <t>5201946836</t>
  </si>
  <si>
    <t>7500023104</t>
  </si>
  <si>
    <t>5201883486</t>
  </si>
  <si>
    <t>44856.1.6</t>
  </si>
  <si>
    <t>W-5710F- PE-SR 3624(REA ROAD)</t>
  </si>
  <si>
    <t>2000025048</t>
  </si>
  <si>
    <t>3000079698</t>
  </si>
  <si>
    <t>18620</t>
  </si>
  <si>
    <t>1905825406</t>
  </si>
  <si>
    <t>36230.5.17.6</t>
  </si>
  <si>
    <t>18-08-102 CITY OF CHARLOTTE, PLANNING</t>
  </si>
  <si>
    <t>2000006636</t>
  </si>
  <si>
    <t>3000082652</t>
  </si>
  <si>
    <t>18863</t>
  </si>
  <si>
    <t>1905856672</t>
  </si>
  <si>
    <t>36223.5.24.1</t>
  </si>
  <si>
    <t>18-DG-024C CITY OF CHARLOTTE, ADMIN</t>
  </si>
  <si>
    <t>2000006637</t>
  </si>
  <si>
    <t>3000082651</t>
  </si>
  <si>
    <t>18865</t>
  </si>
  <si>
    <t>1905856678</t>
  </si>
  <si>
    <t>36223.5.24.3</t>
  </si>
  <si>
    <t>18-DG-024B CITY OF CHARLOTTE, ADMIN</t>
  </si>
  <si>
    <t>DOT-10</t>
  </si>
  <si>
    <t>2000006634</t>
  </si>
  <si>
    <t>3000080006</t>
  </si>
  <si>
    <t>18804</t>
  </si>
  <si>
    <t>1905844653</t>
  </si>
  <si>
    <t>36235.2.13.8</t>
  </si>
  <si>
    <t>18-AT-102 CITY OF CHARLOTTE, TECH</t>
  </si>
  <si>
    <t>3000082623</t>
  </si>
  <si>
    <t>20187</t>
  </si>
  <si>
    <t>1905919077</t>
  </si>
  <si>
    <t>2000006644</t>
  </si>
  <si>
    <t>3000082865</t>
  </si>
  <si>
    <t>19027</t>
  </si>
  <si>
    <t>1905897863</t>
  </si>
  <si>
    <t>36225.1.16.1</t>
  </si>
  <si>
    <t>18-RS-102 CITY OF CHARLOTTE, ADMIN</t>
  </si>
  <si>
    <t>23690</t>
  </si>
  <si>
    <t>2000022686</t>
  </si>
  <si>
    <t>3000079610</t>
  </si>
  <si>
    <t>18553</t>
  </si>
  <si>
    <t>1905818469</t>
  </si>
  <si>
    <t>3958449</t>
  </si>
  <si>
    <t>22018.15.25</t>
  </si>
  <si>
    <t>M5HVE-2018-15-18 Charlotte-Meck PD</t>
  </si>
  <si>
    <t>3000082746</t>
  </si>
  <si>
    <t>18916</t>
  </si>
  <si>
    <t>1905866880</t>
  </si>
  <si>
    <t>3968348</t>
  </si>
  <si>
    <t>3000086253</t>
  </si>
  <si>
    <t>20164</t>
  </si>
  <si>
    <t>1905908745</t>
  </si>
  <si>
    <t>3975841</t>
  </si>
  <si>
    <t>3000089274</t>
  </si>
  <si>
    <t>20335</t>
  </si>
  <si>
    <t>1905950197</t>
  </si>
  <si>
    <t>3982124</t>
  </si>
  <si>
    <t>7500022203</t>
  </si>
  <si>
    <t>5201869638</t>
  </si>
  <si>
    <t>47615.1.4</t>
  </si>
  <si>
    <t>5201911156</t>
  </si>
  <si>
    <t>5201918666</t>
  </si>
  <si>
    <t>47616.1.2</t>
  </si>
  <si>
    <t>7500021700</t>
  </si>
  <si>
    <t>5201866350</t>
  </si>
  <si>
    <t>47720</t>
  </si>
  <si>
    <t>STATEWIDE: ARRA/PIP Projects Closeout</t>
  </si>
  <si>
    <t>2000027003</t>
  </si>
  <si>
    <t>3000095677</t>
  </si>
  <si>
    <t>20720</t>
  </si>
  <si>
    <t>1906014993</t>
  </si>
  <si>
    <t>36223.5.25.1</t>
  </si>
  <si>
    <t>19-DG-102A CITY OF CHARLOTTE, ADMIN</t>
  </si>
  <si>
    <t>3000102490</t>
  </si>
  <si>
    <t>21736</t>
  </si>
  <si>
    <t>1906099926</t>
  </si>
  <si>
    <t>3000105533</t>
  </si>
  <si>
    <t>22082</t>
  </si>
  <si>
    <t>1906166872</t>
  </si>
  <si>
    <t>3000114871</t>
  </si>
  <si>
    <t>22850</t>
  </si>
  <si>
    <t>1906241024</t>
  </si>
  <si>
    <t>2000027002</t>
  </si>
  <si>
    <t>3000095678</t>
  </si>
  <si>
    <t>21668</t>
  </si>
  <si>
    <t>1906083349</t>
  </si>
  <si>
    <t>36223.5.25.2</t>
  </si>
  <si>
    <t>19-DG-102B CITY OF CHARLOTTE, ADMIN</t>
  </si>
  <si>
    <t>3000105534</t>
  </si>
  <si>
    <t>22081</t>
  </si>
  <si>
    <t>1906166871</t>
  </si>
  <si>
    <t>2000027004</t>
  </si>
  <si>
    <t>3000095683</t>
  </si>
  <si>
    <t>20719</t>
  </si>
  <si>
    <t>1906014992</t>
  </si>
  <si>
    <t>36223.5.25.3</t>
  </si>
  <si>
    <t>19-DG-102C  CITY OF CHARLOTTE, ADMIN</t>
  </si>
  <si>
    <t>3000102491</t>
  </si>
  <si>
    <t>22027</t>
  </si>
  <si>
    <t>1906163218</t>
  </si>
  <si>
    <t>3000114873</t>
  </si>
  <si>
    <t>22829</t>
  </si>
  <si>
    <t>1906240275</t>
  </si>
  <si>
    <t>2000027006</t>
  </si>
  <si>
    <t>3000095682</t>
  </si>
  <si>
    <t>20721</t>
  </si>
  <si>
    <t>1906014994</t>
  </si>
  <si>
    <t>36223.5.25.4</t>
  </si>
  <si>
    <t>19-DG-102D  CITY OF CHARLOTTE, ADMIN</t>
  </si>
  <si>
    <t>3000102492</t>
  </si>
  <si>
    <t>21772</t>
  </si>
  <si>
    <t>1906104881</t>
  </si>
  <si>
    <t>3000105535</t>
  </si>
  <si>
    <t>22078</t>
  </si>
  <si>
    <t>1906166868</t>
  </si>
  <si>
    <t>3000114870</t>
  </si>
  <si>
    <t>22849</t>
  </si>
  <si>
    <t>1906241023</t>
  </si>
  <si>
    <t>2000028318</t>
  </si>
  <si>
    <t>3000089481</t>
  </si>
  <si>
    <t>22657</t>
  </si>
  <si>
    <t>1906225922</t>
  </si>
  <si>
    <t>36225.1.17.1</t>
  </si>
  <si>
    <t>19-RS-102 CITY OF CHARLOTTE, ADMIN</t>
  </si>
  <si>
    <t>2000029596</t>
  </si>
  <si>
    <t>3000111545</t>
  </si>
  <si>
    <t>22813</t>
  </si>
  <si>
    <t>1906237822</t>
  </si>
  <si>
    <t>36231.14.13.3</t>
  </si>
  <si>
    <t>19-SU-207A CITY OF CHARLOTTE, CAPITAL</t>
  </si>
  <si>
    <t>2000030462</t>
  </si>
  <si>
    <t>3000099028</t>
  </si>
  <si>
    <t>21540</t>
  </si>
  <si>
    <t>1906066832</t>
  </si>
  <si>
    <t>36231.14.13.4</t>
  </si>
  <si>
    <t>19-SU-207B CITY OF CHARLOTTE, CAPITAL</t>
  </si>
  <si>
    <t>2000030461</t>
  </si>
  <si>
    <t>3000102509</t>
  </si>
  <si>
    <t>21697</t>
  </si>
  <si>
    <t>1906084907</t>
  </si>
  <si>
    <t>36231.14.13.5</t>
  </si>
  <si>
    <t>19-SU-207C CITY OF CHARLOTTE, CAPITAL</t>
  </si>
  <si>
    <t>2000030626</t>
  </si>
  <si>
    <t>3000099125</t>
  </si>
  <si>
    <t>21537</t>
  </si>
  <si>
    <t>1906065130</t>
  </si>
  <si>
    <t>36230.5.18.6</t>
  </si>
  <si>
    <t>19-08-102 CITY OF CHARLOTTE, PLANNING</t>
  </si>
  <si>
    <t>3000111806</t>
  </si>
  <si>
    <t>22676</t>
  </si>
  <si>
    <t>1906225941</t>
  </si>
  <si>
    <t>7500023002</t>
  </si>
  <si>
    <t>5201992017</t>
  </si>
  <si>
    <t>48232.5.4</t>
  </si>
  <si>
    <t>METROLINA REGIONAL MODEL CONTRACT</t>
  </si>
  <si>
    <t>56200009NP</t>
  </si>
  <si>
    <t>Payments to Urban Areas NP</t>
  </si>
  <si>
    <t>5201992015</t>
  </si>
  <si>
    <t>7500023065</t>
  </si>
  <si>
    <t>5201991034</t>
  </si>
  <si>
    <t>48269.1.3</t>
  </si>
  <si>
    <t>M-0529C - CHARLOTTE REGIONAL TPO (CRTPO)</t>
  </si>
  <si>
    <t>5201983674</t>
  </si>
  <si>
    <t>48275.1.2</t>
  </si>
  <si>
    <t>M-0530B - STBGDA CHARLOTTE REGIONAL TPO</t>
  </si>
  <si>
    <t>24523</t>
  </si>
  <si>
    <t>1905865904</t>
  </si>
  <si>
    <t>3968349</t>
  </si>
  <si>
    <t>36244.17.16.1</t>
  </si>
  <si>
    <t>CHARLOTTE DOUGLAS INTERNATIONAL:</t>
  </si>
  <si>
    <t>2000029098</t>
  </si>
  <si>
    <t>3000093107</t>
  </si>
  <si>
    <t>20656</t>
  </si>
  <si>
    <t>1905998451</t>
  </si>
  <si>
    <t>4007356</t>
  </si>
  <si>
    <t>22019.2.3</t>
  </si>
  <si>
    <t>AL-2019-02-03 Charlotte-Meck PD DWI</t>
  </si>
  <si>
    <t>3000096364</t>
  </si>
  <si>
    <t>21621</t>
  </si>
  <si>
    <t>1906075959</t>
  </si>
  <si>
    <t>4024710</t>
  </si>
  <si>
    <t>3000102564</t>
  </si>
  <si>
    <t>21708</t>
  </si>
  <si>
    <t>1906089538</t>
  </si>
  <si>
    <t>4027272</t>
  </si>
  <si>
    <t>3000102721</t>
  </si>
  <si>
    <t>21807</t>
  </si>
  <si>
    <t>1906108044</t>
  </si>
  <si>
    <t>4031545</t>
  </si>
  <si>
    <t>3000105532</t>
  </si>
  <si>
    <t>21960</t>
  </si>
  <si>
    <t>1906147197</t>
  </si>
  <si>
    <t>4038640</t>
  </si>
  <si>
    <t>3000108539</t>
  </si>
  <si>
    <t>22248</t>
  </si>
  <si>
    <t>1906186976</t>
  </si>
  <si>
    <t>4048196</t>
  </si>
  <si>
    <t>3000111862</t>
  </si>
  <si>
    <t>22615</t>
  </si>
  <si>
    <t>1906224438</t>
  </si>
  <si>
    <t>4056364</t>
  </si>
  <si>
    <t>3000114985</t>
  </si>
  <si>
    <t>22884</t>
  </si>
  <si>
    <t>1906241484</t>
  </si>
  <si>
    <t>4061112</t>
  </si>
  <si>
    <t>2000029119</t>
  </si>
  <si>
    <t>3000099181</t>
  </si>
  <si>
    <t>21551</t>
  </si>
  <si>
    <t>1906066873</t>
  </si>
  <si>
    <t>4022821</t>
  </si>
  <si>
    <t>22019.6.18</t>
  </si>
  <si>
    <t>PT-2019-06-18 Charlotte-Meck PD - LEL</t>
  </si>
  <si>
    <t>3000102561</t>
  </si>
  <si>
    <t>22870</t>
  </si>
  <si>
    <t>1906241425</t>
  </si>
  <si>
    <t>1905951048</t>
  </si>
  <si>
    <t>36234.6.16.2</t>
  </si>
  <si>
    <t>19-SM-004 CITY OF CHARLOTTE, OPERATING</t>
  </si>
  <si>
    <t>1906045493</t>
  </si>
  <si>
    <t>CITY OF CLAREMONT</t>
  </si>
  <si>
    <t>37624</t>
  </si>
  <si>
    <t>1905899562</t>
  </si>
  <si>
    <t>1906018921</t>
  </si>
  <si>
    <t>CITY OF CLINTON</t>
  </si>
  <si>
    <t>37625</t>
  </si>
  <si>
    <t>1905899560</t>
  </si>
  <si>
    <t>1906018919</t>
  </si>
  <si>
    <t>CITY OF CONCORD</t>
  </si>
  <si>
    <t>10185</t>
  </si>
  <si>
    <t>1905899301</t>
  </si>
  <si>
    <t>1906018467</t>
  </si>
  <si>
    <t>9638</t>
  </si>
  <si>
    <t>7500014666</t>
  </si>
  <si>
    <t>5201984829</t>
  </si>
  <si>
    <t>44018.3.3</t>
  </si>
  <si>
    <t>C-4918A - CON - CONCORD</t>
  </si>
  <si>
    <t>7500014811</t>
  </si>
  <si>
    <t>5201984830</t>
  </si>
  <si>
    <t>44018.3.F2</t>
  </si>
  <si>
    <t>C-4918B - CON - CONCORD</t>
  </si>
  <si>
    <t>5201878221</t>
  </si>
  <si>
    <t>7500023153</t>
  </si>
  <si>
    <t>5201954741</t>
  </si>
  <si>
    <t>55059.3.1</t>
  </si>
  <si>
    <t>U-5522 - CON - CONCORD TRAFFIC</t>
  </si>
  <si>
    <t>2000022140</t>
  </si>
  <si>
    <t>3000079645</t>
  </si>
  <si>
    <t>18625</t>
  </si>
  <si>
    <t>1905825411</t>
  </si>
  <si>
    <t>36230.7.17.6</t>
  </si>
  <si>
    <t>18-08-108 CITY OF CONCORD, PLANNING</t>
  </si>
  <si>
    <t>7500022201</t>
  </si>
  <si>
    <t>5201876790</t>
  </si>
  <si>
    <t>47615.1.2</t>
  </si>
  <si>
    <t>5201879270</t>
  </si>
  <si>
    <t>24805</t>
  </si>
  <si>
    <t>1905858838</t>
  </si>
  <si>
    <t>36244.41.6.1</t>
  </si>
  <si>
    <t>CONCORD REGIONAL:</t>
  </si>
  <si>
    <t>1905818475</t>
  </si>
  <si>
    <t>36237.29.30.2</t>
  </si>
  <si>
    <t>CONCORD REGIONAL AIRPORT</t>
  </si>
  <si>
    <t>1906041266</t>
  </si>
  <si>
    <t>1905810515</t>
  </si>
  <si>
    <t>36237.29.30.3</t>
  </si>
  <si>
    <t>2000030151</t>
  </si>
  <si>
    <t>3000099246</t>
  </si>
  <si>
    <t>21597</t>
  </si>
  <si>
    <t>1906074063</t>
  </si>
  <si>
    <t>36230.7.18.6</t>
  </si>
  <si>
    <t>19-08-108 CITY OF CONCORD, PLANNING</t>
  </si>
  <si>
    <t>3000099279</t>
  </si>
  <si>
    <t>21645</t>
  </si>
  <si>
    <t>1906080250</t>
  </si>
  <si>
    <t>3000108412</t>
  </si>
  <si>
    <t>22323</t>
  </si>
  <si>
    <t>1906199993</t>
  </si>
  <si>
    <t>7500023063</t>
  </si>
  <si>
    <t>5201931477</t>
  </si>
  <si>
    <t>48269.1.4</t>
  </si>
  <si>
    <t>M-0529D - CABARRUS - ROWAN</t>
  </si>
  <si>
    <t>5201945154</t>
  </si>
  <si>
    <t>5201978045</t>
  </si>
  <si>
    <t>1905951049</t>
  </si>
  <si>
    <t>36234.82.16.2</t>
  </si>
  <si>
    <t>19-SM-024 CITY OF CONCORD, OPERATING</t>
  </si>
  <si>
    <t>1906045494</t>
  </si>
  <si>
    <t>CITY OF CONOVER</t>
  </si>
  <si>
    <t>13149</t>
  </si>
  <si>
    <t>1905899216</t>
  </si>
  <si>
    <t>1906018396</t>
  </si>
  <si>
    <t>9076</t>
  </si>
  <si>
    <t>2000005383</t>
  </si>
  <si>
    <t>3000070987</t>
  </si>
  <si>
    <t>18725</t>
  </si>
  <si>
    <t>1905836811</t>
  </si>
  <si>
    <t>3962205</t>
  </si>
  <si>
    <t>46459.3.1</t>
  </si>
  <si>
    <t>CITY OF CREEDMOOR</t>
  </si>
  <si>
    <t>10471</t>
  </si>
  <si>
    <t>1905899288</t>
  </si>
  <si>
    <t>1906018448</t>
  </si>
  <si>
    <t>73173</t>
  </si>
  <si>
    <t>7500018009</t>
  </si>
  <si>
    <t>5201875717</t>
  </si>
  <si>
    <t>3977949</t>
  </si>
  <si>
    <t>46232.1.1</t>
  </si>
  <si>
    <t>5201875719</t>
  </si>
  <si>
    <t>46232.1.2</t>
  </si>
  <si>
    <t>46232.2.F1</t>
  </si>
  <si>
    <t>46232.2.F2</t>
  </si>
  <si>
    <t>5201888980</t>
  </si>
  <si>
    <t>4029185</t>
  </si>
  <si>
    <t>50029.1.1</t>
  </si>
  <si>
    <t>CITY OF DREXEL</t>
  </si>
  <si>
    <t>37631</t>
  </si>
  <si>
    <t>1905899567</t>
  </si>
  <si>
    <t>1906018926</t>
  </si>
  <si>
    <t>CITY OF DUNN</t>
  </si>
  <si>
    <t>8859</t>
  </si>
  <si>
    <t>1905899316</t>
  </si>
  <si>
    <t>1906018500</t>
  </si>
  <si>
    <t>22937</t>
  </si>
  <si>
    <t>2000024697</t>
  </si>
  <si>
    <t>3000082633</t>
  </si>
  <si>
    <t>18917</t>
  </si>
  <si>
    <t>1905866881</t>
  </si>
  <si>
    <t>3968363</t>
  </si>
  <si>
    <t>22018.6.25</t>
  </si>
  <si>
    <t>PT-2018-06-25 City of Dunn PD</t>
  </si>
  <si>
    <t>3000089339</t>
  </si>
  <si>
    <t>20363</t>
  </si>
  <si>
    <t>1905955383</t>
  </si>
  <si>
    <t>3982787</t>
  </si>
  <si>
    <t>CITY OF DURHAM</t>
  </si>
  <si>
    <t>37360</t>
  </si>
  <si>
    <t>1905899588</t>
  </si>
  <si>
    <t>1906018947</t>
  </si>
  <si>
    <t>23275</t>
  </si>
  <si>
    <t>7500009802</t>
  </si>
  <si>
    <t>5201889525</t>
  </si>
  <si>
    <t>4009769</t>
  </si>
  <si>
    <t>36726.3.1</t>
  </si>
  <si>
    <t>10540</t>
  </si>
  <si>
    <t>3344</t>
  </si>
  <si>
    <t>2000004375</t>
  </si>
  <si>
    <t>3000079813</t>
  </si>
  <si>
    <t>18643</t>
  </si>
  <si>
    <t>1905830233</t>
  </si>
  <si>
    <t>39083.1.F1</t>
  </si>
  <si>
    <t>3000089256</t>
  </si>
  <si>
    <t>20282</t>
  </si>
  <si>
    <t>1905943121</t>
  </si>
  <si>
    <t>3000093012</t>
  </si>
  <si>
    <t>21663</t>
  </si>
  <si>
    <t>1906083344</t>
  </si>
  <si>
    <t>3000105446</t>
  </si>
  <si>
    <t>21922</t>
  </si>
  <si>
    <t>1906135829</t>
  </si>
  <si>
    <t>2000004396</t>
  </si>
  <si>
    <t>3000082712</t>
  </si>
  <si>
    <t>18867</t>
  </si>
  <si>
    <t>1905856685</t>
  </si>
  <si>
    <t>44028.1.F1</t>
  </si>
  <si>
    <t>3000089271</t>
  </si>
  <si>
    <t>20268</t>
  </si>
  <si>
    <t>1905943091</t>
  </si>
  <si>
    <t>3000105447</t>
  </si>
  <si>
    <t>21923</t>
  </si>
  <si>
    <t>1906135832</t>
  </si>
  <si>
    <t>3000115033</t>
  </si>
  <si>
    <t>22892</t>
  </si>
  <si>
    <t>1906243147</t>
  </si>
  <si>
    <t>7500022661</t>
  </si>
  <si>
    <t>5201906386</t>
  </si>
  <si>
    <t>4025556</t>
  </si>
  <si>
    <t>40924.3.4</t>
  </si>
  <si>
    <t>5201962358</t>
  </si>
  <si>
    <t>4041327</t>
  </si>
  <si>
    <t>5201992178</t>
  </si>
  <si>
    <t>4062317</t>
  </si>
  <si>
    <t>7500022663</t>
  </si>
  <si>
    <t>5201906402</t>
  </si>
  <si>
    <t>3997175</t>
  </si>
  <si>
    <t>36268.3.34</t>
  </si>
  <si>
    <t>U-4726HM - CON - DURHAM</t>
  </si>
  <si>
    <t>5201990751</t>
  </si>
  <si>
    <t>4060708</t>
  </si>
  <si>
    <t>7500022659</t>
  </si>
  <si>
    <t>5201966810</t>
  </si>
  <si>
    <t>4045516</t>
  </si>
  <si>
    <t>46239.3.1</t>
  </si>
  <si>
    <t>C-5178 - CON - DURHAM</t>
  </si>
  <si>
    <t>5201991909</t>
  </si>
  <si>
    <t>7500022656</t>
  </si>
  <si>
    <t>5201886410</t>
  </si>
  <si>
    <t>3978535</t>
  </si>
  <si>
    <t>50404.1.1</t>
  </si>
  <si>
    <t>5201977604</t>
  </si>
  <si>
    <t>4053431</t>
  </si>
  <si>
    <t>7500022653</t>
  </si>
  <si>
    <t>5201898696</t>
  </si>
  <si>
    <t>3984326</t>
  </si>
  <si>
    <t>51049.1.1</t>
  </si>
  <si>
    <t>EB-5703 - PE - LASALLE STREET</t>
  </si>
  <si>
    <t>5201977605</t>
  </si>
  <si>
    <t>7500022655</t>
  </si>
  <si>
    <t>5201886412</t>
  </si>
  <si>
    <t>50411.1.1</t>
  </si>
  <si>
    <t>5201973708</t>
  </si>
  <si>
    <t>4047879</t>
  </si>
  <si>
    <t>7500022654</t>
  </si>
  <si>
    <t>5201897318</t>
  </si>
  <si>
    <t>51050.1.1</t>
  </si>
  <si>
    <t>EB-5704 - PE - RAYNOR STREET</t>
  </si>
  <si>
    <t>5201977606</t>
  </si>
  <si>
    <t>2000004397</t>
  </si>
  <si>
    <t>3000071176</t>
  </si>
  <si>
    <t>18568</t>
  </si>
  <si>
    <t>1905820178</t>
  </si>
  <si>
    <t>46401.3.1</t>
  </si>
  <si>
    <t>3000095805</t>
  </si>
  <si>
    <t>21338</t>
  </si>
  <si>
    <t>1906041263</t>
  </si>
  <si>
    <t>3000098868</t>
  </si>
  <si>
    <t>21369</t>
  </si>
  <si>
    <t>1906045733</t>
  </si>
  <si>
    <t>3000105287</t>
  </si>
  <si>
    <t>21924</t>
  </si>
  <si>
    <t>1906135835</t>
  </si>
  <si>
    <t>7500021353</t>
  </si>
  <si>
    <t>5201910232</t>
  </si>
  <si>
    <t>37705.1.3</t>
  </si>
  <si>
    <t>5201929792</t>
  </si>
  <si>
    <t>2000004376</t>
  </si>
  <si>
    <t>3000102599</t>
  </si>
  <si>
    <t>22777</t>
  </si>
  <si>
    <t>1906232901</t>
  </si>
  <si>
    <t>36268.3.30</t>
  </si>
  <si>
    <t>2000004378</t>
  </si>
  <si>
    <t>3000079812</t>
  </si>
  <si>
    <t>18644</t>
  </si>
  <si>
    <t>1905830234</t>
  </si>
  <si>
    <t>36268.1.31</t>
  </si>
  <si>
    <t>3000089259</t>
  </si>
  <si>
    <t>20267</t>
  </si>
  <si>
    <t>1905943090</t>
  </si>
  <si>
    <t>3000105445</t>
  </si>
  <si>
    <t>21921</t>
  </si>
  <si>
    <t>1906135825</t>
  </si>
  <si>
    <t>2000004379</t>
  </si>
  <si>
    <t>3000079801</t>
  </si>
  <si>
    <t>18645</t>
  </si>
  <si>
    <t>1905830235</t>
  </si>
  <si>
    <t>36268.1.32</t>
  </si>
  <si>
    <t>3000089257</t>
  </si>
  <si>
    <t>20276</t>
  </si>
  <si>
    <t>1905943099</t>
  </si>
  <si>
    <t>3000105444</t>
  </si>
  <si>
    <t>21920</t>
  </si>
  <si>
    <t>1906135822</t>
  </si>
  <si>
    <t>2000022451</t>
  </si>
  <si>
    <t>3000080080</t>
  </si>
  <si>
    <t>18815</t>
  </si>
  <si>
    <t>1905849526</t>
  </si>
  <si>
    <t>36230.10.16.6</t>
  </si>
  <si>
    <t>18-08-103 CITY OF DURHAM, PLANNING</t>
  </si>
  <si>
    <t>2000024327</t>
  </si>
  <si>
    <t>3000079592</t>
  </si>
  <si>
    <t>20493</t>
  </si>
  <si>
    <t>1905972449</t>
  </si>
  <si>
    <t>36235.16.6.8</t>
  </si>
  <si>
    <t>18-AT-103 CITY OF DURHAM, TECHNOLOGY</t>
  </si>
  <si>
    <t>7500022660</t>
  </si>
  <si>
    <t>5201897623</t>
  </si>
  <si>
    <t>47469.2.1</t>
  </si>
  <si>
    <t>EB-5904 - ROW - DUKE BELT LINE TRAIL</t>
  </si>
  <si>
    <t>7500022204</t>
  </si>
  <si>
    <t>5201856033</t>
  </si>
  <si>
    <t>47433.1.22</t>
  </si>
  <si>
    <t>5201875182</t>
  </si>
  <si>
    <t>2000025383</t>
  </si>
  <si>
    <t>3000105616</t>
  </si>
  <si>
    <t>22358</t>
  </si>
  <si>
    <t>1906202501</t>
  </si>
  <si>
    <t>43725.1.7</t>
  </si>
  <si>
    <t>2000023056</t>
  </si>
  <si>
    <t>3000102613</t>
  </si>
  <si>
    <t>21765</t>
  </si>
  <si>
    <t>1906102969</t>
  </si>
  <si>
    <t>43725.1.8</t>
  </si>
  <si>
    <t>C-5605I - PE - DURHAM</t>
  </si>
  <si>
    <t>5201903242</t>
  </si>
  <si>
    <t>47615.1.5</t>
  </si>
  <si>
    <t>47616.1.3</t>
  </si>
  <si>
    <t>5201932703</t>
  </si>
  <si>
    <t>5201955401</t>
  </si>
  <si>
    <t>5201955402</t>
  </si>
  <si>
    <t>5201955403</t>
  </si>
  <si>
    <t>2000027962</t>
  </si>
  <si>
    <t>3000092983</t>
  </si>
  <si>
    <t>20552</t>
  </si>
  <si>
    <t>1905977145</t>
  </si>
  <si>
    <t>36223.6.16.1</t>
  </si>
  <si>
    <t>19-DG-103A CITY OF DURHAM, ADMIN</t>
  </si>
  <si>
    <t>2000027906</t>
  </si>
  <si>
    <t>3000092984</t>
  </si>
  <si>
    <t>20554</t>
  </si>
  <si>
    <t>1905977147</t>
  </si>
  <si>
    <t>36223.6.16.2</t>
  </si>
  <si>
    <t>19-DG-103B CITY OF DURHAM, ADMIN</t>
  </si>
  <si>
    <t>2000029609</t>
  </si>
  <si>
    <t>3000092954</t>
  </si>
  <si>
    <t>20503</t>
  </si>
  <si>
    <t>1905972485</t>
  </si>
  <si>
    <t>36230.10.17.6</t>
  </si>
  <si>
    <t>19-08-103 CITY OF DURHAM, PLANNING</t>
  </si>
  <si>
    <t>3000099143</t>
  </si>
  <si>
    <t>21546</t>
  </si>
  <si>
    <t>1906066855</t>
  </si>
  <si>
    <t>3000108648</t>
  </si>
  <si>
    <t>22433</t>
  </si>
  <si>
    <t>1906209136</t>
  </si>
  <si>
    <t>7500023066</t>
  </si>
  <si>
    <t>5201935493</t>
  </si>
  <si>
    <t>48269.1.5</t>
  </si>
  <si>
    <t>5201961700</t>
  </si>
  <si>
    <t>5201990979</t>
  </si>
  <si>
    <t>48275.1.3</t>
  </si>
  <si>
    <t>5201882026</t>
  </si>
  <si>
    <t>48232.3.11</t>
  </si>
  <si>
    <t>DCHC 15-501 STUDY</t>
  </si>
  <si>
    <t>5201882027</t>
  </si>
  <si>
    <t>5201967071</t>
  </si>
  <si>
    <t>5201967072</t>
  </si>
  <si>
    <t>1905951050</t>
  </si>
  <si>
    <t>36234.7.14.2</t>
  </si>
  <si>
    <t>19-SM-005 CITY OF DURHAM, OPERATING</t>
  </si>
  <si>
    <t>1906045511</t>
  </si>
  <si>
    <t>CITY OF EDEN</t>
  </si>
  <si>
    <t>2408</t>
  </si>
  <si>
    <t>1905899790</t>
  </si>
  <si>
    <t>1906019136</t>
  </si>
  <si>
    <t>7836</t>
  </si>
  <si>
    <t>2000022916</t>
  </si>
  <si>
    <t>3000065912</t>
  </si>
  <si>
    <t>18684</t>
  </si>
  <si>
    <t>1905833811</t>
  </si>
  <si>
    <t>3961265</t>
  </si>
  <si>
    <t>51001.83.3.3</t>
  </si>
  <si>
    <t>18-ED-929 CITY OF EDEN, CAPITAL</t>
  </si>
  <si>
    <t>3000079956</t>
  </si>
  <si>
    <t>18710</t>
  </si>
  <si>
    <t>1905836524</t>
  </si>
  <si>
    <t>3962105</t>
  </si>
  <si>
    <t>2000029121</t>
  </si>
  <si>
    <t>3000089454</t>
  </si>
  <si>
    <t>20439</t>
  </si>
  <si>
    <t>1905963835</t>
  </si>
  <si>
    <t>3984118</t>
  </si>
  <si>
    <t>51001.83.4.3</t>
  </si>
  <si>
    <t>19-ED-929 CITY OF EDEN, CAPITAL</t>
  </si>
  <si>
    <t>3000098995</t>
  </si>
  <si>
    <t>21429</t>
  </si>
  <si>
    <t>1906052397</t>
  </si>
  <si>
    <t>4019329</t>
  </si>
  <si>
    <t>3000108457</t>
  </si>
  <si>
    <t>22186</t>
  </si>
  <si>
    <t>1906182649</t>
  </si>
  <si>
    <t>4047046</t>
  </si>
  <si>
    <t>CITY OF ELIZABETH CITY</t>
  </si>
  <si>
    <t>37615</t>
  </si>
  <si>
    <t>1905899703</t>
  </si>
  <si>
    <t>1906018957</t>
  </si>
  <si>
    <t>CITY OF FAYETTEVILLE</t>
  </si>
  <si>
    <t>37655</t>
  </si>
  <si>
    <t>1905899132</t>
  </si>
  <si>
    <t>1906018355</t>
  </si>
  <si>
    <t>7500019756</t>
  </si>
  <si>
    <t>5201862722</t>
  </si>
  <si>
    <t>45550.1.FD1</t>
  </si>
  <si>
    <t>EB-5541 - PE - FAYETTEVILLE</t>
  </si>
  <si>
    <t>1905951052</t>
  </si>
  <si>
    <t>36234.8.16.2</t>
  </si>
  <si>
    <t>19-SM-006 CITY OF FAYETTVILLE, OPERATING</t>
  </si>
  <si>
    <t>1906045463</t>
  </si>
  <si>
    <t>CITY OF GASTONIA</t>
  </si>
  <si>
    <t>26317</t>
  </si>
  <si>
    <t>1905899788</t>
  </si>
  <si>
    <t>1906019134</t>
  </si>
  <si>
    <t>8373</t>
  </si>
  <si>
    <t>7500023051</t>
  </si>
  <si>
    <t>5201850985</t>
  </si>
  <si>
    <t>3959404</t>
  </si>
  <si>
    <t>46245.3.1</t>
  </si>
  <si>
    <t>C-5186 - CON - GASTONIA</t>
  </si>
  <si>
    <t>5201850986</t>
  </si>
  <si>
    <t>3958968</t>
  </si>
  <si>
    <t>7500023052</t>
  </si>
  <si>
    <t>5201850998</t>
  </si>
  <si>
    <t>50049.3.1</t>
  </si>
  <si>
    <t>EB-5534 - CON - GASTONIA</t>
  </si>
  <si>
    <t>5201851003</t>
  </si>
  <si>
    <t>5201892522</t>
  </si>
  <si>
    <t>3981412</t>
  </si>
  <si>
    <t>7500020556</t>
  </si>
  <si>
    <t>5201867598</t>
  </si>
  <si>
    <t>3977960</t>
  </si>
  <si>
    <t>50100.1.1</t>
  </si>
  <si>
    <t>5201884990</t>
  </si>
  <si>
    <t>5201919995</t>
  </si>
  <si>
    <t>4014957</t>
  </si>
  <si>
    <t>5201974046</t>
  </si>
  <si>
    <t>4050163</t>
  </si>
  <si>
    <t>11577</t>
  </si>
  <si>
    <t>2000025208</t>
  </si>
  <si>
    <t>3000079811</t>
  </si>
  <si>
    <t>18834</t>
  </si>
  <si>
    <t>1905854593</t>
  </si>
  <si>
    <t>3965399</t>
  </si>
  <si>
    <t>36230.11.17.6</t>
  </si>
  <si>
    <t>18-08-109 CITY OF GASTONIA, PLANNING</t>
  </si>
  <si>
    <t>7500022206</t>
  </si>
  <si>
    <t>5201858382</t>
  </si>
  <si>
    <t>3961839</t>
  </si>
  <si>
    <t>47615.1.8</t>
  </si>
  <si>
    <t>5201858383</t>
  </si>
  <si>
    <t>5201925375</t>
  </si>
  <si>
    <t>4016486</t>
  </si>
  <si>
    <t>25014</t>
  </si>
  <si>
    <t>1906245474</t>
  </si>
  <si>
    <t>4062207</t>
  </si>
  <si>
    <t>36244.13.4.2</t>
  </si>
  <si>
    <t>1906241038</t>
  </si>
  <si>
    <t>4061108</t>
  </si>
  <si>
    <t>36244.13.4.3</t>
  </si>
  <si>
    <t>GASTONIA MUNICIPAL AIRPORT Medium Intensity Taxiway Lights and Airfield Guidance Signs for existing taxiway system</t>
  </si>
  <si>
    <t>1906200516</t>
  </si>
  <si>
    <t>4053336</t>
  </si>
  <si>
    <t>36237.55.11.1</t>
  </si>
  <si>
    <t>GASTONIA MUNICIPAL AIRPORT</t>
  </si>
  <si>
    <t>2000029567</t>
  </si>
  <si>
    <t>3000089473</t>
  </si>
  <si>
    <t>20529</t>
  </si>
  <si>
    <t>1905972571</t>
  </si>
  <si>
    <t>3985972</t>
  </si>
  <si>
    <t>36230.11.18.6</t>
  </si>
  <si>
    <t>19-08-109 CITY OF GASTONIA, PLANNING</t>
  </si>
  <si>
    <t>3000099178</t>
  </si>
  <si>
    <t>21545</t>
  </si>
  <si>
    <t>1906066849</t>
  </si>
  <si>
    <t>4022815</t>
  </si>
  <si>
    <t>3000108400</t>
  </si>
  <si>
    <t>22188</t>
  </si>
  <si>
    <t>1906184983</t>
  </si>
  <si>
    <t>4048189</t>
  </si>
  <si>
    <t>7500023068</t>
  </si>
  <si>
    <t>5201966905</t>
  </si>
  <si>
    <t>4044307</t>
  </si>
  <si>
    <t>48232.3.5</t>
  </si>
  <si>
    <t>GASTONIA SPR SUPPLEMENT</t>
  </si>
  <si>
    <t>5201977087</t>
  </si>
  <si>
    <t>4049689</t>
  </si>
  <si>
    <t>5201931495</t>
  </si>
  <si>
    <t>4021063</t>
  </si>
  <si>
    <t>48269.1.7</t>
  </si>
  <si>
    <t>5201966908</t>
  </si>
  <si>
    <t>5201977391</t>
  </si>
  <si>
    <t>1905951053</t>
  </si>
  <si>
    <t>3982768</t>
  </si>
  <si>
    <t>36234.9.17.2</t>
  </si>
  <si>
    <t>19-SM-007 CITY OF GASTONIA, OPERATING</t>
  </si>
  <si>
    <t>1906045466</t>
  </si>
  <si>
    <t>4018195</t>
  </si>
  <si>
    <t>CITY OF GOLDSBORO</t>
  </si>
  <si>
    <t>8566</t>
  </si>
  <si>
    <t>1905899321</t>
  </si>
  <si>
    <t>1906018509</t>
  </si>
  <si>
    <t>28849</t>
  </si>
  <si>
    <t>7500022900</t>
  </si>
  <si>
    <t>5201854194</t>
  </si>
  <si>
    <t>42073</t>
  </si>
  <si>
    <t>7500011901</t>
  </si>
  <si>
    <t>5201987724</t>
  </si>
  <si>
    <t>42538.1.1</t>
  </si>
  <si>
    <t>P-5100 - PE - GOLDSBORO UNION STATION</t>
  </si>
  <si>
    <t>2000006652</t>
  </si>
  <si>
    <t>3000080001</t>
  </si>
  <si>
    <t>18805</t>
  </si>
  <si>
    <t>1905844655</t>
  </si>
  <si>
    <t>36230.13.17.6</t>
  </si>
  <si>
    <t>18-08-110 CITY OF GOLDSBORO, PLANNING</t>
  </si>
  <si>
    <t>7500022207</t>
  </si>
  <si>
    <t>5201888182</t>
  </si>
  <si>
    <t>47615.1.9</t>
  </si>
  <si>
    <t>5201888271</t>
  </si>
  <si>
    <t>2000029049</t>
  </si>
  <si>
    <t>3000092941</t>
  </si>
  <si>
    <t>20514</t>
  </si>
  <si>
    <t>1905972519</t>
  </si>
  <si>
    <t>36230.13.18.6</t>
  </si>
  <si>
    <t>19-08-110 CITY OF GOLDSBORO, PLANNING</t>
  </si>
  <si>
    <t>3000099251</t>
  </si>
  <si>
    <t>21639</t>
  </si>
  <si>
    <t>1906078842</t>
  </si>
  <si>
    <t>3000108679</t>
  </si>
  <si>
    <t>22534</t>
  </si>
  <si>
    <t>1906215385</t>
  </si>
  <si>
    <t>7500023069</t>
  </si>
  <si>
    <t>5201940220</t>
  </si>
  <si>
    <t>48269.1.8</t>
  </si>
  <si>
    <t>CITY OF GRAHAM</t>
  </si>
  <si>
    <t>10763</t>
  </si>
  <si>
    <t>1905899262</t>
  </si>
  <si>
    <t>1906018420</t>
  </si>
  <si>
    <t>24098</t>
  </si>
  <si>
    <t>2000022899</t>
  </si>
  <si>
    <t>3000082828</t>
  </si>
  <si>
    <t>19011</t>
  </si>
  <si>
    <t>1905892331</t>
  </si>
  <si>
    <t>3972524</t>
  </si>
  <si>
    <t>22018.6.23</t>
  </si>
  <si>
    <t>PT-2018-06-23 Graham Police Department</t>
  </si>
  <si>
    <t>3000089353</t>
  </si>
  <si>
    <t>20361</t>
  </si>
  <si>
    <t>1905955378</t>
  </si>
  <si>
    <t>3982714</t>
  </si>
  <si>
    <t>2000029076</t>
  </si>
  <si>
    <t>3000099116</t>
  </si>
  <si>
    <t>21709</t>
  </si>
  <si>
    <t>1906089539</t>
  </si>
  <si>
    <t>4027213</t>
  </si>
  <si>
    <t>22019.6.2</t>
  </si>
  <si>
    <t>PT-2019-06-02 Graham Police Dept</t>
  </si>
  <si>
    <t>3000111596</t>
  </si>
  <si>
    <t>22496</t>
  </si>
  <si>
    <t>1906212510</t>
  </si>
  <si>
    <t>4053897</t>
  </si>
  <si>
    <t>CITY OF GREENSBORO</t>
  </si>
  <si>
    <t>37797</t>
  </si>
  <si>
    <t>1905899507</t>
  </si>
  <si>
    <t>1906018850</t>
  </si>
  <si>
    <t>8545</t>
  </si>
  <si>
    <t>7500019304</t>
  </si>
  <si>
    <t>5201861451</t>
  </si>
  <si>
    <t>34309.2.1</t>
  </si>
  <si>
    <t>CONST - GREENSBORO TRACK &amp; STATION</t>
  </si>
  <si>
    <t>5201917076</t>
  </si>
  <si>
    <t>28690</t>
  </si>
  <si>
    <t>7500008300</t>
  </si>
  <si>
    <t>5201859776</t>
  </si>
  <si>
    <t>3963499</t>
  </si>
  <si>
    <t>40907</t>
  </si>
  <si>
    <t>GREENSBORO STATION LEASE</t>
  </si>
  <si>
    <t>5201891932</t>
  </si>
  <si>
    <t>3982271</t>
  </si>
  <si>
    <t>5201935628</t>
  </si>
  <si>
    <t>4023296</t>
  </si>
  <si>
    <t>5201965876</t>
  </si>
  <si>
    <t>4042684</t>
  </si>
  <si>
    <t>7500021450</t>
  </si>
  <si>
    <t>5201916657</t>
  </si>
  <si>
    <t>41823.3.10</t>
  </si>
  <si>
    <t>5201916658</t>
  </si>
  <si>
    <t>56200012</t>
  </si>
  <si>
    <t>Payments of Transportation Enhancement Funds</t>
  </si>
  <si>
    <t>7500013805</t>
  </si>
  <si>
    <t>5201852961</t>
  </si>
  <si>
    <t>3959396</t>
  </si>
  <si>
    <t>41823.1.2</t>
  </si>
  <si>
    <t>5201926357</t>
  </si>
  <si>
    <t>4018860</t>
  </si>
  <si>
    <t>7500017406</t>
  </si>
  <si>
    <t>5201853004</t>
  </si>
  <si>
    <t>41823.1.3</t>
  </si>
  <si>
    <t>EL-5101DL - PE - GREENSBORO</t>
  </si>
  <si>
    <t>5201903359</t>
  </si>
  <si>
    <t>5201903362</t>
  </si>
  <si>
    <t>5201926376</t>
  </si>
  <si>
    <t>5201948292</t>
  </si>
  <si>
    <t>5201976050</t>
  </si>
  <si>
    <t>7500017583</t>
  </si>
  <si>
    <t>5201989675</t>
  </si>
  <si>
    <t>41823.1.4</t>
  </si>
  <si>
    <t>EL-5101DM - PE - GREENSBORO</t>
  </si>
  <si>
    <t>5201852914</t>
  </si>
  <si>
    <t>7500017058</t>
  </si>
  <si>
    <t>5201944345</t>
  </si>
  <si>
    <t>47026.3.F2</t>
  </si>
  <si>
    <t>U-5306A - CON - GREENSBORO</t>
  </si>
  <si>
    <t>7500021604</t>
  </si>
  <si>
    <t>5201880859</t>
  </si>
  <si>
    <t>47026.2.FR4</t>
  </si>
  <si>
    <t>U-5306C - R/W - GREENSBORO</t>
  </si>
  <si>
    <t>7500019836</t>
  </si>
  <si>
    <t>5201870732</t>
  </si>
  <si>
    <t>41823.3.FD17</t>
  </si>
  <si>
    <t>EL-5101DO - CON - GREENSBORO</t>
  </si>
  <si>
    <t>5201870764</t>
  </si>
  <si>
    <t>7500017950</t>
  </si>
  <si>
    <t>5201850875</t>
  </si>
  <si>
    <t>45484.3.1</t>
  </si>
  <si>
    <t>U-5326 - CON - SR 1008</t>
  </si>
  <si>
    <t>5201850999</t>
  </si>
  <si>
    <t>5201903901</t>
  </si>
  <si>
    <t>7500023103</t>
  </si>
  <si>
    <t>5201868711</t>
  </si>
  <si>
    <t>43600.3.45</t>
  </si>
  <si>
    <t>Z-5400GH - CON - EAST FLORIDA STREET</t>
  </si>
  <si>
    <t>7500019758</t>
  </si>
  <si>
    <t>5201853007</t>
  </si>
  <si>
    <t>46297.1.F2</t>
  </si>
  <si>
    <t>U-5532A - PE - GREENSBORO</t>
  </si>
  <si>
    <t>5201863451</t>
  </si>
  <si>
    <t>5201948314</t>
  </si>
  <si>
    <t>5201971092</t>
  </si>
  <si>
    <t>5201988389</t>
  </si>
  <si>
    <t>41823.2.F20</t>
  </si>
  <si>
    <t>EL-5101DM - R/W - GREENSBORO</t>
  </si>
  <si>
    <t>7500019953</t>
  </si>
  <si>
    <t>5201867811</t>
  </si>
  <si>
    <t>46311.1.F1</t>
  </si>
  <si>
    <t>B-5553 -PE- BALLENGER RD REPLACE BRIDGE</t>
  </si>
  <si>
    <t>5201930378</t>
  </si>
  <si>
    <t>5201952449</t>
  </si>
  <si>
    <t>7500022665</t>
  </si>
  <si>
    <t>5201892231</t>
  </si>
  <si>
    <t>46297.3.3</t>
  </si>
  <si>
    <t>U-5532B - CON - GREENSBORO</t>
  </si>
  <si>
    <t>7500023082</t>
  </si>
  <si>
    <t>5201896557</t>
  </si>
  <si>
    <t>50408.3.1</t>
  </si>
  <si>
    <t>5201896561</t>
  </si>
  <si>
    <t>5201886605</t>
  </si>
  <si>
    <t>41823.2.F15</t>
  </si>
  <si>
    <t>EL-5101DL - R/W - GREENSBORO</t>
  </si>
  <si>
    <t>2000004576</t>
  </si>
  <si>
    <t>3000102745</t>
  </si>
  <si>
    <t>21818</t>
  </si>
  <si>
    <t>1906113961</t>
  </si>
  <si>
    <t>45540.2.6</t>
  </si>
  <si>
    <t>C-5555E - R/W - GREENSBORO</t>
  </si>
  <si>
    <t>7500023083</t>
  </si>
  <si>
    <t>5201898622</t>
  </si>
  <si>
    <t>44708</t>
  </si>
  <si>
    <t>Install mast arms, ped signals &amp; stamped</t>
  </si>
  <si>
    <t>5201898654</t>
  </si>
  <si>
    <t>2000004595</t>
  </si>
  <si>
    <t>3000098903</t>
  </si>
  <si>
    <t>21466</t>
  </si>
  <si>
    <t>1906061581</t>
  </si>
  <si>
    <t>46297.3.5</t>
  </si>
  <si>
    <t>U-5532D - CON - SIDEWALK IMPROVEMENTS</t>
  </si>
  <si>
    <t>3000108168</t>
  </si>
  <si>
    <t>1906212501</t>
  </si>
  <si>
    <t>7500023058</t>
  </si>
  <si>
    <t>5201884472</t>
  </si>
  <si>
    <t>44712.3.1</t>
  </si>
  <si>
    <t>7500023057</t>
  </si>
  <si>
    <t>5201892230</t>
  </si>
  <si>
    <t>44714.3.1</t>
  </si>
  <si>
    <t>2000032007</t>
  </si>
  <si>
    <t>3000114786</t>
  </si>
  <si>
    <t>22685</t>
  </si>
  <si>
    <t>1906226854</t>
  </si>
  <si>
    <t>47272.1.1</t>
  </si>
  <si>
    <t>EB-5877-PE-FARMINGTON DRIVE</t>
  </si>
  <si>
    <t>2000023283</t>
  </si>
  <si>
    <t>3000079958</t>
  </si>
  <si>
    <t>18816</t>
  </si>
  <si>
    <t>1905849527</t>
  </si>
  <si>
    <t>36230.15.17.6</t>
  </si>
  <si>
    <t>18-08-105 CITY OF GREENSBORO, PLANNING</t>
  </si>
  <si>
    <t>11212</t>
  </si>
  <si>
    <t>7500022210</t>
  </si>
  <si>
    <t>5201872251</t>
  </si>
  <si>
    <t>3971251</t>
  </si>
  <si>
    <t>47615.1.12</t>
  </si>
  <si>
    <t>2000024332</t>
  </si>
  <si>
    <t>3000075330</t>
  </si>
  <si>
    <t>18530</t>
  </si>
  <si>
    <t>1905812986</t>
  </si>
  <si>
    <t>36223.9.12.1</t>
  </si>
  <si>
    <t>18-DG-105 CITY OF GREENSBORO, ADMIN</t>
  </si>
  <si>
    <t>2000030322</t>
  </si>
  <si>
    <t>3000108678</t>
  </si>
  <si>
    <t>22551</t>
  </si>
  <si>
    <t>1906215402</t>
  </si>
  <si>
    <t>36235.3.3.8</t>
  </si>
  <si>
    <t>19-AT-105 CITY OF GREENSBORO, TECHNOLOGY</t>
  </si>
  <si>
    <t>2000030006</t>
  </si>
  <si>
    <t>3000099144</t>
  </si>
  <si>
    <t>21781</t>
  </si>
  <si>
    <t>1906104920</t>
  </si>
  <si>
    <t>36231.19.7.3</t>
  </si>
  <si>
    <t>19-SU-219A CITY OF GREENSBORO, CAPITAL</t>
  </si>
  <si>
    <t>2000030152</t>
  </si>
  <si>
    <t>3000099175</t>
  </si>
  <si>
    <t>21578</t>
  </si>
  <si>
    <t>1906069061</t>
  </si>
  <si>
    <t>36231.19.7.4</t>
  </si>
  <si>
    <t>19-SU-219B CITY OF GREENSBORO, CAPITAL</t>
  </si>
  <si>
    <t>2000030017</t>
  </si>
  <si>
    <t>3000102684</t>
  </si>
  <si>
    <t>21780</t>
  </si>
  <si>
    <t>1906104917</t>
  </si>
  <si>
    <t>36231.19.7.5</t>
  </si>
  <si>
    <t>19-SU-219C CITY OF GREENSBORO, CAPITAL</t>
  </si>
  <si>
    <t>2000029790</t>
  </si>
  <si>
    <t>3000099010</t>
  </si>
  <si>
    <t>21590</t>
  </si>
  <si>
    <t>1906074056</t>
  </si>
  <si>
    <t>36230.15.18.6</t>
  </si>
  <si>
    <t>19-08-105 CITY OF GREENSBORO, PLANNING</t>
  </si>
  <si>
    <t>3000108652</t>
  </si>
  <si>
    <t>22271</t>
  </si>
  <si>
    <t>1906197042</t>
  </si>
  <si>
    <t>7500023070</t>
  </si>
  <si>
    <t>5201936764</t>
  </si>
  <si>
    <t>4022960</t>
  </si>
  <si>
    <t>48269.1.9</t>
  </si>
  <si>
    <t>5201937466</t>
  </si>
  <si>
    <t>4023738</t>
  </si>
  <si>
    <t>5201989203</t>
  </si>
  <si>
    <t>4060234</t>
  </si>
  <si>
    <t>48275.1.4</t>
  </si>
  <si>
    <t>1905951057</t>
  </si>
  <si>
    <t>36234.11.18.2</t>
  </si>
  <si>
    <t>19-SM-007 CITY OF GREENSBORO, OPERATING</t>
  </si>
  <si>
    <t>1906045469</t>
  </si>
  <si>
    <t>1906106575</t>
  </si>
  <si>
    <t>51092.23.1.2</t>
  </si>
  <si>
    <t>19-FE-105 CITY OF GREENSBORO, OPERATING</t>
  </si>
  <si>
    <t>CITY OF GREENVILLE</t>
  </si>
  <si>
    <t>37798</t>
  </si>
  <si>
    <t>1905899506</t>
  </si>
  <si>
    <t>1906018857</t>
  </si>
  <si>
    <t>21580</t>
  </si>
  <si>
    <t>7400004400</t>
  </si>
  <si>
    <t>5201913732</t>
  </si>
  <si>
    <t>41061.3.F1</t>
  </si>
  <si>
    <t>EB-4996 - CON - GREENVILLE</t>
  </si>
  <si>
    <t>2000030214</t>
  </si>
  <si>
    <t>3000105455</t>
  </si>
  <si>
    <t>22001</t>
  </si>
  <si>
    <t>1906156332</t>
  </si>
  <si>
    <t>36230.17.16.6</t>
  </si>
  <si>
    <t>18-08-011 CITY OF GREENVILLE, PLANNING</t>
  </si>
  <si>
    <t>7500022211</t>
  </si>
  <si>
    <t>5201887698</t>
  </si>
  <si>
    <t>47615.1.13</t>
  </si>
  <si>
    <t>5201887758</t>
  </si>
  <si>
    <t>7500023071</t>
  </si>
  <si>
    <t>5201943021</t>
  </si>
  <si>
    <t>48232.3.9</t>
  </si>
  <si>
    <t>ENC FREIGHT MOBILITY PLAN</t>
  </si>
  <si>
    <t>5201937477</t>
  </si>
  <si>
    <t>48269.1.16</t>
  </si>
  <si>
    <t>5201961449</t>
  </si>
  <si>
    <t>5201984796</t>
  </si>
  <si>
    <t>1905951058</t>
  </si>
  <si>
    <t>36234.12.18.2</t>
  </si>
  <si>
    <t>19-SM-010 CITY OF GREENVILLE, OPERATING</t>
  </si>
  <si>
    <t>1906045472</t>
  </si>
  <si>
    <t>CITY OF HAMLET</t>
  </si>
  <si>
    <t>27415</t>
  </si>
  <si>
    <t>1905899784</t>
  </si>
  <si>
    <t>1906019120</t>
  </si>
  <si>
    <t>CITY OF HAVELOCK</t>
  </si>
  <si>
    <t>37549</t>
  </si>
  <si>
    <t>1905899707</t>
  </si>
  <si>
    <t>1906018965</t>
  </si>
  <si>
    <t>CITY OF HENDERSON</t>
  </si>
  <si>
    <t>37550</t>
  </si>
  <si>
    <t>1905899708</t>
  </si>
  <si>
    <t>1906018967</t>
  </si>
  <si>
    <t>CITY OF HENDERSONVILLE</t>
  </si>
  <si>
    <t>37556</t>
  </si>
  <si>
    <t>1905899709</t>
  </si>
  <si>
    <t>1906018972</t>
  </si>
  <si>
    <t>4875</t>
  </si>
  <si>
    <t>7500019705</t>
  </si>
  <si>
    <t>5201971792</t>
  </si>
  <si>
    <t>50150.1.1</t>
  </si>
  <si>
    <t>10086</t>
  </si>
  <si>
    <t>2000023342</t>
  </si>
  <si>
    <t>3000085211</t>
  </si>
  <si>
    <t>20179</t>
  </si>
  <si>
    <t>1905919069</t>
  </si>
  <si>
    <t>3977625</t>
  </si>
  <si>
    <t>22018.16.1</t>
  </si>
  <si>
    <t>M9MT-2018-16-01 City of Hendersonville</t>
  </si>
  <si>
    <t>2000028992</t>
  </si>
  <si>
    <t>3000102645</t>
  </si>
  <si>
    <t>21763</t>
  </si>
  <si>
    <t>1906102967</t>
  </si>
  <si>
    <t>4030706</t>
  </si>
  <si>
    <t>22019.3.4</t>
  </si>
  <si>
    <t>MC-2019-03-04 Hendersonville PD-BikeSafe</t>
  </si>
  <si>
    <t>3000114975</t>
  </si>
  <si>
    <t>22926</t>
  </si>
  <si>
    <t>1906245464</t>
  </si>
  <si>
    <t>4062247</t>
  </si>
  <si>
    <t>CITY OF HICKORY</t>
  </si>
  <si>
    <t>37557</t>
  </si>
  <si>
    <t>1905899711</t>
  </si>
  <si>
    <t>1906018974</t>
  </si>
  <si>
    <t>4899</t>
  </si>
  <si>
    <t>7500017050</t>
  </si>
  <si>
    <t>5201850953</t>
  </si>
  <si>
    <t>3959412</t>
  </si>
  <si>
    <t>55047.3.F1</t>
  </si>
  <si>
    <t>B-5549 - CON - HICKORY</t>
  </si>
  <si>
    <t>25044</t>
  </si>
  <si>
    <t>1906126841</t>
  </si>
  <si>
    <t>4035207</t>
  </si>
  <si>
    <t>36244.33.12.1</t>
  </si>
  <si>
    <t>1906147208</t>
  </si>
  <si>
    <t>4038664</t>
  </si>
  <si>
    <t>1906237825</t>
  </si>
  <si>
    <t>4060427</t>
  </si>
  <si>
    <t>1906115381</t>
  </si>
  <si>
    <t>4033718</t>
  </si>
  <si>
    <t>36237.66.6.1</t>
  </si>
  <si>
    <t>HICKORY REGIONAL AIRPORT</t>
  </si>
  <si>
    <t>1906147206</t>
  </si>
  <si>
    <t>1906202522</t>
  </si>
  <si>
    <t>4052888</t>
  </si>
  <si>
    <t>1906237823</t>
  </si>
  <si>
    <t>1906240269</t>
  </si>
  <si>
    <t>36237.66.6.2</t>
  </si>
  <si>
    <t>CITY OF HIGH POINT</t>
  </si>
  <si>
    <t>3346</t>
  </si>
  <si>
    <t>1905899797</t>
  </si>
  <si>
    <t>1906019151</t>
  </si>
  <si>
    <t>4900</t>
  </si>
  <si>
    <t>7500023124</t>
  </si>
  <si>
    <t>5201926692</t>
  </si>
  <si>
    <t>4018859</t>
  </si>
  <si>
    <t>40924.3.81</t>
  </si>
  <si>
    <t>5201983591</t>
  </si>
  <si>
    <t>4055152</t>
  </si>
  <si>
    <t>2000004579</t>
  </si>
  <si>
    <t>3000093014</t>
  </si>
  <si>
    <t>21788</t>
  </si>
  <si>
    <t>1906106992</t>
  </si>
  <si>
    <t>4031482</t>
  </si>
  <si>
    <t>45215.3.1</t>
  </si>
  <si>
    <t>EL-5104 - CON - DEEP RIVER GREENWAY</t>
  </si>
  <si>
    <t>3000108256</t>
  </si>
  <si>
    <t>22451</t>
  </si>
  <si>
    <t>1906210079</t>
  </si>
  <si>
    <t>4053299</t>
  </si>
  <si>
    <t>2000006661</t>
  </si>
  <si>
    <t>3000079899</t>
  </si>
  <si>
    <t>18773</t>
  </si>
  <si>
    <t>1905844593</t>
  </si>
  <si>
    <t>3962776</t>
  </si>
  <si>
    <t>36230.19.17.6</t>
  </si>
  <si>
    <t>18-08-113 CITY OF HIGH POINT, PLANNING</t>
  </si>
  <si>
    <t>7500022212</t>
  </si>
  <si>
    <t>5201872253</t>
  </si>
  <si>
    <t>3971249</t>
  </si>
  <si>
    <t>47615.1.14</t>
  </si>
  <si>
    <t>7500023073</t>
  </si>
  <si>
    <t>5201936741</t>
  </si>
  <si>
    <t>4022958</t>
  </si>
  <si>
    <t>48269.1.11</t>
  </si>
  <si>
    <t>5201945133</t>
  </si>
  <si>
    <t>4029182</t>
  </si>
  <si>
    <t>2000030159</t>
  </si>
  <si>
    <t>3000096401</t>
  </si>
  <si>
    <t>21316</t>
  </si>
  <si>
    <t>1906037644</t>
  </si>
  <si>
    <t>4015896</t>
  </si>
  <si>
    <t>36223.13.11.2</t>
  </si>
  <si>
    <t>19-DG-025 CITY OF HIGH POINT, OPERATING</t>
  </si>
  <si>
    <t>3000111601</t>
  </si>
  <si>
    <t>22486</t>
  </si>
  <si>
    <t>1906212500</t>
  </si>
  <si>
    <t>4053898</t>
  </si>
  <si>
    <t>1905951063</t>
  </si>
  <si>
    <t>3982715</t>
  </si>
  <si>
    <t>36234.14.13.2</t>
  </si>
  <si>
    <t>19-SM-012 CITY OF HIGH POINT, OPERATING</t>
  </si>
  <si>
    <t>1906045491</t>
  </si>
  <si>
    <t>4018149</t>
  </si>
  <si>
    <t>CITY OF HIGH SHOALS</t>
  </si>
  <si>
    <t>10442</t>
  </si>
  <si>
    <t>1905899292</t>
  </si>
  <si>
    <t>3975087</t>
  </si>
  <si>
    <t>1906018454</t>
  </si>
  <si>
    <t>4014482</t>
  </si>
  <si>
    <t>CITY OF JACKSONVILLE</t>
  </si>
  <si>
    <t>8426</t>
  </si>
  <si>
    <t>37564</t>
  </si>
  <si>
    <t>1905899717</t>
  </si>
  <si>
    <t>1906018986</t>
  </si>
  <si>
    <t>2000006651</t>
  </si>
  <si>
    <t>3000079933</t>
  </si>
  <si>
    <t>18861</t>
  </si>
  <si>
    <t>1905856664</t>
  </si>
  <si>
    <t>36230.22.16.6</t>
  </si>
  <si>
    <t>18-08-014 CITY OF JACKSONVILLE, PLANNING</t>
  </si>
  <si>
    <t>44813</t>
  </si>
  <si>
    <t>7500022213</t>
  </si>
  <si>
    <t>5201864666</t>
  </si>
  <si>
    <t>3965189</t>
  </si>
  <si>
    <t>47615.1.15</t>
  </si>
  <si>
    <t>2000030091</t>
  </si>
  <si>
    <t>3000098935</t>
  </si>
  <si>
    <t>21588</t>
  </si>
  <si>
    <t>1906074054</t>
  </si>
  <si>
    <t>36231.17.7.3</t>
  </si>
  <si>
    <t>19-SU-227 CITY OF JACKSONVILLE, CAPITAL</t>
  </si>
  <si>
    <t>2000030092</t>
  </si>
  <si>
    <t>3000095780</t>
  </si>
  <si>
    <t>20729</t>
  </si>
  <si>
    <t>1906018058</t>
  </si>
  <si>
    <t>36230.22.17.6</t>
  </si>
  <si>
    <t>19-08-014 CITY OF JACKSONVILLE, PLANNING</t>
  </si>
  <si>
    <t>3000099205</t>
  </si>
  <si>
    <t>21562</t>
  </si>
  <si>
    <t>1906067736</t>
  </si>
  <si>
    <t>3000108655</t>
  </si>
  <si>
    <t>22404</t>
  </si>
  <si>
    <t>1906205602</t>
  </si>
  <si>
    <t>7500023074</t>
  </si>
  <si>
    <t>5201931445</t>
  </si>
  <si>
    <t>4020559</t>
  </si>
  <si>
    <t>48269.1.12</t>
  </si>
  <si>
    <t>5201945144</t>
  </si>
  <si>
    <t>4029198</t>
  </si>
  <si>
    <t>1905951064</t>
  </si>
  <si>
    <t>36234.15.16.2</t>
  </si>
  <si>
    <t>1906045468</t>
  </si>
  <si>
    <t>CITY OF KANNAPOLIS</t>
  </si>
  <si>
    <t>109351</t>
  </si>
  <si>
    <t>7500023123</t>
  </si>
  <si>
    <t>5201929935</t>
  </si>
  <si>
    <t>4023311</t>
  </si>
  <si>
    <t>32218</t>
  </si>
  <si>
    <t>37791</t>
  </si>
  <si>
    <t>1905899493</t>
  </si>
  <si>
    <t>1906018835</t>
  </si>
  <si>
    <t>21630</t>
  </si>
  <si>
    <t>7500021301</t>
  </si>
  <si>
    <t>5201873237</t>
  </si>
  <si>
    <t>3975943</t>
  </si>
  <si>
    <t>46226.1.F1</t>
  </si>
  <si>
    <t>7500021302</t>
  </si>
  <si>
    <t>5201872216</t>
  </si>
  <si>
    <t>3975942</t>
  </si>
  <si>
    <t>44016.2.2</t>
  </si>
  <si>
    <t>5201873239</t>
  </si>
  <si>
    <t>3975944</t>
  </si>
  <si>
    <t>7500020452</t>
  </si>
  <si>
    <t>5201883467</t>
  </si>
  <si>
    <t>3977692</t>
  </si>
  <si>
    <t>45495.2.1</t>
  </si>
  <si>
    <t>CLOSDE C-5502 - R/W - LITTLE TEXAS ROAD</t>
  </si>
  <si>
    <t>7500023089</t>
  </si>
  <si>
    <t>5201919998</t>
  </si>
  <si>
    <t>4014958</t>
  </si>
  <si>
    <t>47706</t>
  </si>
  <si>
    <t>47896.3.1</t>
  </si>
  <si>
    <t>U-6098 - CON - CABARRUS COUNTY</t>
  </si>
  <si>
    <t>CITY OF KING</t>
  </si>
  <si>
    <t>33371</t>
  </si>
  <si>
    <t>1905899188</t>
  </si>
  <si>
    <t>1906018380</t>
  </si>
  <si>
    <t>CITY OF KINGS MOUNTAIN</t>
  </si>
  <si>
    <t>37795</t>
  </si>
  <si>
    <t>1905899511</t>
  </si>
  <si>
    <t>1906018854</t>
  </si>
  <si>
    <t>CITY OF KINSTON</t>
  </si>
  <si>
    <t>12020</t>
  </si>
  <si>
    <t>1905899112</t>
  </si>
  <si>
    <t>1906018346</t>
  </si>
  <si>
    <t>CITY OF LAURINBURG</t>
  </si>
  <si>
    <t>3396</t>
  </si>
  <si>
    <t>1905899351</t>
  </si>
  <si>
    <t>1906018578</t>
  </si>
  <si>
    <t>CITY OF LENOIR</t>
  </si>
  <si>
    <t>37814</t>
  </si>
  <si>
    <t>1905899519</t>
  </si>
  <si>
    <t>1906018872</t>
  </si>
  <si>
    <t>CITY OF LEXINGTON</t>
  </si>
  <si>
    <t>37821</t>
  </si>
  <si>
    <t>1905899532</t>
  </si>
  <si>
    <t>1906018882</t>
  </si>
  <si>
    <t>CITY OF LINCOLNTON</t>
  </si>
  <si>
    <t>37825</t>
  </si>
  <si>
    <t>1905899441</t>
  </si>
  <si>
    <t>1906018766</t>
  </si>
  <si>
    <t>5133</t>
  </si>
  <si>
    <t>2000005435</t>
  </si>
  <si>
    <t>3000079750</t>
  </si>
  <si>
    <t>18605</t>
  </si>
  <si>
    <t>1905823980</t>
  </si>
  <si>
    <t>3959280</t>
  </si>
  <si>
    <t>43728.1.9</t>
  </si>
  <si>
    <t>3000093159</t>
  </si>
  <si>
    <t>20734</t>
  </si>
  <si>
    <t>1906018063</t>
  </si>
  <si>
    <t>4013569</t>
  </si>
  <si>
    <t>3000098869</t>
  </si>
  <si>
    <t>21895</t>
  </si>
  <si>
    <t>1906130230</t>
  </si>
  <si>
    <t>4035851</t>
  </si>
  <si>
    <t>3000108264</t>
  </si>
  <si>
    <t>22174</t>
  </si>
  <si>
    <t>1906178858</t>
  </si>
  <si>
    <t>4047086</t>
  </si>
  <si>
    <t>3000108685</t>
  </si>
  <si>
    <t>22295</t>
  </si>
  <si>
    <t>1906197066</t>
  </si>
  <si>
    <t>4050052</t>
  </si>
  <si>
    <t>3000111692</t>
  </si>
  <si>
    <t>22445</t>
  </si>
  <si>
    <t>1906210073</t>
  </si>
  <si>
    <t>4053345</t>
  </si>
  <si>
    <t>3000111873</t>
  </si>
  <si>
    <t>22755</t>
  </si>
  <si>
    <t>1906231040</t>
  </si>
  <si>
    <t>4058657</t>
  </si>
  <si>
    <t>CITY OF LOCUST</t>
  </si>
  <si>
    <t>10648</t>
  </si>
  <si>
    <t>1905899277</t>
  </si>
  <si>
    <t>3975090</t>
  </si>
  <si>
    <t>1906018436</t>
  </si>
  <si>
    <t>CITY OF LOWELL</t>
  </si>
  <si>
    <t>10650</t>
  </si>
  <si>
    <t>1905899270</t>
  </si>
  <si>
    <t>1906018428</t>
  </si>
  <si>
    <t>CITY OF LUMBERTON</t>
  </si>
  <si>
    <t>37829</t>
  </si>
  <si>
    <t>1905899454</t>
  </si>
  <si>
    <t>1906018778</t>
  </si>
  <si>
    <t>25069</t>
  </si>
  <si>
    <t>1905830231</t>
  </si>
  <si>
    <t>36244.42.12.1</t>
  </si>
  <si>
    <t>1905874643</t>
  </si>
  <si>
    <t>1906075953</t>
  </si>
  <si>
    <t>1906115383</t>
  </si>
  <si>
    <t>1906126866</t>
  </si>
  <si>
    <t>1906237808</t>
  </si>
  <si>
    <t>13254</t>
  </si>
  <si>
    <t>2000022473</t>
  </si>
  <si>
    <t>3000082630</t>
  </si>
  <si>
    <t>18893</t>
  </si>
  <si>
    <t>1905860420</t>
  </si>
  <si>
    <t>3967428</t>
  </si>
  <si>
    <t>22018.6.15</t>
  </si>
  <si>
    <t>PT-2018-06-15 City of Lumberton PD</t>
  </si>
  <si>
    <t>3000089237</t>
  </si>
  <si>
    <t>20275</t>
  </si>
  <si>
    <t>1905943098</t>
  </si>
  <si>
    <t>3981312</t>
  </si>
  <si>
    <t>1905960022</t>
  </si>
  <si>
    <t>36237.30.13.1</t>
  </si>
  <si>
    <t>LUMBERTON REGIONAL AIRPORT</t>
  </si>
  <si>
    <t>1905830232</t>
  </si>
  <si>
    <t>1905886160</t>
  </si>
  <si>
    <t>1906084893</t>
  </si>
  <si>
    <t>1905977144</t>
  </si>
  <si>
    <t>36244.42.13.1</t>
  </si>
  <si>
    <t>1905984528</t>
  </si>
  <si>
    <t>1906067728</t>
  </si>
  <si>
    <t>1906184992</t>
  </si>
  <si>
    <t>1906202518</t>
  </si>
  <si>
    <t>1906237806</t>
  </si>
  <si>
    <t>1906247514</t>
  </si>
  <si>
    <t>2000028995</t>
  </si>
  <si>
    <t>3000099183</t>
  </si>
  <si>
    <t>21660</t>
  </si>
  <si>
    <t>1906080265</t>
  </si>
  <si>
    <t>4025434</t>
  </si>
  <si>
    <t>22019.6.3</t>
  </si>
  <si>
    <t>PT-2019-06-03 City of Lumberton PD</t>
  </si>
  <si>
    <t>1906184989</t>
  </si>
  <si>
    <t>36237.30.14.1</t>
  </si>
  <si>
    <t>1906202519</t>
  </si>
  <si>
    <t>1906237807</t>
  </si>
  <si>
    <t>CITY OF MARION</t>
  </si>
  <si>
    <t>20547</t>
  </si>
  <si>
    <t>1905899782</t>
  </si>
  <si>
    <t>1906019113</t>
  </si>
  <si>
    <t>22468</t>
  </si>
  <si>
    <t>2000022685</t>
  </si>
  <si>
    <t>3000075311</t>
  </si>
  <si>
    <t>18475</t>
  </si>
  <si>
    <t>1905801336</t>
  </si>
  <si>
    <t>3954100</t>
  </si>
  <si>
    <t>22018.6.5</t>
  </si>
  <si>
    <t>PT-2018-06-05 Marion PD - LEL</t>
  </si>
  <si>
    <t>3000086363</t>
  </si>
  <si>
    <t>20284</t>
  </si>
  <si>
    <t>1905943126</t>
  </si>
  <si>
    <t>3981336</t>
  </si>
  <si>
    <t>CITY OF MEBANE</t>
  </si>
  <si>
    <t>37831</t>
  </si>
  <si>
    <t>1905899452</t>
  </si>
  <si>
    <t>1906018783</t>
  </si>
  <si>
    <t>CITY OF MONROE</t>
  </si>
  <si>
    <t>37863</t>
  </si>
  <si>
    <t>1905899438</t>
  </si>
  <si>
    <t>1906018764</t>
  </si>
  <si>
    <t>25093</t>
  </si>
  <si>
    <t>1905906661</t>
  </si>
  <si>
    <t>36244.24.6.1</t>
  </si>
  <si>
    <t>CHARLOTTE-MONROE EXECUTIVE APRON REHABILITATION (AREAS A/B/C) (Design Only)</t>
  </si>
  <si>
    <t>1905919073</t>
  </si>
  <si>
    <t>36237.17.16.1</t>
  </si>
  <si>
    <t>CHARLOTTE-MONROE EXECUTIVE Runway and Taxiway Lighting Rehabilitation (Design/Bid)</t>
  </si>
  <si>
    <t>1905977135</t>
  </si>
  <si>
    <t>36237.17.16.2</t>
  </si>
  <si>
    <t>CHARLOTTE-MONROE EXECUTIVE</t>
  </si>
  <si>
    <t>1906084897</t>
  </si>
  <si>
    <t>1906202524</t>
  </si>
  <si>
    <t>1906052393</t>
  </si>
  <si>
    <t>36244.24.7.1</t>
  </si>
  <si>
    <t>CHARLOTTE-MONROE EXECUTIVE 09/05/18 LLR Land Aquisition Reimbursement PR#3968</t>
  </si>
  <si>
    <t>CITY OF MORGANTON</t>
  </si>
  <si>
    <t>37144</t>
  </si>
  <si>
    <t>1905899430</t>
  </si>
  <si>
    <t>1906018743</t>
  </si>
  <si>
    <t>CITY OF MOUNT AIRY</t>
  </si>
  <si>
    <t>37669</t>
  </si>
  <si>
    <t>1905899419</t>
  </si>
  <si>
    <t>1906018719</t>
  </si>
  <si>
    <t>11431</t>
  </si>
  <si>
    <t>7500020600</t>
  </si>
  <si>
    <t>5201857307</t>
  </si>
  <si>
    <t>3960953</t>
  </si>
  <si>
    <t>44598</t>
  </si>
  <si>
    <t>Lovills Creek Greenway</t>
  </si>
  <si>
    <t>5201894253</t>
  </si>
  <si>
    <t>3981407</t>
  </si>
  <si>
    <t>CITY OF MOUNT HOLLY</t>
  </si>
  <si>
    <t>8375</t>
  </si>
  <si>
    <t>7500023013</t>
  </si>
  <si>
    <t>5201937813</t>
  </si>
  <si>
    <t>4025563</t>
  </si>
  <si>
    <t>45523.3.1</t>
  </si>
  <si>
    <t>EB-5114 - CON -  MOUNT HOLLY RIVERFRONT</t>
  </si>
  <si>
    <t>5201937835</t>
  </si>
  <si>
    <t>5201937838</t>
  </si>
  <si>
    <t>5201937848</t>
  </si>
  <si>
    <t>5201937849</t>
  </si>
  <si>
    <t>5201937851</t>
  </si>
  <si>
    <t>5201937853</t>
  </si>
  <si>
    <t>2000025352</t>
  </si>
  <si>
    <t>3000089179</t>
  </si>
  <si>
    <t>20561</t>
  </si>
  <si>
    <t>1905977154</t>
  </si>
  <si>
    <t>3986626</t>
  </si>
  <si>
    <t>44527.1.24</t>
  </si>
  <si>
    <t>M-0492W -MOUNT HOLLY BIKE PLAN 2017</t>
  </si>
  <si>
    <t>3000099258</t>
  </si>
  <si>
    <t>21601</t>
  </si>
  <si>
    <t>1906074067</t>
  </si>
  <si>
    <t>4023964</t>
  </si>
  <si>
    <t>3000102526</t>
  </si>
  <si>
    <t>21710</t>
  </si>
  <si>
    <t>1906089541</t>
  </si>
  <si>
    <t>4027266</t>
  </si>
  <si>
    <t>3000105288</t>
  </si>
  <si>
    <t>21833</t>
  </si>
  <si>
    <t>1906118728</t>
  </si>
  <si>
    <t>4033691</t>
  </si>
  <si>
    <t>3000105454</t>
  </si>
  <si>
    <t>22362</t>
  </si>
  <si>
    <t>1906202505</t>
  </si>
  <si>
    <t>4052831</t>
  </si>
  <si>
    <t>3000111677</t>
  </si>
  <si>
    <t>22844</t>
  </si>
  <si>
    <t>1906240290</t>
  </si>
  <si>
    <t>4060388</t>
  </si>
  <si>
    <t>CITY OF NEW BERN</t>
  </si>
  <si>
    <t>37545</t>
  </si>
  <si>
    <t>1905899415</t>
  </si>
  <si>
    <t>1906018709</t>
  </si>
  <si>
    <t>22979</t>
  </si>
  <si>
    <t>2000027907</t>
  </si>
  <si>
    <t>3000082851</t>
  </si>
  <si>
    <t>18964</t>
  </si>
  <si>
    <t>1905879167</t>
  </si>
  <si>
    <t>3971086</t>
  </si>
  <si>
    <t>36230.42.4.6</t>
  </si>
  <si>
    <t>18-08-117 CITY OF NEW BERN, PLANNING</t>
  </si>
  <si>
    <t>3000089248</t>
  </si>
  <si>
    <t>20262</t>
  </si>
  <si>
    <t>1905943085</t>
  </si>
  <si>
    <t>1905949830</t>
  </si>
  <si>
    <t>10616</t>
  </si>
  <si>
    <t>7500022214</t>
  </si>
  <si>
    <t>5201879305</t>
  </si>
  <si>
    <t>47615.1.16</t>
  </si>
  <si>
    <t>5201879307</t>
  </si>
  <si>
    <t>7500023056</t>
  </si>
  <si>
    <t>5201872306</t>
  </si>
  <si>
    <t>3977969</t>
  </si>
  <si>
    <t>49027</t>
  </si>
  <si>
    <t>2000029641</t>
  </si>
  <si>
    <t>3000089376</t>
  </si>
  <si>
    <t>20460</t>
  </si>
  <si>
    <t>1905963854</t>
  </si>
  <si>
    <t>3984218</t>
  </si>
  <si>
    <t>36230.42.5.6</t>
  </si>
  <si>
    <t>19-08-117 CITY OF NEW BERN, PLANNING</t>
  </si>
  <si>
    <t>7500023075</t>
  </si>
  <si>
    <t>5201937478</t>
  </si>
  <si>
    <t>48269.1.18</t>
  </si>
  <si>
    <t>5201943200</t>
  </si>
  <si>
    <t>5201955541</t>
  </si>
  <si>
    <t>5201960162</t>
  </si>
  <si>
    <t>5201983039</t>
  </si>
  <si>
    <t>CITY OF NEWTON</t>
  </si>
  <si>
    <t>37948</t>
  </si>
  <si>
    <t>1905899412</t>
  </si>
  <si>
    <t>1906018696</t>
  </si>
  <si>
    <t>CITY OF OXFORD</t>
  </si>
  <si>
    <t>15887</t>
  </si>
  <si>
    <t>1905899206</t>
  </si>
  <si>
    <t>1906018390</t>
  </si>
  <si>
    <t>47955</t>
  </si>
  <si>
    <t>2000024312</t>
  </si>
  <si>
    <t>3000111688</t>
  </si>
  <si>
    <t>22482</t>
  </si>
  <si>
    <t>1906212496</t>
  </si>
  <si>
    <t>4053915</t>
  </si>
  <si>
    <t>43732.1.3</t>
  </si>
  <si>
    <t>C-5610B -PE-CITY OF OXFORD</t>
  </si>
  <si>
    <t>CITY OF RAEFORD</t>
  </si>
  <si>
    <t>37920</t>
  </si>
  <si>
    <t>1905899437</t>
  </si>
  <si>
    <t>1906018759</t>
  </si>
  <si>
    <t>CITY OF RALEIGH</t>
  </si>
  <si>
    <t>3347</t>
  </si>
  <si>
    <t>1905899352</t>
  </si>
  <si>
    <t>1906018580</t>
  </si>
  <si>
    <t>6608</t>
  </si>
  <si>
    <t>2000004455</t>
  </si>
  <si>
    <t>3000099121</t>
  </si>
  <si>
    <t>21560</t>
  </si>
  <si>
    <t>1906067734</t>
  </si>
  <si>
    <t>4022779</t>
  </si>
  <si>
    <t>44111.3.15</t>
  </si>
  <si>
    <t>U-5530OA - CON - RALEIGH - TRAILWOOD DRI</t>
  </si>
  <si>
    <t>3000105367</t>
  </si>
  <si>
    <t>22939</t>
  </si>
  <si>
    <t>1906245477</t>
  </si>
  <si>
    <t>4062171</t>
  </si>
  <si>
    <t>2000004532</t>
  </si>
  <si>
    <t>3000108234</t>
  </si>
  <si>
    <t>22635</t>
  </si>
  <si>
    <t>1906224458</t>
  </si>
  <si>
    <t>4056340</t>
  </si>
  <si>
    <t>43714.2.1</t>
  </si>
  <si>
    <t>3000098895</t>
  </si>
  <si>
    <t>21800</t>
  </si>
  <si>
    <t>1906108037</t>
  </si>
  <si>
    <t>4031508</t>
  </si>
  <si>
    <t>3000105276</t>
  </si>
  <si>
    <t>21839</t>
  </si>
  <si>
    <t>1906123034</t>
  </si>
  <si>
    <t>4035131</t>
  </si>
  <si>
    <t>7500019771</t>
  </si>
  <si>
    <t>5201860423</t>
  </si>
  <si>
    <t>3966852</t>
  </si>
  <si>
    <t>44092STI.3.1202</t>
  </si>
  <si>
    <t>5201860466</t>
  </si>
  <si>
    <t>5201873192</t>
  </si>
  <si>
    <t>3977952</t>
  </si>
  <si>
    <t>5201907400</t>
  </si>
  <si>
    <t>3997170</t>
  </si>
  <si>
    <t>5201941063</t>
  </si>
  <si>
    <t>4025552</t>
  </si>
  <si>
    <t>5201967431</t>
  </si>
  <si>
    <t>4044190</t>
  </si>
  <si>
    <t>5201974590</t>
  </si>
  <si>
    <t>4050160</t>
  </si>
  <si>
    <t>5201865876</t>
  </si>
  <si>
    <t>5201873191</t>
  </si>
  <si>
    <t>3977689</t>
  </si>
  <si>
    <t>5201889043</t>
  </si>
  <si>
    <t>3979341</t>
  </si>
  <si>
    <t>5201934792</t>
  </si>
  <si>
    <t>4023300</t>
  </si>
  <si>
    <t>2000005856</t>
  </si>
  <si>
    <t>3000089208</t>
  </si>
  <si>
    <t>20273</t>
  </si>
  <si>
    <t>1905943096</t>
  </si>
  <si>
    <t>3981258</t>
  </si>
  <si>
    <t>43714.1.2</t>
  </si>
  <si>
    <t>C-5604OB - PE - RALEIGH BIKE SHARE</t>
  </si>
  <si>
    <t>7500023107</t>
  </si>
  <si>
    <t>5201896330</t>
  </si>
  <si>
    <t>3985535</t>
  </si>
  <si>
    <t>46914</t>
  </si>
  <si>
    <t>Century Center Roads</t>
  </si>
  <si>
    <t>17787</t>
  </si>
  <si>
    <t>2000022889</t>
  </si>
  <si>
    <t>3000089106</t>
  </si>
  <si>
    <t>20312</t>
  </si>
  <si>
    <t>1905950117</t>
  </si>
  <si>
    <t>3982086</t>
  </si>
  <si>
    <t>22018.16.3</t>
  </si>
  <si>
    <t>M9MT-2018-16-03 City of Raleigh</t>
  </si>
  <si>
    <t>2000022678</t>
  </si>
  <si>
    <t>3000079854</t>
  </si>
  <si>
    <t>18721</t>
  </si>
  <si>
    <t>1905836535</t>
  </si>
  <si>
    <t>3962132</t>
  </si>
  <si>
    <t>22018.15.12</t>
  </si>
  <si>
    <t>M5HVE-2018-15-04 City of Raleigh</t>
  </si>
  <si>
    <t>3000082751</t>
  </si>
  <si>
    <t>18897</t>
  </si>
  <si>
    <t>1905860685</t>
  </si>
  <si>
    <t>3967367</t>
  </si>
  <si>
    <t>3000089337</t>
  </si>
  <si>
    <t>20359</t>
  </si>
  <si>
    <t>1905955360</t>
  </si>
  <si>
    <t>3982740</t>
  </si>
  <si>
    <t>7500023064</t>
  </si>
  <si>
    <t>5201939803</t>
  </si>
  <si>
    <t>4024845</t>
  </si>
  <si>
    <t>47433.1.1</t>
  </si>
  <si>
    <t>5201987824</t>
  </si>
  <si>
    <t>4057788</t>
  </si>
  <si>
    <t>5201987828</t>
  </si>
  <si>
    <t>7500022103</t>
  </si>
  <si>
    <t>5201903240</t>
  </si>
  <si>
    <t>3993352</t>
  </si>
  <si>
    <t>47433.1.3</t>
  </si>
  <si>
    <t>CAMPO-NC 98 CORRIDOR STUDY</t>
  </si>
  <si>
    <t>5201909128</t>
  </si>
  <si>
    <t>3999006</t>
  </si>
  <si>
    <t>7500022202</t>
  </si>
  <si>
    <t>5201909127</t>
  </si>
  <si>
    <t>47615.1.3</t>
  </si>
  <si>
    <t>5201844122</t>
  </si>
  <si>
    <t>3955224</t>
  </si>
  <si>
    <t>47616.1.8</t>
  </si>
  <si>
    <t>5201934790</t>
  </si>
  <si>
    <t>5201974593</t>
  </si>
  <si>
    <t>2000029605</t>
  </si>
  <si>
    <t>3000093024</t>
  </si>
  <si>
    <t>20571</t>
  </si>
  <si>
    <t>1905979025</t>
  </si>
  <si>
    <t>3987461</t>
  </si>
  <si>
    <t>36230.23.18.6</t>
  </si>
  <si>
    <t>19-08-117 CITY OF RALEIGH, PLANNING</t>
  </si>
  <si>
    <t>3000102725</t>
  </si>
  <si>
    <t>21810</t>
  </si>
  <si>
    <t>1906108047</t>
  </si>
  <si>
    <t>3000108536</t>
  </si>
  <si>
    <t>22560</t>
  </si>
  <si>
    <t>1906215411</t>
  </si>
  <si>
    <t>4055054</t>
  </si>
  <si>
    <t>7500023120</t>
  </si>
  <si>
    <t>5201898141</t>
  </si>
  <si>
    <t>3983409</t>
  </si>
  <si>
    <t>44092.5.1</t>
  </si>
  <si>
    <t>5201923516</t>
  </si>
  <si>
    <t>4037213</t>
  </si>
  <si>
    <t>5201957197</t>
  </si>
  <si>
    <t>4036460</t>
  </si>
  <si>
    <t>5201979024</t>
  </si>
  <si>
    <t>4053421</t>
  </si>
  <si>
    <t>48232.3.1</t>
  </si>
  <si>
    <t>MAJOR COMMUTING CORRIDOR STUDY</t>
  </si>
  <si>
    <t>5201938995</t>
  </si>
  <si>
    <t>4025938</t>
  </si>
  <si>
    <t>48269.1.13</t>
  </si>
  <si>
    <t>5201986967</t>
  </si>
  <si>
    <t>48275.1.6</t>
  </si>
  <si>
    <t>2000028996</t>
  </si>
  <si>
    <t>3000111684</t>
  </si>
  <si>
    <t>1906212479</t>
  </si>
  <si>
    <t>4053931</t>
  </si>
  <si>
    <t>22019.3.5</t>
  </si>
  <si>
    <t>MC-2019-03-05 Raleigh PD-BikeSafe</t>
  </si>
  <si>
    <t>5201987826</t>
  </si>
  <si>
    <t>48232.3.12</t>
  </si>
  <si>
    <t>CAMPO TRIANGLE TOLLING NEEDS STUDY</t>
  </si>
  <si>
    <t>5201987825</t>
  </si>
  <si>
    <t>48232.3.13</t>
  </si>
  <si>
    <t>CAMPO TRIANGLE REGIONAL ITS STUDY</t>
  </si>
  <si>
    <t>5201989202</t>
  </si>
  <si>
    <t>4060240</t>
  </si>
  <si>
    <t>1905951067</t>
  </si>
  <si>
    <t>3982734</t>
  </si>
  <si>
    <t>36234.16.7.2</t>
  </si>
  <si>
    <t>19-SM-013 CITY OF RALEIGH</t>
  </si>
  <si>
    <t>1906045473</t>
  </si>
  <si>
    <t>4018167</t>
  </si>
  <si>
    <t>1905978418</t>
  </si>
  <si>
    <t>3991329</t>
  </si>
  <si>
    <t>51092.9.1.2</t>
  </si>
  <si>
    <t>19-FE-101 CITY OF RALEIGH, OPERATING</t>
  </si>
  <si>
    <t>1905978420</t>
  </si>
  <si>
    <t>CITY OF RANDLEMAN</t>
  </si>
  <si>
    <t>37921</t>
  </si>
  <si>
    <t>1905899152</t>
  </si>
  <si>
    <t>1906018365</t>
  </si>
  <si>
    <t>CITY OF REIDSVILLE</t>
  </si>
  <si>
    <t>37924</t>
  </si>
  <si>
    <t>1905899418</t>
  </si>
  <si>
    <t>1906018717</t>
  </si>
  <si>
    <t>29416</t>
  </si>
  <si>
    <t>2000024275</t>
  </si>
  <si>
    <t>3000080070</t>
  </si>
  <si>
    <t>18801</t>
  </si>
  <si>
    <t>1905844641</t>
  </si>
  <si>
    <t>3962784</t>
  </si>
  <si>
    <t>51001.84.3.3</t>
  </si>
  <si>
    <t>18-ED-930 CITY OF REIDSVILLE, CAPITAL</t>
  </si>
  <si>
    <t>2000028583</t>
  </si>
  <si>
    <t>3000096465</t>
  </si>
  <si>
    <t>21306</t>
  </si>
  <si>
    <t>1906035292</t>
  </si>
  <si>
    <t>4015900</t>
  </si>
  <si>
    <t>51001.84.4.3</t>
  </si>
  <si>
    <t>19-ED-930 CITY OF REIDSVILLE, CAPITAL</t>
  </si>
  <si>
    <t>3000114832</t>
  </si>
  <si>
    <t>22828</t>
  </si>
  <si>
    <t>1906240274</t>
  </si>
  <si>
    <t>4060323</t>
  </si>
  <si>
    <t>CITY OF ROANOKE RAPIDS</t>
  </si>
  <si>
    <t>8398</t>
  </si>
  <si>
    <t>1905899327</t>
  </si>
  <si>
    <t>1906018523</t>
  </si>
  <si>
    <t>CITY OF ROCKINGHAM</t>
  </si>
  <si>
    <t>5724</t>
  </si>
  <si>
    <t>1905899343</t>
  </si>
  <si>
    <t>1906018559</t>
  </si>
  <si>
    <t>26370</t>
  </si>
  <si>
    <t>2000023339</t>
  </si>
  <si>
    <t>3000089399</t>
  </si>
  <si>
    <t>20550</t>
  </si>
  <si>
    <t>1905977143</t>
  </si>
  <si>
    <t>3986642</t>
  </si>
  <si>
    <t>22018.6.4</t>
  </si>
  <si>
    <t>PT-2018-06-04 Rockingham PD - LEL</t>
  </si>
  <si>
    <t>2000028882</t>
  </si>
  <si>
    <t>3000108474</t>
  </si>
  <si>
    <t>22319</t>
  </si>
  <si>
    <t>1906199989</t>
  </si>
  <si>
    <t>4052871</t>
  </si>
  <si>
    <t>22019.6.16</t>
  </si>
  <si>
    <t>PT-2019-06-16 Rockingham PD - LEL</t>
  </si>
  <si>
    <t>3000114787</t>
  </si>
  <si>
    <t>22740</t>
  </si>
  <si>
    <t>1906230590</t>
  </si>
  <si>
    <t>4058682</t>
  </si>
  <si>
    <t>CITY OF ROCKY MOUNT</t>
  </si>
  <si>
    <t>37941</t>
  </si>
  <si>
    <t>1905899429</t>
  </si>
  <si>
    <t>1906018740</t>
  </si>
  <si>
    <t>6824</t>
  </si>
  <si>
    <t>7500023000</t>
  </si>
  <si>
    <t>5201851493</t>
  </si>
  <si>
    <t>51018.3.1</t>
  </si>
  <si>
    <t>C-5548 - CON - ROCKY MOUNT</t>
  </si>
  <si>
    <t>5201956283</t>
  </si>
  <si>
    <t>7500023125</t>
  </si>
  <si>
    <t>5201931084</t>
  </si>
  <si>
    <t>40924.3.79</t>
  </si>
  <si>
    <t>5201991177</t>
  </si>
  <si>
    <t>2000005679</t>
  </si>
  <si>
    <t>3000093079</t>
  </si>
  <si>
    <t>22730</t>
  </si>
  <si>
    <t>1906230580</t>
  </si>
  <si>
    <t>44637.6.1.3</t>
  </si>
  <si>
    <t>17-39-043U CITY OF ROCKY MOUNT, CAPITAL</t>
  </si>
  <si>
    <t>2000021605</t>
  </si>
  <si>
    <t>3000079554</t>
  </si>
  <si>
    <t>18855</t>
  </si>
  <si>
    <t>1905856646</t>
  </si>
  <si>
    <t>36230.25.17.6</t>
  </si>
  <si>
    <t>17-08-115 CITY OF ROCKY MOUNT, PLANNING</t>
  </si>
  <si>
    <t>2000022125</t>
  </si>
  <si>
    <t>3000079926</t>
  </si>
  <si>
    <t>18894</t>
  </si>
  <si>
    <t>1905860421</t>
  </si>
  <si>
    <t>36233.23.16.1</t>
  </si>
  <si>
    <t>18-CT-043 CITY OF ROCKY MOUNT, ADMIN</t>
  </si>
  <si>
    <t>2000006684</t>
  </si>
  <si>
    <t>3000079910</t>
  </si>
  <si>
    <t>18716</t>
  </si>
  <si>
    <t>1905836530</t>
  </si>
  <si>
    <t>51000.28.1.3</t>
  </si>
  <si>
    <t>18-NF-043 CITY OF ROCKY MOUNT</t>
  </si>
  <si>
    <t>2000024282</t>
  </si>
  <si>
    <t>3000079833</t>
  </si>
  <si>
    <t>18835</t>
  </si>
  <si>
    <t>1905854594</t>
  </si>
  <si>
    <t>44637.6.3.3</t>
  </si>
  <si>
    <t>18-39-043U CITY OF ROCKY MOUNT, CAPITAL</t>
  </si>
  <si>
    <t>2000006665</t>
  </si>
  <si>
    <t>3000079820</t>
  </si>
  <si>
    <t>18776</t>
  </si>
  <si>
    <t>1905844596</t>
  </si>
  <si>
    <t>36223.18.5.2</t>
  </si>
  <si>
    <t>18-DG-043 CITY OF ROCKY MOUNT, OPERATING</t>
  </si>
  <si>
    <t>7500023126</t>
  </si>
  <si>
    <t>5201931063</t>
  </si>
  <si>
    <t>80040</t>
  </si>
  <si>
    <t>25206</t>
  </si>
  <si>
    <t>7500022250</t>
  </si>
  <si>
    <t>5201887795</t>
  </si>
  <si>
    <t>3979163</t>
  </si>
  <si>
    <t>47615.1.17</t>
  </si>
  <si>
    <t>5201888005</t>
  </si>
  <si>
    <t>2000029975</t>
  </si>
  <si>
    <t>3000099005</t>
  </si>
  <si>
    <t>21638</t>
  </si>
  <si>
    <t>1906078841</t>
  </si>
  <si>
    <t>36230.25.18.6</t>
  </si>
  <si>
    <t>19-08-115 CITY OF ROCKY MOUNT, PLANNING</t>
  </si>
  <si>
    <t>3000108274</t>
  </si>
  <si>
    <t>22334</t>
  </si>
  <si>
    <t>1906200462</t>
  </si>
  <si>
    <t>2000029893</t>
  </si>
  <si>
    <t>3000099007</t>
  </si>
  <si>
    <t>21654</t>
  </si>
  <si>
    <t>1906080259</t>
  </si>
  <si>
    <t>51001.19.6.2</t>
  </si>
  <si>
    <t>3000108258</t>
  </si>
  <si>
    <t>22337</t>
  </si>
  <si>
    <t>1906200477</t>
  </si>
  <si>
    <t>2000029894</t>
  </si>
  <si>
    <t>3000099041</t>
  </si>
  <si>
    <t>22048</t>
  </si>
  <si>
    <t>1906163293</t>
  </si>
  <si>
    <t>36233.23.17.1</t>
  </si>
  <si>
    <t>19-CT-043 CITY OF ROCKY MOUNT, ADMIN</t>
  </si>
  <si>
    <t>3000108436</t>
  </si>
  <si>
    <t>22575</t>
  </si>
  <si>
    <t>1906215426</t>
  </si>
  <si>
    <t>2000029892</t>
  </si>
  <si>
    <t>3000099008</t>
  </si>
  <si>
    <t>21653</t>
  </si>
  <si>
    <t>1906080258</t>
  </si>
  <si>
    <t>51000.28.2.3</t>
  </si>
  <si>
    <t>19-NF-043 CITY OF ROCKY MOUNT, MOBILITY</t>
  </si>
  <si>
    <t>3000108257</t>
  </si>
  <si>
    <t>22338</t>
  </si>
  <si>
    <t>1906200481</t>
  </si>
  <si>
    <t>2000029969</t>
  </si>
  <si>
    <t>3000108288</t>
  </si>
  <si>
    <t>22463</t>
  </si>
  <si>
    <t>1906212477</t>
  </si>
  <si>
    <t>44637.6.4.3</t>
  </si>
  <si>
    <t>19-39-043U CITY OF ROCKY MOUNT, CAPITAL</t>
  </si>
  <si>
    <t>2000029891</t>
  </si>
  <si>
    <t>3000099009</t>
  </si>
  <si>
    <t>21820</t>
  </si>
  <si>
    <t>1906114492</t>
  </si>
  <si>
    <t>36223.18.6.2</t>
  </si>
  <si>
    <t>19-RO-043 CITY OF ROCKY MOUNT, OPERATING</t>
  </si>
  <si>
    <t>3000108283</t>
  </si>
  <si>
    <t>22335</t>
  </si>
  <si>
    <t>1906200465</t>
  </si>
  <si>
    <t>7500023076</t>
  </si>
  <si>
    <t>5201931475</t>
  </si>
  <si>
    <t>4021061</t>
  </si>
  <si>
    <t>48269.1.17</t>
  </si>
  <si>
    <t>5201943199</t>
  </si>
  <si>
    <t>4029190</t>
  </si>
  <si>
    <t>5201980403</t>
  </si>
  <si>
    <t>4053433</t>
  </si>
  <si>
    <t>52993</t>
  </si>
  <si>
    <t>1905951068</t>
  </si>
  <si>
    <t>36234.17.12.2</t>
  </si>
  <si>
    <t>19-SM-014 CITY OF ROCKY MOUNT, OPERATING</t>
  </si>
  <si>
    <t>1906045474</t>
  </si>
  <si>
    <t>CITY OF ROXBORO</t>
  </si>
  <si>
    <t>37981</t>
  </si>
  <si>
    <t>1905899811</t>
  </si>
  <si>
    <t>1906019181</t>
  </si>
  <si>
    <t>10902</t>
  </si>
  <si>
    <t>7500014605</t>
  </si>
  <si>
    <t>5201966954</t>
  </si>
  <si>
    <t>4045513</t>
  </si>
  <si>
    <t>44043.3.F1</t>
  </si>
  <si>
    <t>C-4943 - CON - ROXBORO</t>
  </si>
  <si>
    <t>43409</t>
  </si>
  <si>
    <t>CITY OF SALISBURY</t>
  </si>
  <si>
    <t>37988</t>
  </si>
  <si>
    <t>1905899814</t>
  </si>
  <si>
    <t>1906019183</t>
  </si>
  <si>
    <t>5776</t>
  </si>
  <si>
    <t>7500020950</t>
  </si>
  <si>
    <t>5201862066</t>
  </si>
  <si>
    <t>46225.2.2</t>
  </si>
  <si>
    <t>C-5160 - ROW - SALISBURY</t>
  </si>
  <si>
    <t>2000024484</t>
  </si>
  <si>
    <t>3000108413</t>
  </si>
  <si>
    <t>22297</t>
  </si>
  <si>
    <t>1906197068</t>
  </si>
  <si>
    <t>43713.1.4</t>
  </si>
  <si>
    <t>1905951069</t>
  </si>
  <si>
    <t>36234.18.14.2</t>
  </si>
  <si>
    <t>19-SM-015 CITY OF SALISBURY, OPERATING</t>
  </si>
  <si>
    <t>1906045476</t>
  </si>
  <si>
    <t>CITY OF SALUDA</t>
  </si>
  <si>
    <t>37989</t>
  </si>
  <si>
    <t>1905899392</t>
  </si>
  <si>
    <t>1906018666</t>
  </si>
  <si>
    <t>CITY OF SANFORD</t>
  </si>
  <si>
    <t>37991</t>
  </si>
  <si>
    <t>1905899395</t>
  </si>
  <si>
    <t>1906018668</t>
  </si>
  <si>
    <t>CITY OF SHELBY</t>
  </si>
  <si>
    <t>38006</t>
  </si>
  <si>
    <t>1905899815</t>
  </si>
  <si>
    <t>1906019188</t>
  </si>
  <si>
    <t>25145</t>
  </si>
  <si>
    <t>5700009710</t>
  </si>
  <si>
    <t>5201956919</t>
  </si>
  <si>
    <t>36244.23.11.1</t>
  </si>
  <si>
    <t>SHELBY-CLEVELAND COUNTY REGIONAL Land Acquisition &amp; Easements R/W 5 &amp; 23 RPZ</t>
  </si>
  <si>
    <t>1906147210</t>
  </si>
  <si>
    <t>36244.23.12.1</t>
  </si>
  <si>
    <t>1905951075</t>
  </si>
  <si>
    <t>1905810504</t>
  </si>
  <si>
    <t>36237.16.14.1</t>
  </si>
  <si>
    <t>1906240289</t>
  </si>
  <si>
    <t>36237.16.15.1</t>
  </si>
  <si>
    <t>SHELBY MUNICIPAL</t>
  </si>
  <si>
    <t>CITY OF SOUTHPORT</t>
  </si>
  <si>
    <t>7284</t>
  </si>
  <si>
    <t>1905899335</t>
  </si>
  <si>
    <t>1906018538</t>
  </si>
  <si>
    <t>CITY OF STATESVILLE</t>
  </si>
  <si>
    <t>38016</t>
  </si>
  <si>
    <t>1905899410</t>
  </si>
  <si>
    <t>1906018701</t>
  </si>
  <si>
    <t>25172</t>
  </si>
  <si>
    <t>5700010856</t>
  </si>
  <si>
    <t>5201980823</t>
  </si>
  <si>
    <t>36237.46.14.1</t>
  </si>
  <si>
    <t>STATESVILLE REGIONAL AIRPORT ALP &amp; NARRATIVE REPORT UPDATE; EA FOR SOUTHSIDE PARALLEL TAXIWAY</t>
  </si>
  <si>
    <t>1906202502</t>
  </si>
  <si>
    <t>36244.59.6.1</t>
  </si>
  <si>
    <t>1906076733</t>
  </si>
  <si>
    <t>36237.46.16.1</t>
  </si>
  <si>
    <t>1906197075</t>
  </si>
  <si>
    <t>26789</t>
  </si>
  <si>
    <t>7500018951</t>
  </si>
  <si>
    <t>5201856431</t>
  </si>
  <si>
    <t>3960807</t>
  </si>
  <si>
    <t>51213.052</t>
  </si>
  <si>
    <t>1906037682</t>
  </si>
  <si>
    <t>36244.59.7.1</t>
  </si>
  <si>
    <t>1906065127</t>
  </si>
  <si>
    <t>1906233298</t>
  </si>
  <si>
    <t>36244.59.8.1</t>
  </si>
  <si>
    <t>STATESVILLE MUNICIPAL ARPT</t>
  </si>
  <si>
    <t>CITY OF THOMASVILLE</t>
  </si>
  <si>
    <t>38019</t>
  </si>
  <si>
    <t>1905899382</t>
  </si>
  <si>
    <t>1906018641</t>
  </si>
  <si>
    <t>CITY OF TRINITY</t>
  </si>
  <si>
    <t>13156</t>
  </si>
  <si>
    <t>1905899218</t>
  </si>
  <si>
    <t>3975070</t>
  </si>
  <si>
    <t>1906018397</t>
  </si>
  <si>
    <t>CITY OF WASHINGTON</t>
  </si>
  <si>
    <t>38025</t>
  </si>
  <si>
    <t>1905899809</t>
  </si>
  <si>
    <t>1906019175</t>
  </si>
  <si>
    <t>16209</t>
  </si>
  <si>
    <t>1906035291</t>
  </si>
  <si>
    <t>4015930</t>
  </si>
  <si>
    <t>36244.51.11.1</t>
  </si>
  <si>
    <t>WARREN FIELD RUNWAY 5-23 PAVEMENT REHABILITATION-OVERLAY (DESIGN)</t>
  </si>
  <si>
    <t>1906115379</t>
  </si>
  <si>
    <t>4033676</t>
  </si>
  <si>
    <t>1906209133</t>
  </si>
  <si>
    <t>4053331</t>
  </si>
  <si>
    <t>1906240281</t>
  </si>
  <si>
    <t>4060369</t>
  </si>
  <si>
    <t>1905825419</t>
  </si>
  <si>
    <t>3959269</t>
  </si>
  <si>
    <t>1905984530</t>
  </si>
  <si>
    <t>3991349</t>
  </si>
  <si>
    <t>36237.38.15.1</t>
  </si>
  <si>
    <t>1906163321</t>
  </si>
  <si>
    <t>4057915</t>
  </si>
  <si>
    <t>1906214761</t>
  </si>
  <si>
    <t>4054559</t>
  </si>
  <si>
    <t>1906245485</t>
  </si>
  <si>
    <t>4062200</t>
  </si>
  <si>
    <t>CITY OF WHITEVILLE</t>
  </si>
  <si>
    <t>28604</t>
  </si>
  <si>
    <t>1905899778</t>
  </si>
  <si>
    <t>1906019109</t>
  </si>
  <si>
    <t>CITY OF WILMINGTON</t>
  </si>
  <si>
    <t>30009</t>
  </si>
  <si>
    <t>1905899198</t>
  </si>
  <si>
    <t>1906018388</t>
  </si>
  <si>
    <t>10846</t>
  </si>
  <si>
    <t>7500023060</t>
  </si>
  <si>
    <t>5201897622</t>
  </si>
  <si>
    <t>42534</t>
  </si>
  <si>
    <t>7500018511</t>
  </si>
  <si>
    <t>5201862685</t>
  </si>
  <si>
    <t>43819</t>
  </si>
  <si>
    <t>5201989380</t>
  </si>
  <si>
    <t>7500020702</t>
  </si>
  <si>
    <t>5201862684</t>
  </si>
  <si>
    <t>44096.3.3</t>
  </si>
  <si>
    <t>5201932108</t>
  </si>
  <si>
    <t>5201989382</t>
  </si>
  <si>
    <t>7500018625</t>
  </si>
  <si>
    <t>5201897595</t>
  </si>
  <si>
    <t>44096.1.F4</t>
  </si>
  <si>
    <t>U-5534C - PE - GREENVILLE AVENUE</t>
  </si>
  <si>
    <t>5201897619</t>
  </si>
  <si>
    <t>3CR.20651.162</t>
  </si>
  <si>
    <t>5201897621</t>
  </si>
  <si>
    <t>7500021602</t>
  </si>
  <si>
    <t>5201897700</t>
  </si>
  <si>
    <t>44096.1.15</t>
  </si>
  <si>
    <t>2000004423</t>
  </si>
  <si>
    <t>3000079966</t>
  </si>
  <si>
    <t>18800</t>
  </si>
  <si>
    <t>1905882971</t>
  </si>
  <si>
    <t>44096.1.18</t>
  </si>
  <si>
    <t>2000006611</t>
  </si>
  <si>
    <t>3000102574</t>
  </si>
  <si>
    <t>21714</t>
  </si>
  <si>
    <t>1906093474</t>
  </si>
  <si>
    <t>44096.1.22</t>
  </si>
  <si>
    <t>U-5534T - PE - SIGNAL PREEMPTION UPGRADE</t>
  </si>
  <si>
    <t>3000114806</t>
  </si>
  <si>
    <t>22736</t>
  </si>
  <si>
    <t>1906230586</t>
  </si>
  <si>
    <t>520518799</t>
  </si>
  <si>
    <t>1905844637</t>
  </si>
  <si>
    <t>3000086352</t>
  </si>
  <si>
    <t>20181</t>
  </si>
  <si>
    <t>1905919071</t>
  </si>
  <si>
    <t>3000089493</t>
  </si>
  <si>
    <t>20477</t>
  </si>
  <si>
    <t>1905969360</t>
  </si>
  <si>
    <t>3000095700</t>
  </si>
  <si>
    <t>20665</t>
  </si>
  <si>
    <t>1905999753</t>
  </si>
  <si>
    <t>10569</t>
  </si>
  <si>
    <t>2000024510</t>
  </si>
  <si>
    <t>3000075298</t>
  </si>
  <si>
    <t>18504</t>
  </si>
  <si>
    <t>1905810520</t>
  </si>
  <si>
    <t>3955462</t>
  </si>
  <si>
    <t>36230.27.17.6</t>
  </si>
  <si>
    <t>18-08-016 CITY OF WILMINGTON, PLANNING</t>
  </si>
  <si>
    <t>3000082648</t>
  </si>
  <si>
    <t>18864</t>
  </si>
  <si>
    <t>1905856675</t>
  </si>
  <si>
    <t>3965432</t>
  </si>
  <si>
    <t>2000022883</t>
  </si>
  <si>
    <t>3000080018</t>
  </si>
  <si>
    <t>18770</t>
  </si>
  <si>
    <t>1905844590</t>
  </si>
  <si>
    <t>3962847</t>
  </si>
  <si>
    <t>36225.7.8.1</t>
  </si>
  <si>
    <t>18-RS-126 CITY OF WILMINGTON, ADMIN</t>
  </si>
  <si>
    <t>26917</t>
  </si>
  <si>
    <t>2000022898</t>
  </si>
  <si>
    <t>3000079686</t>
  </si>
  <si>
    <t>18612</t>
  </si>
  <si>
    <t>1905823987</t>
  </si>
  <si>
    <t>3959292</t>
  </si>
  <si>
    <t>22018.15.4</t>
  </si>
  <si>
    <t>M5BAC-2018-15-04 City of Wilmington</t>
  </si>
  <si>
    <t>3000082654</t>
  </si>
  <si>
    <t>18871</t>
  </si>
  <si>
    <t>1905856697</t>
  </si>
  <si>
    <t>3965433</t>
  </si>
  <si>
    <t>3000089273</t>
  </si>
  <si>
    <t>20330</t>
  </si>
  <si>
    <t>1905950184</t>
  </si>
  <si>
    <t>3982146</t>
  </si>
  <si>
    <t>7500022251</t>
  </si>
  <si>
    <t>5201851356</t>
  </si>
  <si>
    <t>47615.1.18</t>
  </si>
  <si>
    <t>5201851357</t>
  </si>
  <si>
    <t>5201867899</t>
  </si>
  <si>
    <t>47616.1.6</t>
  </si>
  <si>
    <t>2000030250</t>
  </si>
  <si>
    <t>3000099232</t>
  </si>
  <si>
    <t>1906069246</t>
  </si>
  <si>
    <t>4023644</t>
  </si>
  <si>
    <t>36225.7.9.1</t>
  </si>
  <si>
    <t>19-RS-126 CITY OF WILMINGTON, ADMIN</t>
  </si>
  <si>
    <t>3000111865</t>
  </si>
  <si>
    <t>22762</t>
  </si>
  <si>
    <t>1906231545</t>
  </si>
  <si>
    <t>4058684</t>
  </si>
  <si>
    <t>2000030458</t>
  </si>
  <si>
    <t>3000099234</t>
  </si>
  <si>
    <t>21605</t>
  </si>
  <si>
    <t>1906075943</t>
  </si>
  <si>
    <t>4024729</t>
  </si>
  <si>
    <t>36230.27.18.6</t>
  </si>
  <si>
    <t>19-08-016 CITY OF WILMINGTON, PLANNING</t>
  </si>
  <si>
    <t>3000111822</t>
  </si>
  <si>
    <t>22682</t>
  </si>
  <si>
    <t>1906226851</t>
  </si>
  <si>
    <t>4057385</t>
  </si>
  <si>
    <t>7500023077</t>
  </si>
  <si>
    <t>5201929436</t>
  </si>
  <si>
    <t>48269.1.14</t>
  </si>
  <si>
    <t>5201945157</t>
  </si>
  <si>
    <t>5201984719</t>
  </si>
  <si>
    <t>48275.1.7</t>
  </si>
  <si>
    <t>2000028402</t>
  </si>
  <si>
    <t>3000096454</t>
  </si>
  <si>
    <t>21353</t>
  </si>
  <si>
    <t>1906044136</t>
  </si>
  <si>
    <t>4017073</t>
  </si>
  <si>
    <t>22019.2.5</t>
  </si>
  <si>
    <t>AL-2019-02-05 Wilmington PD</t>
  </si>
  <si>
    <t>3000098943</t>
  </si>
  <si>
    <t>21402</t>
  </si>
  <si>
    <t>1906051569</t>
  </si>
  <si>
    <t>4019435</t>
  </si>
  <si>
    <t>3000102459</t>
  </si>
  <si>
    <t>21659</t>
  </si>
  <si>
    <t>1906080264</t>
  </si>
  <si>
    <t>4025440</t>
  </si>
  <si>
    <t>3000105470</t>
  </si>
  <si>
    <t>22066</t>
  </si>
  <si>
    <t>1906166856</t>
  </si>
  <si>
    <t>4044014</t>
  </si>
  <si>
    <t>3000108387</t>
  </si>
  <si>
    <t>22207</t>
  </si>
  <si>
    <t>1906185002</t>
  </si>
  <si>
    <t>4048214</t>
  </si>
  <si>
    <t>3000111674</t>
  </si>
  <si>
    <t>1906212482</t>
  </si>
  <si>
    <t>4053977</t>
  </si>
  <si>
    <t>3000114804</t>
  </si>
  <si>
    <t>22746</t>
  </si>
  <si>
    <t>1906230596</t>
  </si>
  <si>
    <t>4058685</t>
  </si>
  <si>
    <t>CITY OF WILSON</t>
  </si>
  <si>
    <t>38068</t>
  </si>
  <si>
    <t>1905899801</t>
  </si>
  <si>
    <t>1906019158</t>
  </si>
  <si>
    <t>28491</t>
  </si>
  <si>
    <t>2000024284</t>
  </si>
  <si>
    <t>3000075331</t>
  </si>
  <si>
    <t>18497</t>
  </si>
  <si>
    <t>1905810513</t>
  </si>
  <si>
    <t>36233.26.19.3</t>
  </si>
  <si>
    <t>18-CT-001 CITY OF WILSON, CAPITAL</t>
  </si>
  <si>
    <t>2000024259</t>
  </si>
  <si>
    <t>3000080013</t>
  </si>
  <si>
    <t>18802</t>
  </si>
  <si>
    <t>1905844647</t>
  </si>
  <si>
    <t>36233.26.19.1</t>
  </si>
  <si>
    <t>18-CT-001 CITY OF WILSON, ADMIN</t>
  </si>
  <si>
    <t>2000026054</t>
  </si>
  <si>
    <t>3000079726</t>
  </si>
  <si>
    <t>18689</t>
  </si>
  <si>
    <t>1905833816</t>
  </si>
  <si>
    <t>36223.83.2.1</t>
  </si>
  <si>
    <t>18-CO-001 CITY OF WILSON, OPERATING</t>
  </si>
  <si>
    <t>2000028751</t>
  </si>
  <si>
    <t>3000093054</t>
  </si>
  <si>
    <t>20608</t>
  </si>
  <si>
    <t>1905993257</t>
  </si>
  <si>
    <t>36223.83.3.2</t>
  </si>
  <si>
    <t>19-CN-001 WILSON CITY/COUNTY, OPERATING</t>
  </si>
  <si>
    <t>3000102470</t>
  </si>
  <si>
    <t>21716</t>
  </si>
  <si>
    <t>1906093476</t>
  </si>
  <si>
    <t>3000111912</t>
  </si>
  <si>
    <t>22830</t>
  </si>
  <si>
    <t>1906240276</t>
  </si>
  <si>
    <t>4060372</t>
  </si>
  <si>
    <t>2000028542</t>
  </si>
  <si>
    <t>3000089294</t>
  </si>
  <si>
    <t>20440</t>
  </si>
  <si>
    <t>1905963836</t>
  </si>
  <si>
    <t>36233.26.20.1</t>
  </si>
  <si>
    <t>19-CT-001 CITY OF WILSON, ADMINISTRATION</t>
  </si>
  <si>
    <t>3000099265</t>
  </si>
  <si>
    <t>21650</t>
  </si>
  <si>
    <t>1906080255</t>
  </si>
  <si>
    <t>3000111811</t>
  </si>
  <si>
    <t>22893</t>
  </si>
  <si>
    <t>1906243148</t>
  </si>
  <si>
    <t>4062203</t>
  </si>
  <si>
    <t>2000028588</t>
  </si>
  <si>
    <t>3000114747</t>
  </si>
  <si>
    <t>22919</t>
  </si>
  <si>
    <t>1906243174</t>
  </si>
  <si>
    <t>36233.26.20.3</t>
  </si>
  <si>
    <t>19-CT-001 CITY OF WILSON, CAPITAL</t>
  </si>
  <si>
    <t>1905951073</t>
  </si>
  <si>
    <t>36234.50.10.2</t>
  </si>
  <si>
    <t>19-SM-018 CITY OF WILSON, OPERATING</t>
  </si>
  <si>
    <t>1906045485</t>
  </si>
  <si>
    <t>CITY OF WINSTON SALEM</t>
  </si>
  <si>
    <t>14158</t>
  </si>
  <si>
    <t>7500017332</t>
  </si>
  <si>
    <t>5201907509</t>
  </si>
  <si>
    <t>3997165</t>
  </si>
  <si>
    <t>39225.1.22</t>
  </si>
  <si>
    <t>7500016228</t>
  </si>
  <si>
    <t>5201943192</t>
  </si>
  <si>
    <t>4031398</t>
  </si>
  <si>
    <t>5201943193</t>
  </si>
  <si>
    <t>7500018615</t>
  </si>
  <si>
    <t>5201943194</t>
  </si>
  <si>
    <t>7500021108</t>
  </si>
  <si>
    <t>5201943195</t>
  </si>
  <si>
    <t>44860.1.17</t>
  </si>
  <si>
    <t>5201943196</t>
  </si>
  <si>
    <t>5201943197</t>
  </si>
  <si>
    <t>7500022350</t>
  </si>
  <si>
    <t>5201907510</t>
  </si>
  <si>
    <t>3991441</t>
  </si>
  <si>
    <t>47615.1.19</t>
  </si>
  <si>
    <t>7500023078</t>
  </si>
  <si>
    <t>5201936705</t>
  </si>
  <si>
    <t>4022955</t>
  </si>
  <si>
    <t>48269.1.15</t>
  </si>
  <si>
    <t>5201984745</t>
  </si>
  <si>
    <t>4055500</t>
  </si>
  <si>
    <t>5201984748</t>
  </si>
  <si>
    <t>5201936701</t>
  </si>
  <si>
    <t>CITY OF WINSTON-SALEM</t>
  </si>
  <si>
    <t>8455</t>
  </si>
  <si>
    <t>1905899325</t>
  </si>
  <si>
    <t>1906018521</t>
  </si>
  <si>
    <t>12753</t>
  </si>
  <si>
    <t>7500017500</t>
  </si>
  <si>
    <t>5201955126</t>
  </si>
  <si>
    <t>33974.3.3</t>
  </si>
  <si>
    <t>7500018107</t>
  </si>
  <si>
    <t>5201902337</t>
  </si>
  <si>
    <t>39745.3.23</t>
  </si>
  <si>
    <t>7500018108</t>
  </si>
  <si>
    <t>5201850977</t>
  </si>
  <si>
    <t>39745.3.24</t>
  </si>
  <si>
    <t>7500021452</t>
  </si>
  <si>
    <t>5201930466</t>
  </si>
  <si>
    <t>39745.3.FD26</t>
  </si>
  <si>
    <t>7500021351</t>
  </si>
  <si>
    <t>5201983519</t>
  </si>
  <si>
    <t>40929.3.FD1</t>
  </si>
  <si>
    <t>U-4918B - CON - MULTI USE TRAIL</t>
  </si>
  <si>
    <t>7500018959</t>
  </si>
  <si>
    <t>5201862762</t>
  </si>
  <si>
    <t>39745.1.F28</t>
  </si>
  <si>
    <t>5201973146</t>
  </si>
  <si>
    <t>7500020551</t>
  </si>
  <si>
    <t>5201863361</t>
  </si>
  <si>
    <t>50099.1.2</t>
  </si>
  <si>
    <t>5201940100</t>
  </si>
  <si>
    <t>7500021950</t>
  </si>
  <si>
    <t>5201984357</t>
  </si>
  <si>
    <t>44610</t>
  </si>
  <si>
    <t>Project U-2827 B on US 421/Bus 40 in Win</t>
  </si>
  <si>
    <t>2000022927</t>
  </si>
  <si>
    <t>3000080015</t>
  </si>
  <si>
    <t>18775</t>
  </si>
  <si>
    <t>1905844595</t>
  </si>
  <si>
    <t>36230.29.17.6</t>
  </si>
  <si>
    <t>18-08-106 CITY OF WINSTON-SALEM-PLANNING</t>
  </si>
  <si>
    <t>18070</t>
  </si>
  <si>
    <t>2000022890</t>
  </si>
  <si>
    <t>3000079901</t>
  </si>
  <si>
    <t>18723</t>
  </si>
  <si>
    <t>1905836537</t>
  </si>
  <si>
    <t>3962098</t>
  </si>
  <si>
    <t>22018.15.14</t>
  </si>
  <si>
    <t>M5HVE-2018-15-06 City of Winston Salem</t>
  </si>
  <si>
    <t>3000089291</t>
  </si>
  <si>
    <t>20351</t>
  </si>
  <si>
    <t>1905951089</t>
  </si>
  <si>
    <t>3982708</t>
  </si>
  <si>
    <t>2000024693</t>
  </si>
  <si>
    <t>3000089112</t>
  </si>
  <si>
    <t>20294</t>
  </si>
  <si>
    <t>1905943160</t>
  </si>
  <si>
    <t>3981241</t>
  </si>
  <si>
    <t>22018.6.27</t>
  </si>
  <si>
    <t>PT-2018-06-27 Winston Salem PD</t>
  </si>
  <si>
    <t>2000029202</t>
  </si>
  <si>
    <t>3000092956</t>
  </si>
  <si>
    <t>20495</t>
  </si>
  <si>
    <t>1905972457</t>
  </si>
  <si>
    <t>36230.29.18.6</t>
  </si>
  <si>
    <t>3000099237</t>
  </si>
  <si>
    <t>21624</t>
  </si>
  <si>
    <t>1906076714</t>
  </si>
  <si>
    <t>3000108613</t>
  </si>
  <si>
    <t>22270</t>
  </si>
  <si>
    <t>1906197041</t>
  </si>
  <si>
    <t>2000029562</t>
  </si>
  <si>
    <t>3000099157</t>
  </si>
  <si>
    <t>22063</t>
  </si>
  <si>
    <t>1906164304</t>
  </si>
  <si>
    <t>34872.3.9</t>
  </si>
  <si>
    <t>U-2827BC -CON -US 421 -WSTA I-40</t>
  </si>
  <si>
    <t>3000111771</t>
  </si>
  <si>
    <t>22640</t>
  </si>
  <si>
    <t>1906224463</t>
  </si>
  <si>
    <t>2000028868</t>
  </si>
  <si>
    <t>3000099098</t>
  </si>
  <si>
    <t>21720</t>
  </si>
  <si>
    <t>1906093480</t>
  </si>
  <si>
    <t>4028872</t>
  </si>
  <si>
    <t>22019.2.10</t>
  </si>
  <si>
    <t>AL-2019-02-10 Winston-Salem PD</t>
  </si>
  <si>
    <t>3000108402</t>
  </si>
  <si>
    <t>22205</t>
  </si>
  <si>
    <t>1906185000</t>
  </si>
  <si>
    <t>4048137</t>
  </si>
  <si>
    <t>1905951074</t>
  </si>
  <si>
    <t>36234.51.9.2</t>
  </si>
  <si>
    <t>19-SM-019 WINSTON-SALEM, OPERATING</t>
  </si>
  <si>
    <t>1906045488</t>
  </si>
  <si>
    <t>CLAY COUNTY</t>
  </si>
  <si>
    <t>14893</t>
  </si>
  <si>
    <t>2000022144</t>
  </si>
  <si>
    <t>3000077445</t>
  </si>
  <si>
    <t>18492</t>
  </si>
  <si>
    <t>1905810508</t>
  </si>
  <si>
    <t>51001.29.5.2</t>
  </si>
  <si>
    <t>18-ED-020 CLAY COUNTY, OPERATING</t>
  </si>
  <si>
    <t>2000022081</t>
  </si>
  <si>
    <t>3000079736</t>
  </si>
  <si>
    <t>18638</t>
  </si>
  <si>
    <t>1905830228</t>
  </si>
  <si>
    <t>36233.27.19.1</t>
  </si>
  <si>
    <t>18-CT-020 CLAY COUNTY, ADMIN</t>
  </si>
  <si>
    <t>2000025088</t>
  </si>
  <si>
    <t>3000079541</t>
  </si>
  <si>
    <t>18489</t>
  </si>
  <si>
    <t>1905810505</t>
  </si>
  <si>
    <t>36223.134.1.2</t>
  </si>
  <si>
    <t>18-CO-020 CLAY COUNTY, OPERATING</t>
  </si>
  <si>
    <t>2000027981</t>
  </si>
  <si>
    <t>3000089075</t>
  </si>
  <si>
    <t>20224</t>
  </si>
  <si>
    <t>1905928144</t>
  </si>
  <si>
    <t>36223.134.2.2</t>
  </si>
  <si>
    <t>19-CO-020 CLAY COUNTY, OPERATING</t>
  </si>
  <si>
    <t>3000098920</t>
  </si>
  <si>
    <t>21384</t>
  </si>
  <si>
    <t>1906049430</t>
  </si>
  <si>
    <t>3000108093</t>
  </si>
  <si>
    <t>22009</t>
  </si>
  <si>
    <t>1906156340</t>
  </si>
  <si>
    <t>2000029048</t>
  </si>
  <si>
    <t>3000086365</t>
  </si>
  <si>
    <t>20198</t>
  </si>
  <si>
    <t>1905921250</t>
  </si>
  <si>
    <t>51001.29.6.2</t>
  </si>
  <si>
    <t>19-ED-020 CLAY COUNTY, OPERATING</t>
  </si>
  <si>
    <t>3000098917</t>
  </si>
  <si>
    <t>21385</t>
  </si>
  <si>
    <t>1906049431</t>
  </si>
  <si>
    <t>3000105606</t>
  </si>
  <si>
    <t>22013</t>
  </si>
  <si>
    <t>1906156344</t>
  </si>
  <si>
    <t>2000028919</t>
  </si>
  <si>
    <t>3000089350</t>
  </si>
  <si>
    <t>20365</t>
  </si>
  <si>
    <t>1905955391</t>
  </si>
  <si>
    <t>36233.27.20.1</t>
  </si>
  <si>
    <t>19-CT-020 CLAY COUNTY, ADMINISTRATION</t>
  </si>
  <si>
    <t>3000098954</t>
  </si>
  <si>
    <t>21415</t>
  </si>
  <si>
    <t>1906051908</t>
  </si>
  <si>
    <t>3000108401</t>
  </si>
  <si>
    <t>22220</t>
  </si>
  <si>
    <t>1906186901</t>
  </si>
  <si>
    <t>2000028920</t>
  </si>
  <si>
    <t>3000096427</t>
  </si>
  <si>
    <t>21335</t>
  </si>
  <si>
    <t>1906040827</t>
  </si>
  <si>
    <t>36233.27.20.3</t>
  </si>
  <si>
    <t>19-CT-020 CLAY COUNTY, CAPITAL</t>
  </si>
  <si>
    <t>2000028921</t>
  </si>
  <si>
    <t>3000095816</t>
  </si>
  <si>
    <t>21271</t>
  </si>
  <si>
    <t>1906025869</t>
  </si>
  <si>
    <t>36233.27.20.4</t>
  </si>
  <si>
    <t>19-CT-020 CLAY COUNTY, CAPITAL II</t>
  </si>
  <si>
    <t>1905898709</t>
  </si>
  <si>
    <t>1905976802</t>
  </si>
  <si>
    <t>1906046423</t>
  </si>
  <si>
    <t>110579</t>
  </si>
  <si>
    <t>1905853568</t>
  </si>
  <si>
    <t>3964630</t>
  </si>
  <si>
    <t>72.1029</t>
  </si>
  <si>
    <t>Div 14 Clay - Fire Station#2</t>
  </si>
  <si>
    <t>CLEVELAND COUNTY</t>
  </si>
  <si>
    <t>11731</t>
  </si>
  <si>
    <t>7500023054</t>
  </si>
  <si>
    <t>5201972822</t>
  </si>
  <si>
    <t>4053437</t>
  </si>
  <si>
    <t>34497.1.FS6</t>
  </si>
  <si>
    <t>7500023055</t>
  </si>
  <si>
    <t>5201972864</t>
  </si>
  <si>
    <t>34497.1.FS7</t>
  </si>
  <si>
    <t>18505</t>
  </si>
  <si>
    <t>7500022200</t>
  </si>
  <si>
    <t>5201850944</t>
  </si>
  <si>
    <t>44981</t>
  </si>
  <si>
    <t>Pinnacle Classical Academy</t>
  </si>
  <si>
    <t>7500023088</t>
  </si>
  <si>
    <t>5201915716</t>
  </si>
  <si>
    <t>47336</t>
  </si>
  <si>
    <t>Project Grizzly Rdwy Improvements</t>
  </si>
  <si>
    <t>5201915718</t>
  </si>
  <si>
    <t>5201915719</t>
  </si>
  <si>
    <t>47406.3.1</t>
  </si>
  <si>
    <t>R-5849 - CON - CLEVELAND COUNTY</t>
  </si>
  <si>
    <t>1905898710</t>
  </si>
  <si>
    <t>1905976805</t>
  </si>
  <si>
    <t>1906046426</t>
  </si>
  <si>
    <t>COASTAL CAROLINA REGIONAL AIRPORT</t>
  </si>
  <si>
    <t>6546</t>
  </si>
  <si>
    <t>1906209138</t>
  </si>
  <si>
    <t>4053364</t>
  </si>
  <si>
    <t>46901.3.1</t>
  </si>
  <si>
    <t>AV-5808-CON-COASTAL CAROLINA REG AIRPORT</t>
  </si>
  <si>
    <t>1905858835</t>
  </si>
  <si>
    <t>3966235</t>
  </si>
  <si>
    <t>36244.26.12.1</t>
  </si>
  <si>
    <t>CRAVEN COUNTY REGIONAL AIRPORT AUTHORITY:</t>
  </si>
  <si>
    <t>1905874652</t>
  </si>
  <si>
    <t>3969456</t>
  </si>
  <si>
    <t>36244.26.12.2</t>
  </si>
  <si>
    <t>CRAVEN COUNTY REGIONAL AIRPORT AUTHORITY: 09/27/17LLR</t>
  </si>
  <si>
    <t>1905972551</t>
  </si>
  <si>
    <t>3986009</t>
  </si>
  <si>
    <t>1906006936</t>
  </si>
  <si>
    <t>4010418</t>
  </si>
  <si>
    <t>1906126836</t>
  </si>
  <si>
    <t>4035205</t>
  </si>
  <si>
    <t>1906156338</t>
  </si>
  <si>
    <t>4041216</t>
  </si>
  <si>
    <t>1906224451</t>
  </si>
  <si>
    <t>4056391</t>
  </si>
  <si>
    <t>COLUMBUS COUNTY</t>
  </si>
  <si>
    <t>24804</t>
  </si>
  <si>
    <t>1905836518</t>
  </si>
  <si>
    <t>36244.18.6.1</t>
  </si>
  <si>
    <t>COLUMBUS COUNTY: Apron Rehab</t>
  </si>
  <si>
    <t>1905944090</t>
  </si>
  <si>
    <t>1905844650</t>
  </si>
  <si>
    <t>36237.53.12.1</t>
  </si>
  <si>
    <t>COLUMBUS COUNTY AIRPORT 8-Unit T-Hangar (design &amp; bidding)</t>
  </si>
  <si>
    <t>1906168763</t>
  </si>
  <si>
    <t>27525</t>
  </si>
  <si>
    <t>2000022616</t>
  </si>
  <si>
    <t>3000079816</t>
  </si>
  <si>
    <t>18739</t>
  </si>
  <si>
    <t>1905836825</t>
  </si>
  <si>
    <t>36233.28.17.1</t>
  </si>
  <si>
    <t>18-CT-076 COLUMBUS COUNTY, ADMIN</t>
  </si>
  <si>
    <t>2000022615</t>
  </si>
  <si>
    <t>3000079817</t>
  </si>
  <si>
    <t>18737</t>
  </si>
  <si>
    <t>1905836823</t>
  </si>
  <si>
    <t>36233.28.17.3</t>
  </si>
  <si>
    <t>18-CT-076 COLUMBUS COUNTY, CAPITAL</t>
  </si>
  <si>
    <t>1905836517</t>
  </si>
  <si>
    <t>36237.53.13.1</t>
  </si>
  <si>
    <t>COLUMBUS COUNTY AIRPORT</t>
  </si>
  <si>
    <t>1905874649</t>
  </si>
  <si>
    <t>1905944089</t>
  </si>
  <si>
    <t>1905984527</t>
  </si>
  <si>
    <t>1906149446</t>
  </si>
  <si>
    <t>2000028509</t>
  </si>
  <si>
    <t>3000086380</t>
  </si>
  <si>
    <t>20257</t>
  </si>
  <si>
    <t>1905937410</t>
  </si>
  <si>
    <t>36233.28.18.1</t>
  </si>
  <si>
    <t>19-CT-076 COLUMBUS COUNTY, ADMIN</t>
  </si>
  <si>
    <t>3000089260</t>
  </si>
  <si>
    <t>20309</t>
  </si>
  <si>
    <t>1905944094</t>
  </si>
  <si>
    <t>3000093035</t>
  </si>
  <si>
    <t>21321</t>
  </si>
  <si>
    <t>1906037661</t>
  </si>
  <si>
    <t>3000098826</t>
  </si>
  <si>
    <t>21329</t>
  </si>
  <si>
    <t>1906040821</t>
  </si>
  <si>
    <t>3000099020</t>
  </si>
  <si>
    <t>21460</t>
  </si>
  <si>
    <t>1906057111</t>
  </si>
  <si>
    <t>3000102593</t>
  </si>
  <si>
    <t>21742</t>
  </si>
  <si>
    <t>1906099932</t>
  </si>
  <si>
    <t>3000105382</t>
  </si>
  <si>
    <t>21931</t>
  </si>
  <si>
    <t>1906135862</t>
  </si>
  <si>
    <t>3000108277</t>
  </si>
  <si>
    <t>22152</t>
  </si>
  <si>
    <t>1906176543</t>
  </si>
  <si>
    <t>3000111597</t>
  </si>
  <si>
    <t>22821</t>
  </si>
  <si>
    <t>1906240267</t>
  </si>
  <si>
    <t>3000115037</t>
  </si>
  <si>
    <t>22924</t>
  </si>
  <si>
    <t>1906245118</t>
  </si>
  <si>
    <t>2000028513</t>
  </si>
  <si>
    <t>3000108278</t>
  </si>
  <si>
    <t>22296</t>
  </si>
  <si>
    <t>1906197067</t>
  </si>
  <si>
    <t>36233.28.18.3</t>
  </si>
  <si>
    <t>19-CT-076 COLUMBUS COUNTY, CAPITAL</t>
  </si>
  <si>
    <t>3000111610</t>
  </si>
  <si>
    <t>22530</t>
  </si>
  <si>
    <t>1906215085</t>
  </si>
  <si>
    <t>3000114911</t>
  </si>
  <si>
    <t>22874</t>
  </si>
  <si>
    <t>1906241474</t>
  </si>
  <si>
    <t>2000028512</t>
  </si>
  <si>
    <t>3000089078</t>
  </si>
  <si>
    <t>20617</t>
  </si>
  <si>
    <t>1905993285</t>
  </si>
  <si>
    <t>36233.28.18.4</t>
  </si>
  <si>
    <t>19-CT-076 COLUMBUS COUNTY, CAPITAL II</t>
  </si>
  <si>
    <t>3000095692</t>
  </si>
  <si>
    <t>20672</t>
  </si>
  <si>
    <t>1906001975</t>
  </si>
  <si>
    <t>3000095722</t>
  </si>
  <si>
    <t>20707</t>
  </si>
  <si>
    <t>1906011608</t>
  </si>
  <si>
    <t>3000108326</t>
  </si>
  <si>
    <t>22151</t>
  </si>
  <si>
    <t>1906176540</t>
  </si>
  <si>
    <t>1906245475</t>
  </si>
  <si>
    <t>36244.18.8.1</t>
  </si>
  <si>
    <t>COLUMBUS COUNTY:</t>
  </si>
  <si>
    <t>1906148477</t>
  </si>
  <si>
    <t>36244.18.8.2</t>
  </si>
  <si>
    <t>1906174080</t>
  </si>
  <si>
    <t>1906218608</t>
  </si>
  <si>
    <t>1906247516</t>
  </si>
  <si>
    <t>1905898712</t>
  </si>
  <si>
    <t>1905976810</t>
  </si>
  <si>
    <t>1906046427</t>
  </si>
  <si>
    <t>1905978475</t>
  </si>
  <si>
    <t>51092.15.1.2</t>
  </si>
  <si>
    <t>19-FE-076 COLUMBUS COUNTY, OPERATING</t>
  </si>
  <si>
    <t>1906095775</t>
  </si>
  <si>
    <t>1906095779</t>
  </si>
  <si>
    <t>21664</t>
  </si>
  <si>
    <t>2000002338</t>
  </si>
  <si>
    <t>3000079543</t>
  </si>
  <si>
    <t>18517</t>
  </si>
  <si>
    <t>1905811803</t>
  </si>
  <si>
    <t>51002.30.2.2</t>
  </si>
  <si>
    <t>3000079814</t>
  </si>
  <si>
    <t>18637</t>
  </si>
  <si>
    <t>1905830227</t>
  </si>
  <si>
    <t>3000082870</t>
  </si>
  <si>
    <t>18994</t>
  </si>
  <si>
    <t>1905887085</t>
  </si>
  <si>
    <t>3000086370</t>
  </si>
  <si>
    <t>20205</t>
  </si>
  <si>
    <t>1905921274</t>
  </si>
  <si>
    <t>3000089479</t>
  </si>
  <si>
    <t>20406</t>
  </si>
  <si>
    <t>1905963802</t>
  </si>
  <si>
    <t>3000093192</t>
  </si>
  <si>
    <t>20657</t>
  </si>
  <si>
    <t>1905998452</t>
  </si>
  <si>
    <t>3000096452</t>
  </si>
  <si>
    <t>21332</t>
  </si>
  <si>
    <t>1906040824</t>
  </si>
  <si>
    <t>3000099242</t>
  </si>
  <si>
    <t>21611</t>
  </si>
  <si>
    <t>1906075949</t>
  </si>
  <si>
    <t>3000105273</t>
  </si>
  <si>
    <t>21906</t>
  </si>
  <si>
    <t>1906135237</t>
  </si>
  <si>
    <t>3000105485</t>
  </si>
  <si>
    <t>21961</t>
  </si>
  <si>
    <t>1906147198</t>
  </si>
  <si>
    <t>3000108642</t>
  </si>
  <si>
    <t>22407</t>
  </si>
  <si>
    <t>1906205605</t>
  </si>
  <si>
    <t>3000111847</t>
  </si>
  <si>
    <t>22717</t>
  </si>
  <si>
    <t>1906228141</t>
  </si>
  <si>
    <t>3000114937</t>
  </si>
  <si>
    <t>22790</t>
  </si>
  <si>
    <t>1906237799</t>
  </si>
  <si>
    <t>2000022618</t>
  </si>
  <si>
    <t>3000079639</t>
  </si>
  <si>
    <t>18592</t>
  </si>
  <si>
    <t>1905823745</t>
  </si>
  <si>
    <t>51001.75.4.2</t>
  </si>
  <si>
    <t>2000021614</t>
  </si>
  <si>
    <t>3000079693</t>
  </si>
  <si>
    <t>18578</t>
  </si>
  <si>
    <t>1905822009</t>
  </si>
  <si>
    <t>36233.63.18.1</t>
  </si>
  <si>
    <t>18-CT-039 COMMUNITY &amp; SENIOR SVCS, ADMIN</t>
  </si>
  <si>
    <t>3000079751</t>
  </si>
  <si>
    <t>18664</t>
  </si>
  <si>
    <t>1905830635</t>
  </si>
  <si>
    <t>2000028946</t>
  </si>
  <si>
    <t>3000086372</t>
  </si>
  <si>
    <t>20194</t>
  </si>
  <si>
    <t>1905919084</t>
  </si>
  <si>
    <t>51001.75.5.3</t>
  </si>
  <si>
    <t>19-ED-039 COMMUNITY &amp; SENIOR SVCS, CAP</t>
  </si>
  <si>
    <t>3000089419</t>
  </si>
  <si>
    <t>20448</t>
  </si>
  <si>
    <t>1905963843</t>
  </si>
  <si>
    <t>3000093191</t>
  </si>
  <si>
    <t>20678</t>
  </si>
  <si>
    <t>1906001979</t>
  </si>
  <si>
    <t>3000096439</t>
  </si>
  <si>
    <t>21319</t>
  </si>
  <si>
    <t>1906037653</t>
  </si>
  <si>
    <t>3000099241</t>
  </si>
  <si>
    <t>21583</t>
  </si>
  <si>
    <t>1906071579</t>
  </si>
  <si>
    <t>3000105272</t>
  </si>
  <si>
    <t>21898</t>
  </si>
  <si>
    <t>1906131617</t>
  </si>
  <si>
    <t>3000105482</t>
  </si>
  <si>
    <t>21970</t>
  </si>
  <si>
    <t>1906147207</t>
  </si>
  <si>
    <t>3000108615</t>
  </si>
  <si>
    <t>22408</t>
  </si>
  <si>
    <t>1906205606</t>
  </si>
  <si>
    <t>3000111871</t>
  </si>
  <si>
    <t>22716</t>
  </si>
  <si>
    <t>1906228140</t>
  </si>
  <si>
    <t>2000028365</t>
  </si>
  <si>
    <t>3000082773</t>
  </si>
  <si>
    <t>18959</t>
  </si>
  <si>
    <t>1905876939</t>
  </si>
  <si>
    <t>36233.63.19.1</t>
  </si>
  <si>
    <t>19-CT-039 COMMUNITY &amp; SENIOR SVCS, ADMIN</t>
  </si>
  <si>
    <t>3000085228</t>
  </si>
  <si>
    <t>20165</t>
  </si>
  <si>
    <t>1905910897</t>
  </si>
  <si>
    <t>3000089367</t>
  </si>
  <si>
    <t>20447</t>
  </si>
  <si>
    <t>1905963842</t>
  </si>
  <si>
    <t>3000093129</t>
  </si>
  <si>
    <t>20679</t>
  </si>
  <si>
    <t>1906001980</t>
  </si>
  <si>
    <t>3000096360</t>
  </si>
  <si>
    <t>21254</t>
  </si>
  <si>
    <t>1906025852</t>
  </si>
  <si>
    <t>3000099086</t>
  </si>
  <si>
    <t>21539</t>
  </si>
  <si>
    <t>1906066828</t>
  </si>
  <si>
    <t>3000102641</t>
  </si>
  <si>
    <t>21757</t>
  </si>
  <si>
    <t>1906100079</t>
  </si>
  <si>
    <t>3000105459</t>
  </si>
  <si>
    <t>21975</t>
  </si>
  <si>
    <t>1906148468</t>
  </si>
  <si>
    <t>3000108384</t>
  </si>
  <si>
    <t>22398</t>
  </si>
  <si>
    <t>1906202542</t>
  </si>
  <si>
    <t>3000111693</t>
  </si>
  <si>
    <t>22748</t>
  </si>
  <si>
    <t>1906230598</t>
  </si>
  <si>
    <t>3000114892</t>
  </si>
  <si>
    <t>22868</t>
  </si>
  <si>
    <t>1906241423</t>
  </si>
  <si>
    <t>2000028537</t>
  </si>
  <si>
    <t>3000105417</t>
  </si>
  <si>
    <t>21958</t>
  </si>
  <si>
    <t>1906147195</t>
  </si>
  <si>
    <t>36233.63.19.3</t>
  </si>
  <si>
    <t>19-CT-039 COMMUNITY &amp; SENIOR SVCS, CAP</t>
  </si>
  <si>
    <t>3000108194</t>
  </si>
  <si>
    <t>22156</t>
  </si>
  <si>
    <t>1906176547</t>
  </si>
  <si>
    <t>2000028535</t>
  </si>
  <si>
    <t>3000108198</t>
  </si>
  <si>
    <t>22155</t>
  </si>
  <si>
    <t>1906176546</t>
  </si>
  <si>
    <t>36233.63.19.4</t>
  </si>
  <si>
    <t>19-CT-039 COMMUNITY &amp; SENIOR, CAPITAL II</t>
  </si>
  <si>
    <t>1905978413</t>
  </si>
  <si>
    <t>51092.3.2.2</t>
  </si>
  <si>
    <t>19838</t>
  </si>
  <si>
    <t>2000029552</t>
  </si>
  <si>
    <t>3000105295</t>
  </si>
  <si>
    <t>21957</t>
  </si>
  <si>
    <t>1906147194</t>
  </si>
  <si>
    <t>36224.2.16.2</t>
  </si>
  <si>
    <t>19-TA-005 COMMUNITY LINK, OPERATING</t>
  </si>
  <si>
    <t>3000108287</t>
  </si>
  <si>
    <t>22153</t>
  </si>
  <si>
    <t>1906176544</t>
  </si>
  <si>
    <t>3000111704</t>
  </si>
  <si>
    <t>22617</t>
  </si>
  <si>
    <t>1906224440</t>
  </si>
  <si>
    <t>3000114880</t>
  </si>
  <si>
    <t>22809</t>
  </si>
  <si>
    <t>1906237818</t>
  </si>
  <si>
    <t>COUNTY OF DARE</t>
  </si>
  <si>
    <t>12437</t>
  </si>
  <si>
    <t>2000022134</t>
  </si>
  <si>
    <t>3000079538</t>
  </si>
  <si>
    <t>18518</t>
  </si>
  <si>
    <t>1905811804</t>
  </si>
  <si>
    <t>51001.48.5.2</t>
  </si>
  <si>
    <t>18-ED-048 DARE COUNTY, OPERATING</t>
  </si>
  <si>
    <t>2000021611</t>
  </si>
  <si>
    <t>3000079773</t>
  </si>
  <si>
    <t>18774</t>
  </si>
  <si>
    <t>1905844594</t>
  </si>
  <si>
    <t>36233.33.19.1</t>
  </si>
  <si>
    <t>18-CT-048 DARE COUNTY, ADMIN</t>
  </si>
  <si>
    <t>2000028567</t>
  </si>
  <si>
    <t>3000089182</t>
  </si>
  <si>
    <t>20253</t>
  </si>
  <si>
    <t>1905936312</t>
  </si>
  <si>
    <t>51001.48.6.2</t>
  </si>
  <si>
    <t>19-ED-048 DARE COUNTY, OPERATING</t>
  </si>
  <si>
    <t>3000096468</t>
  </si>
  <si>
    <t>21313</t>
  </si>
  <si>
    <t>1906037631</t>
  </si>
  <si>
    <t>3000108174</t>
  </si>
  <si>
    <t>22149</t>
  </si>
  <si>
    <t>1906176533</t>
  </si>
  <si>
    <t>2000028525</t>
  </si>
  <si>
    <t>3000089281</t>
  </si>
  <si>
    <t>20403</t>
  </si>
  <si>
    <t>1905963799</t>
  </si>
  <si>
    <t>36233.33.20.1</t>
  </si>
  <si>
    <t>19-CT-048 DARE COUNTY, ADMINISTRATION</t>
  </si>
  <si>
    <t>3000098963</t>
  </si>
  <si>
    <t>21458</t>
  </si>
  <si>
    <t>1906057109</t>
  </si>
  <si>
    <t>3000108492</t>
  </si>
  <si>
    <t>22333</t>
  </si>
  <si>
    <t>1906200457</t>
  </si>
  <si>
    <t>2000028942</t>
  </si>
  <si>
    <t>3000095699</t>
  </si>
  <si>
    <t>20709</t>
  </si>
  <si>
    <t>1906011612</t>
  </si>
  <si>
    <t>44637.37.1.3</t>
  </si>
  <si>
    <t>19-39-048S DARE COUNTY, CAPITAL</t>
  </si>
  <si>
    <t>3000108290</t>
  </si>
  <si>
    <t>22150</t>
  </si>
  <si>
    <t>1906176537</t>
  </si>
  <si>
    <t>1905898720</t>
  </si>
  <si>
    <t>1905976836</t>
  </si>
  <si>
    <t>1906046436</t>
  </si>
  <si>
    <t>COUNTY OF HARNETT</t>
  </si>
  <si>
    <t>25041</t>
  </si>
  <si>
    <t>1905833814</t>
  </si>
  <si>
    <t>36237.25.15.1</t>
  </si>
  <si>
    <t>1905886162</t>
  </si>
  <si>
    <t>1906031487</t>
  </si>
  <si>
    <t>1906126859</t>
  </si>
  <si>
    <t>1906215383</t>
  </si>
  <si>
    <t>19201</t>
  </si>
  <si>
    <t>14610</t>
  </si>
  <si>
    <t>1905877638</t>
  </si>
  <si>
    <t>36236.11.6.1</t>
  </si>
  <si>
    <t>36220.10.7.1</t>
  </si>
  <si>
    <t>36228.22.7.1</t>
  </si>
  <si>
    <t>2000025074</t>
  </si>
  <si>
    <t>3000066058</t>
  </si>
  <si>
    <t>18495</t>
  </si>
  <si>
    <t>1905810511</t>
  </si>
  <si>
    <t>3955408</t>
  </si>
  <si>
    <t>36233.50.20.1</t>
  </si>
  <si>
    <t>18-CT-040 HARNETT COUNTY, ADMIN</t>
  </si>
  <si>
    <t>3000079844</t>
  </si>
  <si>
    <t>20175</t>
  </si>
  <si>
    <t>1905919065</t>
  </si>
  <si>
    <t>3977530</t>
  </si>
  <si>
    <t>2000025076</t>
  </si>
  <si>
    <t>3000079609</t>
  </si>
  <si>
    <t>18549</t>
  </si>
  <si>
    <t>1905818465</t>
  </si>
  <si>
    <t>3958392</t>
  </si>
  <si>
    <t>36233.50.20.3</t>
  </si>
  <si>
    <t>18-CT-040 HARNETT COUNTY, CAPITAL II</t>
  </si>
  <si>
    <t>3000093150</t>
  </si>
  <si>
    <t>21317</t>
  </si>
  <si>
    <t>1906037647</t>
  </si>
  <si>
    <t>4015913</t>
  </si>
  <si>
    <t>1905812995</t>
  </si>
  <si>
    <t>36237.25.16.1</t>
  </si>
  <si>
    <t>1905833813</t>
  </si>
  <si>
    <t>1905902389</t>
  </si>
  <si>
    <t>9511</t>
  </si>
  <si>
    <t>2000024192</t>
  </si>
  <si>
    <t>3000079845</t>
  </si>
  <si>
    <t>18911</t>
  </si>
  <si>
    <t>1905866875</t>
  </si>
  <si>
    <t>3968302</t>
  </si>
  <si>
    <t>22018.6.21</t>
  </si>
  <si>
    <t>PT-2018-06-21 Harnett County SO</t>
  </si>
  <si>
    <t>3000089211</t>
  </si>
  <si>
    <t>20549</t>
  </si>
  <si>
    <t>1905977142</t>
  </si>
  <si>
    <t>3986600</t>
  </si>
  <si>
    <t>3000062390</t>
  </si>
  <si>
    <t>18526</t>
  </si>
  <si>
    <t>1905812970</t>
  </si>
  <si>
    <t>3956781</t>
  </si>
  <si>
    <t>2000030039</t>
  </si>
  <si>
    <t>3000096428</t>
  </si>
  <si>
    <t>21333</t>
  </si>
  <si>
    <t>1906040825</t>
  </si>
  <si>
    <t>4016976</t>
  </si>
  <si>
    <t>36233.50.21.1</t>
  </si>
  <si>
    <t>19-CT-040 COUNTY OF HARNETT, ADMIN</t>
  </si>
  <si>
    <t>3000099250</t>
  </si>
  <si>
    <t>21745</t>
  </si>
  <si>
    <t>1906099935</t>
  </si>
  <si>
    <t>4029357</t>
  </si>
  <si>
    <t>3000108651</t>
  </si>
  <si>
    <t>22570</t>
  </si>
  <si>
    <t>1906215421</t>
  </si>
  <si>
    <t>4055051</t>
  </si>
  <si>
    <t>1906014988</t>
  </si>
  <si>
    <t>36237.25.17.1</t>
  </si>
  <si>
    <t>HARNETT REGIONAL JETPORT</t>
  </si>
  <si>
    <t>1906031489</t>
  </si>
  <si>
    <t>1906075952</t>
  </si>
  <si>
    <t>1906107327</t>
  </si>
  <si>
    <t>1906126858</t>
  </si>
  <si>
    <t>1906163261</t>
  </si>
  <si>
    <t>1906200524</t>
  </si>
  <si>
    <t>1906215384</t>
  </si>
  <si>
    <t>1905898744</t>
  </si>
  <si>
    <t>1905976821</t>
  </si>
  <si>
    <t>1906046365</t>
  </si>
  <si>
    <t>COUNTY OF MCDOWELL</t>
  </si>
  <si>
    <t>11081</t>
  </si>
  <si>
    <t>2000029776</t>
  </si>
  <si>
    <t>3000105442</t>
  </si>
  <si>
    <t>22722</t>
  </si>
  <si>
    <t>1906228146</t>
  </si>
  <si>
    <t>36233.159.1.1</t>
  </si>
  <si>
    <t>19-CT-099 MCDOWELL COUNTY, ADMIN</t>
  </si>
  <si>
    <t>1905898705</t>
  </si>
  <si>
    <t>1905976749</t>
  </si>
  <si>
    <t>1906046405</t>
  </si>
  <si>
    <t>COUNTY OF ONSLOW</t>
  </si>
  <si>
    <t>24774</t>
  </si>
  <si>
    <t>1905818476</t>
  </si>
  <si>
    <t>36244.50.14.1</t>
  </si>
  <si>
    <t>1905844610</t>
  </si>
  <si>
    <t>1905892332</t>
  </si>
  <si>
    <t>1906163264</t>
  </si>
  <si>
    <t>1906044135</t>
  </si>
  <si>
    <t>36244.50.15.1</t>
  </si>
  <si>
    <t>1906148480</t>
  </si>
  <si>
    <t>1906170548</t>
  </si>
  <si>
    <t>1906199992</t>
  </si>
  <si>
    <t>5504</t>
  </si>
  <si>
    <t>2000028502</t>
  </si>
  <si>
    <t>3000098814</t>
  </si>
  <si>
    <t>21622</t>
  </si>
  <si>
    <t>1906075960</t>
  </si>
  <si>
    <t>4024738</t>
  </si>
  <si>
    <t>22019.2.6</t>
  </si>
  <si>
    <t>AL-2019-02-06 Onslow County SO</t>
  </si>
  <si>
    <t>9997</t>
  </si>
  <si>
    <t>1905898735</t>
  </si>
  <si>
    <t>1905976699</t>
  </si>
  <si>
    <t>1906046363</t>
  </si>
  <si>
    <t>1906113857</t>
  </si>
  <si>
    <t>72.1054</t>
  </si>
  <si>
    <t>Div 3 Onslow - Haws River VFD expansion</t>
  </si>
  <si>
    <t>COUNTY OF ROWAN</t>
  </si>
  <si>
    <t>5144</t>
  </si>
  <si>
    <t>25142</t>
  </si>
  <si>
    <t>1905984523</t>
  </si>
  <si>
    <t>3991359</t>
  </si>
  <si>
    <t>36244.56.9.1</t>
  </si>
  <si>
    <t>ROWAN COUNTY FY 16:    NORTH APRON REHABILITATION</t>
  </si>
  <si>
    <t>1905977137</t>
  </si>
  <si>
    <t>3986627</t>
  </si>
  <si>
    <t>36244.56.9.2</t>
  </si>
  <si>
    <t>ROWAN COUNTY RUNWAY OVERLAY</t>
  </si>
  <si>
    <t>1906179526</t>
  </si>
  <si>
    <t>4047089</t>
  </si>
  <si>
    <t>1906224460</t>
  </si>
  <si>
    <t>4056361</t>
  </si>
  <si>
    <t>26416</t>
  </si>
  <si>
    <t>2000022454</t>
  </si>
  <si>
    <t>3000079896</t>
  </si>
  <si>
    <t>18683</t>
  </si>
  <si>
    <t>1905833810</t>
  </si>
  <si>
    <t>36233.88.18.1</t>
  </si>
  <si>
    <t>18-CT-037 ROWAN COUNTY, ADMIN</t>
  </si>
  <si>
    <t>2000024253</t>
  </si>
  <si>
    <t>3000079897</t>
  </si>
  <si>
    <t>18732</t>
  </si>
  <si>
    <t>1905836818</t>
  </si>
  <si>
    <t>36223.102.2.2</t>
  </si>
  <si>
    <t>18-DG-037 ROWAN COUNTY, OPERATING</t>
  </si>
  <si>
    <t>2000030090</t>
  </si>
  <si>
    <t>3000095716</t>
  </si>
  <si>
    <t>20717</t>
  </si>
  <si>
    <t>1906014990</t>
  </si>
  <si>
    <t>36233.88.19.1</t>
  </si>
  <si>
    <t>19-CT-037 ROWAN COUNTY, ADMIN</t>
  </si>
  <si>
    <t>3000098855</t>
  </si>
  <si>
    <t>21396</t>
  </si>
  <si>
    <t>1906050418</t>
  </si>
  <si>
    <t>3000105608</t>
  </si>
  <si>
    <t>22088</t>
  </si>
  <si>
    <t>1906168757</t>
  </si>
  <si>
    <t>2000032382</t>
  </si>
  <si>
    <t>3000114872</t>
  </si>
  <si>
    <t>22780</t>
  </si>
  <si>
    <t>1906232904</t>
  </si>
  <si>
    <t>36233.88.19.3</t>
  </si>
  <si>
    <t>19-CT-037 ROWAN COUNTY, CAPITAL</t>
  </si>
  <si>
    <t>2000030132</t>
  </si>
  <si>
    <t>3000096391</t>
  </si>
  <si>
    <t>21286</t>
  </si>
  <si>
    <t>1906029255</t>
  </si>
  <si>
    <t>36231.39.1.2</t>
  </si>
  <si>
    <t>19-90-037 ROWAN COUNTY, OPERATING</t>
  </si>
  <si>
    <t>3000099106</t>
  </si>
  <si>
    <t>21516</t>
  </si>
  <si>
    <t>1906064610</t>
  </si>
  <si>
    <t>3000108362</t>
  </si>
  <si>
    <t>22339</t>
  </si>
  <si>
    <t>1906200485</t>
  </si>
  <si>
    <t>1906018061</t>
  </si>
  <si>
    <t>4013571</t>
  </si>
  <si>
    <t>36237.42.14.1</t>
  </si>
  <si>
    <t>ROWAN COUNTY AIRPORT</t>
  </si>
  <si>
    <t>1906163312</t>
  </si>
  <si>
    <t>4042979</t>
  </si>
  <si>
    <t>1906224459</t>
  </si>
  <si>
    <t>14381</t>
  </si>
  <si>
    <t>1905899880</t>
  </si>
  <si>
    <t>1905976798</t>
  </si>
  <si>
    <t>1906046418</t>
  </si>
  <si>
    <t>CRAVEN COUNTY</t>
  </si>
  <si>
    <t>16506</t>
  </si>
  <si>
    <t>2000024274</t>
  </si>
  <si>
    <t>3000079989</t>
  </si>
  <si>
    <t>18792</t>
  </si>
  <si>
    <t>1905844613</t>
  </si>
  <si>
    <t>36233.31.19.1</t>
  </si>
  <si>
    <t>18-CT-029 CRAVEN COUNTY, ADMIN</t>
  </si>
  <si>
    <t>2000028584</t>
  </si>
  <si>
    <t>3000089093</t>
  </si>
  <si>
    <t>20255</t>
  </si>
  <si>
    <t>1905937408</t>
  </si>
  <si>
    <t>36233.31.20.1</t>
  </si>
  <si>
    <t>19-CT-029-CRAVEN COUNTY, ADMINISTRATION</t>
  </si>
  <si>
    <t>3000099196</t>
  </si>
  <si>
    <t>21564</t>
  </si>
  <si>
    <t>1906067738</t>
  </si>
  <si>
    <t>3000108653</t>
  </si>
  <si>
    <t>22472</t>
  </si>
  <si>
    <t>1906212486</t>
  </si>
  <si>
    <t>8264</t>
  </si>
  <si>
    <t>1905898715</t>
  </si>
  <si>
    <t>1905976833</t>
  </si>
  <si>
    <t>1906046429</t>
  </si>
  <si>
    <t>111315</t>
  </si>
  <si>
    <t>1906140964</t>
  </si>
  <si>
    <t>4045083</t>
  </si>
  <si>
    <t>51092.25.1.2</t>
  </si>
  <si>
    <t>19-FE-029 CRAVEN COUNTY, OPERATING</t>
  </si>
  <si>
    <t>1906140965</t>
  </si>
  <si>
    <t>1906140966</t>
  </si>
  <si>
    <t>1906141366</t>
  </si>
  <si>
    <t>4045456</t>
  </si>
  <si>
    <t>CSX TRANSPORTATION INC</t>
  </si>
  <si>
    <t>7281</t>
  </si>
  <si>
    <t>6400008507</t>
  </si>
  <si>
    <t>5201909154</t>
  </si>
  <si>
    <t>12B.102311</t>
  </si>
  <si>
    <t>PRIMARY BRIDGE MAINTENANCE-CLEVELAND CO.</t>
  </si>
  <si>
    <t>5201909160</t>
  </si>
  <si>
    <t>5201909161</t>
  </si>
  <si>
    <t>5201909162</t>
  </si>
  <si>
    <t>5201909195</t>
  </si>
  <si>
    <t>6400008508</t>
  </si>
  <si>
    <t>5201910680</t>
  </si>
  <si>
    <t>8.207711</t>
  </si>
  <si>
    <t>Richmond Sec Paved - Maint</t>
  </si>
  <si>
    <t>5201910711</t>
  </si>
  <si>
    <t>5201910712</t>
  </si>
  <si>
    <t>5201940284</t>
  </si>
  <si>
    <t>5201968490</t>
  </si>
  <si>
    <t>6400007254</t>
  </si>
  <si>
    <t>5201885541</t>
  </si>
  <si>
    <t>34553.4.FR1</t>
  </si>
  <si>
    <t>R-3826 - R/W - NC 125</t>
  </si>
  <si>
    <t>5201891915</t>
  </si>
  <si>
    <t>5201891916</t>
  </si>
  <si>
    <t>5201924999</t>
  </si>
  <si>
    <t>5201940183</t>
  </si>
  <si>
    <t>5201952700</t>
  </si>
  <si>
    <t>5201973734</t>
  </si>
  <si>
    <t>6400008464</t>
  </si>
  <si>
    <t>5201935292</t>
  </si>
  <si>
    <t>34437.3.7</t>
  </si>
  <si>
    <t>R-2501C - CON - US 1</t>
  </si>
  <si>
    <t>5201940178</t>
  </si>
  <si>
    <t>5201940305</t>
  </si>
  <si>
    <t>5201940311</t>
  </si>
  <si>
    <t>5201940331</t>
  </si>
  <si>
    <t>5201959508</t>
  </si>
  <si>
    <t>6400007450</t>
  </si>
  <si>
    <t>5201925002</t>
  </si>
  <si>
    <t>35781.2.1</t>
  </si>
  <si>
    <t>U-3315 - R/W - GREENVILLE</t>
  </si>
  <si>
    <t>5201940175</t>
  </si>
  <si>
    <t>5201958560</t>
  </si>
  <si>
    <t>5201958561</t>
  </si>
  <si>
    <t>5201959509</t>
  </si>
  <si>
    <t>5201973739</t>
  </si>
  <si>
    <t>5201982023</t>
  </si>
  <si>
    <t>6400008052</t>
  </si>
  <si>
    <t>5201909417</t>
  </si>
  <si>
    <t>35869.1.2</t>
  </si>
  <si>
    <t>U-2719 - PE - I-440</t>
  </si>
  <si>
    <t>5201909464</t>
  </si>
  <si>
    <t>5201968534</t>
  </si>
  <si>
    <t>6400006200</t>
  </si>
  <si>
    <t>5201857646</t>
  </si>
  <si>
    <t>41099.3.4</t>
  </si>
  <si>
    <t>5201864041</t>
  </si>
  <si>
    <t>5201893575</t>
  </si>
  <si>
    <t>5201908469</t>
  </si>
  <si>
    <t>5201949910</t>
  </si>
  <si>
    <t>5201957863</t>
  </si>
  <si>
    <t>6400008463</t>
  </si>
  <si>
    <t>5201917281</t>
  </si>
  <si>
    <t>53009.3.1</t>
  </si>
  <si>
    <t>I-5766 - CON - I-40</t>
  </si>
  <si>
    <t>6400008506</t>
  </si>
  <si>
    <t>5201909515</t>
  </si>
  <si>
    <t>44366.2.1</t>
  </si>
  <si>
    <t>U-5795 - ROW - SR 2302 (RICKS ROAD)</t>
  </si>
  <si>
    <t>5201909516</t>
  </si>
  <si>
    <t>5201909519</t>
  </si>
  <si>
    <t>5201909535</t>
  </si>
  <si>
    <t>5201909536</t>
  </si>
  <si>
    <t>5201909537</t>
  </si>
  <si>
    <t>5201940102</t>
  </si>
  <si>
    <t>5201952695</t>
  </si>
  <si>
    <t>6400008514</t>
  </si>
  <si>
    <t>5201925287</t>
  </si>
  <si>
    <t>44366.3.1</t>
  </si>
  <si>
    <t>U-5795 - CON - SR 2302 (RICKS ROAD)</t>
  </si>
  <si>
    <t>5201940290</t>
  </si>
  <si>
    <t>5201977892</t>
  </si>
  <si>
    <t>6400007655</t>
  </si>
  <si>
    <t>5201957858</t>
  </si>
  <si>
    <t>44403</t>
  </si>
  <si>
    <t>M-0509 Capital Rail Yard South End Track</t>
  </si>
  <si>
    <t>6400008411</t>
  </si>
  <si>
    <t>5201989325</t>
  </si>
  <si>
    <t>46398.3.1</t>
  </si>
  <si>
    <t>P-5704 - CON - CSX  SF  LINE</t>
  </si>
  <si>
    <t>6400008509</t>
  </si>
  <si>
    <t>5201910664</t>
  </si>
  <si>
    <t>50138.3.83</t>
  </si>
  <si>
    <t>W-5601CD - CON - FAYETTEVILLE - I-95 BUS</t>
  </si>
  <si>
    <t>5201910674</t>
  </si>
  <si>
    <t>5201940207</t>
  </si>
  <si>
    <t>6400008550</t>
  </si>
  <si>
    <t>5201952698</t>
  </si>
  <si>
    <t>5201968838</t>
  </si>
  <si>
    <t>5201980956</t>
  </si>
  <si>
    <t>6400008504</t>
  </si>
  <si>
    <t>5201917202</t>
  </si>
  <si>
    <t>44643.1.1</t>
  </si>
  <si>
    <t>P-5707 - SR 2052 (ROGERS ROAD)</t>
  </si>
  <si>
    <t>5201917236</t>
  </si>
  <si>
    <t>5201975214</t>
  </si>
  <si>
    <t>5201989631</t>
  </si>
  <si>
    <t>6400008462</t>
  </si>
  <si>
    <t>5201909760</t>
  </si>
  <si>
    <t>46874.1.1</t>
  </si>
  <si>
    <t>5201909776</t>
  </si>
  <si>
    <t>5201909778</t>
  </si>
  <si>
    <t>5201909779</t>
  </si>
  <si>
    <t>5201909780</t>
  </si>
  <si>
    <t>6400008500</t>
  </si>
  <si>
    <t>5201849782</t>
  </si>
  <si>
    <t>44908.1.1</t>
  </si>
  <si>
    <t>6400008700</t>
  </si>
  <si>
    <t>5201981546</t>
  </si>
  <si>
    <t>15B.22.29</t>
  </si>
  <si>
    <t>Div 6. SR3950 Ramsey Street</t>
  </si>
  <si>
    <t>5201983333</t>
  </si>
  <si>
    <t>6400007703</t>
  </si>
  <si>
    <t>5201894726</t>
  </si>
  <si>
    <t>15004.1096049</t>
  </si>
  <si>
    <t>SR 1926 Old Mount Olive HWY</t>
  </si>
  <si>
    <t>6400008512</t>
  </si>
  <si>
    <t>5201909197</t>
  </si>
  <si>
    <t>6400007702</t>
  </si>
  <si>
    <t>5201894685</t>
  </si>
  <si>
    <t>DF15004.2096110</t>
  </si>
  <si>
    <t>5201902535</t>
  </si>
  <si>
    <t>5201902749</t>
  </si>
  <si>
    <t>5201902753</t>
  </si>
  <si>
    <t>5201910649</t>
  </si>
  <si>
    <t>6400008510</t>
  </si>
  <si>
    <t>5201978544</t>
  </si>
  <si>
    <t>6400007701</t>
  </si>
  <si>
    <t>5201894449</t>
  </si>
  <si>
    <t>DF15004.2096114</t>
  </si>
  <si>
    <t>5201897900</t>
  </si>
  <si>
    <t>6400008511</t>
  </si>
  <si>
    <t>5201909198</t>
  </si>
  <si>
    <t>5201921112</t>
  </si>
  <si>
    <t>5201921120</t>
  </si>
  <si>
    <t>5201940210</t>
  </si>
  <si>
    <t>5201968486</t>
  </si>
  <si>
    <t>6400008505</t>
  </si>
  <si>
    <t>5201899064</t>
  </si>
  <si>
    <t>46927.1.1</t>
  </si>
  <si>
    <t>P-5715 - PE - CSX</t>
  </si>
  <si>
    <t>5201917201</t>
  </si>
  <si>
    <t>5201929134</t>
  </si>
  <si>
    <t>5201948184</t>
  </si>
  <si>
    <t>5201989632</t>
  </si>
  <si>
    <t>6400008406</t>
  </si>
  <si>
    <t>5201922191</t>
  </si>
  <si>
    <t>46932.1.1</t>
  </si>
  <si>
    <t>P-5720 - PE - CSX</t>
  </si>
  <si>
    <t>5201929123</t>
  </si>
  <si>
    <t>5201970142</t>
  </si>
  <si>
    <t>5201981018</t>
  </si>
  <si>
    <t>5201990049</t>
  </si>
  <si>
    <t>5201863178</t>
  </si>
  <si>
    <t>46962.3.1</t>
  </si>
  <si>
    <t>M-0509 - CON - CSX RAILROAD</t>
  </si>
  <si>
    <t>6400008051</t>
  </si>
  <si>
    <t>5201852741</t>
  </si>
  <si>
    <t>35868.1.4</t>
  </si>
  <si>
    <t>U-4437- PE -NC 54(HILLSBOROUGH STREET)</t>
  </si>
  <si>
    <t>5201884737</t>
  </si>
  <si>
    <t>5201964063</t>
  </si>
  <si>
    <t>6400008400</t>
  </si>
  <si>
    <t>5201913245</t>
  </si>
  <si>
    <t>50061.3.13</t>
  </si>
  <si>
    <t>C-5600BA -CON-DIXIE STORAGE TRACK</t>
  </si>
  <si>
    <t>5201913246</t>
  </si>
  <si>
    <t>5201913247</t>
  </si>
  <si>
    <t>5201913248</t>
  </si>
  <si>
    <t>5201913249</t>
  </si>
  <si>
    <t>5201917195</t>
  </si>
  <si>
    <t>5201929875</t>
  </si>
  <si>
    <t>5201953010</t>
  </si>
  <si>
    <t>5201963691</t>
  </si>
  <si>
    <t>5201963692</t>
  </si>
  <si>
    <t>5201963693</t>
  </si>
  <si>
    <t>5201969831</t>
  </si>
  <si>
    <t>5201974523</t>
  </si>
  <si>
    <t>5201979918</t>
  </si>
  <si>
    <t>5201989328</t>
  </si>
  <si>
    <t>6400008554</t>
  </si>
  <si>
    <t>5201968547</t>
  </si>
  <si>
    <t>4BPR.10511</t>
  </si>
  <si>
    <t>6400008605</t>
  </si>
  <si>
    <t>5201979709</t>
  </si>
  <si>
    <t>48153.1.1</t>
  </si>
  <si>
    <t>P-5737 - PE - CSX S LINE WAKE COUNTY</t>
  </si>
  <si>
    <t>CUMBERLAND COUNTY</t>
  </si>
  <si>
    <t>17667</t>
  </si>
  <si>
    <t>9313</t>
  </si>
  <si>
    <t>2000006645</t>
  </si>
  <si>
    <t>3000079971</t>
  </si>
  <si>
    <t>18756</t>
  </si>
  <si>
    <t>1905844576</t>
  </si>
  <si>
    <t>3962835</t>
  </si>
  <si>
    <t>36230.31.17.6</t>
  </si>
  <si>
    <t>18-08-104 CUMBERLAND COUNTY, PLANNING</t>
  </si>
  <si>
    <t>21034</t>
  </si>
  <si>
    <t>2000022343</t>
  </si>
  <si>
    <t>3000079938</t>
  </si>
  <si>
    <t>18752</t>
  </si>
  <si>
    <t>1905844225</t>
  </si>
  <si>
    <t>36233.32.10.1</t>
  </si>
  <si>
    <t>18-CT-044 CUMBERLAND COUNTY, ADMIN</t>
  </si>
  <si>
    <t>2000022670</t>
  </si>
  <si>
    <t>3000079680</t>
  </si>
  <si>
    <t>20233</t>
  </si>
  <si>
    <t>1905931786</t>
  </si>
  <si>
    <t>22018.15.7</t>
  </si>
  <si>
    <t>3000089198</t>
  </si>
  <si>
    <t>20397</t>
  </si>
  <si>
    <t>1905963793</t>
  </si>
  <si>
    <t>7400005900</t>
  </si>
  <si>
    <t>5201864753</t>
  </si>
  <si>
    <t>3966862</t>
  </si>
  <si>
    <t>41794.13</t>
  </si>
  <si>
    <t>Fayetteville Area Regional Bike Plan</t>
  </si>
  <si>
    <t>5201872135</t>
  </si>
  <si>
    <t>3977696</t>
  </si>
  <si>
    <t>5201888416</t>
  </si>
  <si>
    <t>3978540</t>
  </si>
  <si>
    <t>5201900611</t>
  </si>
  <si>
    <t>3984332</t>
  </si>
  <si>
    <t>5201907105</t>
  </si>
  <si>
    <t>3997182</t>
  </si>
  <si>
    <t>5201907220</t>
  </si>
  <si>
    <t>5201928972</t>
  </si>
  <si>
    <t>4021404</t>
  </si>
  <si>
    <t>5201937366</t>
  </si>
  <si>
    <t>4023756</t>
  </si>
  <si>
    <t>5201951414</t>
  </si>
  <si>
    <t>4034133</t>
  </si>
  <si>
    <t>5201968166</t>
  </si>
  <si>
    <t>4044200</t>
  </si>
  <si>
    <t>5201978062</t>
  </si>
  <si>
    <t>4053443</t>
  </si>
  <si>
    <t>5201984024</t>
  </si>
  <si>
    <t>4055166</t>
  </si>
  <si>
    <t>7500022205</t>
  </si>
  <si>
    <t>5201860991</t>
  </si>
  <si>
    <t>3962467</t>
  </si>
  <si>
    <t>47615.1.6</t>
  </si>
  <si>
    <t>2000029103</t>
  </si>
  <si>
    <t>3000099209</t>
  </si>
  <si>
    <t>21566</t>
  </si>
  <si>
    <t>1906067740</t>
  </si>
  <si>
    <t>4022832</t>
  </si>
  <si>
    <t>36230.31.18.6</t>
  </si>
  <si>
    <t>3000108451</t>
  </si>
  <si>
    <t>22275</t>
  </si>
  <si>
    <t>1906197046</t>
  </si>
  <si>
    <t>4050064</t>
  </si>
  <si>
    <t>2000029072</t>
  </si>
  <si>
    <t>3000089230</t>
  </si>
  <si>
    <t>20279</t>
  </si>
  <si>
    <t>1905943112</t>
  </si>
  <si>
    <t>36233.32.11.1</t>
  </si>
  <si>
    <t>19-CT-044 CUMBERLAND COUNTY, ADMIN</t>
  </si>
  <si>
    <t>3000098911</t>
  </si>
  <si>
    <t>21481</t>
  </si>
  <si>
    <t>1906061641</t>
  </si>
  <si>
    <t>3000108291</t>
  </si>
  <si>
    <t>22206</t>
  </si>
  <si>
    <t>1906185001</t>
  </si>
  <si>
    <t>7500023067</t>
  </si>
  <si>
    <t>5201941599</t>
  </si>
  <si>
    <t>4029195</t>
  </si>
  <si>
    <t>5201925659</t>
  </si>
  <si>
    <t>4016490</t>
  </si>
  <si>
    <t>48269.1.6</t>
  </si>
  <si>
    <t>5201943198</t>
  </si>
  <si>
    <t>5201974234</t>
  </si>
  <si>
    <t>4047884</t>
  </si>
  <si>
    <t>2000028877</t>
  </si>
  <si>
    <t>3000098898</t>
  </si>
  <si>
    <t>21404</t>
  </si>
  <si>
    <t>1906051571</t>
  </si>
  <si>
    <t>22019.2.13</t>
  </si>
  <si>
    <t>AL-2019-02-13 Cumberland CO</t>
  </si>
  <si>
    <t>3000108356</t>
  </si>
  <si>
    <t>22469</t>
  </si>
  <si>
    <t>1906212483</t>
  </si>
  <si>
    <t>1905898716</t>
  </si>
  <si>
    <t>1905976812</t>
  </si>
  <si>
    <t>1906046431</t>
  </si>
  <si>
    <t>CURRITUCK COUNTY AIRPORT</t>
  </si>
  <si>
    <t>24832</t>
  </si>
  <si>
    <t>1906158346</t>
  </si>
  <si>
    <t>4042089</t>
  </si>
  <si>
    <t>36237.8.14.2</t>
  </si>
  <si>
    <t>CURRITUCK COUNTY - ONX</t>
  </si>
  <si>
    <t>1906202520</t>
  </si>
  <si>
    <t>4052807</t>
  </si>
  <si>
    <t>1906233294</t>
  </si>
  <si>
    <t>4058647</t>
  </si>
  <si>
    <t>DARE COUNTY  AIRPORT AUTHORITY</t>
  </si>
  <si>
    <t>9850</t>
  </si>
  <si>
    <t>1906118727</t>
  </si>
  <si>
    <t>36237.35.15.1</t>
  </si>
  <si>
    <t>DARE COUNTY REGIONAL AIRPORT</t>
  </si>
  <si>
    <t>1905812998</t>
  </si>
  <si>
    <t>1905849532</t>
  </si>
  <si>
    <t>1905963829</t>
  </si>
  <si>
    <t>1905984531</t>
  </si>
  <si>
    <t>1906218590</t>
  </si>
  <si>
    <t>36244.46.6.1</t>
  </si>
  <si>
    <t>DARE CO REGIONAL AIRPORT:</t>
  </si>
  <si>
    <t>1906233295</t>
  </si>
  <si>
    <t>1906247518</t>
  </si>
  <si>
    <t>DAVIDSON COUNTY</t>
  </si>
  <si>
    <t>18806</t>
  </si>
  <si>
    <t>2000022122</t>
  </si>
  <si>
    <t>3000079717</t>
  </si>
  <si>
    <t>18623</t>
  </si>
  <si>
    <t>1905825409</t>
  </si>
  <si>
    <t>51001.58.5.2</t>
  </si>
  <si>
    <t>18-ED-026 DAVIDOSN COUNTY, OPERATING</t>
  </si>
  <si>
    <t>2000022452</t>
  </si>
  <si>
    <t>3000075339</t>
  </si>
  <si>
    <t>18529</t>
  </si>
  <si>
    <t>1905812982</t>
  </si>
  <si>
    <t>36233.34.19.1</t>
  </si>
  <si>
    <t>18-CT-026 DAVIDSON COUNTY, ADMIN</t>
  </si>
  <si>
    <t>2000024903</t>
  </si>
  <si>
    <t>3000079823</t>
  </si>
  <si>
    <t>18660</t>
  </si>
  <si>
    <t>1905830620</t>
  </si>
  <si>
    <t>36231.24.3.2</t>
  </si>
  <si>
    <t>18-SU-026 DAVIDSON COUNTY, OPERATING</t>
  </si>
  <si>
    <t>3000089279</t>
  </si>
  <si>
    <t>20325</t>
  </si>
  <si>
    <t>1905950164</t>
  </si>
  <si>
    <t>2000029207</t>
  </si>
  <si>
    <t>3000086358</t>
  </si>
  <si>
    <t>20254</t>
  </si>
  <si>
    <t>1905936313</t>
  </si>
  <si>
    <t>36233.34.20.1</t>
  </si>
  <si>
    <t>19-CT-026 DAVIDSON COUNTY, ADMIN</t>
  </si>
  <si>
    <t>3000089246</t>
  </si>
  <si>
    <t>20321</t>
  </si>
  <si>
    <t>1905950151</t>
  </si>
  <si>
    <t>3000089486</t>
  </si>
  <si>
    <t>20399</t>
  </si>
  <si>
    <t>1905963795</t>
  </si>
  <si>
    <t>3000095712</t>
  </si>
  <si>
    <t>20723</t>
  </si>
  <si>
    <t>1906014996</t>
  </si>
  <si>
    <t>3000098832</t>
  </si>
  <si>
    <t>21357</t>
  </si>
  <si>
    <t>1906044140</t>
  </si>
  <si>
    <t>3000102498</t>
  </si>
  <si>
    <t>21684</t>
  </si>
  <si>
    <t>1906084291</t>
  </si>
  <si>
    <t>3000105342</t>
  </si>
  <si>
    <t>21891</t>
  </si>
  <si>
    <t>1906130226</t>
  </si>
  <si>
    <t>3000108147</t>
  </si>
  <si>
    <t>22074</t>
  </si>
  <si>
    <t>1906166864</t>
  </si>
  <si>
    <t>3000111594</t>
  </si>
  <si>
    <t>22366</t>
  </si>
  <si>
    <t>1906202509</t>
  </si>
  <si>
    <t>3000114742</t>
  </si>
  <si>
    <t>22673</t>
  </si>
  <si>
    <t>1906225938</t>
  </si>
  <si>
    <t>2000029107</t>
  </si>
  <si>
    <t>3000108450</t>
  </si>
  <si>
    <t>22383</t>
  </si>
  <si>
    <t>1906202526</t>
  </si>
  <si>
    <t>44637.18.2.3</t>
  </si>
  <si>
    <t>19-39-026U DAVIDSON COUNTY, CAPITAL</t>
  </si>
  <si>
    <t>2000030180</t>
  </si>
  <si>
    <t>3000102630</t>
  </si>
  <si>
    <t>21738</t>
  </si>
  <si>
    <t>1906099928</t>
  </si>
  <si>
    <t>36231.24.4.2</t>
  </si>
  <si>
    <t>18-SU-026  DAVIDSON COUNTY, OPERATING</t>
  </si>
  <si>
    <t>3000108364</t>
  </si>
  <si>
    <t>22108</t>
  </si>
  <si>
    <t>1906171562</t>
  </si>
  <si>
    <t>3000114885</t>
  </si>
  <si>
    <t>22923</t>
  </si>
  <si>
    <t>1906245117</t>
  </si>
  <si>
    <t>1905898721</t>
  </si>
  <si>
    <t>1905976815</t>
  </si>
  <si>
    <t>1906046438</t>
  </si>
  <si>
    <t>2000031003</t>
  </si>
  <si>
    <t>3000108112</t>
  </si>
  <si>
    <t>22073</t>
  </si>
  <si>
    <t>1906166863</t>
  </si>
  <si>
    <t>51001.58.6.3</t>
  </si>
  <si>
    <t>19-ED-057 DAVIDSON COUNTY SR. SVCS., CAP</t>
  </si>
  <si>
    <t>3000108468</t>
  </si>
  <si>
    <t>22185</t>
  </si>
  <si>
    <t>1906182648</t>
  </si>
  <si>
    <t>3000111823</t>
  </si>
  <si>
    <t>22625</t>
  </si>
  <si>
    <t>1906224448</t>
  </si>
  <si>
    <t>3000114981</t>
  </si>
  <si>
    <t>22873</t>
  </si>
  <si>
    <t>1906241473</t>
  </si>
  <si>
    <t>DAVIDSON COUNTY AIRPORT AUTHORITY</t>
  </si>
  <si>
    <t>24833</t>
  </si>
  <si>
    <t>1905856621</t>
  </si>
  <si>
    <t>46343.1.1</t>
  </si>
  <si>
    <t>AV-5749 - PE - DAVIDSON COUNTY AIRPORT</t>
  </si>
  <si>
    <t>1906047039</t>
  </si>
  <si>
    <t>1905874640</t>
  </si>
  <si>
    <t>46343.2.1</t>
  </si>
  <si>
    <t>AV-5749 - R/W - DAVIDSON COUNTY AIRPORT</t>
  </si>
  <si>
    <t>1906156339</t>
  </si>
  <si>
    <t>1905857725</t>
  </si>
  <si>
    <t>36237.19.17.1</t>
  </si>
  <si>
    <t>1906049425</t>
  </si>
  <si>
    <t>1905874665</t>
  </si>
  <si>
    <t>36237.19.18.1</t>
  </si>
  <si>
    <t>DAVIDSON CO AIRPORT</t>
  </si>
  <si>
    <t>1905896627</t>
  </si>
  <si>
    <t>1906065129</t>
  </si>
  <si>
    <t>1906135240</t>
  </si>
  <si>
    <t>1905857726</t>
  </si>
  <si>
    <t>36237.19.18.2</t>
  </si>
  <si>
    <t>1906025858</t>
  </si>
  <si>
    <t>1906135239</t>
  </si>
  <si>
    <t>DAVIE COUNTY</t>
  </si>
  <si>
    <t>54160</t>
  </si>
  <si>
    <t>1905898723</t>
  </si>
  <si>
    <t>1905976816</t>
  </si>
  <si>
    <t>1906046441</t>
  </si>
  <si>
    <t>DOT/FAA (FTA ACCOUNT)</t>
  </si>
  <si>
    <t>14458</t>
  </si>
  <si>
    <t>1905879994</t>
  </si>
  <si>
    <t>3970471</t>
  </si>
  <si>
    <t>34243.2.2</t>
  </si>
  <si>
    <t>DPI TRANSPORTATION SERVICES</t>
  </si>
  <si>
    <t>9149</t>
  </si>
  <si>
    <t>2000022660</t>
  </si>
  <si>
    <t>3000089138</t>
  </si>
  <si>
    <t>20263</t>
  </si>
  <si>
    <t>1905943086</t>
  </si>
  <si>
    <t>3981273</t>
  </si>
  <si>
    <t>22018.10.1</t>
  </si>
  <si>
    <t>SB-2018-10-01 NC DPI-Transportation</t>
  </si>
  <si>
    <t>3000082799</t>
  </si>
  <si>
    <t>19004</t>
  </si>
  <si>
    <t>1905890858</t>
  </si>
  <si>
    <t>3971921</t>
  </si>
  <si>
    <t>2000028493</t>
  </si>
  <si>
    <t>3000102556</t>
  </si>
  <si>
    <t>21811</t>
  </si>
  <si>
    <t>1906113954</t>
  </si>
  <si>
    <t>4032802</t>
  </si>
  <si>
    <t>22019.10.1</t>
  </si>
  <si>
    <t>SB-2019-10-01 NC DPI - Transportation</t>
  </si>
  <si>
    <t>3000108240</t>
  </si>
  <si>
    <t>22395</t>
  </si>
  <si>
    <t>1906202539</t>
  </si>
  <si>
    <t>4052776</t>
  </si>
  <si>
    <t>DUPLIN COUNTY</t>
  </si>
  <si>
    <t>24834</t>
  </si>
  <si>
    <t>1905836511</t>
  </si>
  <si>
    <t>47195.3.1</t>
  </si>
  <si>
    <t>1905967917</t>
  </si>
  <si>
    <t>1905993333</t>
  </si>
  <si>
    <t>1906025866</t>
  </si>
  <si>
    <t>1906041261</t>
  </si>
  <si>
    <t>1906062452</t>
  </si>
  <si>
    <t>1906107329</t>
  </si>
  <si>
    <t>1906202521</t>
  </si>
  <si>
    <t>1906247513</t>
  </si>
  <si>
    <t>20214</t>
  </si>
  <si>
    <t>2000022120</t>
  </si>
  <si>
    <t>3000079619</t>
  </si>
  <si>
    <t>18543</t>
  </si>
  <si>
    <t>1905818459</t>
  </si>
  <si>
    <t>36233.35.19.1</t>
  </si>
  <si>
    <t>18-CT-012 DUPLIN COUNTY, ADMIN</t>
  </si>
  <si>
    <t>1905802999</t>
  </si>
  <si>
    <t>36237.13.14.1</t>
  </si>
  <si>
    <t>DUPLIN COUNTY AIRPORT</t>
  </si>
  <si>
    <t>1905830242</t>
  </si>
  <si>
    <t>1905919063</t>
  </si>
  <si>
    <t>36244.20.12.1</t>
  </si>
  <si>
    <t>Duplin County Airport</t>
  </si>
  <si>
    <t>1906006935</t>
  </si>
  <si>
    <t>2000028857</t>
  </si>
  <si>
    <t>3000089195</t>
  </si>
  <si>
    <t>20303</t>
  </si>
  <si>
    <t>1905943192</t>
  </si>
  <si>
    <t>36233.35.20.1</t>
  </si>
  <si>
    <t>19-CT-012 DUPLIN COUNTY, ADMINISTRATION</t>
  </si>
  <si>
    <t>3000098933</t>
  </si>
  <si>
    <t>21389</t>
  </si>
  <si>
    <t>1906050411</t>
  </si>
  <si>
    <t>3000108306</t>
  </si>
  <si>
    <t>22812</t>
  </si>
  <si>
    <t>1906237821</t>
  </si>
  <si>
    <t>2000028859</t>
  </si>
  <si>
    <t>3000095763</t>
  </si>
  <si>
    <t>20725</t>
  </si>
  <si>
    <t>1906014998</t>
  </si>
  <si>
    <t>36233.35.20.4</t>
  </si>
  <si>
    <t>19-CT-012 DUPLIN COUNTY, CAPITAL II</t>
  </si>
  <si>
    <t>3000105403</t>
  </si>
  <si>
    <t>22002</t>
  </si>
  <si>
    <t>1906156333</t>
  </si>
  <si>
    <t>1905898724</t>
  </si>
  <si>
    <t>1905976820</t>
  </si>
  <si>
    <t>1906046443</t>
  </si>
  <si>
    <t>DUPLIN COUNTY SCHOOLS</t>
  </si>
  <si>
    <t>109782</t>
  </si>
  <si>
    <t>1906227404</t>
  </si>
  <si>
    <t>4058680</t>
  </si>
  <si>
    <t>48729.3.1</t>
  </si>
  <si>
    <t>SM-5703A - Div. 3 School Reimbursement</t>
  </si>
  <si>
    <t>DURHAM COUNTY</t>
  </si>
  <si>
    <t>28156</t>
  </si>
  <si>
    <t>2000023104</t>
  </si>
  <si>
    <t>3000082792</t>
  </si>
  <si>
    <t>18958</t>
  </si>
  <si>
    <t>1905876938</t>
  </si>
  <si>
    <t>36233.36.13.1</t>
  </si>
  <si>
    <t>18-CT-046 DURHAM COUNTY, ADMIN</t>
  </si>
  <si>
    <t>2000030129</t>
  </si>
  <si>
    <t>3000096396</t>
  </si>
  <si>
    <t>21416</t>
  </si>
  <si>
    <t>1906051909</t>
  </si>
  <si>
    <t>36223.25.3.1</t>
  </si>
  <si>
    <t>19-DG-046 DURHAM COUNTY, ADMIN</t>
  </si>
  <si>
    <t>3000099063</t>
  </si>
  <si>
    <t>21628</t>
  </si>
  <si>
    <t>1906076727</t>
  </si>
  <si>
    <t>3000108445</t>
  </si>
  <si>
    <t>22274</t>
  </si>
  <si>
    <t>1906197045</t>
  </si>
  <si>
    <t>2000030150</t>
  </si>
  <si>
    <t>3000096393</t>
  </si>
  <si>
    <t>21431</t>
  </si>
  <si>
    <t>1906052399</t>
  </si>
  <si>
    <t>36233.36.14.1</t>
  </si>
  <si>
    <t>19-CT-046 DURHAM COUNTY, ADMINISTRATION</t>
  </si>
  <si>
    <t>3000099062</t>
  </si>
  <si>
    <t>21482</t>
  </si>
  <si>
    <t>1906061644</t>
  </si>
  <si>
    <t>3000108444</t>
  </si>
  <si>
    <t>22273</t>
  </si>
  <si>
    <t>1906197044</t>
  </si>
  <si>
    <t>1905898725</t>
  </si>
  <si>
    <t>1905976824</t>
  </si>
  <si>
    <t>1906046445</t>
  </si>
  <si>
    <t>EASTERN BAND OF CHEROKEE INDIANS</t>
  </si>
  <si>
    <t>15086</t>
  </si>
  <si>
    <t>1905976839</t>
  </si>
  <si>
    <t>3986742</t>
  </si>
  <si>
    <t>1905898726</t>
  </si>
  <si>
    <t>3974109</t>
  </si>
  <si>
    <t>1906045730</t>
  </si>
  <si>
    <t>4018855</t>
  </si>
  <si>
    <t>EDGECOMBE COMMUNITY COLLEGE</t>
  </si>
  <si>
    <t>39248</t>
  </si>
  <si>
    <t>7500022500</t>
  </si>
  <si>
    <t>5201889037</t>
  </si>
  <si>
    <t>3979345</t>
  </si>
  <si>
    <t>80036</t>
  </si>
  <si>
    <t>5201911820</t>
  </si>
  <si>
    <t>4010469</t>
  </si>
  <si>
    <t>5201926735</t>
  </si>
  <si>
    <t>4018864</t>
  </si>
  <si>
    <t>5201936881</t>
  </si>
  <si>
    <t>4023307</t>
  </si>
  <si>
    <t>5201974640</t>
  </si>
  <si>
    <t>4050162</t>
  </si>
  <si>
    <t>5201991158</t>
  </si>
  <si>
    <t>4060710</t>
  </si>
  <si>
    <t>EDGECOMBE COUNTY</t>
  </si>
  <si>
    <t>12414</t>
  </si>
  <si>
    <t>1905898728</t>
  </si>
  <si>
    <t>1905976825</t>
  </si>
  <si>
    <t>1906045732</t>
  </si>
  <si>
    <t>28603</t>
  </si>
  <si>
    <t>1906099941</t>
  </si>
  <si>
    <t>36237.14.13.1</t>
  </si>
  <si>
    <t>ELIZABETH CITY/PASQUOTANK COUNTY AIRPORT AUTHORITY MASTER PLAN &amp; ALP UPDATE PHASE 1&amp;2</t>
  </si>
  <si>
    <t>5700011251</t>
  </si>
  <si>
    <t>5201901440</t>
  </si>
  <si>
    <t>36237.14.13.2</t>
  </si>
  <si>
    <t>1905984533</t>
  </si>
  <si>
    <t>36244.21.8.1</t>
  </si>
  <si>
    <t>1906178547</t>
  </si>
  <si>
    <t>1906228137</t>
  </si>
  <si>
    <t>1906177482</t>
  </si>
  <si>
    <t>36237.14.14.1</t>
  </si>
  <si>
    <t>ELIZABETH CITY/PASQUOTANK COUNTY AIRPORT AUTHORITY</t>
  </si>
  <si>
    <t>1906228138</t>
  </si>
  <si>
    <t>1906243168</t>
  </si>
  <si>
    <t>36237.14.14.2</t>
  </si>
  <si>
    <t>ELON UNIVERSITY</t>
  </si>
  <si>
    <t>27885</t>
  </si>
  <si>
    <t>7500023053</t>
  </si>
  <si>
    <t>5201898065</t>
  </si>
  <si>
    <t>80000.2.1.17</t>
  </si>
  <si>
    <t>Williamson Ave - Elon F17203</t>
  </si>
  <si>
    <t>113671</t>
  </si>
  <si>
    <t>1906178026</t>
  </si>
  <si>
    <t>72.1038</t>
  </si>
  <si>
    <t>FEDERAL HIGHWAY ADMINISTRATION</t>
  </si>
  <si>
    <t>24411</t>
  </si>
  <si>
    <t>7500020501</t>
  </si>
  <si>
    <t>5201856967</t>
  </si>
  <si>
    <t>3960967</t>
  </si>
  <si>
    <t>36030.1.FS3</t>
  </si>
  <si>
    <t>I-4700B - PE DESIGN - I-26</t>
  </si>
  <si>
    <t>5201865625</t>
  </si>
  <si>
    <t>3966877</t>
  </si>
  <si>
    <t>5201867579</t>
  </si>
  <si>
    <t>3978414</t>
  </si>
  <si>
    <t>5201880320</t>
  </si>
  <si>
    <t>3977702</t>
  </si>
  <si>
    <t>5201893105</t>
  </si>
  <si>
    <t>3982501</t>
  </si>
  <si>
    <t>5201914548</t>
  </si>
  <si>
    <t>4012302</t>
  </si>
  <si>
    <t>5201919317</t>
  </si>
  <si>
    <t>4016162</t>
  </si>
  <si>
    <t>5201933359</t>
  </si>
  <si>
    <t>4023322</t>
  </si>
  <si>
    <t>5201973114</t>
  </si>
  <si>
    <t>4053457</t>
  </si>
  <si>
    <t>5201988108</t>
  </si>
  <si>
    <t>4058783</t>
  </si>
  <si>
    <t>5201992980</t>
  </si>
  <si>
    <t>4061178</t>
  </si>
  <si>
    <t>FOOTHILLS REGIONAL AIRPORT</t>
  </si>
  <si>
    <t>25407</t>
  </si>
  <si>
    <t>1906186889</t>
  </si>
  <si>
    <t>36237.37.14.1</t>
  </si>
  <si>
    <t>MORGANTON-LENOIR AIRPORT</t>
  </si>
  <si>
    <t>1906186891</t>
  </si>
  <si>
    <t>36237.37.14.2</t>
  </si>
  <si>
    <t>FORSYTH COUNTY</t>
  </si>
  <si>
    <t>113693</t>
  </si>
  <si>
    <t>1906224452</t>
  </si>
  <si>
    <t>36244.37.7.4</t>
  </si>
  <si>
    <t>SMITH REYNOLDS NEW PARALLEL TAXIWAY Q (RELOCATION OF TAXIWAY A) - (Design Only)</t>
  </si>
  <si>
    <t>37148</t>
  </si>
  <si>
    <t>1905898729</t>
  </si>
  <si>
    <t>1905976817</t>
  </si>
  <si>
    <t>1906045931</t>
  </si>
  <si>
    <t>1906237826</t>
  </si>
  <si>
    <t>FRANKLIN COUNTY</t>
  </si>
  <si>
    <t>32224</t>
  </si>
  <si>
    <t>25013</t>
  </si>
  <si>
    <t>1906115380</t>
  </si>
  <si>
    <t>36244.43.10.1</t>
  </si>
  <si>
    <t>TRIANGLE NORTH EXECUTIVE</t>
  </si>
  <si>
    <t>1906163324</t>
  </si>
  <si>
    <t>1906202544</t>
  </si>
  <si>
    <t>1906241487</t>
  </si>
  <si>
    <t>1905898731</t>
  </si>
  <si>
    <t>1905976694</t>
  </si>
  <si>
    <t>1906046351</t>
  </si>
  <si>
    <t>1906157412</t>
  </si>
  <si>
    <t>36237.31.17.1</t>
  </si>
  <si>
    <t>1906214764</t>
  </si>
  <si>
    <t>1906240284</t>
  </si>
  <si>
    <t>GASTON COUNTY</t>
  </si>
  <si>
    <t>12328</t>
  </si>
  <si>
    <t>2000005288</t>
  </si>
  <si>
    <t>3000095738</t>
  </si>
  <si>
    <t>21376</t>
  </si>
  <si>
    <t>1906047191</t>
  </si>
  <si>
    <t>43728.1.6</t>
  </si>
  <si>
    <t>C-5606E - PE - GASTON COUNTY - GREENWAY</t>
  </si>
  <si>
    <t>3000098908</t>
  </si>
  <si>
    <t>21456</t>
  </si>
  <si>
    <t>1906057107</t>
  </si>
  <si>
    <t>2000005767</t>
  </si>
  <si>
    <t>3000062435</t>
  </si>
  <si>
    <t>18818</t>
  </si>
  <si>
    <t>1905849529</t>
  </si>
  <si>
    <t>44637.11.1.4</t>
  </si>
  <si>
    <t>17-39-008UA GASTON COUNTY</t>
  </si>
  <si>
    <t>2000022869</t>
  </si>
  <si>
    <t>3000065891</t>
  </si>
  <si>
    <t>18676</t>
  </si>
  <si>
    <t>1905832694</t>
  </si>
  <si>
    <t>36233.42.11.1</t>
  </si>
  <si>
    <t>18-CT-008 GASTON COUNTY, ADMIN</t>
  </si>
  <si>
    <t>2000029228</t>
  </si>
  <si>
    <t>3000089187</t>
  </si>
  <si>
    <t>20286</t>
  </si>
  <si>
    <t>1905943133</t>
  </si>
  <si>
    <t>36233.42.12.1</t>
  </si>
  <si>
    <t>19-CT-008  GASTON COUNTY, ADMIN</t>
  </si>
  <si>
    <t>3000098997</t>
  </si>
  <si>
    <t>21587</t>
  </si>
  <si>
    <t>1906074053</t>
  </si>
  <si>
    <t>3000108674</t>
  </si>
  <si>
    <t>22656</t>
  </si>
  <si>
    <t>1906224479</t>
  </si>
  <si>
    <t>2000029226</t>
  </si>
  <si>
    <t>3000111844</t>
  </si>
  <si>
    <t>22728</t>
  </si>
  <si>
    <t>1906230578</t>
  </si>
  <si>
    <t>36233.42.12.3</t>
  </si>
  <si>
    <t>19-CT-008 GASTON COUNTY, CAPITAL</t>
  </si>
  <si>
    <t>1905898733</t>
  </si>
  <si>
    <t>1905976697</t>
  </si>
  <si>
    <t>1906046352</t>
  </si>
  <si>
    <t>GATES COUNTY</t>
  </si>
  <si>
    <t>7531</t>
  </si>
  <si>
    <t>2000022342</t>
  </si>
  <si>
    <t>3000075286</t>
  </si>
  <si>
    <t>18515</t>
  </si>
  <si>
    <t>1905811801</t>
  </si>
  <si>
    <t>51001.70.5.3</t>
  </si>
  <si>
    <t>18-ED-067 GATES COUNTY, CAPITAL</t>
  </si>
  <si>
    <t>2000022344</t>
  </si>
  <si>
    <t>3000079611</t>
  </si>
  <si>
    <t>18575</t>
  </si>
  <si>
    <t>1905821991</t>
  </si>
  <si>
    <t>51001.70.5.2</t>
  </si>
  <si>
    <t>18-ED-067 GATES COUNTY, OPERATING</t>
  </si>
  <si>
    <t>2000022346</t>
  </si>
  <si>
    <t>3000079542</t>
  </si>
  <si>
    <t>18584</t>
  </si>
  <si>
    <t>1905822040</t>
  </si>
  <si>
    <t>36233.43.16.1</t>
  </si>
  <si>
    <t>18-CT-067 GATES COUNTY, ADMIN</t>
  </si>
  <si>
    <t>2000022341</t>
  </si>
  <si>
    <t>3000075287</t>
  </si>
  <si>
    <t>18514</t>
  </si>
  <si>
    <t>1905811800</t>
  </si>
  <si>
    <t>51001.70.5.4</t>
  </si>
  <si>
    <t>18-ED-067 GATES COUNTY, CAPITAL II</t>
  </si>
  <si>
    <t>2000028847</t>
  </si>
  <si>
    <t>3000089210</t>
  </si>
  <si>
    <t>20261</t>
  </si>
  <si>
    <t>1905943084</t>
  </si>
  <si>
    <t>51001.70.6.2</t>
  </si>
  <si>
    <t>19-ED-073 GATES COUNTY, OPERATING</t>
  </si>
  <si>
    <t>3000098852</t>
  </si>
  <si>
    <t>21503</t>
  </si>
  <si>
    <t>1906061712</t>
  </si>
  <si>
    <t>3000108285</t>
  </si>
  <si>
    <t>22231</t>
  </si>
  <si>
    <t>1906186946</t>
  </si>
  <si>
    <t>2000028845</t>
  </si>
  <si>
    <t>3000089199</t>
  </si>
  <si>
    <t>20619</t>
  </si>
  <si>
    <t>1905993294</t>
  </si>
  <si>
    <t>36233.43.17.1</t>
  </si>
  <si>
    <t>19-CT-067 GATES COUNTY, ADMINISTRATION</t>
  </si>
  <si>
    <t>3000098851</t>
  </si>
  <si>
    <t>21392</t>
  </si>
  <si>
    <t>1906050414</t>
  </si>
  <si>
    <t>3000108284</t>
  </si>
  <si>
    <t>22397</t>
  </si>
  <si>
    <t>1906202541</t>
  </si>
  <si>
    <t>4192</t>
  </si>
  <si>
    <t>1905898734</t>
  </si>
  <si>
    <t>1905976702</t>
  </si>
  <si>
    <t>1906046354</t>
  </si>
  <si>
    <t>18647</t>
  </si>
  <si>
    <t>2000021617</t>
  </si>
  <si>
    <t>3000079818</t>
  </si>
  <si>
    <t>18713</t>
  </si>
  <si>
    <t>1905836527</t>
  </si>
  <si>
    <t>36233.45.15.1</t>
  </si>
  <si>
    <t>18-CT-047 GOLDSBORO-WAYNE, ADMIN</t>
  </si>
  <si>
    <t>2000029145</t>
  </si>
  <si>
    <t>3000089076</t>
  </si>
  <si>
    <t>1905928134</t>
  </si>
  <si>
    <t>36233.45.16.1</t>
  </si>
  <si>
    <t>19-CT-047 GOLDSBORO-WAYNE, ADMIN</t>
  </si>
  <si>
    <t>3000089445</t>
  </si>
  <si>
    <t>20527</t>
  </si>
  <si>
    <t>1905972566</t>
  </si>
  <si>
    <t>3000095675</t>
  </si>
  <si>
    <t>20675</t>
  </si>
  <si>
    <t>1906001978</t>
  </si>
  <si>
    <t>3000096450</t>
  </si>
  <si>
    <t>21323</t>
  </si>
  <si>
    <t>1906037668</t>
  </si>
  <si>
    <t>3000099132</t>
  </si>
  <si>
    <t>21715</t>
  </si>
  <si>
    <t>1906093475</t>
  </si>
  <si>
    <t>3000102720</t>
  </si>
  <si>
    <t>21819</t>
  </si>
  <si>
    <t>1906114487</t>
  </si>
  <si>
    <t>3000105597</t>
  </si>
  <si>
    <t>22062</t>
  </si>
  <si>
    <t>1906164303</t>
  </si>
  <si>
    <t>3000108524</t>
  </si>
  <si>
    <t>22405</t>
  </si>
  <si>
    <t>1906205603</t>
  </si>
  <si>
    <t>3000111919</t>
  </si>
  <si>
    <t>22778</t>
  </si>
  <si>
    <t>1906232902</t>
  </si>
  <si>
    <t>2000029149</t>
  </si>
  <si>
    <t>3000089077</t>
  </si>
  <si>
    <t>20357</t>
  </si>
  <si>
    <t>1905955358</t>
  </si>
  <si>
    <t>36223.30.4.2</t>
  </si>
  <si>
    <t>19-RO-047 GOLDSBORO-WAYNE, OPERATING</t>
  </si>
  <si>
    <t>3000089446</t>
  </si>
  <si>
    <t>20530</t>
  </si>
  <si>
    <t>1905972573</t>
  </si>
  <si>
    <t>3000095676</t>
  </si>
  <si>
    <t>20681</t>
  </si>
  <si>
    <t>1906001982</t>
  </si>
  <si>
    <t>3000096451</t>
  </si>
  <si>
    <t>21325</t>
  </si>
  <si>
    <t>1906037673</t>
  </si>
  <si>
    <t>3000099233</t>
  </si>
  <si>
    <t>21652</t>
  </si>
  <si>
    <t>1906080257</t>
  </si>
  <si>
    <t>3000102709</t>
  </si>
  <si>
    <t>21792</t>
  </si>
  <si>
    <t>1906107315</t>
  </si>
  <si>
    <t>3000105598</t>
  </si>
  <si>
    <t>22089</t>
  </si>
  <si>
    <t>1906168758</t>
  </si>
  <si>
    <t>3000108525</t>
  </si>
  <si>
    <t>22406</t>
  </si>
  <si>
    <t>1906205604</t>
  </si>
  <si>
    <t>3000114730</t>
  </si>
  <si>
    <t>22779</t>
  </si>
  <si>
    <t>1906232903</t>
  </si>
  <si>
    <t>1905951054</t>
  </si>
  <si>
    <t>36234.10.12.2</t>
  </si>
  <si>
    <t>19-SM-008 GOLDSBORO-WAYNE, OPERATING</t>
  </si>
  <si>
    <t>1906045467</t>
  </si>
  <si>
    <t>1906095769</t>
  </si>
  <si>
    <t>51092.22.1.2</t>
  </si>
  <si>
    <t>19-FE-047 GOLDSBORO-WAYNE, OPERATING</t>
  </si>
  <si>
    <t>GRAHAM COUNTY</t>
  </si>
  <si>
    <t>29189</t>
  </si>
  <si>
    <t>2000022450</t>
  </si>
  <si>
    <t>3000079774</t>
  </si>
  <si>
    <t>18831</t>
  </si>
  <si>
    <t>1905854590</t>
  </si>
  <si>
    <t>51001.62.5.2</t>
  </si>
  <si>
    <t>18-ED-079 GRAHAM COUNTY, OPERATING</t>
  </si>
  <si>
    <t>2000022136</t>
  </si>
  <si>
    <t>3000080101</t>
  </si>
  <si>
    <t>18780</t>
  </si>
  <si>
    <t>1905844600</t>
  </si>
  <si>
    <t>36233.46.19.1</t>
  </si>
  <si>
    <t>18-CT-079 GRAHAM COUNTY, ADMIN</t>
  </si>
  <si>
    <t>97895</t>
  </si>
  <si>
    <t>2000029050</t>
  </si>
  <si>
    <t>3000089115</t>
  </si>
  <si>
    <t>20248</t>
  </si>
  <si>
    <t>1905934120</t>
  </si>
  <si>
    <t>51001.97.3.3</t>
  </si>
  <si>
    <t>19-ED-079 GRAHAM COUNTY SR. CTR, CAP</t>
  </si>
  <si>
    <t>3000093020</t>
  </si>
  <si>
    <t>20567</t>
  </si>
  <si>
    <t>1905979021</t>
  </si>
  <si>
    <t>3000095743</t>
  </si>
  <si>
    <t>20704</t>
  </si>
  <si>
    <t>1906011605</t>
  </si>
  <si>
    <t>3000098930</t>
  </si>
  <si>
    <t>21377</t>
  </si>
  <si>
    <t>1906049423</t>
  </si>
  <si>
    <t>3000102552</t>
  </si>
  <si>
    <t>21696</t>
  </si>
  <si>
    <t>1906084903</t>
  </si>
  <si>
    <t>3000105303</t>
  </si>
  <si>
    <t>21823</t>
  </si>
  <si>
    <t>1906115377</t>
  </si>
  <si>
    <t>3000108242</t>
  </si>
  <si>
    <t>22076</t>
  </si>
  <si>
    <t>1906166866</t>
  </si>
  <si>
    <t>3000111612</t>
  </si>
  <si>
    <t>22543</t>
  </si>
  <si>
    <t>1906215394</t>
  </si>
  <si>
    <t>3000114841</t>
  </si>
  <si>
    <t>22794</t>
  </si>
  <si>
    <t>1906237803</t>
  </si>
  <si>
    <t>2000029058</t>
  </si>
  <si>
    <t>3000089184</t>
  </si>
  <si>
    <t>20336</t>
  </si>
  <si>
    <t>1905950203</t>
  </si>
  <si>
    <t>36233.46.20.1</t>
  </si>
  <si>
    <t>19-CT-079 GRAHAM COUNTY, ADMIN</t>
  </si>
  <si>
    <t>3000093021</t>
  </si>
  <si>
    <t>20568</t>
  </si>
  <si>
    <t>1905979022</t>
  </si>
  <si>
    <t>3000095742</t>
  </si>
  <si>
    <t>20701</t>
  </si>
  <si>
    <t>1906011602</t>
  </si>
  <si>
    <t>3000098871</t>
  </si>
  <si>
    <t>21515</t>
  </si>
  <si>
    <t>1906062455</t>
  </si>
  <si>
    <t>3000102541</t>
  </si>
  <si>
    <t>21698</t>
  </si>
  <si>
    <t>1906084911</t>
  </si>
  <si>
    <t>3000105384</t>
  </si>
  <si>
    <t>21855</t>
  </si>
  <si>
    <t>1906126838</t>
  </si>
  <si>
    <t>3000108203</t>
  </si>
  <si>
    <t>22075</t>
  </si>
  <si>
    <t>1906166865</t>
  </si>
  <si>
    <t>3000111578</t>
  </si>
  <si>
    <t>22593</t>
  </si>
  <si>
    <t>1906218599</t>
  </si>
  <si>
    <t>3000114864</t>
  </si>
  <si>
    <t>22776</t>
  </si>
  <si>
    <t>1906232900</t>
  </si>
  <si>
    <t>2000029044</t>
  </si>
  <si>
    <t>3000108201</t>
  </si>
  <si>
    <t>22085</t>
  </si>
  <si>
    <t>1906168754</t>
  </si>
  <si>
    <t>51081.10.2.3</t>
  </si>
  <si>
    <t>19-AD-079 GRAHAM COUNTY, CAPITAL</t>
  </si>
  <si>
    <t>1905898736</t>
  </si>
  <si>
    <t>1905976704</t>
  </si>
  <si>
    <t>1906046355</t>
  </si>
  <si>
    <t>GRANVILLE COUNTY</t>
  </si>
  <si>
    <t>37149</t>
  </si>
  <si>
    <t>2000024902</t>
  </si>
  <si>
    <t>3000079670</t>
  </si>
  <si>
    <t>18586</t>
  </si>
  <si>
    <t>1905822049</t>
  </si>
  <si>
    <t>51001.35.4.3</t>
  </si>
  <si>
    <t>18-ED-909 GRANVILLE COUNTY SR SVCS, CAP</t>
  </si>
  <si>
    <t>2000029144</t>
  </si>
  <si>
    <t>3000089295</t>
  </si>
  <si>
    <t>20383</t>
  </si>
  <si>
    <t>1905960002</t>
  </si>
  <si>
    <t>51001.7.3.3</t>
  </si>
  <si>
    <t>19-ED-909 GRANVILLE COUNTY, CAPITAL</t>
  </si>
  <si>
    <t>3000099263</t>
  </si>
  <si>
    <t>21607</t>
  </si>
  <si>
    <t>1906075945</t>
  </si>
  <si>
    <t>3000108647</t>
  </si>
  <si>
    <t>22474</t>
  </si>
  <si>
    <t>1906212488</t>
  </si>
  <si>
    <t>1905898738</t>
  </si>
  <si>
    <t>1905976707</t>
  </si>
  <si>
    <t>1906046356</t>
  </si>
  <si>
    <t>GREAT SMOKY MOUNTAINS RAILROAD LLC</t>
  </si>
  <si>
    <t>27154</t>
  </si>
  <si>
    <t>2000024237</t>
  </si>
  <si>
    <t>3000082650</t>
  </si>
  <si>
    <t>18938</t>
  </si>
  <si>
    <t>1905874637</t>
  </si>
  <si>
    <t>3969470</t>
  </si>
  <si>
    <t>80000.1.4.43</t>
  </si>
  <si>
    <t>GSMR-Rail, Crosstie, Bridges, Surfacing</t>
  </si>
  <si>
    <t>3000095765</t>
  </si>
  <si>
    <t>21501</t>
  </si>
  <si>
    <t>1906061705</t>
  </si>
  <si>
    <t>4021657</t>
  </si>
  <si>
    <t>3000099275</t>
  </si>
  <si>
    <t>21637</t>
  </si>
  <si>
    <t>1906078840</t>
  </si>
  <si>
    <t>4024745</t>
  </si>
  <si>
    <t>6400008452</t>
  </si>
  <si>
    <t>5201974434</t>
  </si>
  <si>
    <t>4053450</t>
  </si>
  <si>
    <t>80000.2.3.90</t>
  </si>
  <si>
    <t>GSM At-Grade Xing Imp FRRCSI ID: F18245</t>
  </si>
  <si>
    <t>6400008602</t>
  </si>
  <si>
    <t>5201974439</t>
  </si>
  <si>
    <t>4050380</t>
  </si>
  <si>
    <t>80000.2.3.104</t>
  </si>
  <si>
    <t>5201974440</t>
  </si>
  <si>
    <t>GREENE COUNTY</t>
  </si>
  <si>
    <t>25118</t>
  </si>
  <si>
    <t>2000022104</t>
  </si>
  <si>
    <t>3000079678</t>
  </si>
  <si>
    <t>18576</t>
  </si>
  <si>
    <t>1905821995</t>
  </si>
  <si>
    <t>36233.47.19.1</t>
  </si>
  <si>
    <t>18-CT-059 GREENE COUNTY, ADMIN</t>
  </si>
  <si>
    <t>2000028941</t>
  </si>
  <si>
    <t>3000089099</t>
  </si>
  <si>
    <t>20238</t>
  </si>
  <si>
    <t>1905934110</t>
  </si>
  <si>
    <t>36233.47.20.1</t>
  </si>
  <si>
    <t>19-CT-059 GREENE COUNTY, ADMIN</t>
  </si>
  <si>
    <t>3000098897</t>
  </si>
  <si>
    <t>21398</t>
  </si>
  <si>
    <t>1906050420</t>
  </si>
  <si>
    <t>3000108181</t>
  </si>
  <si>
    <t>22157</t>
  </si>
  <si>
    <t>1906176548</t>
  </si>
  <si>
    <t>2000028943</t>
  </si>
  <si>
    <t>3000108239</t>
  </si>
  <si>
    <t>22201</t>
  </si>
  <si>
    <t>1906184996</t>
  </si>
  <si>
    <t>44637.39.1.3</t>
  </si>
  <si>
    <t>19-39-059S GREENE COUNTY, CAPITAL</t>
  </si>
  <si>
    <t>1905898739</t>
  </si>
  <si>
    <t>1905976710</t>
  </si>
  <si>
    <t>1906046357</t>
  </si>
  <si>
    <t>GREYHOUND LINES INC</t>
  </si>
  <si>
    <t>17014</t>
  </si>
  <si>
    <t>2000029597</t>
  </si>
  <si>
    <t>3000102487</t>
  </si>
  <si>
    <t>21662</t>
  </si>
  <si>
    <t>1906083343</t>
  </si>
  <si>
    <t>4026554</t>
  </si>
  <si>
    <t>36233.48.6.2</t>
  </si>
  <si>
    <t>19-IC-001 GREYHOUND LINES, INC., OPER</t>
  </si>
  <si>
    <t>3000102653</t>
  </si>
  <si>
    <t>21782</t>
  </si>
  <si>
    <t>1906104923</t>
  </si>
  <si>
    <t>4030731</t>
  </si>
  <si>
    <t>3000105568</t>
  </si>
  <si>
    <t>22014</t>
  </si>
  <si>
    <t>1906156345</t>
  </si>
  <si>
    <t>4041263</t>
  </si>
  <si>
    <t>3000108658</t>
  </si>
  <si>
    <t>22268</t>
  </si>
  <si>
    <t>1906197039</t>
  </si>
  <si>
    <t>4050145</t>
  </si>
  <si>
    <t>3000111843</t>
  </si>
  <si>
    <t>22609</t>
  </si>
  <si>
    <t>1906224432</t>
  </si>
  <si>
    <t>4056436</t>
  </si>
  <si>
    <t>GUILFORD COUNTY</t>
  </si>
  <si>
    <t>9887</t>
  </si>
  <si>
    <t>2000022449</t>
  </si>
  <si>
    <t>3000079632</t>
  </si>
  <si>
    <t>18546</t>
  </si>
  <si>
    <t>1905818462</t>
  </si>
  <si>
    <t>51001.22.5.2</t>
  </si>
  <si>
    <t>18-ED-049 GUILFORD COUNTY, OPERATING</t>
  </si>
  <si>
    <t>2000022076</t>
  </si>
  <si>
    <t>3000080115</t>
  </si>
  <si>
    <t>18814</t>
  </si>
  <si>
    <t>1905849525</t>
  </si>
  <si>
    <t>36233.49.12.1</t>
  </si>
  <si>
    <t>18-CT-049 GUILFORD COUNTY, ADMIN</t>
  </si>
  <si>
    <t>2000024457</t>
  </si>
  <si>
    <t>3000075344</t>
  </si>
  <si>
    <t>18548</t>
  </si>
  <si>
    <t>1905818464</t>
  </si>
  <si>
    <t>44637.13.2.3</t>
  </si>
  <si>
    <t>18-39-049U GUILFORD COUNTY, CAPITAL</t>
  </si>
  <si>
    <t>6871</t>
  </si>
  <si>
    <t>2000022648</t>
  </si>
  <si>
    <t>3000089310</t>
  </si>
  <si>
    <t>20414</t>
  </si>
  <si>
    <t>1905963810</t>
  </si>
  <si>
    <t>3984125</t>
  </si>
  <si>
    <t>22018.2.2</t>
  </si>
  <si>
    <t>AL-2018-02-02 Guilford County SO</t>
  </si>
  <si>
    <t>3000079855</t>
  </si>
  <si>
    <t>18745</t>
  </si>
  <si>
    <t>1905836831</t>
  </si>
  <si>
    <t>3962112</t>
  </si>
  <si>
    <t>2000022679</t>
  </si>
  <si>
    <t>3000079740</t>
  </si>
  <si>
    <t>18879</t>
  </si>
  <si>
    <t>1905856721</t>
  </si>
  <si>
    <t>3965342</t>
  </si>
  <si>
    <t>22018.6.2</t>
  </si>
  <si>
    <t>PT-2018-06-02 Guilford County SO - LEL</t>
  </si>
  <si>
    <t>3000089312</t>
  </si>
  <si>
    <t>20364</t>
  </si>
  <si>
    <t>1905955386</t>
  </si>
  <si>
    <t>3982723</t>
  </si>
  <si>
    <t>2000022892</t>
  </si>
  <si>
    <t>3000079739</t>
  </si>
  <si>
    <t>18663</t>
  </si>
  <si>
    <t>1905830628</t>
  </si>
  <si>
    <t>3960261</t>
  </si>
  <si>
    <t>22018.16.7</t>
  </si>
  <si>
    <t>M9MT-2018-16-07 Guilford County SO</t>
  </si>
  <si>
    <t>3000089470</t>
  </si>
  <si>
    <t>20420</t>
  </si>
  <si>
    <t>1905963816</t>
  </si>
  <si>
    <t>3984126</t>
  </si>
  <si>
    <t>2000022891</t>
  </si>
  <si>
    <t>3000079839</t>
  </si>
  <si>
    <t>18743</t>
  </si>
  <si>
    <t>1905836829</t>
  </si>
  <si>
    <t>3962111</t>
  </si>
  <si>
    <t>22018.15.15</t>
  </si>
  <si>
    <t>M5HVE-2018-15-07 Guilford County SO</t>
  </si>
  <si>
    <t>3000089299</t>
  </si>
  <si>
    <t>20396</t>
  </si>
  <si>
    <t>1905963792</t>
  </si>
  <si>
    <t>3984124</t>
  </si>
  <si>
    <t>2000024470</t>
  </si>
  <si>
    <t>3000079617</t>
  </si>
  <si>
    <t>18547</t>
  </si>
  <si>
    <t>1905818463</t>
  </si>
  <si>
    <t>36231.25.3.2</t>
  </si>
  <si>
    <t>18-SU-049 GUILFORD COUNTY, OPERATING</t>
  </si>
  <si>
    <t>2000029564</t>
  </si>
  <si>
    <t>3000089370</t>
  </si>
  <si>
    <t>20386</t>
  </si>
  <si>
    <t>1905960018</t>
  </si>
  <si>
    <t>51001.22.6.2</t>
  </si>
  <si>
    <t>19-ED-049 GUILFORD COUNTY, OPERATING</t>
  </si>
  <si>
    <t>3000098925</t>
  </si>
  <si>
    <t>21406</t>
  </si>
  <si>
    <t>1906051573</t>
  </si>
  <si>
    <t>3000108173</t>
  </si>
  <si>
    <t>22028</t>
  </si>
  <si>
    <t>1906163222</t>
  </si>
  <si>
    <t>2000029201</t>
  </si>
  <si>
    <t>3000089177</t>
  </si>
  <si>
    <t>20356</t>
  </si>
  <si>
    <t>1905950956</t>
  </si>
  <si>
    <t>36233.49.13.1</t>
  </si>
  <si>
    <t>19-CT-049 GUILFORD COUNTY, ADMIN</t>
  </si>
  <si>
    <t>3000099026</t>
  </si>
  <si>
    <t>21525</t>
  </si>
  <si>
    <t>1906064619</t>
  </si>
  <si>
    <t>3000108237</t>
  </si>
  <si>
    <t>22328</t>
  </si>
  <si>
    <t>1906200437</t>
  </si>
  <si>
    <t>2000029124</t>
  </si>
  <si>
    <t>3000089176</t>
  </si>
  <si>
    <t>20318</t>
  </si>
  <si>
    <t>1905950136</t>
  </si>
  <si>
    <t>36231.25.4.2</t>
  </si>
  <si>
    <t>19-90-049 GUILFORD COUNTY, OPERATING</t>
  </si>
  <si>
    <t>3000098923</t>
  </si>
  <si>
    <t>21390</t>
  </si>
  <si>
    <t>1906050412</t>
  </si>
  <si>
    <t>3000108171</t>
  </si>
  <si>
    <t>22065</t>
  </si>
  <si>
    <t>1906164306</t>
  </si>
  <si>
    <t>2000028398</t>
  </si>
  <si>
    <t>3000105340</t>
  </si>
  <si>
    <t>21869</t>
  </si>
  <si>
    <t>1906126852</t>
  </si>
  <si>
    <t>4035111</t>
  </si>
  <si>
    <t>22019.2.7</t>
  </si>
  <si>
    <t>AL-2019-02-07 Guilford County SO</t>
  </si>
  <si>
    <t>2000028397</t>
  </si>
  <si>
    <t>3000105323</t>
  </si>
  <si>
    <t>21870</t>
  </si>
  <si>
    <t>1906126853</t>
  </si>
  <si>
    <t>4035112</t>
  </si>
  <si>
    <t>22019.6.17</t>
  </si>
  <si>
    <t>PT-2019-06-17 Guilford County SO - LEL</t>
  </si>
  <si>
    <t>26381</t>
  </si>
  <si>
    <t>1905898741</t>
  </si>
  <si>
    <t>1905976713</t>
  </si>
  <si>
    <t>1906046359</t>
  </si>
  <si>
    <t>1905978423</t>
  </si>
  <si>
    <t>51092.10.1.2</t>
  </si>
  <si>
    <t>19-FE-049 GUILFORD COUNTY, OPERATING</t>
  </si>
  <si>
    <t>1906079923</t>
  </si>
  <si>
    <t>GULF AND OHIO RAILWAYS</t>
  </si>
  <si>
    <t>21705</t>
  </si>
  <si>
    <t>2000029858</t>
  </si>
  <si>
    <t>3000093078</t>
  </si>
  <si>
    <t>20687</t>
  </si>
  <si>
    <t>1906006329</t>
  </si>
  <si>
    <t>80000.1.4.38</t>
  </si>
  <si>
    <t>2000030048</t>
  </si>
  <si>
    <t>3000102594</t>
  </si>
  <si>
    <t>21733</t>
  </si>
  <si>
    <t>1906099923</t>
  </si>
  <si>
    <t>80000.1.4.39</t>
  </si>
  <si>
    <t>3000111620</t>
  </si>
  <si>
    <t>22634</t>
  </si>
  <si>
    <t>1906224457</t>
  </si>
  <si>
    <t>2000029859</t>
  </si>
  <si>
    <t>3000102482</t>
  </si>
  <si>
    <t>21732</t>
  </si>
  <si>
    <t>1906099922</t>
  </si>
  <si>
    <t>80000.1.4.51</t>
  </si>
  <si>
    <t>YVRR Rail &amp; Crossties-FRRCSI ID: F18107</t>
  </si>
  <si>
    <t>3000111621</t>
  </si>
  <si>
    <t>22410</t>
  </si>
  <si>
    <t>1906205608</t>
  </si>
  <si>
    <t>6400008252</t>
  </si>
  <si>
    <t>5201841620</t>
  </si>
  <si>
    <t>80000.2.3.80</t>
  </si>
  <si>
    <t>YVRR Xing Surface Imp-FRRCSI ID F18241</t>
  </si>
  <si>
    <t>6400008459</t>
  </si>
  <si>
    <t>5201876683</t>
  </si>
  <si>
    <t>80000.2.3.95</t>
  </si>
  <si>
    <t>5201906465</t>
  </si>
  <si>
    <t>HALIFAX COUNTY</t>
  </si>
  <si>
    <t>12571</t>
  </si>
  <si>
    <t>7500021862</t>
  </si>
  <si>
    <t>5201862541</t>
  </si>
  <si>
    <t>3965187</t>
  </si>
  <si>
    <t>47551.1.14</t>
  </si>
  <si>
    <t>RPO GRANTS -PEANUT BELT RPO</t>
  </si>
  <si>
    <t>5201872568</t>
  </si>
  <si>
    <t>3971259</t>
  </si>
  <si>
    <t>7500023007</t>
  </si>
  <si>
    <t>5201925662</t>
  </si>
  <si>
    <t>4016485</t>
  </si>
  <si>
    <t>48232.4.14</t>
  </si>
  <si>
    <t>PEANUT BELT OPS/STUDIES</t>
  </si>
  <si>
    <t>5201983910</t>
  </si>
  <si>
    <t>4055161</t>
  </si>
  <si>
    <t>5201929267</t>
  </si>
  <si>
    <t>4018863</t>
  </si>
  <si>
    <t>8576</t>
  </si>
  <si>
    <t>1905898742</t>
  </si>
  <si>
    <t>1905976715</t>
  </si>
  <si>
    <t>1906046361</t>
  </si>
  <si>
    <t>HAYWOOD COUNTY</t>
  </si>
  <si>
    <t>13320</t>
  </si>
  <si>
    <t>1905898746</t>
  </si>
  <si>
    <t>1905976828</t>
  </si>
  <si>
    <t>1906046367</t>
  </si>
  <si>
    <t>HENDERSON COUNTY</t>
  </si>
  <si>
    <t>8983</t>
  </si>
  <si>
    <t>1905898749</t>
  </si>
  <si>
    <t>1905976717</t>
  </si>
  <si>
    <t>1906046368</t>
  </si>
  <si>
    <t>1905951061</t>
  </si>
  <si>
    <t>36234.83.15.2</t>
  </si>
  <si>
    <t>19-SM-011 HENDERSON COUNTY, OEPRATING</t>
  </si>
  <si>
    <t>1906045482</t>
  </si>
  <si>
    <t>HERTFORD COUNTY</t>
  </si>
  <si>
    <t>3400</t>
  </si>
  <si>
    <t>1905898750</t>
  </si>
  <si>
    <t>1905976719</t>
  </si>
  <si>
    <t>1906046370</t>
  </si>
  <si>
    <t>16620</t>
  </si>
  <si>
    <t>7500022051</t>
  </si>
  <si>
    <t>5201857804</t>
  </si>
  <si>
    <t>47551.1.5</t>
  </si>
  <si>
    <t>RPO GRANTS -HIGH COUNTRY RPO</t>
  </si>
  <si>
    <t>7500023113</t>
  </si>
  <si>
    <t>5201925596</t>
  </si>
  <si>
    <t>48232.4.5</t>
  </si>
  <si>
    <t>HIGH COUNTY - OPS/STUDIES</t>
  </si>
  <si>
    <t>5201945148</t>
  </si>
  <si>
    <t>5201969526</t>
  </si>
  <si>
    <t>5201929208</t>
  </si>
  <si>
    <t>HOKE COUNTY</t>
  </si>
  <si>
    <t>2000005660</t>
  </si>
  <si>
    <t>3000079667</t>
  </si>
  <si>
    <t>18587</t>
  </si>
  <si>
    <t>1905822052</t>
  </si>
  <si>
    <t>36233.51.17.4</t>
  </si>
  <si>
    <t>17-CT-078 HOKE COUNTY, CAPITAL II</t>
  </si>
  <si>
    <t>2000005661</t>
  </si>
  <si>
    <t>3000079683</t>
  </si>
  <si>
    <t>18581</t>
  </si>
  <si>
    <t>1905822022</t>
  </si>
  <si>
    <t>36233.51.17.5</t>
  </si>
  <si>
    <t>17-CT-078 HOKE COUNTY, CAPITAL III</t>
  </si>
  <si>
    <t>2000022881</t>
  </si>
  <si>
    <t>3000079996</t>
  </si>
  <si>
    <t>18755</t>
  </si>
  <si>
    <t>1905844575</t>
  </si>
  <si>
    <t>36233.51.18.1</t>
  </si>
  <si>
    <t>18-CT-078 HOKE COUNTY, ADMIN</t>
  </si>
  <si>
    <t>2000022882</t>
  </si>
  <si>
    <t>3000079663</t>
  </si>
  <si>
    <t>18588</t>
  </si>
  <si>
    <t>1905822055</t>
  </si>
  <si>
    <t>36233.51.18.3</t>
  </si>
  <si>
    <t>18-CT-078 HOKE COUNTY, CAPITAL</t>
  </si>
  <si>
    <t>2000028768</t>
  </si>
  <si>
    <t>3000093004</t>
  </si>
  <si>
    <t>20555</t>
  </si>
  <si>
    <t>1905977148</t>
  </si>
  <si>
    <t>36233.51.19.1</t>
  </si>
  <si>
    <t>19-CT-078 HOKE COUNTY, ADMIN</t>
  </si>
  <si>
    <t>3000099271</t>
  </si>
  <si>
    <t>21767</t>
  </si>
  <si>
    <t>1906104866</t>
  </si>
  <si>
    <t>3000111699</t>
  </si>
  <si>
    <t>22721</t>
  </si>
  <si>
    <t>1906228145</t>
  </si>
  <si>
    <t>1905898752</t>
  </si>
  <si>
    <t>1905976721</t>
  </si>
  <si>
    <t>1906046372</t>
  </si>
  <si>
    <t>1906140401</t>
  </si>
  <si>
    <t>51092.26.1.2</t>
  </si>
  <si>
    <t>19-FE-078 HOKE COUNTY</t>
  </si>
  <si>
    <t>HYDE COUNTY</t>
  </si>
  <si>
    <t>25045</t>
  </si>
  <si>
    <t>1906200520</t>
  </si>
  <si>
    <t>4052800</t>
  </si>
  <si>
    <t>47169.1.1</t>
  </si>
  <si>
    <t>AV-5812 - PE - HYDE COUNTY AIRPORT (7W6)</t>
  </si>
  <si>
    <t>16962</t>
  </si>
  <si>
    <t>9889</t>
  </si>
  <si>
    <t>2000023057</t>
  </si>
  <si>
    <t>3000066055</t>
  </si>
  <si>
    <t>18730</t>
  </si>
  <si>
    <t>1905836816</t>
  </si>
  <si>
    <t>3962150</t>
  </si>
  <si>
    <t>51001.49.5.3</t>
  </si>
  <si>
    <t>18-ED-025 HYDE COUNTY HEALTH, CAPITAL</t>
  </si>
  <si>
    <t>3000080098</t>
  </si>
  <si>
    <t>18793</t>
  </si>
  <si>
    <t>1905844616</t>
  </si>
  <si>
    <t>3962818</t>
  </si>
  <si>
    <t>2000029572</t>
  </si>
  <si>
    <t>3000108142</t>
  </si>
  <si>
    <t>22678</t>
  </si>
  <si>
    <t>1906226418</t>
  </si>
  <si>
    <t>36223.124.1.3</t>
  </si>
  <si>
    <t>19-DG-937 COUNTY OF HYDE-OCRACOKE, OPER</t>
  </si>
  <si>
    <t>3000114818</t>
  </si>
  <si>
    <t>22925</t>
  </si>
  <si>
    <t>1906245119</t>
  </si>
  <si>
    <t>1905856688</t>
  </si>
  <si>
    <t>3965386</t>
  </si>
  <si>
    <t>36237.57.13.1</t>
  </si>
  <si>
    <t>1905998454</t>
  </si>
  <si>
    <t>4007336</t>
  </si>
  <si>
    <t>1906035289</t>
  </si>
  <si>
    <t>4015929</t>
  </si>
  <si>
    <t>2000029229</t>
  </si>
  <si>
    <t>3000096377</t>
  </si>
  <si>
    <t>21310</t>
  </si>
  <si>
    <t>1906035296</t>
  </si>
  <si>
    <t>4015928</t>
  </si>
  <si>
    <t>51001.49.6.3</t>
  </si>
  <si>
    <t>19-ED-110 HYDE COUNTY HEALTH, CAPITAL</t>
  </si>
  <si>
    <t>3000102497</t>
  </si>
  <si>
    <t>1906087432</t>
  </si>
  <si>
    <t>4027257</t>
  </si>
  <si>
    <t>3000108649</t>
  </si>
  <si>
    <t>22599</t>
  </si>
  <si>
    <t>1906218605</t>
  </si>
  <si>
    <t>4055071</t>
  </si>
  <si>
    <t>1905898753</t>
  </si>
  <si>
    <t>1905976723</t>
  </si>
  <si>
    <t>1906046374</t>
  </si>
  <si>
    <t>16928</t>
  </si>
  <si>
    <t>2000022084</t>
  </si>
  <si>
    <t>3000079738</t>
  </si>
  <si>
    <t>18667</t>
  </si>
  <si>
    <t>1905830651</t>
  </si>
  <si>
    <t>36233.52.20.1</t>
  </si>
  <si>
    <t>18-CT-025 HYDE COUNTY NON-PROFIT, ADMIN</t>
  </si>
  <si>
    <t>2000024206</t>
  </si>
  <si>
    <t>3000080012</t>
  </si>
  <si>
    <t>18812</t>
  </si>
  <si>
    <t>1905849523</t>
  </si>
  <si>
    <t>36233.52.20.3</t>
  </si>
  <si>
    <t>18-CT-025 HYDE COUNTY, CAPITAL I</t>
  </si>
  <si>
    <t>3000089465</t>
  </si>
  <si>
    <t>20410</t>
  </si>
  <si>
    <t>1905963806</t>
  </si>
  <si>
    <t>2000024205</t>
  </si>
  <si>
    <t>3000089474</t>
  </si>
  <si>
    <t>20468</t>
  </si>
  <si>
    <t>1905967921</t>
  </si>
  <si>
    <t>36233.52.20.4</t>
  </si>
  <si>
    <t>18-CT-025 HYDE COUNTY, CAPITAL II</t>
  </si>
  <si>
    <t>2000028156</t>
  </si>
  <si>
    <t>3000089463</t>
  </si>
  <si>
    <t>20528</t>
  </si>
  <si>
    <t>1905972568</t>
  </si>
  <si>
    <t>36223.137.1.2</t>
  </si>
  <si>
    <t>19-RO-025 HYDE COUNTY NON-PROFIT, OPER</t>
  </si>
  <si>
    <t>3000099188</t>
  </si>
  <si>
    <t>21593</t>
  </si>
  <si>
    <t>1906074059</t>
  </si>
  <si>
    <t>3000108527</t>
  </si>
  <si>
    <t>22581</t>
  </si>
  <si>
    <t>1906215432</t>
  </si>
  <si>
    <t>2000029227</t>
  </si>
  <si>
    <t>3000089449</t>
  </si>
  <si>
    <t>20467</t>
  </si>
  <si>
    <t>1905967920</t>
  </si>
  <si>
    <t>36233.52.21.1</t>
  </si>
  <si>
    <t>19-CT-025 HYDE COUNTY NON-PROFIT, ADMIN</t>
  </si>
  <si>
    <t>3000098951</t>
  </si>
  <si>
    <t>21608</t>
  </si>
  <si>
    <t>1906075946</t>
  </si>
  <si>
    <t>3000108617</t>
  </si>
  <si>
    <t>22670</t>
  </si>
  <si>
    <t>1906225935</t>
  </si>
  <si>
    <t>INTERTAPE POLYMER CORP</t>
  </si>
  <si>
    <t>99738</t>
  </si>
  <si>
    <t>2000026342</t>
  </si>
  <si>
    <t>3000075321</t>
  </si>
  <si>
    <t>18479</t>
  </si>
  <si>
    <t>1905801340</t>
  </si>
  <si>
    <t>3954123</t>
  </si>
  <si>
    <t>44774</t>
  </si>
  <si>
    <t>Project Burgundy</t>
  </si>
  <si>
    <t>IREDELL COUNTY</t>
  </si>
  <si>
    <t>6116</t>
  </si>
  <si>
    <t>2000005870</t>
  </si>
  <si>
    <t>3000079940</t>
  </si>
  <si>
    <t>18728</t>
  </si>
  <si>
    <t>1905836814</t>
  </si>
  <si>
    <t>51002.2.8.2</t>
  </si>
  <si>
    <t>17-JA-024 IREDELL COUNTY, OPERATING</t>
  </si>
  <si>
    <t>3000102674</t>
  </si>
  <si>
    <t>21762</t>
  </si>
  <si>
    <t>1906102966</t>
  </si>
  <si>
    <t>3000108486</t>
  </si>
  <si>
    <t>22191</t>
  </si>
  <si>
    <t>1906184986</t>
  </si>
  <si>
    <t>2000024252</t>
  </si>
  <si>
    <t>3000079929</t>
  </si>
  <si>
    <t>18727</t>
  </si>
  <si>
    <t>1905836813</t>
  </si>
  <si>
    <t>51001.1.8.2</t>
  </si>
  <si>
    <t>18-ED-024 IREDELL COUNTY, OPERATING</t>
  </si>
  <si>
    <t>2000006685</t>
  </si>
  <si>
    <t>3000079908</t>
  </si>
  <si>
    <t>18956</t>
  </si>
  <si>
    <t>1905875663</t>
  </si>
  <si>
    <t>36233.56.16.1</t>
  </si>
  <si>
    <t>18-CT-024 IREDELL COUNTY, ADMIN</t>
  </si>
  <si>
    <t>2000024459</t>
  </si>
  <si>
    <t>3000105350</t>
  </si>
  <si>
    <t>21886</t>
  </si>
  <si>
    <t>1906127164</t>
  </si>
  <si>
    <t>36231.32.1.2</t>
  </si>
  <si>
    <t>18-LU-024 IREDELL COUNTY, OPERATING</t>
  </si>
  <si>
    <t>3000108489</t>
  </si>
  <si>
    <t>22192</t>
  </si>
  <si>
    <t>1906184987</t>
  </si>
  <si>
    <t>2000029561</t>
  </si>
  <si>
    <t>3000102687</t>
  </si>
  <si>
    <t>21773</t>
  </si>
  <si>
    <t>1906104886</t>
  </si>
  <si>
    <t>36233.56.17.1</t>
  </si>
  <si>
    <t>19-CT-024 IREDELL COUNTY, ADMIN</t>
  </si>
  <si>
    <t>3000108488</t>
  </si>
  <si>
    <t>22289</t>
  </si>
  <si>
    <t>1906197060</t>
  </si>
  <si>
    <t>1905898756</t>
  </si>
  <si>
    <t>1905976725</t>
  </si>
  <si>
    <t>1906046377</t>
  </si>
  <si>
    <t>19418</t>
  </si>
  <si>
    <t>7400005600</t>
  </si>
  <si>
    <t>5201955522</t>
  </si>
  <si>
    <t>4035554</t>
  </si>
  <si>
    <t>41794.12</t>
  </si>
  <si>
    <t>Isothermal Regional Bike Plan</t>
  </si>
  <si>
    <t>7500021855</t>
  </si>
  <si>
    <t>5201869278</t>
  </si>
  <si>
    <t>3970775</t>
  </si>
  <si>
    <t>47551.1.6</t>
  </si>
  <si>
    <t>RPO GRANTS -ISOTHERMAL RPO</t>
  </si>
  <si>
    <t>7500023114</t>
  </si>
  <si>
    <t>5201925655</t>
  </si>
  <si>
    <t>4016488</t>
  </si>
  <si>
    <t>48232.4.6</t>
  </si>
  <si>
    <t>ISOTHERMAL OPS/STUDIES</t>
  </si>
  <si>
    <t>5201945682</t>
  </si>
  <si>
    <t>4029193</t>
  </si>
  <si>
    <t>5201929212</t>
  </si>
  <si>
    <t>4018866</t>
  </si>
  <si>
    <t>5201983967</t>
  </si>
  <si>
    <t>4055164</t>
  </si>
  <si>
    <t>48232.4.7</t>
  </si>
  <si>
    <t>US 221 BUSINESS CHARRETTE-MCDOWELL COUNT</t>
  </si>
  <si>
    <t>JACKSON COUNTY AIRPORT AUTHORITY</t>
  </si>
  <si>
    <t>25067</t>
  </si>
  <si>
    <t>1906126843</t>
  </si>
  <si>
    <t>36244.70.2.1</t>
  </si>
  <si>
    <t>JACKSON COUNTY RUNWAY RESTORATION PROJECT (Design Only)</t>
  </si>
  <si>
    <t>1905810503</t>
  </si>
  <si>
    <t>36237.58.12.1</t>
  </si>
  <si>
    <t>JACKSON COUNTY FFY14 Block 47 NPE    NEW FUEL FARM (Design/Bid/Construction)</t>
  </si>
  <si>
    <t>1906006937</t>
  </si>
  <si>
    <t>JACKSON COUNTY TAX COLLECTOR</t>
  </si>
  <si>
    <t>14755</t>
  </si>
  <si>
    <t>17637</t>
  </si>
  <si>
    <t>1905984162</t>
  </si>
  <si>
    <t>36223.45.1.1</t>
  </si>
  <si>
    <t>NCDOT CTP CONFERENCE REGISTRATION</t>
  </si>
  <si>
    <t>1905984165</t>
  </si>
  <si>
    <t>2000021603</t>
  </si>
  <si>
    <t>3000079681</t>
  </si>
  <si>
    <t>18600</t>
  </si>
  <si>
    <t>1905823753</t>
  </si>
  <si>
    <t>51001.16.6.2</t>
  </si>
  <si>
    <t>18-ED-060 JACKSON COUNTY, OPERATING</t>
  </si>
  <si>
    <t>2000022085</t>
  </si>
  <si>
    <t>3000079907</t>
  </si>
  <si>
    <t>18678</t>
  </si>
  <si>
    <t>1905833805</t>
  </si>
  <si>
    <t>36233.62.19.1</t>
  </si>
  <si>
    <t>18-CT-060 JACKSON COUNTY, ADMIN</t>
  </si>
  <si>
    <t>2000022127</t>
  </si>
  <si>
    <t>3000082647</t>
  </si>
  <si>
    <t>18853</t>
  </si>
  <si>
    <t>1905856638</t>
  </si>
  <si>
    <t>51081.16.1.3</t>
  </si>
  <si>
    <t>18-AD-060 JACKSON COUNTY, CAPITAL</t>
  </si>
  <si>
    <t>3000092905</t>
  </si>
  <si>
    <t>20474</t>
  </si>
  <si>
    <t>1905969349</t>
  </si>
  <si>
    <t>2000006682</t>
  </si>
  <si>
    <t>3000079804</t>
  </si>
  <si>
    <t>18655</t>
  </si>
  <si>
    <t>1905830245</t>
  </si>
  <si>
    <t>51000.34.1.3</t>
  </si>
  <si>
    <t>18-NF-060 JACKSON COUNTY TRANSIT</t>
  </si>
  <si>
    <t>38183</t>
  </si>
  <si>
    <t>2000023279</t>
  </si>
  <si>
    <t>3000054269</t>
  </si>
  <si>
    <t>20266</t>
  </si>
  <si>
    <t>1905943089</t>
  </si>
  <si>
    <t>3981339</t>
  </si>
  <si>
    <t>22018.6.10</t>
  </si>
  <si>
    <t>PT-2018-06-10 Jackson County SO - LEL</t>
  </si>
  <si>
    <t>2000029644</t>
  </si>
  <si>
    <t>3000092908</t>
  </si>
  <si>
    <t>20473</t>
  </si>
  <si>
    <t>1905969346</t>
  </si>
  <si>
    <t>51001.16.7.2</t>
  </si>
  <si>
    <t>19-ED-060 JACKSON COUNTY, OPERATING</t>
  </si>
  <si>
    <t>3000099219</t>
  </si>
  <si>
    <t>21577</t>
  </si>
  <si>
    <t>1906069060</t>
  </si>
  <si>
    <t>3000108666</t>
  </si>
  <si>
    <t>22596</t>
  </si>
  <si>
    <t>1906218602</t>
  </si>
  <si>
    <t>3000114833</t>
  </si>
  <si>
    <t>22739</t>
  </si>
  <si>
    <t>1906230589</t>
  </si>
  <si>
    <t>2000029159</t>
  </si>
  <si>
    <t>3000089497</t>
  </si>
  <si>
    <t>20476</t>
  </si>
  <si>
    <t>1905969357</t>
  </si>
  <si>
    <t>36233.62.20.1</t>
  </si>
  <si>
    <t>19-CT-060 JACKSON COUNTY, ADMIN</t>
  </si>
  <si>
    <t>3000102750</t>
  </si>
  <si>
    <t>21790</t>
  </si>
  <si>
    <t>1906107303</t>
  </si>
  <si>
    <t>3000111799</t>
  </si>
  <si>
    <t>22664</t>
  </si>
  <si>
    <t>1906225929</t>
  </si>
  <si>
    <t>2000030281</t>
  </si>
  <si>
    <t>3000098937</t>
  </si>
  <si>
    <t>21413</t>
  </si>
  <si>
    <t>1906051906</t>
  </si>
  <si>
    <t>51000.34.2.3</t>
  </si>
  <si>
    <t>19-NF-060 JACKSON COUNTY, MOBILITY MGR</t>
  </si>
  <si>
    <t>3000102631</t>
  </si>
  <si>
    <t>21737</t>
  </si>
  <si>
    <t>1906099927</t>
  </si>
  <si>
    <t>3000111667</t>
  </si>
  <si>
    <t>22591</t>
  </si>
  <si>
    <t>1906218597</t>
  </si>
  <si>
    <t>2000029252</t>
  </si>
  <si>
    <t>3000114917</t>
  </si>
  <si>
    <t>22890</t>
  </si>
  <si>
    <t>1906241490</t>
  </si>
  <si>
    <t>36233.62.20.4</t>
  </si>
  <si>
    <t>19-CT-060 JACKSON COUNTY, CAPITAL II</t>
  </si>
  <si>
    <t>1905898757</t>
  </si>
  <si>
    <t>1905976728</t>
  </si>
  <si>
    <t>1906046378</t>
  </si>
  <si>
    <t>JOHNSTON COUNTY</t>
  </si>
  <si>
    <t>32223</t>
  </si>
  <si>
    <t>1905898759</t>
  </si>
  <si>
    <t>1905976730</t>
  </si>
  <si>
    <t>1906046382</t>
  </si>
  <si>
    <t>JOHNSTON COUNTY AIRPORT AUTHORITY</t>
  </si>
  <si>
    <t>12658</t>
  </si>
  <si>
    <t>1905856602</t>
  </si>
  <si>
    <t>36244.40.4.1</t>
  </si>
  <si>
    <t>1905963828</t>
  </si>
  <si>
    <t>1905984532</t>
  </si>
  <si>
    <t>1906067731</t>
  </si>
  <si>
    <t>1906126840</t>
  </si>
  <si>
    <t>1905851786</t>
  </si>
  <si>
    <t>36237.28.15.1</t>
  </si>
  <si>
    <t>1905902433</t>
  </si>
  <si>
    <t>1905993202</t>
  </si>
  <si>
    <t>1906069057</t>
  </si>
  <si>
    <t>1906163328</t>
  </si>
  <si>
    <t>1906241036</t>
  </si>
  <si>
    <t>1906177478</t>
  </si>
  <si>
    <t>36244.40.5.1</t>
  </si>
  <si>
    <t>1906200532</t>
  </si>
  <si>
    <t>36244.40.6.1</t>
  </si>
  <si>
    <t>JOHNSTON COUNTY AIRPORT</t>
  </si>
  <si>
    <t>1906214762</t>
  </si>
  <si>
    <t>1906163315</t>
  </si>
  <si>
    <t>36237.28.16.1</t>
  </si>
  <si>
    <t>JOHNSTON COUNTY INDUSTRIES INC</t>
  </si>
  <si>
    <t>26120</t>
  </si>
  <si>
    <t>2000022619</t>
  </si>
  <si>
    <t>3000079713</t>
  </si>
  <si>
    <t>18595</t>
  </si>
  <si>
    <t>1905823748</t>
  </si>
  <si>
    <t>51001.74.4.3</t>
  </si>
  <si>
    <t>18-ED-921 JOHNSTON COUNTY INDUSTRIES,CAP</t>
  </si>
  <si>
    <t>2000029247</t>
  </si>
  <si>
    <t>3000089359</t>
  </si>
  <si>
    <t>20451</t>
  </si>
  <si>
    <t>1905963846</t>
  </si>
  <si>
    <t>51001.74.5.3</t>
  </si>
  <si>
    <t>19-ED-921 JOHNSTON COUNTY INDUSTRIES CAP</t>
  </si>
  <si>
    <t>3000099021</t>
  </si>
  <si>
    <t>21524</t>
  </si>
  <si>
    <t>1906064618</t>
  </si>
  <si>
    <t>3000108578</t>
  </si>
  <si>
    <t>22370</t>
  </si>
  <si>
    <t>1906202513</t>
  </si>
  <si>
    <t>JONES COUNTY</t>
  </si>
  <si>
    <t>37150</t>
  </si>
  <si>
    <t>1905898761</t>
  </si>
  <si>
    <t>1905976827</t>
  </si>
  <si>
    <t>1906046384</t>
  </si>
  <si>
    <t>19472</t>
  </si>
  <si>
    <t>2000002351</t>
  </si>
  <si>
    <t>3000079728</t>
  </si>
  <si>
    <t>18746</t>
  </si>
  <si>
    <t>1905836832</t>
  </si>
  <si>
    <t>51002.17.2.2</t>
  </si>
  <si>
    <t>14-JA-030, KER AREA TRANSIT, OPERATING</t>
  </si>
  <si>
    <t>3000089255</t>
  </si>
  <si>
    <t>20370</t>
  </si>
  <si>
    <t>1905959966</t>
  </si>
  <si>
    <t>2000003217</t>
  </si>
  <si>
    <t>3000079905</t>
  </si>
  <si>
    <t>18754</t>
  </si>
  <si>
    <t>1905844227</t>
  </si>
  <si>
    <t>36233.64.16.3</t>
  </si>
  <si>
    <t>15 -CT-030, KERR AREA TA,  CAPITAL</t>
  </si>
  <si>
    <t>3000082833</t>
  </si>
  <si>
    <t>19001</t>
  </si>
  <si>
    <t>1905890855</t>
  </si>
  <si>
    <t>3000089263</t>
  </si>
  <si>
    <t>20455</t>
  </si>
  <si>
    <t>1905963849</t>
  </si>
  <si>
    <t>3000092909</t>
  </si>
  <si>
    <t>20553</t>
  </si>
  <si>
    <t>1905977146</t>
  </si>
  <si>
    <t>3000093034</t>
  </si>
  <si>
    <t>20625</t>
  </si>
  <si>
    <t>1905993314</t>
  </si>
  <si>
    <t>3000093164</t>
  </si>
  <si>
    <t>20662</t>
  </si>
  <si>
    <t>1905998832</t>
  </si>
  <si>
    <t>3000095839</t>
  </si>
  <si>
    <t>21265</t>
  </si>
  <si>
    <t>1906025863</t>
  </si>
  <si>
    <t>3000099108</t>
  </si>
  <si>
    <t>21520</t>
  </si>
  <si>
    <t>1906064614</t>
  </si>
  <si>
    <t>3000102679</t>
  </si>
  <si>
    <t>21769</t>
  </si>
  <si>
    <t>1906104872</t>
  </si>
  <si>
    <t>3000105463</t>
  </si>
  <si>
    <t>22036</t>
  </si>
  <si>
    <t>1906163246</t>
  </si>
  <si>
    <t>3000108477</t>
  </si>
  <si>
    <t>22863</t>
  </si>
  <si>
    <t>1906241037</t>
  </si>
  <si>
    <t>2000021607</t>
  </si>
  <si>
    <t>3000079803</t>
  </si>
  <si>
    <t>18829</t>
  </si>
  <si>
    <t>1905854588</t>
  </si>
  <si>
    <t>36233.64.19.1</t>
  </si>
  <si>
    <t>18-CT-030 KERR AREA TRANSPORTATION, ADM</t>
  </si>
  <si>
    <t>152018187</t>
  </si>
  <si>
    <t>1905844603</t>
  </si>
  <si>
    <t>36233.64.19.3</t>
  </si>
  <si>
    <t>18-CT-030 KERR AREA TRANSPORTATION, CAP</t>
  </si>
  <si>
    <t>2000006622</t>
  </si>
  <si>
    <t>3000099114</t>
  </si>
  <si>
    <t>21519</t>
  </si>
  <si>
    <t>1906064613</t>
  </si>
  <si>
    <t>51000.30.1.3</t>
  </si>
  <si>
    <t>18-NF-030B KERR AREA TRANSPORTATION, CAP</t>
  </si>
  <si>
    <t>3000105439</t>
  </si>
  <si>
    <t>22424</t>
  </si>
  <si>
    <t>1906209128</t>
  </si>
  <si>
    <t>2000006619</t>
  </si>
  <si>
    <t>3000079769</t>
  </si>
  <si>
    <t>18718</t>
  </si>
  <si>
    <t>1905836532</t>
  </si>
  <si>
    <t>36223.95.3.2</t>
  </si>
  <si>
    <t>18-DG-030 KERR TRANSPORTATION, OPERATING</t>
  </si>
  <si>
    <t>2000028530</t>
  </si>
  <si>
    <t>3000089225</t>
  </si>
  <si>
    <t>20400</t>
  </si>
  <si>
    <t>1905963796</t>
  </si>
  <si>
    <t>36233.64.20.1</t>
  </si>
  <si>
    <t>19-CT-030 KERR AREA TRANSPORTATION ADMIN</t>
  </si>
  <si>
    <t>3000099156</t>
  </si>
  <si>
    <t>21570</t>
  </si>
  <si>
    <t>1906067744</t>
  </si>
  <si>
    <t>3000108353</t>
  </si>
  <si>
    <t>22306</t>
  </si>
  <si>
    <t>1906199987</t>
  </si>
  <si>
    <t>2000028508</t>
  </si>
  <si>
    <t>3000102751</t>
  </si>
  <si>
    <t>21849</t>
  </si>
  <si>
    <t>1906123044</t>
  </si>
  <si>
    <t>36233.64.20.3</t>
  </si>
  <si>
    <t>19-CT-030 KERR AREA TRANSPORTATION, CAP</t>
  </si>
  <si>
    <t>3000105423</t>
  </si>
  <si>
    <t>21949</t>
  </si>
  <si>
    <t>1906141347</t>
  </si>
  <si>
    <t>3000108267</t>
  </si>
  <si>
    <t>22159</t>
  </si>
  <si>
    <t>1906176550</t>
  </si>
  <si>
    <t>2000028511</t>
  </si>
  <si>
    <t>3000089226</t>
  </si>
  <si>
    <t>20436</t>
  </si>
  <si>
    <t>1905963832</t>
  </si>
  <si>
    <t>36223.95.4.2</t>
  </si>
  <si>
    <t>19-RO-030 KERR AREA TRANSPORTATION, OPER</t>
  </si>
  <si>
    <t>3000096463</t>
  </si>
  <si>
    <t>21315</t>
  </si>
  <si>
    <t>1906037640</t>
  </si>
  <si>
    <t>3000108261</t>
  </si>
  <si>
    <t>22229</t>
  </si>
  <si>
    <t>1906186934</t>
  </si>
  <si>
    <t>2000028507</t>
  </si>
  <si>
    <t>3000114811</t>
  </si>
  <si>
    <t>22861</t>
  </si>
  <si>
    <t>1906241035</t>
  </si>
  <si>
    <t>36233.64.20.5</t>
  </si>
  <si>
    <t>18561</t>
  </si>
  <si>
    <t>2000022070</t>
  </si>
  <si>
    <t>3000075320</t>
  </si>
  <si>
    <t>18474</t>
  </si>
  <si>
    <t>1905801335</t>
  </si>
  <si>
    <t>3953994</t>
  </si>
  <si>
    <t>51001.36.5.3</t>
  </si>
  <si>
    <t>18-ED-910 KERR-TAR REG' COG, CAPITAL</t>
  </si>
  <si>
    <t>3000079842</t>
  </si>
  <si>
    <t>18719</t>
  </si>
  <si>
    <t>1905836533</t>
  </si>
  <si>
    <t>3962118</t>
  </si>
  <si>
    <t>2000022048</t>
  </si>
  <si>
    <t>3000080074</t>
  </si>
  <si>
    <t>18758</t>
  </si>
  <si>
    <t>1905844578</t>
  </si>
  <si>
    <t>3962795</t>
  </si>
  <si>
    <t>51000.29.1.3</t>
  </si>
  <si>
    <t>18-NF-910 KERR-TAR REGIONAL, MOBILITY</t>
  </si>
  <si>
    <t>7500021859</t>
  </si>
  <si>
    <t>5201873248</t>
  </si>
  <si>
    <t>3970771</t>
  </si>
  <si>
    <t>47551.1.7</t>
  </si>
  <si>
    <t>RPO GRANTS -KERR-TAR RPO</t>
  </si>
  <si>
    <t>2000029663</t>
  </si>
  <si>
    <t>3000092903</t>
  </si>
  <si>
    <t>20533</t>
  </si>
  <si>
    <t>1905972583</t>
  </si>
  <si>
    <t>3985943</t>
  </si>
  <si>
    <t>51001.36.6.3</t>
  </si>
  <si>
    <t>19-ED-910 KERR-TAR REG'L COG, CAPITAL</t>
  </si>
  <si>
    <t>3000095781</t>
  </si>
  <si>
    <t>20739</t>
  </si>
  <si>
    <t>1906018068</t>
  </si>
  <si>
    <t>4013527</t>
  </si>
  <si>
    <t>3000099050</t>
  </si>
  <si>
    <t>21479</t>
  </si>
  <si>
    <t>1906061634</t>
  </si>
  <si>
    <t>4021593</t>
  </si>
  <si>
    <t>3000102575</t>
  </si>
  <si>
    <t>21750</t>
  </si>
  <si>
    <t>1906099940</t>
  </si>
  <si>
    <t>4029355</t>
  </si>
  <si>
    <t>3000105508</t>
  </si>
  <si>
    <t>22035</t>
  </si>
  <si>
    <t>1906163243</t>
  </si>
  <si>
    <t>4042936</t>
  </si>
  <si>
    <t>3000108358</t>
  </si>
  <si>
    <t>22222</t>
  </si>
  <si>
    <t>1906186907</t>
  </si>
  <si>
    <t>4048159</t>
  </si>
  <si>
    <t>3000111648</t>
  </si>
  <si>
    <t>22598</t>
  </si>
  <si>
    <t>1906218604</t>
  </si>
  <si>
    <t>4055049</t>
  </si>
  <si>
    <t>3000114939</t>
  </si>
  <si>
    <t>22872</t>
  </si>
  <si>
    <t>1906241472</t>
  </si>
  <si>
    <t>4061087</t>
  </si>
  <si>
    <t>2000029664</t>
  </si>
  <si>
    <t>3000092938</t>
  </si>
  <si>
    <t>20510</t>
  </si>
  <si>
    <t>1905972506</t>
  </si>
  <si>
    <t>51000.29.2.3</t>
  </si>
  <si>
    <t>19-NF-910 KERR-TAR REG'L COG, MOBILITY</t>
  </si>
  <si>
    <t>3000099081</t>
  </si>
  <si>
    <t>21521</t>
  </si>
  <si>
    <t>1906064615</t>
  </si>
  <si>
    <t>4022772</t>
  </si>
  <si>
    <t>3000108276</t>
  </si>
  <si>
    <t>22234</t>
  </si>
  <si>
    <t>1906186957</t>
  </si>
  <si>
    <t>7500023115</t>
  </si>
  <si>
    <t>5201925646</t>
  </si>
  <si>
    <t>4016481</t>
  </si>
  <si>
    <t>48232.4.8</t>
  </si>
  <si>
    <t>KERR-TAR OPS/STUDIES</t>
  </si>
  <si>
    <t>5201983679</t>
  </si>
  <si>
    <t>4055155</t>
  </si>
  <si>
    <t>5201929217</t>
  </si>
  <si>
    <t>4018861</t>
  </si>
  <si>
    <t>L DIANE BENNETT</t>
  </si>
  <si>
    <t>50562</t>
  </si>
  <si>
    <t>1905942981</t>
  </si>
  <si>
    <t>3984189</t>
  </si>
  <si>
    <t>36233.151.3.1</t>
  </si>
  <si>
    <t>19-PL-039 LDBA/KINETA CORPORATION, RTAP</t>
  </si>
  <si>
    <t>LAND-OF-SKY REGIONAL COUNCIL</t>
  </si>
  <si>
    <t>15984</t>
  </si>
  <si>
    <t>1905984159</t>
  </si>
  <si>
    <t>2000023105</t>
  </si>
  <si>
    <t>3000079969</t>
  </si>
  <si>
    <t>18762</t>
  </si>
  <si>
    <t>1905844582</t>
  </si>
  <si>
    <t>51001.93.3.2</t>
  </si>
  <si>
    <t>18-ED-932 LAND OF SKY REGIONAL, OPER</t>
  </si>
  <si>
    <t>2000022913</t>
  </si>
  <si>
    <t>3000075341</t>
  </si>
  <si>
    <t>18494</t>
  </si>
  <si>
    <t>1905810510</t>
  </si>
  <si>
    <t>36225.10.3.1</t>
  </si>
  <si>
    <t>18-RS-932 LAND OF SKY REG'L COG, ADMIN</t>
  </si>
  <si>
    <t>3000082693</t>
  </si>
  <si>
    <t>20500</t>
  </si>
  <si>
    <t>1905972475</t>
  </si>
  <si>
    <t>7500021854</t>
  </si>
  <si>
    <t>5201861900</t>
  </si>
  <si>
    <t>47551.1.9</t>
  </si>
  <si>
    <t>RPO GRANTS -LAND OF SKY RPO</t>
  </si>
  <si>
    <t>5201879356</t>
  </si>
  <si>
    <t>2000025726</t>
  </si>
  <si>
    <t>3000102549</t>
  </si>
  <si>
    <t>21747</t>
  </si>
  <si>
    <t>1906099937</t>
  </si>
  <si>
    <t>43734.4.1</t>
  </si>
  <si>
    <t>C-5612C -IMP-REGIONAL EDUCATION</t>
  </si>
  <si>
    <t>7500022108</t>
  </si>
  <si>
    <t>5201844313</t>
  </si>
  <si>
    <t>47615.1.7</t>
  </si>
  <si>
    <t>5201879354</t>
  </si>
  <si>
    <t>47616.1.4</t>
  </si>
  <si>
    <t>2000027997</t>
  </si>
  <si>
    <t>3000093099</t>
  </si>
  <si>
    <t>20611</t>
  </si>
  <si>
    <t>1905993267</t>
  </si>
  <si>
    <t>36225.10.4.1</t>
  </si>
  <si>
    <t>19-RS-932 LAND OF SKY COG, ADMIN</t>
  </si>
  <si>
    <t>3000108355</t>
  </si>
  <si>
    <t>22232</t>
  </si>
  <si>
    <t>1906186950</t>
  </si>
  <si>
    <t>2000029608</t>
  </si>
  <si>
    <t>3000102642</t>
  </si>
  <si>
    <t>21802</t>
  </si>
  <si>
    <t>1906108039</t>
  </si>
  <si>
    <t>51001.93.4.2</t>
  </si>
  <si>
    <t>19-ED-932 LAND OF SKY REG'L COUNCIL OPER</t>
  </si>
  <si>
    <t>7500023005</t>
  </si>
  <si>
    <t>5201929435</t>
  </si>
  <si>
    <t>48232.4.9</t>
  </si>
  <si>
    <t>LAND OF SKY - OPS/STUDIES</t>
  </si>
  <si>
    <t>5201946909</t>
  </si>
  <si>
    <t>7500023062</t>
  </si>
  <si>
    <t>5201935490</t>
  </si>
  <si>
    <t>48269.1.1</t>
  </si>
  <si>
    <t>5201971434</t>
  </si>
  <si>
    <t>5201991031</t>
  </si>
  <si>
    <t>48275.1.1</t>
  </si>
  <si>
    <t>9731</t>
  </si>
  <si>
    <t>6400008460</t>
  </si>
  <si>
    <t>5201881068</t>
  </si>
  <si>
    <t>80000.2.3.76</t>
  </si>
  <si>
    <t>LRS Xing Surface Imp-FRRCSI ID: F18237</t>
  </si>
  <si>
    <t>5201881072</t>
  </si>
  <si>
    <t>80000.2.3.84</t>
  </si>
  <si>
    <t>LRS Xing Surface Imp-FRRCSI ID:F14285</t>
  </si>
  <si>
    <t>6400008456</t>
  </si>
  <si>
    <t>5201876675</t>
  </si>
  <si>
    <t>80000.2.3.91</t>
  </si>
  <si>
    <t>LRS At-Grade Xing Imp  FRRCSI ID: F18246</t>
  </si>
  <si>
    <t>LAURINBURGMAXTON AIRPORT COMMISSION</t>
  </si>
  <si>
    <t>25068</t>
  </si>
  <si>
    <t>1906062454</t>
  </si>
  <si>
    <t>36244.45.7.2</t>
  </si>
  <si>
    <t>1905905735</t>
  </si>
  <si>
    <t>36244.45.7.3</t>
  </si>
  <si>
    <t>1906087429</t>
  </si>
  <si>
    <t>36244.45.7.4</t>
  </si>
  <si>
    <t>LAURINBURG/MAXTON APRON REHABILITATION AND TAXILANE &amp; CORPORATE HANGAR DEVELOPMENT</t>
  </si>
  <si>
    <t>1906168762</t>
  </si>
  <si>
    <t>1906245476</t>
  </si>
  <si>
    <t>1905919072</t>
  </si>
  <si>
    <t>36244.45.8.1</t>
  </si>
  <si>
    <t>LAURINBURG/MAXTON Taxiway Pavement Rehabilitation</t>
  </si>
  <si>
    <t>1906149447</t>
  </si>
  <si>
    <t>1906126862</t>
  </si>
  <si>
    <t>36237.34.14.1</t>
  </si>
  <si>
    <t>LAURINBURG-MAXTON AIRPORT COMMISSION</t>
  </si>
  <si>
    <t>LENOIR COMMUNITY COLLEGE</t>
  </si>
  <si>
    <t>18303</t>
  </si>
  <si>
    <t>2000022897</t>
  </si>
  <si>
    <t>3000086321</t>
  </si>
  <si>
    <t>20192</t>
  </si>
  <si>
    <t>1905919082</t>
  </si>
  <si>
    <t>22018.16.4</t>
  </si>
  <si>
    <t>M9MT-2018-16-04 Lenoir Community College</t>
  </si>
  <si>
    <t>3000089354</t>
  </si>
  <si>
    <t>20531</t>
  </si>
  <si>
    <t>1905972576</t>
  </si>
  <si>
    <t>2000029703</t>
  </si>
  <si>
    <t>3000114817</t>
  </si>
  <si>
    <t>22882</t>
  </si>
  <si>
    <t>1906241482</t>
  </si>
  <si>
    <t>22019.3.3</t>
  </si>
  <si>
    <t>MC-2019-03-03 Lenoir Community College</t>
  </si>
  <si>
    <t>LENOIR COUNTY</t>
  </si>
  <si>
    <t>19102</t>
  </si>
  <si>
    <t>2000022926</t>
  </si>
  <si>
    <t>3000079708</t>
  </si>
  <si>
    <t>18596</t>
  </si>
  <si>
    <t>1905823749</t>
  </si>
  <si>
    <t>36233.66.19.1</t>
  </si>
  <si>
    <t>18-CT-034 LENOIR COUNTY, ADMIN</t>
  </si>
  <si>
    <t>2000029142</t>
  </si>
  <si>
    <t>3000089243</t>
  </si>
  <si>
    <t>20532</t>
  </si>
  <si>
    <t>1905972581</t>
  </si>
  <si>
    <t>36233.66.20.1</t>
  </si>
  <si>
    <t>19-CT-034 LENOIR COUNTY, ADMINISTRATION</t>
  </si>
  <si>
    <t>3000099027</t>
  </si>
  <si>
    <t>21499</t>
  </si>
  <si>
    <t>1906061697</t>
  </si>
  <si>
    <t>3000108367</t>
  </si>
  <si>
    <t>22215</t>
  </si>
  <si>
    <t>1906186883</t>
  </si>
  <si>
    <t>1905898680</t>
  </si>
  <si>
    <t>1905976736</t>
  </si>
  <si>
    <t>1906046389</t>
  </si>
  <si>
    <t>1906080331</t>
  </si>
  <si>
    <t>51092.20.1.2</t>
  </si>
  <si>
    <t>19-FE-034 LENOIR COUNTY, OPERATING</t>
  </si>
  <si>
    <t>LINCOLN COUNTY</t>
  </si>
  <si>
    <t>27849</t>
  </si>
  <si>
    <t>2000022105</t>
  </si>
  <si>
    <t>3000079635</t>
  </si>
  <si>
    <t>18599</t>
  </si>
  <si>
    <t>1905823752</t>
  </si>
  <si>
    <t>36233.114.7.1</t>
  </si>
  <si>
    <t>18-CT-087 LINCOLN COUNTY, ADMIN</t>
  </si>
  <si>
    <t>2000028912</t>
  </si>
  <si>
    <t>3000086313</t>
  </si>
  <si>
    <t>20225</t>
  </si>
  <si>
    <t>1905928145</t>
  </si>
  <si>
    <t>36233.114.8.1</t>
  </si>
  <si>
    <t>19-CT-087 LINCOLN COUNTY, ADMINISTRATION</t>
  </si>
  <si>
    <t>3000089228</t>
  </si>
  <si>
    <t>20444</t>
  </si>
  <si>
    <t>1905963840</t>
  </si>
  <si>
    <t>3000093018</t>
  </si>
  <si>
    <t>20579</t>
  </si>
  <si>
    <t>1905983173</t>
  </si>
  <si>
    <t>3000093193</t>
  </si>
  <si>
    <t>20674</t>
  </si>
  <si>
    <t>1906001977</t>
  </si>
  <si>
    <t>3000098896</t>
  </si>
  <si>
    <t>21408</t>
  </si>
  <si>
    <t>1906051575</t>
  </si>
  <si>
    <t>3000099214</t>
  </si>
  <si>
    <t>21666</t>
  </si>
  <si>
    <t>1906083347</t>
  </si>
  <si>
    <t>3000105329</t>
  </si>
  <si>
    <t>21872</t>
  </si>
  <si>
    <t>1906126855</t>
  </si>
  <si>
    <t>3000105599</t>
  </si>
  <si>
    <t>22005</t>
  </si>
  <si>
    <t>1906156336</t>
  </si>
  <si>
    <t>3000108497</t>
  </si>
  <si>
    <t>22199</t>
  </si>
  <si>
    <t>1906184994</t>
  </si>
  <si>
    <t>3000111740</t>
  </si>
  <si>
    <t>22671</t>
  </si>
  <si>
    <t>1906225936</t>
  </si>
  <si>
    <t>2000028909</t>
  </si>
  <si>
    <t>3000105466</t>
  </si>
  <si>
    <t>21943</t>
  </si>
  <si>
    <t>1906139575</t>
  </si>
  <si>
    <t>36233.114.8.3</t>
  </si>
  <si>
    <t>19-CT-087 LINCOLN COUNTY, CAPITAL</t>
  </si>
  <si>
    <t>2000029665</t>
  </si>
  <si>
    <t>3000111893</t>
  </si>
  <si>
    <t>22719</t>
  </si>
  <si>
    <t>1906228143</t>
  </si>
  <si>
    <t>36233.114.8.7</t>
  </si>
  <si>
    <t>19-CT-087 STI LINCOLN COUNTY, CAPITAL IV</t>
  </si>
  <si>
    <t>1905898684</t>
  </si>
  <si>
    <t>1905976737</t>
  </si>
  <si>
    <t>1906046392</t>
  </si>
  <si>
    <t>LINCOLN COUNTY SENIOR SERVICES</t>
  </si>
  <si>
    <t>89631</t>
  </si>
  <si>
    <t>2000022158</t>
  </si>
  <si>
    <t>3000079578</t>
  </si>
  <si>
    <t>18557</t>
  </si>
  <si>
    <t>1905818473</t>
  </si>
  <si>
    <t>51001.73.2.3</t>
  </si>
  <si>
    <t>18-ED-087 LINCOLN COUNTY SR SVCS, CAP</t>
  </si>
  <si>
    <t>152020558</t>
  </si>
  <si>
    <t>1905977151</t>
  </si>
  <si>
    <t>51001.73.3.3</t>
  </si>
  <si>
    <t>19-ED-925 LINCOLN COUNTY SR. SVCS, CAP</t>
  </si>
  <si>
    <t>2000029607</t>
  </si>
  <si>
    <t>3000095730</t>
  </si>
  <si>
    <t>20691</t>
  </si>
  <si>
    <t>1906006932</t>
  </si>
  <si>
    <t>3000098872</t>
  </si>
  <si>
    <t>21345</t>
  </si>
  <si>
    <t>1906044128</t>
  </si>
  <si>
    <t>3000102442</t>
  </si>
  <si>
    <t>21651</t>
  </si>
  <si>
    <t>1906080256</t>
  </si>
  <si>
    <t>3000105301</t>
  </si>
  <si>
    <t>21822</t>
  </si>
  <si>
    <t>1906115376</t>
  </si>
  <si>
    <t>3000108175</t>
  </si>
  <si>
    <t>22029</t>
  </si>
  <si>
    <t>1906163225</t>
  </si>
  <si>
    <t>3000111544</t>
  </si>
  <si>
    <t>22440</t>
  </si>
  <si>
    <t>1906209143</t>
  </si>
  <si>
    <t>3000114823</t>
  </si>
  <si>
    <t>22742</t>
  </si>
  <si>
    <t>1906230592</t>
  </si>
  <si>
    <t>29418</t>
  </si>
  <si>
    <t>1906215403</t>
  </si>
  <si>
    <t>36237.27.14.1</t>
  </si>
  <si>
    <t>LINCOLNTON-LINCOLN COUNTY REGIONAL AIRPORT AUTHORITY</t>
  </si>
  <si>
    <t>1906247512</t>
  </si>
  <si>
    <t>1906245486</t>
  </si>
  <si>
    <t>36237.27.15.1</t>
  </si>
  <si>
    <t>19341</t>
  </si>
  <si>
    <t>7500021860</t>
  </si>
  <si>
    <t>5201872539</t>
  </si>
  <si>
    <t>3973108</t>
  </si>
  <si>
    <t>47551.1.10</t>
  </si>
  <si>
    <t>RPO GRANTS -LUMBER RIVER RPO</t>
  </si>
  <si>
    <t>7500023116</t>
  </si>
  <si>
    <t>5201925650</t>
  </si>
  <si>
    <t>4016492</t>
  </si>
  <si>
    <t>48232.4.10</t>
  </si>
  <si>
    <t>LUMBER RIVER OPS/STUDIES</t>
  </si>
  <si>
    <t>5201976798</t>
  </si>
  <si>
    <t>4049692</t>
  </si>
  <si>
    <t>5201980409</t>
  </si>
  <si>
    <t>4053446</t>
  </si>
  <si>
    <t>5201929222</t>
  </si>
  <si>
    <t>4018868</t>
  </si>
  <si>
    <t>MACON COUNTY</t>
  </si>
  <si>
    <t>47518</t>
  </si>
  <si>
    <t>1906126844</t>
  </si>
  <si>
    <t>36237.1.14.2</t>
  </si>
  <si>
    <t>1906240283</t>
  </si>
  <si>
    <t>1906126851</t>
  </si>
  <si>
    <t>36237.1.15.1</t>
  </si>
  <si>
    <t>MACON COUNTY AIRPORT UPDATE AIRPORT LAYOUT PLAN</t>
  </si>
  <si>
    <t>16531</t>
  </si>
  <si>
    <t>2000022448</t>
  </si>
  <si>
    <t>3000079906</t>
  </si>
  <si>
    <t>18738</t>
  </si>
  <si>
    <t>1905836824</t>
  </si>
  <si>
    <t>51001.28.4.2</t>
  </si>
  <si>
    <t>18-ED-027 MACON COUNTY, OPERATING</t>
  </si>
  <si>
    <t>2000022446</t>
  </si>
  <si>
    <t>3000054240</t>
  </si>
  <si>
    <t>18491</t>
  </si>
  <si>
    <t>1905810507</t>
  </si>
  <si>
    <t>36233.68.19.1</t>
  </si>
  <si>
    <t>18-CT-027 MACON COUNTY, ADMIN</t>
  </si>
  <si>
    <t>3000080007</t>
  </si>
  <si>
    <t>18822</t>
  </si>
  <si>
    <t>1905851785</t>
  </si>
  <si>
    <t>2000022447</t>
  </si>
  <si>
    <t>3000080014</t>
  </si>
  <si>
    <t>18782</t>
  </si>
  <si>
    <t>1905844602</t>
  </si>
  <si>
    <t>51081.5.2.3</t>
  </si>
  <si>
    <t>18-AD-027 MACON COUNTY, CAPITAL</t>
  </si>
  <si>
    <t>2000024399</t>
  </si>
  <si>
    <t>3000080000</t>
  </si>
  <si>
    <t>18852</t>
  </si>
  <si>
    <t>1905856635</t>
  </si>
  <si>
    <t>51000.27.2.3</t>
  </si>
  <si>
    <t>18-NF-027 MACON COUNTY, MOBILITY</t>
  </si>
  <si>
    <t>2000028922</t>
  </si>
  <si>
    <t>3000093083</t>
  </si>
  <si>
    <t>20632</t>
  </si>
  <si>
    <t>1905993340</t>
  </si>
  <si>
    <t>51001.45.4.2</t>
  </si>
  <si>
    <t>19-ED-027 MACON COUNTY, OPERATING</t>
  </si>
  <si>
    <t>3000099053</t>
  </si>
  <si>
    <t>21446</t>
  </si>
  <si>
    <t>1906057097</t>
  </si>
  <si>
    <t>3000108249</t>
  </si>
  <si>
    <t>22098</t>
  </si>
  <si>
    <t>1906170546</t>
  </si>
  <si>
    <t>2000029043</t>
  </si>
  <si>
    <t>3000093084</t>
  </si>
  <si>
    <t>20618</t>
  </si>
  <si>
    <t>1905993290</t>
  </si>
  <si>
    <t>36233.68.20.1</t>
  </si>
  <si>
    <t>19-CT-027 MACON COUNTY, ADMINISTRATION</t>
  </si>
  <si>
    <t>3000099215</t>
  </si>
  <si>
    <t>21789</t>
  </si>
  <si>
    <t>1906106993</t>
  </si>
  <si>
    <t>3000108248</t>
  </si>
  <si>
    <t>22180</t>
  </si>
  <si>
    <t>1906179530</t>
  </si>
  <si>
    <t>1906156348</t>
  </si>
  <si>
    <t>36237.1.16.1</t>
  </si>
  <si>
    <t>MACON COUNTY AIRPORT</t>
  </si>
  <si>
    <t>10212</t>
  </si>
  <si>
    <t>1905898688</t>
  </si>
  <si>
    <t>1905976740</t>
  </si>
  <si>
    <t>1906046393</t>
  </si>
  <si>
    <t>MADD NORTH CAROLINA</t>
  </si>
  <si>
    <t>13454</t>
  </si>
  <si>
    <t>2000022671</t>
  </si>
  <si>
    <t>3000082616</t>
  </si>
  <si>
    <t>18919</t>
  </si>
  <si>
    <t>1905866883</t>
  </si>
  <si>
    <t>3968309</t>
  </si>
  <si>
    <t>22018.15.23</t>
  </si>
  <si>
    <t>M5X-2018-15-02 MADD</t>
  </si>
  <si>
    <t>3000085216</t>
  </si>
  <si>
    <t>20174</t>
  </si>
  <si>
    <t>1905919064</t>
  </si>
  <si>
    <t>3977540</t>
  </si>
  <si>
    <t>3000089265</t>
  </si>
  <si>
    <t>20331</t>
  </si>
  <si>
    <t>1905950187</t>
  </si>
  <si>
    <t>3982083</t>
  </si>
  <si>
    <t>3000089472</t>
  </si>
  <si>
    <t>20471</t>
  </si>
  <si>
    <t>1905969340</t>
  </si>
  <si>
    <t>3985002</t>
  </si>
  <si>
    <t>2000028501</t>
  </si>
  <si>
    <t>3000095703</t>
  </si>
  <si>
    <t>20669</t>
  </si>
  <si>
    <t>1906001972</t>
  </si>
  <si>
    <t>4010381</t>
  </si>
  <si>
    <t>22019.13.12</t>
  </si>
  <si>
    <t>M5X-2019-15-01 MADD NC</t>
  </si>
  <si>
    <t>3000095797</t>
  </si>
  <si>
    <t>21263</t>
  </si>
  <si>
    <t>1906025861</t>
  </si>
  <si>
    <t>4047405</t>
  </si>
  <si>
    <t>3000099221</t>
  </si>
  <si>
    <t>21616</t>
  </si>
  <si>
    <t>1906075954</t>
  </si>
  <si>
    <t>4024692</t>
  </si>
  <si>
    <t>3000105574</t>
  </si>
  <si>
    <t>22202</t>
  </si>
  <si>
    <t>1906184997</t>
  </si>
  <si>
    <t>4048168</t>
  </si>
  <si>
    <t>3000108671</t>
  </si>
  <si>
    <t>22420</t>
  </si>
  <si>
    <t>1906205959</t>
  </si>
  <si>
    <t>4053319</t>
  </si>
  <si>
    <t>3000114731</t>
  </si>
  <si>
    <t>22832</t>
  </si>
  <si>
    <t>1906240278</t>
  </si>
  <si>
    <t>4060348</t>
  </si>
  <si>
    <t>52199014</t>
  </si>
  <si>
    <t>Payments Under Public Private Agreements</t>
  </si>
  <si>
    <t>15455</t>
  </si>
  <si>
    <t>1906049830</t>
  </si>
  <si>
    <t>4018895</t>
  </si>
  <si>
    <t>MADISON COUNTY</t>
  </si>
  <si>
    <t>1905898691</t>
  </si>
  <si>
    <t>1905976742</t>
  </si>
  <si>
    <t>1906046396</t>
  </si>
  <si>
    <t>MADISON COUNTY PUBLIC SCHOOLS</t>
  </si>
  <si>
    <t>114585</t>
  </si>
  <si>
    <t>1906237914</t>
  </si>
  <si>
    <t>4061139</t>
  </si>
  <si>
    <t>72.2001</t>
  </si>
  <si>
    <t>Div 13 Madison -Madison Early College HS</t>
  </si>
  <si>
    <t>1905984141</t>
  </si>
  <si>
    <t>4007408</t>
  </si>
  <si>
    <t>1905984156</t>
  </si>
  <si>
    <t>2000024289</t>
  </si>
  <si>
    <t>3000080084</t>
  </si>
  <si>
    <t>18777</t>
  </si>
  <si>
    <t>1905844597</t>
  </si>
  <si>
    <t>3962879</t>
  </si>
  <si>
    <t>36233.70.19.1</t>
  </si>
  <si>
    <t>18-CT-018 MADISON COUNTY, ADMIN</t>
  </si>
  <si>
    <t>2000024398</t>
  </si>
  <si>
    <t>3000079846</t>
  </si>
  <si>
    <t>18681</t>
  </si>
  <si>
    <t>1905833808</t>
  </si>
  <si>
    <t>3961340</t>
  </si>
  <si>
    <t>44637.24.1.3</t>
  </si>
  <si>
    <t>18-39-018S MADISON COUNTY</t>
  </si>
  <si>
    <t>2000029248</t>
  </si>
  <si>
    <t>3000089435</t>
  </si>
  <si>
    <t>20392</t>
  </si>
  <si>
    <t>1905963788</t>
  </si>
  <si>
    <t>3984231</t>
  </si>
  <si>
    <t>36233.70.20.1</t>
  </si>
  <si>
    <t>19-CT-018 MADISON COUNTY, ADMINISTRATION</t>
  </si>
  <si>
    <t>3000099133</t>
  </si>
  <si>
    <t>21598</t>
  </si>
  <si>
    <t>1906074064</t>
  </si>
  <si>
    <t>4023987</t>
  </si>
  <si>
    <t>3000108587</t>
  </si>
  <si>
    <t>22411</t>
  </si>
  <si>
    <t>1906205609</t>
  </si>
  <si>
    <t>4052911</t>
  </si>
  <si>
    <t>MARTIN COUNTY</t>
  </si>
  <si>
    <t>25091</t>
  </si>
  <si>
    <t>1906147204</t>
  </si>
  <si>
    <t>36237.33.14.1</t>
  </si>
  <si>
    <t>MARTIN COUNTY AIRPORT NPE: Waterline Extension</t>
  </si>
  <si>
    <t>1906031482</t>
  </si>
  <si>
    <t>25707</t>
  </si>
  <si>
    <t>2000022079</t>
  </si>
  <si>
    <t>3000075306</t>
  </si>
  <si>
    <t>18585</t>
  </si>
  <si>
    <t>1905822046</t>
  </si>
  <si>
    <t>36233.71.19.1</t>
  </si>
  <si>
    <t>18-CT-028 MARTIN COUNTY, ADMIN</t>
  </si>
  <si>
    <t>3000079838</t>
  </si>
  <si>
    <t>18701</t>
  </si>
  <si>
    <t>1905836515</t>
  </si>
  <si>
    <t>104451</t>
  </si>
  <si>
    <t>2000024316</t>
  </si>
  <si>
    <t>3000093125</t>
  </si>
  <si>
    <t>20654</t>
  </si>
  <si>
    <t>1905998449</t>
  </si>
  <si>
    <t>4007339</t>
  </si>
  <si>
    <t>80000.3.1.13</t>
  </si>
  <si>
    <t>Project A/C - FRRCSI ID: F17312</t>
  </si>
  <si>
    <t>2000029036</t>
  </si>
  <si>
    <t>3000089071</t>
  </si>
  <si>
    <t>20209</t>
  </si>
  <si>
    <t>1905928129</t>
  </si>
  <si>
    <t>36233.71.20.1</t>
  </si>
  <si>
    <t>19-CT-028 MARTIN COUNTY, ADMINISTRATION</t>
  </si>
  <si>
    <t>3000093128</t>
  </si>
  <si>
    <t>20644</t>
  </si>
  <si>
    <t>1905994753</t>
  </si>
  <si>
    <t>3000096349</t>
  </si>
  <si>
    <t>21276</t>
  </si>
  <si>
    <t>1906025874</t>
  </si>
  <si>
    <t>3000099206</t>
  </si>
  <si>
    <t>21565</t>
  </si>
  <si>
    <t>1906067739</t>
  </si>
  <si>
    <t>3000105362</t>
  </si>
  <si>
    <t>21912</t>
  </si>
  <si>
    <t>1906135243</t>
  </si>
  <si>
    <t>3000105478</t>
  </si>
  <si>
    <t>21980</t>
  </si>
  <si>
    <t>1906148473</t>
  </si>
  <si>
    <t>3000108676</t>
  </si>
  <si>
    <t>22647</t>
  </si>
  <si>
    <t>1906224470</t>
  </si>
  <si>
    <t>3000114847</t>
  </si>
  <si>
    <t>22851</t>
  </si>
  <si>
    <t>1906241025</t>
  </si>
  <si>
    <t>2000029089</t>
  </si>
  <si>
    <t>3000111602</t>
  </si>
  <si>
    <t>22588</t>
  </si>
  <si>
    <t>1906218594</t>
  </si>
  <si>
    <t>36233.71.20.3</t>
  </si>
  <si>
    <t>19-CT-028 MARTIN COUNTY, CAPITAL I</t>
  </si>
  <si>
    <t>1906177481</t>
  </si>
  <si>
    <t>36244.44.6.1</t>
  </si>
  <si>
    <t>MARTIN COUNTY Replace outdated beacon to enhance safe operations in and around the airfield.</t>
  </si>
  <si>
    <t>1906030096</t>
  </si>
  <si>
    <t>36237.33.16.2</t>
  </si>
  <si>
    <t>MARTIN COUNTY AIRPORT</t>
  </si>
  <si>
    <t>1906076730</t>
  </si>
  <si>
    <t>1905898700</t>
  </si>
  <si>
    <t>1905976746</t>
  </si>
  <si>
    <t>1906046403</t>
  </si>
  <si>
    <t>MAYLAND COMMUNITY COLLEGE</t>
  </si>
  <si>
    <t>106637</t>
  </si>
  <si>
    <t>2000028810</t>
  </si>
  <si>
    <t>3000092945</t>
  </si>
  <si>
    <t>20560</t>
  </si>
  <si>
    <t>1905977153</t>
  </si>
  <si>
    <t>51001.105.1.3</t>
  </si>
  <si>
    <t>19-ED-965 MAYLAND COMMUNITY COLLEGE, CAP</t>
  </si>
  <si>
    <t>3000095697</t>
  </si>
  <si>
    <t>21364</t>
  </si>
  <si>
    <t>1906044147</t>
  </si>
  <si>
    <t>3000099031</t>
  </si>
  <si>
    <t>21497</t>
  </si>
  <si>
    <t>1906061684</t>
  </si>
  <si>
    <t>3000102654</t>
  </si>
  <si>
    <t>21787</t>
  </si>
  <si>
    <t>1906106991</t>
  </si>
  <si>
    <t>3000105565</t>
  </si>
  <si>
    <t>22064</t>
  </si>
  <si>
    <t>1906164305</t>
  </si>
  <si>
    <t>3000108403</t>
  </si>
  <si>
    <t>22247</t>
  </si>
  <si>
    <t>1906186975</t>
  </si>
  <si>
    <t>3000111874</t>
  </si>
  <si>
    <t>22880</t>
  </si>
  <si>
    <t>1906241480</t>
  </si>
  <si>
    <t>3000115034</t>
  </si>
  <si>
    <t>22916</t>
  </si>
  <si>
    <t>1906243171</t>
  </si>
  <si>
    <t>37404</t>
  </si>
  <si>
    <t>7500020952</t>
  </si>
  <si>
    <t>5201964942</t>
  </si>
  <si>
    <t>4044206</t>
  </si>
  <si>
    <t>5201853053</t>
  </si>
  <si>
    <t>3977698</t>
  </si>
  <si>
    <t>5201886593</t>
  </si>
  <si>
    <t>3979179</t>
  </si>
  <si>
    <t>5201924067</t>
  </si>
  <si>
    <t>4017237</t>
  </si>
  <si>
    <t>MECKLENBURG COUNTY</t>
  </si>
  <si>
    <t>28738</t>
  </si>
  <si>
    <t>2000022445</t>
  </si>
  <si>
    <t>3000079835</t>
  </si>
  <si>
    <t>18733</t>
  </si>
  <si>
    <t>1905836819</t>
  </si>
  <si>
    <t>36233.72.12.1</t>
  </si>
  <si>
    <t>18-CT-051 MECKLENBURG COUNTY, ADMIN</t>
  </si>
  <si>
    <t>2000022444</t>
  </si>
  <si>
    <t>3000080004</t>
  </si>
  <si>
    <t>18836</t>
  </si>
  <si>
    <t>1905854595</t>
  </si>
  <si>
    <t>36233.72.12.3</t>
  </si>
  <si>
    <t>18-CT-051 MECKLENBURG COUNTY, CAPITAL</t>
  </si>
  <si>
    <t>3000089455</t>
  </si>
  <si>
    <t>20390</t>
  </si>
  <si>
    <t>1905960840</t>
  </si>
  <si>
    <t>2000025008</t>
  </si>
  <si>
    <t>3000079629</t>
  </si>
  <si>
    <t>18544</t>
  </si>
  <si>
    <t>1905818460</t>
  </si>
  <si>
    <t>36231.34.1.2</t>
  </si>
  <si>
    <t>18-LU-051 MECKLENBURG COUNTY, OPERATING</t>
  </si>
  <si>
    <t>3000079852</t>
  </si>
  <si>
    <t>18671</t>
  </si>
  <si>
    <t>1905832689</t>
  </si>
  <si>
    <t>3000079946</t>
  </si>
  <si>
    <t>18690</t>
  </si>
  <si>
    <t>1905836504</t>
  </si>
  <si>
    <t>2000025047</t>
  </si>
  <si>
    <t>3000079947</t>
  </si>
  <si>
    <t>18819</t>
  </si>
  <si>
    <t>1905849530</t>
  </si>
  <si>
    <t>36231.34.1.3</t>
  </si>
  <si>
    <t>18-LU-051 MECKLENBURG COUNTY, CAPITAL I</t>
  </si>
  <si>
    <t>2000025049</t>
  </si>
  <si>
    <t>3000079853</t>
  </si>
  <si>
    <t>18672</t>
  </si>
  <si>
    <t>1905832690</t>
  </si>
  <si>
    <t>36231.34.1.4</t>
  </si>
  <si>
    <t>18-LU-051 MECKLENBURG COUNTY, CAPITAL II</t>
  </si>
  <si>
    <t>2000029479</t>
  </si>
  <si>
    <t>3000096455</t>
  </si>
  <si>
    <t>21397</t>
  </si>
  <si>
    <t>1906050419</t>
  </si>
  <si>
    <t>36233.72.13.1</t>
  </si>
  <si>
    <t>19-CT-051 MECKLENBURG COUNTY, ADMIN</t>
  </si>
  <si>
    <t>3000099030</t>
  </si>
  <si>
    <t>21567</t>
  </si>
  <si>
    <t>1906067741</t>
  </si>
  <si>
    <t>3000102527</t>
  </si>
  <si>
    <t>21700</t>
  </si>
  <si>
    <t>1906084918</t>
  </si>
  <si>
    <t>3000105406</t>
  </si>
  <si>
    <t>21904</t>
  </si>
  <si>
    <t>1906135235</t>
  </si>
  <si>
    <t>3000108516</t>
  </si>
  <si>
    <t>22388</t>
  </si>
  <si>
    <t>1906202531</t>
  </si>
  <si>
    <t>3000111781</t>
  </si>
  <si>
    <t>22623</t>
  </si>
  <si>
    <t>1906224446</t>
  </si>
  <si>
    <t>2000029491</t>
  </si>
  <si>
    <t>3000108530</t>
  </si>
  <si>
    <t>22389</t>
  </si>
  <si>
    <t>1906202532</t>
  </si>
  <si>
    <t>36233.72.13.3</t>
  </si>
  <si>
    <t>19-CT-051 MECKLENBURG COUNTY, CAPITAL</t>
  </si>
  <si>
    <t>3000111782</t>
  </si>
  <si>
    <t>22621</t>
  </si>
  <si>
    <t>1906224444</t>
  </si>
  <si>
    <t>3000114953</t>
  </si>
  <si>
    <t>22922</t>
  </si>
  <si>
    <t>1906245116</t>
  </si>
  <si>
    <t>2000029492</t>
  </si>
  <si>
    <t>3000102529</t>
  </si>
  <si>
    <t>21702</t>
  </si>
  <si>
    <t>1906087423</t>
  </si>
  <si>
    <t>36231.34.2.2</t>
  </si>
  <si>
    <t>19-LU-051 MECKLENBURG COUNTY, OPERATING</t>
  </si>
  <si>
    <t>3000102582</t>
  </si>
  <si>
    <t>21755</t>
  </si>
  <si>
    <t>1906099945</t>
  </si>
  <si>
    <t>3000105407</t>
  </si>
  <si>
    <t>21905</t>
  </si>
  <si>
    <t>1906135236</t>
  </si>
  <si>
    <t>3000108184</t>
  </si>
  <si>
    <t>22412</t>
  </si>
  <si>
    <t>1906205610</t>
  </si>
  <si>
    <t>3000111890</t>
  </si>
  <si>
    <t>22622</t>
  </si>
  <si>
    <t>1906224445</t>
  </si>
  <si>
    <t>2000029513</t>
  </si>
  <si>
    <t>3000102540</t>
  </si>
  <si>
    <t>21701</t>
  </si>
  <si>
    <t>1906087420</t>
  </si>
  <si>
    <t>36231.34.2.4</t>
  </si>
  <si>
    <t>19-LU-051 MECKLENBURG COUNTY, CAPITAL</t>
  </si>
  <si>
    <t>3000102583</t>
  </si>
  <si>
    <t>21723</t>
  </si>
  <si>
    <t>1906093678</t>
  </si>
  <si>
    <t>3000105408</t>
  </si>
  <si>
    <t>21907</t>
  </si>
  <si>
    <t>1906135238</t>
  </si>
  <si>
    <t>3000108185</t>
  </si>
  <si>
    <t>22642</t>
  </si>
  <si>
    <t>1906224465</t>
  </si>
  <si>
    <t>3000114768</t>
  </si>
  <si>
    <t>22805</t>
  </si>
  <si>
    <t>1906237814</t>
  </si>
  <si>
    <t>21168</t>
  </si>
  <si>
    <t>1905898708</t>
  </si>
  <si>
    <t>1905976751</t>
  </si>
  <si>
    <t>1906046408</t>
  </si>
  <si>
    <t>4693</t>
  </si>
  <si>
    <t>7500021861</t>
  </si>
  <si>
    <t>5201867883</t>
  </si>
  <si>
    <t>47551.1.11</t>
  </si>
  <si>
    <t>RPO GRANTS -MID-CAROLINA RPO</t>
  </si>
  <si>
    <t>7500023117</t>
  </si>
  <si>
    <t>5201925653</t>
  </si>
  <si>
    <t>48232.4.11</t>
  </si>
  <si>
    <t>MID CAROLINA OPS/STUDIES</t>
  </si>
  <si>
    <t>5201949497</t>
  </si>
  <si>
    <t>5201980402</t>
  </si>
  <si>
    <t>5201929242</t>
  </si>
  <si>
    <t>MID-EAST COMMISSION</t>
  </si>
  <si>
    <t>15440</t>
  </si>
  <si>
    <t>7500021904</t>
  </si>
  <si>
    <t>5201896701</t>
  </si>
  <si>
    <t>47551.1.12</t>
  </si>
  <si>
    <t>RPO GRANTS -MID-EAST RPO</t>
  </si>
  <si>
    <t>7500023118</t>
  </si>
  <si>
    <t>5201926922</t>
  </si>
  <si>
    <t>48232.4.12</t>
  </si>
  <si>
    <t>MID EAST OPS/STUDIES</t>
  </si>
  <si>
    <t>5201955487</t>
  </si>
  <si>
    <t>5201929260</t>
  </si>
  <si>
    <t>MITCHELL COUNTY</t>
  </si>
  <si>
    <t>69027</t>
  </si>
  <si>
    <t>1905898711</t>
  </si>
  <si>
    <t>1905976755</t>
  </si>
  <si>
    <t>1906046411</t>
  </si>
  <si>
    <t>24448</t>
  </si>
  <si>
    <t>2000022443</t>
  </si>
  <si>
    <t>3000079764</t>
  </si>
  <si>
    <t>18675</t>
  </si>
  <si>
    <t>1905832693</t>
  </si>
  <si>
    <t>3960388</t>
  </si>
  <si>
    <t>36233.73.19.1</t>
  </si>
  <si>
    <t>18-CT-010 MITCHELL COUNTY, ADMIN</t>
  </si>
  <si>
    <t>2000022435</t>
  </si>
  <si>
    <t>3000075322</t>
  </si>
  <si>
    <t>18506</t>
  </si>
  <si>
    <t>1905811792</t>
  </si>
  <si>
    <t>3956863</t>
  </si>
  <si>
    <t>36233.73.19.4</t>
  </si>
  <si>
    <t>18-CT-010 MITCHELL COUNTY, CAPITAL II</t>
  </si>
  <si>
    <t>2000029568</t>
  </si>
  <si>
    <t>3000089352</t>
  </si>
  <si>
    <t>20516</t>
  </si>
  <si>
    <t>1905972528</t>
  </si>
  <si>
    <t>3986024</t>
  </si>
  <si>
    <t>36233.73.20.1</t>
  </si>
  <si>
    <t>19-CT-010 MITCHELL COUNTY, ADMIN</t>
  </si>
  <si>
    <t>3000099066</t>
  </si>
  <si>
    <t>21535</t>
  </si>
  <si>
    <t>1906065128</t>
  </si>
  <si>
    <t>4022862</t>
  </si>
  <si>
    <t>3000111883</t>
  </si>
  <si>
    <t>22763</t>
  </si>
  <si>
    <t>1906232888</t>
  </si>
  <si>
    <t>4058705</t>
  </si>
  <si>
    <t>2000029570</t>
  </si>
  <si>
    <t>3000098932</t>
  </si>
  <si>
    <t>21453</t>
  </si>
  <si>
    <t>1906057104</t>
  </si>
  <si>
    <t>4020979</t>
  </si>
  <si>
    <t>51081.18.1.3</t>
  </si>
  <si>
    <t>19-AD-010 MITCHELL COUNTY, CAPITAL</t>
  </si>
  <si>
    <t>3000114863</t>
  </si>
  <si>
    <t>22866</t>
  </si>
  <si>
    <t>1906241421</t>
  </si>
  <si>
    <t>4061135</t>
  </si>
  <si>
    <t>MONARCH</t>
  </si>
  <si>
    <t>6829</t>
  </si>
  <si>
    <t>2000022617</t>
  </si>
  <si>
    <t>3000079586</t>
  </si>
  <si>
    <t>18539</t>
  </si>
  <si>
    <t>1905818455</t>
  </si>
  <si>
    <t>3958437</t>
  </si>
  <si>
    <t>51001.47.5.3</t>
  </si>
  <si>
    <t>18-ED-913 MONARCH, CAPITAL</t>
  </si>
  <si>
    <t>3000079963</t>
  </si>
  <si>
    <t>18692</t>
  </si>
  <si>
    <t>1905836506</t>
  </si>
  <si>
    <t>3962156</t>
  </si>
  <si>
    <t>2000029757</t>
  </si>
  <si>
    <t>3000095758</t>
  </si>
  <si>
    <t>20722</t>
  </si>
  <si>
    <t>1906014995</t>
  </si>
  <si>
    <t>4012159</t>
  </si>
  <si>
    <t>51001.47.6.3</t>
  </si>
  <si>
    <t>19-ED-913 MONARCH, CAPITAL</t>
  </si>
  <si>
    <t>3000098819</t>
  </si>
  <si>
    <t>21337</t>
  </si>
  <si>
    <t>1906041262</t>
  </si>
  <si>
    <t>4017028</t>
  </si>
  <si>
    <t>3000099254</t>
  </si>
  <si>
    <t>21591</t>
  </si>
  <si>
    <t>1906074057</t>
  </si>
  <si>
    <t>4023961</t>
  </si>
  <si>
    <t>3000111580</t>
  </si>
  <si>
    <t>22367</t>
  </si>
  <si>
    <t>1906202510</t>
  </si>
  <si>
    <t>4052814</t>
  </si>
  <si>
    <t>3000114728</t>
  </si>
  <si>
    <t>22665</t>
  </si>
  <si>
    <t>1906225930</t>
  </si>
  <si>
    <t>4056355</t>
  </si>
  <si>
    <t>MONTGOMERY COUNTY</t>
  </si>
  <si>
    <t>25094</t>
  </si>
  <si>
    <t>1906174082</t>
  </si>
  <si>
    <t>4046412</t>
  </si>
  <si>
    <t>36244.64.6.1</t>
  </si>
  <si>
    <t>Montgomery County FY 18 Land Acq &amp; Clearing in RPZ</t>
  </si>
  <si>
    <t>1906202543</t>
  </si>
  <si>
    <t>4052722</t>
  </si>
  <si>
    <t>1906215429</t>
  </si>
  <si>
    <t>4055043</t>
  </si>
  <si>
    <t>1905994993</t>
  </si>
  <si>
    <t>4002201</t>
  </si>
  <si>
    <t>36237.2.12.1</t>
  </si>
  <si>
    <t>MONTGOMERY COUNTY AIRPORT</t>
  </si>
  <si>
    <t>1906076736</t>
  </si>
  <si>
    <t>4024679</t>
  </si>
  <si>
    <t>1906231043</t>
  </si>
  <si>
    <t>4058600</t>
  </si>
  <si>
    <t>27341</t>
  </si>
  <si>
    <t>1905898719</t>
  </si>
  <si>
    <t>1905976783</t>
  </si>
  <si>
    <t>1906046413</t>
  </si>
  <si>
    <t>MOORE COUNTY</t>
  </si>
  <si>
    <t>30233</t>
  </si>
  <si>
    <t>2000023049</t>
  </si>
  <si>
    <t>3000079900</t>
  </si>
  <si>
    <t>18753</t>
  </si>
  <si>
    <t>1905844226</t>
  </si>
  <si>
    <t>36233.74.18.1</t>
  </si>
  <si>
    <t>18-CT-062 MOORE COUNTY, ADMIN</t>
  </si>
  <si>
    <t>11257</t>
  </si>
  <si>
    <t>7500023012</t>
  </si>
  <si>
    <t>5201918756</t>
  </si>
  <si>
    <t>4014961</t>
  </si>
  <si>
    <t>8RE.106317</t>
  </si>
  <si>
    <t>Moore Co Pri Paved Litter Operations</t>
  </si>
  <si>
    <t>5201933112</t>
  </si>
  <si>
    <t>4021703</t>
  </si>
  <si>
    <t>5201942598</t>
  </si>
  <si>
    <t>4026603</t>
  </si>
  <si>
    <t>7248</t>
  </si>
  <si>
    <t>5201959349</t>
  </si>
  <si>
    <t>4037973</t>
  </si>
  <si>
    <t>5201966179</t>
  </si>
  <si>
    <t>4044310</t>
  </si>
  <si>
    <t>5201979747</t>
  </si>
  <si>
    <t>4056226</t>
  </si>
  <si>
    <t>5201989306</t>
  </si>
  <si>
    <t>4060250</t>
  </si>
  <si>
    <t>8RE.206317</t>
  </si>
  <si>
    <t>Moore Co Sec Paved Litter Operations</t>
  </si>
  <si>
    <t>2000029971</t>
  </si>
  <si>
    <t>3000095695</t>
  </si>
  <si>
    <t>20703</t>
  </si>
  <si>
    <t>1906011604</t>
  </si>
  <si>
    <t>36233.74.19.1</t>
  </si>
  <si>
    <t>19-CT-062 MOORE COUNTY, ADMINISTRATION</t>
  </si>
  <si>
    <t>3000102462</t>
  </si>
  <si>
    <t>21685</t>
  </si>
  <si>
    <t>1906084861</t>
  </si>
  <si>
    <t>3000108499</t>
  </si>
  <si>
    <t>22332</t>
  </si>
  <si>
    <t>1906200452</t>
  </si>
  <si>
    <t>1905898722</t>
  </si>
  <si>
    <t>1905976806</t>
  </si>
  <si>
    <t>1906046415</t>
  </si>
  <si>
    <t>MOORE COUNTY AIRPORT AUTHORITY</t>
  </si>
  <si>
    <t>66582</t>
  </si>
  <si>
    <t>1906186876</t>
  </si>
  <si>
    <t>47208.1.1</t>
  </si>
  <si>
    <t>1906228139</t>
  </si>
  <si>
    <t>1905849531</t>
  </si>
  <si>
    <t>36237.67.8.1</t>
  </si>
  <si>
    <t>1905825416</t>
  </si>
  <si>
    <t>1905886153</t>
  </si>
  <si>
    <t>1905951082</t>
  </si>
  <si>
    <t>1906156334</t>
  </si>
  <si>
    <t>36244.57.12.1</t>
  </si>
  <si>
    <t>MOORE COUNTY AIRPORT: This project includes the construction for the rehabilitation of pipes identified as priority</t>
  </si>
  <si>
    <t>1906202523</t>
  </si>
  <si>
    <t>1906126857</t>
  </si>
  <si>
    <t>36237.67.9.2</t>
  </si>
  <si>
    <t>1906138811</t>
  </si>
  <si>
    <t>1906186886</t>
  </si>
  <si>
    <t>1906228136</t>
  </si>
  <si>
    <t>13106</t>
  </si>
  <si>
    <t>1906218592</t>
  </si>
  <si>
    <t>36244.49.6.4</t>
  </si>
  <si>
    <t>MOUNT AIRY/SURRY CO AIRPORT LAND ACQUISITION (REIMBURSEMENT) - 310 AND 340 HOLLY AVENUE</t>
  </si>
  <si>
    <t>1906080261</t>
  </si>
  <si>
    <t>47212.1.1</t>
  </si>
  <si>
    <t>1906156349</t>
  </si>
  <si>
    <t>1906218598</t>
  </si>
  <si>
    <t>36244.49.7.1</t>
  </si>
  <si>
    <t>MOUNT AIRY/SURRY CO AIRPORT 06/06/18 LLR Land Reimbursement (West Phase II &amp; Holly Avenue) PR# 3682/3313</t>
  </si>
  <si>
    <t>1906241026</t>
  </si>
  <si>
    <t>1906078845</t>
  </si>
  <si>
    <t>36244.49.8.1</t>
  </si>
  <si>
    <t>MOUNT AIRY/SURRY CO AIRPORT</t>
  </si>
  <si>
    <t>1906099930</t>
  </si>
  <si>
    <t>1906126864</t>
  </si>
  <si>
    <t>36237.59.16.1</t>
  </si>
  <si>
    <t>MOUNTAIN PROJECTS, INC.</t>
  </si>
  <si>
    <t>30291</t>
  </si>
  <si>
    <t>2000005478</t>
  </si>
  <si>
    <t>3000085199</t>
  </si>
  <si>
    <t>19991</t>
  </si>
  <si>
    <t>1905902382</t>
  </si>
  <si>
    <t>51081.11.1.3</t>
  </si>
  <si>
    <t>2000022310</t>
  </si>
  <si>
    <t>3000079809</t>
  </si>
  <si>
    <t>18659</t>
  </si>
  <si>
    <t>1905830617</t>
  </si>
  <si>
    <t>51001.17.6.2</t>
  </si>
  <si>
    <t>18-ED-070 MOUNTAIN PROJECTS, OPERATING</t>
  </si>
  <si>
    <t>2000022159</t>
  </si>
  <si>
    <t>3000079808</t>
  </si>
  <si>
    <t>18636</t>
  </si>
  <si>
    <t>1905830226</t>
  </si>
  <si>
    <t>36233.76.16.1</t>
  </si>
  <si>
    <t>18-CT-070 MOUNTAIN PROJECTS, INC., ADMIN</t>
  </si>
  <si>
    <t>2000022905</t>
  </si>
  <si>
    <t>3000085200</t>
  </si>
  <si>
    <t>19996</t>
  </si>
  <si>
    <t>1905902394</t>
  </si>
  <si>
    <t>51081.11.2.3</t>
  </si>
  <si>
    <t>18-AD-070 MOUNTAIN PROJECTS, INC., CAP</t>
  </si>
  <si>
    <t>3000095837</t>
  </si>
  <si>
    <t>21272</t>
  </si>
  <si>
    <t>1906025870</t>
  </si>
  <si>
    <t>3000098978</t>
  </si>
  <si>
    <t>21414</t>
  </si>
  <si>
    <t>1906051907</t>
  </si>
  <si>
    <t>2000028977</t>
  </si>
  <si>
    <t>3000092944</t>
  </si>
  <si>
    <t>20490</t>
  </si>
  <si>
    <t>1905972439</t>
  </si>
  <si>
    <t>51001.17.7.2</t>
  </si>
  <si>
    <t>19-ED-070 MOUNTAIN PROJECTS, OPERATING</t>
  </si>
  <si>
    <t>3000093086</t>
  </si>
  <si>
    <t>20612</t>
  </si>
  <si>
    <t>1905993270</t>
  </si>
  <si>
    <t>3000095838</t>
  </si>
  <si>
    <t>21274</t>
  </si>
  <si>
    <t>1906025872</t>
  </si>
  <si>
    <t>3000102485</t>
  </si>
  <si>
    <t>21665</t>
  </si>
  <si>
    <t>1906083346</t>
  </si>
  <si>
    <t>3000102600</t>
  </si>
  <si>
    <t>21777</t>
  </si>
  <si>
    <t>1906104900</t>
  </si>
  <si>
    <t>3000105390</t>
  </si>
  <si>
    <t>21903</t>
  </si>
  <si>
    <t>1906135234</t>
  </si>
  <si>
    <t>3000108609</t>
  </si>
  <si>
    <t>22267</t>
  </si>
  <si>
    <t>1906197038</t>
  </si>
  <si>
    <t>3000111837</t>
  </si>
  <si>
    <t>22610</t>
  </si>
  <si>
    <t>1906224433</t>
  </si>
  <si>
    <t>3000115047</t>
  </si>
  <si>
    <t>22949</t>
  </si>
  <si>
    <t>1906245487</t>
  </si>
  <si>
    <t>2000028514</t>
  </si>
  <si>
    <t>3000086329</t>
  </si>
  <si>
    <t>20188</t>
  </si>
  <si>
    <t>1905919078</t>
  </si>
  <si>
    <t>36233.76.17.1</t>
  </si>
  <si>
    <t>19-CT-070 MOUNTAIN PROJECTS, ADMIN</t>
  </si>
  <si>
    <t>3000089110</t>
  </si>
  <si>
    <t>20212</t>
  </si>
  <si>
    <t>1905928132</t>
  </si>
  <si>
    <t>3000089498</t>
  </si>
  <si>
    <t>20475</t>
  </si>
  <si>
    <t>1905969353</t>
  </si>
  <si>
    <t>3000093062</t>
  </si>
  <si>
    <t>20634</t>
  </si>
  <si>
    <t>1905993347</t>
  </si>
  <si>
    <t>3000095820</t>
  </si>
  <si>
    <t>21273</t>
  </si>
  <si>
    <t>1906025871</t>
  </si>
  <si>
    <t>3000102484</t>
  </si>
  <si>
    <t>1906083345</t>
  </si>
  <si>
    <t>3000102601</t>
  </si>
  <si>
    <t>21734</t>
  </si>
  <si>
    <t>1906099924</t>
  </si>
  <si>
    <t>3000105391</t>
  </si>
  <si>
    <t>21911</t>
  </si>
  <si>
    <t>1906135242</t>
  </si>
  <si>
    <t>3000108640</t>
  </si>
  <si>
    <t>22431</t>
  </si>
  <si>
    <t>1906209134</t>
  </si>
  <si>
    <t>3000111838</t>
  </si>
  <si>
    <t>22654</t>
  </si>
  <si>
    <t>1906224477</t>
  </si>
  <si>
    <t>3000115048</t>
  </si>
  <si>
    <t>22944</t>
  </si>
  <si>
    <t>1906245482</t>
  </si>
  <si>
    <t>2000028534</t>
  </si>
  <si>
    <t>3000115062</t>
  </si>
  <si>
    <t>22904</t>
  </si>
  <si>
    <t>1906243159</t>
  </si>
  <si>
    <t>36233.76.17.3</t>
  </si>
  <si>
    <t>19-CT-070 MOUNTAIN PROJECTS, CAPITAL</t>
  </si>
  <si>
    <t>2000028533</t>
  </si>
  <si>
    <t>3000093153</t>
  </si>
  <si>
    <t>21330</t>
  </si>
  <si>
    <t>1906040822</t>
  </si>
  <si>
    <t>36233.76.17.4</t>
  </si>
  <si>
    <t>19-CT-070 MOUNTAIN PROJECTS, CAPITAL II</t>
  </si>
  <si>
    <t>N C GLOBAL TRANSPARK AUTHORITY</t>
  </si>
  <si>
    <t>18520</t>
  </si>
  <si>
    <t>1905803000</t>
  </si>
  <si>
    <t>36244.39.2.1</t>
  </si>
  <si>
    <t>NC GLOBAL TRANSPARK AUTHORITY Kinston Regional Jetport</t>
  </si>
  <si>
    <t>1905886151</t>
  </si>
  <si>
    <t>1905937412</t>
  </si>
  <si>
    <t>1905994023</t>
  </si>
  <si>
    <t>1906138805</t>
  </si>
  <si>
    <t>1906067729</t>
  </si>
  <si>
    <t>36244.39.3.2</t>
  </si>
  <si>
    <t>NC GLOBAL TRANSPARK AUTHORITY</t>
  </si>
  <si>
    <t>1906148474</t>
  </si>
  <si>
    <t>1906232894</t>
  </si>
  <si>
    <t>1906197073</t>
  </si>
  <si>
    <t>36237.51.11.1</t>
  </si>
  <si>
    <t>KINSTON REGIONAL JET PORT</t>
  </si>
  <si>
    <t>NASH COMMUNITY COLLEGE</t>
  </si>
  <si>
    <t>12582</t>
  </si>
  <si>
    <t>7500023102</t>
  </si>
  <si>
    <t>5201887300</t>
  </si>
  <si>
    <t>80046</t>
  </si>
  <si>
    <t>NASH COUNTY</t>
  </si>
  <si>
    <t>14723</t>
  </si>
  <si>
    <t>7500021903</t>
  </si>
  <si>
    <t>5201867405</t>
  </si>
  <si>
    <t>47551.1.20</t>
  </si>
  <si>
    <t>RPO GRANTS -UPPER COASTAL PLAIN RPO</t>
  </si>
  <si>
    <t>7500023009</t>
  </si>
  <si>
    <t>5201925661</t>
  </si>
  <si>
    <t>48232.4.19</t>
  </si>
  <si>
    <t>UPPER COASTAL PLAN OPS/STUDIES</t>
  </si>
  <si>
    <t>5201945147</t>
  </si>
  <si>
    <t>5201974235</t>
  </si>
  <si>
    <t>5201929348</t>
  </si>
  <si>
    <t>5422</t>
  </si>
  <si>
    <t>2000029113</t>
  </si>
  <si>
    <t>3000099006</t>
  </si>
  <si>
    <t>21435</t>
  </si>
  <si>
    <t>1906052649</t>
  </si>
  <si>
    <t>4020112</t>
  </si>
  <si>
    <t>22019.6.10</t>
  </si>
  <si>
    <t>PT-2019-06-10 Nash County SO - CRT</t>
  </si>
  <si>
    <t>3000102447</t>
  </si>
  <si>
    <t>21809</t>
  </si>
  <si>
    <t>1906108046</t>
  </si>
  <si>
    <t>4031527</t>
  </si>
  <si>
    <t>1905898727</t>
  </si>
  <si>
    <t>1905976808</t>
  </si>
  <si>
    <t>1906046417</t>
  </si>
  <si>
    <t>56200008</t>
  </si>
  <si>
    <t>Computerized Signal Sys Constr by Municipal Agree</t>
  </si>
  <si>
    <t>NATIONAL PARK SERVICE</t>
  </si>
  <si>
    <t>44232</t>
  </si>
  <si>
    <t>7500018850</t>
  </si>
  <si>
    <t>5201867603</t>
  </si>
  <si>
    <t>3978398</t>
  </si>
  <si>
    <t>46286.1.F1</t>
  </si>
  <si>
    <t>5201898297</t>
  </si>
  <si>
    <t>3983727</t>
  </si>
  <si>
    <t>5201981054</t>
  </si>
  <si>
    <t>4054038</t>
  </si>
  <si>
    <t>7500020202</t>
  </si>
  <si>
    <t>5201896811</t>
  </si>
  <si>
    <t>3983052</t>
  </si>
  <si>
    <t>32635.3.5</t>
  </si>
  <si>
    <t>B-2500 - CON - FEDERAL - BRIDGE 11</t>
  </si>
  <si>
    <t>NATIONAL RAILROAD PASSENGER CORP</t>
  </si>
  <si>
    <t>27044</t>
  </si>
  <si>
    <t>6400008407</t>
  </si>
  <si>
    <t>5201908205</t>
  </si>
  <si>
    <t>38260</t>
  </si>
  <si>
    <t>5201941884</t>
  </si>
  <si>
    <t>5201955524</t>
  </si>
  <si>
    <t>5201967561</t>
  </si>
  <si>
    <t>5201978597</t>
  </si>
  <si>
    <t>4056510</t>
  </si>
  <si>
    <t>6400007704</t>
  </si>
  <si>
    <t>5201868602</t>
  </si>
  <si>
    <t>43413</t>
  </si>
  <si>
    <t>5201868667</t>
  </si>
  <si>
    <t>5201868669</t>
  </si>
  <si>
    <t>5201868671</t>
  </si>
  <si>
    <t>5201868672</t>
  </si>
  <si>
    <t>5201868673</t>
  </si>
  <si>
    <t>5201868704</t>
  </si>
  <si>
    <t>5201868705</t>
  </si>
  <si>
    <t>5201868706</t>
  </si>
  <si>
    <t>5201868709</t>
  </si>
  <si>
    <t>5201883130</t>
  </si>
  <si>
    <t>5201898202</t>
  </si>
  <si>
    <t>6400008503</t>
  </si>
  <si>
    <t>5201905375</t>
  </si>
  <si>
    <t>5201905378</t>
  </si>
  <si>
    <t>5201905379</t>
  </si>
  <si>
    <t>5201917433</t>
  </si>
  <si>
    <t>5201917446</t>
  </si>
  <si>
    <t>5201940083</t>
  </si>
  <si>
    <t>5201940115</t>
  </si>
  <si>
    <t>5201940149</t>
  </si>
  <si>
    <t>5201944431</t>
  </si>
  <si>
    <t>5201955059</t>
  </si>
  <si>
    <t>5201955061</t>
  </si>
  <si>
    <t>5201956292</t>
  </si>
  <si>
    <t>5201956310</t>
  </si>
  <si>
    <t>5201956330</t>
  </si>
  <si>
    <t>5201956331</t>
  </si>
  <si>
    <t>5201963394</t>
  </si>
  <si>
    <t>5201963396</t>
  </si>
  <si>
    <t>5201963865</t>
  </si>
  <si>
    <t>5201963908</t>
  </si>
  <si>
    <t>5201964219</t>
  </si>
  <si>
    <t>5201964221</t>
  </si>
  <si>
    <t>5201979196</t>
  </si>
  <si>
    <t>5201979910</t>
  </si>
  <si>
    <t>5201979911</t>
  </si>
  <si>
    <t>5201850436</t>
  </si>
  <si>
    <t>42801.3.F2</t>
  </si>
  <si>
    <t>P-2918 - CON - CAROLINIAN/PIEDMONT</t>
  </si>
  <si>
    <t>5201855052</t>
  </si>
  <si>
    <t>5201868665</t>
  </si>
  <si>
    <t>5201868668</t>
  </si>
  <si>
    <t>5201868708</t>
  </si>
  <si>
    <t>5201905376</t>
  </si>
  <si>
    <t>5201917431</t>
  </si>
  <si>
    <t>5201940081</t>
  </si>
  <si>
    <t>5201955062</t>
  </si>
  <si>
    <t>5201956309</t>
  </si>
  <si>
    <t>5201963398</t>
  </si>
  <si>
    <t>5201963867</t>
  </si>
  <si>
    <t>5201964222</t>
  </si>
  <si>
    <t>5201979912</t>
  </si>
  <si>
    <t>6400008513</t>
  </si>
  <si>
    <t>5201908183</t>
  </si>
  <si>
    <t>5201919662</t>
  </si>
  <si>
    <t>5201941860</t>
  </si>
  <si>
    <t>5201955525</t>
  </si>
  <si>
    <t>5201967562</t>
  </si>
  <si>
    <t>5201967604</t>
  </si>
  <si>
    <t>5201978598</t>
  </si>
  <si>
    <t>NC DEPT OF COMMERCE</t>
  </si>
  <si>
    <t>29379</t>
  </si>
  <si>
    <t>7500021851</t>
  </si>
  <si>
    <t>5201900038</t>
  </si>
  <si>
    <t>3984325</t>
  </si>
  <si>
    <t>21IM.SW</t>
  </si>
  <si>
    <t>5201900039</t>
  </si>
  <si>
    <t>5201900040</t>
  </si>
  <si>
    <t>5201900042</t>
  </si>
  <si>
    <t>5201945001</t>
  </si>
  <si>
    <t>4029529</t>
  </si>
  <si>
    <t>5201945027</t>
  </si>
  <si>
    <t>5201945029</t>
  </si>
  <si>
    <t>5201954493</t>
  </si>
  <si>
    <t>4035311</t>
  </si>
  <si>
    <t>5201981134</t>
  </si>
  <si>
    <t>4054599</t>
  </si>
  <si>
    <t>5201981135</t>
  </si>
  <si>
    <t>5201981136</t>
  </si>
  <si>
    <t>5201990574</t>
  </si>
  <si>
    <t>4060707</t>
  </si>
  <si>
    <t>NC DEPT OF ENVIRONMENTAL QUALITY</t>
  </si>
  <si>
    <t>4563</t>
  </si>
  <si>
    <t>7500012151</t>
  </si>
  <si>
    <t>5201864287</t>
  </si>
  <si>
    <t>3965185</t>
  </si>
  <si>
    <t>44003.3.1</t>
  </si>
  <si>
    <t>C-4903 - CON - STATEWIDE</t>
  </si>
  <si>
    <t>5201871011</t>
  </si>
  <si>
    <t>5201907267</t>
  </si>
  <si>
    <t>64781</t>
  </si>
  <si>
    <t>7500020705</t>
  </si>
  <si>
    <t>5201850975</t>
  </si>
  <si>
    <t>34613.3.63</t>
  </si>
  <si>
    <t>7720</t>
  </si>
  <si>
    <t>2000024672</t>
  </si>
  <si>
    <t>3000098924</t>
  </si>
  <si>
    <t>22475</t>
  </si>
  <si>
    <t>1906212489</t>
  </si>
  <si>
    <t>50062.4.2</t>
  </si>
  <si>
    <t>C-5601C - IMPLEMENT- NC AIR AWARNESS</t>
  </si>
  <si>
    <t>NC DEPT OF HEALTH &amp; HUMAN SERVICES</t>
  </si>
  <si>
    <t>11476</t>
  </si>
  <si>
    <t>7500018104</t>
  </si>
  <si>
    <t>5201857441</t>
  </si>
  <si>
    <t>3960959</t>
  </si>
  <si>
    <t>40922.1.22</t>
  </si>
  <si>
    <t>SR-5000W - SAFE ROUTES TO SCHOOL</t>
  </si>
  <si>
    <t>5201863695</t>
  </si>
  <si>
    <t>3966854</t>
  </si>
  <si>
    <t>5201869556</t>
  </si>
  <si>
    <t>3977957</t>
  </si>
  <si>
    <t>5201881720</t>
  </si>
  <si>
    <t>5201895400</t>
  </si>
  <si>
    <t>3982480</t>
  </si>
  <si>
    <t>5201907171</t>
  </si>
  <si>
    <t>3997174</t>
  </si>
  <si>
    <t>5201935900</t>
  </si>
  <si>
    <t>4023304</t>
  </si>
  <si>
    <t>5201935901</t>
  </si>
  <si>
    <t>5201948827</t>
  </si>
  <si>
    <t>4030511</t>
  </si>
  <si>
    <t>5201957473</t>
  </si>
  <si>
    <t>4037224</t>
  </si>
  <si>
    <t>5201970446</t>
  </si>
  <si>
    <t>4047878</t>
  </si>
  <si>
    <t>47427</t>
  </si>
  <si>
    <t>2000022474</t>
  </si>
  <si>
    <t>3000075345</t>
  </si>
  <si>
    <t>18507</t>
  </si>
  <si>
    <t>1905811793</t>
  </si>
  <si>
    <t>3956796</t>
  </si>
  <si>
    <t>22018.15.1</t>
  </si>
  <si>
    <t>M5BAC-2018-15-01 DHHS-Batmobile</t>
  </si>
  <si>
    <t>3000081449</t>
  </si>
  <si>
    <t>18876</t>
  </si>
  <si>
    <t>1905856712</t>
  </si>
  <si>
    <t>3965377</t>
  </si>
  <si>
    <t>3000082878</t>
  </si>
  <si>
    <t>19024</t>
  </si>
  <si>
    <t>1905897861</t>
  </si>
  <si>
    <t>3973966</t>
  </si>
  <si>
    <t>3000089146</t>
  </si>
  <si>
    <t>20615</t>
  </si>
  <si>
    <t>1905993279</t>
  </si>
  <si>
    <t>3998860</t>
  </si>
  <si>
    <t>2000022503</t>
  </si>
  <si>
    <t>3000075342</t>
  </si>
  <si>
    <t>18619</t>
  </si>
  <si>
    <t>1905823994</t>
  </si>
  <si>
    <t>3959262</t>
  </si>
  <si>
    <t>22018.15.2</t>
  </si>
  <si>
    <t>M5BAC-2018-15-02 DHHS Science</t>
  </si>
  <si>
    <t>3000080105</t>
  </si>
  <si>
    <t>18873</t>
  </si>
  <si>
    <t>1905856703</t>
  </si>
  <si>
    <t>3000082869</t>
  </si>
  <si>
    <t>19025</t>
  </si>
  <si>
    <t>1905897862</t>
  </si>
  <si>
    <t>3000089170</t>
  </si>
  <si>
    <t>20506</t>
  </si>
  <si>
    <t>1905972493</t>
  </si>
  <si>
    <t>3985960</t>
  </si>
  <si>
    <t>2000022475</t>
  </si>
  <si>
    <t>3000079696</t>
  </si>
  <si>
    <t>18661</t>
  </si>
  <si>
    <t>1905830623</t>
  </si>
  <si>
    <t>3960301</t>
  </si>
  <si>
    <t>22018.15.20</t>
  </si>
  <si>
    <t>M5TR-2018-15-01 DHHS DRE</t>
  </si>
  <si>
    <t>3000080108</t>
  </si>
  <si>
    <t>18901</t>
  </si>
  <si>
    <t>1905864524</t>
  </si>
  <si>
    <t>3967377</t>
  </si>
  <si>
    <t>3000082893</t>
  </si>
  <si>
    <t>19008</t>
  </si>
  <si>
    <t>1905892328</t>
  </si>
  <si>
    <t>3972542</t>
  </si>
  <si>
    <t>3000089134</t>
  </si>
  <si>
    <t>20413</t>
  </si>
  <si>
    <t>1905963809</t>
  </si>
  <si>
    <t>3984154</t>
  </si>
  <si>
    <t>2000022476</t>
  </si>
  <si>
    <t>3000080104</t>
  </si>
  <si>
    <t>18875</t>
  </si>
  <si>
    <t>1905856710</t>
  </si>
  <si>
    <t>22018.15.21</t>
  </si>
  <si>
    <t>M5TR-2018-15-02 DHHS SFST</t>
  </si>
  <si>
    <t>3000082868</t>
  </si>
  <si>
    <t>19005</t>
  </si>
  <si>
    <t>1905890859</t>
  </si>
  <si>
    <t>3971919</t>
  </si>
  <si>
    <t>3000089111</t>
  </si>
  <si>
    <t>20412</t>
  </si>
  <si>
    <t>1905963808</t>
  </si>
  <si>
    <t>2000028862</t>
  </si>
  <si>
    <t>3000098919</t>
  </si>
  <si>
    <t>21492</t>
  </si>
  <si>
    <t>1906061672</t>
  </si>
  <si>
    <t>4021614</t>
  </si>
  <si>
    <t>22019.13.1</t>
  </si>
  <si>
    <t>M5BAC-2019-15-01 NC DHHS - Batmobile</t>
  </si>
  <si>
    <t>3000102457</t>
  </si>
  <si>
    <t>21721</t>
  </si>
  <si>
    <t>1906093481</t>
  </si>
  <si>
    <t>4028915</t>
  </si>
  <si>
    <t>3000102749</t>
  </si>
  <si>
    <t>21847</t>
  </si>
  <si>
    <t>1906123042</t>
  </si>
  <si>
    <t>4035145</t>
  </si>
  <si>
    <t>3000105617</t>
  </si>
  <si>
    <t>22045</t>
  </si>
  <si>
    <t>1906163277</t>
  </si>
  <si>
    <t>4042956</t>
  </si>
  <si>
    <t>3000114801</t>
  </si>
  <si>
    <t>22770</t>
  </si>
  <si>
    <t>1906232895</t>
  </si>
  <si>
    <t>4058632</t>
  </si>
  <si>
    <t>2000028863</t>
  </si>
  <si>
    <t>3000098991</t>
  </si>
  <si>
    <t>21610</t>
  </si>
  <si>
    <t>1906075948</t>
  </si>
  <si>
    <t>4024697</t>
  </si>
  <si>
    <t>22019.13.2</t>
  </si>
  <si>
    <t>M5BAC-2019-15-02 NCDHHS-DRE</t>
  </si>
  <si>
    <t>3000105281</t>
  </si>
  <si>
    <t>21889</t>
  </si>
  <si>
    <t>1906130224</t>
  </si>
  <si>
    <t>4035831</t>
  </si>
  <si>
    <t>3000105615</t>
  </si>
  <si>
    <t>22046</t>
  </si>
  <si>
    <t>1906163280</t>
  </si>
  <si>
    <t>3000108677</t>
  </si>
  <si>
    <t>22396</t>
  </si>
  <si>
    <t>1906202540</t>
  </si>
  <si>
    <t>4052774</t>
  </si>
  <si>
    <t>3000114719</t>
  </si>
  <si>
    <t>22700</t>
  </si>
  <si>
    <t>1906227781</t>
  </si>
  <si>
    <t>2000028864</t>
  </si>
  <si>
    <t>3000098971</t>
  </si>
  <si>
    <t>21485</t>
  </si>
  <si>
    <t>1906061653</t>
  </si>
  <si>
    <t>22019.13.10</t>
  </si>
  <si>
    <t>M5TR-2019-15-01 DHHS Science</t>
  </si>
  <si>
    <t>3000102481</t>
  </si>
  <si>
    <t>21806</t>
  </si>
  <si>
    <t>1906108043</t>
  </si>
  <si>
    <t>4031522</t>
  </si>
  <si>
    <t>3000105307</t>
  </si>
  <si>
    <t>21863</t>
  </si>
  <si>
    <t>1906126846</t>
  </si>
  <si>
    <t>3000108667</t>
  </si>
  <si>
    <t>22423</t>
  </si>
  <si>
    <t>1906205962</t>
  </si>
  <si>
    <t>4053326</t>
  </si>
  <si>
    <t>3000114711</t>
  </si>
  <si>
    <t>22606</t>
  </si>
  <si>
    <t>1906224429</t>
  </si>
  <si>
    <t>4056349</t>
  </si>
  <si>
    <t>2000028865</t>
  </si>
  <si>
    <t>3000098912</t>
  </si>
  <si>
    <t>21437</t>
  </si>
  <si>
    <t>1906052651</t>
  </si>
  <si>
    <t>4020107</t>
  </si>
  <si>
    <t>22019.13.11</t>
  </si>
  <si>
    <t>M5TR-2019-15-02 DHHS SFST</t>
  </si>
  <si>
    <t>3000102443</t>
  </si>
  <si>
    <t>21657</t>
  </si>
  <si>
    <t>1906080262</t>
  </si>
  <si>
    <t>4025398</t>
  </si>
  <si>
    <t>3000102747</t>
  </si>
  <si>
    <t>21848</t>
  </si>
  <si>
    <t>1906123043</t>
  </si>
  <si>
    <t>3000105613</t>
  </si>
  <si>
    <t>22051</t>
  </si>
  <si>
    <t>1906163302</t>
  </si>
  <si>
    <t>3000108664</t>
  </si>
  <si>
    <t>22318</t>
  </si>
  <si>
    <t>1906199988</t>
  </si>
  <si>
    <t>3000114710</t>
  </si>
  <si>
    <t>22605</t>
  </si>
  <si>
    <t>1906224428</t>
  </si>
  <si>
    <t>NC DEPT OF INSURANCE</t>
  </si>
  <si>
    <t>12863</t>
  </si>
  <si>
    <t>2000022888</t>
  </si>
  <si>
    <t>3000079615</t>
  </si>
  <si>
    <t>18613</t>
  </si>
  <si>
    <t>1905823988</t>
  </si>
  <si>
    <t>3959261</t>
  </si>
  <si>
    <t>22018.13.4</t>
  </si>
  <si>
    <t>M2CPS-2018-13-01 NC DOI</t>
  </si>
  <si>
    <t>3000082635</t>
  </si>
  <si>
    <t>18869</t>
  </si>
  <si>
    <t>1905856692</t>
  </si>
  <si>
    <t>3965375</t>
  </si>
  <si>
    <t>3000082886</t>
  </si>
  <si>
    <t>19013</t>
  </si>
  <si>
    <t>1905893529</t>
  </si>
  <si>
    <t>3973047</t>
  </si>
  <si>
    <t>3000085217</t>
  </si>
  <si>
    <t>20160</t>
  </si>
  <si>
    <t>1905908741</t>
  </si>
  <si>
    <t>3975811</t>
  </si>
  <si>
    <t>3000086328</t>
  </si>
  <si>
    <t>20424</t>
  </si>
  <si>
    <t>1905963820</t>
  </si>
  <si>
    <t>3984152</t>
  </si>
  <si>
    <t>2000027970</t>
  </si>
  <si>
    <t>3000089193</t>
  </si>
  <si>
    <t>20334</t>
  </si>
  <si>
    <t>1905950193</t>
  </si>
  <si>
    <t>3982093</t>
  </si>
  <si>
    <t>22018.9.12</t>
  </si>
  <si>
    <t>SA-2018-09-12 NC DOI</t>
  </si>
  <si>
    <t>2000028404</t>
  </si>
  <si>
    <t>3000108176</t>
  </si>
  <si>
    <t>22072</t>
  </si>
  <si>
    <t>1906166862</t>
  </si>
  <si>
    <t>4043989</t>
  </si>
  <si>
    <t>22019.5.2</t>
  </si>
  <si>
    <t>FHPE-2019-17-02 NC DOI</t>
  </si>
  <si>
    <t>3000108632</t>
  </si>
  <si>
    <t>22299</t>
  </si>
  <si>
    <t>1906197070</t>
  </si>
  <si>
    <t>4050028</t>
  </si>
  <si>
    <t>3000114751</t>
  </si>
  <si>
    <t>22708</t>
  </si>
  <si>
    <t>1906227789</t>
  </si>
  <si>
    <t>4058630</t>
  </si>
  <si>
    <t>2000028403</t>
  </si>
  <si>
    <t>3000093045</t>
  </si>
  <si>
    <t>20627</t>
  </si>
  <si>
    <t>1905993320</t>
  </si>
  <si>
    <t>3998858</t>
  </si>
  <si>
    <t>22019.11.2</t>
  </si>
  <si>
    <t>M1CPS-2019-13-02 NC DOI CPS</t>
  </si>
  <si>
    <t>3000095706</t>
  </si>
  <si>
    <t>20738</t>
  </si>
  <si>
    <t>1906018067</t>
  </si>
  <si>
    <t>4013548</t>
  </si>
  <si>
    <t>3000098894</t>
  </si>
  <si>
    <t>21405</t>
  </si>
  <si>
    <t>1906051572</t>
  </si>
  <si>
    <t>4019378</t>
  </si>
  <si>
    <t>3000099270</t>
  </si>
  <si>
    <t>21646</t>
  </si>
  <si>
    <t>1906080251</t>
  </si>
  <si>
    <t>4025397</t>
  </si>
  <si>
    <t>3000105369</t>
  </si>
  <si>
    <t>22143</t>
  </si>
  <si>
    <t>1906174100</t>
  </si>
  <si>
    <t>4046440</t>
  </si>
  <si>
    <t>3000108471</t>
  </si>
  <si>
    <t>22725</t>
  </si>
  <si>
    <t>1906230575</t>
  </si>
  <si>
    <t>NC DEPT OF JUSTICE</t>
  </si>
  <si>
    <t>6805</t>
  </si>
  <si>
    <t>2000022501</t>
  </si>
  <si>
    <t>3000089425</t>
  </si>
  <si>
    <t>20422</t>
  </si>
  <si>
    <t>1905963818</t>
  </si>
  <si>
    <t>22018.6.16</t>
  </si>
  <si>
    <t>PT-2018-06-16 NC Dept of Justice</t>
  </si>
  <si>
    <t>3000079590</t>
  </si>
  <si>
    <t>18509</t>
  </si>
  <si>
    <t>1905811795</t>
  </si>
  <si>
    <t>3000082896</t>
  </si>
  <si>
    <t>19009</t>
  </si>
  <si>
    <t>1905892329</t>
  </si>
  <si>
    <t>2000022669</t>
  </si>
  <si>
    <t>3000079765</t>
  </si>
  <si>
    <t>18742</t>
  </si>
  <si>
    <t>1905836828</t>
  </si>
  <si>
    <t>22018.15.24</t>
  </si>
  <si>
    <t>M5X-2018-15-03 NCDOJ Toxicology</t>
  </si>
  <si>
    <t>3000086294</t>
  </si>
  <si>
    <t>20504</t>
  </si>
  <si>
    <t>1905972488</t>
  </si>
  <si>
    <t>2000028860</t>
  </si>
  <si>
    <t>3000096362</t>
  </si>
  <si>
    <t>21480</t>
  </si>
  <si>
    <t>1906061637</t>
  </si>
  <si>
    <t>22019.13.13</t>
  </si>
  <si>
    <t>M5X-2019-15-02 NCDOJ-SBI - Toxicology</t>
  </si>
  <si>
    <t>3000105313</t>
  </si>
  <si>
    <t>21845</t>
  </si>
  <si>
    <t>1906123040</t>
  </si>
  <si>
    <t>3000111783</t>
  </si>
  <si>
    <t>22466</t>
  </si>
  <si>
    <t>1906212480</t>
  </si>
  <si>
    <t>3000114861</t>
  </si>
  <si>
    <t>22724</t>
  </si>
  <si>
    <t>1906230574</t>
  </si>
  <si>
    <t>2000028962</t>
  </si>
  <si>
    <t>3000099055</t>
  </si>
  <si>
    <t>21478</t>
  </si>
  <si>
    <t>1906061631</t>
  </si>
  <si>
    <t>22019.6.4</t>
  </si>
  <si>
    <t>PT-2019-06-04 NCDOJ - Justice Academy</t>
  </si>
  <si>
    <t>3000105306</t>
  </si>
  <si>
    <t>21928</t>
  </si>
  <si>
    <t>1906135849</t>
  </si>
  <si>
    <t>3000114803</t>
  </si>
  <si>
    <t>22703</t>
  </si>
  <si>
    <t>1906227784</t>
  </si>
  <si>
    <t>NC DEPT OF PUBLIC SAFETY</t>
  </si>
  <si>
    <t>43397</t>
  </si>
  <si>
    <t>1905920571</t>
  </si>
  <si>
    <t>20904</t>
  </si>
  <si>
    <t>7500018912</t>
  </si>
  <si>
    <t>5201933890</t>
  </si>
  <si>
    <t>4023305</t>
  </si>
  <si>
    <t>89926</t>
  </si>
  <si>
    <t>2000022687</t>
  </si>
  <si>
    <t>3000079550</t>
  </si>
  <si>
    <t>18851</t>
  </si>
  <si>
    <t>1905856630</t>
  </si>
  <si>
    <t>22018.2.1</t>
  </si>
  <si>
    <t>AL-2018-02-01 NC Dept. of Public Safety</t>
  </si>
  <si>
    <t>3000089105</t>
  </si>
  <si>
    <t>20250</t>
  </si>
  <si>
    <t>1905934122</t>
  </si>
  <si>
    <t>6498</t>
  </si>
  <si>
    <t>2000022491</t>
  </si>
  <si>
    <t>3000075323</t>
  </si>
  <si>
    <t>18510</t>
  </si>
  <si>
    <t>1905811796</t>
  </si>
  <si>
    <t>22018.13.2</t>
  </si>
  <si>
    <t>3000082676</t>
  </si>
  <si>
    <t>18850</t>
  </si>
  <si>
    <t>1905856627</t>
  </si>
  <si>
    <t>2000022900</t>
  </si>
  <si>
    <t>3000089104</t>
  </si>
  <si>
    <t>20264</t>
  </si>
  <si>
    <t>1905943087</t>
  </si>
  <si>
    <t>22018.16.5</t>
  </si>
  <si>
    <t>M9MT-2018-16-05 NC Dept Public Safety</t>
  </si>
  <si>
    <t>2000022490</t>
  </si>
  <si>
    <t>3000082674</t>
  </si>
  <si>
    <t>18910</t>
  </si>
  <si>
    <t>1905866874</t>
  </si>
  <si>
    <t>22018.15.9</t>
  </si>
  <si>
    <t>M5HVE-2018-15-01 NCDPS - DWI OT</t>
  </si>
  <si>
    <t>3000086351</t>
  </si>
  <si>
    <t>20202</t>
  </si>
  <si>
    <t>1905921266</t>
  </si>
  <si>
    <t>3000089234</t>
  </si>
  <si>
    <t>20332</t>
  </si>
  <si>
    <t>1905950189</t>
  </si>
  <si>
    <t>2000022471</t>
  </si>
  <si>
    <t>3000079754</t>
  </si>
  <si>
    <t>18706</t>
  </si>
  <si>
    <t>1905836520</t>
  </si>
  <si>
    <t>22018.15.10</t>
  </si>
  <si>
    <t>M5HVE-2018-15-02 NCDPS Cumberland</t>
  </si>
  <si>
    <t>3000082800</t>
  </si>
  <si>
    <t>18923</t>
  </si>
  <si>
    <t>1905874588</t>
  </si>
  <si>
    <t>3000086344</t>
  </si>
  <si>
    <t>20204</t>
  </si>
  <si>
    <t>1905921270</t>
  </si>
  <si>
    <t>3000089252</t>
  </si>
  <si>
    <t>20360</t>
  </si>
  <si>
    <t>1905955361</t>
  </si>
  <si>
    <t>2000022472</t>
  </si>
  <si>
    <t>3000079755</t>
  </si>
  <si>
    <t>18662</t>
  </si>
  <si>
    <t>1905830626</t>
  </si>
  <si>
    <t>22018.15.11</t>
  </si>
  <si>
    <t>M5HVE-2018-15-03 NCDPS Robeson</t>
  </si>
  <si>
    <t>3000082801</t>
  </si>
  <si>
    <t>18922</t>
  </si>
  <si>
    <t>1905874586</t>
  </si>
  <si>
    <t>3000086343</t>
  </si>
  <si>
    <t>20203</t>
  </si>
  <si>
    <t>1905921268</t>
  </si>
  <si>
    <t>3000089239</t>
  </si>
  <si>
    <t>20362</t>
  </si>
  <si>
    <t>1905955381</t>
  </si>
  <si>
    <t>2000028959</t>
  </si>
  <si>
    <t>3000093176</t>
  </si>
  <si>
    <t>20664</t>
  </si>
  <si>
    <t>1905999752</t>
  </si>
  <si>
    <t>22019.13.5</t>
  </si>
  <si>
    <t>M5HVE-2019-15-01 NCDPS DWI Robeson</t>
  </si>
  <si>
    <t>3000115036</t>
  </si>
  <si>
    <t>22928</t>
  </si>
  <si>
    <t>1906245466</t>
  </si>
  <si>
    <t>2000028960</t>
  </si>
  <si>
    <t>3000095679</t>
  </si>
  <si>
    <t>20689</t>
  </si>
  <si>
    <t>1906006930</t>
  </si>
  <si>
    <t>22019.13.6</t>
  </si>
  <si>
    <t>M5HVE-2019-15-02 NCDPS DWI Gaston</t>
  </si>
  <si>
    <t>2000028961</t>
  </si>
  <si>
    <t>3000105274</t>
  </si>
  <si>
    <t>21812</t>
  </si>
  <si>
    <t>1906113955</t>
  </si>
  <si>
    <t>22019.13.7</t>
  </si>
  <si>
    <t>M5HVE-2019-15-03 NCDPS SHP BI&amp;LI</t>
  </si>
  <si>
    <t>3000114739</t>
  </si>
  <si>
    <t>22704</t>
  </si>
  <si>
    <t>1906227785</t>
  </si>
  <si>
    <t>2000029137</t>
  </si>
  <si>
    <t>3000105372</t>
  </si>
  <si>
    <t>22049</t>
  </si>
  <si>
    <t>1906163296</t>
  </si>
  <si>
    <t>22019.13.14</t>
  </si>
  <si>
    <t>M5X-2019-15-03 NCDPS ALE</t>
  </si>
  <si>
    <t>3000111859</t>
  </si>
  <si>
    <t>22701</t>
  </si>
  <si>
    <t>1906227782</t>
  </si>
  <si>
    <t>90849</t>
  </si>
  <si>
    <t>2000028880</t>
  </si>
  <si>
    <t>3000098813</t>
  </si>
  <si>
    <t>21531</t>
  </si>
  <si>
    <t>1906065124</t>
  </si>
  <si>
    <t>22019.13.15</t>
  </si>
  <si>
    <t>M5X-2019-15-04 NCDPS ABC Commission</t>
  </si>
  <si>
    <t>3000102732</t>
  </si>
  <si>
    <t>22069</t>
  </si>
  <si>
    <t>1906166859</t>
  </si>
  <si>
    <t>2000029046</t>
  </si>
  <si>
    <t>3000102696</t>
  </si>
  <si>
    <t>21871</t>
  </si>
  <si>
    <t>1906126854</t>
  </si>
  <si>
    <t>22019.3.1</t>
  </si>
  <si>
    <t>MC-2019-03-01 NCDPS Motorcycle Safety</t>
  </si>
  <si>
    <t>3000108172</t>
  </si>
  <si>
    <t>22264</t>
  </si>
  <si>
    <t>1906197035</t>
  </si>
  <si>
    <t>3000111676</t>
  </si>
  <si>
    <t>22491</t>
  </si>
  <si>
    <t>1906212505</t>
  </si>
  <si>
    <t>3000114912</t>
  </si>
  <si>
    <t>22886</t>
  </si>
  <si>
    <t>1906241486</t>
  </si>
  <si>
    <t>2000028958</t>
  </si>
  <si>
    <t>3000114749</t>
  </si>
  <si>
    <t>22705</t>
  </si>
  <si>
    <t>1906227786</t>
  </si>
  <si>
    <t>22019.4.7</t>
  </si>
  <si>
    <t>OP-2019-04-07 NCDPS - NCSHP Click It</t>
  </si>
  <si>
    <t>NC DEPT OF TRANSPORTATION</t>
  </si>
  <si>
    <t>90758</t>
  </si>
  <si>
    <t>2000022643</t>
  </si>
  <si>
    <t>3000089457</t>
  </si>
  <si>
    <t>20411</t>
  </si>
  <si>
    <t>1905963807</t>
  </si>
  <si>
    <t>3984153</t>
  </si>
  <si>
    <t>22018.12.3</t>
  </si>
  <si>
    <t>FHX-2018-12-03 NC DOT/Bike and Ped</t>
  </si>
  <si>
    <t>NC DIVISION OF PARKS &amp; RECREATION</t>
  </si>
  <si>
    <t>99462</t>
  </si>
  <si>
    <t>7500021352</t>
  </si>
  <si>
    <t>5201887419</t>
  </si>
  <si>
    <t>3979160</t>
  </si>
  <si>
    <t>45857</t>
  </si>
  <si>
    <t>Lake Waccamaw Ped Bridge</t>
  </si>
  <si>
    <t>5201900171</t>
  </si>
  <si>
    <t>3984324</t>
  </si>
  <si>
    <t>5201900325</t>
  </si>
  <si>
    <t>5201939473</t>
  </si>
  <si>
    <t>4024846</t>
  </si>
  <si>
    <t>NC DMV FISCAL SECTION</t>
  </si>
  <si>
    <t>45769</t>
  </si>
  <si>
    <t>2000022646</t>
  </si>
  <si>
    <t>3000079641</t>
  </si>
  <si>
    <t>19003</t>
  </si>
  <si>
    <t>1905890857</t>
  </si>
  <si>
    <t>3971914</t>
  </si>
  <si>
    <t>22018.6.17</t>
  </si>
  <si>
    <t>PT-2018-06-17 NC DMV - Training</t>
  </si>
  <si>
    <t>3000086254</t>
  </si>
  <si>
    <t>20168</t>
  </si>
  <si>
    <t>1905910904</t>
  </si>
  <si>
    <t>3975806</t>
  </si>
  <si>
    <t>3000089145</t>
  </si>
  <si>
    <t>20242</t>
  </si>
  <si>
    <t>1905934114</t>
  </si>
  <si>
    <t>3979640</t>
  </si>
  <si>
    <t>2000029047</t>
  </si>
  <si>
    <t>3000099134</t>
  </si>
  <si>
    <t>21604</t>
  </si>
  <si>
    <t>1906074070</t>
  </si>
  <si>
    <t>4023955</t>
  </si>
  <si>
    <t>22019.13.8</t>
  </si>
  <si>
    <t>M5II-2019-15-01 DMV Fiscal Section</t>
  </si>
  <si>
    <t>3000108386</t>
  </si>
  <si>
    <t>22141</t>
  </si>
  <si>
    <t>1906174098</t>
  </si>
  <si>
    <t>4046438</t>
  </si>
  <si>
    <t>2000029051</t>
  </si>
  <si>
    <t>3000099137</t>
  </si>
  <si>
    <t>21530</t>
  </si>
  <si>
    <t>1906065123</t>
  </si>
  <si>
    <t>4022786</t>
  </si>
  <si>
    <t>22019.6.25</t>
  </si>
  <si>
    <t>PT-2019-06-25 NCDMV Fiscal</t>
  </si>
  <si>
    <t>3000108510</t>
  </si>
  <si>
    <t>22354</t>
  </si>
  <si>
    <t>1906200422</t>
  </si>
  <si>
    <t>4052767</t>
  </si>
  <si>
    <t>NC HIGH COUNTRY HOST</t>
  </si>
  <si>
    <t>11737</t>
  </si>
  <si>
    <t>7500020752</t>
  </si>
  <si>
    <t>5201964962</t>
  </si>
  <si>
    <t>5201856006</t>
  </si>
  <si>
    <t>5201885522</t>
  </si>
  <si>
    <t>5201924061</t>
  </si>
  <si>
    <t>NC JUDICIAL DEPARTMENT</t>
  </si>
  <si>
    <t>18062</t>
  </si>
  <si>
    <t>2000022952</t>
  </si>
  <si>
    <t>3000089090</t>
  </si>
  <si>
    <t>20234</t>
  </si>
  <si>
    <t>1905931789</t>
  </si>
  <si>
    <t>22018.6.13</t>
  </si>
  <si>
    <t>PT-2018-06-13 NC Judicial</t>
  </si>
  <si>
    <t>3000079690</t>
  </si>
  <si>
    <t>18720</t>
  </si>
  <si>
    <t>1905836534</t>
  </si>
  <si>
    <t>3000082629</t>
  </si>
  <si>
    <t>18912</t>
  </si>
  <si>
    <t>1905866876</t>
  </si>
  <si>
    <t>3000085160</t>
  </si>
  <si>
    <t>20180</t>
  </si>
  <si>
    <t>1905919070</t>
  </si>
  <si>
    <t>3000089186</t>
  </si>
  <si>
    <t>20285</t>
  </si>
  <si>
    <t>1905943129</t>
  </si>
  <si>
    <t>3000089414</t>
  </si>
  <si>
    <t>20562</t>
  </si>
  <si>
    <t>1905977155</t>
  </si>
  <si>
    <t>2000022638</t>
  </si>
  <si>
    <t>3000089278</t>
  </si>
  <si>
    <t>20349</t>
  </si>
  <si>
    <t>1905951087</t>
  </si>
  <si>
    <t>22018.14.2</t>
  </si>
  <si>
    <t>M3DA-2018-14-02 NC Judicial - eCitation</t>
  </si>
  <si>
    <t>3000082803</t>
  </si>
  <si>
    <t>18987</t>
  </si>
  <si>
    <t>1905886167</t>
  </si>
  <si>
    <t>2000022439</t>
  </si>
  <si>
    <t>3000079699</t>
  </si>
  <si>
    <t>18617</t>
  </si>
  <si>
    <t>1905823992</t>
  </si>
  <si>
    <t>22018.15.6</t>
  </si>
  <si>
    <t>M5CS-2018-15-02 NC Judicial - Sobriety</t>
  </si>
  <si>
    <t>3000082802</t>
  </si>
  <si>
    <t>18924</t>
  </si>
  <si>
    <t>1905874591</t>
  </si>
  <si>
    <t>3000085229</t>
  </si>
  <si>
    <t>20161</t>
  </si>
  <si>
    <t>1905908742</t>
  </si>
  <si>
    <t>3000089276</t>
  </si>
  <si>
    <t>20333</t>
  </si>
  <si>
    <t>1905950191</t>
  </si>
  <si>
    <t>2000028498</t>
  </si>
  <si>
    <t>3000105516</t>
  </si>
  <si>
    <t>21962</t>
  </si>
  <si>
    <t>1906147199</t>
  </si>
  <si>
    <t>22019.12.1</t>
  </si>
  <si>
    <t>M3DA-2019-14-01 NC Judicial Dept - AOC</t>
  </si>
  <si>
    <t>3000111724</t>
  </si>
  <si>
    <t>22471</t>
  </si>
  <si>
    <t>1906212485</t>
  </si>
  <si>
    <t>3000114766</t>
  </si>
  <si>
    <t>22707</t>
  </si>
  <si>
    <t>1906227788</t>
  </si>
  <si>
    <t>2000028400</t>
  </si>
  <si>
    <t>3000093137</t>
  </si>
  <si>
    <t>20635</t>
  </si>
  <si>
    <t>1905993350</t>
  </si>
  <si>
    <t>22019.13.3</t>
  </si>
  <si>
    <t>M5CS-2019-15-01 NC Judicial-AOC-Buncombe</t>
  </si>
  <si>
    <t>3000098836</t>
  </si>
  <si>
    <t>21350</t>
  </si>
  <si>
    <t>1906044133</t>
  </si>
  <si>
    <t>3000099245</t>
  </si>
  <si>
    <t>21617</t>
  </si>
  <si>
    <t>1906075955</t>
  </si>
  <si>
    <t>3000102716</t>
  </si>
  <si>
    <t>21805</t>
  </si>
  <si>
    <t>1906108042</t>
  </si>
  <si>
    <t>3000105515</t>
  </si>
  <si>
    <t>21950</t>
  </si>
  <si>
    <t>1906141348</t>
  </si>
  <si>
    <t>3000108446</t>
  </si>
  <si>
    <t>22204</t>
  </si>
  <si>
    <t>1906184999</t>
  </si>
  <si>
    <t>3000111730</t>
  </si>
  <si>
    <t>22479</t>
  </si>
  <si>
    <t>1906212493</t>
  </si>
  <si>
    <t>3000114822</t>
  </si>
  <si>
    <t>22698</t>
  </si>
  <si>
    <t>1906227779</t>
  </si>
  <si>
    <t>2000028506</t>
  </si>
  <si>
    <t>3000093117</t>
  </si>
  <si>
    <t>20655</t>
  </si>
  <si>
    <t>1905998450</t>
  </si>
  <si>
    <t>22019.4.4</t>
  </si>
  <si>
    <t>OP-2019-04-04 NC Judicial - AOC</t>
  </si>
  <si>
    <t>3000105552</t>
  </si>
  <si>
    <t>21999</t>
  </si>
  <si>
    <t>1906153214</t>
  </si>
  <si>
    <t>3000108270</t>
  </si>
  <si>
    <t>22365</t>
  </si>
  <si>
    <t>1906202508</t>
  </si>
  <si>
    <t>3000111777</t>
  </si>
  <si>
    <t>22618</t>
  </si>
  <si>
    <t>1906224441</t>
  </si>
  <si>
    <t>NC STATE FAIR</t>
  </si>
  <si>
    <t>53320</t>
  </si>
  <si>
    <t>1905890822</t>
  </si>
  <si>
    <t>3973958</t>
  </si>
  <si>
    <t>22018.9.2</t>
  </si>
  <si>
    <t>SA-2018-09-02 GHSP - Events and Media</t>
  </si>
  <si>
    <t>NC STATE PORTS AUTHORITY</t>
  </si>
  <si>
    <t>80552</t>
  </si>
  <si>
    <t>6400007800</t>
  </si>
  <si>
    <t>5201845907</t>
  </si>
  <si>
    <t>50061.5.2</t>
  </si>
  <si>
    <t>5201861478</t>
  </si>
  <si>
    <t>5201880582</t>
  </si>
  <si>
    <t>5201889164</t>
  </si>
  <si>
    <t>5201893652</t>
  </si>
  <si>
    <t>5201915021</t>
  </si>
  <si>
    <t>5201927557</t>
  </si>
  <si>
    <t>5201948973</t>
  </si>
  <si>
    <t>5201955623</t>
  </si>
  <si>
    <t>5201966675</t>
  </si>
  <si>
    <t>5201978922</t>
  </si>
  <si>
    <t>5201990047</t>
  </si>
  <si>
    <t>2000025937</t>
  </si>
  <si>
    <t>3000079599</t>
  </si>
  <si>
    <t>19000</t>
  </si>
  <si>
    <t>1905890854</t>
  </si>
  <si>
    <t>80000.1.4.45</t>
  </si>
  <si>
    <t>NCSPA Morehead City Rail Imp-ID F18101</t>
  </si>
  <si>
    <t>3000086324</t>
  </si>
  <si>
    <t>20249</t>
  </si>
  <si>
    <t>1905934121</t>
  </si>
  <si>
    <t>3000089202</t>
  </si>
  <si>
    <t>20366</t>
  </si>
  <si>
    <t>1905955394</t>
  </si>
  <si>
    <t>3000099101</t>
  </si>
  <si>
    <t>21599</t>
  </si>
  <si>
    <t>1906074065</t>
  </si>
  <si>
    <t>2000025938</t>
  </si>
  <si>
    <t>3000079605</t>
  </si>
  <si>
    <t>18574</t>
  </si>
  <si>
    <t>1905821984</t>
  </si>
  <si>
    <t>80000.1.4.53</t>
  </si>
  <si>
    <t>NCSPA Track Upgrades-FRRCSI ID:F18109</t>
  </si>
  <si>
    <t>3000093106</t>
  </si>
  <si>
    <t>21380</t>
  </si>
  <si>
    <t>1906049426</t>
  </si>
  <si>
    <t>3000099107</t>
  </si>
  <si>
    <t>21602</t>
  </si>
  <si>
    <t>1906074068</t>
  </si>
  <si>
    <t>3000105591</t>
  </si>
  <si>
    <t>22632</t>
  </si>
  <si>
    <t>1906224455</t>
  </si>
  <si>
    <t>NC STATE UNIVERSITY</t>
  </si>
  <si>
    <t>10440</t>
  </si>
  <si>
    <t>7400005301</t>
  </si>
  <si>
    <t>5201864807</t>
  </si>
  <si>
    <t>3966853</t>
  </si>
  <si>
    <t>55062.1.2</t>
  </si>
  <si>
    <t>20588</t>
  </si>
  <si>
    <t>2000023019</t>
  </si>
  <si>
    <t>3000089258</t>
  </si>
  <si>
    <t>20340</t>
  </si>
  <si>
    <t>1905951078</t>
  </si>
  <si>
    <t>50061.3.4</t>
  </si>
  <si>
    <t>C-5600C - CON - STATEWIDE</t>
  </si>
  <si>
    <t>3000099084</t>
  </si>
  <si>
    <t>21490</t>
  </si>
  <si>
    <t>1906061666</t>
  </si>
  <si>
    <t>7500022502</t>
  </si>
  <si>
    <t>5201851004</t>
  </si>
  <si>
    <t>44907.1.1</t>
  </si>
  <si>
    <t>5201933149</t>
  </si>
  <si>
    <t>2000023100</t>
  </si>
  <si>
    <t>3000085213</t>
  </si>
  <si>
    <t>19985</t>
  </si>
  <si>
    <t>1905902372</t>
  </si>
  <si>
    <t>36230.40.6.1</t>
  </si>
  <si>
    <t>18-DG-17C NCSU (ITRE), PLANNING</t>
  </si>
  <si>
    <t>2000023017</t>
  </si>
  <si>
    <t>3000086261</t>
  </si>
  <si>
    <t>20162</t>
  </si>
  <si>
    <t>1905908743</t>
  </si>
  <si>
    <t>36233.58.5.2</t>
  </si>
  <si>
    <t>18-DG-17A NCSU -ITRE SKILL WORKSOP RTAP</t>
  </si>
  <si>
    <t>2000023018</t>
  </si>
  <si>
    <t>3000085214</t>
  </si>
  <si>
    <t>19987</t>
  </si>
  <si>
    <t>1905902374</t>
  </si>
  <si>
    <t>36233.58.5.3</t>
  </si>
  <si>
    <t>18-DG-017A NCSU-ITRE PROGRAM MGMT RTAP</t>
  </si>
  <si>
    <t>2000022502</t>
  </si>
  <si>
    <t>3000086260</t>
  </si>
  <si>
    <t>20507</t>
  </si>
  <si>
    <t>1905972497</t>
  </si>
  <si>
    <t>22018.4.5</t>
  </si>
  <si>
    <t>3000080008</t>
  </si>
  <si>
    <t>1905856728</t>
  </si>
  <si>
    <t>3000082736</t>
  </si>
  <si>
    <t>18885</t>
  </si>
  <si>
    <t>1905858831</t>
  </si>
  <si>
    <t>73965</t>
  </si>
  <si>
    <t>2000023343</t>
  </si>
  <si>
    <t>3000079942</t>
  </si>
  <si>
    <t>18748</t>
  </si>
  <si>
    <t>1905836834</t>
  </si>
  <si>
    <t>3962138</t>
  </si>
  <si>
    <t>22018.9.6</t>
  </si>
  <si>
    <t>3000082739</t>
  </si>
  <si>
    <t>18886</t>
  </si>
  <si>
    <t>1905858832</t>
  </si>
  <si>
    <t>3966190</t>
  </si>
  <si>
    <t>3000086248</t>
  </si>
  <si>
    <t>19981</t>
  </si>
  <si>
    <t>1905902368</t>
  </si>
  <si>
    <t>3974711</t>
  </si>
  <si>
    <t>3000089249</t>
  </si>
  <si>
    <t>20511</t>
  </si>
  <si>
    <t>1905972508</t>
  </si>
  <si>
    <t>3985958</t>
  </si>
  <si>
    <t>25169</t>
  </si>
  <si>
    <t>2000022500</t>
  </si>
  <si>
    <t>3000071261</t>
  </si>
  <si>
    <t>18511</t>
  </si>
  <si>
    <t>1905811797</t>
  </si>
  <si>
    <t>3956793</t>
  </si>
  <si>
    <t>22018.14.1</t>
  </si>
  <si>
    <t>M3DA-2018-14-01 NCSU - Vision Zero</t>
  </si>
  <si>
    <t>3000079964</t>
  </si>
  <si>
    <t>18808</t>
  </si>
  <si>
    <t>1905846084</t>
  </si>
  <si>
    <t>3962806</t>
  </si>
  <si>
    <t>3000082753</t>
  </si>
  <si>
    <t>18899</t>
  </si>
  <si>
    <t>1905860687</t>
  </si>
  <si>
    <t>3967375</t>
  </si>
  <si>
    <t>3000086318</t>
  </si>
  <si>
    <t>20213</t>
  </si>
  <si>
    <t>1905928133</t>
  </si>
  <si>
    <t>3979007</t>
  </si>
  <si>
    <t>3000089361</t>
  </si>
  <si>
    <t>20348</t>
  </si>
  <si>
    <t>1905951086</t>
  </si>
  <si>
    <t>3982747</t>
  </si>
  <si>
    <t>3000095782</t>
  </si>
  <si>
    <t>20726</t>
  </si>
  <si>
    <t>1906018055</t>
  </si>
  <si>
    <t>7400004800</t>
  </si>
  <si>
    <t>5201864804</t>
  </si>
  <si>
    <t>47433.1.28</t>
  </si>
  <si>
    <t>5201902172</t>
  </si>
  <si>
    <t>3997173</t>
  </si>
  <si>
    <t>5201944887</t>
  </si>
  <si>
    <t>4029528</t>
  </si>
  <si>
    <t>5201979437</t>
  </si>
  <si>
    <t>4053430</t>
  </si>
  <si>
    <t>2000023341</t>
  </si>
  <si>
    <t>3000079941</t>
  </si>
  <si>
    <t>18749</t>
  </si>
  <si>
    <t>1905836835</t>
  </si>
  <si>
    <t>3962137</t>
  </si>
  <si>
    <t>22018.9.9</t>
  </si>
  <si>
    <t>SA-2018-09-09 NC State University-Vision</t>
  </si>
  <si>
    <t>3000082738</t>
  </si>
  <si>
    <t>18884</t>
  </si>
  <si>
    <t>1905858830</t>
  </si>
  <si>
    <t>3966189</t>
  </si>
  <si>
    <t>3000086255</t>
  </si>
  <si>
    <t>20169</t>
  </si>
  <si>
    <t>1905910907</t>
  </si>
  <si>
    <t>3975808</t>
  </si>
  <si>
    <t>3000089348</t>
  </si>
  <si>
    <t>20350</t>
  </si>
  <si>
    <t>1905951088</t>
  </si>
  <si>
    <t>2000028569</t>
  </si>
  <si>
    <t>3000089293</t>
  </si>
  <si>
    <t>20342</t>
  </si>
  <si>
    <t>1905951080</t>
  </si>
  <si>
    <t>36230.40.7.1</t>
  </si>
  <si>
    <t>19-DG-072C NCSU (ITRE), PLANNING</t>
  </si>
  <si>
    <t>3000099083</t>
  </si>
  <si>
    <t>21469</t>
  </si>
  <si>
    <t>1906061596</t>
  </si>
  <si>
    <t>3000108586</t>
  </si>
  <si>
    <t>22211</t>
  </si>
  <si>
    <t>1906186860</t>
  </si>
  <si>
    <t>2000028568</t>
  </si>
  <si>
    <t>3000089292</t>
  </si>
  <si>
    <t>20341</t>
  </si>
  <si>
    <t>1905951079</t>
  </si>
  <si>
    <t>36233.58.6.1</t>
  </si>
  <si>
    <t>19-DG-072A NCSU (ITRE), ADMIN</t>
  </si>
  <si>
    <t>3000099082</t>
  </si>
  <si>
    <t>21471</t>
  </si>
  <si>
    <t>1906061603</t>
  </si>
  <si>
    <t>3000108487</t>
  </si>
  <si>
    <t>22212</t>
  </si>
  <si>
    <t>1906186863</t>
  </si>
  <si>
    <t>2000028496</t>
  </si>
  <si>
    <t>3000093048</t>
  </si>
  <si>
    <t>20597</t>
  </si>
  <si>
    <t>1905993208</t>
  </si>
  <si>
    <t>3998857</t>
  </si>
  <si>
    <t>22019.12.2</t>
  </si>
  <si>
    <t>M3DA-2019-14-02 NCSU-ITRE Vision Zero</t>
  </si>
  <si>
    <t>3000095804</t>
  </si>
  <si>
    <t>21424</t>
  </si>
  <si>
    <t>1906051917</t>
  </si>
  <si>
    <t>4019375</t>
  </si>
  <si>
    <t>3000099033</t>
  </si>
  <si>
    <t>21451</t>
  </si>
  <si>
    <t>1906057102</t>
  </si>
  <si>
    <t>4020930</t>
  </si>
  <si>
    <t>3000102584</t>
  </si>
  <si>
    <t>21717</t>
  </si>
  <si>
    <t>1906093477</t>
  </si>
  <si>
    <t>4028912</t>
  </si>
  <si>
    <t>3000105530</t>
  </si>
  <si>
    <t>21963</t>
  </si>
  <si>
    <t>1906147200</t>
  </si>
  <si>
    <t>4038620</t>
  </si>
  <si>
    <t>3000108469</t>
  </si>
  <si>
    <t>22236</t>
  </si>
  <si>
    <t>1906186963</t>
  </si>
  <si>
    <t>4048172</t>
  </si>
  <si>
    <t>3000111708</t>
  </si>
  <si>
    <t>22476</t>
  </si>
  <si>
    <t>1906212490</t>
  </si>
  <si>
    <t>4053936</t>
  </si>
  <si>
    <t>3000115006</t>
  </si>
  <si>
    <t>22955</t>
  </si>
  <si>
    <t>1906247515</t>
  </si>
  <si>
    <t>4062183</t>
  </si>
  <si>
    <t>2000028491</t>
  </si>
  <si>
    <t>3000093046</t>
  </si>
  <si>
    <t>20598</t>
  </si>
  <si>
    <t>1905993211</t>
  </si>
  <si>
    <t>22019.4.5</t>
  </si>
  <si>
    <t>3000099022</t>
  </si>
  <si>
    <t>21433</t>
  </si>
  <si>
    <t>1906052647</t>
  </si>
  <si>
    <t>4020106</t>
  </si>
  <si>
    <t>3000099034</t>
  </si>
  <si>
    <t>21450</t>
  </si>
  <si>
    <t>1906057101</t>
  </si>
  <si>
    <t>3000102658</t>
  </si>
  <si>
    <t>21808</t>
  </si>
  <si>
    <t>1906108045</t>
  </si>
  <si>
    <t>4031519</t>
  </si>
  <si>
    <t>3000105481</t>
  </si>
  <si>
    <t>21941</t>
  </si>
  <si>
    <t>1906139573</t>
  </si>
  <si>
    <t>4037765</t>
  </si>
  <si>
    <t>3000108449</t>
  </si>
  <si>
    <t>22239</t>
  </si>
  <si>
    <t>1906186967</t>
  </si>
  <si>
    <t>3000111721</t>
  </si>
  <si>
    <t>22480</t>
  </si>
  <si>
    <t>1906212494</t>
  </si>
  <si>
    <t>2000028401</t>
  </si>
  <si>
    <t>3000102769</t>
  </si>
  <si>
    <t>21929</t>
  </si>
  <si>
    <t>1906135854</t>
  </si>
  <si>
    <t>4036697</t>
  </si>
  <si>
    <t>22019.9.6</t>
  </si>
  <si>
    <t>SA-2019-09-06 NCSU Psychology-Sr Driver</t>
  </si>
  <si>
    <t>3000105531</t>
  </si>
  <si>
    <t>22067</t>
  </si>
  <si>
    <t>1906166857</t>
  </si>
  <si>
    <t>4043988</t>
  </si>
  <si>
    <t>3000108330</t>
  </si>
  <si>
    <t>22243</t>
  </si>
  <si>
    <t>1906186971</t>
  </si>
  <si>
    <t>4048173</t>
  </si>
  <si>
    <t>3000111715</t>
  </si>
  <si>
    <t>22481</t>
  </si>
  <si>
    <t>1906212495</t>
  </si>
  <si>
    <t>4053937</t>
  </si>
  <si>
    <t>2000028881</t>
  </si>
  <si>
    <t>3000099023</t>
  </si>
  <si>
    <t>21432</t>
  </si>
  <si>
    <t>1906052646</t>
  </si>
  <si>
    <t>22019.9.11</t>
  </si>
  <si>
    <t>SA-2019-09-11 NCSU-ITRE - Vision Zero</t>
  </si>
  <si>
    <t>3000099136</t>
  </si>
  <si>
    <t>21572</t>
  </si>
  <si>
    <t>1906068006</t>
  </si>
  <si>
    <t>4023605</t>
  </si>
  <si>
    <t>3000102588</t>
  </si>
  <si>
    <t>21749</t>
  </si>
  <si>
    <t>1906099939</t>
  </si>
  <si>
    <t>4029374</t>
  </si>
  <si>
    <t>3000105486</t>
  </si>
  <si>
    <t>21940</t>
  </si>
  <si>
    <t>1906139572</t>
  </si>
  <si>
    <t>3000108458</t>
  </si>
  <si>
    <t>22235</t>
  </si>
  <si>
    <t>1906186960</t>
  </si>
  <si>
    <t>3000111616</t>
  </si>
  <si>
    <t>1906202533</t>
  </si>
  <si>
    <t>4052770</t>
  </si>
  <si>
    <t>3000115054</t>
  </si>
  <si>
    <t>22930</t>
  </si>
  <si>
    <t>1906245468</t>
  </si>
  <si>
    <t>NEUSE RIVER COUNCIL OF GOVERNMENTS</t>
  </si>
  <si>
    <t>12550</t>
  </si>
  <si>
    <t>7500021858</t>
  </si>
  <si>
    <t>5201879262</t>
  </si>
  <si>
    <t>47551.1.3</t>
  </si>
  <si>
    <t>RPO GRANTS -DOWNEAST RPO</t>
  </si>
  <si>
    <t>7500021902</t>
  </si>
  <si>
    <t>5201869279</t>
  </si>
  <si>
    <t>47551.1.4</t>
  </si>
  <si>
    <t>RPO GRANTS -EASTERN CAROLINA RPO</t>
  </si>
  <si>
    <t>7500023110</t>
  </si>
  <si>
    <t>5201925660</t>
  </si>
  <si>
    <t>48232.4.3</t>
  </si>
  <si>
    <t>DOWNEAST - OPS/STUDIES</t>
  </si>
  <si>
    <t>5201955443</t>
  </si>
  <si>
    <t>5201983037</t>
  </si>
  <si>
    <t>5201929103</t>
  </si>
  <si>
    <t>7500023111</t>
  </si>
  <si>
    <t>5201926918</t>
  </si>
  <si>
    <t>48232.4.4</t>
  </si>
  <si>
    <t>EASTERN CAROLINA - OPS/STUDIES</t>
  </si>
  <si>
    <t>5201983682</t>
  </si>
  <si>
    <t>5201987755</t>
  </si>
  <si>
    <t>5201929155</t>
  </si>
  <si>
    <t>NEW HANOVER CO AIRPORT AUTHORITY</t>
  </si>
  <si>
    <t>23827</t>
  </si>
  <si>
    <t>5700011201</t>
  </si>
  <si>
    <t>5201864627</t>
  </si>
  <si>
    <t>36244.36.17.1</t>
  </si>
  <si>
    <t>WILMINGTON INTERNATIONAL AIRPORT FY 2015    AIRFIELD STORM WATER TESTING PROGRAM</t>
  </si>
  <si>
    <t>1905858834</t>
  </si>
  <si>
    <t>36244.36.20.2</t>
  </si>
  <si>
    <t>WILMINGTON INTERNATIONAL AIRPORT</t>
  </si>
  <si>
    <t>NEW HANOVER COUNTY</t>
  </si>
  <si>
    <t>8081</t>
  </si>
  <si>
    <t>2000024120</t>
  </si>
  <si>
    <t>3000062504</t>
  </si>
  <si>
    <t>18554</t>
  </si>
  <si>
    <t>1905818470</t>
  </si>
  <si>
    <t>22018.6.12</t>
  </si>
  <si>
    <t>PT-2018-06-12 New Hanover County SO-LEL</t>
  </si>
  <si>
    <t>3000079711</t>
  </si>
  <si>
    <t>18913</t>
  </si>
  <si>
    <t>1905866877</t>
  </si>
  <si>
    <t>3000089080</t>
  </si>
  <si>
    <t>20419</t>
  </si>
  <si>
    <t>1905963815</t>
  </si>
  <si>
    <t>2000029140</t>
  </si>
  <si>
    <t>3000108094</t>
  </si>
  <si>
    <t>22393</t>
  </si>
  <si>
    <t>1906202537</t>
  </si>
  <si>
    <t>22019.6.13</t>
  </si>
  <si>
    <t>PT-2019-06-13 New Hanover County SO-LEL</t>
  </si>
  <si>
    <t>16670</t>
  </si>
  <si>
    <t>1905898730</t>
  </si>
  <si>
    <t>1905976790</t>
  </si>
  <si>
    <t>1906046353</t>
  </si>
  <si>
    <t>NORFOLK SOUTHERN RAILWAY CO</t>
  </si>
  <si>
    <t>7282</t>
  </si>
  <si>
    <t>6400008552</t>
  </si>
  <si>
    <t>5201980958</t>
  </si>
  <si>
    <t>42263.2.1</t>
  </si>
  <si>
    <t>B-5121- R/W- BRIDGE 227 (COMB W/B-5317)</t>
  </si>
  <si>
    <t>6400006350</t>
  </si>
  <si>
    <t>5201949856</t>
  </si>
  <si>
    <t>57500.3.FRA01T4A</t>
  </si>
  <si>
    <t>U-5008 - CON - GRADE SEPARATION ON SR 29</t>
  </si>
  <si>
    <t>5201958238</t>
  </si>
  <si>
    <t>6400006850</t>
  </si>
  <si>
    <t>5201960744</t>
  </si>
  <si>
    <t>80000.2.3.3</t>
  </si>
  <si>
    <t>5201960747</t>
  </si>
  <si>
    <t>5201960748</t>
  </si>
  <si>
    <t>6400007100</t>
  </si>
  <si>
    <t>5201880252</t>
  </si>
  <si>
    <t>44475.1.2</t>
  </si>
  <si>
    <t>5201880253</t>
  </si>
  <si>
    <t>5201880275</t>
  </si>
  <si>
    <t>5201880276</t>
  </si>
  <si>
    <t>5201890720</t>
  </si>
  <si>
    <t>5201917196</t>
  </si>
  <si>
    <t>6400005651</t>
  </si>
  <si>
    <t>5201878397</t>
  </si>
  <si>
    <t>44092SA.3.TG1200</t>
  </si>
  <si>
    <t>5201878399</t>
  </si>
  <si>
    <t>5201878403</t>
  </si>
  <si>
    <t>5201893662</t>
  </si>
  <si>
    <t>5201927669</t>
  </si>
  <si>
    <t>5201929879</t>
  </si>
  <si>
    <t>5201953008</t>
  </si>
  <si>
    <t>5201979916</t>
  </si>
  <si>
    <t>4053442</t>
  </si>
  <si>
    <t>6400006450</t>
  </si>
  <si>
    <t>5201845480</t>
  </si>
  <si>
    <t>50000.3.1</t>
  </si>
  <si>
    <t>5201886974</t>
  </si>
  <si>
    <t>5201908470</t>
  </si>
  <si>
    <t>6400008455</t>
  </si>
  <si>
    <t>5201936067</t>
  </si>
  <si>
    <t>44475SA.3.TG01</t>
  </si>
  <si>
    <t>P-5705BA -CON-CGS-NS</t>
  </si>
  <si>
    <t>5201936068</t>
  </si>
  <si>
    <t>5201957898</t>
  </si>
  <si>
    <t>5201979914</t>
  </si>
  <si>
    <t>5201989330</t>
  </si>
  <si>
    <t>NORTH CAROLINA &amp; VIRGINIA RAILROAD</t>
  </si>
  <si>
    <t>44238</t>
  </si>
  <si>
    <t>6400007350</t>
  </si>
  <si>
    <t>5201979865</t>
  </si>
  <si>
    <t>4053436</t>
  </si>
  <si>
    <t>47335FRA.3.1</t>
  </si>
  <si>
    <t>5201979866</t>
  </si>
  <si>
    <t>5201979868</t>
  </si>
  <si>
    <t>20.933</t>
  </si>
  <si>
    <t>10439</t>
  </si>
  <si>
    <t>1905847959</t>
  </si>
  <si>
    <t>36233.92.12.1</t>
  </si>
  <si>
    <t>FY15 RTAP - NC-18-X037</t>
  </si>
  <si>
    <t>1906227862</t>
  </si>
  <si>
    <t>36233.92.13.1</t>
  </si>
  <si>
    <t>FY16 RTAP - NC-18-X037-02</t>
  </si>
  <si>
    <t>NORTH CAROLINA RAILROAD COMPANY</t>
  </si>
  <si>
    <t>12799</t>
  </si>
  <si>
    <t>6400003950</t>
  </si>
  <si>
    <t>5201861100</t>
  </si>
  <si>
    <t>3964245</t>
  </si>
  <si>
    <t>37676</t>
  </si>
  <si>
    <t>6400000450</t>
  </si>
  <si>
    <t>5201864504</t>
  </si>
  <si>
    <t>3965790</t>
  </si>
  <si>
    <t>5201885115</t>
  </si>
  <si>
    <t>3979342</t>
  </si>
  <si>
    <t>5201898447</t>
  </si>
  <si>
    <t>3984764</t>
  </si>
  <si>
    <t>5201925786</t>
  </si>
  <si>
    <t>4020546</t>
  </si>
  <si>
    <t>5201936393</t>
  </si>
  <si>
    <t>4025553</t>
  </si>
  <si>
    <t>5201961798</t>
  </si>
  <si>
    <t>4043092</t>
  </si>
  <si>
    <t>5201974395</t>
  </si>
  <si>
    <t>4053422</t>
  </si>
  <si>
    <t>6400003400</t>
  </si>
  <si>
    <t>5201875612</t>
  </si>
  <si>
    <t>3971254</t>
  </si>
  <si>
    <t>39311</t>
  </si>
  <si>
    <t>5201910467</t>
  </si>
  <si>
    <t>4009766</t>
  </si>
  <si>
    <t>5201949790</t>
  </si>
  <si>
    <t>4035306</t>
  </si>
  <si>
    <t>5201985483</t>
  </si>
  <si>
    <t>4060702</t>
  </si>
  <si>
    <t>6400003300</t>
  </si>
  <si>
    <t>5201875611</t>
  </si>
  <si>
    <t>3972623</t>
  </si>
  <si>
    <t>40309</t>
  </si>
  <si>
    <t>5201910468</t>
  </si>
  <si>
    <t>4009767</t>
  </si>
  <si>
    <t>5201949791</t>
  </si>
  <si>
    <t>4035307</t>
  </si>
  <si>
    <t>5201984530</t>
  </si>
  <si>
    <t>4057928</t>
  </si>
  <si>
    <t>1905960148</t>
  </si>
  <si>
    <t>3983608</t>
  </si>
  <si>
    <t>21IM.05</t>
  </si>
  <si>
    <t>1906215231</t>
  </si>
  <si>
    <t>4055057</t>
  </si>
  <si>
    <t>63057</t>
  </si>
  <si>
    <t>2000024191</t>
  </si>
  <si>
    <t>3000079633</t>
  </si>
  <si>
    <t>20418</t>
  </si>
  <si>
    <t>1905963814</t>
  </si>
  <si>
    <t>22018.6.18</t>
  </si>
  <si>
    <t>PT-2018-06-18 NC Sheriff's Association</t>
  </si>
  <si>
    <t>2000029114</t>
  </si>
  <si>
    <t>3000108247</t>
  </si>
  <si>
    <t>22068</t>
  </si>
  <si>
    <t>1906166858</t>
  </si>
  <si>
    <t>22019.6.24</t>
  </si>
  <si>
    <t>PT-2019-06-24 NC Sherriff's Association</t>
  </si>
  <si>
    <t>NORTH CAROLINA WILDLIFE RESOURCES</t>
  </si>
  <si>
    <t>56226</t>
  </si>
  <si>
    <t>7500022952</t>
  </si>
  <si>
    <t>5201916284</t>
  </si>
  <si>
    <t>5201934252</t>
  </si>
  <si>
    <t>4023303</t>
  </si>
  <si>
    <t>NORTH TRANSYLVANIA FIRE RESCUE INC</t>
  </si>
  <si>
    <t>111660</t>
  </si>
  <si>
    <t>1905971326</t>
  </si>
  <si>
    <t>3986031</t>
  </si>
  <si>
    <t>72.1009</t>
  </si>
  <si>
    <t>Div 14 Transylvania - N Transylvania FD</t>
  </si>
  <si>
    <t>NORTHAMPTON COUNTY</t>
  </si>
  <si>
    <t>14895</t>
  </si>
  <si>
    <t>1905898732</t>
  </si>
  <si>
    <t>3974107</t>
  </si>
  <si>
    <t>1905976793</t>
  </si>
  <si>
    <t>3986740</t>
  </si>
  <si>
    <t>1906046358</t>
  </si>
  <si>
    <t>4018853</t>
  </si>
  <si>
    <t>28441</t>
  </si>
  <si>
    <t>2000022319</t>
  </si>
  <si>
    <t>3000079612</t>
  </si>
  <si>
    <t>18524</t>
  </si>
  <si>
    <t>1905812960</t>
  </si>
  <si>
    <t>51001.52.4.2</t>
  </si>
  <si>
    <t>18-ED-055 ONSLOW UNITED TRANSIT, OPER</t>
  </si>
  <si>
    <t>2000006629</t>
  </si>
  <si>
    <t>3000079604</t>
  </si>
  <si>
    <t>18523</t>
  </si>
  <si>
    <t>1905812957</t>
  </si>
  <si>
    <t>36224.30.2.2</t>
  </si>
  <si>
    <t>18-TA-055 ONSLOW UNITED TRANSIT, OPER</t>
  </si>
  <si>
    <t>3000079771</t>
  </si>
  <si>
    <t>18736</t>
  </si>
  <si>
    <t>1905836822</t>
  </si>
  <si>
    <t>2000027996</t>
  </si>
  <si>
    <t>3000082813</t>
  </si>
  <si>
    <t>18931</t>
  </si>
  <si>
    <t>1905874615</t>
  </si>
  <si>
    <t>36224.30.3.2</t>
  </si>
  <si>
    <t>19-TA-055 ONSLOW UNITED TRANSIT, OPER</t>
  </si>
  <si>
    <t>3000086348</t>
  </si>
  <si>
    <t>20176</t>
  </si>
  <si>
    <t>1905919066</t>
  </si>
  <si>
    <t>3000089340</t>
  </si>
  <si>
    <t>20453</t>
  </si>
  <si>
    <t>1905963847</t>
  </si>
  <si>
    <t>3000093173</t>
  </si>
  <si>
    <t>20666</t>
  </si>
  <si>
    <t>1905999754</t>
  </si>
  <si>
    <t>3000099186</t>
  </si>
  <si>
    <t>21568</t>
  </si>
  <si>
    <t>1906067742</t>
  </si>
  <si>
    <t>3000102737</t>
  </si>
  <si>
    <t>21814</t>
  </si>
  <si>
    <t>1906113957</t>
  </si>
  <si>
    <t>3000105522</t>
  </si>
  <si>
    <t>21955</t>
  </si>
  <si>
    <t>1906147192</t>
  </si>
  <si>
    <t>3000108523</t>
  </si>
  <si>
    <t>22324</t>
  </si>
  <si>
    <t>1906199994</t>
  </si>
  <si>
    <t>2000028777</t>
  </si>
  <si>
    <t>3000089074</t>
  </si>
  <si>
    <t>20197</t>
  </si>
  <si>
    <t>1905921247</t>
  </si>
  <si>
    <t>51001.52.5.2</t>
  </si>
  <si>
    <t>19-ED-055 ONSLOW UNITED TRANSIT, OPER</t>
  </si>
  <si>
    <t>3000093028</t>
  </si>
  <si>
    <t>20575</t>
  </si>
  <si>
    <t>1905983169</t>
  </si>
  <si>
    <t>3000095754</t>
  </si>
  <si>
    <t>20724</t>
  </si>
  <si>
    <t>1906014997</t>
  </si>
  <si>
    <t>3000099000</t>
  </si>
  <si>
    <t>21496</t>
  </si>
  <si>
    <t>1906061682</t>
  </si>
  <si>
    <t>3000102591</t>
  </si>
  <si>
    <t>21760</t>
  </si>
  <si>
    <t>1906102964</t>
  </si>
  <si>
    <t>3000105479</t>
  </si>
  <si>
    <t>21952</t>
  </si>
  <si>
    <t>1906147189</t>
  </si>
  <si>
    <t>3000108472</t>
  </si>
  <si>
    <t>22277</t>
  </si>
  <si>
    <t>1906197048</t>
  </si>
  <si>
    <t>3000111747</t>
  </si>
  <si>
    <t>22773</t>
  </si>
  <si>
    <t>1906232897</t>
  </si>
  <si>
    <t>2000028543</t>
  </si>
  <si>
    <t>3000082814</t>
  </si>
  <si>
    <t>18932</t>
  </si>
  <si>
    <t>1905874619</t>
  </si>
  <si>
    <t>36233.79.13.1</t>
  </si>
  <si>
    <t>19-CT-055 ONSLOW UNITED TRANSIT, ADMIN</t>
  </si>
  <si>
    <t>3000082872</t>
  </si>
  <si>
    <t>18967</t>
  </si>
  <si>
    <t>1905886147</t>
  </si>
  <si>
    <t>3000089073</t>
  </si>
  <si>
    <t>20199</t>
  </si>
  <si>
    <t>1905921255</t>
  </si>
  <si>
    <t>3000093029</t>
  </si>
  <si>
    <t>20577</t>
  </si>
  <si>
    <t>1905983171</t>
  </si>
  <si>
    <t>3000096380</t>
  </si>
  <si>
    <t>21361</t>
  </si>
  <si>
    <t>1906044144</t>
  </si>
  <si>
    <t>3000099001</t>
  </si>
  <si>
    <t>21518</t>
  </si>
  <si>
    <t>1906064612</t>
  </si>
  <si>
    <t>3000102592</t>
  </si>
  <si>
    <t>21759</t>
  </si>
  <si>
    <t>1906102963</t>
  </si>
  <si>
    <t>3000105490</t>
  </si>
  <si>
    <t>21951</t>
  </si>
  <si>
    <t>1906147188</t>
  </si>
  <si>
    <t>3000108476</t>
  </si>
  <si>
    <t>22276</t>
  </si>
  <si>
    <t>1906197047</t>
  </si>
  <si>
    <t>3000111761</t>
  </si>
  <si>
    <t>22641</t>
  </si>
  <si>
    <t>1906224464</t>
  </si>
  <si>
    <t>2000029350</t>
  </si>
  <si>
    <t>3000111559</t>
  </si>
  <si>
    <t>22546</t>
  </si>
  <si>
    <t>1906215397</t>
  </si>
  <si>
    <t>44637.14.3.3</t>
  </si>
  <si>
    <t>19-39-055U ONSLOW UNITED TRANSIT, CAP</t>
  </si>
  <si>
    <t>3000114851</t>
  </si>
  <si>
    <t>22871</t>
  </si>
  <si>
    <t>1906241471</t>
  </si>
  <si>
    <t>2000029339</t>
  </si>
  <si>
    <t>3000105589</t>
  </si>
  <si>
    <t>22087</t>
  </si>
  <si>
    <t>1906168756</t>
  </si>
  <si>
    <t>44637.14.3.4</t>
  </si>
  <si>
    <t>19-39-055U ONSLOW UNITED TRANSIT, CAP II</t>
  </si>
  <si>
    <t>1906080335</t>
  </si>
  <si>
    <t>51092.19.1.2</t>
  </si>
  <si>
    <t>19-FE-055 ONSLOW UNTED TRANSIT SYSTEM</t>
  </si>
  <si>
    <t>ORANGE COUNTY</t>
  </si>
  <si>
    <t>15788</t>
  </si>
  <si>
    <t>2000027027</t>
  </si>
  <si>
    <t>3000079841</t>
  </si>
  <si>
    <t>18714</t>
  </si>
  <si>
    <t>1905836528</t>
  </si>
  <si>
    <t>36233.80.14.1</t>
  </si>
  <si>
    <t>18-CT-056 ORANGE COUNTY, ADMIN</t>
  </si>
  <si>
    <t>3000080094</t>
  </si>
  <si>
    <t>18817</t>
  </si>
  <si>
    <t>1905849528</t>
  </si>
  <si>
    <t>11128</t>
  </si>
  <si>
    <t>2000022893</t>
  </si>
  <si>
    <t>3000089081</t>
  </si>
  <si>
    <t>20429</t>
  </si>
  <si>
    <t>1905963825</t>
  </si>
  <si>
    <t>3984115</t>
  </si>
  <si>
    <t>22018.3.2</t>
  </si>
  <si>
    <t>MC-2018-03-02 Orange County SO</t>
  </si>
  <si>
    <t>2000022894</t>
  </si>
  <si>
    <t>3000089083</t>
  </si>
  <si>
    <t>20430</t>
  </si>
  <si>
    <t>1905963826</t>
  </si>
  <si>
    <t>3984116</t>
  </si>
  <si>
    <t>22018.6.9</t>
  </si>
  <si>
    <t>PT-2018-06-09 Orange County SO - LEL</t>
  </si>
  <si>
    <t>2000030085</t>
  </si>
  <si>
    <t>3000111587</t>
  </si>
  <si>
    <t>22419</t>
  </si>
  <si>
    <t>1906205617</t>
  </si>
  <si>
    <t>36233.80.15.1</t>
  </si>
  <si>
    <t>19-CT-056 ORANGE COUNTY, ADMINISTRATION</t>
  </si>
  <si>
    <t>3000111726</t>
  </si>
  <si>
    <t>22607</t>
  </si>
  <si>
    <t>1906224430</t>
  </si>
  <si>
    <t>1905898737</t>
  </si>
  <si>
    <t>1905976939</t>
  </si>
  <si>
    <t>1906046375</t>
  </si>
  <si>
    <t>OUTER BANKS BICYCLE &amp; PEDESTRIAN</t>
  </si>
  <si>
    <t>99214</t>
  </si>
  <si>
    <t>2000022644</t>
  </si>
  <si>
    <t>3000089451</t>
  </si>
  <si>
    <t>20416</t>
  </si>
  <si>
    <t>1905963812</t>
  </si>
  <si>
    <t>3984164</t>
  </si>
  <si>
    <t>22018.12.1</t>
  </si>
  <si>
    <t>FHX-2018-12-01 Outer Banks Bike and Ped.</t>
  </si>
  <si>
    <t>2000029118</t>
  </si>
  <si>
    <t>3000108268</t>
  </si>
  <si>
    <t>22492</t>
  </si>
  <si>
    <t>1906212506</t>
  </si>
  <si>
    <t>4053951</t>
  </si>
  <si>
    <t>22019.5.3</t>
  </si>
  <si>
    <t>FHPE-2019-17-03 Outer Banks</t>
  </si>
  <si>
    <t>PAMLICO COUNTY</t>
  </si>
  <si>
    <t>14637</t>
  </si>
  <si>
    <t>1905898740</t>
  </si>
  <si>
    <t>1905976941</t>
  </si>
  <si>
    <t>1906046380</t>
  </si>
  <si>
    <t>PARTNERSHIP FOR THE SOUNDS</t>
  </si>
  <si>
    <t>28942</t>
  </si>
  <si>
    <t>7500021050</t>
  </si>
  <si>
    <t>5201964936</t>
  </si>
  <si>
    <t>4044196</t>
  </si>
  <si>
    <t>5201864990</t>
  </si>
  <si>
    <t>3966859</t>
  </si>
  <si>
    <t>5201885530</t>
  </si>
  <si>
    <t>3979167</t>
  </si>
  <si>
    <t>5201924071</t>
  </si>
  <si>
    <t>4017225</t>
  </si>
  <si>
    <t>PENDER ADULT SERVICES, INC.</t>
  </si>
  <si>
    <t>27936</t>
  </si>
  <si>
    <t>2000006663</t>
  </si>
  <si>
    <t>3000079734</t>
  </si>
  <si>
    <t>18628</t>
  </si>
  <si>
    <t>1905825414</t>
  </si>
  <si>
    <t>51001.76.4.2</t>
  </si>
  <si>
    <t>18-ED-069 PENDER ADULT SVCS, OPERATING</t>
  </si>
  <si>
    <t>2000022088</t>
  </si>
  <si>
    <t>3000077293</t>
  </si>
  <si>
    <t>18513</t>
  </si>
  <si>
    <t>1905811799</t>
  </si>
  <si>
    <t>51001.76.4.3</t>
  </si>
  <si>
    <t>18-ED-069 PENDER ADULT SVCS, CAPITAL</t>
  </si>
  <si>
    <t>2000022082</t>
  </si>
  <si>
    <t>3000071284</t>
  </si>
  <si>
    <t>18525</t>
  </si>
  <si>
    <t>1905812966</t>
  </si>
  <si>
    <t>36233.127.10.1</t>
  </si>
  <si>
    <t>18-CT-069 PENDER ADULT SERVICES, ADMIN</t>
  </si>
  <si>
    <t>3000079851</t>
  </si>
  <si>
    <t>18707</t>
  </si>
  <si>
    <t>1905836521</t>
  </si>
  <si>
    <t>2000029165</t>
  </si>
  <si>
    <t>3000086373</t>
  </si>
  <si>
    <t>20218</t>
  </si>
  <si>
    <t>1905928138</t>
  </si>
  <si>
    <t>51001.76.5.2</t>
  </si>
  <si>
    <t>19-ED-069 PENDER ADULT SERVICES, OPER</t>
  </si>
  <si>
    <t>3000092902</t>
  </si>
  <si>
    <t>20479</t>
  </si>
  <si>
    <t>1905969364</t>
  </si>
  <si>
    <t>3000092958</t>
  </si>
  <si>
    <t>20485</t>
  </si>
  <si>
    <t>1905972422</t>
  </si>
  <si>
    <t>3000093051</t>
  </si>
  <si>
    <t>20633</t>
  </si>
  <si>
    <t>1905993343</t>
  </si>
  <si>
    <t>3000096361</t>
  </si>
  <si>
    <t>21464</t>
  </si>
  <si>
    <t>1906061172</t>
  </si>
  <si>
    <t>3000099119</t>
  </si>
  <si>
    <t>21505</t>
  </si>
  <si>
    <t>1906062341</t>
  </si>
  <si>
    <t>3000102553</t>
  </si>
  <si>
    <t>21703</t>
  </si>
  <si>
    <t>1906087426</t>
  </si>
  <si>
    <t>3000105458</t>
  </si>
  <si>
    <t>21959</t>
  </si>
  <si>
    <t>1906147196</t>
  </si>
  <si>
    <t>3000108259</t>
  </si>
  <si>
    <t>22154</t>
  </si>
  <si>
    <t>1906176545</t>
  </si>
  <si>
    <t>3000111600</t>
  </si>
  <si>
    <t>22594</t>
  </si>
  <si>
    <t>1906218600</t>
  </si>
  <si>
    <t>3000114926</t>
  </si>
  <si>
    <t>22875</t>
  </si>
  <si>
    <t>1906241475</t>
  </si>
  <si>
    <t>2000029158</t>
  </si>
  <si>
    <t>3000086371</t>
  </si>
  <si>
    <t>20277</t>
  </si>
  <si>
    <t>1905943103</t>
  </si>
  <si>
    <t>36233.127.11.1</t>
  </si>
  <si>
    <t>19-CT-069 PENDER ADULT SERVICES, ADMIN</t>
  </si>
  <si>
    <t>3000092901</t>
  </si>
  <si>
    <t>20465</t>
  </si>
  <si>
    <t>1905967918</t>
  </si>
  <si>
    <t>3000092959</t>
  </si>
  <si>
    <t>20491</t>
  </si>
  <si>
    <t>1905972443</t>
  </si>
  <si>
    <t>3000093053</t>
  </si>
  <si>
    <t>20628</t>
  </si>
  <si>
    <t>1905993326</t>
  </si>
  <si>
    <t>3000096359</t>
  </si>
  <si>
    <t>21279</t>
  </si>
  <si>
    <t>1906025877</t>
  </si>
  <si>
    <t>3000099051</t>
  </si>
  <si>
    <t>21477</t>
  </si>
  <si>
    <t>1906061628</t>
  </si>
  <si>
    <t>3000102585</t>
  </si>
  <si>
    <t>21724</t>
  </si>
  <si>
    <t>1906099914</t>
  </si>
  <si>
    <t>3000105457</t>
  </si>
  <si>
    <t>22052</t>
  </si>
  <si>
    <t>1906163307</t>
  </si>
  <si>
    <t>3000108368</t>
  </si>
  <si>
    <t>22228</t>
  </si>
  <si>
    <t>1906186931</t>
  </si>
  <si>
    <t>3000111665</t>
  </si>
  <si>
    <t>22711</t>
  </si>
  <si>
    <t>1906227792</t>
  </si>
  <si>
    <t>2000029138</t>
  </si>
  <si>
    <t>3000111780</t>
  </si>
  <si>
    <t>22595</t>
  </si>
  <si>
    <t>1906218601</t>
  </si>
  <si>
    <t>36233.127.11.3</t>
  </si>
  <si>
    <t>19-CT-069 PENDER ADULT SERVICES, CAP</t>
  </si>
  <si>
    <t>1906079921</t>
  </si>
  <si>
    <t>51092.17.1.2</t>
  </si>
  <si>
    <t>19-FE-069 PENDER COUNTY, OPERATING</t>
  </si>
  <si>
    <t>1906105746</t>
  </si>
  <si>
    <t>PENDER COUNTY</t>
  </si>
  <si>
    <t>37356</t>
  </si>
  <si>
    <t>1905898745</t>
  </si>
  <si>
    <t>1905976718</t>
  </si>
  <si>
    <t>1906046390</t>
  </si>
  <si>
    <t>1906113859</t>
  </si>
  <si>
    <t>72.1055</t>
  </si>
  <si>
    <t>Div 3 Pender - Surf City VFD expansion</t>
  </si>
  <si>
    <t>PERSON COUNTY</t>
  </si>
  <si>
    <t>30986</t>
  </si>
  <si>
    <t>2000022121</t>
  </si>
  <si>
    <t>3000089092</t>
  </si>
  <si>
    <t>21786</t>
  </si>
  <si>
    <t>1906106990</t>
  </si>
  <si>
    <t>51001.102.1.3</t>
  </si>
  <si>
    <t>18-ED-083 PERSON COUNTY, CAPITAL</t>
  </si>
  <si>
    <t>2000024193</t>
  </si>
  <si>
    <t>3000079710</t>
  </si>
  <si>
    <t>18569</t>
  </si>
  <si>
    <t>1905821963</t>
  </si>
  <si>
    <t>36233.81.17.1</t>
  </si>
  <si>
    <t>18-CT-083 PERSON COUNTY, ADMIN</t>
  </si>
  <si>
    <t>25112</t>
  </si>
  <si>
    <t>1906179527</t>
  </si>
  <si>
    <t>36237.47.15.1</t>
  </si>
  <si>
    <t>PERSON COUNTY EXECUTIVE AIRPORT</t>
  </si>
  <si>
    <t>1905874594</t>
  </si>
  <si>
    <t>1905919083</t>
  </si>
  <si>
    <t>1905931780</t>
  </si>
  <si>
    <t>1906018060</t>
  </si>
  <si>
    <t>2000029862</t>
  </si>
  <si>
    <t>3000093199</t>
  </si>
  <si>
    <t>20658</t>
  </si>
  <si>
    <t>1905998453</t>
  </si>
  <si>
    <t>36233.81.18.1</t>
  </si>
  <si>
    <t>19-CT-083 PERSON COUNTY, ADMIN</t>
  </si>
  <si>
    <t>3000098986</t>
  </si>
  <si>
    <t>21412</t>
  </si>
  <si>
    <t>1906051905</t>
  </si>
  <si>
    <t>3000108183</t>
  </si>
  <si>
    <t>22139</t>
  </si>
  <si>
    <t>1906174096</t>
  </si>
  <si>
    <t>3000114785</t>
  </si>
  <si>
    <t>22808</t>
  </si>
  <si>
    <t>1906237817</t>
  </si>
  <si>
    <t>2000029800</t>
  </si>
  <si>
    <t>3000105569</t>
  </si>
  <si>
    <t>22016</t>
  </si>
  <si>
    <t>1906156347</t>
  </si>
  <si>
    <t>44637.42.1.3</t>
  </si>
  <si>
    <t>19-39-083S PERSON COUNTY, CAPITAL</t>
  </si>
  <si>
    <t>3000111867</t>
  </si>
  <si>
    <t>22616</t>
  </si>
  <si>
    <t>1906224439</t>
  </si>
  <si>
    <t>1905898751</t>
  </si>
  <si>
    <t>1905976731</t>
  </si>
  <si>
    <t>1906046397</t>
  </si>
  <si>
    <t>7155</t>
  </si>
  <si>
    <t>7500009289</t>
  </si>
  <si>
    <t>5201862509</t>
  </si>
  <si>
    <t>44036.3.1</t>
  </si>
  <si>
    <t>5201924462</t>
  </si>
  <si>
    <t>5201937296</t>
  </si>
  <si>
    <t>5201976515</t>
  </si>
  <si>
    <t>2000002428</t>
  </si>
  <si>
    <t>3000075319</t>
  </si>
  <si>
    <t>18532</t>
  </si>
  <si>
    <t>1905812992</t>
  </si>
  <si>
    <t>51002.39.1.2</t>
  </si>
  <si>
    <t>14-JA-914, PART, OPERATING</t>
  </si>
  <si>
    <t>3000079902</t>
  </si>
  <si>
    <t>18828</t>
  </si>
  <si>
    <t>1905854587</t>
  </si>
  <si>
    <t>3000082835</t>
  </si>
  <si>
    <t>18957</t>
  </si>
  <si>
    <t>1905876937</t>
  </si>
  <si>
    <t>3000086338</t>
  </si>
  <si>
    <t>20200</t>
  </si>
  <si>
    <t>1905921259</t>
  </si>
  <si>
    <t>3000089411</t>
  </si>
  <si>
    <t>20443</t>
  </si>
  <si>
    <t>1905963839</t>
  </si>
  <si>
    <t>3000093174</t>
  </si>
  <si>
    <t>20680</t>
  </si>
  <si>
    <t>1906001981</t>
  </si>
  <si>
    <t>3000096385</t>
  </si>
  <si>
    <t>21282</t>
  </si>
  <si>
    <t>1906025880</t>
  </si>
  <si>
    <t>3000099147</t>
  </si>
  <si>
    <t>21522</t>
  </si>
  <si>
    <t>1906064616</t>
  </si>
  <si>
    <t>7500022352</t>
  </si>
  <si>
    <t>5201844532</t>
  </si>
  <si>
    <t>44526.10.1</t>
  </si>
  <si>
    <t>5201862508</t>
  </si>
  <si>
    <t>2000005666</t>
  </si>
  <si>
    <t>3000079848</t>
  </si>
  <si>
    <t>18694</t>
  </si>
  <si>
    <t>1905836508</t>
  </si>
  <si>
    <t>2000005665</t>
  </si>
  <si>
    <t>3000082745</t>
  </si>
  <si>
    <t>18952</t>
  </si>
  <si>
    <t>1905906920</t>
  </si>
  <si>
    <t>3000089412</t>
  </si>
  <si>
    <t>20442</t>
  </si>
  <si>
    <t>1905963838</t>
  </si>
  <si>
    <t>3000099217</t>
  </si>
  <si>
    <t>21571</t>
  </si>
  <si>
    <t>1906068005</t>
  </si>
  <si>
    <t>3000108533</t>
  </si>
  <si>
    <t>22372</t>
  </si>
  <si>
    <t>1906202515</t>
  </si>
  <si>
    <t>2000022960</t>
  </si>
  <si>
    <t>3000075318</t>
  </si>
  <si>
    <t>18531</t>
  </si>
  <si>
    <t>1905812989</t>
  </si>
  <si>
    <t>36235.6.7.8</t>
  </si>
  <si>
    <t>18-AT-120 PIEDMONT AUTHORITY, TECH</t>
  </si>
  <si>
    <t>2000006615</t>
  </si>
  <si>
    <t>3000079904</t>
  </si>
  <si>
    <t>18699</t>
  </si>
  <si>
    <t>1905836513</t>
  </si>
  <si>
    <t>36225.2.17.1</t>
  </si>
  <si>
    <t>18-RS-120 PIEDMONT AUTHORITY, ADMIN</t>
  </si>
  <si>
    <t>2000029565</t>
  </si>
  <si>
    <t>3000093158</t>
  </si>
  <si>
    <t>20677</t>
  </si>
  <si>
    <t>1906010864</t>
  </si>
  <si>
    <t>47591.1.1</t>
  </si>
  <si>
    <t>2000029566</t>
  </si>
  <si>
    <t>3000093162</t>
  </si>
  <si>
    <t>20676</t>
  </si>
  <si>
    <t>1906010862</t>
  </si>
  <si>
    <t>47593.1.1</t>
  </si>
  <si>
    <t>TA-6680 - PE - AIRPORT AREA HUB SHUTTLE</t>
  </si>
  <si>
    <t>7500023011</t>
  </si>
  <si>
    <t>5201901517</t>
  </si>
  <si>
    <t>50061.4.2</t>
  </si>
  <si>
    <t>C-5600M -IMP-RAIL MARKETING</t>
  </si>
  <si>
    <t>5201936567</t>
  </si>
  <si>
    <t>5201975548</t>
  </si>
  <si>
    <t>2000028363</t>
  </si>
  <si>
    <t>3000089410</t>
  </si>
  <si>
    <t>20445</t>
  </si>
  <si>
    <t>1905963841</t>
  </si>
  <si>
    <t>36225.2.18.1</t>
  </si>
  <si>
    <t>19-RS-120 PIEDMONT AUTHORITY, ADMIN</t>
  </si>
  <si>
    <t>3000099146</t>
  </si>
  <si>
    <t>21550</t>
  </si>
  <si>
    <t>1906066870</t>
  </si>
  <si>
    <t>3000108552</t>
  </si>
  <si>
    <t>22363</t>
  </si>
  <si>
    <t>1906202506</t>
  </si>
  <si>
    <t>2000028172</t>
  </si>
  <si>
    <t>3000099207</t>
  </si>
  <si>
    <t>21579</t>
  </si>
  <si>
    <t>1906069062</t>
  </si>
  <si>
    <t>36235.6.8.8</t>
  </si>
  <si>
    <t>19-AT-120 PIEDMONT AUTHORITY, TECHNOLOGY</t>
  </si>
  <si>
    <t>3000108518</t>
  </si>
  <si>
    <t>22286</t>
  </si>
  <si>
    <t>1906197057</t>
  </si>
  <si>
    <t>2000029571</t>
  </si>
  <si>
    <t>3000089460</t>
  </si>
  <si>
    <t>20470</t>
  </si>
  <si>
    <t>1905967923</t>
  </si>
  <si>
    <t>34872.3.8</t>
  </si>
  <si>
    <t>U-2827BC -CON -US 421 -PART I-40</t>
  </si>
  <si>
    <t>3000093032</t>
  </si>
  <si>
    <t>20572</t>
  </si>
  <si>
    <t>1905983166</t>
  </si>
  <si>
    <t>3000096384</t>
  </si>
  <si>
    <t>21280</t>
  </si>
  <si>
    <t>1906025878</t>
  </si>
  <si>
    <t>3000099182</t>
  </si>
  <si>
    <t>21542</t>
  </si>
  <si>
    <t>1906066839</t>
  </si>
  <si>
    <t>3000102710</t>
  </si>
  <si>
    <t>21766</t>
  </si>
  <si>
    <t>1906104857</t>
  </si>
  <si>
    <t>3000105573</t>
  </si>
  <si>
    <t>22021</t>
  </si>
  <si>
    <t>1906156352</t>
  </si>
  <si>
    <t>3000108577</t>
  </si>
  <si>
    <t>22538</t>
  </si>
  <si>
    <t>1906215389</t>
  </si>
  <si>
    <t>3000111875</t>
  </si>
  <si>
    <t>22619</t>
  </si>
  <si>
    <t>1906224442</t>
  </si>
  <si>
    <t>7500023106</t>
  </si>
  <si>
    <t>5201904463</t>
  </si>
  <si>
    <t>48232.5.3</t>
  </si>
  <si>
    <t>PIEDMONT TRIAD REGIONAL MODEL CONTRACT</t>
  </si>
  <si>
    <t>5201960022</t>
  </si>
  <si>
    <t>5201978609</t>
  </si>
  <si>
    <t>1905951066</t>
  </si>
  <si>
    <t>36234.71.12.2</t>
  </si>
  <si>
    <t>19-SM-022 PIEDMONT AUTHORITY, OPERATING</t>
  </si>
  <si>
    <t>1906045470</t>
  </si>
  <si>
    <t>PIEDMONT TRIAD AIRPORT AUTHORITY</t>
  </si>
  <si>
    <t>9153</t>
  </si>
  <si>
    <t>1905978544</t>
  </si>
  <si>
    <t>36244.30.17.2</t>
  </si>
  <si>
    <t>1905950174</t>
  </si>
  <si>
    <t>46309.1.1</t>
  </si>
  <si>
    <t>1906084890</t>
  </si>
  <si>
    <t>1906168764</t>
  </si>
  <si>
    <t>1906163255</t>
  </si>
  <si>
    <t>36244.30.19.1</t>
  </si>
  <si>
    <t>1905858837</t>
  </si>
  <si>
    <t>36244.30.20.1</t>
  </si>
  <si>
    <t>PIEDMONT-TRIAD INTERNATIONAL</t>
  </si>
  <si>
    <t>PIEDMONT TRIAD REGIONAL COUNCIL</t>
  </si>
  <si>
    <t>78717</t>
  </si>
  <si>
    <t>7500022052</t>
  </si>
  <si>
    <t>5201884921</t>
  </si>
  <si>
    <t>47551.1.13</t>
  </si>
  <si>
    <t>RPO GRANTS -NORTHWEST PIEDMONT RPO</t>
  </si>
  <si>
    <t>7500022100</t>
  </si>
  <si>
    <t>5201865271</t>
  </si>
  <si>
    <t>47551.1.15</t>
  </si>
  <si>
    <t>RPO GRANTS -PIEDMONT TRIAD RPO</t>
  </si>
  <si>
    <t>5201869774</t>
  </si>
  <si>
    <t>2000028171</t>
  </si>
  <si>
    <t>3000108133</t>
  </si>
  <si>
    <t>22679</t>
  </si>
  <si>
    <t>1906226419</t>
  </si>
  <si>
    <t>36224.31.2.2</t>
  </si>
  <si>
    <t>19-TA-120 PIEMDONT TRIAD REG'L, OPER</t>
  </si>
  <si>
    <t>7500023006</t>
  </si>
  <si>
    <t>5201945155</t>
  </si>
  <si>
    <t>48232.4.13</t>
  </si>
  <si>
    <t>NORTHWEST PIEDMONT OPS/STUDIES</t>
  </si>
  <si>
    <t>5201955486</t>
  </si>
  <si>
    <t>5201980394</t>
  </si>
  <si>
    <t>7500023084</t>
  </si>
  <si>
    <t>5201955520</t>
  </si>
  <si>
    <t>48232.4.15</t>
  </si>
  <si>
    <t>PIEDMONT TRIAD OPS/STUDIES</t>
  </si>
  <si>
    <t>5201955521</t>
  </si>
  <si>
    <t>5201983909</t>
  </si>
  <si>
    <t>PIEDMONT TRIAD VISITOR CENTER</t>
  </si>
  <si>
    <t>11738</t>
  </si>
  <si>
    <t>7500020753</t>
  </si>
  <si>
    <t>5201924058</t>
  </si>
  <si>
    <t>4016609</t>
  </si>
  <si>
    <t>5201964939</t>
  </si>
  <si>
    <t>4044185</t>
  </si>
  <si>
    <t>5201855829</t>
  </si>
  <si>
    <t>3960790</t>
  </si>
  <si>
    <t>5201885475</t>
  </si>
  <si>
    <t>3978529</t>
  </si>
  <si>
    <t>PITT COUNTY</t>
  </si>
  <si>
    <t>11398</t>
  </si>
  <si>
    <t>22953</t>
  </si>
  <si>
    <t>2000022128</t>
  </si>
  <si>
    <t>3000075352</t>
  </si>
  <si>
    <t>1905811806</t>
  </si>
  <si>
    <t>51001.5.4.3</t>
  </si>
  <si>
    <t>18-ED-064 PITT COUNTY FINANCE LF</t>
  </si>
  <si>
    <t>2000022131</t>
  </si>
  <si>
    <t>3000079646</t>
  </si>
  <si>
    <t>18536</t>
  </si>
  <si>
    <t>1905818452</t>
  </si>
  <si>
    <t>36233.82.10.1</t>
  </si>
  <si>
    <t>18-CT-064 PITT COUNTY, ADMIN</t>
  </si>
  <si>
    <t>2000022676</t>
  </si>
  <si>
    <t>3000079648</t>
  </si>
  <si>
    <t>18610</t>
  </si>
  <si>
    <t>1905823985</t>
  </si>
  <si>
    <t>22018.15.3</t>
  </si>
  <si>
    <t>M5BAC-2018-15-03 Pitt County</t>
  </si>
  <si>
    <t>3000089197</t>
  </si>
  <si>
    <t>20283</t>
  </si>
  <si>
    <t>1905943124</t>
  </si>
  <si>
    <t>2000029102</t>
  </si>
  <si>
    <t>3000089492</t>
  </si>
  <si>
    <t>20469</t>
  </si>
  <si>
    <t>1905967922</t>
  </si>
  <si>
    <t>36233.82.11.1</t>
  </si>
  <si>
    <t>19-CT-064 PITT COUNTY, ADMIN</t>
  </si>
  <si>
    <t>3000093140</t>
  </si>
  <si>
    <t>20667</t>
  </si>
  <si>
    <t>1905999755</t>
  </si>
  <si>
    <t>3000096394</t>
  </si>
  <si>
    <t>21281</t>
  </si>
  <si>
    <t>1906025879</t>
  </si>
  <si>
    <t>3000099243</t>
  </si>
  <si>
    <t>21594</t>
  </si>
  <si>
    <t>1906074060</t>
  </si>
  <si>
    <t>3000102723</t>
  </si>
  <si>
    <t>21816</t>
  </si>
  <si>
    <t>1906113959</t>
  </si>
  <si>
    <t>3000105422</t>
  </si>
  <si>
    <t>21972</t>
  </si>
  <si>
    <t>1906147209</t>
  </si>
  <si>
    <t>3000108397</t>
  </si>
  <si>
    <t>22320</t>
  </si>
  <si>
    <t>1906199990</t>
  </si>
  <si>
    <t>3000111904</t>
  </si>
  <si>
    <t>22766</t>
  </si>
  <si>
    <t>1906232891</t>
  </si>
  <si>
    <t>3000114960</t>
  </si>
  <si>
    <t>22918</t>
  </si>
  <si>
    <t>1906243173</t>
  </si>
  <si>
    <t>4061099</t>
  </si>
  <si>
    <t>2000029540</t>
  </si>
  <si>
    <t>3000114732</t>
  </si>
  <si>
    <t>22774</t>
  </si>
  <si>
    <t>1906232898</t>
  </si>
  <si>
    <t>44637.29.1.3</t>
  </si>
  <si>
    <t>19-39-064U PITT COUNTY FINANCE, CAPITAL</t>
  </si>
  <si>
    <t>2000028499</t>
  </si>
  <si>
    <t>3000098957</t>
  </si>
  <si>
    <t>21443</t>
  </si>
  <si>
    <t>1906052658</t>
  </si>
  <si>
    <t>22019.2.9</t>
  </si>
  <si>
    <t>AL-2019-02-09/M5BAC-19-15-03 Pitt County</t>
  </si>
  <si>
    <t>3000108329</t>
  </si>
  <si>
    <t>22279</t>
  </si>
  <si>
    <t>1906197050</t>
  </si>
  <si>
    <t>19966</t>
  </si>
  <si>
    <t>1905898754</t>
  </si>
  <si>
    <t>1905976738</t>
  </si>
  <si>
    <t>1906046399</t>
  </si>
  <si>
    <t>PITT COUNTY COUNCIL ON AGING INC</t>
  </si>
  <si>
    <t>80779</t>
  </si>
  <si>
    <t>2000006666</t>
  </si>
  <si>
    <t>3000079640</t>
  </si>
  <si>
    <t>18542</t>
  </si>
  <si>
    <t>1905818458</t>
  </si>
  <si>
    <t>51001.51.3.3</t>
  </si>
  <si>
    <t>18-ED-064 PITT COUNTY COA, INC., CAPITAL</t>
  </si>
  <si>
    <t>3000082887</t>
  </si>
  <si>
    <t>20220</t>
  </si>
  <si>
    <t>1905928140</t>
  </si>
  <si>
    <t>2000028754</t>
  </si>
  <si>
    <t>3000082888</t>
  </si>
  <si>
    <t>19007</t>
  </si>
  <si>
    <t>1905890861</t>
  </si>
  <si>
    <t>51001.51.4.3</t>
  </si>
  <si>
    <t>19-ED-94 PITT COUNTY COUNCIL, CAPITAL</t>
  </si>
  <si>
    <t>3000086293</t>
  </si>
  <si>
    <t>20178</t>
  </si>
  <si>
    <t>1905919068</t>
  </si>
  <si>
    <t>3000089360</t>
  </si>
  <si>
    <t>20462</t>
  </si>
  <si>
    <t>1905963856</t>
  </si>
  <si>
    <t>3000093033</t>
  </si>
  <si>
    <t>21255</t>
  </si>
  <si>
    <t>1906025853</t>
  </si>
  <si>
    <t>3000096473</t>
  </si>
  <si>
    <t>21327</t>
  </si>
  <si>
    <t>1906037679</t>
  </si>
  <si>
    <t>3000098909</t>
  </si>
  <si>
    <t>21391</t>
  </si>
  <si>
    <t>1906050413</t>
  </si>
  <si>
    <t>3000102603</t>
  </si>
  <si>
    <t>21761</t>
  </si>
  <si>
    <t>1906102965</t>
  </si>
  <si>
    <t>3000105465</t>
  </si>
  <si>
    <t>22034</t>
  </si>
  <si>
    <t>1906163240</t>
  </si>
  <si>
    <t>3000108506</t>
  </si>
  <si>
    <t>22329</t>
  </si>
  <si>
    <t>1906200440</t>
  </si>
  <si>
    <t>3000111742</t>
  </si>
  <si>
    <t>22718</t>
  </si>
  <si>
    <t>1906228142</t>
  </si>
  <si>
    <t>3000115001</t>
  </si>
  <si>
    <t>22921</t>
  </si>
  <si>
    <t>1906243176</t>
  </si>
  <si>
    <t>11473</t>
  </si>
  <si>
    <t>1906076709</t>
  </si>
  <si>
    <t>36244.52.17.1</t>
  </si>
  <si>
    <t>PITT-GREENVILLE AIRPORT FY 17    AIRFIELD PAVEMENT REHABILITATION</t>
  </si>
  <si>
    <t>1905806766</t>
  </si>
  <si>
    <t>36244.52.18.4</t>
  </si>
  <si>
    <t>1906065126</t>
  </si>
  <si>
    <t>PITT MEMORIAL HOSPITAL FOUNDATION</t>
  </si>
  <si>
    <t>90953</t>
  </si>
  <si>
    <t>2000022437</t>
  </si>
  <si>
    <t>3000080011</t>
  </si>
  <si>
    <t>18870</t>
  </si>
  <si>
    <t>1905856694</t>
  </si>
  <si>
    <t>3965381</t>
  </si>
  <si>
    <t>22018.9.8</t>
  </si>
  <si>
    <t>SA-2018-09-08 Pitt Memorial</t>
  </si>
  <si>
    <t>3000089423</t>
  </si>
  <si>
    <t>20415</t>
  </si>
  <si>
    <t>1905963811</t>
  </si>
  <si>
    <t>3984156</t>
  </si>
  <si>
    <t>POLK COUNTY</t>
  </si>
  <si>
    <t>21061</t>
  </si>
  <si>
    <t>1905898758</t>
  </si>
  <si>
    <t>1905976745</t>
  </si>
  <si>
    <t>1906046401</t>
  </si>
  <si>
    <t>26512</t>
  </si>
  <si>
    <t>2000022912</t>
  </si>
  <si>
    <t>3000070988</t>
  </si>
  <si>
    <t>18859</t>
  </si>
  <si>
    <t>1905856657</t>
  </si>
  <si>
    <t>3965461</t>
  </si>
  <si>
    <t>51001.94.3.2</t>
  </si>
  <si>
    <t>18-ED-33 POLK COUNTY, OPERATING</t>
  </si>
  <si>
    <t>2000022497</t>
  </si>
  <si>
    <t>3000070985</t>
  </si>
  <si>
    <t>18927</t>
  </si>
  <si>
    <t>1905874604</t>
  </si>
  <si>
    <t>3969473</t>
  </si>
  <si>
    <t>36233.83.19.1</t>
  </si>
  <si>
    <t>18-CT-033 POLK COUNTY, ADMIN</t>
  </si>
  <si>
    <t>2000022495</t>
  </si>
  <si>
    <t>3000075305</t>
  </si>
  <si>
    <t>18856</t>
  </si>
  <si>
    <t>1905856649</t>
  </si>
  <si>
    <t>36233.83.19.3</t>
  </si>
  <si>
    <t>18-CT-033 POLK COUNTY, CAPITAL</t>
  </si>
  <si>
    <t>2000022496</t>
  </si>
  <si>
    <t>3000075303</t>
  </si>
  <si>
    <t>18857</t>
  </si>
  <si>
    <t>1905856652</t>
  </si>
  <si>
    <t>36233.83.19.4</t>
  </si>
  <si>
    <t>18-CT-033 POLK COUNTY, CAPITAL II</t>
  </si>
  <si>
    <t>2000029196</t>
  </si>
  <si>
    <t>3000089194</t>
  </si>
  <si>
    <t>20269</t>
  </si>
  <si>
    <t>1905943092</t>
  </si>
  <si>
    <t>3981334</t>
  </si>
  <si>
    <t>36233.83.20.1</t>
  </si>
  <si>
    <t>19-CT-033 POLK COUNTY, ADMINISTRATION</t>
  </si>
  <si>
    <t>3000099235</t>
  </si>
  <si>
    <t>21647</t>
  </si>
  <si>
    <t>1906080252</t>
  </si>
  <si>
    <t>4025461</t>
  </si>
  <si>
    <t>POOLETOWN VOUNTEER FIRE DEPARTMENT</t>
  </si>
  <si>
    <t>110423</t>
  </si>
  <si>
    <t>1905852804</t>
  </si>
  <si>
    <t>3964575</t>
  </si>
  <si>
    <t>72.1047</t>
  </si>
  <si>
    <t>Div 9 Rowan - Pooletown VFD</t>
  </si>
  <si>
    <t>PROGRESSIVE RAIL INC</t>
  </si>
  <si>
    <t>106068</t>
  </si>
  <si>
    <t>2000025970</t>
  </si>
  <si>
    <t>3000071233</t>
  </si>
  <si>
    <t>18591</t>
  </si>
  <si>
    <t>1905823744</t>
  </si>
  <si>
    <t>3959349</t>
  </si>
  <si>
    <t>80000.1.4.48</t>
  </si>
  <si>
    <t>PNRW Transload Fac - FRRCSI ID F18104</t>
  </si>
  <si>
    <t>107791</t>
  </si>
  <si>
    <t>2000029115</t>
  </si>
  <si>
    <t>3000099123</t>
  </si>
  <si>
    <t>21633</t>
  </si>
  <si>
    <t>1906078836</t>
  </si>
  <si>
    <t>4024704</t>
  </si>
  <si>
    <t>22019.9.5</t>
  </si>
  <si>
    <t>SA-2019-09-05 Public Health Authority</t>
  </si>
  <si>
    <t>3000108236</t>
  </si>
  <si>
    <t>22421</t>
  </si>
  <si>
    <t>1906205960</t>
  </si>
  <si>
    <t>4053343</t>
  </si>
  <si>
    <t>RALEIGH-DURHAM AIRPORT AUTHORITY</t>
  </si>
  <si>
    <t>25115</t>
  </si>
  <si>
    <t>1905874689</t>
  </si>
  <si>
    <t>3969401</t>
  </si>
  <si>
    <t>36244.54.18.1</t>
  </si>
  <si>
    <t>RALEIGH DURHAM</t>
  </si>
  <si>
    <t>RANDOLPH COUNTY</t>
  </si>
  <si>
    <t>30623</t>
  </si>
  <si>
    <t>1905898760</t>
  </si>
  <si>
    <t>1905976753</t>
  </si>
  <si>
    <t>1906046406</t>
  </si>
  <si>
    <t>17007</t>
  </si>
  <si>
    <t>2000022629</t>
  </si>
  <si>
    <t>3000079539</t>
  </si>
  <si>
    <t>18657</t>
  </si>
  <si>
    <t>1905830608</t>
  </si>
  <si>
    <t>3960241</t>
  </si>
  <si>
    <t>51001.67.3.3</t>
  </si>
  <si>
    <t>18-ED-073 RANDOLPH COUNTY SR., CAPITAL</t>
  </si>
  <si>
    <t>2000022200</t>
  </si>
  <si>
    <t>3000080086</t>
  </si>
  <si>
    <t>18771</t>
  </si>
  <si>
    <t>1905844591</t>
  </si>
  <si>
    <t>3962773</t>
  </si>
  <si>
    <t>36233.84.20.4</t>
  </si>
  <si>
    <t>18-CT-073A STI RANDOLPH COUNTY SR., CAP</t>
  </si>
  <si>
    <t>2000022633</t>
  </si>
  <si>
    <t>3000082776</t>
  </si>
  <si>
    <t>18951</t>
  </si>
  <si>
    <t>1905874683</t>
  </si>
  <si>
    <t>3969367</t>
  </si>
  <si>
    <t>36233.84.20.1</t>
  </si>
  <si>
    <t>18-CT-073 RANDOLPH COUNTY, ADMIN</t>
  </si>
  <si>
    <t>2000022651</t>
  </si>
  <si>
    <t>3000079843</t>
  </si>
  <si>
    <t>18896</t>
  </si>
  <si>
    <t>1905860684</t>
  </si>
  <si>
    <t>3967341</t>
  </si>
  <si>
    <t>51001.67.3.4</t>
  </si>
  <si>
    <t>18-ED-073 RANDOLPH COUNTY SENIOR, CAPII</t>
  </si>
  <si>
    <t>2000022187</t>
  </si>
  <si>
    <t>3000080087</t>
  </si>
  <si>
    <t>18772</t>
  </si>
  <si>
    <t>1905844592</t>
  </si>
  <si>
    <t>36233.84.20.7</t>
  </si>
  <si>
    <t>18-CT-073B STI RANDOLPH COUNTY, CAP II</t>
  </si>
  <si>
    <t>2000029860</t>
  </si>
  <si>
    <t>3000093095</t>
  </si>
  <si>
    <t>20607</t>
  </si>
  <si>
    <t>1905993252</t>
  </si>
  <si>
    <t>3998826</t>
  </si>
  <si>
    <t>36233.84.21.1</t>
  </si>
  <si>
    <t>19-CT-073 RANDOLPH COUNTY SR. ADULTS ADM</t>
  </si>
  <si>
    <t>3000099248</t>
  </si>
  <si>
    <t>21686</t>
  </si>
  <si>
    <t>1906084871</t>
  </si>
  <si>
    <t>4026434</t>
  </si>
  <si>
    <t>3000111595</t>
  </si>
  <si>
    <t>22597</t>
  </si>
  <si>
    <t>1906218603</t>
  </si>
  <si>
    <t>4055029</t>
  </si>
  <si>
    <t>84428</t>
  </si>
  <si>
    <t>7500021501</t>
  </si>
  <si>
    <t>5201963645</t>
  </si>
  <si>
    <t>98037</t>
  </si>
  <si>
    <t>6400008401</t>
  </si>
  <si>
    <t>5201858748</t>
  </si>
  <si>
    <t>80000.2.3.79</t>
  </si>
  <si>
    <t>RSNR Xing Surface Imp-FRRCSI ID: F18240</t>
  </si>
  <si>
    <t>80000.2.3.86</t>
  </si>
  <si>
    <t>RSNR Xing Surface Imp-FRRCSI ID:F14287</t>
  </si>
  <si>
    <t>80000.2.3.94</t>
  </si>
  <si>
    <t>CLNA At-Grade Xing Imp FRRCSI ID: F18249</t>
  </si>
  <si>
    <t>RESEARCH TRIANGLE FOUNDATION</t>
  </si>
  <si>
    <t>61639</t>
  </si>
  <si>
    <t>2000004095</t>
  </si>
  <si>
    <t>3000070884</t>
  </si>
  <si>
    <t>18997</t>
  </si>
  <si>
    <t>1905888773</t>
  </si>
  <si>
    <t>3971922</t>
  </si>
  <si>
    <t>44111.3.10</t>
  </si>
  <si>
    <t>U-5530NA - CON- RTP/MORRISVILLE DAVIS DR</t>
  </si>
  <si>
    <t>3000089169</t>
  </si>
  <si>
    <t>20354</t>
  </si>
  <si>
    <t>1905951092</t>
  </si>
  <si>
    <t>3982750</t>
  </si>
  <si>
    <t>RESEARCH TRIANGLE INSTITUTE</t>
  </si>
  <si>
    <t>34095</t>
  </si>
  <si>
    <t>2000004271</t>
  </si>
  <si>
    <t>3000105561</t>
  </si>
  <si>
    <t>21954</t>
  </si>
  <si>
    <t>1906147191</t>
  </si>
  <si>
    <t>22016.4.4</t>
  </si>
  <si>
    <t>OP-2016-04-04 RTI ResearchTriangle</t>
  </si>
  <si>
    <t>30261</t>
  </si>
  <si>
    <t>2000005842</t>
  </si>
  <si>
    <t>3000066036</t>
  </si>
  <si>
    <t>18166</t>
  </si>
  <si>
    <t>1905806765</t>
  </si>
  <si>
    <t>3954738</t>
  </si>
  <si>
    <t>3000079978</t>
  </si>
  <si>
    <t>18691</t>
  </si>
  <si>
    <t>1905836505</t>
  </si>
  <si>
    <t>3962144</t>
  </si>
  <si>
    <t>3000089452</t>
  </si>
  <si>
    <t>20478</t>
  </si>
  <si>
    <t>1905969362</t>
  </si>
  <si>
    <t>3985010</t>
  </si>
  <si>
    <t>2000029194</t>
  </si>
  <si>
    <t>3000089437</t>
  </si>
  <si>
    <t>20452</t>
  </si>
  <si>
    <t>1906010859</t>
  </si>
  <si>
    <t>4011344</t>
  </si>
  <si>
    <t>47244.1.1</t>
  </si>
  <si>
    <t>TA-6668 -PE-EXPANION VEHICLE DRX ROUTE</t>
  </si>
  <si>
    <t>2000022692</t>
  </si>
  <si>
    <t>3000079937</t>
  </si>
  <si>
    <t>18708</t>
  </si>
  <si>
    <t>1905836522</t>
  </si>
  <si>
    <t>36235.7.10.8</t>
  </si>
  <si>
    <t>18-AT-118 GOTRIANGLE, TECHNOLOGY</t>
  </si>
  <si>
    <t>2000028049</t>
  </si>
  <si>
    <t>3000108636</t>
  </si>
  <si>
    <t>22473</t>
  </si>
  <si>
    <t>1906212487</t>
  </si>
  <si>
    <t>4053941</t>
  </si>
  <si>
    <t>36223.53.16.1</t>
  </si>
  <si>
    <t>19-DG-118 RESEARCH TRIANGLE REG'L, ADMIN</t>
  </si>
  <si>
    <t>2000029195</t>
  </si>
  <si>
    <t>3000108621</t>
  </si>
  <si>
    <t>22368</t>
  </si>
  <si>
    <t>1906202511</t>
  </si>
  <si>
    <t>4052781</t>
  </si>
  <si>
    <t>36235.7.11.8</t>
  </si>
  <si>
    <t>19-AT-118 RESEARCH TRIANGLE, TECHNOLOGY</t>
  </si>
  <si>
    <t>2000029193</t>
  </si>
  <si>
    <t>3000089397</t>
  </si>
  <si>
    <t>20450</t>
  </si>
  <si>
    <t>1905963845</t>
  </si>
  <si>
    <t>3984155</t>
  </si>
  <si>
    <t>36231.5.12.3</t>
  </si>
  <si>
    <t>19-SU-118A RESEARCH TRIANGLE REG'L, CAP</t>
  </si>
  <si>
    <t>2000030692</t>
  </si>
  <si>
    <t>3000108638</t>
  </si>
  <si>
    <t>22442</t>
  </si>
  <si>
    <t>1906210070</t>
  </si>
  <si>
    <t>4053328</t>
  </si>
  <si>
    <t>36231.5.12.4</t>
  </si>
  <si>
    <t>19-SU-118B RESEARCH TRIANGLE REG'L, CAP</t>
  </si>
  <si>
    <t>1905951071</t>
  </si>
  <si>
    <t>3982751</t>
  </si>
  <si>
    <t>36234.73.17.2</t>
  </si>
  <si>
    <t>19-SM-016 RESEARCH TRIANGLE, OPERATING</t>
  </si>
  <si>
    <t>1906045478</t>
  </si>
  <si>
    <t>4018182</t>
  </si>
  <si>
    <t>RICHMOND COUNTY</t>
  </si>
  <si>
    <t>25141</t>
  </si>
  <si>
    <t>1905836519</t>
  </si>
  <si>
    <t>3962192</t>
  </si>
  <si>
    <t>36244.3.5.1</t>
  </si>
  <si>
    <t>1906084915</t>
  </si>
  <si>
    <t>4026499</t>
  </si>
  <si>
    <t>1906247520</t>
  </si>
  <si>
    <t>4062225</t>
  </si>
  <si>
    <t>36244.3.5.2</t>
  </si>
  <si>
    <t>1905943093</t>
  </si>
  <si>
    <t>3981314</t>
  </si>
  <si>
    <t>36237.3.12.3</t>
  </si>
  <si>
    <t>1906243165</t>
  </si>
  <si>
    <t>4061124</t>
  </si>
  <si>
    <t>36237.3.14.1</t>
  </si>
  <si>
    <t>RICHMOND COUNTY AIRPORT</t>
  </si>
  <si>
    <t>16846</t>
  </si>
  <si>
    <t>1905898762</t>
  </si>
  <si>
    <t>1905976787</t>
  </si>
  <si>
    <t>1906046409</t>
  </si>
  <si>
    <t>1906243162</t>
  </si>
  <si>
    <t>36237.3.15.1</t>
  </si>
  <si>
    <t>5093</t>
  </si>
  <si>
    <t>2000023050</t>
  </si>
  <si>
    <t>3000079815</t>
  </si>
  <si>
    <t>18668</t>
  </si>
  <si>
    <t>1905832686</t>
  </si>
  <si>
    <t>36233.85.19.1</t>
  </si>
  <si>
    <t>18-CT-075 RICHMOND INTERAGENCY, ADMIN</t>
  </si>
  <si>
    <t>2000022693</t>
  </si>
  <si>
    <t>3000075288</t>
  </si>
  <si>
    <t>18502</t>
  </si>
  <si>
    <t>1905810518</t>
  </si>
  <si>
    <t>44637.20.1.3</t>
  </si>
  <si>
    <t>18-39-075S RICHMOND INTERAGENCY, CAPITAL</t>
  </si>
  <si>
    <t>2000022694</t>
  </si>
  <si>
    <t>3000079583</t>
  </si>
  <si>
    <t>18512</t>
  </si>
  <si>
    <t>1905811798</t>
  </si>
  <si>
    <t>44637.20.1.4</t>
  </si>
  <si>
    <t>18-39-075S RICHMOND INTERAGENCY, CAP II</t>
  </si>
  <si>
    <t>2000029143</t>
  </si>
  <si>
    <t>3000093103</t>
  </si>
  <si>
    <t>20684</t>
  </si>
  <si>
    <t>1906006326</t>
  </si>
  <si>
    <t>36233.85.20.1</t>
  </si>
  <si>
    <t>19-CT-075 RICHMOND INTERAGENCY, ADMIN</t>
  </si>
  <si>
    <t>3000099142</t>
  </si>
  <si>
    <t>22110</t>
  </si>
  <si>
    <t>1906171564</t>
  </si>
  <si>
    <t>3000111766</t>
  </si>
  <si>
    <t>22806</t>
  </si>
  <si>
    <t>1906237815</t>
  </si>
  <si>
    <t>2000029156</t>
  </si>
  <si>
    <t>3000111854</t>
  </si>
  <si>
    <t>22529</t>
  </si>
  <si>
    <t>1906215084</t>
  </si>
  <si>
    <t>36233.85.20.3</t>
  </si>
  <si>
    <t>19-CT-075 RICHMOND INTERAGENCY, CAP</t>
  </si>
  <si>
    <t>RJ CORMAN RAILROAD COMPANY</t>
  </si>
  <si>
    <t>97350</t>
  </si>
  <si>
    <t>2000024250</t>
  </si>
  <si>
    <t>3000070799</t>
  </si>
  <si>
    <t>18837</t>
  </si>
  <si>
    <t>1905854596</t>
  </si>
  <si>
    <t>80000.1.4.34</t>
  </si>
  <si>
    <t>2000025973</t>
  </si>
  <si>
    <t>3000075324</t>
  </si>
  <si>
    <t>1905810521</t>
  </si>
  <si>
    <t>80000.1.4.44</t>
  </si>
  <si>
    <t>RJCS Rail Upgrades FRRCSI ID:18100</t>
  </si>
  <si>
    <t>6400008204</t>
  </si>
  <si>
    <t>5201931724</t>
  </si>
  <si>
    <t>80000.2.3.78</t>
  </si>
  <si>
    <t>RJCS Xing Surface Imp-FRRCSI ID: F18239</t>
  </si>
  <si>
    <t>6400008203</t>
  </si>
  <si>
    <t>5201931681</t>
  </si>
  <si>
    <t>80000.2.3.85</t>
  </si>
  <si>
    <t>RJCS Xing Surface Imp-FRRCSI ID:F14286</t>
  </si>
  <si>
    <t>RLS &amp; ASSOCIATES, INC.</t>
  </si>
  <si>
    <t>1366</t>
  </si>
  <si>
    <t>1906128023</t>
  </si>
  <si>
    <t>36233.140.7.1</t>
  </si>
  <si>
    <t>17-PL-014 RLS &amp; ASSOC.; RANDOLPH</t>
  </si>
  <si>
    <t>1906128024</t>
  </si>
  <si>
    <t>1906135505</t>
  </si>
  <si>
    <t>51092.21.1.1</t>
  </si>
  <si>
    <t>19-FE-014 RLS &amp; ASSOCIATES</t>
  </si>
  <si>
    <t>ROBESON COUNTY</t>
  </si>
  <si>
    <t>27089</t>
  </si>
  <si>
    <t>2000021616</t>
  </si>
  <si>
    <t>3000079995</t>
  </si>
  <si>
    <t>18796</t>
  </si>
  <si>
    <t>1905844629</t>
  </si>
  <si>
    <t>36233.67.19.1</t>
  </si>
  <si>
    <t>18-CT-074 ROBESON COUNTY, ADMIN</t>
  </si>
  <si>
    <t>2000022103</t>
  </si>
  <si>
    <t>3000082786</t>
  </si>
  <si>
    <t>20196</t>
  </si>
  <si>
    <t>1905921244</t>
  </si>
  <si>
    <t>36233.67.19.3</t>
  </si>
  <si>
    <t>18-CT-074 ROBESON COUNTY, CAPITAL</t>
  </si>
  <si>
    <t>2000028779</t>
  </si>
  <si>
    <t>3000089355</t>
  </si>
  <si>
    <t>20559</t>
  </si>
  <si>
    <t>1905977152</t>
  </si>
  <si>
    <t>36233.67.20.1</t>
  </si>
  <si>
    <t>19-CT-074 ROBESON COUNTY, ADMIN</t>
  </si>
  <si>
    <t>3000099255</t>
  </si>
  <si>
    <t>21582</t>
  </si>
  <si>
    <t>1906071578</t>
  </si>
  <si>
    <t>3000108481</t>
  </si>
  <si>
    <t>22409</t>
  </si>
  <si>
    <t>1906205607</t>
  </si>
  <si>
    <t>1905898763</t>
  </si>
  <si>
    <t>1905976791</t>
  </si>
  <si>
    <t>1906046412</t>
  </si>
  <si>
    <t>ROCKINGHAM COUNTY</t>
  </si>
  <si>
    <t>14636</t>
  </si>
  <si>
    <t>1905899877</t>
  </si>
  <si>
    <t>1905976794</t>
  </si>
  <si>
    <t>1906046414</t>
  </si>
  <si>
    <t>ROCKINGHAM COUNTY AIRPORT AUTHORITY</t>
  </si>
  <si>
    <t>16117</t>
  </si>
  <si>
    <t>1906126842</t>
  </si>
  <si>
    <t>4035088</t>
  </si>
  <si>
    <t>36244.7.8.1</t>
  </si>
  <si>
    <t>ROCKINGHAM COUNTY/NC SHILOH APRON REHABILITATION (Design Only)</t>
  </si>
  <si>
    <t>1906224461</t>
  </si>
  <si>
    <t>4056323</t>
  </si>
  <si>
    <t>36237.6.12.1</t>
  </si>
  <si>
    <t>1905818474</t>
  </si>
  <si>
    <t>3958353</t>
  </si>
  <si>
    <t>1906245471</t>
  </si>
  <si>
    <t>4062154</t>
  </si>
  <si>
    <t>36237.6.12.2</t>
  </si>
  <si>
    <t>ROCKINGHAM CO AIRPORT AUTHORITY REHABILITATE RW LIGHTING, REIL'S, WINDCONES, BEACON AND PAPI UPGRADES</t>
  </si>
  <si>
    <t>1906067733</t>
  </si>
  <si>
    <t>4022746</t>
  </si>
  <si>
    <t>36244.7.8.2</t>
  </si>
  <si>
    <t>ROCKINGHAM COUNTY/NC SHILOH APRON REHABILITATION</t>
  </si>
  <si>
    <t>1906233297</t>
  </si>
  <si>
    <t>4058585</t>
  </si>
  <si>
    <t>1905874597</t>
  </si>
  <si>
    <t>3969361</t>
  </si>
  <si>
    <t>36244.7.9.1</t>
  </si>
  <si>
    <t>ROCKINGHAM COUNTY/NC SHILOH</t>
  </si>
  <si>
    <t>1906200528</t>
  </si>
  <si>
    <t>4052668</t>
  </si>
  <si>
    <t>1906241483</t>
  </si>
  <si>
    <t>1906135241</t>
  </si>
  <si>
    <t>4036656</t>
  </si>
  <si>
    <t>36237.6.13.1</t>
  </si>
  <si>
    <t>ROCKINGHAM CO AIRPORT AUTHORITY</t>
  </si>
  <si>
    <t>103099</t>
  </si>
  <si>
    <t>1906105561</t>
  </si>
  <si>
    <t>4030656</t>
  </si>
  <si>
    <t>72.1053</t>
  </si>
  <si>
    <t>Div 9 Rowan - Rockwell Rural FD</t>
  </si>
  <si>
    <t>12626</t>
  </si>
  <si>
    <t>1906124571</t>
  </si>
  <si>
    <t>36237.43.15.1</t>
  </si>
  <si>
    <t>1905972563</t>
  </si>
  <si>
    <t>36244.72.1.1</t>
  </si>
  <si>
    <t>ROCKY MOUNT-WILSON RUNWAY AND TAXIWAY OVERLAY (DESIGN)</t>
  </si>
  <si>
    <t>1906126837</t>
  </si>
  <si>
    <t>1905984535</t>
  </si>
  <si>
    <t>36237.43.15.2</t>
  </si>
  <si>
    <t>1906126839</t>
  </si>
  <si>
    <t>1906184990</t>
  </si>
  <si>
    <t>36237.43.16.2</t>
  </si>
  <si>
    <t>ROCKY MOUNT-WILSON REGIONAL AIRPORT</t>
  </si>
  <si>
    <t>1906218589</t>
  </si>
  <si>
    <t>RUTHERFORD COUNTY</t>
  </si>
  <si>
    <t>17064</t>
  </si>
  <si>
    <t>2000006664</t>
  </si>
  <si>
    <t>3000079943</t>
  </si>
  <si>
    <t>18950</t>
  </si>
  <si>
    <t>1905874676</t>
  </si>
  <si>
    <t>36233.93.19.1</t>
  </si>
  <si>
    <t>18-CT-068 RUTHERFORD COUNTY, ADMIN</t>
  </si>
  <si>
    <t>2000022860</t>
  </si>
  <si>
    <t>3000079945</t>
  </si>
  <si>
    <t>18784</t>
  </si>
  <si>
    <t>1905844604</t>
  </si>
  <si>
    <t>44637.23.1.3</t>
  </si>
  <si>
    <t>18-39-068S RUTHERFORD COUNTY</t>
  </si>
  <si>
    <t>3000108576</t>
  </si>
  <si>
    <t>22340</t>
  </si>
  <si>
    <t>1906200488</t>
  </si>
  <si>
    <t>2000022861</t>
  </si>
  <si>
    <t>3000099238</t>
  </si>
  <si>
    <t>21641</t>
  </si>
  <si>
    <t>1906078844</t>
  </si>
  <si>
    <t>44637.23.1.4</t>
  </si>
  <si>
    <t>18-39-068S RUTHERFORD COUNTY, CAPITAL II</t>
  </si>
  <si>
    <t>2000029166</t>
  </si>
  <si>
    <t>3000089188</t>
  </si>
  <si>
    <t>20256</t>
  </si>
  <si>
    <t>1905937409</t>
  </si>
  <si>
    <t>36233.93.20.1</t>
  </si>
  <si>
    <t>19-CT-068 RUTHERFORD COUNTY, ADMIN</t>
  </si>
  <si>
    <t>3000099236</t>
  </si>
  <si>
    <t>21640</t>
  </si>
  <si>
    <t>1906078843</t>
  </si>
  <si>
    <t>3000108591</t>
  </si>
  <si>
    <t>22387</t>
  </si>
  <si>
    <t>1906202530</t>
  </si>
  <si>
    <t>2000028975</t>
  </si>
  <si>
    <t>3000089206</t>
  </si>
  <si>
    <t>20306</t>
  </si>
  <si>
    <t>1905944091</t>
  </si>
  <si>
    <t>51081.3.2.3</t>
  </si>
  <si>
    <t>19-AD-068 RUTHERFORD COUNTY, CAPITAL</t>
  </si>
  <si>
    <t>3000108590</t>
  </si>
  <si>
    <t>22374</t>
  </si>
  <si>
    <t>1906202517</t>
  </si>
  <si>
    <t>1905899883</t>
  </si>
  <si>
    <t>1905976811</t>
  </si>
  <si>
    <t>1906046422</t>
  </si>
  <si>
    <t>RUTHERFORD COUNTY AIRPORT AUTHORITY</t>
  </si>
  <si>
    <t>25143</t>
  </si>
  <si>
    <t>1906202503</t>
  </si>
  <si>
    <t>36244.28.8.1</t>
  </si>
  <si>
    <t>RUTHERFORD COUNTY AIRPORT RUNWAY, TAXIWAY, AND APRON OVERLAY (Design/Bid Only)</t>
  </si>
  <si>
    <t>1906233296</t>
  </si>
  <si>
    <t>36237.20.15.1</t>
  </si>
  <si>
    <t>RUTHERFORD COUNTY RWY 19 APPROACH CERTIFICATION &amp; SURVEY; OBSTRUCTION &amp; STRUCTURE REMOVAL</t>
  </si>
  <si>
    <t>1905864528</t>
  </si>
  <si>
    <t>36237.20.16.1</t>
  </si>
  <si>
    <t>1906047040</t>
  </si>
  <si>
    <t>1906214773</t>
  </si>
  <si>
    <t>1906049428</t>
  </si>
  <si>
    <t>36237.20.16.2</t>
  </si>
  <si>
    <t>1906156350</t>
  </si>
  <si>
    <t>RUTHERFORD COUNTY SENIOR CENTER</t>
  </si>
  <si>
    <t>98163</t>
  </si>
  <si>
    <t>2000029199</t>
  </si>
  <si>
    <t>3000096471</t>
  </si>
  <si>
    <t>21339</t>
  </si>
  <si>
    <t>1906041264</t>
  </si>
  <si>
    <t>51001.98.3.3</t>
  </si>
  <si>
    <t>19-ED-967 RUTHERFORD COUNTY SR. CTR, CAP</t>
  </si>
  <si>
    <t>3000111864</t>
  </si>
  <si>
    <t>22659</t>
  </si>
  <si>
    <t>1906225924</t>
  </si>
  <si>
    <t>RUTHERFORD LIFE SERVICES INC</t>
  </si>
  <si>
    <t>98233</t>
  </si>
  <si>
    <t>2000024471</t>
  </si>
  <si>
    <t>3000082847</t>
  </si>
  <si>
    <t>18995</t>
  </si>
  <si>
    <t>1905888771</t>
  </si>
  <si>
    <t>51001.99.2.3</t>
  </si>
  <si>
    <t>18-ED-967 RUTHEREFORD COUNTY LIFE, CAP</t>
  </si>
  <si>
    <t>2000029708</t>
  </si>
  <si>
    <t>3000111917</t>
  </si>
  <si>
    <t>22710</t>
  </si>
  <si>
    <t>1906227791</t>
  </si>
  <si>
    <t>51001.99.3.3</t>
  </si>
  <si>
    <t>19-ED-967 RUTHERFORD LIFE SERVICES, CAP</t>
  </si>
  <si>
    <t>3000114897</t>
  </si>
  <si>
    <t>22795</t>
  </si>
  <si>
    <t>1906237804</t>
  </si>
  <si>
    <t>3000115009</t>
  </si>
  <si>
    <t>22917</t>
  </si>
  <si>
    <t>1906243172</t>
  </si>
  <si>
    <t>SAMPSON COUNTY</t>
  </si>
  <si>
    <t>6072</t>
  </si>
  <si>
    <t>5700011551</t>
  </si>
  <si>
    <t>5201873501</t>
  </si>
  <si>
    <t>3971699</t>
  </si>
  <si>
    <t>36237.12.12.1</t>
  </si>
  <si>
    <t>5700011550</t>
  </si>
  <si>
    <t>5201873227</t>
  </si>
  <si>
    <t>36237.12.13.1</t>
  </si>
  <si>
    <t>CLINTON-SAMPSON COUNTY</t>
  </si>
  <si>
    <t>5201963858</t>
  </si>
  <si>
    <t>4041330</t>
  </si>
  <si>
    <t>7666</t>
  </si>
  <si>
    <t>2000023101</t>
  </si>
  <si>
    <t>3000079980</t>
  </si>
  <si>
    <t>18908</t>
  </si>
  <si>
    <t>1905865588</t>
  </si>
  <si>
    <t>36233.94.19.1</t>
  </si>
  <si>
    <t>18-CT-015 SAMPSON AREA TRANSIT, ADMIN</t>
  </si>
  <si>
    <t>2000023146</t>
  </si>
  <si>
    <t>3000079981</t>
  </si>
  <si>
    <t>18797</t>
  </si>
  <si>
    <t>1905844631</t>
  </si>
  <si>
    <t>36233.94.19.3</t>
  </si>
  <si>
    <t>18-CT-015 SAMPSON AREA TRANSIT, CAPITAL</t>
  </si>
  <si>
    <t>2000029569</t>
  </si>
  <si>
    <t>3000089364</t>
  </si>
  <si>
    <t>20408</t>
  </si>
  <si>
    <t>1905963804</t>
  </si>
  <si>
    <t>36233.94.20.1</t>
  </si>
  <si>
    <t>19-CT-015 SAMPSON COUNTY, ADMIN</t>
  </si>
  <si>
    <t>3000096475</t>
  </si>
  <si>
    <t>21502</t>
  </si>
  <si>
    <t>1906061709</t>
  </si>
  <si>
    <t>3000105567</t>
  </si>
  <si>
    <t>22086</t>
  </si>
  <si>
    <t>1906168755</t>
  </si>
  <si>
    <t>2000029598</t>
  </si>
  <si>
    <t>3000105378</t>
  </si>
  <si>
    <t>21914</t>
  </si>
  <si>
    <t>1906135245</t>
  </si>
  <si>
    <t>36233.94.20.3</t>
  </si>
  <si>
    <t>19-CT-015 SAMPSON COUNTY, CAPITAL</t>
  </si>
  <si>
    <t>2000029599</t>
  </si>
  <si>
    <t>3000099061</t>
  </si>
  <si>
    <t>21509</t>
  </si>
  <si>
    <t>1906062345</t>
  </si>
  <si>
    <t>36233.94.20.4</t>
  </si>
  <si>
    <t>19-CT-055 SAMPSON COUNTY, CAPITAL II</t>
  </si>
  <si>
    <t>37357</t>
  </si>
  <si>
    <t>1905899884</t>
  </si>
  <si>
    <t>1905976814</t>
  </si>
  <si>
    <t>1906046425</t>
  </si>
  <si>
    <t>114475</t>
  </si>
  <si>
    <t>1906231089</t>
  </si>
  <si>
    <t>4058678</t>
  </si>
  <si>
    <t>48477.3.1</t>
  </si>
  <si>
    <t>SM-5708B - Div. 8 School Reimbursement</t>
  </si>
  <si>
    <t>25144</t>
  </si>
  <si>
    <t>1905830237</t>
  </si>
  <si>
    <t>46356.3.1</t>
  </si>
  <si>
    <t>AV-5762- CON - RALEIGH EXECUTIVE SANFORD</t>
  </si>
  <si>
    <t>1905864527</t>
  </si>
  <si>
    <t>1905943152</t>
  </si>
  <si>
    <t>1905977133</t>
  </si>
  <si>
    <t>1906025851</t>
  </si>
  <si>
    <t>1906052394</t>
  </si>
  <si>
    <t>1906126860</t>
  </si>
  <si>
    <t>1906171566</t>
  </si>
  <si>
    <t>1906237827</t>
  </si>
  <si>
    <t>1905896629</t>
  </si>
  <si>
    <t>36244.61.4.1</t>
  </si>
  <si>
    <t>1905943154</t>
  </si>
  <si>
    <t>1905972481</t>
  </si>
  <si>
    <t>1906052395</t>
  </si>
  <si>
    <t>1906089544</t>
  </si>
  <si>
    <t>1906171568</t>
  </si>
  <si>
    <t>1906205613</t>
  </si>
  <si>
    <t>1906240287</t>
  </si>
  <si>
    <t>1906212511</t>
  </si>
  <si>
    <t>47209.1.1</t>
  </si>
  <si>
    <t>AV-5856 - PE - SANFORD-LEE COUNTY REGION</t>
  </si>
  <si>
    <t>1905830238</t>
  </si>
  <si>
    <t>36237.48.16.3</t>
  </si>
  <si>
    <t>1905864525</t>
  </si>
  <si>
    <t>1905896631</t>
  </si>
  <si>
    <t>1906031483</t>
  </si>
  <si>
    <t>1906076717</t>
  </si>
  <si>
    <t>1905856610</t>
  </si>
  <si>
    <t>36237.48.18.1</t>
  </si>
  <si>
    <t>RALEIGH EXECUTIVE @ SANFORD-LEE COUNTY</t>
  </si>
  <si>
    <t>1905972558</t>
  </si>
  <si>
    <t>1906018066</t>
  </si>
  <si>
    <t>1906065121</t>
  </si>
  <si>
    <t>1906099919</t>
  </si>
  <si>
    <t>1906148479</t>
  </si>
  <si>
    <t>1905864526</t>
  </si>
  <si>
    <t>36244.61.5.2</t>
  </si>
  <si>
    <t>RALEIGH EXECUTIVE JETPORT @ SANFORD-LEE Terminal Building Programming</t>
  </si>
  <si>
    <t>1905896628</t>
  </si>
  <si>
    <t>1906025881</t>
  </si>
  <si>
    <t>1906171567</t>
  </si>
  <si>
    <t>1906240288</t>
  </si>
  <si>
    <t>1905905733</t>
  </si>
  <si>
    <t>36244.61.5.3</t>
  </si>
  <si>
    <t>RALEIGH EXECUTIVE JETPORT @ SANFORD-LEE</t>
  </si>
  <si>
    <t>1905931764</t>
  </si>
  <si>
    <t>1905977138</t>
  </si>
  <si>
    <t>1906025882</t>
  </si>
  <si>
    <t>1906069059</t>
  </si>
  <si>
    <t>1906099934</t>
  </si>
  <si>
    <t>1906126861</t>
  </si>
  <si>
    <t>1906156337</t>
  </si>
  <si>
    <t>1906209132</t>
  </si>
  <si>
    <t>1906232907</t>
  </si>
  <si>
    <t>1906241485</t>
  </si>
  <si>
    <t>SCOTLAND COUNTY</t>
  </si>
  <si>
    <t>19527</t>
  </si>
  <si>
    <t>2000022315</t>
  </si>
  <si>
    <t>3000079892</t>
  </si>
  <si>
    <t>18669</t>
  </si>
  <si>
    <t>1905832687</t>
  </si>
  <si>
    <t>3960362</t>
  </si>
  <si>
    <t>36233.95.19.1</t>
  </si>
  <si>
    <t>18-CT-071 SCOTLAND COUNTY AREA, ADMIN</t>
  </si>
  <si>
    <t>2000029869</t>
  </si>
  <si>
    <t>3000093039</t>
  </si>
  <si>
    <t>20573</t>
  </si>
  <si>
    <t>1905983167</t>
  </si>
  <si>
    <t>3991371</t>
  </si>
  <si>
    <t>36233.95.20.1</t>
  </si>
  <si>
    <t>19-CT-071 SCOTLAND COUNTY, ADMIN</t>
  </si>
  <si>
    <t>3000099162</t>
  </si>
  <si>
    <t>21563</t>
  </si>
  <si>
    <t>1906067737</t>
  </si>
  <si>
    <t>4022843</t>
  </si>
  <si>
    <t>3000111611</t>
  </si>
  <si>
    <t>22601</t>
  </si>
  <si>
    <t>1906218607</t>
  </si>
  <si>
    <t>4055100</t>
  </si>
  <si>
    <t>6500</t>
  </si>
  <si>
    <t>1905855840</t>
  </si>
  <si>
    <t>3965426</t>
  </si>
  <si>
    <t>72.1034</t>
  </si>
  <si>
    <t>Div 8 Scotland - Northside FD</t>
  </si>
  <si>
    <t>1905855841</t>
  </si>
  <si>
    <t>72.1035</t>
  </si>
  <si>
    <t>Div 8 Scotland - Southside FD</t>
  </si>
  <si>
    <t>37358</t>
  </si>
  <si>
    <t>1905899885</t>
  </si>
  <si>
    <t>1905976818</t>
  </si>
  <si>
    <t>1906046428</t>
  </si>
  <si>
    <t>SHRED-IT US HOLDCO INC</t>
  </si>
  <si>
    <t>102327</t>
  </si>
  <si>
    <t>1905770110</t>
  </si>
  <si>
    <t>3954134</t>
  </si>
  <si>
    <t>1905770112</t>
  </si>
  <si>
    <t>1905804100</t>
  </si>
  <si>
    <t>3960432</t>
  </si>
  <si>
    <t>1905910782</t>
  </si>
  <si>
    <t>3981364</t>
  </si>
  <si>
    <t>1905910784</t>
  </si>
  <si>
    <t>1905910786</t>
  </si>
  <si>
    <t>1905911160</t>
  </si>
  <si>
    <t>SMOKY MOUNTAIN HOST OF NC</t>
  </si>
  <si>
    <t>11739</t>
  </si>
  <si>
    <t>7500021354</t>
  </si>
  <si>
    <t>5201964959</t>
  </si>
  <si>
    <t>4044205</t>
  </si>
  <si>
    <t>5201855867</t>
  </si>
  <si>
    <t>3960808</t>
  </si>
  <si>
    <t>5201885524</t>
  </si>
  <si>
    <t>3979352</t>
  </si>
  <si>
    <t>5201924065</t>
  </si>
  <si>
    <t>4017236</t>
  </si>
  <si>
    <t>11740</t>
  </si>
  <si>
    <t>7500020756</t>
  </si>
  <si>
    <t>5201969675</t>
  </si>
  <si>
    <t>4045519</t>
  </si>
  <si>
    <t>5201890346</t>
  </si>
  <si>
    <t>3979964</t>
  </si>
  <si>
    <t>5201924023</t>
  </si>
  <si>
    <t>4017230</t>
  </si>
  <si>
    <t>14585</t>
  </si>
  <si>
    <t>7400005451</t>
  </si>
  <si>
    <t>5201893408</t>
  </si>
  <si>
    <t>41794.10</t>
  </si>
  <si>
    <t>7500021853</t>
  </si>
  <si>
    <t>5201844310</t>
  </si>
  <si>
    <t>47551.1.17</t>
  </si>
  <si>
    <t>RPO GRANTS -SOUTHWESTERN RPO</t>
  </si>
  <si>
    <t>5201875025</t>
  </si>
  <si>
    <t>7500023086</t>
  </si>
  <si>
    <t>5201925658</t>
  </si>
  <si>
    <t>48232.4.17</t>
  </si>
  <si>
    <t>SOUTHWESTERN OPS/STUDIES</t>
  </si>
  <si>
    <t>5201949502</t>
  </si>
  <si>
    <t>5201983001</t>
  </si>
  <si>
    <t>5201929317</t>
  </si>
  <si>
    <t>STANLY COUNTY</t>
  </si>
  <si>
    <t>20874</t>
  </si>
  <si>
    <t>2000006628</t>
  </si>
  <si>
    <t>3000079600</t>
  </si>
  <si>
    <t>18545</t>
  </si>
  <si>
    <t>1905818461</t>
  </si>
  <si>
    <t>36233.96.19.1</t>
  </si>
  <si>
    <t>18-CT-038 STANLY COUNTY, ADMIN</t>
  </si>
  <si>
    <t>4251</t>
  </si>
  <si>
    <t>7500022150</t>
  </si>
  <si>
    <t>5201869861</t>
  </si>
  <si>
    <t>47551.1.16</t>
  </si>
  <si>
    <t>RPO GRANTS -ROCKY RIVER RPO</t>
  </si>
  <si>
    <t>2000028538</t>
  </si>
  <si>
    <t>3000082826</t>
  </si>
  <si>
    <t>18991</t>
  </si>
  <si>
    <t>1905886171</t>
  </si>
  <si>
    <t>36233.96.20.1</t>
  </si>
  <si>
    <t>19-CT-038 STANLY COUNTY, ADMINISTRATION</t>
  </si>
  <si>
    <t>3000085187</t>
  </si>
  <si>
    <t>20153</t>
  </si>
  <si>
    <t>1905905736</t>
  </si>
  <si>
    <t>3000089178</t>
  </si>
  <si>
    <t>20326</t>
  </si>
  <si>
    <t>1905950168</t>
  </si>
  <si>
    <t>3000093056</t>
  </si>
  <si>
    <t>20620</t>
  </si>
  <si>
    <t>1905993298</t>
  </si>
  <si>
    <t>3000095803</t>
  </si>
  <si>
    <t>21358</t>
  </si>
  <si>
    <t>1906044141</t>
  </si>
  <si>
    <t>3000098934</t>
  </si>
  <si>
    <t>21417</t>
  </si>
  <si>
    <t>1906051910</t>
  </si>
  <si>
    <t>3000102563</t>
  </si>
  <si>
    <t>21726</t>
  </si>
  <si>
    <t>1906099916</t>
  </si>
  <si>
    <t>3000102676</t>
  </si>
  <si>
    <t>21887</t>
  </si>
  <si>
    <t>1906127996</t>
  </si>
  <si>
    <t>3000108156</t>
  </si>
  <si>
    <t>22285</t>
  </si>
  <si>
    <t>1906197056</t>
  </si>
  <si>
    <t>3000111619</t>
  </si>
  <si>
    <t>22483</t>
  </si>
  <si>
    <t>1906212497</t>
  </si>
  <si>
    <t>3000114744</t>
  </si>
  <si>
    <t>22674</t>
  </si>
  <si>
    <t>1906225939</t>
  </si>
  <si>
    <t>2000028531</t>
  </si>
  <si>
    <t>3000096372</t>
  </si>
  <si>
    <t>21356</t>
  </si>
  <si>
    <t>1906044139</t>
  </si>
  <si>
    <t>36233.96.20.3</t>
  </si>
  <si>
    <t>19-CT-038 STANLY COUNTY, CAPITAL</t>
  </si>
  <si>
    <t>3000105480</t>
  </si>
  <si>
    <t>22130</t>
  </si>
  <si>
    <t>1906174087</t>
  </si>
  <si>
    <t>3000111604</t>
  </si>
  <si>
    <t>22484</t>
  </si>
  <si>
    <t>1906212498</t>
  </si>
  <si>
    <t>2000028532</t>
  </si>
  <si>
    <t>3000102644</t>
  </si>
  <si>
    <t>21725</t>
  </si>
  <si>
    <t>1906099915</t>
  </si>
  <si>
    <t>36233.96.20.4</t>
  </si>
  <si>
    <t>19-CT-038 STANLY COUNTY, CAPITAL II</t>
  </si>
  <si>
    <t>3000111901</t>
  </si>
  <si>
    <t>22608</t>
  </si>
  <si>
    <t>1906224431</t>
  </si>
  <si>
    <t>7500023085</t>
  </si>
  <si>
    <t>5201925656</t>
  </si>
  <si>
    <t>48232.4.16</t>
  </si>
  <si>
    <t>ROCKY RIVER OPS/STUDIES</t>
  </si>
  <si>
    <t>5201967160</t>
  </si>
  <si>
    <t>5201978657</t>
  </si>
  <si>
    <t>5201929299</t>
  </si>
  <si>
    <t>1905899886</t>
  </si>
  <si>
    <t>1905976822</t>
  </si>
  <si>
    <t>1906046430</t>
  </si>
  <si>
    <t>STANLY COUNTY AIRPORT AUTHORITY</t>
  </si>
  <si>
    <t>14467</t>
  </si>
  <si>
    <t>1905830240</t>
  </si>
  <si>
    <t>36237.50.16.1</t>
  </si>
  <si>
    <t>STANLY COUNTY AIRPORT</t>
  </si>
  <si>
    <t>1905972445</t>
  </si>
  <si>
    <t>1905830239</t>
  </si>
  <si>
    <t>36237.50.16.2</t>
  </si>
  <si>
    <t>1905931795</t>
  </si>
  <si>
    <t>1905972410</t>
  </si>
  <si>
    <t>1906018064</t>
  </si>
  <si>
    <t>1906047041</t>
  </si>
  <si>
    <t>1906067727</t>
  </si>
  <si>
    <t>1906099931</t>
  </si>
  <si>
    <t>1906138808</t>
  </si>
  <si>
    <t>1906240271</t>
  </si>
  <si>
    <t>1906250771</t>
  </si>
  <si>
    <t>1905830241</t>
  </si>
  <si>
    <t>36237.50.16.3</t>
  </si>
  <si>
    <t>1905890856</t>
  </si>
  <si>
    <t>1905931776</t>
  </si>
  <si>
    <t>1905972463</t>
  </si>
  <si>
    <t>1906018065</t>
  </si>
  <si>
    <t>1906049427</t>
  </si>
  <si>
    <t>1906067726</t>
  </si>
  <si>
    <t>1906099943</t>
  </si>
  <si>
    <t>1906138806</t>
  </si>
  <si>
    <t>1906231042</t>
  </si>
  <si>
    <t>1906205611</t>
  </si>
  <si>
    <t>36244.62.7.1</t>
  </si>
  <si>
    <t>STANLY CO ARPT:</t>
  </si>
  <si>
    <t>1906231041</t>
  </si>
  <si>
    <t>STANLY COUNTY SENIOR SERVICES</t>
  </si>
  <si>
    <t>29260</t>
  </si>
  <si>
    <t>2000032260</t>
  </si>
  <si>
    <t>3000114893</t>
  </si>
  <si>
    <t>22833</t>
  </si>
  <si>
    <t>1906240279</t>
  </si>
  <si>
    <t>4060378</t>
  </si>
  <si>
    <t>51001.87.4.3</t>
  </si>
  <si>
    <t>19-ED-936 STANLY COUNTY SR.SVCS, CAPITAL</t>
  </si>
  <si>
    <t>STEVENS CENTER</t>
  </si>
  <si>
    <t>80889</t>
  </si>
  <si>
    <t>2000024670</t>
  </si>
  <si>
    <t>3000071127</t>
  </si>
  <si>
    <t>18383</t>
  </si>
  <si>
    <t>1905783604</t>
  </si>
  <si>
    <t>51001.64.4.2</t>
  </si>
  <si>
    <t>18-ED-922 STEVENS CENTER, OPERATING</t>
  </si>
  <si>
    <t>3000079806</t>
  </si>
  <si>
    <t>18741</t>
  </si>
  <si>
    <t>1905836827</t>
  </si>
  <si>
    <t>3000102476</t>
  </si>
  <si>
    <t>21722</t>
  </si>
  <si>
    <t>1906093677</t>
  </si>
  <si>
    <t>2000024668</t>
  </si>
  <si>
    <t>3000065969</t>
  </si>
  <si>
    <t>18111</t>
  </si>
  <si>
    <t>1905733317</t>
  </si>
  <si>
    <t>51001.64.4.3</t>
  </si>
  <si>
    <t>18-ED-922 STEVENS CENTER, CAPITAL</t>
  </si>
  <si>
    <t>3000071090</t>
  </si>
  <si>
    <t>18333</t>
  </si>
  <si>
    <t>1905774384</t>
  </si>
  <si>
    <t>3000079712</t>
  </si>
  <si>
    <t>18674</t>
  </si>
  <si>
    <t>1905832692</t>
  </si>
  <si>
    <t>2000029240</t>
  </si>
  <si>
    <t>3000093105</t>
  </si>
  <si>
    <t>20650</t>
  </si>
  <si>
    <t>1905994994</t>
  </si>
  <si>
    <t>51001.64.5.3</t>
  </si>
  <si>
    <t>19-ED-922 STEVENS CENTER, CAPITAL</t>
  </si>
  <si>
    <t>3000096449</t>
  </si>
  <si>
    <t>21322</t>
  </si>
  <si>
    <t>1906037664</t>
  </si>
  <si>
    <t>3000099126</t>
  </si>
  <si>
    <t>21586</t>
  </si>
  <si>
    <t>1906074052</t>
  </si>
  <si>
    <t>3000111531</t>
  </si>
  <si>
    <t>22536</t>
  </si>
  <si>
    <t>1906215387</t>
  </si>
  <si>
    <t>STOKES COUNTY</t>
  </si>
  <si>
    <t>8904</t>
  </si>
  <si>
    <t>1905899887</t>
  </si>
  <si>
    <t>1905976826</t>
  </si>
  <si>
    <t>1906046432</t>
  </si>
  <si>
    <t>SURRY COUNTY</t>
  </si>
  <si>
    <t>26779</t>
  </si>
  <si>
    <t>1905899902</t>
  </si>
  <si>
    <t>1905976829</t>
  </si>
  <si>
    <t>1906046433</t>
  </si>
  <si>
    <t>SUSTAIN CHARLOTTE INC</t>
  </si>
  <si>
    <t>100867</t>
  </si>
  <si>
    <t>2000029245</t>
  </si>
  <si>
    <t>3000098820</t>
  </si>
  <si>
    <t>22582</t>
  </si>
  <si>
    <t>1906218588</t>
  </si>
  <si>
    <t>36225.12.1.1</t>
  </si>
  <si>
    <t>19-RS-906 SUSTAIN CHARLOTTE, INC., ADMIN</t>
  </si>
  <si>
    <t>SWAIN COUNTY</t>
  </si>
  <si>
    <t>27877</t>
  </si>
  <si>
    <t>1905899904</t>
  </si>
  <si>
    <t>1905976830</t>
  </si>
  <si>
    <t>1906046434</t>
  </si>
  <si>
    <t>12779</t>
  </si>
  <si>
    <t>2000022077</t>
  </si>
  <si>
    <t>3000079634</t>
  </si>
  <si>
    <t>18538</t>
  </si>
  <si>
    <t>1905818454</t>
  </si>
  <si>
    <t>51001.27.8.2</t>
  </si>
  <si>
    <t>18-ED-032 SWAIN COUNTY FOCAL POINT, OPER</t>
  </si>
  <si>
    <t>2000021604</t>
  </si>
  <si>
    <t>3000075297</t>
  </si>
  <si>
    <t>18522</t>
  </si>
  <si>
    <t>1905812954</t>
  </si>
  <si>
    <t>36233.101.19.1</t>
  </si>
  <si>
    <t>18-CT-032 SWAIN COUNTY FOCAL, ADMIN</t>
  </si>
  <si>
    <t>3000082660</t>
  </si>
  <si>
    <t>18862</t>
  </si>
  <si>
    <t>1905856668</t>
  </si>
  <si>
    <t>2000029120</t>
  </si>
  <si>
    <t>3000089091</t>
  </si>
  <si>
    <t>20210</t>
  </si>
  <si>
    <t>1905928130</t>
  </si>
  <si>
    <t>51001.27.9.2</t>
  </si>
  <si>
    <t>19-ED-032 SWAIN COUNTY FOCAL POINT, OPER</t>
  </si>
  <si>
    <t>3000095829</t>
  </si>
  <si>
    <t>21277</t>
  </si>
  <si>
    <t>1906025875</t>
  </si>
  <si>
    <t>3000102752</t>
  </si>
  <si>
    <t>21801</t>
  </si>
  <si>
    <t>1906108038</t>
  </si>
  <si>
    <t>3000108338</t>
  </si>
  <si>
    <t>22118</t>
  </si>
  <si>
    <t>1906171572</t>
  </si>
  <si>
    <t>3000114763</t>
  </si>
  <si>
    <t>22764</t>
  </si>
  <si>
    <t>1906232889</t>
  </si>
  <si>
    <t>2000028368</t>
  </si>
  <si>
    <t>3000086252</t>
  </si>
  <si>
    <t>20171</t>
  </si>
  <si>
    <t>1905910914</t>
  </si>
  <si>
    <t>36233.101.20.1</t>
  </si>
  <si>
    <t>19-CT-032 SWAIN COUNTY FOCAL POINT ADMIN</t>
  </si>
  <si>
    <t>3000096373</t>
  </si>
  <si>
    <t>21269</t>
  </si>
  <si>
    <t>1906025867</t>
  </si>
  <si>
    <t>3000105358</t>
  </si>
  <si>
    <t>21864</t>
  </si>
  <si>
    <t>1906126847</t>
  </si>
  <si>
    <t>3000111788</t>
  </si>
  <si>
    <t>22612</t>
  </si>
  <si>
    <t>1906224435</t>
  </si>
  <si>
    <t>2000028945</t>
  </si>
  <si>
    <t>3000111718</t>
  </si>
  <si>
    <t>22539</t>
  </si>
  <si>
    <t>1906215390</t>
  </si>
  <si>
    <t>51081.19.1.3</t>
  </si>
  <si>
    <t>19-AD-032 SWAIN COUNTY FOCAL POINT, CAP</t>
  </si>
  <si>
    <t>3000114816</t>
  </si>
  <si>
    <t>22943</t>
  </si>
  <si>
    <t>1906245481</t>
  </si>
  <si>
    <t>17020</t>
  </si>
  <si>
    <t>1905823750</t>
  </si>
  <si>
    <t>36237.18.12.1</t>
  </si>
  <si>
    <t>1905993353</t>
  </si>
  <si>
    <t>36244.25.3.1</t>
  </si>
  <si>
    <t>1905993215</t>
  </si>
  <si>
    <t>36244.25.3.2</t>
  </si>
  <si>
    <t>TARBORO-EDGECOMBE AIRPORT AUTHORITY ALP UPDATE</t>
  </si>
  <si>
    <t>1906177479</t>
  </si>
  <si>
    <t>1906025868</t>
  </si>
  <si>
    <t>36244.25.4.1</t>
  </si>
  <si>
    <t>1906076740</t>
  </si>
  <si>
    <t>1906177480</t>
  </si>
  <si>
    <t>1905977134</t>
  </si>
  <si>
    <t>36237.18.14.1</t>
  </si>
  <si>
    <t>TARBORO - EDGECOMBE AIRPORT</t>
  </si>
  <si>
    <t>1906014986</t>
  </si>
  <si>
    <t>36237.18.14.2</t>
  </si>
  <si>
    <t>THE COUNTY OF LEE</t>
  </si>
  <si>
    <t>17636</t>
  </si>
  <si>
    <t>2000021612</t>
  </si>
  <si>
    <t>3000079951</t>
  </si>
  <si>
    <t>18729</t>
  </si>
  <si>
    <t>1905836815</t>
  </si>
  <si>
    <t>36233.65.19.1</t>
  </si>
  <si>
    <t>18-CT-061 LEE COUNTY, ADMIN</t>
  </si>
  <si>
    <t>2000021608</t>
  </si>
  <si>
    <t>3000089471</t>
  </si>
  <si>
    <t>21561</t>
  </si>
  <si>
    <t>1906067735</t>
  </si>
  <si>
    <t>36233.65.19.3</t>
  </si>
  <si>
    <t>18-CT-061 LEE COUNTY, CAPITAL</t>
  </si>
  <si>
    <t>2000028949</t>
  </si>
  <si>
    <t>3000089459</t>
  </si>
  <si>
    <t>21262</t>
  </si>
  <si>
    <t>1906025860</t>
  </si>
  <si>
    <t>36233.65.20.1</t>
  </si>
  <si>
    <t>19-CT-061 LEE COUNTY, ADMINISTRATION</t>
  </si>
  <si>
    <t>3000099252</t>
  </si>
  <si>
    <t>21956</t>
  </si>
  <si>
    <t>1906147193</t>
  </si>
  <si>
    <t>3000108654</t>
  </si>
  <si>
    <t>22432</t>
  </si>
  <si>
    <t>1906209135</t>
  </si>
  <si>
    <t>1905898681</t>
  </si>
  <si>
    <t>1905976734</t>
  </si>
  <si>
    <t>1906046387</t>
  </si>
  <si>
    <t>89916</t>
  </si>
  <si>
    <t>2000022137</t>
  </si>
  <si>
    <t>3000079624</t>
  </si>
  <si>
    <t>18562</t>
  </si>
  <si>
    <t>1905818478</t>
  </si>
  <si>
    <t>51001.79.2.2</t>
  </si>
  <si>
    <t>3000082744</t>
  </si>
  <si>
    <t>18906</t>
  </si>
  <si>
    <t>1905864529</t>
  </si>
  <si>
    <t>2000028564</t>
  </si>
  <si>
    <t>3000085198</t>
  </si>
  <si>
    <t>20156</t>
  </si>
  <si>
    <t>1905905739</t>
  </si>
  <si>
    <t>51001.79.3.3</t>
  </si>
  <si>
    <t>3000089172</t>
  </si>
  <si>
    <t>20317</t>
  </si>
  <si>
    <t>1905950132</t>
  </si>
  <si>
    <t>3000093017</t>
  </si>
  <si>
    <t>20576</t>
  </si>
  <si>
    <t>1905983170</t>
  </si>
  <si>
    <t>3000095796</t>
  </si>
  <si>
    <t>21257</t>
  </si>
  <si>
    <t>1906025855</t>
  </si>
  <si>
    <t>3000098967</t>
  </si>
  <si>
    <t>21483</t>
  </si>
  <si>
    <t>1906061647</t>
  </si>
  <si>
    <t>3000102562</t>
  </si>
  <si>
    <t>21754</t>
  </si>
  <si>
    <t>1906099944</t>
  </si>
  <si>
    <t>3000105385</t>
  </si>
  <si>
    <t>21900</t>
  </si>
  <si>
    <t>1906131619</t>
  </si>
  <si>
    <t>3000108260</t>
  </si>
  <si>
    <t>22140</t>
  </si>
  <si>
    <t>1906174097</t>
  </si>
  <si>
    <t>3000111673</t>
  </si>
  <si>
    <t>22646</t>
  </si>
  <si>
    <t>1906224469</t>
  </si>
  <si>
    <t>3000114886</t>
  </si>
  <si>
    <t>22804</t>
  </si>
  <si>
    <t>1906237813</t>
  </si>
  <si>
    <t>THE WORKSHOP OF DAVIDSON INC</t>
  </si>
  <si>
    <t>81134</t>
  </si>
  <si>
    <t>2000023281</t>
  </si>
  <si>
    <t>3000075338</t>
  </si>
  <si>
    <t>18501</t>
  </si>
  <si>
    <t>1905810517</t>
  </si>
  <si>
    <t>51001.63.5.3</t>
  </si>
  <si>
    <t>18-ED-918 THE WORKSHOP OF DAVIDSON, CAP</t>
  </si>
  <si>
    <t>3000079737</t>
  </si>
  <si>
    <t>18624</t>
  </si>
  <si>
    <t>1905825410</t>
  </si>
  <si>
    <t>2000030326</t>
  </si>
  <si>
    <t>3000098944</t>
  </si>
  <si>
    <t>21488</t>
  </si>
  <si>
    <t>1906061660</t>
  </si>
  <si>
    <t>51001.63.6.3</t>
  </si>
  <si>
    <t>19-ED-918 WORKSHOP OF DAVIDSON CO., CAP</t>
  </si>
  <si>
    <t>3000102761</t>
  </si>
  <si>
    <t>21840</t>
  </si>
  <si>
    <t>1906123035</t>
  </si>
  <si>
    <t>3000105556</t>
  </si>
  <si>
    <t>21966</t>
  </si>
  <si>
    <t>1906147203</t>
  </si>
  <si>
    <t>3000105583</t>
  </si>
  <si>
    <t>22015</t>
  </si>
  <si>
    <t>1906156346</t>
  </si>
  <si>
    <t>3000108199</t>
  </si>
  <si>
    <t>22060</t>
  </si>
  <si>
    <t>1906164301</t>
  </si>
  <si>
    <t>3000111729</t>
  </si>
  <si>
    <t>22627</t>
  </si>
  <si>
    <t>1906224450</t>
  </si>
  <si>
    <t>3000114993</t>
  </si>
  <si>
    <t>22951</t>
  </si>
  <si>
    <t>1906245489</t>
  </si>
  <si>
    <t>TOWN OF ABERDEEN</t>
  </si>
  <si>
    <t>36898</t>
  </si>
  <si>
    <t>1905899766</t>
  </si>
  <si>
    <t>1906019089</t>
  </si>
  <si>
    <t>26863</t>
  </si>
  <si>
    <t>7500018957</t>
  </si>
  <si>
    <t>5201920849</t>
  </si>
  <si>
    <t>4014960</t>
  </si>
  <si>
    <t>44255</t>
  </si>
  <si>
    <t>Asphalt Testing Lab Corrective</t>
  </si>
  <si>
    <t>TOWN OF AHOSKIE</t>
  </si>
  <si>
    <t>36899</t>
  </si>
  <si>
    <t>1905899769</t>
  </si>
  <si>
    <t>1906019091</t>
  </si>
  <si>
    <t>TOWN OF ALLIANCE</t>
  </si>
  <si>
    <t>91929</t>
  </si>
  <si>
    <t>1905899876</t>
  </si>
  <si>
    <t>1906019317</t>
  </si>
  <si>
    <t>TOWN OF ANDREWS</t>
  </si>
  <si>
    <t>10284</t>
  </si>
  <si>
    <t>1905899298</t>
  </si>
  <si>
    <t>1906018462</t>
  </si>
  <si>
    <t>TOWN OF ANGIER</t>
  </si>
  <si>
    <t>13920</t>
  </si>
  <si>
    <t>1905899212</t>
  </si>
  <si>
    <t>1906018392</t>
  </si>
  <si>
    <t>57538</t>
  </si>
  <si>
    <t>2000005463</t>
  </si>
  <si>
    <t>3000098989</t>
  </si>
  <si>
    <t>21401</t>
  </si>
  <si>
    <t>1906051568</t>
  </si>
  <si>
    <t>4019349</t>
  </si>
  <si>
    <t>44111.1.17</t>
  </si>
  <si>
    <t>U-5530PA - PE - HWY 210</t>
  </si>
  <si>
    <t>TOWN OF ANSONVILLE</t>
  </si>
  <si>
    <t>37436</t>
  </si>
  <si>
    <t>1905899772</t>
  </si>
  <si>
    <t>1906019095</t>
  </si>
  <si>
    <t>TOWN OF APEX</t>
  </si>
  <si>
    <t>37437</t>
  </si>
  <si>
    <t>1905899771</t>
  </si>
  <si>
    <t>1906019097</t>
  </si>
  <si>
    <t>48182</t>
  </si>
  <si>
    <t>7500018916</t>
  </si>
  <si>
    <t>5201860699</t>
  </si>
  <si>
    <t>3977683</t>
  </si>
  <si>
    <t>44112.2.1</t>
  </si>
  <si>
    <t>U-5537 - R/W - SR 1521 APEX</t>
  </si>
  <si>
    <t>7500019754</t>
  </si>
  <si>
    <t>5201876754</t>
  </si>
  <si>
    <t>3977946</t>
  </si>
  <si>
    <t>42379.1.30</t>
  </si>
  <si>
    <t>U-5118AE - PE - APEX NC 55</t>
  </si>
  <si>
    <t>42379.3.30</t>
  </si>
  <si>
    <t>U-5118AE - CON - APEX NC 55</t>
  </si>
  <si>
    <t>2000025353</t>
  </si>
  <si>
    <t>3000089129</t>
  </si>
  <si>
    <t>20228</t>
  </si>
  <si>
    <t>1905931770</t>
  </si>
  <si>
    <t>3978986</t>
  </si>
  <si>
    <t>44527.1.21</t>
  </si>
  <si>
    <t>M-0492T -APEX BIKE PLAN 2017</t>
  </si>
  <si>
    <t>3000105425</t>
  </si>
  <si>
    <t>21918</t>
  </si>
  <si>
    <t>1906135812</t>
  </si>
  <si>
    <t>4036677</t>
  </si>
  <si>
    <t>3000079614</t>
  </si>
  <si>
    <t>18565</t>
  </si>
  <si>
    <t>1905818481</t>
  </si>
  <si>
    <t>3958381</t>
  </si>
  <si>
    <t>23416</t>
  </si>
  <si>
    <t>2000023345</t>
  </si>
  <si>
    <t>3000079584</t>
  </si>
  <si>
    <t>20505</t>
  </si>
  <si>
    <t>1905972491</t>
  </si>
  <si>
    <t>3985936</t>
  </si>
  <si>
    <t>22018.3.4</t>
  </si>
  <si>
    <t>MC-2018-03-04 Town of Apex</t>
  </si>
  <si>
    <t>TOWN OF ASKEWVILLE</t>
  </si>
  <si>
    <t>37439</t>
  </si>
  <si>
    <t>1905899128</t>
  </si>
  <si>
    <t>1906018353</t>
  </si>
  <si>
    <t>TOWN OF ATKINSON</t>
  </si>
  <si>
    <t>38288</t>
  </si>
  <si>
    <t>1905899861</t>
  </si>
  <si>
    <t>1906019290</t>
  </si>
  <si>
    <t>TOWN OF ATLANTIC BEACH</t>
  </si>
  <si>
    <t>37440</t>
  </si>
  <si>
    <t>1905899773</t>
  </si>
  <si>
    <t>1906019099</t>
  </si>
  <si>
    <t>TOWN OF AULANDER</t>
  </si>
  <si>
    <t>37441</t>
  </si>
  <si>
    <t>1905899776</t>
  </si>
  <si>
    <t>1906019101</t>
  </si>
  <si>
    <t>TOWN OF AURORA</t>
  </si>
  <si>
    <t>37442</t>
  </si>
  <si>
    <t>1905899775</t>
  </si>
  <si>
    <t>1906019107</t>
  </si>
  <si>
    <t>TOWN OF AUTRYVILLE</t>
  </si>
  <si>
    <t>37443</t>
  </si>
  <si>
    <t>1905899754</t>
  </si>
  <si>
    <t>1906019059</t>
  </si>
  <si>
    <t>TOWN OF AYDEN</t>
  </si>
  <si>
    <t>37444</t>
  </si>
  <si>
    <t>1905899741</t>
  </si>
  <si>
    <t>1906019036</t>
  </si>
  <si>
    <t>4200</t>
  </si>
  <si>
    <t>2000022681</t>
  </si>
  <si>
    <t>3000079608</t>
  </si>
  <si>
    <t>18555</t>
  </si>
  <si>
    <t>1905818471</t>
  </si>
  <si>
    <t>3958484</t>
  </si>
  <si>
    <t>22018.6.8</t>
  </si>
  <si>
    <t>PT-2018-06-08 Town of Ayden - LEL</t>
  </si>
  <si>
    <t>3000089086</t>
  </si>
  <si>
    <t>20244</t>
  </si>
  <si>
    <t>1905934116</t>
  </si>
  <si>
    <t>3979686</t>
  </si>
  <si>
    <t>2000028399</t>
  </si>
  <si>
    <t>3000098837</t>
  </si>
  <si>
    <t>21347</t>
  </si>
  <si>
    <t>1906044130</t>
  </si>
  <si>
    <t>4017081</t>
  </si>
  <si>
    <t>22019.6.12</t>
  </si>
  <si>
    <t>PT-2019-06-12 Ayden PD - LEL</t>
  </si>
  <si>
    <t>3000108361</t>
  </si>
  <si>
    <t>22293</t>
  </si>
  <si>
    <t>1906197064</t>
  </si>
  <si>
    <t>4050081</t>
  </si>
  <si>
    <t>TOWN OF BADIN</t>
  </si>
  <si>
    <t>37445</t>
  </si>
  <si>
    <t>1905899116</t>
  </si>
  <si>
    <t>1906018347</t>
  </si>
  <si>
    <t>TOWN OF BAILEY</t>
  </si>
  <si>
    <t>37446</t>
  </si>
  <si>
    <t>1905899743</t>
  </si>
  <si>
    <t>1906019034</t>
  </si>
  <si>
    <t>TOWN OF BAKERSVILLE</t>
  </si>
  <si>
    <t>37447</t>
  </si>
  <si>
    <t>1905899742</t>
  </si>
  <si>
    <t>1906019042</t>
  </si>
  <si>
    <t>TOWN OF BANNER ELK</t>
  </si>
  <si>
    <t>37449</t>
  </si>
  <si>
    <t>1905899745</t>
  </si>
  <si>
    <t>1906019038</t>
  </si>
  <si>
    <t>TOWN OF BATH</t>
  </si>
  <si>
    <t>37450</t>
  </si>
  <si>
    <t>1905899747</t>
  </si>
  <si>
    <t>1906019048</t>
  </si>
  <si>
    <t>TOWN OF BAYBORO</t>
  </si>
  <si>
    <t>37451</t>
  </si>
  <si>
    <t>1905899854</t>
  </si>
  <si>
    <t>1906019265</t>
  </si>
  <si>
    <t>TOWN OF BEAR GRASS</t>
  </si>
  <si>
    <t>38289</t>
  </si>
  <si>
    <t>1905899377</t>
  </si>
  <si>
    <t>1906018629</t>
  </si>
  <si>
    <t>TOWN OF BEAUFORT</t>
  </si>
  <si>
    <t>37452</t>
  </si>
  <si>
    <t>1905899746</t>
  </si>
  <si>
    <t>1906019046</t>
  </si>
  <si>
    <t>TOWN OF BEECH MOUNTAIN</t>
  </si>
  <si>
    <t>37453</t>
  </si>
  <si>
    <t>1905899749</t>
  </si>
  <si>
    <t>1906019044</t>
  </si>
  <si>
    <t>7500021653</t>
  </si>
  <si>
    <t>5201850150</t>
  </si>
  <si>
    <t>44480</t>
  </si>
  <si>
    <t>BEECH MOUNTAIN SIDEPATH</t>
  </si>
  <si>
    <t>5201968822</t>
  </si>
  <si>
    <t>TOWN OF BELHAVEN</t>
  </si>
  <si>
    <t>37454</t>
  </si>
  <si>
    <t>1905899748</t>
  </si>
  <si>
    <t>1906019050</t>
  </si>
  <si>
    <t>107774</t>
  </si>
  <si>
    <t>2000028505</t>
  </si>
  <si>
    <t>3000096370</t>
  </si>
  <si>
    <t>21400</t>
  </si>
  <si>
    <t>1906050422</t>
  </si>
  <si>
    <t>4019389</t>
  </si>
  <si>
    <t>22019.12.5</t>
  </si>
  <si>
    <t>M3DA-2019-14-05 Belhaven PD</t>
  </si>
  <si>
    <t>TOWN OF BELVILLE</t>
  </si>
  <si>
    <t>12255</t>
  </si>
  <si>
    <t>1905899220</t>
  </si>
  <si>
    <t>1906018400</t>
  </si>
  <si>
    <t>TOWN OF BENSON</t>
  </si>
  <si>
    <t>37455</t>
  </si>
  <si>
    <t>1905899751</t>
  </si>
  <si>
    <t>1906019053</t>
  </si>
  <si>
    <t>TOWN OF BERMUDA RUN</t>
  </si>
  <si>
    <t>74818</t>
  </si>
  <si>
    <t>1905899858</t>
  </si>
  <si>
    <t>1906019275</t>
  </si>
  <si>
    <t>TOWN OF BETHANIA</t>
  </si>
  <si>
    <t>37456</t>
  </si>
  <si>
    <t>1905899750</t>
  </si>
  <si>
    <t>1906019055</t>
  </si>
  <si>
    <t>TOWN OF BETHEL</t>
  </si>
  <si>
    <t>37457</t>
  </si>
  <si>
    <t>1905899752</t>
  </si>
  <si>
    <t>1906019057</t>
  </si>
  <si>
    <t>TOWN OF BEULAVILLE</t>
  </si>
  <si>
    <t>37458</t>
  </si>
  <si>
    <t>1905899753</t>
  </si>
  <si>
    <t>1906019061</t>
  </si>
  <si>
    <t>TOWN OF BILTMORE FOREST</t>
  </si>
  <si>
    <t>37459</t>
  </si>
  <si>
    <t>1905899755</t>
  </si>
  <si>
    <t>1906019063</t>
  </si>
  <si>
    <t>TOWN OF BISCOE</t>
  </si>
  <si>
    <t>37460</t>
  </si>
  <si>
    <t>1905899757</t>
  </si>
  <si>
    <t>1906019067</t>
  </si>
  <si>
    <t>TOWN OF BLACK CREEK</t>
  </si>
  <si>
    <t>37461</t>
  </si>
  <si>
    <t>1905899756</t>
  </si>
  <si>
    <t>1906019065</t>
  </si>
  <si>
    <t>TOWN OF BLACK MOUNTAIN</t>
  </si>
  <si>
    <t>37462</t>
  </si>
  <si>
    <t>1905899759</t>
  </si>
  <si>
    <t>1906019069</t>
  </si>
  <si>
    <t>32440</t>
  </si>
  <si>
    <t>2000004473</t>
  </si>
  <si>
    <t>3000111551</t>
  </si>
  <si>
    <t>22325</t>
  </si>
  <si>
    <t>1906199995</t>
  </si>
  <si>
    <t>4052903</t>
  </si>
  <si>
    <t>51045.1.F1</t>
  </si>
  <si>
    <t>2000030741</t>
  </si>
  <si>
    <t>3000105394</t>
  </si>
  <si>
    <t>22549</t>
  </si>
  <si>
    <t>1906215400</t>
  </si>
  <si>
    <t>4055113</t>
  </si>
  <si>
    <t>22019.6.34</t>
  </si>
  <si>
    <t>PT-2019-06-34 Town of Black Mountain PD</t>
  </si>
  <si>
    <t>TOWN OF BLADENBORO</t>
  </si>
  <si>
    <t>37463</t>
  </si>
  <si>
    <t>1905899758</t>
  </si>
  <si>
    <t>1906019073</t>
  </si>
  <si>
    <t>TOWN OF BLOWING ROCK</t>
  </si>
  <si>
    <t>12568</t>
  </si>
  <si>
    <t>1905899114</t>
  </si>
  <si>
    <t>1906018345</t>
  </si>
  <si>
    <t>TOWN OF BOARDMAN</t>
  </si>
  <si>
    <t>37265</t>
  </si>
  <si>
    <t>1905899761</t>
  </si>
  <si>
    <t>1906019077</t>
  </si>
  <si>
    <t>TOWN OF BOGUE</t>
  </si>
  <si>
    <t>37464</t>
  </si>
  <si>
    <t>1905899760</t>
  </si>
  <si>
    <t>1906019071</t>
  </si>
  <si>
    <t>TOWN OF BOILING SPRINGS</t>
  </si>
  <si>
    <t>37471</t>
  </si>
  <si>
    <t>1905899762</t>
  </si>
  <si>
    <t>1906019075</t>
  </si>
  <si>
    <t>22969</t>
  </si>
  <si>
    <t>7500023122</t>
  </si>
  <si>
    <t>5201933990</t>
  </si>
  <si>
    <t>4025561</t>
  </si>
  <si>
    <t>17BP.12.R.44</t>
  </si>
  <si>
    <t>Replace Cleveland 356 on SR 1159</t>
  </si>
  <si>
    <t>TOWN OF BOLIVIA</t>
  </si>
  <si>
    <t>37472</t>
  </si>
  <si>
    <t>1905899763</t>
  </si>
  <si>
    <t>1906019079</t>
  </si>
  <si>
    <t>TOWN OF BOLTON</t>
  </si>
  <si>
    <t>37473</t>
  </si>
  <si>
    <t>1905899765</t>
  </si>
  <si>
    <t>1906019083</t>
  </si>
  <si>
    <t>TOWN OF BOONE</t>
  </si>
  <si>
    <t>37474</t>
  </si>
  <si>
    <t>1905899764</t>
  </si>
  <si>
    <t>1906019081</t>
  </si>
  <si>
    <t>TOWN OF BOONVILLE</t>
  </si>
  <si>
    <t>37475</t>
  </si>
  <si>
    <t>1905899853</t>
  </si>
  <si>
    <t>1906019273</t>
  </si>
  <si>
    <t>TOWN OF BOSTIC</t>
  </si>
  <si>
    <t>26857</t>
  </si>
  <si>
    <t>1905899786</t>
  </si>
  <si>
    <t>3975086</t>
  </si>
  <si>
    <t>1906019129</t>
  </si>
  <si>
    <t>TOWN OF BRIDGETON</t>
  </si>
  <si>
    <t>37476</t>
  </si>
  <si>
    <t>1905899768</t>
  </si>
  <si>
    <t>1906019085</t>
  </si>
  <si>
    <t>TOWN OF BROADWAY</t>
  </si>
  <si>
    <t>37477</t>
  </si>
  <si>
    <t>1905899767</t>
  </si>
  <si>
    <t>1906019087</t>
  </si>
  <si>
    <t>TOWN OF BROOKFORD</t>
  </si>
  <si>
    <t>37478</t>
  </si>
  <si>
    <t>1905899733</t>
  </si>
  <si>
    <t>1906019014</t>
  </si>
  <si>
    <t>TOWN OF BRUNSWICK</t>
  </si>
  <si>
    <t>37479</t>
  </si>
  <si>
    <t>1905899725</t>
  </si>
  <si>
    <t>1906018996</t>
  </si>
  <si>
    <t>TOWN OF BRYSON CITY</t>
  </si>
  <si>
    <t>24413</t>
  </si>
  <si>
    <t>1905899789</t>
  </si>
  <si>
    <t>1906019131</t>
  </si>
  <si>
    <t>TOWN OF BUNN</t>
  </si>
  <si>
    <t>37480</t>
  </si>
  <si>
    <t>1905899724</t>
  </si>
  <si>
    <t>1906019004</t>
  </si>
  <si>
    <t>TOWN OF BURGAW</t>
  </si>
  <si>
    <t>37481</t>
  </si>
  <si>
    <t>1905899726</t>
  </si>
  <si>
    <t>1906019002</t>
  </si>
  <si>
    <t>4257</t>
  </si>
  <si>
    <t>7500022055</t>
  </si>
  <si>
    <t>5201856747</t>
  </si>
  <si>
    <t>42894</t>
  </si>
  <si>
    <t>5201891933</t>
  </si>
  <si>
    <t>5201917374</t>
  </si>
  <si>
    <t>5201955814</t>
  </si>
  <si>
    <t>TOWN OF BURNSVILLE</t>
  </si>
  <si>
    <t>28605</t>
  </si>
  <si>
    <t>1905899780</t>
  </si>
  <si>
    <t>3975107</t>
  </si>
  <si>
    <t>1906019115</t>
  </si>
  <si>
    <t>TOWN OF BUTNER</t>
  </si>
  <si>
    <t>38290</t>
  </si>
  <si>
    <t>1905899825</t>
  </si>
  <si>
    <t>1906019210</t>
  </si>
  <si>
    <t>TOWN OF CALABASH</t>
  </si>
  <si>
    <t>37482</t>
  </si>
  <si>
    <t>1905899727</t>
  </si>
  <si>
    <t>1906019006</t>
  </si>
  <si>
    <t>TOWN OF CALYPSO</t>
  </si>
  <si>
    <t>37483</t>
  </si>
  <si>
    <t>1905899848</t>
  </si>
  <si>
    <t>1906019259</t>
  </si>
  <si>
    <t>TOWN OF CAMERON</t>
  </si>
  <si>
    <t>37484</t>
  </si>
  <si>
    <t>1905899728</t>
  </si>
  <si>
    <t>1906019008</t>
  </si>
  <si>
    <t>TOWN OF CANDOR</t>
  </si>
  <si>
    <t>37485</t>
  </si>
  <si>
    <t>1905899849</t>
  </si>
  <si>
    <t>1906019261</t>
  </si>
  <si>
    <t>TOWN OF CANTON</t>
  </si>
  <si>
    <t>37486</t>
  </si>
  <si>
    <t>1905899875</t>
  </si>
  <si>
    <t>1906019313</t>
  </si>
  <si>
    <t>TOWN OF CAPE CARTERET</t>
  </si>
  <si>
    <t>37487</t>
  </si>
  <si>
    <t>1905899850</t>
  </si>
  <si>
    <t>1906019263</t>
  </si>
  <si>
    <t>TOWN OF CAROLINA BEACH</t>
  </si>
  <si>
    <t>37488</t>
  </si>
  <si>
    <t>1905899729</t>
  </si>
  <si>
    <t>1906019010</t>
  </si>
  <si>
    <t>30404</t>
  </si>
  <si>
    <t>7500020751</t>
  </si>
  <si>
    <t>5201940514</t>
  </si>
  <si>
    <t>4025568</t>
  </si>
  <si>
    <t>44096.3.6</t>
  </si>
  <si>
    <t>U-5534E - CON - TOWN OF CAROLINA BEACH</t>
  </si>
  <si>
    <t>7500023128</t>
  </si>
  <si>
    <t>5201940515</t>
  </si>
  <si>
    <t>44096.3.13</t>
  </si>
  <si>
    <t>U-5534L - CON - WILMINGTON MPO</t>
  </si>
  <si>
    <t>49192</t>
  </si>
  <si>
    <t>2000004088</t>
  </si>
  <si>
    <t>3000079827</t>
  </si>
  <si>
    <t>18935</t>
  </si>
  <si>
    <t>1905874629</t>
  </si>
  <si>
    <t>3969448</t>
  </si>
  <si>
    <t>44096.1.16</t>
  </si>
  <si>
    <t>U-5534O - PE - TOWN OF CAROLINA BEACH</t>
  </si>
  <si>
    <t>3000096386</t>
  </si>
  <si>
    <t>21367</t>
  </si>
  <si>
    <t>1906044150</t>
  </si>
  <si>
    <t>4017075</t>
  </si>
  <si>
    <t>44096.3.16</t>
  </si>
  <si>
    <t>U-5534O - CON - TOWN OF CAROLINA BEACH</t>
  </si>
  <si>
    <t>TOWN OF CAROLINA SHORES</t>
  </si>
  <si>
    <t>37489</t>
  </si>
  <si>
    <t>1905899730</t>
  </si>
  <si>
    <t>1906019012</t>
  </si>
  <si>
    <t>TOWN OF CARRBORO</t>
  </si>
  <si>
    <t>37490</t>
  </si>
  <si>
    <t>1905899731</t>
  </si>
  <si>
    <t>1906019016</t>
  </si>
  <si>
    <t>25801</t>
  </si>
  <si>
    <t>7500021400</t>
  </si>
  <si>
    <t>5201942568</t>
  </si>
  <si>
    <t>4027113</t>
  </si>
  <si>
    <t>36268.3.F26</t>
  </si>
  <si>
    <t>U-4726DE - CON - CARRBORO</t>
  </si>
  <si>
    <t>11306</t>
  </si>
  <si>
    <t>2000027926</t>
  </si>
  <si>
    <t>3000108428</t>
  </si>
  <si>
    <t>22163</t>
  </si>
  <si>
    <t>1906177136</t>
  </si>
  <si>
    <t>4046419</t>
  </si>
  <si>
    <t>44527.1.33</t>
  </si>
  <si>
    <t>3000111792</t>
  </si>
  <si>
    <t>22485</t>
  </si>
  <si>
    <t>1906212499</t>
  </si>
  <si>
    <t>4053909</t>
  </si>
  <si>
    <t>3000115081</t>
  </si>
  <si>
    <t>22931</t>
  </si>
  <si>
    <t>1906245469</t>
  </si>
  <si>
    <t>4062162</t>
  </si>
  <si>
    <t>TOWN OF CARTHAGE</t>
  </si>
  <si>
    <t>37491</t>
  </si>
  <si>
    <t>1905899732</t>
  </si>
  <si>
    <t>1906019020</t>
  </si>
  <si>
    <t>10369</t>
  </si>
  <si>
    <t>2000005262</t>
  </si>
  <si>
    <t>3000070664</t>
  </si>
  <si>
    <t>20229</t>
  </si>
  <si>
    <t>1905931773</t>
  </si>
  <si>
    <t>3979055</t>
  </si>
  <si>
    <t>44527.1.13</t>
  </si>
  <si>
    <t>3000089166</t>
  </si>
  <si>
    <t>21953</t>
  </si>
  <si>
    <t>1906147190</t>
  </si>
  <si>
    <t>4038650</t>
  </si>
  <si>
    <t>TOWN OF CARY</t>
  </si>
  <si>
    <t>37492</t>
  </si>
  <si>
    <t>1905899818</t>
  </si>
  <si>
    <t>1906019196</t>
  </si>
  <si>
    <t>24216</t>
  </si>
  <si>
    <t>7500015801</t>
  </si>
  <si>
    <t>5201868710</t>
  </si>
  <si>
    <t>42269</t>
  </si>
  <si>
    <t>5201895757</t>
  </si>
  <si>
    <t>5201931629</t>
  </si>
  <si>
    <t>5201945285</t>
  </si>
  <si>
    <t>5201974438</t>
  </si>
  <si>
    <t>10370</t>
  </si>
  <si>
    <t>7500017100</t>
  </si>
  <si>
    <t>5201973661</t>
  </si>
  <si>
    <t>4049282</t>
  </si>
  <si>
    <t>46228.1.1</t>
  </si>
  <si>
    <t>C-5163 - PE - CARY</t>
  </si>
  <si>
    <t>5201920404</t>
  </si>
  <si>
    <t>4014953</t>
  </si>
  <si>
    <t>46228.3.1</t>
  </si>
  <si>
    <t>C-5163 - CON - CARY</t>
  </si>
  <si>
    <t>7500018509</t>
  </si>
  <si>
    <t>5201879192</t>
  </si>
  <si>
    <t>3977948</t>
  </si>
  <si>
    <t>46230.3.3</t>
  </si>
  <si>
    <t>C-5165 - CON - CARY</t>
  </si>
  <si>
    <t>5201948481</t>
  </si>
  <si>
    <t>4034908</t>
  </si>
  <si>
    <t>7500017105</t>
  </si>
  <si>
    <t>5201861724</t>
  </si>
  <si>
    <t>3977685</t>
  </si>
  <si>
    <t>45488.1.1</t>
  </si>
  <si>
    <t>CLOSED U-5501 - PE PLANNING - CARY</t>
  </si>
  <si>
    <t>5201878630</t>
  </si>
  <si>
    <t>7500014602</t>
  </si>
  <si>
    <t>5201866347</t>
  </si>
  <si>
    <t>3969523</t>
  </si>
  <si>
    <t>41821.3.43</t>
  </si>
  <si>
    <t>EL-5100GG - CON - CARY</t>
  </si>
  <si>
    <t>2000004380</t>
  </si>
  <si>
    <t>3000071268</t>
  </si>
  <si>
    <t>21444</t>
  </si>
  <si>
    <t>1906052660</t>
  </si>
  <si>
    <t>4020082</t>
  </si>
  <si>
    <t>45487.3.2</t>
  </si>
  <si>
    <t>U-5500B - CON - CARY - SR 1605 / SR 1615</t>
  </si>
  <si>
    <t>2000004123</t>
  </si>
  <si>
    <t>3000079716</t>
  </si>
  <si>
    <t>18711</t>
  </si>
  <si>
    <t>1905836525</t>
  </si>
  <si>
    <t>3962116</t>
  </si>
  <si>
    <t>44111.3.18</t>
  </si>
  <si>
    <t>U-5530IB - CON - CARY</t>
  </si>
  <si>
    <t>2000006642</t>
  </si>
  <si>
    <t>3000089088</t>
  </si>
  <si>
    <t>20258</t>
  </si>
  <si>
    <t>1905937411</t>
  </si>
  <si>
    <t>3980370</t>
  </si>
  <si>
    <t>45488.2.3</t>
  </si>
  <si>
    <t>U-5501A - ROW - CARY</t>
  </si>
  <si>
    <t>2000006643</t>
  </si>
  <si>
    <t>3000108200</t>
  </si>
  <si>
    <t>22090</t>
  </si>
  <si>
    <t>1906168759</t>
  </si>
  <si>
    <t>4044999</t>
  </si>
  <si>
    <t>45488.2.4</t>
  </si>
  <si>
    <t>U-5501B - ROW - CARY</t>
  </si>
  <si>
    <t>1905951045</t>
  </si>
  <si>
    <t>36234.34.11.2</t>
  </si>
  <si>
    <t>19-SM-020 TOWN OF CARY, OPERATING</t>
  </si>
  <si>
    <t>1906045484</t>
  </si>
  <si>
    <t>1905978416</t>
  </si>
  <si>
    <t>51092.11.1.2</t>
  </si>
  <si>
    <t>19-FE-123 TOWN OF CARY, OPERATING</t>
  </si>
  <si>
    <t>1906079920</t>
  </si>
  <si>
    <t>TOWN OF CASTALIA</t>
  </si>
  <si>
    <t>37493</t>
  </si>
  <si>
    <t>1905899182</t>
  </si>
  <si>
    <t>1906018378</t>
  </si>
  <si>
    <t>TOWN OF CASWELL BEACH</t>
  </si>
  <si>
    <t>37494</t>
  </si>
  <si>
    <t>1905899734</t>
  </si>
  <si>
    <t>1906019018</t>
  </si>
  <si>
    <t>TOWN OF CATAWBA</t>
  </si>
  <si>
    <t>38243</t>
  </si>
  <si>
    <t>1905899380</t>
  </si>
  <si>
    <t>1906018635</t>
  </si>
  <si>
    <t>TOWN OF CEDAR POINT</t>
  </si>
  <si>
    <t>37495</t>
  </si>
  <si>
    <t>1905899870</t>
  </si>
  <si>
    <t>1906019309</t>
  </si>
  <si>
    <t>TOWN OF CERRO GORDO</t>
  </si>
  <si>
    <t>37496</t>
  </si>
  <si>
    <t>1905899871</t>
  </si>
  <si>
    <t>1906019304</t>
  </si>
  <si>
    <t>TOWN OF CHADBOURN</t>
  </si>
  <si>
    <t>37497</t>
  </si>
  <si>
    <t>1905899735</t>
  </si>
  <si>
    <t>1906019026</t>
  </si>
  <si>
    <t>TOWN OF CHAPEL HILL</t>
  </si>
  <si>
    <t>37498</t>
  </si>
  <si>
    <t>1905899736</t>
  </si>
  <si>
    <t>1906019024</t>
  </si>
  <si>
    <t>9054</t>
  </si>
  <si>
    <t>7500022702</t>
  </si>
  <si>
    <t>5201864535</t>
  </si>
  <si>
    <t>46240.1.F1</t>
  </si>
  <si>
    <t>C-5179 - PE - CHAPEL HILL</t>
  </si>
  <si>
    <t>7500023010</t>
  </si>
  <si>
    <t>5201901525</t>
  </si>
  <si>
    <t>50109.1.F1</t>
  </si>
  <si>
    <t>U-5543 - PE - CHAPEL HILL</t>
  </si>
  <si>
    <t>7500023112</t>
  </si>
  <si>
    <t>5201902911</t>
  </si>
  <si>
    <t>50417.1.1</t>
  </si>
  <si>
    <t>2000022914</t>
  </si>
  <si>
    <t>3000079983</t>
  </si>
  <si>
    <t>18751</t>
  </si>
  <si>
    <t>1905844224</t>
  </si>
  <si>
    <t>36235.8.8.8</t>
  </si>
  <si>
    <t>18-AT-117 TOWN OF CHAPEL HILL, TECH</t>
  </si>
  <si>
    <t>2000027029</t>
  </si>
  <si>
    <t>3000079984</t>
  </si>
  <si>
    <t>18825</t>
  </si>
  <si>
    <t>1905851788</t>
  </si>
  <si>
    <t>36223.57.12.3</t>
  </si>
  <si>
    <t>18-LS-117 TOWN OF CHAPEL HILL, CAPITAL</t>
  </si>
  <si>
    <t>2000025548</t>
  </si>
  <si>
    <t>3000079985</t>
  </si>
  <si>
    <t>18824</t>
  </si>
  <si>
    <t>1905851787</t>
  </si>
  <si>
    <t>44637.28.1.3</t>
  </si>
  <si>
    <t>18-34-006 TOWN OF CHAPEL HILL, CAPITAL</t>
  </si>
  <si>
    <t>1905951046</t>
  </si>
  <si>
    <t>36234.3.12.2</t>
  </si>
  <si>
    <t>19-SM-003 TOWN OF CHAPEL HILL, OPERATING</t>
  </si>
  <si>
    <t>1906045490</t>
  </si>
  <si>
    <t>1905978415</t>
  </si>
  <si>
    <t>51092.12.1.2</t>
  </si>
  <si>
    <t>TOWN OF CHERRYVILLE</t>
  </si>
  <si>
    <t>37623</t>
  </si>
  <si>
    <t>1905899557</t>
  </si>
  <si>
    <t>1906018923</t>
  </si>
  <si>
    <t>TOWN OF CHINA GROVE</t>
  </si>
  <si>
    <t>37499</t>
  </si>
  <si>
    <t>1905899851</t>
  </si>
  <si>
    <t>1906019267</t>
  </si>
  <si>
    <t>TOWN OF CHOCOWINITY</t>
  </si>
  <si>
    <t>37500</t>
  </si>
  <si>
    <t>1905899118</t>
  </si>
  <si>
    <t>1906018348</t>
  </si>
  <si>
    <t>TOWN OF CLARKTON</t>
  </si>
  <si>
    <t>37501</t>
  </si>
  <si>
    <t>1905899737</t>
  </si>
  <si>
    <t>1906019022</t>
  </si>
  <si>
    <t>TOWN OF CLAYTON</t>
  </si>
  <si>
    <t>37502</t>
  </si>
  <si>
    <t>1905899739</t>
  </si>
  <si>
    <t>1906019030</t>
  </si>
  <si>
    <t>80572</t>
  </si>
  <si>
    <t>7500016650</t>
  </si>
  <si>
    <t>5201902358</t>
  </si>
  <si>
    <t>3985533</t>
  </si>
  <si>
    <t>41821.3.33</t>
  </si>
  <si>
    <t>EL-5100OB - CON - CLAYTON</t>
  </si>
  <si>
    <t>2000028490</t>
  </si>
  <si>
    <t>3000098910</t>
  </si>
  <si>
    <t>21506</t>
  </si>
  <si>
    <t>1906062342</t>
  </si>
  <si>
    <t>4021589</t>
  </si>
  <si>
    <t>22019.6.22</t>
  </si>
  <si>
    <t>PT-2019-06-22 Clayton PD</t>
  </si>
  <si>
    <t>3000111535</t>
  </si>
  <si>
    <t>22464</t>
  </si>
  <si>
    <t>1906212478</t>
  </si>
  <si>
    <t>4053910</t>
  </si>
  <si>
    <t>TOWN OF CLEVELAND</t>
  </si>
  <si>
    <t>37503</t>
  </si>
  <si>
    <t>1905899738</t>
  </si>
  <si>
    <t>1906019028</t>
  </si>
  <si>
    <t>TOWN OF CLYDE</t>
  </si>
  <si>
    <t>37505</t>
  </si>
  <si>
    <t>1905899868</t>
  </si>
  <si>
    <t>1906019302</t>
  </si>
  <si>
    <t>TOWN OF COATS</t>
  </si>
  <si>
    <t>37506</t>
  </si>
  <si>
    <t>1905899852</t>
  </si>
  <si>
    <t>1906019269</t>
  </si>
  <si>
    <t>TOWN OF COFIELD</t>
  </si>
  <si>
    <t>38202</t>
  </si>
  <si>
    <t>1905899824</t>
  </si>
  <si>
    <t>1906019212</t>
  </si>
  <si>
    <t>TOWN OF COLERAIN</t>
  </si>
  <si>
    <t>37507</t>
  </si>
  <si>
    <t>1905899723</t>
  </si>
  <si>
    <t>1906018998</t>
  </si>
  <si>
    <t>TOWN OF COLUMBIA</t>
  </si>
  <si>
    <t>37541</t>
  </si>
  <si>
    <t>1905899721</t>
  </si>
  <si>
    <t>1906018994</t>
  </si>
  <si>
    <t>TOWN OF COLUMBUS</t>
  </si>
  <si>
    <t>37542</t>
  </si>
  <si>
    <t>1905899722</t>
  </si>
  <si>
    <t>1906019000</t>
  </si>
  <si>
    <t>18485</t>
  </si>
  <si>
    <t>2000024695</t>
  </si>
  <si>
    <t>3000079594</t>
  </si>
  <si>
    <t>18567</t>
  </si>
  <si>
    <t>1905820177</t>
  </si>
  <si>
    <t>3958506</t>
  </si>
  <si>
    <t>22018.6.28</t>
  </si>
  <si>
    <t>PT-2018-06-28 Columbus PD</t>
  </si>
  <si>
    <t>2000029136</t>
  </si>
  <si>
    <t>3000093085</t>
  </si>
  <si>
    <t>20637</t>
  </si>
  <si>
    <t>1905993355</t>
  </si>
  <si>
    <t>3998924</t>
  </si>
  <si>
    <t>22019.6.20</t>
  </si>
  <si>
    <t>PT-2019-06-20 Columbus PD - LEL</t>
  </si>
  <si>
    <t>3000096445</t>
  </si>
  <si>
    <t>21326</t>
  </si>
  <si>
    <t>1906037676</t>
  </si>
  <si>
    <t>4016000</t>
  </si>
  <si>
    <t>3000102648</t>
  </si>
  <si>
    <t>21764</t>
  </si>
  <si>
    <t>1906102968</t>
  </si>
  <si>
    <t>4030702</t>
  </si>
  <si>
    <t>3000105409</t>
  </si>
  <si>
    <t>21930</t>
  </si>
  <si>
    <t>1906135857</t>
  </si>
  <si>
    <t>4036750</t>
  </si>
  <si>
    <t>3000108111</t>
  </si>
  <si>
    <t>22050</t>
  </si>
  <si>
    <t>1906163299</t>
  </si>
  <si>
    <t>4043008</t>
  </si>
  <si>
    <t>3000108331</t>
  </si>
  <si>
    <t>22292</t>
  </si>
  <si>
    <t>1906197063</t>
  </si>
  <si>
    <t>4050110</t>
  </si>
  <si>
    <t>3000111700</t>
  </si>
  <si>
    <t>22467</t>
  </si>
  <si>
    <t>1906212481</t>
  </si>
  <si>
    <t>4053991</t>
  </si>
  <si>
    <t>3000114800</t>
  </si>
  <si>
    <t>22741</t>
  </si>
  <si>
    <t>1906230591</t>
  </si>
  <si>
    <t>4058710</t>
  </si>
  <si>
    <t>TOWN OF CONETOE</t>
  </si>
  <si>
    <t>37543</t>
  </si>
  <si>
    <t>1905899874</t>
  </si>
  <si>
    <t>1906019315</t>
  </si>
  <si>
    <t>TOWN OF CONNELLY SPRINGS</t>
  </si>
  <si>
    <t>37544</t>
  </si>
  <si>
    <t>1905899178</t>
  </si>
  <si>
    <t>1906018379</t>
  </si>
  <si>
    <t>TOWN OF CONWAY</t>
  </si>
  <si>
    <t>37571</t>
  </si>
  <si>
    <t>1905899720</t>
  </si>
  <si>
    <t>1906018992</t>
  </si>
  <si>
    <t>TOWN OF COOLEEMEE</t>
  </si>
  <si>
    <t>27210</t>
  </si>
  <si>
    <t>1905899785</t>
  </si>
  <si>
    <t>1906019127</t>
  </si>
  <si>
    <t>TOWN OF CORNELIUS</t>
  </si>
  <si>
    <t>38203</t>
  </si>
  <si>
    <t>1905899373</t>
  </si>
  <si>
    <t>1906018624</t>
  </si>
  <si>
    <t>69617</t>
  </si>
  <si>
    <t>2000004524</t>
  </si>
  <si>
    <t>3000105365</t>
  </si>
  <si>
    <t>22160</t>
  </si>
  <si>
    <t>1906176551</t>
  </si>
  <si>
    <t>4046453</t>
  </si>
  <si>
    <t>46417.3.1</t>
  </si>
  <si>
    <t>EB-5775 - CON - CORNELIUS GREENWAY</t>
  </si>
  <si>
    <t>7818</t>
  </si>
  <si>
    <t>2000022438</t>
  </si>
  <si>
    <t>3000089181</t>
  </si>
  <si>
    <t>20347</t>
  </si>
  <si>
    <t>1905951085</t>
  </si>
  <si>
    <t>3982767</t>
  </si>
  <si>
    <t>22018.6.14</t>
  </si>
  <si>
    <t>PT-2018-06-14 Town of Cornelius PD</t>
  </si>
  <si>
    <t>3000079621</t>
  </si>
  <si>
    <t>18556</t>
  </si>
  <si>
    <t>1905818472</t>
  </si>
  <si>
    <t>3958440</t>
  </si>
  <si>
    <t>3000082733</t>
  </si>
  <si>
    <t>18887</t>
  </si>
  <si>
    <t>1905858833</t>
  </si>
  <si>
    <t>3966201</t>
  </si>
  <si>
    <t>3000086270</t>
  </si>
  <si>
    <t>20159</t>
  </si>
  <si>
    <t>1905908740</t>
  </si>
  <si>
    <t>3975832</t>
  </si>
  <si>
    <t>7500023155</t>
  </si>
  <si>
    <t>5201973206</t>
  </si>
  <si>
    <t>4047882</t>
  </si>
  <si>
    <t>48274.3.1</t>
  </si>
  <si>
    <t>TOWN OF COVE CITY</t>
  </si>
  <si>
    <t>37589</t>
  </si>
  <si>
    <t>1905899847</t>
  </si>
  <si>
    <t>1906019257</t>
  </si>
  <si>
    <t>TOWN OF CRAMERTON</t>
  </si>
  <si>
    <t>10444</t>
  </si>
  <si>
    <t>1905899295</t>
  </si>
  <si>
    <t>1906018452</t>
  </si>
  <si>
    <t>TOWN OF CRESWELL</t>
  </si>
  <si>
    <t>10473</t>
  </si>
  <si>
    <t>1905899290</t>
  </si>
  <si>
    <t>1906018450</t>
  </si>
  <si>
    <t>TOWN OF CROSSNORE</t>
  </si>
  <si>
    <t>38204</t>
  </si>
  <si>
    <t>1905899374</t>
  </si>
  <si>
    <t>3975105</t>
  </si>
  <si>
    <t>1906018622</t>
  </si>
  <si>
    <t>4014491</t>
  </si>
  <si>
    <t>TOWN OF DALLAS</t>
  </si>
  <si>
    <t>37590</t>
  </si>
  <si>
    <t>1905899579</t>
  </si>
  <si>
    <t>1906018936</t>
  </si>
  <si>
    <t>24792</t>
  </si>
  <si>
    <t>7500023004</t>
  </si>
  <si>
    <t>5201984078</t>
  </si>
  <si>
    <t>4057931</t>
  </si>
  <si>
    <t>45342.2.14</t>
  </si>
  <si>
    <t>TOWN OF DANBURY</t>
  </si>
  <si>
    <t>38244</t>
  </si>
  <si>
    <t>1905899376</t>
  </si>
  <si>
    <t>1906018631</t>
  </si>
  <si>
    <t>TOWN OF DAVIDSON</t>
  </si>
  <si>
    <t>10502</t>
  </si>
  <si>
    <t>1905899287</t>
  </si>
  <si>
    <t>1906018445</t>
  </si>
  <si>
    <t>TOWN OF DENTON</t>
  </si>
  <si>
    <t>37597</t>
  </si>
  <si>
    <t>1905899580</t>
  </si>
  <si>
    <t>1906018942</t>
  </si>
  <si>
    <t>TOWN OF DILLSBORO</t>
  </si>
  <si>
    <t>10504</t>
  </si>
  <si>
    <t>1905899289</t>
  </si>
  <si>
    <t>1906018447</t>
  </si>
  <si>
    <t>TOWN OF DOBBINS HEIGHTS</t>
  </si>
  <si>
    <t>37359</t>
  </si>
  <si>
    <t>1905899582</t>
  </si>
  <si>
    <t>1906018944</t>
  </si>
  <si>
    <t>TOWN OF DOBSON</t>
  </si>
  <si>
    <t>28658</t>
  </si>
  <si>
    <t>1905899856</t>
  </si>
  <si>
    <t>1906019271</t>
  </si>
  <si>
    <t>TOWN OF DOVER</t>
  </si>
  <si>
    <t>10536</t>
  </si>
  <si>
    <t>1905899285</t>
  </si>
  <si>
    <t>1906018442</t>
  </si>
  <si>
    <t>TOWN OF DUBLIN</t>
  </si>
  <si>
    <t>38336</t>
  </si>
  <si>
    <t>1905899863</t>
  </si>
  <si>
    <t>1906019284</t>
  </si>
  <si>
    <t>TOWN OF EARL</t>
  </si>
  <si>
    <t>37611</t>
  </si>
  <si>
    <t>1905899176</t>
  </si>
  <si>
    <t>1906018375</t>
  </si>
  <si>
    <t>TOWN OF EAST ARCADIA</t>
  </si>
  <si>
    <t>13410</t>
  </si>
  <si>
    <t>1905899150</t>
  </si>
  <si>
    <t>1906018362</t>
  </si>
  <si>
    <t>TOWN OF EAST BEND</t>
  </si>
  <si>
    <t>37612</t>
  </si>
  <si>
    <t>1905899587</t>
  </si>
  <si>
    <t>1906018949</t>
  </si>
  <si>
    <t>TOWN OF EAST LAURINBURG</t>
  </si>
  <si>
    <t>37613</t>
  </si>
  <si>
    <t>1905899701</t>
  </si>
  <si>
    <t>1906018951</t>
  </si>
  <si>
    <t>TOWN OF EAST SPENCER</t>
  </si>
  <si>
    <t>8944</t>
  </si>
  <si>
    <t>1905899317</t>
  </si>
  <si>
    <t>1906018502</t>
  </si>
  <si>
    <t>TOWN OF EASTOVER</t>
  </si>
  <si>
    <t>74144</t>
  </si>
  <si>
    <t>1905899796</t>
  </si>
  <si>
    <t>1906019144</t>
  </si>
  <si>
    <t>TOWN OF EDENTON</t>
  </si>
  <si>
    <t>37614</t>
  </si>
  <si>
    <t>1905899702</t>
  </si>
  <si>
    <t>1906018954</t>
  </si>
  <si>
    <t>25111</t>
  </si>
  <si>
    <t>1906035294</t>
  </si>
  <si>
    <t>36237.15.13.1</t>
  </si>
  <si>
    <t>NORTHEASTERN REGIONAL</t>
  </si>
  <si>
    <t>1906177483</t>
  </si>
  <si>
    <t>1906214763</t>
  </si>
  <si>
    <t>1906247517</t>
  </si>
  <si>
    <t>1905813001</t>
  </si>
  <si>
    <t>36237.15.13.2</t>
  </si>
  <si>
    <t>1905902412</t>
  </si>
  <si>
    <t>1905856613</t>
  </si>
  <si>
    <t>36244.22.7.1</t>
  </si>
  <si>
    <t>1905874632</t>
  </si>
  <si>
    <t>1905963830</t>
  </si>
  <si>
    <t>1906066861</t>
  </si>
  <si>
    <t>1906241491</t>
  </si>
  <si>
    <t>TOWN OF ELIZABETHTOWN</t>
  </si>
  <si>
    <t>7810</t>
  </si>
  <si>
    <t>1905899332</t>
  </si>
  <si>
    <t>1906018542</t>
  </si>
  <si>
    <t>24990</t>
  </si>
  <si>
    <t>1905823979</t>
  </si>
  <si>
    <t>36244.4.5.1</t>
  </si>
  <si>
    <t>CURTIS L BROWN JR FIELD: Airport Industrial Park-Phase 1-Taxiway</t>
  </si>
  <si>
    <t>1905905734</t>
  </si>
  <si>
    <t>1906041268</t>
  </si>
  <si>
    <t>1906200536</t>
  </si>
  <si>
    <t>1906006934</t>
  </si>
  <si>
    <t>36244.4.7.1</t>
  </si>
  <si>
    <t>CURTIS L BROWN JR FIELD FY 17    TERMINAL PARKING AREA PAVING</t>
  </si>
  <si>
    <t>1905886159</t>
  </si>
  <si>
    <t>36244.4.8.1</t>
  </si>
  <si>
    <t>CURTIS L BROWN JR FIELD 09/13/17 LLR New Terminal Building Site work associated with 4,589 sq. foot terminal</t>
  </si>
  <si>
    <t>1905928136</t>
  </si>
  <si>
    <t>1905977139</t>
  </si>
  <si>
    <t>1906006929</t>
  </si>
  <si>
    <t>1905803003</t>
  </si>
  <si>
    <t>36237.4.14.1</t>
  </si>
  <si>
    <t>CURTIS L BROWN, JR FIELD</t>
  </si>
  <si>
    <t>1905836817</t>
  </si>
  <si>
    <t>1905886158</t>
  </si>
  <si>
    <t>1905928137</t>
  </si>
  <si>
    <t>1905977141</t>
  </si>
  <si>
    <t>1906014987</t>
  </si>
  <si>
    <t>1906074062</t>
  </si>
  <si>
    <t>TOWN OF ELK PARK</t>
  </si>
  <si>
    <t>38337</t>
  </si>
  <si>
    <t>1905899353</t>
  </si>
  <si>
    <t>1906018582</t>
  </si>
  <si>
    <t>TOWN OF ELKIN</t>
  </si>
  <si>
    <t>9077</t>
  </si>
  <si>
    <t>1905899314</t>
  </si>
  <si>
    <t>1906018494</t>
  </si>
  <si>
    <t>25011</t>
  </si>
  <si>
    <t>1905921263</t>
  </si>
  <si>
    <t>3977603</t>
  </si>
  <si>
    <t>36244.68.3.1</t>
  </si>
  <si>
    <t>Elkin Municipal FY 16:    RUNWAY 7 RSA EXTENSION</t>
  </si>
  <si>
    <t>1906113958</t>
  </si>
  <si>
    <t>4032851</t>
  </si>
  <si>
    <t>1906237828</t>
  </si>
  <si>
    <t>4060431</t>
  </si>
  <si>
    <t>1906147205</t>
  </si>
  <si>
    <t>4038667</t>
  </si>
  <si>
    <t>36237.54.13.1</t>
  </si>
  <si>
    <t>ELKIN MUNICIPAL AIRPORT</t>
  </si>
  <si>
    <t>1906245472</t>
  </si>
  <si>
    <t>4062237</t>
  </si>
  <si>
    <t>1906245470</t>
  </si>
  <si>
    <t>36244.68.4.1</t>
  </si>
  <si>
    <t>Elkin Municipal</t>
  </si>
  <si>
    <t>TOWN OF ELLENBORO</t>
  </si>
  <si>
    <t>36909</t>
  </si>
  <si>
    <t>1905899564</t>
  </si>
  <si>
    <t>1906018930</t>
  </si>
  <si>
    <t>TOWN OF ELLERBE</t>
  </si>
  <si>
    <t>10254</t>
  </si>
  <si>
    <t>1905899300</t>
  </si>
  <si>
    <t>1906018460</t>
  </si>
  <si>
    <t>16400</t>
  </si>
  <si>
    <t>7500022664</t>
  </si>
  <si>
    <t>5201876151</t>
  </si>
  <si>
    <t>3977963</t>
  </si>
  <si>
    <t>15RE.32</t>
  </si>
  <si>
    <t>Ellerbee Rest Area Pilot Project</t>
  </si>
  <si>
    <t>5201992341</t>
  </si>
  <si>
    <t>4061660</t>
  </si>
  <si>
    <t>TOWN OF ELM CITY</t>
  </si>
  <si>
    <t>10617</t>
  </si>
  <si>
    <t>1905899273</t>
  </si>
  <si>
    <t>1906018433</t>
  </si>
  <si>
    <t>TOWN OF ELON</t>
  </si>
  <si>
    <t>4626</t>
  </si>
  <si>
    <t>1905899347</t>
  </si>
  <si>
    <t>1906018563</t>
  </si>
  <si>
    <t>71409</t>
  </si>
  <si>
    <t>7500022850</t>
  </si>
  <si>
    <t>5201851032</t>
  </si>
  <si>
    <t>3959394</t>
  </si>
  <si>
    <t>TOWN OF EMERALD ISLE</t>
  </si>
  <si>
    <t>10618</t>
  </si>
  <si>
    <t>1905899275</t>
  </si>
  <si>
    <t>1906018432</t>
  </si>
  <si>
    <t>TOWN OF ENFIELD</t>
  </si>
  <si>
    <t>36684</t>
  </si>
  <si>
    <t>1905899570</t>
  </si>
  <si>
    <t>1906018928</t>
  </si>
  <si>
    <t>TOWN OF ERWIN</t>
  </si>
  <si>
    <t>9132</t>
  </si>
  <si>
    <t>1905899312</t>
  </si>
  <si>
    <t>1906018486</t>
  </si>
  <si>
    <t>TOWN OF EUREKA</t>
  </si>
  <si>
    <t>36685</t>
  </si>
  <si>
    <t>1905899571</t>
  </si>
  <si>
    <t>1906018932</t>
  </si>
  <si>
    <t>TOWN OF EVERETTS</t>
  </si>
  <si>
    <t>37651</t>
  </si>
  <si>
    <t>1905899866</t>
  </si>
  <si>
    <t>1906019294</t>
  </si>
  <si>
    <t>TOWN OF FAIR BLUFF</t>
  </si>
  <si>
    <t>10646</t>
  </si>
  <si>
    <t>1905899276</t>
  </si>
  <si>
    <t>3975100</t>
  </si>
  <si>
    <t>1906018435</t>
  </si>
  <si>
    <t>4014488</t>
  </si>
  <si>
    <t>TOWN OF FAIRMONT</t>
  </si>
  <si>
    <t>38205</t>
  </si>
  <si>
    <t>1905899375</t>
  </si>
  <si>
    <t>1906018626</t>
  </si>
  <si>
    <t>TOWN OF FAISON</t>
  </si>
  <si>
    <t>37652</t>
  </si>
  <si>
    <t>1905899572</t>
  </si>
  <si>
    <t>1906018934</t>
  </si>
  <si>
    <t>TOWN OF FAITH</t>
  </si>
  <si>
    <t>9757</t>
  </si>
  <si>
    <t>1905899305</t>
  </si>
  <si>
    <t>1906018469</t>
  </si>
  <si>
    <t>TOWN OF FALCON</t>
  </si>
  <si>
    <t>37653</t>
  </si>
  <si>
    <t>1905899574</t>
  </si>
  <si>
    <t>1906018938</t>
  </si>
  <si>
    <t>TOWN OF FALKLAND</t>
  </si>
  <si>
    <t>38291</t>
  </si>
  <si>
    <t>1905899372</t>
  </si>
  <si>
    <t>3975074</t>
  </si>
  <si>
    <t>1906018616</t>
  </si>
  <si>
    <t>TOWN OF FALLSTON</t>
  </si>
  <si>
    <t>37654</t>
  </si>
  <si>
    <t>1905899576</t>
  </si>
  <si>
    <t>1906018940</t>
  </si>
  <si>
    <t>TOWN OF FARMVILLE</t>
  </si>
  <si>
    <t>4630</t>
  </si>
  <si>
    <t>1905899349</t>
  </si>
  <si>
    <t>1906018573</t>
  </si>
  <si>
    <t>TOWN OF FLETCHER</t>
  </si>
  <si>
    <t>37656</t>
  </si>
  <si>
    <t>1905899538</t>
  </si>
  <si>
    <t>1906018897</t>
  </si>
  <si>
    <t>29920</t>
  </si>
  <si>
    <t>2000004535</t>
  </si>
  <si>
    <t>3000089173</t>
  </si>
  <si>
    <t>20316</t>
  </si>
  <si>
    <t>1905950129</t>
  </si>
  <si>
    <t>46415.3.1</t>
  </si>
  <si>
    <t>3000093183</t>
  </si>
  <si>
    <t>20682</t>
  </si>
  <si>
    <t>1906001983</t>
  </si>
  <si>
    <t>3000096435</t>
  </si>
  <si>
    <t>21293</t>
  </si>
  <si>
    <t>1906031481</t>
  </si>
  <si>
    <t>3000099216</t>
  </si>
  <si>
    <t>21609</t>
  </si>
  <si>
    <t>1906075947</t>
  </si>
  <si>
    <t>3000102461</t>
  </si>
  <si>
    <t>21636</t>
  </si>
  <si>
    <t>1906078839</t>
  </si>
  <si>
    <t>3000102712</t>
  </si>
  <si>
    <t>21817</t>
  </si>
  <si>
    <t>1906113960</t>
  </si>
  <si>
    <t>3000105289</t>
  </si>
  <si>
    <t>21862</t>
  </si>
  <si>
    <t>1906126845</t>
  </si>
  <si>
    <t>3000105509</t>
  </si>
  <si>
    <t>21976</t>
  </si>
  <si>
    <t>1906148469</t>
  </si>
  <si>
    <t>3000105603</t>
  </si>
  <si>
    <t>22059</t>
  </si>
  <si>
    <t>1906163332</t>
  </si>
  <si>
    <t>3000108280</t>
  </si>
  <si>
    <t>22198</t>
  </si>
  <si>
    <t>1906184993</t>
  </si>
  <si>
    <t>3000108645</t>
  </si>
  <si>
    <t>22346</t>
  </si>
  <si>
    <t>1906200510</t>
  </si>
  <si>
    <t>3000111709</t>
  </si>
  <si>
    <t>22662</t>
  </si>
  <si>
    <t>1906225927</t>
  </si>
  <si>
    <t>3000114796</t>
  </si>
  <si>
    <t>22775</t>
  </si>
  <si>
    <t>1906232899</t>
  </si>
  <si>
    <t>3000114974</t>
  </si>
  <si>
    <t>22894</t>
  </si>
  <si>
    <t>1906243149</t>
  </si>
  <si>
    <t>TOWN OF FONTANA DAM</t>
  </si>
  <si>
    <t>84438</t>
  </si>
  <si>
    <t>1905899859</t>
  </si>
  <si>
    <t>1906019286</t>
  </si>
  <si>
    <t>TOWN OF FOREST CITY</t>
  </si>
  <si>
    <t>37657</t>
  </si>
  <si>
    <t>1905899541</t>
  </si>
  <si>
    <t>1906018902</t>
  </si>
  <si>
    <t>TOWN OF FOREST HILLS</t>
  </si>
  <si>
    <t>37658</t>
  </si>
  <si>
    <t>1905899542</t>
  </si>
  <si>
    <t>1906018900</t>
  </si>
  <si>
    <t>TOWN OF FOUNTAIN</t>
  </si>
  <si>
    <t>38292</t>
  </si>
  <si>
    <t>1905899357</t>
  </si>
  <si>
    <t>1906018588</t>
  </si>
  <si>
    <t>TOWN OF FOUR OAKS</t>
  </si>
  <si>
    <t>37659</t>
  </si>
  <si>
    <t>1905899546</t>
  </si>
  <si>
    <t>1906018906</t>
  </si>
  <si>
    <t>TOWN OF FRANKLIN</t>
  </si>
  <si>
    <t>37666</t>
  </si>
  <si>
    <t>1905899548</t>
  </si>
  <si>
    <t>1906018912</t>
  </si>
  <si>
    <t>TOWN OF FRANKLINTON</t>
  </si>
  <si>
    <t>8451</t>
  </si>
  <si>
    <t>1905899324</t>
  </si>
  <si>
    <t>1906018517</t>
  </si>
  <si>
    <t>TOWN OF FRANKLINVILLE</t>
  </si>
  <si>
    <t>37667</t>
  </si>
  <si>
    <t>1905899174</t>
  </si>
  <si>
    <t>1906018376</t>
  </si>
  <si>
    <t>TOWN OF FREMONT</t>
  </si>
  <si>
    <t>1905899550</t>
  </si>
  <si>
    <t>1906018910</t>
  </si>
  <si>
    <t>TOWN OF FUQUAY VARINA</t>
  </si>
  <si>
    <t>45610</t>
  </si>
  <si>
    <t>7500014259</t>
  </si>
  <si>
    <t>5201861387</t>
  </si>
  <si>
    <t>3966850</t>
  </si>
  <si>
    <t>45430.1.1</t>
  </si>
  <si>
    <t>U-5317 - PE - FUQUAY-VARINA</t>
  </si>
  <si>
    <t>5201913181</t>
  </si>
  <si>
    <t>4021402</t>
  </si>
  <si>
    <t>5201991399</t>
  </si>
  <si>
    <t>4062314</t>
  </si>
  <si>
    <t>5201857795</t>
  </si>
  <si>
    <t>3961600</t>
  </si>
  <si>
    <t>45430.2.1</t>
  </si>
  <si>
    <t>U-5317 - R/W - FUQUAY-VARINA</t>
  </si>
  <si>
    <t>5201861383</t>
  </si>
  <si>
    <t>5201914710</t>
  </si>
  <si>
    <t>4012269</t>
  </si>
  <si>
    <t>TOWN OF FUQUAY-VARINA</t>
  </si>
  <si>
    <t>37677</t>
  </si>
  <si>
    <t>1905899553</t>
  </si>
  <si>
    <t>1906018908</t>
  </si>
  <si>
    <t>8860</t>
  </si>
  <si>
    <t>2000005678</t>
  </si>
  <si>
    <t>3000089499</t>
  </si>
  <si>
    <t>20565</t>
  </si>
  <si>
    <t>1905978543</t>
  </si>
  <si>
    <t>3987453</t>
  </si>
  <si>
    <t>44494</t>
  </si>
  <si>
    <t>SR 2768/5056 (NE Judd Pky) at US 401</t>
  </si>
  <si>
    <t>2000004374</t>
  </si>
  <si>
    <t>3000082778</t>
  </si>
  <si>
    <t>18949</t>
  </si>
  <si>
    <t>1905874671</t>
  </si>
  <si>
    <t>3969386</t>
  </si>
  <si>
    <t>44111.3.11</t>
  </si>
  <si>
    <t>CLOSED U-5530GB - CON - FUQUAY-VARINA</t>
  </si>
  <si>
    <t>44796.3.2</t>
  </si>
  <si>
    <t>U-5927A - CON - SR 2768/SR 5056</t>
  </si>
  <si>
    <t>3000102640</t>
  </si>
  <si>
    <t>21799</t>
  </si>
  <si>
    <t>1906108036</t>
  </si>
  <si>
    <t>4031494</t>
  </si>
  <si>
    <t>3000082804</t>
  </si>
  <si>
    <t>18920</t>
  </si>
  <si>
    <t>1905870614</t>
  </si>
  <si>
    <t>3000098827</t>
  </si>
  <si>
    <t>21370</t>
  </si>
  <si>
    <t>1906123390</t>
  </si>
  <si>
    <t>4035122</t>
  </si>
  <si>
    <t>3000108396</t>
  </si>
  <si>
    <t>22208</t>
  </si>
  <si>
    <t>1906186845</t>
  </si>
  <si>
    <t>4048155</t>
  </si>
  <si>
    <t>2000005527</t>
  </si>
  <si>
    <t>3000075314</t>
  </si>
  <si>
    <t>18608</t>
  </si>
  <si>
    <t>1905823983</t>
  </si>
  <si>
    <t>3959241</t>
  </si>
  <si>
    <t>42379.3.37</t>
  </si>
  <si>
    <t>2000022672</t>
  </si>
  <si>
    <t>3000079695</t>
  </si>
  <si>
    <t>18616</t>
  </si>
  <si>
    <t>1905823991</t>
  </si>
  <si>
    <t>22018.4.3</t>
  </si>
  <si>
    <t>OP-2018-04-03 Town of Fuquay Varina</t>
  </si>
  <si>
    <t>3000089191</t>
  </si>
  <si>
    <t>20293</t>
  </si>
  <si>
    <t>1905943157</t>
  </si>
  <si>
    <t>3981253</t>
  </si>
  <si>
    <t>2000026424</t>
  </si>
  <si>
    <t>3000098824</t>
  </si>
  <si>
    <t>21334</t>
  </si>
  <si>
    <t>1906040826</t>
  </si>
  <si>
    <t>4016968</t>
  </si>
  <si>
    <t>47916.1.1</t>
  </si>
  <si>
    <t>U-6096 - PE - OLD HONEYCUTT ROAD</t>
  </si>
  <si>
    <t>3000102748</t>
  </si>
  <si>
    <t>21821</t>
  </si>
  <si>
    <t>1906114495</t>
  </si>
  <si>
    <t>4032778</t>
  </si>
  <si>
    <t>3000108505</t>
  </si>
  <si>
    <t>22278</t>
  </si>
  <si>
    <t>1906197049</t>
  </si>
  <si>
    <t>4050006</t>
  </si>
  <si>
    <t>47916.2.1</t>
  </si>
  <si>
    <t>U-6096 - ROW - OLD HONEYCUTT ROAD</t>
  </si>
  <si>
    <t>2019CPT.05.05.20921.1</t>
  </si>
  <si>
    <t>S Judd Pkwy Resurfacing SR 2768</t>
  </si>
  <si>
    <t>2000028957</t>
  </si>
  <si>
    <t>3000098822</t>
  </si>
  <si>
    <t>21387</t>
  </si>
  <si>
    <t>1906049422</t>
  </si>
  <si>
    <t>4019354</t>
  </si>
  <si>
    <t>22019.6.8</t>
  </si>
  <si>
    <t>PT-2019-06-08 Fuquay-Varina PD</t>
  </si>
  <si>
    <t>3000108313</t>
  </si>
  <si>
    <t>22494</t>
  </si>
  <si>
    <t>1906212508</t>
  </si>
  <si>
    <t>4053911</t>
  </si>
  <si>
    <t>TOWN OF GARLAND</t>
  </si>
  <si>
    <t>38293</t>
  </si>
  <si>
    <t>1905899356</t>
  </si>
  <si>
    <t>3975101</t>
  </si>
  <si>
    <t>1906018594</t>
  </si>
  <si>
    <t>TOWN OF GARNER</t>
  </si>
  <si>
    <t>17634</t>
  </si>
  <si>
    <t>1905899192</t>
  </si>
  <si>
    <t>1906018385</t>
  </si>
  <si>
    <t>10701</t>
  </si>
  <si>
    <t>2000024311</t>
  </si>
  <si>
    <t>3000105305</t>
  </si>
  <si>
    <t>21837</t>
  </si>
  <si>
    <t>1906123032</t>
  </si>
  <si>
    <t>4035123</t>
  </si>
  <si>
    <t>43714.1.13</t>
  </si>
  <si>
    <t>C-5604RA -PE-TIMBER DRIVE</t>
  </si>
  <si>
    <t>3000111889</t>
  </si>
  <si>
    <t>22688</t>
  </si>
  <si>
    <t>1906227407</t>
  </si>
  <si>
    <t>4057317</t>
  </si>
  <si>
    <t>TOWN OF GARYSBURG</t>
  </si>
  <si>
    <t>18039</t>
  </si>
  <si>
    <t>1905899196</t>
  </si>
  <si>
    <t>1906018384</t>
  </si>
  <si>
    <t>TOWN OF GASTON</t>
  </si>
  <si>
    <t>31779</t>
  </si>
  <si>
    <t>1905899186</t>
  </si>
  <si>
    <t>1906018381</t>
  </si>
  <si>
    <t>TOWN OF GATESVILLE</t>
  </si>
  <si>
    <t>37678</t>
  </si>
  <si>
    <t>1905899170</t>
  </si>
  <si>
    <t>1906018372</t>
  </si>
  <si>
    <t>TOWN OF GIBSON</t>
  </si>
  <si>
    <t>10738</t>
  </si>
  <si>
    <t>1905899266</t>
  </si>
  <si>
    <t>1906018423</t>
  </si>
  <si>
    <t>TOWN OF GIBSONVILLE</t>
  </si>
  <si>
    <t>17707</t>
  </si>
  <si>
    <t>1905899194</t>
  </si>
  <si>
    <t>1906018386</t>
  </si>
  <si>
    <t>TOWN OF GLEN ALPINE</t>
  </si>
  <si>
    <t>37679</t>
  </si>
  <si>
    <t>1905899172</t>
  </si>
  <si>
    <t>1905903184</t>
  </si>
  <si>
    <t>1906018374</t>
  </si>
  <si>
    <t>TOWN OF GODWIN</t>
  </si>
  <si>
    <t>38294</t>
  </si>
  <si>
    <t>1905899359</t>
  </si>
  <si>
    <t>3975094</t>
  </si>
  <si>
    <t>1906018590</t>
  </si>
  <si>
    <t>TOWN OF GOLDSTON</t>
  </si>
  <si>
    <t>37785</t>
  </si>
  <si>
    <t>1905899500</t>
  </si>
  <si>
    <t>1906018847</t>
  </si>
  <si>
    <t>TOWN OF GRANITE FALLS</t>
  </si>
  <si>
    <t>10765</t>
  </si>
  <si>
    <t>1905899264</t>
  </si>
  <si>
    <t>1906018422</t>
  </si>
  <si>
    <t>TOWN OF GRANITE QUARRY</t>
  </si>
  <si>
    <t>7197</t>
  </si>
  <si>
    <t>1905899337</t>
  </si>
  <si>
    <t>1906018547</t>
  </si>
  <si>
    <t>TOWN OF GREEN LEVEL</t>
  </si>
  <si>
    <t>12277</t>
  </si>
  <si>
    <t>1905899224</t>
  </si>
  <si>
    <t>3975068</t>
  </si>
  <si>
    <t>1906018399</t>
  </si>
  <si>
    <t>4014475</t>
  </si>
  <si>
    <t>TOWN OF GREENEVERS</t>
  </si>
  <si>
    <t>37796</t>
  </si>
  <si>
    <t>1905899504</t>
  </si>
  <si>
    <t>1906018845</t>
  </si>
  <si>
    <t>TOWN OF GRIFTON</t>
  </si>
  <si>
    <t>8881</t>
  </si>
  <si>
    <t>1905899318</t>
  </si>
  <si>
    <t>1906018504</t>
  </si>
  <si>
    <t>TOWN OF GRIMESLAND</t>
  </si>
  <si>
    <t>38295</t>
  </si>
  <si>
    <t>1905899358</t>
  </si>
  <si>
    <t>3975075</t>
  </si>
  <si>
    <t>1906018596</t>
  </si>
  <si>
    <t>TOWN OF GROVER</t>
  </si>
  <si>
    <t>37539</t>
  </si>
  <si>
    <t>1905899867</t>
  </si>
  <si>
    <t>1906019300</t>
  </si>
  <si>
    <t>TOWN OF HALIFAX</t>
  </si>
  <si>
    <t>37540</t>
  </si>
  <si>
    <t>1905899869</t>
  </si>
  <si>
    <t>1906019296</t>
  </si>
  <si>
    <t>TOWN OF HAMILTON</t>
  </si>
  <si>
    <t>37546</t>
  </si>
  <si>
    <t>1905899873</t>
  </si>
  <si>
    <t>1906019311</t>
  </si>
  <si>
    <t>TOWN OF HARMONY</t>
  </si>
  <si>
    <t>37547</t>
  </si>
  <si>
    <t>1905899704</t>
  </si>
  <si>
    <t>1906018963</t>
  </si>
  <si>
    <t>TOWN OF HARRELLS</t>
  </si>
  <si>
    <t>37548</t>
  </si>
  <si>
    <t>1905899705</t>
  </si>
  <si>
    <t>1906018959</t>
  </si>
  <si>
    <t>TOWN OF HARRELLSVILLE</t>
  </si>
  <si>
    <t>38296</t>
  </si>
  <si>
    <t>1905899360</t>
  </si>
  <si>
    <t>3975084</t>
  </si>
  <si>
    <t>1906018592</t>
  </si>
  <si>
    <t>TOWN OF HARRISBURG</t>
  </si>
  <si>
    <t>37551</t>
  </si>
  <si>
    <t>1905899706</t>
  </si>
  <si>
    <t>1906018961</t>
  </si>
  <si>
    <t>TOWN OF HASSELL</t>
  </si>
  <si>
    <t>38297</t>
  </si>
  <si>
    <t>1905899361</t>
  </si>
  <si>
    <t>3975076</t>
  </si>
  <si>
    <t>1906018600</t>
  </si>
  <si>
    <t>4014477</t>
  </si>
  <si>
    <t>TOWN OF HAW RIVER</t>
  </si>
  <si>
    <t>38298</t>
  </si>
  <si>
    <t>1905899362</t>
  </si>
  <si>
    <t>1906018598</t>
  </si>
  <si>
    <t>71147</t>
  </si>
  <si>
    <t>7500019652</t>
  </si>
  <si>
    <t>5201921080</t>
  </si>
  <si>
    <t>4014952</t>
  </si>
  <si>
    <t>3607.3.08</t>
  </si>
  <si>
    <t>Div 7 Sidewalk Haw River Sidewalk</t>
  </si>
  <si>
    <t>5201981019</t>
  </si>
  <si>
    <t>4054042</t>
  </si>
  <si>
    <t>2000028500</t>
  </si>
  <si>
    <t>3000102733</t>
  </si>
  <si>
    <t>21813</t>
  </si>
  <si>
    <t>1906113956</t>
  </si>
  <si>
    <t>4032762</t>
  </si>
  <si>
    <t>22019.12.6</t>
  </si>
  <si>
    <t>M3DA-2019-14-06 Haw River PD</t>
  </si>
  <si>
    <t>TOWN OF HAYESVILLE</t>
  </si>
  <si>
    <t>6507</t>
  </si>
  <si>
    <t>1905899339</t>
  </si>
  <si>
    <t>1906018551</t>
  </si>
  <si>
    <t>TOWN OF HERTFORD</t>
  </si>
  <si>
    <t>4897</t>
  </si>
  <si>
    <t>1905899346</t>
  </si>
  <si>
    <t>1905903185</t>
  </si>
  <si>
    <t>1906018566</t>
  </si>
  <si>
    <t>TOWN OF HIGHLANDS</t>
  </si>
  <si>
    <t>6873</t>
  </si>
  <si>
    <t>1905899338</t>
  </si>
  <si>
    <t>1906018545</t>
  </si>
  <si>
    <t>TOWN OF HILDEBRAN</t>
  </si>
  <si>
    <t>37558</t>
  </si>
  <si>
    <t>1905899710</t>
  </si>
  <si>
    <t>1906018969</t>
  </si>
  <si>
    <t>TOWN OF HILLSBOROUGH</t>
  </si>
  <si>
    <t>37559</t>
  </si>
  <si>
    <t>1905899712</t>
  </si>
  <si>
    <t>1906018978</t>
  </si>
  <si>
    <t>11963</t>
  </si>
  <si>
    <t>7500019752</t>
  </si>
  <si>
    <t>5201923276</t>
  </si>
  <si>
    <t>4016163</t>
  </si>
  <si>
    <t>46243.3.3</t>
  </si>
  <si>
    <t>C-5184 - CON - HILLSBOROUGH</t>
  </si>
  <si>
    <t>TOWN OF HOBGOOD</t>
  </si>
  <si>
    <t>10443</t>
  </si>
  <si>
    <t>1905899294</t>
  </si>
  <si>
    <t>3975077</t>
  </si>
  <si>
    <t>1906018453</t>
  </si>
  <si>
    <t>4014478</t>
  </si>
  <si>
    <t>TOWN OF HOFFMAN</t>
  </si>
  <si>
    <t>37560</t>
  </si>
  <si>
    <t>1905899713</t>
  </si>
  <si>
    <t>1906018976</t>
  </si>
  <si>
    <t>TOWN OF HOLDEN BEACH</t>
  </si>
  <si>
    <t>38299</t>
  </si>
  <si>
    <t>1905899363</t>
  </si>
  <si>
    <t>3975103</t>
  </si>
  <si>
    <t>1906018604</t>
  </si>
  <si>
    <t>4014489</t>
  </si>
  <si>
    <t>TOWN OF HOLLY RIDGE</t>
  </si>
  <si>
    <t>10472</t>
  </si>
  <si>
    <t>1905899291</t>
  </si>
  <si>
    <t>1906018449</t>
  </si>
  <si>
    <t>TOWN OF HOLLY SPRINGS</t>
  </si>
  <si>
    <t>10474</t>
  </si>
  <si>
    <t>1905899822</t>
  </si>
  <si>
    <t>1906019204</t>
  </si>
  <si>
    <t>45303</t>
  </si>
  <si>
    <t>7500014455</t>
  </si>
  <si>
    <t>5201988703</t>
  </si>
  <si>
    <t>4060237</t>
  </si>
  <si>
    <t>45431.1.1</t>
  </si>
  <si>
    <t>U-5318 - PE - SR 1101</t>
  </si>
  <si>
    <t>5201988697</t>
  </si>
  <si>
    <t>45431.2.FD1</t>
  </si>
  <si>
    <t>U-5318 - R/W - SR 1101</t>
  </si>
  <si>
    <t>5201849114</t>
  </si>
  <si>
    <t>3959401</t>
  </si>
  <si>
    <t>45431.3.1</t>
  </si>
  <si>
    <t>U-5318 - CON - SR 1101</t>
  </si>
  <si>
    <t>5201856803</t>
  </si>
  <si>
    <t>3960957</t>
  </si>
  <si>
    <t>5201983562</t>
  </si>
  <si>
    <t>4057787</t>
  </si>
  <si>
    <t>TOWN OF HOOKERTON</t>
  </si>
  <si>
    <t>10475</t>
  </si>
  <si>
    <t>1905899293</t>
  </si>
  <si>
    <t>1906018451</t>
  </si>
  <si>
    <t>TOWN OF HOPE MILLS</t>
  </si>
  <si>
    <t>37561</t>
  </si>
  <si>
    <t>1905899714</t>
  </si>
  <si>
    <t>1906018980</t>
  </si>
  <si>
    <t>95856</t>
  </si>
  <si>
    <t>2000004333</t>
  </si>
  <si>
    <t>3000096413</t>
  </si>
  <si>
    <t>21292</t>
  </si>
  <si>
    <t>1906031480</t>
  </si>
  <si>
    <t>4015399</t>
  </si>
  <si>
    <t>50078.3.1</t>
  </si>
  <si>
    <t>2000005893</t>
  </si>
  <si>
    <t>3000093138</t>
  </si>
  <si>
    <t>20600</t>
  </si>
  <si>
    <t>1905993218</t>
  </si>
  <si>
    <t>3998899</t>
  </si>
  <si>
    <t>50078.1.4</t>
  </si>
  <si>
    <t>U-5528FB - PE - JOHNSON STREET SIDEWALK</t>
  </si>
  <si>
    <t>TOWN OF HOT SPRINGS</t>
  </si>
  <si>
    <t>10501</t>
  </si>
  <si>
    <t>1905899286</t>
  </si>
  <si>
    <t>1906018444</t>
  </si>
  <si>
    <t>TOWN OF HUDSON</t>
  </si>
  <si>
    <t>28631</t>
  </si>
  <si>
    <t>1905899779</t>
  </si>
  <si>
    <t>1906019111</t>
  </si>
  <si>
    <t>TOWN OF HUNTERSVILLE</t>
  </si>
  <si>
    <t>31307</t>
  </si>
  <si>
    <t>1905899200</t>
  </si>
  <si>
    <t>1906018387</t>
  </si>
  <si>
    <t>52095</t>
  </si>
  <si>
    <t>2000023080</t>
  </si>
  <si>
    <t>3000099158</t>
  </si>
  <si>
    <t>21830</t>
  </si>
  <si>
    <t>1906115384</t>
  </si>
  <si>
    <t>4033684</t>
  </si>
  <si>
    <t>46453.2.1</t>
  </si>
  <si>
    <t>U-5908 - R/W - MAIN STREET</t>
  </si>
  <si>
    <t>3000105316</t>
  </si>
  <si>
    <t>22084</t>
  </si>
  <si>
    <t>1906168753</t>
  </si>
  <si>
    <t>4045045</t>
  </si>
  <si>
    <t>3000108370</t>
  </si>
  <si>
    <t>22394</t>
  </si>
  <si>
    <t>1906202538</t>
  </si>
  <si>
    <t>4053337</t>
  </si>
  <si>
    <t>3000111696</t>
  </si>
  <si>
    <t>22470</t>
  </si>
  <si>
    <t>1906212484</t>
  </si>
  <si>
    <t>4053953</t>
  </si>
  <si>
    <t>2000022479</t>
  </si>
  <si>
    <t>3000079652</t>
  </si>
  <si>
    <t>18611</t>
  </si>
  <si>
    <t>1905823986</t>
  </si>
  <si>
    <t>3959277</t>
  </si>
  <si>
    <t>22018.13.3</t>
  </si>
  <si>
    <t>M1HVE-2018-13-02 Town of Huntersville</t>
  </si>
  <si>
    <t>3000082704</t>
  </si>
  <si>
    <t>18849</t>
  </si>
  <si>
    <t>1905856624</t>
  </si>
  <si>
    <t>3965400</t>
  </si>
  <si>
    <t>3000085184</t>
  </si>
  <si>
    <t>20170</t>
  </si>
  <si>
    <t>1905910910</t>
  </si>
  <si>
    <t>3975834</t>
  </si>
  <si>
    <t>3000089192</t>
  </si>
  <si>
    <t>20280</t>
  </si>
  <si>
    <t>1905943115</t>
  </si>
  <si>
    <t>3981290</t>
  </si>
  <si>
    <t>2000028870</t>
  </si>
  <si>
    <t>3000093019</t>
  </si>
  <si>
    <t>20626</t>
  </si>
  <si>
    <t>1905993317</t>
  </si>
  <si>
    <t>3998872</t>
  </si>
  <si>
    <t>22019.6.5</t>
  </si>
  <si>
    <t>PT-2019-06-05 Huntersville PD</t>
  </si>
  <si>
    <t>3000095772</t>
  </si>
  <si>
    <t>21264</t>
  </si>
  <si>
    <t>1906025862</t>
  </si>
  <si>
    <t>4014689</t>
  </si>
  <si>
    <t>3000098840</t>
  </si>
  <si>
    <t>21346</t>
  </si>
  <si>
    <t>1906044129</t>
  </si>
  <si>
    <t>4017034</t>
  </si>
  <si>
    <t>3000102463</t>
  </si>
  <si>
    <t>21655</t>
  </si>
  <si>
    <t>1906080260</t>
  </si>
  <si>
    <t>4025414</t>
  </si>
  <si>
    <t>3000105347</t>
  </si>
  <si>
    <t>21867</t>
  </si>
  <si>
    <t>1906126850</t>
  </si>
  <si>
    <t>4035164</t>
  </si>
  <si>
    <t>3000108137</t>
  </si>
  <si>
    <t>22044</t>
  </si>
  <si>
    <t>1906163274</t>
  </si>
  <si>
    <t>4042973</t>
  </si>
  <si>
    <t>3000111608</t>
  </si>
  <si>
    <t>22392</t>
  </si>
  <si>
    <t>1906202535</t>
  </si>
  <si>
    <t>3000114857</t>
  </si>
  <si>
    <t>22782</t>
  </si>
  <si>
    <t>1906232906</t>
  </si>
  <si>
    <t>4058654</t>
  </si>
  <si>
    <t>TOWN OF INDIAN TRAIL</t>
  </si>
  <si>
    <t>37562</t>
  </si>
  <si>
    <t>1905899715</t>
  </si>
  <si>
    <t>1906018984</t>
  </si>
  <si>
    <t>TOWN OF JACKSON</t>
  </si>
  <si>
    <t>37563</t>
  </si>
  <si>
    <t>1905899716</t>
  </si>
  <si>
    <t>1906018982</t>
  </si>
  <si>
    <t>TOWN OF JAMESTOWN</t>
  </si>
  <si>
    <t>37565</t>
  </si>
  <si>
    <t>1905899718</t>
  </si>
  <si>
    <t>1906018988</t>
  </si>
  <si>
    <t>10538</t>
  </si>
  <si>
    <t>2000004411</t>
  </si>
  <si>
    <t>3000093026</t>
  </si>
  <si>
    <t>20569</t>
  </si>
  <si>
    <t>1905979023</t>
  </si>
  <si>
    <t>3987441</t>
  </si>
  <si>
    <t>46416.1.1</t>
  </si>
  <si>
    <t>2000024599</t>
  </si>
  <si>
    <t>3000105388</t>
  </si>
  <si>
    <t>21899</t>
  </si>
  <si>
    <t>1906131618</t>
  </si>
  <si>
    <t>4036664</t>
  </si>
  <si>
    <t>43731.1.3</t>
  </si>
  <si>
    <t>3000108143</t>
  </si>
  <si>
    <t>22030</t>
  </si>
  <si>
    <t>1906163228</t>
  </si>
  <si>
    <t>4042918</t>
  </si>
  <si>
    <t>TOWN OF JAMESVILLE</t>
  </si>
  <si>
    <t>37566</t>
  </si>
  <si>
    <t>1905899719</t>
  </si>
  <si>
    <t>1906018990</t>
  </si>
  <si>
    <t>TOWN OF JEFFERSON</t>
  </si>
  <si>
    <t>37790</t>
  </si>
  <si>
    <t>1905899168</t>
  </si>
  <si>
    <t>1906018373</t>
  </si>
  <si>
    <t>TOWN OF JONESVILLE</t>
  </si>
  <si>
    <t>9459</t>
  </si>
  <si>
    <t>1905899139</t>
  </si>
  <si>
    <t>1906018358</t>
  </si>
  <si>
    <t>TOWN OF KELFORD</t>
  </si>
  <si>
    <t>37792</t>
  </si>
  <si>
    <t>1905899495</t>
  </si>
  <si>
    <t>1906018832</t>
  </si>
  <si>
    <t>TOWN OF KENANSVILLE</t>
  </si>
  <si>
    <t>10561</t>
  </si>
  <si>
    <t>1905899280</t>
  </si>
  <si>
    <t>1906018441</t>
  </si>
  <si>
    <t>TOWN OF KENLY</t>
  </si>
  <si>
    <t>37793</t>
  </si>
  <si>
    <t>1905899499</t>
  </si>
  <si>
    <t>1906018840</t>
  </si>
  <si>
    <t>TOWN OF KERNERSVILLE</t>
  </si>
  <si>
    <t>37794</t>
  </si>
  <si>
    <t>1905899497</t>
  </si>
  <si>
    <t>1906018842</t>
  </si>
  <si>
    <t>10563</t>
  </si>
  <si>
    <t>2000022901</t>
  </si>
  <si>
    <t>3000089241</t>
  </si>
  <si>
    <t>20274</t>
  </si>
  <si>
    <t>1905943097</t>
  </si>
  <si>
    <t>3981246</t>
  </si>
  <si>
    <t>22018.15.16</t>
  </si>
  <si>
    <t>M5HVE-2018-15-08 Town of Kernersville</t>
  </si>
  <si>
    <t>3000079660</t>
  </si>
  <si>
    <t>18614</t>
  </si>
  <si>
    <t>1905823989</t>
  </si>
  <si>
    <t>3959232</t>
  </si>
  <si>
    <t>2000028459</t>
  </si>
  <si>
    <t>3000098922</t>
  </si>
  <si>
    <t>21422</t>
  </si>
  <si>
    <t>1906051915</t>
  </si>
  <si>
    <t>4019328</t>
  </si>
  <si>
    <t>22019.2.1</t>
  </si>
  <si>
    <t>AL-2019-02-01 Kernersville Police Dept</t>
  </si>
  <si>
    <t>3000108145</t>
  </si>
  <si>
    <t>22043</t>
  </si>
  <si>
    <t>1906163271</t>
  </si>
  <si>
    <t>4042920</t>
  </si>
  <si>
    <t>TOWN OF KILL DEVIL HILLS</t>
  </si>
  <si>
    <t>11019</t>
  </si>
  <si>
    <t>1905899230</t>
  </si>
  <si>
    <t>1906018403</t>
  </si>
  <si>
    <t>TOWN OF KINGSTOWN</t>
  </si>
  <si>
    <t>37801</t>
  </si>
  <si>
    <t>1905899512</t>
  </si>
  <si>
    <t>1906018862</t>
  </si>
  <si>
    <t>TOWN OF KITTRELL</t>
  </si>
  <si>
    <t>37805</t>
  </si>
  <si>
    <t>1905899514</t>
  </si>
  <si>
    <t>1906018864</t>
  </si>
  <si>
    <t>TOWN OF KITTY HAWK</t>
  </si>
  <si>
    <t>37806</t>
  </si>
  <si>
    <t>1905899515</t>
  </si>
  <si>
    <t>1906018859</t>
  </si>
  <si>
    <t>15799</t>
  </si>
  <si>
    <t>2000022677</t>
  </si>
  <si>
    <t>3000085192</t>
  </si>
  <si>
    <t>20426</t>
  </si>
  <si>
    <t>1905963822</t>
  </si>
  <si>
    <t>3984165</t>
  </si>
  <si>
    <t>22018.6.11</t>
  </si>
  <si>
    <t>PT-2018-06-11 Town of Kitty Hawk PD-LEL</t>
  </si>
  <si>
    <t>37222</t>
  </si>
  <si>
    <t>7500022501</t>
  </si>
  <si>
    <t>5201935365</t>
  </si>
  <si>
    <t>4023308</t>
  </si>
  <si>
    <t>80042</t>
  </si>
  <si>
    <t>Kitty Hawk Bay Shore Line</t>
  </si>
  <si>
    <t>TOWN OF KNIGHTDALE</t>
  </si>
  <si>
    <t>6593</t>
  </si>
  <si>
    <t>1905899106</t>
  </si>
  <si>
    <t>1906018342</t>
  </si>
  <si>
    <t>TOWN OF KURE BEACH</t>
  </si>
  <si>
    <t>10591</t>
  </si>
  <si>
    <t>1905899278</t>
  </si>
  <si>
    <t>1906018438</t>
  </si>
  <si>
    <t>TOWN OF LAGRANGE</t>
  </si>
  <si>
    <t>37808</t>
  </si>
  <si>
    <t>1905899156</t>
  </si>
  <si>
    <t>1906018366</t>
  </si>
  <si>
    <t>TOWN OF LAKE LURE</t>
  </si>
  <si>
    <t>37809</t>
  </si>
  <si>
    <t>1905899162</t>
  </si>
  <si>
    <t>1906018367</t>
  </si>
  <si>
    <t>TOWN OF LAKE SANTEETLAH</t>
  </si>
  <si>
    <t>37992</t>
  </si>
  <si>
    <t>1905899397</t>
  </si>
  <si>
    <t>1906018672</t>
  </si>
  <si>
    <t>TOWN OF LAKE WACCAMAW</t>
  </si>
  <si>
    <t>10593</t>
  </si>
  <si>
    <t>1905899279</t>
  </si>
  <si>
    <t>1906018437</t>
  </si>
  <si>
    <t>TOWN OF LANDIS</t>
  </si>
  <si>
    <t>37810</t>
  </si>
  <si>
    <t>1905899518</t>
  </si>
  <si>
    <t>1906018867</t>
  </si>
  <si>
    <t>TOWN OF LANSING</t>
  </si>
  <si>
    <t>37811</t>
  </si>
  <si>
    <t>1905899158</t>
  </si>
  <si>
    <t>1906018368</t>
  </si>
  <si>
    <t>TOWN OF LASKER</t>
  </si>
  <si>
    <t>37812</t>
  </si>
  <si>
    <t>1905899160</t>
  </si>
  <si>
    <t>1906018369</t>
  </si>
  <si>
    <t>TOWN OF LATTIMORE</t>
  </si>
  <si>
    <t>10595</t>
  </si>
  <si>
    <t>1905899281</t>
  </si>
  <si>
    <t>1906018440</t>
  </si>
  <si>
    <t>TOWN OF LAUREL PARK</t>
  </si>
  <si>
    <t>11020</t>
  </si>
  <si>
    <t>1905899232</t>
  </si>
  <si>
    <t>1906018405</t>
  </si>
  <si>
    <t>TOWN OF LAWNDALE</t>
  </si>
  <si>
    <t>38300</t>
  </si>
  <si>
    <t>1905899365</t>
  </si>
  <si>
    <t>3975089</t>
  </si>
  <si>
    <t>1906018602</t>
  </si>
  <si>
    <t>TOWN OF LELAND</t>
  </si>
  <si>
    <t>37813</t>
  </si>
  <si>
    <t>1905899164</t>
  </si>
  <si>
    <t>1906018371</t>
  </si>
  <si>
    <t>48439</t>
  </si>
  <si>
    <t>7500021850</t>
  </si>
  <si>
    <t>5201860876</t>
  </si>
  <si>
    <t>3966866</t>
  </si>
  <si>
    <t>44096.1.F5</t>
  </si>
  <si>
    <t>U-5534D - PE - TOWN OF LELAND</t>
  </si>
  <si>
    <t>TOWN OF LEWISTON WOODVILLE</t>
  </si>
  <si>
    <t>37815</t>
  </si>
  <si>
    <t>1905899166</t>
  </si>
  <si>
    <t>1906018370</t>
  </si>
  <si>
    <t>TOWN OF LEWISVILLE</t>
  </si>
  <si>
    <t>6039</t>
  </si>
  <si>
    <t>1905899340</t>
  </si>
  <si>
    <t>1906018555</t>
  </si>
  <si>
    <t>55222</t>
  </si>
  <si>
    <t>2000006089</t>
  </si>
  <si>
    <t>3000086368</t>
  </si>
  <si>
    <t>20207</t>
  </si>
  <si>
    <t>1905928127</t>
  </si>
  <si>
    <t>3978968</t>
  </si>
  <si>
    <t>47082.1.1</t>
  </si>
  <si>
    <t>U-5617 - PE - SR 1173 (WILLIAMS ROAD)</t>
  </si>
  <si>
    <t>3000089122</t>
  </si>
  <si>
    <t>20227</t>
  </si>
  <si>
    <t>1905931767</t>
  </si>
  <si>
    <t>3000089424</t>
  </si>
  <si>
    <t>20391</t>
  </si>
  <si>
    <t>1905963787</t>
  </si>
  <si>
    <t>3000093058</t>
  </si>
  <si>
    <t>20622</t>
  </si>
  <si>
    <t>1905993305</t>
  </si>
  <si>
    <t>3000096438</t>
  </si>
  <si>
    <t>21366</t>
  </si>
  <si>
    <t>1906044149</t>
  </si>
  <si>
    <t>3000099109</t>
  </si>
  <si>
    <t>21549</t>
  </si>
  <si>
    <t>1906066864</t>
  </si>
  <si>
    <t>3000102691</t>
  </si>
  <si>
    <t>21771</t>
  </si>
  <si>
    <t>1906104878</t>
  </si>
  <si>
    <t>3000105585</t>
  </si>
  <si>
    <t>21988</t>
  </si>
  <si>
    <t>1906149441</t>
  </si>
  <si>
    <t>3000108385</t>
  </si>
  <si>
    <t>22147</t>
  </si>
  <si>
    <t>1906174104</t>
  </si>
  <si>
    <t>3000111870</t>
  </si>
  <si>
    <t>22759</t>
  </si>
  <si>
    <t>1906231044</t>
  </si>
  <si>
    <t>TOWN OF LIBERTY</t>
  </si>
  <si>
    <t>37822</t>
  </si>
  <si>
    <t>1905899531</t>
  </si>
  <si>
    <t>1906018890</t>
  </si>
  <si>
    <t>TOWN OF LILESVILLE</t>
  </si>
  <si>
    <t>37823</t>
  </si>
  <si>
    <t>1905899536</t>
  </si>
  <si>
    <t>1906018893</t>
  </si>
  <si>
    <t>TOWN OF LILLINGTON</t>
  </si>
  <si>
    <t>37824</t>
  </si>
  <si>
    <t>1905899455</t>
  </si>
  <si>
    <t>1906018786</t>
  </si>
  <si>
    <t>25060</t>
  </si>
  <si>
    <t>2000022684</t>
  </si>
  <si>
    <t>3000075273</t>
  </si>
  <si>
    <t>1905803002</t>
  </si>
  <si>
    <t>3953997</t>
  </si>
  <si>
    <t>22018.6.20</t>
  </si>
  <si>
    <t>PT-2018-06-20 Town of Lillington</t>
  </si>
  <si>
    <t>3000079849</t>
  </si>
  <si>
    <t>18726</t>
  </si>
  <si>
    <t>1905836812</t>
  </si>
  <si>
    <t>3962120</t>
  </si>
  <si>
    <t>3000082748</t>
  </si>
  <si>
    <t>18918</t>
  </si>
  <si>
    <t>1905866882</t>
  </si>
  <si>
    <t>3968301</t>
  </si>
  <si>
    <t>3000086277</t>
  </si>
  <si>
    <t>20191</t>
  </si>
  <si>
    <t>1905919081</t>
  </si>
  <si>
    <t>3977532</t>
  </si>
  <si>
    <t>3000089159</t>
  </si>
  <si>
    <t>20240</t>
  </si>
  <si>
    <t>1905934112</t>
  </si>
  <si>
    <t>3979620</t>
  </si>
  <si>
    <t>2000029163</t>
  </si>
  <si>
    <t>3000093163</t>
  </si>
  <si>
    <t>20653</t>
  </si>
  <si>
    <t>1905998448</t>
  </si>
  <si>
    <t>4007313</t>
  </si>
  <si>
    <t>22019.6.6</t>
  </si>
  <si>
    <t>PT-2019-06-06 Lillington PD</t>
  </si>
  <si>
    <t>3000098821</t>
  </si>
  <si>
    <t>21348</t>
  </si>
  <si>
    <t>1906044131</t>
  </si>
  <si>
    <t>4016977</t>
  </si>
  <si>
    <t>3000098979</t>
  </si>
  <si>
    <t>21442</t>
  </si>
  <si>
    <t>1906052656</t>
  </si>
  <si>
    <t>4020092</t>
  </si>
  <si>
    <t>3000102677</t>
  </si>
  <si>
    <t>21803</t>
  </si>
  <si>
    <t>1906108040</t>
  </si>
  <si>
    <t>4031503</t>
  </si>
  <si>
    <t>3000105551</t>
  </si>
  <si>
    <t>22260</t>
  </si>
  <si>
    <t>1906197031</t>
  </si>
  <si>
    <t>4050013</t>
  </si>
  <si>
    <t>3000111631</t>
  </si>
  <si>
    <t>22403</t>
  </si>
  <si>
    <t>1906202921</t>
  </si>
  <si>
    <t>4052744</t>
  </si>
  <si>
    <t>3000111903</t>
  </si>
  <si>
    <t>22667</t>
  </si>
  <si>
    <t>1906225932</t>
  </si>
  <si>
    <t>4056339</t>
  </si>
  <si>
    <t>3000115083</t>
  </si>
  <si>
    <t>22962</t>
  </si>
  <si>
    <t>1906247522</t>
  </si>
  <si>
    <t>4062168</t>
  </si>
  <si>
    <t>TOWN OF LINDEN</t>
  </si>
  <si>
    <t>10620</t>
  </si>
  <si>
    <t>1905899274</t>
  </si>
  <si>
    <t>1906018434</t>
  </si>
  <si>
    <t>TOWN OF LITTLETON</t>
  </si>
  <si>
    <t>37826</t>
  </si>
  <si>
    <t>1905899443</t>
  </si>
  <si>
    <t>1906018770</t>
  </si>
  <si>
    <t>TOWN OF LONG VIEW</t>
  </si>
  <si>
    <t>37827</t>
  </si>
  <si>
    <t>1905899449</t>
  </si>
  <si>
    <t>1906018772</t>
  </si>
  <si>
    <t>TOWN OF LOUISBURG</t>
  </si>
  <si>
    <t>9217</t>
  </si>
  <si>
    <t>1905899311</t>
  </si>
  <si>
    <t>1906018484</t>
  </si>
  <si>
    <t>93400</t>
  </si>
  <si>
    <t>7500018655</t>
  </si>
  <si>
    <t>5201887526</t>
  </si>
  <si>
    <t>3978532</t>
  </si>
  <si>
    <t>51041.3.3</t>
  </si>
  <si>
    <t>C-5527 - CON - SR 1229</t>
  </si>
  <si>
    <t>5201968000</t>
  </si>
  <si>
    <t>4045512</t>
  </si>
  <si>
    <t>7500021500</t>
  </si>
  <si>
    <t>5201953424</t>
  </si>
  <si>
    <t>4036459</t>
  </si>
  <si>
    <t>50105.3.1</t>
  </si>
  <si>
    <t>C-5568 - CON - TOWN OF LOUISBURG</t>
  </si>
  <si>
    <t>47890</t>
  </si>
  <si>
    <t>US 401 Bickett Blvd Sidewalk</t>
  </si>
  <si>
    <t>TOWN OF LOVE VALLEY</t>
  </si>
  <si>
    <t>37828</t>
  </si>
  <si>
    <t>1905899865</t>
  </si>
  <si>
    <t>1906019298</t>
  </si>
  <si>
    <t>TOWN OF LUCAMA</t>
  </si>
  <si>
    <t>38301</t>
  </si>
  <si>
    <t>1905899364</t>
  </si>
  <si>
    <t>3975078</t>
  </si>
  <si>
    <t>1906018606</t>
  </si>
  <si>
    <t>4014479</t>
  </si>
  <si>
    <t>TOWN OF LUMBER BRIDGE</t>
  </si>
  <si>
    <t>10676</t>
  </si>
  <si>
    <t>1905899269</t>
  </si>
  <si>
    <t>1906018430</t>
  </si>
  <si>
    <t>TOWN OF MACCLESFIELD</t>
  </si>
  <si>
    <t>37838</t>
  </si>
  <si>
    <t>1905899460</t>
  </si>
  <si>
    <t>1906018789</t>
  </si>
  <si>
    <t>TOWN OF MACON</t>
  </si>
  <si>
    <t>37839</t>
  </si>
  <si>
    <t>1905899461</t>
  </si>
  <si>
    <t>1906018791</t>
  </si>
  <si>
    <t>TOWN OF MADISON</t>
  </si>
  <si>
    <t>37840</t>
  </si>
  <si>
    <t>1905899458</t>
  </si>
  <si>
    <t>1906018796</t>
  </si>
  <si>
    <t>TOWN OF MAGGIE VALLEY</t>
  </si>
  <si>
    <t>37841</t>
  </si>
  <si>
    <t>1905899463</t>
  </si>
  <si>
    <t>1906018793</t>
  </si>
  <si>
    <t>TOWN OF MAGNOLIA</t>
  </si>
  <si>
    <t>37842</t>
  </si>
  <si>
    <t>1905899465</t>
  </si>
  <si>
    <t>1906018798</t>
  </si>
  <si>
    <t>TOWN OF MAIDEN</t>
  </si>
  <si>
    <t>9643</t>
  </si>
  <si>
    <t>1905899307</t>
  </si>
  <si>
    <t>1906018478</t>
  </si>
  <si>
    <t>TOWN OF MANTEO</t>
  </si>
  <si>
    <t>8488</t>
  </si>
  <si>
    <t>1905899322</t>
  </si>
  <si>
    <t>1906018515</t>
  </si>
  <si>
    <t>TOWN OF MARS HILL</t>
  </si>
  <si>
    <t>37799</t>
  </si>
  <si>
    <t>1905899522</t>
  </si>
  <si>
    <t>1906018869</t>
  </si>
  <si>
    <t>TOWN OF MARSHALL</t>
  </si>
  <si>
    <t>37800</t>
  </si>
  <si>
    <t>1905899524</t>
  </si>
  <si>
    <t>1906018875</t>
  </si>
  <si>
    <t>TOWN OF MARSHVILLE</t>
  </si>
  <si>
    <t>10421</t>
  </si>
  <si>
    <t>1905899297</t>
  </si>
  <si>
    <t>1906018456</t>
  </si>
  <si>
    <t>TOWN OF MATTHEWS</t>
  </si>
  <si>
    <t>10422</t>
  </si>
  <si>
    <t>1905899134</t>
  </si>
  <si>
    <t>1906018356</t>
  </si>
  <si>
    <t>TOWN OF MAXTON</t>
  </si>
  <si>
    <t>10424</t>
  </si>
  <si>
    <t>1905899141</t>
  </si>
  <si>
    <t>1906018357</t>
  </si>
  <si>
    <t>TOWN OF MAYODAN</t>
  </si>
  <si>
    <t>37816</t>
  </si>
  <si>
    <t>1905899528</t>
  </si>
  <si>
    <t>1906018878</t>
  </si>
  <si>
    <t>1905921808</t>
  </si>
  <si>
    <t>17BP.7.C.4</t>
  </si>
  <si>
    <t>TOWN OF MAYSVILLE</t>
  </si>
  <si>
    <t>37817</t>
  </si>
  <si>
    <t>1905899525</t>
  </si>
  <si>
    <t>1906018885</t>
  </si>
  <si>
    <t>TOWN OF MCADENVILLE</t>
  </si>
  <si>
    <t>37818</t>
  </si>
  <si>
    <t>1905899530</t>
  </si>
  <si>
    <t>1906018887</t>
  </si>
  <si>
    <t>TOWN OF MCDONALD</t>
  </si>
  <si>
    <t>37819</t>
  </si>
  <si>
    <t>1905899448</t>
  </si>
  <si>
    <t>1906018776</t>
  </si>
  <si>
    <t>TOWN OF MCFARLAN</t>
  </si>
  <si>
    <t>37820</t>
  </si>
  <si>
    <t>1905899447</t>
  </si>
  <si>
    <t>1906018781</t>
  </si>
  <si>
    <t>TOWN OF MESIC</t>
  </si>
  <si>
    <t>12278</t>
  </si>
  <si>
    <t>1905899226</t>
  </si>
  <si>
    <t>1906018402</t>
  </si>
  <si>
    <t>TOWN OF MICRO</t>
  </si>
  <si>
    <t>37846</t>
  </si>
  <si>
    <t>1905899471</t>
  </si>
  <si>
    <t>1906018806</t>
  </si>
  <si>
    <t>TOWN OF MIDDLEBURG</t>
  </si>
  <si>
    <t>10445</t>
  </si>
  <si>
    <t>1905899296</t>
  </si>
  <si>
    <t>1906018455</t>
  </si>
  <si>
    <t>TOWN OF MIDDLESEX</t>
  </si>
  <si>
    <t>37847</t>
  </si>
  <si>
    <t>1905899476</t>
  </si>
  <si>
    <t>1906018813</t>
  </si>
  <si>
    <t>TOWN OF MIDLAND</t>
  </si>
  <si>
    <t>13844</t>
  </si>
  <si>
    <t>1905899210</t>
  </si>
  <si>
    <t>3975091</t>
  </si>
  <si>
    <t>1906018395</t>
  </si>
  <si>
    <t>4014483</t>
  </si>
  <si>
    <t>TOWN OF MINNESOTT BEACH</t>
  </si>
  <si>
    <t>37848</t>
  </si>
  <si>
    <t>1905899440</t>
  </si>
  <si>
    <t>1906018761</t>
  </si>
  <si>
    <t>TOWN OF MINT HILL</t>
  </si>
  <si>
    <t>10503</t>
  </si>
  <si>
    <t>1905899110</t>
  </si>
  <si>
    <t>1906018343</t>
  </si>
  <si>
    <t>TOWN OF MOCKSVILLE</t>
  </si>
  <si>
    <t>7839</t>
  </si>
  <si>
    <t>1905899330</t>
  </si>
  <si>
    <t>1906018531</t>
  </si>
  <si>
    <t>TOWN OF MONTREAT</t>
  </si>
  <si>
    <t>10537</t>
  </si>
  <si>
    <t>1905899284</t>
  </si>
  <si>
    <t>3975108</t>
  </si>
  <si>
    <t>1906018446</t>
  </si>
  <si>
    <t>4014492</t>
  </si>
  <si>
    <t>TOWN OF MOORESVILLE</t>
  </si>
  <si>
    <t>37864</t>
  </si>
  <si>
    <t>1905899442</t>
  </si>
  <si>
    <t>1906018768</t>
  </si>
  <si>
    <t>72644</t>
  </si>
  <si>
    <t>2000004512</t>
  </si>
  <si>
    <t>3000071163</t>
  </si>
  <si>
    <t>1905836810</t>
  </si>
  <si>
    <t>46446.2.1</t>
  </si>
  <si>
    <t>C-5701 - R/W - MOORESVILLE -INTERSECTION</t>
  </si>
  <si>
    <t>2000028504</t>
  </si>
  <si>
    <t>3000093097</t>
  </si>
  <si>
    <t>20640</t>
  </si>
  <si>
    <t>1905993364</t>
  </si>
  <si>
    <t>22019.6.27</t>
  </si>
  <si>
    <t>PT-2019-06-27 Mooresville PD</t>
  </si>
  <si>
    <t>3000095741</t>
  </si>
  <si>
    <t>20740</t>
  </si>
  <si>
    <t>1906018069</t>
  </si>
  <si>
    <t>3000098858</t>
  </si>
  <si>
    <t>21804</t>
  </si>
  <si>
    <t>1906108041</t>
  </si>
  <si>
    <t>3000105430</t>
  </si>
  <si>
    <t>21997</t>
  </si>
  <si>
    <t>1906152250</t>
  </si>
  <si>
    <t>3000108262</t>
  </si>
  <si>
    <t>22382</t>
  </si>
  <si>
    <t>1906202525</t>
  </si>
  <si>
    <t>3000111687</t>
  </si>
  <si>
    <t>22495</t>
  </si>
  <si>
    <t>1906212509</t>
  </si>
  <si>
    <t>3000114737</t>
  </si>
  <si>
    <t>22706</t>
  </si>
  <si>
    <t>1906227787</t>
  </si>
  <si>
    <t>3000114867</t>
  </si>
  <si>
    <t>22869</t>
  </si>
  <si>
    <t>1906241424</t>
  </si>
  <si>
    <t>TOWN OF MOREHEAD CITY</t>
  </si>
  <si>
    <t>5349</t>
  </si>
  <si>
    <t>1905899345</t>
  </si>
  <si>
    <t>1906018568</t>
  </si>
  <si>
    <t>TOWN OF MORRISVILLE</t>
  </si>
  <si>
    <t>10562</t>
  </si>
  <si>
    <t>1905899283</t>
  </si>
  <si>
    <t>1906018439</t>
  </si>
  <si>
    <t>57043</t>
  </si>
  <si>
    <t>7500017102</t>
  </si>
  <si>
    <t>5201877140</t>
  </si>
  <si>
    <t>3977951</t>
  </si>
  <si>
    <t>46233.3.1</t>
  </si>
  <si>
    <t>5201877157</t>
  </si>
  <si>
    <t>5201877163</t>
  </si>
  <si>
    <t>5201914291</t>
  </si>
  <si>
    <t>4012272</t>
  </si>
  <si>
    <t>5201979047</t>
  </si>
  <si>
    <t>4060239</t>
  </si>
  <si>
    <t>25656</t>
  </si>
  <si>
    <t>7500022650</t>
  </si>
  <si>
    <t>5201947142</t>
  </si>
  <si>
    <t>4060757</t>
  </si>
  <si>
    <t>44111.3.2</t>
  </si>
  <si>
    <t>U-5530MA - CON - MORRISVILLE</t>
  </si>
  <si>
    <t>7500019401</t>
  </si>
  <si>
    <t>5201834875</t>
  </si>
  <si>
    <t>3605.3.15</t>
  </si>
  <si>
    <t>5201944879</t>
  </si>
  <si>
    <t>4060758</t>
  </si>
  <si>
    <t>2000006613</t>
  </si>
  <si>
    <t>3000111787</t>
  </si>
  <si>
    <t>22517</t>
  </si>
  <si>
    <t>1906214774</t>
  </si>
  <si>
    <t>4054546</t>
  </si>
  <si>
    <t>47167.2.1</t>
  </si>
  <si>
    <t>TOWN OF MORVEN</t>
  </si>
  <si>
    <t>37668</t>
  </si>
  <si>
    <t>1905899417</t>
  </si>
  <si>
    <t>1906018715</t>
  </si>
  <si>
    <t>TOWN OF MOUNT GILEAD</t>
  </si>
  <si>
    <t>37670</t>
  </si>
  <si>
    <t>1905899421</t>
  </si>
  <si>
    <t>1906018721</t>
  </si>
  <si>
    <t>TOWN OF MOUNT HOLLY</t>
  </si>
  <si>
    <t>37926</t>
  </si>
  <si>
    <t>1905899420</t>
  </si>
  <si>
    <t>1906018723</t>
  </si>
  <si>
    <t>2000005989</t>
  </si>
  <si>
    <t>3000079697</t>
  </si>
  <si>
    <t>18607</t>
  </si>
  <si>
    <t>1905823982</t>
  </si>
  <si>
    <t>43728.1.2</t>
  </si>
  <si>
    <t>3000105387</t>
  </si>
  <si>
    <t>21974</t>
  </si>
  <si>
    <t>1906147211</t>
  </si>
  <si>
    <t>3000111678</t>
  </si>
  <si>
    <t>22889</t>
  </si>
  <si>
    <t>1906241489</t>
  </si>
  <si>
    <t>43728.2.2</t>
  </si>
  <si>
    <t>TOWN OF MOUNT OLIVE</t>
  </si>
  <si>
    <t>8428</t>
  </si>
  <si>
    <t>1905899143</t>
  </si>
  <si>
    <t>3975095</t>
  </si>
  <si>
    <t>1906018360</t>
  </si>
  <si>
    <t>TOWN OF MOUNT PLEASANT</t>
  </si>
  <si>
    <t>10565</t>
  </si>
  <si>
    <t>1905899282</t>
  </si>
  <si>
    <t>1906018443</t>
  </si>
  <si>
    <t>TOWN OF MT OLIVE MUNICIPAL AIRPORT</t>
  </si>
  <si>
    <t>25095</t>
  </si>
  <si>
    <t>1905993311</t>
  </si>
  <si>
    <t>3998903</t>
  </si>
  <si>
    <t>36237.52.13.1</t>
  </si>
  <si>
    <t>MOUNT OLIVE MUNICIPAL AIRPORT AIRCRAFT HANGAR (DESIGN AND BIDDING)</t>
  </si>
  <si>
    <t>1906226853</t>
  </si>
  <si>
    <t>4057380</t>
  </si>
  <si>
    <t>1905844606</t>
  </si>
  <si>
    <t>3962844</t>
  </si>
  <si>
    <t>36244.71.2.1</t>
  </si>
  <si>
    <t>1905886152</t>
  </si>
  <si>
    <t>3971073</t>
  </si>
  <si>
    <t>1905950126</t>
  </si>
  <si>
    <t>3982141</t>
  </si>
  <si>
    <t>1905951081</t>
  </si>
  <si>
    <t>3982789</t>
  </si>
  <si>
    <t>36244.71.2.2</t>
  </si>
  <si>
    <t>MOUNT OLIVE UPDATE AIRPORT LAYOUT PLAN (ALP), EXHIBIT A AND PERFORM 18B SURVEY</t>
  </si>
  <si>
    <t>1906025865</t>
  </si>
  <si>
    <t>4014729</t>
  </si>
  <si>
    <t>1906107321</t>
  </si>
  <si>
    <t>4031564</t>
  </si>
  <si>
    <t>1906174084</t>
  </si>
  <si>
    <t>4046473</t>
  </si>
  <si>
    <t>1906215392</t>
  </si>
  <si>
    <t>4055101</t>
  </si>
  <si>
    <t>1906243166</t>
  </si>
  <si>
    <t>4061122</t>
  </si>
  <si>
    <t>TOWN OF MURFREESBORO</t>
  </si>
  <si>
    <t>37927</t>
  </si>
  <si>
    <t>1905899422</t>
  </si>
  <si>
    <t>1906018725</t>
  </si>
  <si>
    <t>TOWN OF MURPHY</t>
  </si>
  <si>
    <t>37928</t>
  </si>
  <si>
    <t>1905899423</t>
  </si>
  <si>
    <t>1906018731</t>
  </si>
  <si>
    <t>TOWN OF NAGS HEAD</t>
  </si>
  <si>
    <t>37929</t>
  </si>
  <si>
    <t>1905899424</t>
  </si>
  <si>
    <t>1906018729</t>
  </si>
  <si>
    <t>TOWN OF NASHVILLE</t>
  </si>
  <si>
    <t>37930</t>
  </si>
  <si>
    <t>1905899843</t>
  </si>
  <si>
    <t>1906019245</t>
  </si>
  <si>
    <t>TOWN OF NAVASSA</t>
  </si>
  <si>
    <t>14980</t>
  </si>
  <si>
    <t>1905899208</t>
  </si>
  <si>
    <t>1906018393</t>
  </si>
  <si>
    <t>TOWN OF NEW LONDON</t>
  </si>
  <si>
    <t>37946</t>
  </si>
  <si>
    <t>1905899180</t>
  </si>
  <si>
    <t>1906018377</t>
  </si>
  <si>
    <t>TOWN OF NEWLAND</t>
  </si>
  <si>
    <t>57333</t>
  </si>
  <si>
    <t>1905899819</t>
  </si>
  <si>
    <t>1906019200</t>
  </si>
  <si>
    <t>TOWN OF NEWPORT</t>
  </si>
  <si>
    <t>37947</t>
  </si>
  <si>
    <t>1905899409</t>
  </si>
  <si>
    <t>1906018698</t>
  </si>
  <si>
    <t>TOWN OF NEWTON GROVE</t>
  </si>
  <si>
    <t>10677</t>
  </si>
  <si>
    <t>1905899272</t>
  </si>
  <si>
    <t>3975096</t>
  </si>
  <si>
    <t>1906018429</t>
  </si>
  <si>
    <t>4014486</t>
  </si>
  <si>
    <t>TOWN OF NORLINA</t>
  </si>
  <si>
    <t>38302</t>
  </si>
  <si>
    <t>1905899367</t>
  </si>
  <si>
    <t>3975073</t>
  </si>
  <si>
    <t>1906018608</t>
  </si>
  <si>
    <t>TOWN OF NORTH TOPSAIL BEACH</t>
  </si>
  <si>
    <t>29942</t>
  </si>
  <si>
    <t>1905899202</t>
  </si>
  <si>
    <t>1906018389</t>
  </si>
  <si>
    <t>TOWN OF NORTH WILKESBORO</t>
  </si>
  <si>
    <t>10678</t>
  </si>
  <si>
    <t>7500012460</t>
  </si>
  <si>
    <t>5201850153</t>
  </si>
  <si>
    <t>11.109718</t>
  </si>
  <si>
    <t>5201850164</t>
  </si>
  <si>
    <t>5201862483</t>
  </si>
  <si>
    <t>5201872919</t>
  </si>
  <si>
    <t>5201889325</t>
  </si>
  <si>
    <t>5201900976</t>
  </si>
  <si>
    <t>5201910341</t>
  </si>
  <si>
    <t>5201923629</t>
  </si>
  <si>
    <t>5201936390</t>
  </si>
  <si>
    <t>5201949687</t>
  </si>
  <si>
    <t>5201964370</t>
  </si>
  <si>
    <t>5201975015</t>
  </si>
  <si>
    <t>5201984672</t>
  </si>
  <si>
    <t>37949</t>
  </si>
  <si>
    <t>1905899411</t>
  </si>
  <si>
    <t>1906018706</t>
  </si>
  <si>
    <t>TOWN OF NORTHWEST</t>
  </si>
  <si>
    <t>38338</t>
  </si>
  <si>
    <t>1905899355</t>
  </si>
  <si>
    <t>1906018584</t>
  </si>
  <si>
    <t>TOWN OF NORWOOD</t>
  </si>
  <si>
    <t>38303</t>
  </si>
  <si>
    <t>1905899855</t>
  </si>
  <si>
    <t>1906019279</t>
  </si>
  <si>
    <t>TOWN OF OAK CITY</t>
  </si>
  <si>
    <t>37843</t>
  </si>
  <si>
    <t>1905899466</t>
  </si>
  <si>
    <t>1906018803</t>
  </si>
  <si>
    <t>TOWN OF OAK ISLAND</t>
  </si>
  <si>
    <t>37844</t>
  </si>
  <si>
    <t>1905899469</t>
  </si>
  <si>
    <t>1906018801</t>
  </si>
  <si>
    <t>TOWN OF OAKBORO</t>
  </si>
  <si>
    <t>10679</t>
  </si>
  <si>
    <t>1905899271</t>
  </si>
  <si>
    <t>1906018431</t>
  </si>
  <si>
    <t>TOWN OF OCEAN ISLE BEACH</t>
  </si>
  <si>
    <t>20990</t>
  </si>
  <si>
    <t>1905899781</t>
  </si>
  <si>
    <t>1906019117</t>
  </si>
  <si>
    <t>11017</t>
  </si>
  <si>
    <t>1905802997</t>
  </si>
  <si>
    <t>46336.1.1</t>
  </si>
  <si>
    <t>1905874659</t>
  </si>
  <si>
    <t>1905950161</t>
  </si>
  <si>
    <t>1905972460</t>
  </si>
  <si>
    <t>1905984526</t>
  </si>
  <si>
    <t>1906031484</t>
  </si>
  <si>
    <t>1906107323</t>
  </si>
  <si>
    <t>1906197074</t>
  </si>
  <si>
    <t>1906049424</t>
  </si>
  <si>
    <t>46336.2.1</t>
  </si>
  <si>
    <t>1906123031</t>
  </si>
  <si>
    <t>1906209131</t>
  </si>
  <si>
    <t>1905802998</t>
  </si>
  <si>
    <t>36237.60.12.1</t>
  </si>
  <si>
    <t>1905874656</t>
  </si>
  <si>
    <t>1905943146</t>
  </si>
  <si>
    <t>1905959984</t>
  </si>
  <si>
    <t>1905984524</t>
  </si>
  <si>
    <t>1906186848</t>
  </si>
  <si>
    <t>1906215391</t>
  </si>
  <si>
    <t>TOWN OF OLD FORT</t>
  </si>
  <si>
    <t>37845</t>
  </si>
  <si>
    <t>1905899473</t>
  </si>
  <si>
    <t>1906018808</t>
  </si>
  <si>
    <t>TOWN OF ORIENTAL</t>
  </si>
  <si>
    <t>37851</t>
  </si>
  <si>
    <t>1905899474</t>
  </si>
  <si>
    <t>1906018811</t>
  </si>
  <si>
    <t>TOWN OF PANTEGO</t>
  </si>
  <si>
    <t>37853</t>
  </si>
  <si>
    <t>1905899478</t>
  </si>
  <si>
    <t>1906018824</t>
  </si>
  <si>
    <t>TOWN OF PARKTON</t>
  </si>
  <si>
    <t>11391</t>
  </si>
  <si>
    <t>1905899228</t>
  </si>
  <si>
    <t>1906018401</t>
  </si>
  <si>
    <t>TOWN OF PARMELE</t>
  </si>
  <si>
    <t>10740</t>
  </si>
  <si>
    <t>1905899267</t>
  </si>
  <si>
    <t>1906018426</t>
  </si>
  <si>
    <t>TOWN OF PEACHLAND</t>
  </si>
  <si>
    <t>37854</t>
  </si>
  <si>
    <t>1905899484</t>
  </si>
  <si>
    <t>1906018821</t>
  </si>
  <si>
    <t>TOWN OF PELETIER</t>
  </si>
  <si>
    <t>37855</t>
  </si>
  <si>
    <t>1905899864</t>
  </si>
  <si>
    <t>1906019288</t>
  </si>
  <si>
    <t>TOWN OF PEMBROKE</t>
  </si>
  <si>
    <t>10761</t>
  </si>
  <si>
    <t>1905899259</t>
  </si>
  <si>
    <t>3975097</t>
  </si>
  <si>
    <t>1906018419</t>
  </si>
  <si>
    <t>TOWN OF PIKEVILLE</t>
  </si>
  <si>
    <t>37856</t>
  </si>
  <si>
    <t>1905899483</t>
  </si>
  <si>
    <t>1906018818</t>
  </si>
  <si>
    <t>TOWN OF PILOT MOUNTAIN</t>
  </si>
  <si>
    <t>38304</t>
  </si>
  <si>
    <t>1905899366</t>
  </si>
  <si>
    <t>3975067</t>
  </si>
  <si>
    <t>1906018612</t>
  </si>
  <si>
    <t>TOWN OF PINE KNOLL SHORES</t>
  </si>
  <si>
    <t>37857</t>
  </si>
  <si>
    <t>1905899486</t>
  </si>
  <si>
    <t>1906018816</t>
  </si>
  <si>
    <t>TOWN OF PINE LEVEL</t>
  </si>
  <si>
    <t>37858</t>
  </si>
  <si>
    <t>1905899485</t>
  </si>
  <si>
    <t>1906018827</t>
  </si>
  <si>
    <t>TOWN OF PINEBLUFF</t>
  </si>
  <si>
    <t>37859</t>
  </si>
  <si>
    <t>1905899490</t>
  </si>
  <si>
    <t>1906018830</t>
  </si>
  <si>
    <t>TOWN OF PINETOPS</t>
  </si>
  <si>
    <t>27798</t>
  </si>
  <si>
    <t>1905899126</t>
  </si>
  <si>
    <t>1906018352</t>
  </si>
  <si>
    <t>TOWN OF PINEVILLE</t>
  </si>
  <si>
    <t>10786</t>
  </si>
  <si>
    <t>1905899256</t>
  </si>
  <si>
    <t>3975092</t>
  </si>
  <si>
    <t>1906018417</t>
  </si>
  <si>
    <t>4014484</t>
  </si>
  <si>
    <t>26451</t>
  </si>
  <si>
    <t>7500023050</t>
  </si>
  <si>
    <t>5201874603</t>
  </si>
  <si>
    <t>3977693</t>
  </si>
  <si>
    <t>43600.3.68</t>
  </si>
  <si>
    <t>Z-5400JJ - CON - PINEVILLE - INDUSTRIAL</t>
  </si>
  <si>
    <t>5201875862</t>
  </si>
  <si>
    <t>TOWN OF PINK HILL</t>
  </si>
  <si>
    <t>8567</t>
  </si>
  <si>
    <t>1905899323</t>
  </si>
  <si>
    <t>1906018513</t>
  </si>
  <si>
    <t>TOWN OF PITTSBORO</t>
  </si>
  <si>
    <t>37865</t>
  </si>
  <si>
    <t>1905899432</t>
  </si>
  <si>
    <t>1906018749</t>
  </si>
  <si>
    <t>TOWN OF PLYMOUTH</t>
  </si>
  <si>
    <t>37916</t>
  </si>
  <si>
    <t>1905899433</t>
  </si>
  <si>
    <t>1906018747</t>
  </si>
  <si>
    <t>TOWN OF POLKTON</t>
  </si>
  <si>
    <t>37917</t>
  </si>
  <si>
    <t>1905899435</t>
  </si>
  <si>
    <t>1906018751</t>
  </si>
  <si>
    <t>TOWN OF POLKVILLE</t>
  </si>
  <si>
    <t>9348</t>
  </si>
  <si>
    <t>1905899308</t>
  </si>
  <si>
    <t>3975093</t>
  </si>
  <si>
    <t>1906018475</t>
  </si>
  <si>
    <t>4014485</t>
  </si>
  <si>
    <t>TOWN OF POLLOCKSVILLE</t>
  </si>
  <si>
    <t>10788</t>
  </si>
  <si>
    <t>1905899260</t>
  </si>
  <si>
    <t>1906018418</t>
  </si>
  <si>
    <t>TOWN OF POWELLSVILLE</t>
  </si>
  <si>
    <t>37918</t>
  </si>
  <si>
    <t>1905899434</t>
  </si>
  <si>
    <t>1906018755</t>
  </si>
  <si>
    <t>TOWN OF PRINCETON</t>
  </si>
  <si>
    <t>10816</t>
  </si>
  <si>
    <t>1905899252</t>
  </si>
  <si>
    <t>1906018416</t>
  </si>
  <si>
    <t>TOWN OF PRINCEVILLE</t>
  </si>
  <si>
    <t>9429</t>
  </si>
  <si>
    <t>1905899306</t>
  </si>
  <si>
    <t>3975083</t>
  </si>
  <si>
    <t>1906018480</t>
  </si>
  <si>
    <t>TOWN OF PROCTORVILLE</t>
  </si>
  <si>
    <t>37919</t>
  </si>
  <si>
    <t>1905899436</t>
  </si>
  <si>
    <t>1906018753</t>
  </si>
  <si>
    <t>TOWN OF RAMSEUR</t>
  </si>
  <si>
    <t>10820</t>
  </si>
  <si>
    <t>1905899821</t>
  </si>
  <si>
    <t>3975069</t>
  </si>
  <si>
    <t>1906019208</t>
  </si>
  <si>
    <t>TOWN OF RANLO</t>
  </si>
  <si>
    <t>37922</t>
  </si>
  <si>
    <t>1905899439</t>
  </si>
  <si>
    <t>1906018757</t>
  </si>
  <si>
    <t>TOWN OF RAYNHAM</t>
  </si>
  <si>
    <t>12412</t>
  </si>
  <si>
    <t>1905899222</t>
  </si>
  <si>
    <t>1906018398</t>
  </si>
  <si>
    <t>TOWN OF RED CROSS</t>
  </si>
  <si>
    <t>70260</t>
  </si>
  <si>
    <t>1905899795</t>
  </si>
  <si>
    <t>1906019146</t>
  </si>
  <si>
    <t>TOWN OF RED SPRINGS</t>
  </si>
  <si>
    <t>37923</t>
  </si>
  <si>
    <t>1905899416</t>
  </si>
  <si>
    <t>1906018711</t>
  </si>
  <si>
    <t>TOWN OF RENNERT</t>
  </si>
  <si>
    <t>37925</t>
  </si>
  <si>
    <t>1905899425</t>
  </si>
  <si>
    <t>1906018727</t>
  </si>
  <si>
    <t>TOWN OF RHODHISS</t>
  </si>
  <si>
    <t>37936</t>
  </si>
  <si>
    <t>1905899842</t>
  </si>
  <si>
    <t>1906019249</t>
  </si>
  <si>
    <t>TOWN OF RICH SQUARE</t>
  </si>
  <si>
    <t>5694</t>
  </si>
  <si>
    <t>1905899344</t>
  </si>
  <si>
    <t>3975079</t>
  </si>
  <si>
    <t>1906018561</t>
  </si>
  <si>
    <t>4014480</t>
  </si>
  <si>
    <t>TOWN OF RICHFIELD</t>
  </si>
  <si>
    <t>10876</t>
  </si>
  <si>
    <t>1905899240</t>
  </si>
  <si>
    <t>1906018407</t>
  </si>
  <si>
    <t>TOWN OF RICHLANDS</t>
  </si>
  <si>
    <t>37937</t>
  </si>
  <si>
    <t>1905899427</t>
  </si>
  <si>
    <t>1906018737</t>
  </si>
  <si>
    <t>TOWN OF RIVER BEND</t>
  </si>
  <si>
    <t>37938</t>
  </si>
  <si>
    <t>1905899426</t>
  </si>
  <si>
    <t>1906018733</t>
  </si>
  <si>
    <t>TOWN OF ROBBINS</t>
  </si>
  <si>
    <t>37939</t>
  </si>
  <si>
    <t>1905899844</t>
  </si>
  <si>
    <t>1906019253</t>
  </si>
  <si>
    <t>TOWN OF ROBBINSVILLE</t>
  </si>
  <si>
    <t>8403</t>
  </si>
  <si>
    <t>1905899329</t>
  </si>
  <si>
    <t>3975109</t>
  </si>
  <si>
    <t>1906018525</t>
  </si>
  <si>
    <t>TOWN OF ROBERSONVILLE</t>
  </si>
  <si>
    <t>37940</t>
  </si>
  <si>
    <t>1905899428</t>
  </si>
  <si>
    <t>1906018735</t>
  </si>
  <si>
    <t>TOWN OF ROCKWELL</t>
  </si>
  <si>
    <t>38339</t>
  </si>
  <si>
    <t>1905899354</t>
  </si>
  <si>
    <t>1906018586</t>
  </si>
  <si>
    <t>TOWN OF ROLESVILLE</t>
  </si>
  <si>
    <t>37942</t>
  </si>
  <si>
    <t>1905899124</t>
  </si>
  <si>
    <t>1906018349</t>
  </si>
  <si>
    <t>10880</t>
  </si>
  <si>
    <t>7500020351</t>
  </si>
  <si>
    <t>5201902725</t>
  </si>
  <si>
    <t>3997169</t>
  </si>
  <si>
    <t>44288</t>
  </si>
  <si>
    <t>TOWN OF RONDA</t>
  </si>
  <si>
    <t>37943</t>
  </si>
  <si>
    <t>1905899846</t>
  </si>
  <si>
    <t>1906019251</t>
  </si>
  <si>
    <t>TOWN OF ROPER</t>
  </si>
  <si>
    <t>10901</t>
  </si>
  <si>
    <t>1905899246</t>
  </si>
  <si>
    <t>1906018409</t>
  </si>
  <si>
    <t>TOWN OF ROSE HILL</t>
  </si>
  <si>
    <t>37944</t>
  </si>
  <si>
    <t>1905899845</t>
  </si>
  <si>
    <t>1906019255</t>
  </si>
  <si>
    <t>TOWN OF ROSEBORO</t>
  </si>
  <si>
    <t>37945</t>
  </si>
  <si>
    <t>1905899431</t>
  </si>
  <si>
    <t>1906018745</t>
  </si>
  <si>
    <t>TOWN OF ROSMAN</t>
  </si>
  <si>
    <t>37980</t>
  </si>
  <si>
    <t>1905899404</t>
  </si>
  <si>
    <t>1906018686</t>
  </si>
  <si>
    <t>TOWN OF ROWLAND</t>
  </si>
  <si>
    <t>7807</t>
  </si>
  <si>
    <t>1905899334</t>
  </si>
  <si>
    <t>3975098</t>
  </si>
  <si>
    <t>1906018535</t>
  </si>
  <si>
    <t>4014487</t>
  </si>
  <si>
    <t>TOWN OF ROXOBEL</t>
  </si>
  <si>
    <t>37982</t>
  </si>
  <si>
    <t>1905899835</t>
  </si>
  <si>
    <t>1906019234</t>
  </si>
  <si>
    <t>TOWN OF RURAL HALL</t>
  </si>
  <si>
    <t>37983</t>
  </si>
  <si>
    <t>1905899834</t>
  </si>
  <si>
    <t>1906019232</t>
  </si>
  <si>
    <t>TOWN OF RUTH</t>
  </si>
  <si>
    <t>37984</t>
  </si>
  <si>
    <t>1905899393</t>
  </si>
  <si>
    <t>1906018664</t>
  </si>
  <si>
    <t>TOWN OF RUTHERFORD COLLEGE</t>
  </si>
  <si>
    <t>1905899184</t>
  </si>
  <si>
    <t>1906018382</t>
  </si>
  <si>
    <t>TOWN OF RUTHERFORDTON</t>
  </si>
  <si>
    <t>37985</t>
  </si>
  <si>
    <t>1905899812</t>
  </si>
  <si>
    <t>1906019185</t>
  </si>
  <si>
    <t>TOWN OF SALEMBURG</t>
  </si>
  <si>
    <t>37987</t>
  </si>
  <si>
    <t>1905899837</t>
  </si>
  <si>
    <t>1906019238</t>
  </si>
  <si>
    <t>TOWN OF SANDY CREEK</t>
  </si>
  <si>
    <t>37990</t>
  </si>
  <si>
    <t>1905899838</t>
  </si>
  <si>
    <t>1906019240</t>
  </si>
  <si>
    <t>TOWN OF SANDYFIELD</t>
  </si>
  <si>
    <t>1905899148</t>
  </si>
  <si>
    <t>3975102</t>
  </si>
  <si>
    <t>1906018361</t>
  </si>
  <si>
    <t>TOWN OF SARATOGA</t>
  </si>
  <si>
    <t>37993</t>
  </si>
  <si>
    <t>1905899396</t>
  </si>
  <si>
    <t>1906018670</t>
  </si>
  <si>
    <t>TOWN OF SAWMILLS</t>
  </si>
  <si>
    <t>25662</t>
  </si>
  <si>
    <t>7500022450</t>
  </si>
  <si>
    <t>5201981384</t>
  </si>
  <si>
    <t>4054056</t>
  </si>
  <si>
    <t>11.101415</t>
  </si>
  <si>
    <t>37994</t>
  </si>
  <si>
    <t>1905899813</t>
  </si>
  <si>
    <t>1906019193</t>
  </si>
  <si>
    <t>TOWN OF SCOTLAND NECK</t>
  </si>
  <si>
    <t>10819</t>
  </si>
  <si>
    <t>1905899258</t>
  </si>
  <si>
    <t>3975080</t>
  </si>
  <si>
    <t>1906018415</t>
  </si>
  <si>
    <t>4014481</t>
  </si>
  <si>
    <t>TOWN OF SEABOARD</t>
  </si>
  <si>
    <t>37995</t>
  </si>
  <si>
    <t>1905899398</t>
  </si>
  <si>
    <t>1906018674</t>
  </si>
  <si>
    <t>TOWN OF SEAGROVE</t>
  </si>
  <si>
    <t>37996</t>
  </si>
  <si>
    <t>1905899399</t>
  </si>
  <si>
    <t>1906018678</t>
  </si>
  <si>
    <t>TOWN OF SEDALIA</t>
  </si>
  <si>
    <t>66484</t>
  </si>
  <si>
    <t>1905899794</t>
  </si>
  <si>
    <t>1906019148</t>
  </si>
  <si>
    <t>TOWN OF SELMA</t>
  </si>
  <si>
    <t>37997</t>
  </si>
  <si>
    <t>1905899816</t>
  </si>
  <si>
    <t>1906019191</t>
  </si>
  <si>
    <t>TOWN OF SEVEN DEVILS</t>
  </si>
  <si>
    <t>37998</t>
  </si>
  <si>
    <t>1905899839</t>
  </si>
  <si>
    <t>1906019236</t>
  </si>
  <si>
    <t>TOWN OF SEVEN SPRINGS</t>
  </si>
  <si>
    <t>37999</t>
  </si>
  <si>
    <t>1905899401</t>
  </si>
  <si>
    <t>1906018676</t>
  </si>
  <si>
    <t>TOWN OF SEVERN</t>
  </si>
  <si>
    <t>38000</t>
  </si>
  <si>
    <t>1905899402</t>
  </si>
  <si>
    <t>1906018684</t>
  </si>
  <si>
    <t>TOWN OF SHALLOTTE</t>
  </si>
  <si>
    <t>10869</t>
  </si>
  <si>
    <t>1905899254</t>
  </si>
  <si>
    <t>1906018414</t>
  </si>
  <si>
    <t>TOWN OF SHARPSBURG</t>
  </si>
  <si>
    <t>7806</t>
  </si>
  <si>
    <t>1905899331</t>
  </si>
  <si>
    <t>1906018533</t>
  </si>
  <si>
    <t>TOWN OF SILER CITY</t>
  </si>
  <si>
    <t>5829</t>
  </si>
  <si>
    <t>1905899342</t>
  </si>
  <si>
    <t>1906018557</t>
  </si>
  <si>
    <t>25171</t>
  </si>
  <si>
    <t>1905866879</t>
  </si>
  <si>
    <t>36237.5.12.1</t>
  </si>
  <si>
    <t>SILER CITY MUNICIPAL FFY 13 NPE:  AIRFIELD LIGHTING REHABILITATION AND BEACON REPLACEMENT</t>
  </si>
  <si>
    <t>55983</t>
  </si>
  <si>
    <t>7500023300</t>
  </si>
  <si>
    <t>5201984783</t>
  </si>
  <si>
    <t>4056215</t>
  </si>
  <si>
    <t>51057.1.1</t>
  </si>
  <si>
    <t>5201984866</t>
  </si>
  <si>
    <t>4056216</t>
  </si>
  <si>
    <t>1906018062</t>
  </si>
  <si>
    <t>36237.5.14.1</t>
  </si>
  <si>
    <t>SILER CITY MUNICIPAL</t>
  </si>
  <si>
    <t>1906035295</t>
  </si>
  <si>
    <t>1906100847</t>
  </si>
  <si>
    <t>1906135246</t>
  </si>
  <si>
    <t>1906202545</t>
  </si>
  <si>
    <t>TOWN OF SIMS</t>
  </si>
  <si>
    <t>38007</t>
  </si>
  <si>
    <t>1905899862</t>
  </si>
  <si>
    <t>1906019292</t>
  </si>
  <si>
    <t>TOWN OF SMITHFIELD</t>
  </si>
  <si>
    <t>38008</t>
  </si>
  <si>
    <t>1905899817</t>
  </si>
  <si>
    <t>1906019198</t>
  </si>
  <si>
    <t>TOWN OF SNOW HILL</t>
  </si>
  <si>
    <t>37950</t>
  </si>
  <si>
    <t>1905899413</t>
  </si>
  <si>
    <t>1906018703</t>
  </si>
  <si>
    <t>TOWN OF SOUTHERN PINES</t>
  </si>
  <si>
    <t>27763</t>
  </si>
  <si>
    <t>1905899783</t>
  </si>
  <si>
    <t>1906019122</t>
  </si>
  <si>
    <t>TOWN OF SOUTHERN SHORES</t>
  </si>
  <si>
    <t>15470</t>
  </si>
  <si>
    <t>1905899204</t>
  </si>
  <si>
    <t>3975085</t>
  </si>
  <si>
    <t>1906018391</t>
  </si>
  <si>
    <t>TOWN OF SPARTA</t>
  </si>
  <si>
    <t>8541</t>
  </si>
  <si>
    <t>1905899319</t>
  </si>
  <si>
    <t>1906018506</t>
  </si>
  <si>
    <t>TOWN OF SPEED</t>
  </si>
  <si>
    <t>37961</t>
  </si>
  <si>
    <t>1905899840</t>
  </si>
  <si>
    <t>1906019247</t>
  </si>
  <si>
    <t>TOWN OF SPENCER</t>
  </si>
  <si>
    <t>37962</t>
  </si>
  <si>
    <t>1905899414</t>
  </si>
  <si>
    <t>1906018713</t>
  </si>
  <si>
    <t>56015</t>
  </si>
  <si>
    <t>7500022152</t>
  </si>
  <si>
    <t>5201895111</t>
  </si>
  <si>
    <t>44793</t>
  </si>
  <si>
    <t>Drainage Improvements Spencer</t>
  </si>
  <si>
    <t>5201934686</t>
  </si>
  <si>
    <t>5201954471</t>
  </si>
  <si>
    <t>5201976239</t>
  </si>
  <si>
    <t>TOWN OF SPINDALE</t>
  </si>
  <si>
    <t>10879</t>
  </si>
  <si>
    <t>1905899238</t>
  </si>
  <si>
    <t>1906018411</t>
  </si>
  <si>
    <t>TOWN OF SPRING HOPE</t>
  </si>
  <si>
    <t>7808</t>
  </si>
  <si>
    <t>1905899146</t>
  </si>
  <si>
    <t>3975082</t>
  </si>
  <si>
    <t>1906018359</t>
  </si>
  <si>
    <t>69042</t>
  </si>
  <si>
    <t>7500020803</t>
  </si>
  <si>
    <t>5201895759</t>
  </si>
  <si>
    <t>3982481</t>
  </si>
  <si>
    <t>42892</t>
  </si>
  <si>
    <t>5201895763</t>
  </si>
  <si>
    <t>5201895765</t>
  </si>
  <si>
    <t>5201971035</t>
  </si>
  <si>
    <t>4045924</t>
  </si>
  <si>
    <t>5201971037</t>
  </si>
  <si>
    <t>TOWN OF SPRING LAKE</t>
  </si>
  <si>
    <t>8399</t>
  </si>
  <si>
    <t>1905899326</t>
  </si>
  <si>
    <t>1906018527</t>
  </si>
  <si>
    <t>TOWN OF SPRUCE PINE</t>
  </si>
  <si>
    <t>37963</t>
  </si>
  <si>
    <t>1905899841</t>
  </si>
  <si>
    <t>1906019242</t>
  </si>
  <si>
    <t>TOWN OF ST PAULS</t>
  </si>
  <si>
    <t>9268</t>
  </si>
  <si>
    <t>1905899309</t>
  </si>
  <si>
    <t>1906018482</t>
  </si>
  <si>
    <t>TOWN OF STALEY</t>
  </si>
  <si>
    <t>38001</t>
  </si>
  <si>
    <t>1905899400</t>
  </si>
  <si>
    <t>1906018680</t>
  </si>
  <si>
    <t>TOWN OF STALLINGS</t>
  </si>
  <si>
    <t>38002</t>
  </si>
  <si>
    <t>1905899403</t>
  </si>
  <si>
    <t>1906018682</t>
  </si>
  <si>
    <t>TOWN OF STANFIELD</t>
  </si>
  <si>
    <t>38003</t>
  </si>
  <si>
    <t>1905899406</t>
  </si>
  <si>
    <t>1906018688</t>
  </si>
  <si>
    <t>TOWN OF STANLEY</t>
  </si>
  <si>
    <t>38004</t>
  </si>
  <si>
    <t>1905899405</t>
  </si>
  <si>
    <t>1906018690</t>
  </si>
  <si>
    <t>TOWN OF STANTONSBURG</t>
  </si>
  <si>
    <t>8569</t>
  </si>
  <si>
    <t>1905899320</t>
  </si>
  <si>
    <t>1906018511</t>
  </si>
  <si>
    <t>TOWN OF STAR</t>
  </si>
  <si>
    <t>38005</t>
  </si>
  <si>
    <t>1905899407</t>
  </si>
  <si>
    <t>1906018692</t>
  </si>
  <si>
    <t>TOWN OF STEDMAN</t>
  </si>
  <si>
    <t>10903</t>
  </si>
  <si>
    <t>1905899244</t>
  </si>
  <si>
    <t>1906018410</t>
  </si>
  <si>
    <t>TOWN OF STEM</t>
  </si>
  <si>
    <t>38307</t>
  </si>
  <si>
    <t>1905899369</t>
  </si>
  <si>
    <t>1906018614</t>
  </si>
  <si>
    <t>TOWN OF STONEVILLE</t>
  </si>
  <si>
    <t>38078</t>
  </si>
  <si>
    <t>1905899803</t>
  </si>
  <si>
    <t>1906019164</t>
  </si>
  <si>
    <t>95748</t>
  </si>
  <si>
    <t>2000024276</t>
  </si>
  <si>
    <t>3000079715</t>
  </si>
  <si>
    <t>18679</t>
  </si>
  <si>
    <t>1905833806</t>
  </si>
  <si>
    <t>51001.85.3.3</t>
  </si>
  <si>
    <t>18-ED-931 TOWN OF STONEVILLE, CAPITAL</t>
  </si>
  <si>
    <t>2000030093</t>
  </si>
  <si>
    <t>3000098990</t>
  </si>
  <si>
    <t>21418</t>
  </si>
  <si>
    <t>1906051911</t>
  </si>
  <si>
    <t>51001.85.4.3</t>
  </si>
  <si>
    <t>19-ED-931 TOWN OF STONEVILLE,  CAPITAL</t>
  </si>
  <si>
    <t>3000108292</t>
  </si>
  <si>
    <t>22109</t>
  </si>
  <si>
    <t>1906171563</t>
  </si>
  <si>
    <t>TOWN OF STONEWALL</t>
  </si>
  <si>
    <t>38308</t>
  </si>
  <si>
    <t>1905899368</t>
  </si>
  <si>
    <t>3975104</t>
  </si>
  <si>
    <t>1906018610</t>
  </si>
  <si>
    <t>4014490</t>
  </si>
  <si>
    <t>TOWN OF STOVALL</t>
  </si>
  <si>
    <t>38079</t>
  </si>
  <si>
    <t>1905899804</t>
  </si>
  <si>
    <t>1906019162</t>
  </si>
  <si>
    <t>62730</t>
  </si>
  <si>
    <t>7500023121</t>
  </si>
  <si>
    <t>5201911358</t>
  </si>
  <si>
    <t>4012273</t>
  </si>
  <si>
    <t>50107.1.F1</t>
  </si>
  <si>
    <t>C-5570 - PE - TOWN OF STOVALL</t>
  </si>
  <si>
    <t>50107.3.1</t>
  </si>
  <si>
    <t>C-5570 - CON - TOWN OF STOVALL</t>
  </si>
  <si>
    <t>5201942617</t>
  </si>
  <si>
    <t>4029187</t>
  </si>
  <si>
    <t>47888</t>
  </si>
  <si>
    <t>TOWN OF SUNSET BEACH</t>
  </si>
  <si>
    <t>10904</t>
  </si>
  <si>
    <t>1905899250</t>
  </si>
  <si>
    <t>1906018413</t>
  </si>
  <si>
    <t>TOWN OF SURF CITY</t>
  </si>
  <si>
    <t>38081</t>
  </si>
  <si>
    <t>1905899805</t>
  </si>
  <si>
    <t>1906019170</t>
  </si>
  <si>
    <t>TOWN OF SWANSBORO</t>
  </si>
  <si>
    <t>10905</t>
  </si>
  <si>
    <t>1905899234</t>
  </si>
  <si>
    <t>1906018404</t>
  </si>
  <si>
    <t>TOWN OF SYLVA</t>
  </si>
  <si>
    <t>38082</t>
  </si>
  <si>
    <t>1905899806</t>
  </si>
  <si>
    <t>1906019168</t>
  </si>
  <si>
    <t>TOWN OF TABOR CITY</t>
  </si>
  <si>
    <t>10931</t>
  </si>
  <si>
    <t>1905899236</t>
  </si>
  <si>
    <t>1906018408</t>
  </si>
  <si>
    <t>54093</t>
  </si>
  <si>
    <t>7500020953</t>
  </si>
  <si>
    <t>5201964987</t>
  </si>
  <si>
    <t>4044202</t>
  </si>
  <si>
    <t>5201884523</t>
  </si>
  <si>
    <t>3977964</t>
  </si>
  <si>
    <t>5201924077</t>
  </si>
  <si>
    <t>4017231</t>
  </si>
  <si>
    <t>TOWN OF TAR HEEL</t>
  </si>
  <si>
    <t>10702</t>
  </si>
  <si>
    <t>1905899268</t>
  </si>
  <si>
    <t>1906018427</t>
  </si>
  <si>
    <t>TOWN OF TARBORO</t>
  </si>
  <si>
    <t>38083</t>
  </si>
  <si>
    <t>1905899122</t>
  </si>
  <si>
    <t>1906018350</t>
  </si>
  <si>
    <t>18063</t>
  </si>
  <si>
    <t>2000023344</t>
  </si>
  <si>
    <t>3000089422</t>
  </si>
  <si>
    <t>20423</t>
  </si>
  <si>
    <t>1905963819</t>
  </si>
  <si>
    <t>3984161</t>
  </si>
  <si>
    <t>22018.6.7</t>
  </si>
  <si>
    <t>PT-2018-06-07 Town of Tarboro - LEL</t>
  </si>
  <si>
    <t>3000085206</t>
  </si>
  <si>
    <t>20295</t>
  </si>
  <si>
    <t>1905943163</t>
  </si>
  <si>
    <t>3981281</t>
  </si>
  <si>
    <t>2000028876</t>
  </si>
  <si>
    <t>3000111644</t>
  </si>
  <si>
    <t>22668</t>
  </si>
  <si>
    <t>1906225933</t>
  </si>
  <si>
    <t>4056353</t>
  </si>
  <si>
    <t>22019.6.14</t>
  </si>
  <si>
    <t>PT-2019-06-14 Tarboro PD - LEL</t>
  </si>
  <si>
    <t>TOWN OF TAYLORSVILLE</t>
  </si>
  <si>
    <t>38084</t>
  </si>
  <si>
    <t>1905899798</t>
  </si>
  <si>
    <t>1906019155</t>
  </si>
  <si>
    <t>TOWN OF TAYLORTOWN</t>
  </si>
  <si>
    <t>38017</t>
  </si>
  <si>
    <t>1905899379</t>
  </si>
  <si>
    <t>1906018637</t>
  </si>
  <si>
    <t>TOWN OF TEACHEY</t>
  </si>
  <si>
    <t>38018</t>
  </si>
  <si>
    <t>1905899378</t>
  </si>
  <si>
    <t>1905903183</t>
  </si>
  <si>
    <t>1906018633</t>
  </si>
  <si>
    <t>TOWN OF TOPSAIL BEACH</t>
  </si>
  <si>
    <t>38086</t>
  </si>
  <si>
    <t>1905899381</t>
  </si>
  <si>
    <t>1906018643</t>
  </si>
  <si>
    <t>TOWN OF TRENT WOODS</t>
  </si>
  <si>
    <t>38087</t>
  </si>
  <si>
    <t>1905899827</t>
  </si>
  <si>
    <t>1906019218</t>
  </si>
  <si>
    <t>TOWN OF TRENTON</t>
  </si>
  <si>
    <t>38088</t>
  </si>
  <si>
    <t>1905899826</t>
  </si>
  <si>
    <t>1906019216</t>
  </si>
  <si>
    <t>TOWN OF TROUTMAN</t>
  </si>
  <si>
    <t>7667</t>
  </si>
  <si>
    <t>1905899333</t>
  </si>
  <si>
    <t>1906018540</t>
  </si>
  <si>
    <t>TOWN OF TROY</t>
  </si>
  <si>
    <t>10737</t>
  </si>
  <si>
    <t>1905899263</t>
  </si>
  <si>
    <t>1906018424</t>
  </si>
  <si>
    <t>TOWN OF TRYON</t>
  </si>
  <si>
    <t>10739</t>
  </si>
  <si>
    <t>1905899265</t>
  </si>
  <si>
    <t>3975110</t>
  </si>
  <si>
    <t>1906018425</t>
  </si>
  <si>
    <t>TOWN OF TURKEY</t>
  </si>
  <si>
    <t>38089</t>
  </si>
  <si>
    <t>1905899829</t>
  </si>
  <si>
    <t>1906019214</t>
  </si>
  <si>
    <t>TOWN OF VALDESE</t>
  </si>
  <si>
    <t>38011</t>
  </si>
  <si>
    <t>1905899408</t>
  </si>
  <si>
    <t>1906018694</t>
  </si>
  <si>
    <t>TOWN OF VANCEBORO</t>
  </si>
  <si>
    <t>9762</t>
  </si>
  <si>
    <t>1905899304</t>
  </si>
  <si>
    <t>1906018471</t>
  </si>
  <si>
    <t>TOWN OF VANDEMERE</t>
  </si>
  <si>
    <t>38012</t>
  </si>
  <si>
    <t>1905899833</t>
  </si>
  <si>
    <t>1906019226</t>
  </si>
  <si>
    <t>TOWN OF VASS</t>
  </si>
  <si>
    <t>10762</t>
  </si>
  <si>
    <t>1905899261</t>
  </si>
  <si>
    <t>1906018421</t>
  </si>
  <si>
    <t>TOWN OF WACO</t>
  </si>
  <si>
    <t>38340</t>
  </si>
  <si>
    <t>1905899820</t>
  </si>
  <si>
    <t>1906019202</t>
  </si>
  <si>
    <t>TOWN OF WADE</t>
  </si>
  <si>
    <t>38309</t>
  </si>
  <si>
    <t>1905899370</t>
  </si>
  <si>
    <t>3975099</t>
  </si>
  <si>
    <t>1906018618</t>
  </si>
  <si>
    <t>TOWN OF WADESBORO</t>
  </si>
  <si>
    <t>9131</t>
  </si>
  <si>
    <t>1905899310</t>
  </si>
  <si>
    <t>1906018488</t>
  </si>
  <si>
    <t>TOWN OF WAGRAM</t>
  </si>
  <si>
    <t>38013</t>
  </si>
  <si>
    <t>1905899390</t>
  </si>
  <si>
    <t>1906018655</t>
  </si>
  <si>
    <t>TOWN OF WAKE FOREST</t>
  </si>
  <si>
    <t>38014</t>
  </si>
  <si>
    <t>1905899389</t>
  </si>
  <si>
    <t>1906018660</t>
  </si>
  <si>
    <t>27283</t>
  </si>
  <si>
    <t>7500017101</t>
  </si>
  <si>
    <t>5201949697</t>
  </si>
  <si>
    <t>46229.3.F1</t>
  </si>
  <si>
    <t>C-5164 - CON - WAKE FOREST</t>
  </si>
  <si>
    <t>5201943165</t>
  </si>
  <si>
    <t>5201944916</t>
  </si>
  <si>
    <t>5201944919</t>
  </si>
  <si>
    <t>5201944922</t>
  </si>
  <si>
    <t>7500014457</t>
  </si>
  <si>
    <t>5201851012</t>
  </si>
  <si>
    <t>42379.1.3</t>
  </si>
  <si>
    <t>U-5118BA - PE - WAKE FOREST</t>
  </si>
  <si>
    <t>7500017201</t>
  </si>
  <si>
    <t>5201889229</t>
  </si>
  <si>
    <t>41821.3.39</t>
  </si>
  <si>
    <t>EL-5100AD - CON - WAKE FOREST</t>
  </si>
  <si>
    <t>5201955439</t>
  </si>
  <si>
    <t>5201957250</t>
  </si>
  <si>
    <t>7500017161</t>
  </si>
  <si>
    <t>5201850945</t>
  </si>
  <si>
    <t>41821.3.F41</t>
  </si>
  <si>
    <t>EL-5100AE - CON - WAKE FOREST</t>
  </si>
  <si>
    <t>5201851013</t>
  </si>
  <si>
    <t>5201871309</t>
  </si>
  <si>
    <t>5201943166</t>
  </si>
  <si>
    <t>5201949731</t>
  </si>
  <si>
    <t>7500018554</t>
  </si>
  <si>
    <t>5201956578</t>
  </si>
  <si>
    <t>55056.1.1</t>
  </si>
  <si>
    <t>U-5515 - PE - SR 1930 WAKE FOREST</t>
  </si>
  <si>
    <t>5201871498</t>
  </si>
  <si>
    <t>55056.3.1</t>
  </si>
  <si>
    <t>U-5515 - CON - SR 1930 WAKE FOREST</t>
  </si>
  <si>
    <t>5201943033</t>
  </si>
  <si>
    <t>18081</t>
  </si>
  <si>
    <t>2000022642</t>
  </si>
  <si>
    <t>3000082789</t>
  </si>
  <si>
    <t>20208</t>
  </si>
  <si>
    <t>1905928128</t>
  </si>
  <si>
    <t>3978997</t>
  </si>
  <si>
    <t>22018.6.22</t>
  </si>
  <si>
    <t>PT-2018-06-22 Wake Forest PD</t>
  </si>
  <si>
    <t>3000089342</t>
  </si>
  <si>
    <t>20508</t>
  </si>
  <si>
    <t>1905972500</t>
  </si>
  <si>
    <t>3985946</t>
  </si>
  <si>
    <t>2000028492</t>
  </si>
  <si>
    <t>3000099011</t>
  </si>
  <si>
    <t>21942</t>
  </si>
  <si>
    <t>1906139574</t>
  </si>
  <si>
    <t>4037745</t>
  </si>
  <si>
    <t>22019.6.7</t>
  </si>
  <si>
    <t>PT-2019-06-07 Wake Forest PD</t>
  </si>
  <si>
    <t>3000108589</t>
  </si>
  <si>
    <t>22709</t>
  </si>
  <si>
    <t>1906227790</t>
  </si>
  <si>
    <t>4058612</t>
  </si>
  <si>
    <t>TOWN OF WALKERTOWN</t>
  </si>
  <si>
    <t>38015</t>
  </si>
  <si>
    <t>1905899154</t>
  </si>
  <si>
    <t>1906018364</t>
  </si>
  <si>
    <t>TOWN OF WALLACE</t>
  </si>
  <si>
    <t>38021</t>
  </si>
  <si>
    <t>1905899860</t>
  </si>
  <si>
    <t>1906019282</t>
  </si>
  <si>
    <t>7673</t>
  </si>
  <si>
    <t>7500020652</t>
  </si>
  <si>
    <t>5201891944</t>
  </si>
  <si>
    <t>5201891946</t>
  </si>
  <si>
    <t>5201895755</t>
  </si>
  <si>
    <t>5201931630</t>
  </si>
  <si>
    <t>5201971443</t>
  </si>
  <si>
    <t>25042</t>
  </si>
  <si>
    <t>5700011556</t>
  </si>
  <si>
    <t>5201914303</t>
  </si>
  <si>
    <t>36237.56.11.1</t>
  </si>
  <si>
    <t>HENDERSON FIELD FFY 13 NPE: AIRPORT LAYOUT PLAN UPDATE AND ENVIRONMENTAL ASSESSMENT</t>
  </si>
  <si>
    <t>5201968262</t>
  </si>
  <si>
    <t>5201876302</t>
  </si>
  <si>
    <t>1905856598</t>
  </si>
  <si>
    <t>36237.56.12.1</t>
  </si>
  <si>
    <t>HENDERSON FIELD</t>
  </si>
  <si>
    <t>1905830230</t>
  </si>
  <si>
    <t>TOWN OF WALNUT COVE</t>
  </si>
  <si>
    <t>38022</t>
  </si>
  <si>
    <t>1905899808</t>
  </si>
  <si>
    <t>1906019172</t>
  </si>
  <si>
    <t>TOWN OF WALSTONBURG</t>
  </si>
  <si>
    <t>38023</t>
  </si>
  <si>
    <t>1905899391</t>
  </si>
  <si>
    <t>1906018657</t>
  </si>
  <si>
    <t>TOWN OF WARRENTON</t>
  </si>
  <si>
    <t>7199</t>
  </si>
  <si>
    <t>1905899336</t>
  </si>
  <si>
    <t>1906018549</t>
  </si>
  <si>
    <t>TOWN OF WARSAW</t>
  </si>
  <si>
    <t>38024</t>
  </si>
  <si>
    <t>1905899807</t>
  </si>
  <si>
    <t>1906019177</t>
  </si>
  <si>
    <t>TOWN OF WASHINGTON PARK</t>
  </si>
  <si>
    <t>38026</t>
  </si>
  <si>
    <t>1905899810</t>
  </si>
  <si>
    <t>1906019179</t>
  </si>
  <si>
    <t>TOWN OF WATHA</t>
  </si>
  <si>
    <t>38027</t>
  </si>
  <si>
    <t>1905899857</t>
  </si>
  <si>
    <t>1906019277</t>
  </si>
  <si>
    <t>TOWN OF WAXHAW</t>
  </si>
  <si>
    <t>38028</t>
  </si>
  <si>
    <t>1905899394</t>
  </si>
  <si>
    <t>1906018662</t>
  </si>
  <si>
    <t>10787</t>
  </si>
  <si>
    <t>2000005618</t>
  </si>
  <si>
    <t>3000070699</t>
  </si>
  <si>
    <t>18646</t>
  </si>
  <si>
    <t>1905830236</t>
  </si>
  <si>
    <t>3960342</t>
  </si>
  <si>
    <t>44839.1.1</t>
  </si>
  <si>
    <t>3000080091</t>
  </si>
  <si>
    <t>18895</t>
  </si>
  <si>
    <t>1905860683</t>
  </si>
  <si>
    <t>3967404</t>
  </si>
  <si>
    <t>3000085190</t>
  </si>
  <si>
    <t>20185</t>
  </si>
  <si>
    <t>1905919075</t>
  </si>
  <si>
    <t>3977571</t>
  </si>
  <si>
    <t>3000089094</t>
  </si>
  <si>
    <t>20515</t>
  </si>
  <si>
    <t>1905972522</t>
  </si>
  <si>
    <t>3985977</t>
  </si>
  <si>
    <t>3000093002</t>
  </si>
  <si>
    <t>20584</t>
  </si>
  <si>
    <t>1905984525</t>
  </si>
  <si>
    <t>3991360</t>
  </si>
  <si>
    <t>3000093118</t>
  </si>
  <si>
    <t>20643</t>
  </si>
  <si>
    <t>1905994040</t>
  </si>
  <si>
    <t>4002242</t>
  </si>
  <si>
    <t>3000093170</t>
  </si>
  <si>
    <t>20686</t>
  </si>
  <si>
    <t>1906006328</t>
  </si>
  <si>
    <t>4010404</t>
  </si>
  <si>
    <t>3000095752</t>
  </si>
  <si>
    <t>20730</t>
  </si>
  <si>
    <t>1906018059</t>
  </si>
  <si>
    <t>4013573</t>
  </si>
  <si>
    <t>3000096358</t>
  </si>
  <si>
    <t>21302</t>
  </si>
  <si>
    <t>1906034313</t>
  </si>
  <si>
    <t>4015387</t>
  </si>
  <si>
    <t>3000098825</t>
  </si>
  <si>
    <t>21354</t>
  </si>
  <si>
    <t>1906044137</t>
  </si>
  <si>
    <t>4017046</t>
  </si>
  <si>
    <t>3000102704</t>
  </si>
  <si>
    <t>21770</t>
  </si>
  <si>
    <t>1906104875</t>
  </si>
  <si>
    <t>4030658</t>
  </si>
  <si>
    <t>3000102767</t>
  </si>
  <si>
    <t>21843</t>
  </si>
  <si>
    <t>1906123038</t>
  </si>
  <si>
    <t>4035176</t>
  </si>
  <si>
    <t>3000108537</t>
  </si>
  <si>
    <t>22626</t>
  </si>
  <si>
    <t>1906224449</t>
  </si>
  <si>
    <t>4056363</t>
  </si>
  <si>
    <t>3000114783</t>
  </si>
  <si>
    <t>22753</t>
  </si>
  <si>
    <t>1906231038</t>
  </si>
  <si>
    <t>4058664</t>
  </si>
  <si>
    <t>TOWN OF WAYNESVILLE</t>
  </si>
  <si>
    <t>26856</t>
  </si>
  <si>
    <t>1905899787</t>
  </si>
  <si>
    <t>3975111</t>
  </si>
  <si>
    <t>1906019125</t>
  </si>
  <si>
    <t>4014493</t>
  </si>
  <si>
    <t>TOWN OF WEAVERVILLE</t>
  </si>
  <si>
    <t>38029</t>
  </si>
  <si>
    <t>1905899832</t>
  </si>
  <si>
    <t>1906019228</t>
  </si>
  <si>
    <t>TOWN OF WELDON</t>
  </si>
  <si>
    <t>38031</t>
  </si>
  <si>
    <t>1905899130</t>
  </si>
  <si>
    <t>1906018351</t>
  </si>
  <si>
    <t>TOWN OF WENDELL</t>
  </si>
  <si>
    <t>38310</t>
  </si>
  <si>
    <t>1905899371</t>
  </si>
  <si>
    <t>1906018620</t>
  </si>
  <si>
    <t>TOWN OF WEST JEFFERSON</t>
  </si>
  <si>
    <t>9903</t>
  </si>
  <si>
    <t>1905899302</t>
  </si>
  <si>
    <t>1906018473</t>
  </si>
  <si>
    <t>TOWN OF WHITAKERS</t>
  </si>
  <si>
    <t>28674</t>
  </si>
  <si>
    <t>1905899777</t>
  </si>
  <si>
    <t>1906019105</t>
  </si>
  <si>
    <t>TOWN OF WHITE LAKE</t>
  </si>
  <si>
    <t>38065</t>
  </si>
  <si>
    <t>1905899384</t>
  </si>
  <si>
    <t>1906018645</t>
  </si>
  <si>
    <t>TOWN OF WILKESBORO</t>
  </si>
  <si>
    <t>38066</t>
  </si>
  <si>
    <t>1905899386</t>
  </si>
  <si>
    <t>1906018647</t>
  </si>
  <si>
    <t>TOWN OF WILLIAMSTON</t>
  </si>
  <si>
    <t>38067</t>
  </si>
  <si>
    <t>1905899799</t>
  </si>
  <si>
    <t>1906019160</t>
  </si>
  <si>
    <t>TOWN OF WILSON'S MILLS</t>
  </si>
  <si>
    <t>38069</t>
  </si>
  <si>
    <t>1905899385</t>
  </si>
  <si>
    <t>1906018653</t>
  </si>
  <si>
    <t>TOWN OF WINDSOR</t>
  </si>
  <si>
    <t>6321</t>
  </si>
  <si>
    <t>1905899341</t>
  </si>
  <si>
    <t>1906018553</t>
  </si>
  <si>
    <t>9953</t>
  </si>
  <si>
    <t>2000004616</t>
  </si>
  <si>
    <t>3000079917</t>
  </si>
  <si>
    <t>20296</t>
  </si>
  <si>
    <t>1905943166</t>
  </si>
  <si>
    <t>3981286</t>
  </si>
  <si>
    <t>55201.1.10</t>
  </si>
  <si>
    <t>TOWN OF WINFALL</t>
  </si>
  <si>
    <t>38070</t>
  </si>
  <si>
    <t>1905899388</t>
  </si>
  <si>
    <t>1906018649</t>
  </si>
  <si>
    <t>TOWN OF WINGATE</t>
  </si>
  <si>
    <t>10849</t>
  </si>
  <si>
    <t>1905899248</t>
  </si>
  <si>
    <t>1906018412</t>
  </si>
  <si>
    <t>TOWN OF WINTERVILLE</t>
  </si>
  <si>
    <t>38071</t>
  </si>
  <si>
    <t>1905899802</t>
  </si>
  <si>
    <t>1906019166</t>
  </si>
  <si>
    <t>TOWN OF WINTON</t>
  </si>
  <si>
    <t>38072</t>
  </si>
  <si>
    <t>1905899830</t>
  </si>
  <si>
    <t>1906019222</t>
  </si>
  <si>
    <t>TOWN OF WOODFIN</t>
  </si>
  <si>
    <t>38073</t>
  </si>
  <si>
    <t>1905899872</t>
  </si>
  <si>
    <t>1906019307</t>
  </si>
  <si>
    <t>TOWN OF WOODLAND</t>
  </si>
  <si>
    <t>38074</t>
  </si>
  <si>
    <t>1905899831</t>
  </si>
  <si>
    <t>1906019220</t>
  </si>
  <si>
    <t>TOWN OF WRIGHTSVILLE BEACH</t>
  </si>
  <si>
    <t>10877</t>
  </si>
  <si>
    <t>1905899242</t>
  </si>
  <si>
    <t>1906018406</t>
  </si>
  <si>
    <t>29417</t>
  </si>
  <si>
    <t>2000004498</t>
  </si>
  <si>
    <t>3000089443</t>
  </si>
  <si>
    <t>20387</t>
  </si>
  <si>
    <t>1905960020</t>
  </si>
  <si>
    <t>3983655</t>
  </si>
  <si>
    <t>44096.1.20</t>
  </si>
  <si>
    <t>U-5534S - PE - CORAL DRIVE SIDEWALK</t>
  </si>
  <si>
    <t>TOWN OF YADKINVILLE</t>
  </si>
  <si>
    <t>38090</t>
  </si>
  <si>
    <t>1905899828</t>
  </si>
  <si>
    <t>1906019224</t>
  </si>
  <si>
    <t>8814</t>
  </si>
  <si>
    <t>7500018624</t>
  </si>
  <si>
    <t>5201973750</t>
  </si>
  <si>
    <t>4047452</t>
  </si>
  <si>
    <t>50044.3.1</t>
  </si>
  <si>
    <t>EB-5529 - CON - YADKINVILLE</t>
  </si>
  <si>
    <t>5201973752</t>
  </si>
  <si>
    <t>TOWN OF YANCEYVILLE</t>
  </si>
  <si>
    <t>22684</t>
  </si>
  <si>
    <t>1905899791</t>
  </si>
  <si>
    <t>3975071</t>
  </si>
  <si>
    <t>1906019140</t>
  </si>
  <si>
    <t>4014476</t>
  </si>
  <si>
    <t>TOWN OF YOUNGSVILLE</t>
  </si>
  <si>
    <t>38091</t>
  </si>
  <si>
    <t>1905899800</t>
  </si>
  <si>
    <t>1906019153</t>
  </si>
  <si>
    <t>48153</t>
  </si>
  <si>
    <t>2000005408</t>
  </si>
  <si>
    <t>3000108202</t>
  </si>
  <si>
    <t>22077</t>
  </si>
  <si>
    <t>1906166867</t>
  </si>
  <si>
    <t>4043972</t>
  </si>
  <si>
    <t>43714.1.9</t>
  </si>
  <si>
    <t>C-5604QA - PE - MAIN STREET IMPROVEMENTS</t>
  </si>
  <si>
    <t>TOWN OF ZEBULON</t>
  </si>
  <si>
    <t>7904</t>
  </si>
  <si>
    <t>1905899328</t>
  </si>
  <si>
    <t>1906018529</t>
  </si>
  <si>
    <t>30557</t>
  </si>
  <si>
    <t>2000022108</t>
  </si>
  <si>
    <t>3000071274</t>
  </si>
  <si>
    <t>18603</t>
  </si>
  <si>
    <t>1905823978</t>
  </si>
  <si>
    <t>36233.103.19.1</t>
  </si>
  <si>
    <t>18-CT-045 CLEVELAND COUNTY, ADMIN</t>
  </si>
  <si>
    <t>3000079898</t>
  </si>
  <si>
    <t>20172</t>
  </si>
  <si>
    <t>1905919062</t>
  </si>
  <si>
    <t>2000028974</t>
  </si>
  <si>
    <t>3000086251</t>
  </si>
  <si>
    <t>20195</t>
  </si>
  <si>
    <t>1905921240</t>
  </si>
  <si>
    <t>36233.103.20.1</t>
  </si>
  <si>
    <t>19-CT-045 TRANS. ADMIN OF CLEVELAND, ADM</t>
  </si>
  <si>
    <t>3000089167</t>
  </si>
  <si>
    <t>20297</t>
  </si>
  <si>
    <t>1905943172</t>
  </si>
  <si>
    <t>3000089338</t>
  </si>
  <si>
    <t>20368</t>
  </si>
  <si>
    <t>1905959959</t>
  </si>
  <si>
    <t>3000093015</t>
  </si>
  <si>
    <t>20578</t>
  </si>
  <si>
    <t>1905983172</t>
  </si>
  <si>
    <t>3000095710</t>
  </si>
  <si>
    <t>20706</t>
  </si>
  <si>
    <t>1906011607</t>
  </si>
  <si>
    <t>3000099040</t>
  </si>
  <si>
    <t>21728</t>
  </si>
  <si>
    <t>1906099918</t>
  </si>
  <si>
    <t>3000102675</t>
  </si>
  <si>
    <t>21774</t>
  </si>
  <si>
    <t>1906104892</t>
  </si>
  <si>
    <t>3000105415</t>
  </si>
  <si>
    <t>21917</t>
  </si>
  <si>
    <t>1906135248</t>
  </si>
  <si>
    <t>3000108470</t>
  </si>
  <si>
    <t>22249</t>
  </si>
  <si>
    <t>1906186977</t>
  </si>
  <si>
    <t>3000111801</t>
  </si>
  <si>
    <t>22661</t>
  </si>
  <si>
    <t>1906225926</t>
  </si>
  <si>
    <t>3000114771</t>
  </si>
  <si>
    <t>22765</t>
  </si>
  <si>
    <t>1906232890</t>
  </si>
  <si>
    <t>2000028976</t>
  </si>
  <si>
    <t>3000108365</t>
  </si>
  <si>
    <t>22288</t>
  </si>
  <si>
    <t>1906197059</t>
  </si>
  <si>
    <t>36233.103.20.3</t>
  </si>
  <si>
    <t>19-CT-045 TRANS. ADMIN OF CLEVELAND, CAP</t>
  </si>
  <si>
    <t>TRANSYLVANIA COUNTY</t>
  </si>
  <si>
    <t>13585</t>
  </si>
  <si>
    <t>2000022313</t>
  </si>
  <si>
    <t>3000079911</t>
  </si>
  <si>
    <t>18712</t>
  </si>
  <si>
    <t>1905836526</t>
  </si>
  <si>
    <t>36233.104.19.1</t>
  </si>
  <si>
    <t>18-CT-057 TRANSYLVANIA COUNTY, ADMIN</t>
  </si>
  <si>
    <t>2000022312</t>
  </si>
  <si>
    <t>3000079912</t>
  </si>
  <si>
    <t>18696</t>
  </si>
  <si>
    <t>1905836510</t>
  </si>
  <si>
    <t>51081.17.1.3</t>
  </si>
  <si>
    <t>18-AD-057 TRANSYLVANIA COUNTY, CAPITAL</t>
  </si>
  <si>
    <t>3000082845</t>
  </si>
  <si>
    <t>18977</t>
  </si>
  <si>
    <t>1905886157</t>
  </si>
  <si>
    <t>2000029038</t>
  </si>
  <si>
    <t>3000108342</t>
  </si>
  <si>
    <t>22107</t>
  </si>
  <si>
    <t>1906171561</t>
  </si>
  <si>
    <t>51001.106.1.2</t>
  </si>
  <si>
    <t>19-ED-057 TRANSYLVANIA COUNTY, OPERATING</t>
  </si>
  <si>
    <t>2000028886</t>
  </si>
  <si>
    <t>3000089386</t>
  </si>
  <si>
    <t>20401</t>
  </si>
  <si>
    <t>1905963797</t>
  </si>
  <si>
    <t>36233.104.20.1</t>
  </si>
  <si>
    <t>19-CT-057 TRANSYLVANIA COUNTY, ADMIN</t>
  </si>
  <si>
    <t>3000099164</t>
  </si>
  <si>
    <t>21538</t>
  </si>
  <si>
    <t>1906065131</t>
  </si>
  <si>
    <t>3000105627</t>
  </si>
  <si>
    <t>22210</t>
  </si>
  <si>
    <t>1906186854</t>
  </si>
  <si>
    <t>8288</t>
  </si>
  <si>
    <t>1905899906</t>
  </si>
  <si>
    <t>1905976832</t>
  </si>
  <si>
    <t>1906046437</t>
  </si>
  <si>
    <t>TRI-COUNTY AIRPORT AUTHORITY</t>
  </si>
  <si>
    <t>18179</t>
  </si>
  <si>
    <t>1905830243</t>
  </si>
  <si>
    <t>36244.14.4.1</t>
  </si>
  <si>
    <t>TRI-COUNTY AIRPORT AUTHORITY Water line extension to terminal</t>
  </si>
  <si>
    <t>1906115378</t>
  </si>
  <si>
    <t>36244.14.4.2</t>
  </si>
  <si>
    <t>1906157411</t>
  </si>
  <si>
    <t>1906200513</t>
  </si>
  <si>
    <t>36237.10.14.1</t>
  </si>
  <si>
    <t>1906243157</t>
  </si>
  <si>
    <t>1906195296</t>
  </si>
  <si>
    <t>36244.14.5.2</t>
  </si>
  <si>
    <t>TRI-COUNTY AIRPORT AUTHORITY Tri-County Airport</t>
  </si>
  <si>
    <t>1906215082</t>
  </si>
  <si>
    <t>TRIANGLE J COUNCIL OF GOVERNMENTS</t>
  </si>
  <si>
    <t>16426</t>
  </si>
  <si>
    <t>7500019650</t>
  </si>
  <si>
    <t>5201882246</t>
  </si>
  <si>
    <t>44024.1.1</t>
  </si>
  <si>
    <t>C-4924A - TRIANGLE J COUNCIL</t>
  </si>
  <si>
    <t>5201914042</t>
  </si>
  <si>
    <t>5201973439</t>
  </si>
  <si>
    <t>44024.1.3</t>
  </si>
  <si>
    <t>C-4924B - TRIANGLE J COUNCIL</t>
  </si>
  <si>
    <t>2000005667</t>
  </si>
  <si>
    <t>3000079752</t>
  </si>
  <si>
    <t>18621</t>
  </si>
  <si>
    <t>1905825407</t>
  </si>
  <si>
    <t>2000006617</t>
  </si>
  <si>
    <t>3000079974</t>
  </si>
  <si>
    <t>18767</t>
  </si>
  <si>
    <t>1905844587</t>
  </si>
  <si>
    <t>36225.9.12.1</t>
  </si>
  <si>
    <t>18-RS-901 TRIANGLE J COUNCIL OF COG, ADM</t>
  </si>
  <si>
    <t>2000006616</t>
  </si>
  <si>
    <t>3000080100</t>
  </si>
  <si>
    <t>18813</t>
  </si>
  <si>
    <t>1905849524</t>
  </si>
  <si>
    <t>36225.9.12.2</t>
  </si>
  <si>
    <t>7500021863</t>
  </si>
  <si>
    <t>5201891921</t>
  </si>
  <si>
    <t>47551.1.18</t>
  </si>
  <si>
    <t>RPO GRANTS -TRIANGLE RPO</t>
  </si>
  <si>
    <t>2000025957</t>
  </si>
  <si>
    <t>3000111764</t>
  </si>
  <si>
    <t>22613</t>
  </si>
  <si>
    <t>1906224436</t>
  </si>
  <si>
    <t>43725.4.2</t>
  </si>
  <si>
    <t>C-5605J - IMP - TRIANGLE TDM PLAN</t>
  </si>
  <si>
    <t>2000024598</t>
  </si>
  <si>
    <t>3000082779</t>
  </si>
  <si>
    <t>18937</t>
  </si>
  <si>
    <t>1905874634</t>
  </si>
  <si>
    <t>50062.4.3</t>
  </si>
  <si>
    <t>3000089398</t>
  </si>
  <si>
    <t>20389</t>
  </si>
  <si>
    <t>1905960024</t>
  </si>
  <si>
    <t>3000099032</t>
  </si>
  <si>
    <t>21495</t>
  </si>
  <si>
    <t>1906061679</t>
  </si>
  <si>
    <t>3000108538</t>
  </si>
  <si>
    <t>22287</t>
  </si>
  <si>
    <t>1906197058</t>
  </si>
  <si>
    <t>2000029563</t>
  </si>
  <si>
    <t>3000089408</t>
  </si>
  <si>
    <t>20454</t>
  </si>
  <si>
    <t>1905963848</t>
  </si>
  <si>
    <t>36225.9.13.1</t>
  </si>
  <si>
    <t>19-RS-901 TRIANGLE J COG, ADMIN</t>
  </si>
  <si>
    <t>3000099177</t>
  </si>
  <si>
    <t>21581</t>
  </si>
  <si>
    <t>1906071577</t>
  </si>
  <si>
    <t>3000108502</t>
  </si>
  <si>
    <t>22643</t>
  </si>
  <si>
    <t>1906224466</t>
  </si>
  <si>
    <t>2000027984</t>
  </si>
  <si>
    <t>3000089462</t>
  </si>
  <si>
    <t>20404</t>
  </si>
  <si>
    <t>1905963800</t>
  </si>
  <si>
    <t>36225.9.13.2</t>
  </si>
  <si>
    <t>19-RS-901A  TRIANGLE J COG, ADMIN</t>
  </si>
  <si>
    <t>3000099240</t>
  </si>
  <si>
    <t>21739</t>
  </si>
  <si>
    <t>1906099929</t>
  </si>
  <si>
    <t>3000108614</t>
  </si>
  <si>
    <t>22422</t>
  </si>
  <si>
    <t>1906205961</t>
  </si>
  <si>
    <t>2000028536</t>
  </si>
  <si>
    <t>3000111765</t>
  </si>
  <si>
    <t>22614</t>
  </si>
  <si>
    <t>1906224437</t>
  </si>
  <si>
    <t>43714.4.2</t>
  </si>
  <si>
    <t>C-5604SA - IMP - TRIANGLE TDM PLAN</t>
  </si>
  <si>
    <t>7500023008</t>
  </si>
  <si>
    <t>5201926948</t>
  </si>
  <si>
    <t>48232.4.18</t>
  </si>
  <si>
    <t>TRIANGLE RPO OPS/STUDIES</t>
  </si>
  <si>
    <t>5201966950</t>
  </si>
  <si>
    <t>5201983680</t>
  </si>
  <si>
    <t>5201929322</t>
  </si>
  <si>
    <t>TROLLEYS INC</t>
  </si>
  <si>
    <t>96222</t>
  </si>
  <si>
    <t>DOT-21</t>
  </si>
  <si>
    <t>2000005472</t>
  </si>
  <si>
    <t>3000079649</t>
  </si>
  <si>
    <t>18540</t>
  </si>
  <si>
    <t>1905818456</t>
  </si>
  <si>
    <t>36233.153.1.1</t>
  </si>
  <si>
    <t>17-IC-010 TROLLEY'S INC., OPERATING</t>
  </si>
  <si>
    <t>2000028944</t>
  </si>
  <si>
    <t>3000085185</t>
  </si>
  <si>
    <t>19028</t>
  </si>
  <si>
    <t>1905897864</t>
  </si>
  <si>
    <t>36233.153.2.2</t>
  </si>
  <si>
    <t>19-IC-002 SUNWAY CHARTERS dba TROLLEYS</t>
  </si>
  <si>
    <t>3000089168</t>
  </si>
  <si>
    <t>20300</t>
  </si>
  <si>
    <t>1905943181</t>
  </si>
  <si>
    <t>3000092966</t>
  </si>
  <si>
    <t>20484</t>
  </si>
  <si>
    <t>1905972419</t>
  </si>
  <si>
    <t>3000095731</t>
  </si>
  <si>
    <t>20690</t>
  </si>
  <si>
    <t>1906006931</t>
  </si>
  <si>
    <t>3000098842</t>
  </si>
  <si>
    <t>21363</t>
  </si>
  <si>
    <t>1906044146</t>
  </si>
  <si>
    <t>3000102473</t>
  </si>
  <si>
    <t>21643</t>
  </si>
  <si>
    <t>1906080248</t>
  </si>
  <si>
    <t>3000105298</t>
  </si>
  <si>
    <t>21828</t>
  </si>
  <si>
    <t>1906115382</t>
  </si>
  <si>
    <t>3000108282</t>
  </si>
  <si>
    <t>22106</t>
  </si>
  <si>
    <t>1906171560</t>
  </si>
  <si>
    <t>3000111598</t>
  </si>
  <si>
    <t>22438</t>
  </si>
  <si>
    <t>1906209141</t>
  </si>
  <si>
    <t>3000114950</t>
  </si>
  <si>
    <t>22791</t>
  </si>
  <si>
    <t>1906237800</t>
  </si>
  <si>
    <t>TYRRELL COUNTY</t>
  </si>
  <si>
    <t>28444</t>
  </si>
  <si>
    <t>7500020502</t>
  </si>
  <si>
    <t>5201936282</t>
  </si>
  <si>
    <t>44436</t>
  </si>
  <si>
    <t>SR 1209 at N. Bndry Canal - elevate rdwy</t>
  </si>
  <si>
    <t>1905899908</t>
  </si>
  <si>
    <t>1905976834</t>
  </si>
  <si>
    <t>1906046440</t>
  </si>
  <si>
    <t>UNION ACADEMY FOUNDATION</t>
  </si>
  <si>
    <t>114251</t>
  </si>
  <si>
    <t>1906227403</t>
  </si>
  <si>
    <t>4057359</t>
  </si>
  <si>
    <t>48717.3.1</t>
  </si>
  <si>
    <t>UNION COUNTY</t>
  </si>
  <si>
    <t>14838</t>
  </si>
  <si>
    <t>2000006662</t>
  </si>
  <si>
    <t>3000079952</t>
  </si>
  <si>
    <t>18709</t>
  </si>
  <si>
    <t>1905836523</t>
  </si>
  <si>
    <t>36233.105.17.1</t>
  </si>
  <si>
    <t>18-CT-089 UNION COUNTY, ADMIN</t>
  </si>
  <si>
    <t>2000025087</t>
  </si>
  <si>
    <t>3000082624</t>
  </si>
  <si>
    <t>18842</t>
  </si>
  <si>
    <t>1905856604</t>
  </si>
  <si>
    <t>44637.22.1.3</t>
  </si>
  <si>
    <t>18-39-089S UNION COUNTY, CAPITAL</t>
  </si>
  <si>
    <t>7623</t>
  </si>
  <si>
    <t>2000023278</t>
  </si>
  <si>
    <t>3000089201</t>
  </si>
  <si>
    <t>20381</t>
  </si>
  <si>
    <t>1905959994</t>
  </si>
  <si>
    <t>3983633</t>
  </si>
  <si>
    <t>22018.15.17</t>
  </si>
  <si>
    <t>M5HVE-2018-15-09 Union County SO</t>
  </si>
  <si>
    <t>2000025763</t>
  </si>
  <si>
    <t>3000089436</t>
  </si>
  <si>
    <t>20409</t>
  </si>
  <si>
    <t>1905963805</t>
  </si>
  <si>
    <t>36231.33.1.2</t>
  </si>
  <si>
    <t>18-LU-089 UNION COUNTY, OPERATING</t>
  </si>
  <si>
    <t>3000099138</t>
  </si>
  <si>
    <t>21592</t>
  </si>
  <si>
    <t>1906074058</t>
  </si>
  <si>
    <t>2000029775</t>
  </si>
  <si>
    <t>3000093096</t>
  </si>
  <si>
    <t>20642</t>
  </si>
  <si>
    <t>1905994036</t>
  </si>
  <si>
    <t>36233.105.18.1</t>
  </si>
  <si>
    <t>19-CT-089 UNION COUNTY, ADMINISTRATION</t>
  </si>
  <si>
    <t>3000099117</t>
  </si>
  <si>
    <t>21612</t>
  </si>
  <si>
    <t>1906075950</t>
  </si>
  <si>
    <t>2000029755</t>
  </si>
  <si>
    <t>3000108568</t>
  </si>
  <si>
    <t>22371</t>
  </si>
  <si>
    <t>1906202514</t>
  </si>
  <si>
    <t>36233.105.18.3</t>
  </si>
  <si>
    <t>19-CT-089 UNION COUNTY, CAPITAL</t>
  </si>
  <si>
    <t>2000029758</t>
  </si>
  <si>
    <t>3000092980</t>
  </si>
  <si>
    <t>20494</t>
  </si>
  <si>
    <t>1905972452</t>
  </si>
  <si>
    <t>36231.33.2.2</t>
  </si>
  <si>
    <t>19-90-089 UNION COUNTY, OPERATING</t>
  </si>
  <si>
    <t>3000099120</t>
  </si>
  <si>
    <t>21626</t>
  </si>
  <si>
    <t>1906076721</t>
  </si>
  <si>
    <t>3000108406</t>
  </si>
  <si>
    <t>22182</t>
  </si>
  <si>
    <t>1906179773</t>
  </si>
  <si>
    <t>2000028993</t>
  </si>
  <si>
    <t>3000108421</t>
  </si>
  <si>
    <t>22203</t>
  </si>
  <si>
    <t>1906184998</t>
  </si>
  <si>
    <t>4048194</t>
  </si>
  <si>
    <t>22019.2.4</t>
  </si>
  <si>
    <t>AL-2019-02-04 Union County SO</t>
  </si>
  <si>
    <t>3000108673</t>
  </si>
  <si>
    <t>22391</t>
  </si>
  <si>
    <t>1906202534</t>
  </si>
  <si>
    <t>4052828</t>
  </si>
  <si>
    <t>1905899912</t>
  </si>
  <si>
    <t>1905976837</t>
  </si>
  <si>
    <t>1906046442</t>
  </si>
  <si>
    <t>1905978424</t>
  </si>
  <si>
    <t>51092.13.1.2</t>
  </si>
  <si>
    <t>19-FE-089 UNION COUNTY, OPERATING</t>
  </si>
  <si>
    <t>UNION VOLUNTEER FIRE DEPARTMENT INC</t>
  </si>
  <si>
    <t>109668</t>
  </si>
  <si>
    <t>1906025010</t>
  </si>
  <si>
    <t>72.1049</t>
  </si>
  <si>
    <t>Div 12 Lincoln - Union VFD Main Station</t>
  </si>
  <si>
    <t>72.1056</t>
  </si>
  <si>
    <t>Div 12 Lincoln - Union VFD Station 2</t>
  </si>
  <si>
    <t>UNITED WAY OF IREDELL COUNTY INC</t>
  </si>
  <si>
    <t>106596</t>
  </si>
  <si>
    <t>2000029059</t>
  </si>
  <si>
    <t>3000105333</t>
  </si>
  <si>
    <t>21998</t>
  </si>
  <si>
    <t>1906153213</t>
  </si>
  <si>
    <t>51001.107.1.3</t>
  </si>
  <si>
    <t>19-ED-966 UNITED WAY OF IREDELL CO, CAP</t>
  </si>
  <si>
    <t>3000108140</t>
  </si>
  <si>
    <t>22031</t>
  </si>
  <si>
    <t>1906163231</t>
  </si>
  <si>
    <t>3000111886</t>
  </si>
  <si>
    <t>22747</t>
  </si>
  <si>
    <t>1906230597</t>
  </si>
  <si>
    <t>110816</t>
  </si>
  <si>
    <t>2000029112</t>
  </si>
  <si>
    <t>3000098839</t>
  </si>
  <si>
    <t>21584</t>
  </si>
  <si>
    <t>1906074050</t>
  </si>
  <si>
    <t>22019.9.8</t>
  </si>
  <si>
    <t>3000108407</t>
  </si>
  <si>
    <t>22290</t>
  </si>
  <si>
    <t>1906197061</t>
  </si>
  <si>
    <t>UNIVERSITY OF NC AT CHAPEL HILL</t>
  </si>
  <si>
    <t>106837</t>
  </si>
  <si>
    <t>1905983481</t>
  </si>
  <si>
    <t>3991328</t>
  </si>
  <si>
    <t>10683</t>
  </si>
  <si>
    <t>7500022651</t>
  </si>
  <si>
    <t>5201860247</t>
  </si>
  <si>
    <t>40922.1.1</t>
  </si>
  <si>
    <t>SR-5000 - PE- SAFE ROUTES TO SCHOOLS</t>
  </si>
  <si>
    <t>5201903579</t>
  </si>
  <si>
    <t>5201936770</t>
  </si>
  <si>
    <t>7400005800</t>
  </si>
  <si>
    <t>5201858059</t>
  </si>
  <si>
    <t>50088.15.7FS1</t>
  </si>
  <si>
    <t>Project/Program Support - Statewide</t>
  </si>
  <si>
    <t>5201858088</t>
  </si>
  <si>
    <t>5201916302</t>
  </si>
  <si>
    <t>5201962580</t>
  </si>
  <si>
    <t>7400005400</t>
  </si>
  <si>
    <t>5201942569</t>
  </si>
  <si>
    <t>55062.1.1</t>
  </si>
  <si>
    <t>EB-5542 -PE - WATCH FOR ME NC 2016</t>
  </si>
  <si>
    <t>2000004320</t>
  </si>
  <si>
    <t>3000108109</t>
  </si>
  <si>
    <t>22024</t>
  </si>
  <si>
    <t>1906158345</t>
  </si>
  <si>
    <t>22016.9.6</t>
  </si>
  <si>
    <t>SA-2016-09-06 UNC HSRC</t>
  </si>
  <si>
    <t>7400005700</t>
  </si>
  <si>
    <t>5201936788</t>
  </si>
  <si>
    <t>55062.1.4</t>
  </si>
  <si>
    <t>EB-5542 -PE -WATCH FOR ME NC 2016-17</t>
  </si>
  <si>
    <t>2000022641</t>
  </si>
  <si>
    <t>3000079921</t>
  </si>
  <si>
    <t>18807</t>
  </si>
  <si>
    <t>1905846083</t>
  </si>
  <si>
    <t>22018.4.2</t>
  </si>
  <si>
    <t>OP-2018-04-02 UNC-HSRC - Buckle Up</t>
  </si>
  <si>
    <t>3000082698</t>
  </si>
  <si>
    <t>18953</t>
  </si>
  <si>
    <t>1905874687</t>
  </si>
  <si>
    <t>3000089375</t>
  </si>
  <si>
    <t>20358</t>
  </si>
  <si>
    <t>1905955359</t>
  </si>
  <si>
    <t>2000022637</t>
  </si>
  <si>
    <t>3000089407</t>
  </si>
  <si>
    <t>20374</t>
  </si>
  <si>
    <t>1905959976</t>
  </si>
  <si>
    <t>22018.9.3</t>
  </si>
  <si>
    <t>SA-2018-09-03 UNC HSRC-Highway Safety Pl</t>
  </si>
  <si>
    <t>3000079919</t>
  </si>
  <si>
    <t>18750</t>
  </si>
  <si>
    <t>1905836836</t>
  </si>
  <si>
    <t>3000082694</t>
  </si>
  <si>
    <t>18933</t>
  </si>
  <si>
    <t>1905874623</t>
  </si>
  <si>
    <t>2000022895</t>
  </si>
  <si>
    <t>3000082634</t>
  </si>
  <si>
    <t>18877</t>
  </si>
  <si>
    <t>1905856715</t>
  </si>
  <si>
    <t>22018.9.4</t>
  </si>
  <si>
    <t>SA-2018-09-04 UNC HSRC - SR Driver</t>
  </si>
  <si>
    <t>3000082859</t>
  </si>
  <si>
    <t>18984</t>
  </si>
  <si>
    <t>1905886164</t>
  </si>
  <si>
    <t>3000089433</t>
  </si>
  <si>
    <t>20417</t>
  </si>
  <si>
    <t>1905963813</t>
  </si>
  <si>
    <t>2000022680</t>
  </si>
  <si>
    <t>3000080085</t>
  </si>
  <si>
    <t>18969</t>
  </si>
  <si>
    <t>1905886149</t>
  </si>
  <si>
    <t>22018.9.5</t>
  </si>
  <si>
    <t>SA-2018-09-05 UNC HSRC-Step System Prog</t>
  </si>
  <si>
    <t>3000089403</t>
  </si>
  <si>
    <t>20428</t>
  </si>
  <si>
    <t>1905963824</t>
  </si>
  <si>
    <t>2000022647</t>
  </si>
  <si>
    <t>3000089464</t>
  </si>
  <si>
    <t>20487</t>
  </si>
  <si>
    <t>1905972431</t>
  </si>
  <si>
    <t>22018.9.7</t>
  </si>
  <si>
    <t>SA-2018-09-07 UNC HSRC-Safe Systems</t>
  </si>
  <si>
    <t>3000079759</t>
  </si>
  <si>
    <t>19983</t>
  </si>
  <si>
    <t>1905902370</t>
  </si>
  <si>
    <t>2000022636</t>
  </si>
  <si>
    <t>3000079760</t>
  </si>
  <si>
    <t>18878</t>
  </si>
  <si>
    <t>1905856718</t>
  </si>
  <si>
    <t>22018.7.2</t>
  </si>
  <si>
    <t>TR-2018-07-02 UNC HSRC - Quick Response</t>
  </si>
  <si>
    <t>3000089405</t>
  </si>
  <si>
    <t>20373</t>
  </si>
  <si>
    <t>1905959974</t>
  </si>
  <si>
    <t>2000022640</t>
  </si>
  <si>
    <t>3000082796</t>
  </si>
  <si>
    <t>18985</t>
  </si>
  <si>
    <t>1905886165</t>
  </si>
  <si>
    <t>22018.7.3</t>
  </si>
  <si>
    <t>TR-2018-07-03 UNC HSRC - TRCC</t>
  </si>
  <si>
    <t>3000079918</t>
  </si>
  <si>
    <t>18747</t>
  </si>
  <si>
    <t>1905836833</t>
  </si>
  <si>
    <t>3000089380</t>
  </si>
  <si>
    <t>20371</t>
  </si>
  <si>
    <t>1905959969</t>
  </si>
  <si>
    <t>2000022639</t>
  </si>
  <si>
    <t>3000082848</t>
  </si>
  <si>
    <t>18968</t>
  </si>
  <si>
    <t>1905886148</t>
  </si>
  <si>
    <t>22018.8.1</t>
  </si>
  <si>
    <t>DE-2018-08-01 UNC HSRC-Teen Driver Safe</t>
  </si>
  <si>
    <t>3000079920</t>
  </si>
  <si>
    <t>18809</t>
  </si>
  <si>
    <t>1905846085</t>
  </si>
  <si>
    <t>3000089409</t>
  </si>
  <si>
    <t>20372</t>
  </si>
  <si>
    <t>1905959972</t>
  </si>
  <si>
    <t>2000022645</t>
  </si>
  <si>
    <t>3000079761</t>
  </si>
  <si>
    <t>18880</t>
  </si>
  <si>
    <t>1905856724</t>
  </si>
  <si>
    <t>22018.14.3</t>
  </si>
  <si>
    <t>M3DA-2018-14-03 UNC HSRC - Crash Report</t>
  </si>
  <si>
    <t>3000082743</t>
  </si>
  <si>
    <t>18934</t>
  </si>
  <si>
    <t>1905874626</t>
  </si>
  <si>
    <t>3000089406</t>
  </si>
  <si>
    <t>20427</t>
  </si>
  <si>
    <t>1905963823</t>
  </si>
  <si>
    <t>2000022903</t>
  </si>
  <si>
    <t>3000079757</t>
  </si>
  <si>
    <t>18986</t>
  </si>
  <si>
    <t>1905886166</t>
  </si>
  <si>
    <t>22018.2.3</t>
  </si>
  <si>
    <t>AL-2018-02-03 UNC HSRC - Repeat Offender</t>
  </si>
  <si>
    <t>3000089461</t>
  </si>
  <si>
    <t>20395</t>
  </si>
  <si>
    <t>1905963791</t>
  </si>
  <si>
    <t>7400005851</t>
  </si>
  <si>
    <t>5201941123</t>
  </si>
  <si>
    <t>55062.1.7</t>
  </si>
  <si>
    <t>7400005850</t>
  </si>
  <si>
    <t>5201885355</t>
  </si>
  <si>
    <t>55062.1.8</t>
  </si>
  <si>
    <t>EB-5542D - PE - 2018 WATCH FOR ME NC</t>
  </si>
  <si>
    <t>5201962461</t>
  </si>
  <si>
    <t>7400005951</t>
  </si>
  <si>
    <t>5201938104</t>
  </si>
  <si>
    <t>55062.1.9</t>
  </si>
  <si>
    <t>EB-5542E - PE - ADVANCE COMPLETE STREETS</t>
  </si>
  <si>
    <t>5201938108</t>
  </si>
  <si>
    <t>5201938111</t>
  </si>
  <si>
    <t>5201971099</t>
  </si>
  <si>
    <t>2000025026</t>
  </si>
  <si>
    <t>3000079957</t>
  </si>
  <si>
    <t>19010</t>
  </si>
  <si>
    <t>1905892330</t>
  </si>
  <si>
    <t>22018.14.5</t>
  </si>
  <si>
    <t>M3DA-2018-14-05 UNC IPRC</t>
  </si>
  <si>
    <t>3000075332</t>
  </si>
  <si>
    <t>18508</t>
  </si>
  <si>
    <t>1905811794</t>
  </si>
  <si>
    <t>3000089385</t>
  </si>
  <si>
    <t>20489</t>
  </si>
  <si>
    <t>1905972437</t>
  </si>
  <si>
    <t>2000025297</t>
  </si>
  <si>
    <t>3000075231</t>
  </si>
  <si>
    <t>18484</t>
  </si>
  <si>
    <t>1905803001</t>
  </si>
  <si>
    <t>22018.13.6</t>
  </si>
  <si>
    <t>M1X-2018-13-01 UNC HSRC- Click It Reboot</t>
  </si>
  <si>
    <t>3000082636</t>
  </si>
  <si>
    <t>18872</t>
  </si>
  <si>
    <t>1905856700</t>
  </si>
  <si>
    <t>3000089404</t>
  </si>
  <si>
    <t>20375</t>
  </si>
  <si>
    <t>1905959978</t>
  </si>
  <si>
    <t>2000028872</t>
  </si>
  <si>
    <t>3000099092</t>
  </si>
  <si>
    <t>21463</t>
  </si>
  <si>
    <t>1906061171</t>
  </si>
  <si>
    <t>22019.8.1</t>
  </si>
  <si>
    <t>DE-2019-08-01 UNC-HSRC Teen Driver</t>
  </si>
  <si>
    <t>2000028497</t>
  </si>
  <si>
    <t>3000099093</t>
  </si>
  <si>
    <t>21486</t>
  </si>
  <si>
    <t>1906061656</t>
  </si>
  <si>
    <t>22019.12.3</t>
  </si>
  <si>
    <t>M3DA-2019-14-03 UNC-IPRC - Data</t>
  </si>
  <si>
    <t>3000108344</t>
  </si>
  <si>
    <t>22240</t>
  </si>
  <si>
    <t>1906186968</t>
  </si>
  <si>
    <t>2000029096</t>
  </si>
  <si>
    <t>3000099018</t>
  </si>
  <si>
    <t>21438</t>
  </si>
  <si>
    <t>1906052652</t>
  </si>
  <si>
    <t>22019.12.4</t>
  </si>
  <si>
    <t>M3DA-2019-14-04 UNC-IPRC - Crash Reports</t>
  </si>
  <si>
    <t>3000108207</t>
  </si>
  <si>
    <t>22238</t>
  </si>
  <si>
    <t>1906186966</t>
  </si>
  <si>
    <t>2000028874</t>
  </si>
  <si>
    <t>3000099017</t>
  </si>
  <si>
    <t>21434</t>
  </si>
  <si>
    <t>1906052648</t>
  </si>
  <si>
    <t>22019.3.9</t>
  </si>
  <si>
    <t>MC-2019-03-09 UNC-HSRC - Motorcycle</t>
  </si>
  <si>
    <t>2000028875</t>
  </si>
  <si>
    <t>3000099090</t>
  </si>
  <si>
    <t>21462</t>
  </si>
  <si>
    <t>1906061170</t>
  </si>
  <si>
    <t>22019.4.3</t>
  </si>
  <si>
    <t>OP-2019-04-03 UNC-HSRC - Click It Reboot</t>
  </si>
  <si>
    <t>2000028869</t>
  </si>
  <si>
    <t>3000108299</t>
  </si>
  <si>
    <t>22262</t>
  </si>
  <si>
    <t>1906197033</t>
  </si>
  <si>
    <t>22019.4.6</t>
  </si>
  <si>
    <t>OP-2019-04-06 UNC-HSRC - Buckle Up</t>
  </si>
  <si>
    <t>3000099019</t>
  </si>
  <si>
    <t>21452</t>
  </si>
  <si>
    <t>1906057103</t>
  </si>
  <si>
    <t>2000028849</t>
  </si>
  <si>
    <t>3000099015</t>
  </si>
  <si>
    <t>21440</t>
  </si>
  <si>
    <t>1906052654</t>
  </si>
  <si>
    <t>22019.9.3</t>
  </si>
  <si>
    <t>SA-2019-09-03 UNC-HSRC-Highway Safety Pl</t>
  </si>
  <si>
    <t>3000108209</t>
  </si>
  <si>
    <t>22070</t>
  </si>
  <si>
    <t>1906166860</t>
  </si>
  <si>
    <t>2000028873</t>
  </si>
  <si>
    <t>3000099012</t>
  </si>
  <si>
    <t>21441</t>
  </si>
  <si>
    <t>1906052655</t>
  </si>
  <si>
    <t>22019.9.4</t>
  </si>
  <si>
    <t>SA-2019-09-04 UNC-HSRC - Repeat Offender</t>
  </si>
  <si>
    <t>3000108208</t>
  </si>
  <si>
    <t>22071</t>
  </si>
  <si>
    <t>1906166861</t>
  </si>
  <si>
    <t>2000028861</t>
  </si>
  <si>
    <t>3000099069</t>
  </si>
  <si>
    <t>21487</t>
  </si>
  <si>
    <t>1906061658</t>
  </si>
  <si>
    <t>22019.9.7</t>
  </si>
  <si>
    <t>SA-2019-09-07 UNC-HSRC</t>
  </si>
  <si>
    <t>3000108334</t>
  </si>
  <si>
    <t>22294</t>
  </si>
  <si>
    <t>1906197065</t>
  </si>
  <si>
    <t>2000029054</t>
  </si>
  <si>
    <t>3000099091</t>
  </si>
  <si>
    <t>21493</t>
  </si>
  <si>
    <t>1906061674</t>
  </si>
  <si>
    <t>22019.9.9</t>
  </si>
  <si>
    <t>SA-2019-09-09 UNC-HSRC - SR Driver</t>
  </si>
  <si>
    <t>3000108339</t>
  </si>
  <si>
    <t>22291</t>
  </si>
  <si>
    <t>1906197062</t>
  </si>
  <si>
    <t>2000028871</t>
  </si>
  <si>
    <t>3000099016</t>
  </si>
  <si>
    <t>21439</t>
  </si>
  <si>
    <t>1906052653</t>
  </si>
  <si>
    <t>22019.9.10</t>
  </si>
  <si>
    <t>SA-2019-09-10 UNC-HSRC - Safe Systems</t>
  </si>
  <si>
    <t>3000108279</t>
  </si>
  <si>
    <t>22242</t>
  </si>
  <si>
    <t>1906186970</t>
  </si>
  <si>
    <t>2000029111</t>
  </si>
  <si>
    <t>3000099140</t>
  </si>
  <si>
    <t>21504</t>
  </si>
  <si>
    <t>1906062340</t>
  </si>
  <si>
    <t>22019.7.1</t>
  </si>
  <si>
    <t>TR-2019-07-01 UNC-HRSC - TRCC</t>
  </si>
  <si>
    <t>3000108332</t>
  </si>
  <si>
    <t>22241</t>
  </si>
  <si>
    <t>1906186969</t>
  </si>
  <si>
    <t>USDA APHIS</t>
  </si>
  <si>
    <t>1905840579</t>
  </si>
  <si>
    <t>36087</t>
  </si>
  <si>
    <t>1905898660</t>
  </si>
  <si>
    <t>1905946432</t>
  </si>
  <si>
    <t>1906102230</t>
  </si>
  <si>
    <t>1906177921</t>
  </si>
  <si>
    <t>36095</t>
  </si>
  <si>
    <t>UWHARRIE GREEN SCHOOL INC</t>
  </si>
  <si>
    <t>113769</t>
  </si>
  <si>
    <t>1906171120</t>
  </si>
  <si>
    <t>4053293</t>
  </si>
  <si>
    <t>VALLEYTOWN FIRE DEPARTMENT</t>
  </si>
  <si>
    <t>114123</t>
  </si>
  <si>
    <t>1906202619</t>
  </si>
  <si>
    <t>4052921</t>
  </si>
  <si>
    <t>72.1057</t>
  </si>
  <si>
    <t>VANCE COUNTY</t>
  </si>
  <si>
    <t>27878</t>
  </si>
  <si>
    <t>1905899913</t>
  </si>
  <si>
    <t>1905976840</t>
  </si>
  <si>
    <t>1906046446</t>
  </si>
  <si>
    <t>VILLAGE OF ALAMANCE</t>
  </si>
  <si>
    <t>36900</t>
  </si>
  <si>
    <t>1905899770</t>
  </si>
  <si>
    <t>1906019093</t>
  </si>
  <si>
    <t>VILLAGE OF BALD HEAD ISLAND</t>
  </si>
  <si>
    <t>37448</t>
  </si>
  <si>
    <t>1905899744</t>
  </si>
  <si>
    <t>1906019040</t>
  </si>
  <si>
    <t>VILLAGE OF CEDAR ROCK</t>
  </si>
  <si>
    <t>4464</t>
  </si>
  <si>
    <t>1905899348</t>
  </si>
  <si>
    <t>3975106</t>
  </si>
  <si>
    <t>1906018570</t>
  </si>
  <si>
    <t>VILLAGE OF CLEMMONS</t>
  </si>
  <si>
    <t>37504</t>
  </si>
  <si>
    <t>1905899740</t>
  </si>
  <si>
    <t>1906019032</t>
  </si>
  <si>
    <t>53991</t>
  </si>
  <si>
    <t>7500020704</t>
  </si>
  <si>
    <t>5201857433</t>
  </si>
  <si>
    <t>39745.1.F30</t>
  </si>
  <si>
    <t>U-4741PE - PE - VILLAGE OF CLEMMONS</t>
  </si>
  <si>
    <t>5201955127</t>
  </si>
  <si>
    <t>VILLAGE OF FOXFIRE VILLAGE</t>
  </si>
  <si>
    <t>37660</t>
  </si>
  <si>
    <t>1905899543</t>
  </si>
  <si>
    <t>1906018904</t>
  </si>
  <si>
    <t>VILLAGE OF LAKE PARK</t>
  </si>
  <si>
    <t>1905899190</t>
  </si>
  <si>
    <t>3975088</t>
  </si>
  <si>
    <t>1906018383</t>
  </si>
  <si>
    <t>VILLAGE OF MARVIN</t>
  </si>
  <si>
    <t>57173</t>
  </si>
  <si>
    <t>1905899793</t>
  </si>
  <si>
    <t>1906019142</t>
  </si>
  <si>
    <t>VILLAGE OF MISENHEIMER</t>
  </si>
  <si>
    <t>57160</t>
  </si>
  <si>
    <t>1905899792</t>
  </si>
  <si>
    <t>1906019138</t>
  </si>
  <si>
    <t>VILLAGE OF PINEHURST</t>
  </si>
  <si>
    <t>37860</t>
  </si>
  <si>
    <t>1905899491</t>
  </si>
  <si>
    <t>1906018837</t>
  </si>
  <si>
    <t>VILLAGE OF SIMPSON</t>
  </si>
  <si>
    <t>38305</t>
  </si>
  <si>
    <t>1905899823</t>
  </si>
  <si>
    <t>3975081</t>
  </si>
  <si>
    <t>1906019206</t>
  </si>
  <si>
    <t>VILLAGE OF ST HELENA</t>
  </si>
  <si>
    <t>37986</t>
  </si>
  <si>
    <t>1905899836</t>
  </si>
  <si>
    <t>1906019230</t>
  </si>
  <si>
    <t>VILLAGE OF SUGAR MOUNTAIN</t>
  </si>
  <si>
    <t>38080</t>
  </si>
  <si>
    <t>1905899387</t>
  </si>
  <si>
    <t>1906018651</t>
  </si>
  <si>
    <t>VILLAGE OF WALNUT CREEK</t>
  </si>
  <si>
    <t>13437</t>
  </si>
  <si>
    <t>1905899214</t>
  </si>
  <si>
    <t>3975072</t>
  </si>
  <si>
    <t>1906018394</t>
  </si>
  <si>
    <t>VILLAGE OF WHISPERING PINES</t>
  </si>
  <si>
    <t>38064</t>
  </si>
  <si>
    <t>1905899383</t>
  </si>
  <si>
    <t>1906018639</t>
  </si>
  <si>
    <t>VIP FOR A VIP INC</t>
  </si>
  <si>
    <t>75790</t>
  </si>
  <si>
    <t>2000022953</t>
  </si>
  <si>
    <t>3000079613</t>
  </si>
  <si>
    <t>18551</t>
  </si>
  <si>
    <t>1905818467</t>
  </si>
  <si>
    <t>22018.4.6</t>
  </si>
  <si>
    <t>OP-2018-04-04 VIP for VIP</t>
  </si>
  <si>
    <t>88080</t>
  </si>
  <si>
    <t>2000024532</t>
  </si>
  <si>
    <t>3000079976</t>
  </si>
  <si>
    <t>18866</t>
  </si>
  <si>
    <t>1905856680</t>
  </si>
  <si>
    <t>3965470</t>
  </si>
  <si>
    <t>36230.43.4.6</t>
  </si>
  <si>
    <t>18-08-118 WACCAMAW REGIONAL, PLANNING</t>
  </si>
  <si>
    <t>7500022208</t>
  </si>
  <si>
    <t>5201867917</t>
  </si>
  <si>
    <t>3966872</t>
  </si>
  <si>
    <t>47615.1.10</t>
  </si>
  <si>
    <t>M-0524S -GRAND STRAND FY18</t>
  </si>
  <si>
    <t>5201878174</t>
  </si>
  <si>
    <t>3972634</t>
  </si>
  <si>
    <t>46447.1.2</t>
  </si>
  <si>
    <t>2000028918</t>
  </si>
  <si>
    <t>3000089240</t>
  </si>
  <si>
    <t>20380</t>
  </si>
  <si>
    <t>1905959990</t>
  </si>
  <si>
    <t>3983687</t>
  </si>
  <si>
    <t>36230.43.5.6</t>
  </si>
  <si>
    <t>19-08-118 WACCAMAW REG'L COG, PLANNING</t>
  </si>
  <si>
    <t>3000098999</t>
  </si>
  <si>
    <t>21465</t>
  </si>
  <si>
    <t>1906061578</t>
  </si>
  <si>
    <t>4021664</t>
  </si>
  <si>
    <t>3000111691</t>
  </si>
  <si>
    <t>22589</t>
  </si>
  <si>
    <t>1906218595</t>
  </si>
  <si>
    <t>4055122</t>
  </si>
  <si>
    <t>7500023079</t>
  </si>
  <si>
    <t>5201937707</t>
  </si>
  <si>
    <t>4023759</t>
  </si>
  <si>
    <t>48232.3.8</t>
  </si>
  <si>
    <t>GRAND STRAND SPR SUPPLEMENT</t>
  </si>
  <si>
    <t>5201945145</t>
  </si>
  <si>
    <t>4029759</t>
  </si>
  <si>
    <t>5201969524</t>
  </si>
  <si>
    <t>4045522</t>
  </si>
  <si>
    <t>48269.1.19</t>
  </si>
  <si>
    <t>5201969522</t>
  </si>
  <si>
    <t>WAKE COUNTY</t>
  </si>
  <si>
    <t>15602</t>
  </si>
  <si>
    <t>2000022862</t>
  </si>
  <si>
    <t>3000079573</t>
  </si>
  <si>
    <t>18528</t>
  </si>
  <si>
    <t>1905812978</t>
  </si>
  <si>
    <t>36233.106.13.1</t>
  </si>
  <si>
    <t>18-CT-063 WAKE COUNTY, ADMIN</t>
  </si>
  <si>
    <t>3000079768</t>
  </si>
  <si>
    <t>18715</t>
  </si>
  <si>
    <t>1905836529</t>
  </si>
  <si>
    <t>2000022863</t>
  </si>
  <si>
    <t>3000079650</t>
  </si>
  <si>
    <t>18768</t>
  </si>
  <si>
    <t>1905844588</t>
  </si>
  <si>
    <t>36233.106.13.3</t>
  </si>
  <si>
    <t>18-CT-063 WAKE COUNTY, CAPITAL</t>
  </si>
  <si>
    <t>2000024251</t>
  </si>
  <si>
    <t>3000079651</t>
  </si>
  <si>
    <t>1905844658</t>
  </si>
  <si>
    <t>44637.17.1.3</t>
  </si>
  <si>
    <t>18-39-063S WAKE COUNTY, CAPITAL</t>
  </si>
  <si>
    <t>2000029476</t>
  </si>
  <si>
    <t>3000098984</t>
  </si>
  <si>
    <t>21411</t>
  </si>
  <si>
    <t>1906051904</t>
  </si>
  <si>
    <t>36233.106.14.1</t>
  </si>
  <si>
    <t>19-CT-063 WAKE COUNTY, ADMINISTRATION</t>
  </si>
  <si>
    <t>3000099244</t>
  </si>
  <si>
    <t>21748</t>
  </si>
  <si>
    <t>1906099938</t>
  </si>
  <si>
    <t>3000108519</t>
  </si>
  <si>
    <t>22369</t>
  </si>
  <si>
    <t>1906202512</t>
  </si>
  <si>
    <t>1905899921</t>
  </si>
  <si>
    <t>1905976843</t>
  </si>
  <si>
    <t>1906046448</t>
  </si>
  <si>
    <t>WAKE/RALEIGH CCBI</t>
  </si>
  <si>
    <t>88155</t>
  </si>
  <si>
    <t>2000022682</t>
  </si>
  <si>
    <t>3000079732</t>
  </si>
  <si>
    <t>18606</t>
  </si>
  <si>
    <t>1905823981</t>
  </si>
  <si>
    <t>3959250</t>
  </si>
  <si>
    <t>22018.15.5</t>
  </si>
  <si>
    <t>M5BAC-2018-15-05 CCBI Wake</t>
  </si>
  <si>
    <t>3000089189</t>
  </si>
  <si>
    <t>20421</t>
  </si>
  <si>
    <t>1905963817</t>
  </si>
  <si>
    <t>3984139</t>
  </si>
  <si>
    <t>2000028879</t>
  </si>
  <si>
    <t>3000099122</t>
  </si>
  <si>
    <t>21507</t>
  </si>
  <si>
    <t>1906062343</t>
  </si>
  <si>
    <t>4021600</t>
  </si>
  <si>
    <t>22019.2.15</t>
  </si>
  <si>
    <t>AL-2019-02-15 Wake / Raleigh CCBI</t>
  </si>
  <si>
    <t>3000108495</t>
  </si>
  <si>
    <t>22244</t>
  </si>
  <si>
    <t>1906186972</t>
  </si>
  <si>
    <t>4048164</t>
  </si>
  <si>
    <t>WARREN COUNTY</t>
  </si>
  <si>
    <t>14752</t>
  </si>
  <si>
    <t>1905899924</t>
  </si>
  <si>
    <t>1905976844</t>
  </si>
  <si>
    <t>1906046451</t>
  </si>
  <si>
    <t>WASHINGTON COUNTY</t>
  </si>
  <si>
    <t>11671</t>
  </si>
  <si>
    <t>2000022690</t>
  </si>
  <si>
    <t>3000079819</t>
  </si>
  <si>
    <t>18759</t>
  </si>
  <si>
    <t>1905844579</t>
  </si>
  <si>
    <t>3962821</t>
  </si>
  <si>
    <t>36233.107.19.1</t>
  </si>
  <si>
    <t>18-CT-066 WASHINGTON COUNTY, ADMIN</t>
  </si>
  <si>
    <t>3373</t>
  </si>
  <si>
    <t>1906174079</t>
  </si>
  <si>
    <t>36237.40.13.1</t>
  </si>
  <si>
    <t>PLYMOUTH MUNICIPAL AIRPORT</t>
  </si>
  <si>
    <t>1906245478</t>
  </si>
  <si>
    <t>2000029779</t>
  </si>
  <si>
    <t>3000093016</t>
  </si>
  <si>
    <t>21340</t>
  </si>
  <si>
    <t>1906041265</t>
  </si>
  <si>
    <t>4017027</t>
  </si>
  <si>
    <t>36233.107.20.1</t>
  </si>
  <si>
    <t>19-CT-066 WASHINGTON COUNTY, ADMIN</t>
  </si>
  <si>
    <t>3000099148</t>
  </si>
  <si>
    <t>21600</t>
  </si>
  <si>
    <t>1906074066</t>
  </si>
  <si>
    <t>4023960</t>
  </si>
  <si>
    <t>3000108689</t>
  </si>
  <si>
    <t>22531</t>
  </si>
  <si>
    <t>1906215382</t>
  </si>
  <si>
    <t>4055075</t>
  </si>
  <si>
    <t>1906247521</t>
  </si>
  <si>
    <t>36244.53.6.1</t>
  </si>
  <si>
    <t>PLYMOUTH MUNICIPAL Funding request for state aid funding for reimbursement for required parallel taxiway</t>
  </si>
  <si>
    <t>1905899925</t>
  </si>
  <si>
    <t>3974108</t>
  </si>
  <si>
    <t>1905976904</t>
  </si>
  <si>
    <t>3986741</t>
  </si>
  <si>
    <t>1906046452</t>
  </si>
  <si>
    <t>4018854</t>
  </si>
  <si>
    <t>WATAUGA COUNTY</t>
  </si>
  <si>
    <t>17501</t>
  </si>
  <si>
    <t>1905899926</t>
  </si>
  <si>
    <t>1905976927</t>
  </si>
  <si>
    <t>1906046454</t>
  </si>
  <si>
    <t>WATCO COMPANIES LLC</t>
  </si>
  <si>
    <t>95731</t>
  </si>
  <si>
    <t>2000029839</t>
  </si>
  <si>
    <t>3000095719</t>
  </si>
  <si>
    <t>22259</t>
  </si>
  <si>
    <t>1906195300</t>
  </si>
  <si>
    <t>80000.1.4.47</t>
  </si>
  <si>
    <t>BLU-Bridge Upgrades-FRRCSI ID: F18103</t>
  </si>
  <si>
    <t>6400008251</t>
  </si>
  <si>
    <t>5201850948</t>
  </si>
  <si>
    <t>80000.2.3.72</t>
  </si>
  <si>
    <t>BLU Xing Surface Imp-FRRCSI ID:F18233</t>
  </si>
  <si>
    <t>6400008453</t>
  </si>
  <si>
    <t>5201980959</t>
  </si>
  <si>
    <t>80000.2.3.88</t>
  </si>
  <si>
    <t>BLU At-Grade Xing Imp FRRCSI ID: F18243</t>
  </si>
  <si>
    <t>6400008457</t>
  </si>
  <si>
    <t>5201977430</t>
  </si>
  <si>
    <t>80000.2.3.96</t>
  </si>
  <si>
    <t>2000030762</t>
  </si>
  <si>
    <t>3000108190</t>
  </si>
  <si>
    <t>22959</t>
  </si>
  <si>
    <t>1906247519</t>
  </si>
  <si>
    <t>80000.1.4.69</t>
  </si>
  <si>
    <t>6400008600</t>
  </si>
  <si>
    <t>5201977431</t>
  </si>
  <si>
    <t>80000.2.3.99</t>
  </si>
  <si>
    <t>WAYNE COUNTY</t>
  </si>
  <si>
    <t>23403</t>
  </si>
  <si>
    <t>11936</t>
  </si>
  <si>
    <t>1906066858</t>
  </si>
  <si>
    <t>4022771</t>
  </si>
  <si>
    <t>46334.1.1</t>
  </si>
  <si>
    <t>1905993361</t>
  </si>
  <si>
    <t>3998844</t>
  </si>
  <si>
    <t>36244.31.4.2</t>
  </si>
  <si>
    <t>WAYNE EXECUTIVE JETPORT ALP UPDATE</t>
  </si>
  <si>
    <t>1906065122</t>
  </si>
  <si>
    <t>1906174081</t>
  </si>
  <si>
    <t>4046422</t>
  </si>
  <si>
    <t>1905950158</t>
  </si>
  <si>
    <t>3982074</t>
  </si>
  <si>
    <t>36237.22.15.1</t>
  </si>
  <si>
    <t>WAYNE EXECUTIVE JETPORT</t>
  </si>
  <si>
    <t>9216</t>
  </si>
  <si>
    <t>2000022649</t>
  </si>
  <si>
    <t>3000079685</t>
  </si>
  <si>
    <t>18914</t>
  </si>
  <si>
    <t>1905866878</t>
  </si>
  <si>
    <t>3968298</t>
  </si>
  <si>
    <t>22018.15.18</t>
  </si>
  <si>
    <t>M5HVE-2018-15-10 Wayne County SO</t>
  </si>
  <si>
    <t>3000089224</t>
  </si>
  <si>
    <t>20281</t>
  </si>
  <si>
    <t>1905943118</t>
  </si>
  <si>
    <t>3981255</t>
  </si>
  <si>
    <t>1906067730</t>
  </si>
  <si>
    <t>36244.31.5.2</t>
  </si>
  <si>
    <t>GOLDSBORO WAYNE</t>
  </si>
  <si>
    <t>1906184995</t>
  </si>
  <si>
    <t>4048158</t>
  </si>
  <si>
    <t>2000028866</t>
  </si>
  <si>
    <t>3000098905</t>
  </si>
  <si>
    <t>21436</t>
  </si>
  <si>
    <t>1906052650</t>
  </si>
  <si>
    <t>4020090</t>
  </si>
  <si>
    <t>22019.2.8</t>
  </si>
  <si>
    <t>AL-2019-02-08 Wayne County SO</t>
  </si>
  <si>
    <t>1905899927</t>
  </si>
  <si>
    <t>1905976928</t>
  </si>
  <si>
    <t>1906046457</t>
  </si>
  <si>
    <t>1906075951</t>
  </si>
  <si>
    <t>4024686</t>
  </si>
  <si>
    <t>36237.22.16.1</t>
  </si>
  <si>
    <t>1906184988</t>
  </si>
  <si>
    <t>19151</t>
  </si>
  <si>
    <t>2000022316</t>
  </si>
  <si>
    <t>3000070937</t>
  </si>
  <si>
    <t>18996</t>
  </si>
  <si>
    <t>1905888772</t>
  </si>
  <si>
    <t>36233.109.17.1</t>
  </si>
  <si>
    <t>18-CT-022 WESTERN CAROLINA, ADMIN</t>
  </si>
  <si>
    <t>2000029604</t>
  </si>
  <si>
    <t>3000099247</t>
  </si>
  <si>
    <t>21932</t>
  </si>
  <si>
    <t>1906138803</t>
  </si>
  <si>
    <t>51001.69.5.2</t>
  </si>
  <si>
    <t>19-ED-022 WESTERN CAROLINA COMMUNITY, OP</t>
  </si>
  <si>
    <t>3000111849</t>
  </si>
  <si>
    <t>22658</t>
  </si>
  <si>
    <t>1906225923</t>
  </si>
  <si>
    <t>2000029152</t>
  </si>
  <si>
    <t>3000096436</t>
  </si>
  <si>
    <t>21311</t>
  </si>
  <si>
    <t>1906037625</t>
  </si>
  <si>
    <t>36233.109.18.1</t>
  </si>
  <si>
    <t>19-CT-022 WESTERN CAROLINA COMMUNITY ADM</t>
  </si>
  <si>
    <t>3000099103</t>
  </si>
  <si>
    <t>21467</t>
  </si>
  <si>
    <t>1906061586</t>
  </si>
  <si>
    <t>3000111860</t>
  </si>
  <si>
    <t>22729</t>
  </si>
  <si>
    <t>1906230579</t>
  </si>
  <si>
    <t>2000029116</t>
  </si>
  <si>
    <t>3000108281</t>
  </si>
  <si>
    <t>22298</t>
  </si>
  <si>
    <t>1906197069</t>
  </si>
  <si>
    <t>36233.109.18.3</t>
  </si>
  <si>
    <t>19-CT-022 WESTERN CAROLINA COMMUNITY CAP</t>
  </si>
  <si>
    <t>15528</t>
  </si>
  <si>
    <t>2000022135</t>
  </si>
  <si>
    <t>3000099220</t>
  </si>
  <si>
    <t>21682</t>
  </si>
  <si>
    <t>1906083362</t>
  </si>
  <si>
    <t>36230.37.19.6</t>
  </si>
  <si>
    <t>18-08-112 WESTERN PIEDMONT, PLANNING</t>
  </si>
  <si>
    <t>7500022209</t>
  </si>
  <si>
    <t>5201866825</t>
  </si>
  <si>
    <t>47615.1.11</t>
  </si>
  <si>
    <t>47616.1.9</t>
  </si>
  <si>
    <t>2000029603</t>
  </si>
  <si>
    <t>3000099176</t>
  </si>
  <si>
    <t>22190</t>
  </si>
  <si>
    <t>1906184985</t>
  </si>
  <si>
    <t>36230.37.20.6</t>
  </si>
  <si>
    <t>19-08-112 WESTERN PIEDMONT COUNCIL, PLAN</t>
  </si>
  <si>
    <t>3000111530</t>
  </si>
  <si>
    <t>22448</t>
  </si>
  <si>
    <t>1906210076</t>
  </si>
  <si>
    <t>7500023072</t>
  </si>
  <si>
    <t>5201991036</t>
  </si>
  <si>
    <t>48232.3.10</t>
  </si>
  <si>
    <t>HICKORY SPR SUPPLEMENT</t>
  </si>
  <si>
    <t>5201936694</t>
  </si>
  <si>
    <t>48269.1.10</t>
  </si>
  <si>
    <t>5201945149</t>
  </si>
  <si>
    <t>65702</t>
  </si>
  <si>
    <t>2000022963</t>
  </si>
  <si>
    <t>3000075350</t>
  </si>
  <si>
    <t>18516</t>
  </si>
  <si>
    <t>1905811802</t>
  </si>
  <si>
    <t>36233.129.10.1</t>
  </si>
  <si>
    <t>18-CT-080 WESTERN PIEDMONT REG'L., ADMIN</t>
  </si>
  <si>
    <t>3000079961</t>
  </si>
  <si>
    <t>18763</t>
  </si>
  <si>
    <t>1905844583</t>
  </si>
  <si>
    <t>2000022964</t>
  </si>
  <si>
    <t>3000079970</t>
  </si>
  <si>
    <t>18830</t>
  </si>
  <si>
    <t>1905854589</t>
  </si>
  <si>
    <t>36233.129.10.2</t>
  </si>
  <si>
    <t>18-CT-080 WESTERN PIEDMONT REG'L., OPER</t>
  </si>
  <si>
    <t>2000022961</t>
  </si>
  <si>
    <t>3000080005</t>
  </si>
  <si>
    <t>18764</t>
  </si>
  <si>
    <t>1905844584</t>
  </si>
  <si>
    <t>51081.7.2.3</t>
  </si>
  <si>
    <t>18-AD-080 WESTERN PIEDMONT REG'L., CAP</t>
  </si>
  <si>
    <t>2000024373</t>
  </si>
  <si>
    <t>3000086337</t>
  </si>
  <si>
    <t>20177</t>
  </si>
  <si>
    <t>1905919067</t>
  </si>
  <si>
    <t>44637.26.1.3</t>
  </si>
  <si>
    <t>18-39-080S WESTERN PIEDMONT REG'L., CAP</t>
  </si>
  <si>
    <t>2000029756</t>
  </si>
  <si>
    <t>3000092950</t>
  </si>
  <si>
    <t>20483</t>
  </si>
  <si>
    <t>1905972416</t>
  </si>
  <si>
    <t>36233.129.11.2</t>
  </si>
  <si>
    <t>19-CT-080 WESTERN PIEDMONT REG'L, OPER</t>
  </si>
  <si>
    <t>3000099239</t>
  </si>
  <si>
    <t>21635</t>
  </si>
  <si>
    <t>1906078838</t>
  </si>
  <si>
    <t>3000108644</t>
  </si>
  <si>
    <t>22265</t>
  </si>
  <si>
    <t>1906197036</t>
  </si>
  <si>
    <t>2000029752</t>
  </si>
  <si>
    <t>3000092951</t>
  </si>
  <si>
    <t>20539</t>
  </si>
  <si>
    <t>1905977132</t>
  </si>
  <si>
    <t>36233.129.11.1</t>
  </si>
  <si>
    <t>19-CT-080 WESTERN PIEDMONT REG'L, ADMIN</t>
  </si>
  <si>
    <t>3000105525</t>
  </si>
  <si>
    <t>22230</t>
  </si>
  <si>
    <t>1906186943</t>
  </si>
  <si>
    <t>1905898620</t>
  </si>
  <si>
    <t>1905898667</t>
  </si>
  <si>
    <t>1905898672</t>
  </si>
  <si>
    <t>1905898676</t>
  </si>
  <si>
    <t>1905976691</t>
  </si>
  <si>
    <t>1905976739</t>
  </si>
  <si>
    <t>1905976744</t>
  </si>
  <si>
    <t>1905976789</t>
  </si>
  <si>
    <t>1906046362</t>
  </si>
  <si>
    <t>1906046388</t>
  </si>
  <si>
    <t>1906046394</t>
  </si>
  <si>
    <t>1906046407</t>
  </si>
  <si>
    <t>1905951062</t>
  </si>
  <si>
    <t>36234.86.11.2</t>
  </si>
  <si>
    <t>19-SM-023 HICKORY (WPRTA), OPERATING</t>
  </si>
  <si>
    <t>1906045486</t>
  </si>
  <si>
    <t>WHITEVILLE CITY SCHOOLS</t>
  </si>
  <si>
    <t>97290</t>
  </si>
  <si>
    <t>7500023127</t>
  </si>
  <si>
    <t>5201930296</t>
  </si>
  <si>
    <t>4023315</t>
  </si>
  <si>
    <t>6.102411</t>
  </si>
  <si>
    <t>Columbus Pri Paved - Maint</t>
  </si>
  <si>
    <t>WILKES COUNTY</t>
  </si>
  <si>
    <t>10242</t>
  </si>
  <si>
    <t>7500020754</t>
  </si>
  <si>
    <t>5201964940</t>
  </si>
  <si>
    <t>5201889783</t>
  </si>
  <si>
    <t>5201924078</t>
  </si>
  <si>
    <t>25173</t>
  </si>
  <si>
    <t>1905818477</t>
  </si>
  <si>
    <t>3958500</t>
  </si>
  <si>
    <t>36244.67.5.1</t>
  </si>
  <si>
    <t>WILKES COUNTY PARALLEL TAXIWAY REHABILITATION</t>
  </si>
  <si>
    <t>1905931783</t>
  </si>
  <si>
    <t>3979086</t>
  </si>
  <si>
    <t>36237.49.17.1</t>
  </si>
  <si>
    <t>WILKES COUNTY AIRPORT-</t>
  </si>
  <si>
    <t>1905899928</t>
  </si>
  <si>
    <t>1905976931</t>
  </si>
  <si>
    <t>1906046459</t>
  </si>
  <si>
    <t>1906074061</t>
  </si>
  <si>
    <t>4023982</t>
  </si>
  <si>
    <t>36237.49.18.1</t>
  </si>
  <si>
    <t>WILKES IREDELL VOL FIRE DEPT</t>
  </si>
  <si>
    <t>108541</t>
  </si>
  <si>
    <t>1905817471</t>
  </si>
  <si>
    <t>72.1031</t>
  </si>
  <si>
    <t>Div 11 Wilkes - Wilkes-Iredell VFD</t>
  </si>
  <si>
    <t>WILKES TRANSPORTATION AUTHORITY</t>
  </si>
  <si>
    <t>55309</t>
  </si>
  <si>
    <t>2000022100</t>
  </si>
  <si>
    <t>3000079579</t>
  </si>
  <si>
    <t>18594</t>
  </si>
  <si>
    <t>1905823747</t>
  </si>
  <si>
    <t>36233.110.19.3</t>
  </si>
  <si>
    <t>18-CT-006 WILKES COUNTY</t>
  </si>
  <si>
    <t>2000022124</t>
  </si>
  <si>
    <t>3000079585</t>
  </si>
  <si>
    <t>18564</t>
  </si>
  <si>
    <t>1905818480</t>
  </si>
  <si>
    <t>36233.110.19.1</t>
  </si>
  <si>
    <t>18-CT-006 WILKES TRANSPORTATION, ADMIN</t>
  </si>
  <si>
    <t>2000029225</t>
  </si>
  <si>
    <t>3000089087</t>
  </si>
  <si>
    <t>20211</t>
  </si>
  <si>
    <t>1905928131</t>
  </si>
  <si>
    <t>36233.110.20.1</t>
  </si>
  <si>
    <t>19-CT-006 WILKES COUNTY, ADMIN</t>
  </si>
  <si>
    <t>3000089121</t>
  </si>
  <si>
    <t>20298</t>
  </si>
  <si>
    <t>1905943175</t>
  </si>
  <si>
    <t>3000089306</t>
  </si>
  <si>
    <t>20338</t>
  </si>
  <si>
    <t>1905951076</t>
  </si>
  <si>
    <t>3000089387</t>
  </si>
  <si>
    <t>20431</t>
  </si>
  <si>
    <t>1905963827</t>
  </si>
  <si>
    <t>3000093057</t>
  </si>
  <si>
    <t>20621</t>
  </si>
  <si>
    <t>1905993302</t>
  </si>
  <si>
    <t>3000098817</t>
  </si>
  <si>
    <t>21344</t>
  </si>
  <si>
    <t>1906041269</t>
  </si>
  <si>
    <t>3000099256</t>
  </si>
  <si>
    <t>21606</t>
  </si>
  <si>
    <t>1906075944</t>
  </si>
  <si>
    <t>3000102703</t>
  </si>
  <si>
    <t>21783</t>
  </si>
  <si>
    <t>1906105977</t>
  </si>
  <si>
    <t>3000105528</t>
  </si>
  <si>
    <t>22037</t>
  </si>
  <si>
    <t>1906163252</t>
  </si>
  <si>
    <t>3000108473</t>
  </si>
  <si>
    <t>22263</t>
  </si>
  <si>
    <t>1906197034</t>
  </si>
  <si>
    <t>3000111846</t>
  </si>
  <si>
    <t>22672</t>
  </si>
  <si>
    <t>1906225937</t>
  </si>
  <si>
    <t>2000029244</t>
  </si>
  <si>
    <t>3000111603</t>
  </si>
  <si>
    <t>22446</t>
  </si>
  <si>
    <t>1906210074</t>
  </si>
  <si>
    <t>51081.20.1.3</t>
  </si>
  <si>
    <t>19-AD-006 WILKES COUNTY, CAPITAL</t>
  </si>
  <si>
    <t>3000111848</t>
  </si>
  <si>
    <t>22675</t>
  </si>
  <si>
    <t>1906225940</t>
  </si>
  <si>
    <t>11177</t>
  </si>
  <si>
    <t>2000024235</t>
  </si>
  <si>
    <t>3000075229</t>
  </si>
  <si>
    <t>18440</t>
  </si>
  <si>
    <t>1905795427</t>
  </si>
  <si>
    <t>3970161</t>
  </si>
  <si>
    <t>80000.1.4.36</t>
  </si>
  <si>
    <t>WTRY - New Track for Queen City Express</t>
  </si>
  <si>
    <t>3000084793</t>
  </si>
  <si>
    <t>18999</t>
  </si>
  <si>
    <t>1905890853</t>
  </si>
  <si>
    <t>3979742</t>
  </si>
  <si>
    <t>3000105600</t>
  </si>
  <si>
    <t>22633</t>
  </si>
  <si>
    <t>1906224456</t>
  </si>
  <si>
    <t>4056429</t>
  </si>
  <si>
    <t>WILSON COUNTY</t>
  </si>
  <si>
    <t>24736</t>
  </si>
  <si>
    <t>1905984163</t>
  </si>
  <si>
    <t>1905899930</t>
  </si>
  <si>
    <t>1905976933</t>
  </si>
  <si>
    <t>1906046463</t>
  </si>
  <si>
    <t>1906087384</t>
  </si>
  <si>
    <t>72.1048</t>
  </si>
  <si>
    <t>1906162954</t>
  </si>
  <si>
    <t>72.1060</t>
  </si>
  <si>
    <t>WINSTON SALEM/FORSYTH COUNTY</t>
  </si>
  <si>
    <t>12464</t>
  </si>
  <si>
    <t>1906169152</t>
  </si>
  <si>
    <t>4044977</t>
  </si>
  <si>
    <t>72.2018</t>
  </si>
  <si>
    <t>72.2019</t>
  </si>
  <si>
    <t>WNC SAFE KIDS</t>
  </si>
  <si>
    <t>37932</t>
  </si>
  <si>
    <t>2000022477</t>
  </si>
  <si>
    <t>3000089148</t>
  </si>
  <si>
    <t>20241</t>
  </si>
  <si>
    <t>1905934113</t>
  </si>
  <si>
    <t>3979715</t>
  </si>
  <si>
    <t>22018.13.1</t>
  </si>
  <si>
    <t>M1CPS-2018-13-01 WNC Safe Kids</t>
  </si>
  <si>
    <t>3000079725</t>
  </si>
  <si>
    <t>18618</t>
  </si>
  <si>
    <t>1905823993</t>
  </si>
  <si>
    <t>3959324</t>
  </si>
  <si>
    <t>3000082806</t>
  </si>
  <si>
    <t>18989</t>
  </si>
  <si>
    <t>1905886169</t>
  </si>
  <si>
    <t>3971107</t>
  </si>
  <si>
    <t>2000028494</t>
  </si>
  <si>
    <t>3000092992</t>
  </si>
  <si>
    <t>20652</t>
  </si>
  <si>
    <t>1905998447</t>
  </si>
  <si>
    <t>4007412</t>
  </si>
  <si>
    <t>22019.11.1</t>
  </si>
  <si>
    <t>M1CPS-2019-13-01 WNC Safe Kids</t>
  </si>
  <si>
    <t>3000096444</t>
  </si>
  <si>
    <t>21307</t>
  </si>
  <si>
    <t>1906035293</t>
  </si>
  <si>
    <t>4016004</t>
  </si>
  <si>
    <t>3000098856</t>
  </si>
  <si>
    <t>21403</t>
  </si>
  <si>
    <t>1906051570</t>
  </si>
  <si>
    <t>4019471</t>
  </si>
  <si>
    <t>3000102460</t>
  </si>
  <si>
    <t>21658</t>
  </si>
  <si>
    <t>1906080263</t>
  </si>
  <si>
    <t>4025465</t>
  </si>
  <si>
    <t>3000105416</t>
  </si>
  <si>
    <t>21913</t>
  </si>
  <si>
    <t>1906135244</t>
  </si>
  <si>
    <t>4036752</t>
  </si>
  <si>
    <t>3000108148</t>
  </si>
  <si>
    <t>22117</t>
  </si>
  <si>
    <t>1906171571</t>
  </si>
  <si>
    <t>4045110</t>
  </si>
  <si>
    <t>3000108646</t>
  </si>
  <si>
    <t>22364</t>
  </si>
  <si>
    <t>1906202507</t>
  </si>
  <si>
    <t>4052916</t>
  </si>
  <si>
    <t>3000111845</t>
  </si>
  <si>
    <t>22927</t>
  </si>
  <si>
    <t>1906245465</t>
  </si>
  <si>
    <t>4062249</t>
  </si>
  <si>
    <t>YADKIN COUNTY</t>
  </si>
  <si>
    <t>27879</t>
  </si>
  <si>
    <t>1905899933</t>
  </si>
  <si>
    <t>1905976945</t>
  </si>
  <si>
    <t>1906046465</t>
  </si>
  <si>
    <t>16989</t>
  </si>
  <si>
    <t>2000023052</t>
  </si>
  <si>
    <t>3000075312</t>
  </si>
  <si>
    <t>18503</t>
  </si>
  <si>
    <t>1905810519</t>
  </si>
  <si>
    <t>51001.43.6.2</t>
  </si>
  <si>
    <t>18-ED-031 YADKIN VALLEY, OPERATING</t>
  </si>
  <si>
    <t>2000022867</t>
  </si>
  <si>
    <t>3000079607</t>
  </si>
  <si>
    <t>18550</t>
  </si>
  <si>
    <t>1905818466</t>
  </si>
  <si>
    <t>51001.43.6.3</t>
  </si>
  <si>
    <t>18-ED-031 YADKIN VALLEY ECONOMIC, CAP</t>
  </si>
  <si>
    <t>3000079832</t>
  </si>
  <si>
    <t>18832</t>
  </si>
  <si>
    <t>1905854591</t>
  </si>
  <si>
    <t>2000022132</t>
  </si>
  <si>
    <t>3000080069</t>
  </si>
  <si>
    <t>18811</t>
  </si>
  <si>
    <t>1905847761</t>
  </si>
  <si>
    <t>36233.112.19.1</t>
  </si>
  <si>
    <t>18-CT-031 YADKIN VALLEY ECONOMIC, ADMIN</t>
  </si>
  <si>
    <t>2000022130</t>
  </si>
  <si>
    <t>3000079909</t>
  </si>
  <si>
    <t>18930</t>
  </si>
  <si>
    <t>1905874612</t>
  </si>
  <si>
    <t>36233.112.19.2</t>
  </si>
  <si>
    <t>18-CT-031 YADKIN VALLEY ECONOMIC, OPER</t>
  </si>
  <si>
    <t>2000022123</t>
  </si>
  <si>
    <t>3000079987</t>
  </si>
  <si>
    <t>18788</t>
  </si>
  <si>
    <t>1905844608</t>
  </si>
  <si>
    <t>51000.20.3.3</t>
  </si>
  <si>
    <t>18-NF-031 YADKIN VALLEY ECONOMIC MOBILIT</t>
  </si>
  <si>
    <t>2000022868</t>
  </si>
  <si>
    <t>3000079831</t>
  </si>
  <si>
    <t>18833</t>
  </si>
  <si>
    <t>1905854592</t>
  </si>
  <si>
    <t>51001.43.6.4</t>
  </si>
  <si>
    <t>18-ED-031 YADKIN VALLEY ECONOMIC, CAP II</t>
  </si>
  <si>
    <t>3000086287</t>
  </si>
  <si>
    <t>20219</t>
  </si>
  <si>
    <t>1905928139</t>
  </si>
  <si>
    <t>2000028585</t>
  </si>
  <si>
    <t>3000089341</t>
  </si>
  <si>
    <t>20449</t>
  </si>
  <si>
    <t>1905963844</t>
  </si>
  <si>
    <t>51001.43.7.2</t>
  </si>
  <si>
    <t>19-ED-031 YADKIN VALLEY ECONOMIC, OPER</t>
  </si>
  <si>
    <t>3000093132</t>
  </si>
  <si>
    <t>20646</t>
  </si>
  <si>
    <t>1905994990</t>
  </si>
  <si>
    <t>3000095790</t>
  </si>
  <si>
    <t>20728</t>
  </si>
  <si>
    <t>1906018057</t>
  </si>
  <si>
    <t>3000099046</t>
  </si>
  <si>
    <t>21447</t>
  </si>
  <si>
    <t>1906057098</t>
  </si>
  <si>
    <t>3000102647</t>
  </si>
  <si>
    <t>21776</t>
  </si>
  <si>
    <t>1906104898</t>
  </si>
  <si>
    <t>3000105526</t>
  </si>
  <si>
    <t>21996</t>
  </si>
  <si>
    <t>1906152249</t>
  </si>
  <si>
    <t>3000108558</t>
  </si>
  <si>
    <t>22447</t>
  </si>
  <si>
    <t>1906210075</t>
  </si>
  <si>
    <t>3000111841</t>
  </si>
  <si>
    <t>22663</t>
  </si>
  <si>
    <t>1906225928</t>
  </si>
  <si>
    <t>3000115045</t>
  </si>
  <si>
    <t>22964</t>
  </si>
  <si>
    <t>1906247524</t>
  </si>
  <si>
    <t>2000028366</t>
  </si>
  <si>
    <t>3000082820</t>
  </si>
  <si>
    <t>18961</t>
  </si>
  <si>
    <t>1905876941</t>
  </si>
  <si>
    <t>36233.112.20.1</t>
  </si>
  <si>
    <t>19-CT-031 YADKIN VALLEY ECONOMIC, ADMIN</t>
  </si>
  <si>
    <t>3000089183</t>
  </si>
  <si>
    <t>20287</t>
  </si>
  <si>
    <t>1905943140</t>
  </si>
  <si>
    <t>3000093007</t>
  </si>
  <si>
    <t>20563</t>
  </si>
  <si>
    <t>1905978541</t>
  </si>
  <si>
    <t>3000095724</t>
  </si>
  <si>
    <t>20705</t>
  </si>
  <si>
    <t>1906011606</t>
  </si>
  <si>
    <t>3000099112</t>
  </si>
  <si>
    <t>21511</t>
  </si>
  <si>
    <t>1906062451</t>
  </si>
  <si>
    <t>3000108327</t>
  </si>
  <si>
    <t>22178</t>
  </si>
  <si>
    <t>1906179528</t>
  </si>
  <si>
    <t>3000111623</t>
  </si>
  <si>
    <t>22528</t>
  </si>
  <si>
    <t>1906215083</t>
  </si>
  <si>
    <t>2000028369</t>
  </si>
  <si>
    <t>3000086307</t>
  </si>
  <si>
    <t>20206</t>
  </si>
  <si>
    <t>1905921277</t>
  </si>
  <si>
    <t>36233.112.20.2</t>
  </si>
  <si>
    <t>19-CT-031 YADKIN VALLEY ECONOMIC, OPER</t>
  </si>
  <si>
    <t>3000089343</t>
  </si>
  <si>
    <t>20461</t>
  </si>
  <si>
    <t>1905963855</t>
  </si>
  <si>
    <t>3000093131</t>
  </si>
  <si>
    <t>20614</t>
  </si>
  <si>
    <t>1905993276</t>
  </si>
  <si>
    <t>3000095779</t>
  </si>
  <si>
    <t>20727</t>
  </si>
  <si>
    <t>1906018056</t>
  </si>
  <si>
    <t>3000099044</t>
  </si>
  <si>
    <t>21491</t>
  </si>
  <si>
    <t>1906061669</t>
  </si>
  <si>
    <t>3000102596</t>
  </si>
  <si>
    <t>21756</t>
  </si>
  <si>
    <t>1906099946</t>
  </si>
  <si>
    <t>3000105524</t>
  </si>
  <si>
    <t>21995</t>
  </si>
  <si>
    <t>1906152247</t>
  </si>
  <si>
    <t>3000108557</t>
  </si>
  <si>
    <t>22439</t>
  </si>
  <si>
    <t>1906209142</t>
  </si>
  <si>
    <t>3000111842</t>
  </si>
  <si>
    <t>22660</t>
  </si>
  <si>
    <t>1906225925</t>
  </si>
  <si>
    <t>2000029040</t>
  </si>
  <si>
    <t>3000089185</t>
  </si>
  <si>
    <t>20319</t>
  </si>
  <si>
    <t>1905950140</t>
  </si>
  <si>
    <t>51000.20.4.3</t>
  </si>
  <si>
    <t>19-NF-031 YADKIN VALLEY ECONOMIC, MOB.</t>
  </si>
  <si>
    <t>3000093008</t>
  </si>
  <si>
    <t>1905977140</t>
  </si>
  <si>
    <t>3000095698</t>
  </si>
  <si>
    <t>20708</t>
  </si>
  <si>
    <t>1906011609</t>
  </si>
  <si>
    <t>3000099102</t>
  </si>
  <si>
    <t>1906061591</t>
  </si>
  <si>
    <t>3000102652</t>
  </si>
  <si>
    <t>21775</t>
  </si>
  <si>
    <t>1906104895</t>
  </si>
  <si>
    <t>3000105437</t>
  </si>
  <si>
    <t>21933</t>
  </si>
  <si>
    <t>1906138804</t>
  </si>
  <si>
    <t>3000108300</t>
  </si>
  <si>
    <t>22120</t>
  </si>
  <si>
    <t>1906171574</t>
  </si>
  <si>
    <t>3000111609</t>
  </si>
  <si>
    <t>22526</t>
  </si>
  <si>
    <t>1906215081</t>
  </si>
  <si>
    <t>3000115029</t>
  </si>
  <si>
    <t>22963</t>
  </si>
  <si>
    <t>1906247523</t>
  </si>
  <si>
    <t>YANCEY COUNTY</t>
  </si>
  <si>
    <t>16311</t>
  </si>
  <si>
    <t>1905899934</t>
  </si>
  <si>
    <t>1905976936</t>
  </si>
  <si>
    <t>1906046466</t>
  </si>
  <si>
    <t>28470</t>
  </si>
  <si>
    <t>2000022635</t>
  </si>
  <si>
    <t>3000070841</t>
  </si>
  <si>
    <t>18929</t>
  </si>
  <si>
    <t>1905874609</t>
  </si>
  <si>
    <t>51001.44.5.2</t>
  </si>
  <si>
    <t>18-ED-0458 YANCEY COUNTY, OPERATING</t>
  </si>
  <si>
    <t>3000082843</t>
  </si>
  <si>
    <t>18990</t>
  </si>
  <si>
    <t>1905886170</t>
  </si>
  <si>
    <t>2000022866</t>
  </si>
  <si>
    <t>3000082713</t>
  </si>
  <si>
    <t>18921</t>
  </si>
  <si>
    <t>1905874583</t>
  </si>
  <si>
    <t>36233.113.19.1</t>
  </si>
  <si>
    <t>18-CT-009 YANCEY COUNTY, ADMIN</t>
  </si>
  <si>
    <t>2000022864</t>
  </si>
  <si>
    <t>3000075246</t>
  </si>
  <si>
    <t>18928</t>
  </si>
  <si>
    <t>1905874606</t>
  </si>
  <si>
    <t>36233.113.19.3</t>
  </si>
  <si>
    <t>18-CT-009 YANCEY COUNTY, CAPITAL</t>
  </si>
  <si>
    <t>3000096429</t>
  </si>
  <si>
    <t>21982</t>
  </si>
  <si>
    <t>1906148475</t>
  </si>
  <si>
    <t>2000029640</t>
  </si>
  <si>
    <t>3000093030</t>
  </si>
  <si>
    <t>21718</t>
  </si>
  <si>
    <t>1906093478</t>
  </si>
  <si>
    <t>36233.113.20.1</t>
  </si>
  <si>
    <t>19-CT-009 YANCEY COUNTY, ADMINISTRATION</t>
  </si>
  <si>
    <t>3000102753</t>
  </si>
  <si>
    <t>22080</t>
  </si>
  <si>
    <t>1906166870</t>
  </si>
  <si>
    <t>3000111698</t>
  </si>
  <si>
    <t>22737</t>
  </si>
  <si>
    <t>1906230587</t>
  </si>
  <si>
    <t>ZIONVILLE VOLUNTEER FIRE DEPT INC</t>
  </si>
  <si>
    <t>113054</t>
  </si>
  <si>
    <t>1906113512</t>
  </si>
  <si>
    <t>4032855</t>
  </si>
  <si>
    <t>72.1001</t>
  </si>
  <si>
    <t>Div 11 Watagua - Zionville VFD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</si>
  <si>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</si>
  <si>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</si>
  <si>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</si>
  <si>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</si>
  <si>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</si>
  <si>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</si>
  <si>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</si>
  <si>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</si>
  <si>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</si>
  <si>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</si>
  <si>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</si>
  <si>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</si>
  <si>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</si>
  <si>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</si>
  <si>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</si>
  <si>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Warrant Amt</t>
  </si>
  <si>
    <t>Federal Amt</t>
  </si>
  <si>
    <t>State Amt</t>
  </si>
  <si>
    <t>Other Amt</t>
  </si>
  <si>
    <t>Net Difference</t>
  </si>
  <si>
    <t>WBS Description</t>
  </si>
  <si>
    <t>ABERDEEN AND ROCKFISH RAILROAD Total</t>
  </si>
  <si>
    <t>ADTS OF ROCKINGHAM COUNTY Total</t>
  </si>
  <si>
    <t>AIRPORT COMMISSION OF FORSYTH CO Total</t>
  </si>
  <si>
    <t>ALAMANCE COUNTY Total</t>
  </si>
  <si>
    <t>ALBEMARLE DISTRICT JAIL COMMISSION Total</t>
  </si>
  <si>
    <t>ALBEMARLE REGIONAL HEALTH SERVICES Total</t>
  </si>
  <si>
    <t>ALEXANDER COUNTY Total</t>
  </si>
  <si>
    <t>ALEXANDER RAILROAD CO. Total</t>
  </si>
  <si>
    <t>ALLEGHANY COUNTY Total</t>
  </si>
  <si>
    <t>ANSON COUNTY Total</t>
  </si>
  <si>
    <t>APPALCART Total</t>
  </si>
  <si>
    <t>ASHE COUNTY Total</t>
  </si>
  <si>
    <t>ASHEVILLE REGIONAL AIRPORT AUTH Total</t>
  </si>
  <si>
    <t>ATLANTIC &amp; WESTERN RAILWAY LP Total</t>
  </si>
  <si>
    <t>AVERY COUNTY Total</t>
  </si>
  <si>
    <t>AVERY COUNTY AIRPORT AUTHORITY Total</t>
  </si>
  <si>
    <t>BARANOF HOLDINGS STORAGE LLC Total</t>
  </si>
  <si>
    <t>BEAUFORT COUNTY Total</t>
  </si>
  <si>
    <t>BERTIE COUNTY Total</t>
  </si>
  <si>
    <t>BLADEN COUNTY Total</t>
  </si>
  <si>
    <t>BOLIVIA VOLUNTEER FIRE DEPARTMENT Total</t>
  </si>
  <si>
    <t>BRUNSWICK COUNTY Total</t>
  </si>
  <si>
    <t>BRUNSWICK TRANSIT SYSTEM INC Total</t>
  </si>
  <si>
    <t>BUNCOMBE COUNTY Total</t>
  </si>
  <si>
    <t>BURKE COUNTY Total</t>
  </si>
  <si>
    <t>CABARRUS COUNTY Total</t>
  </si>
  <si>
    <t>CALDWELL COUNTY RAILROAD CO. Total</t>
  </si>
  <si>
    <t>CAMDEN COUNTY (DISMAL SWAMP) Total</t>
  </si>
  <si>
    <t>CAPE FEAR COUNCIL OF GOVERNMENTS Total</t>
  </si>
  <si>
    <t>CAROLINA COASTAL RAILWAY INC Total</t>
  </si>
  <si>
    <t>CARTERET COUNTY Total</t>
  </si>
  <si>
    <t>CARTERET COUNTY TOURISM Total</t>
  </si>
  <si>
    <t>CASWELL COUNTY Total</t>
  </si>
  <si>
    <t>CATAWBA COUNTY Total</t>
  </si>
  <si>
    <t>CENTRAL CAROLINA COMMUNITY COLLEGE Total</t>
  </si>
  <si>
    <t>CENTRALINA WORKFORCE DEVELOPMENT Total</t>
  </si>
  <si>
    <t>CHARTER DEVELOPMENT COMPANY LLC Total</t>
  </si>
  <si>
    <t>CHATHAM COUNTY Total</t>
  </si>
  <si>
    <t>CHATHAM COUNTY COUNCIL ON AGING Total</t>
  </si>
  <si>
    <t>CHATHAM TRANSIT NETWORK Total</t>
  </si>
  <si>
    <t>CHEROKEE COUNTY Total</t>
  </si>
  <si>
    <t>CHESAPEAKE &amp; ALBEMARLE RAILROAD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</si>
  <si>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</si>
  <si>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</si>
  <si>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</si>
  <si>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</si>
  <si>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</si>
  <si>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</si>
  <si>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</si>
  <si>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</si>
  <si>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</si>
  <si>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</si>
  <si>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</si>
  <si>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</si>
  <si>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</si>
  <si>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</si>
  <si>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</si>
  <si>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</si>
  <si>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</si>
  <si>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</si>
  <si>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</si>
  <si>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</si>
  <si>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</si>
  <si>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</si>
  <si>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</si>
  <si>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</si>
  <si>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</si>
  <si>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</si>
  <si>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</si>
  <si>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</si>
  <si>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</si>
  <si>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</si>
  <si>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</si>
  <si>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</si>
  <si>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</si>
  <si>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</si>
  <si>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</si>
  <si>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</si>
  <si>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</si>
  <si>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</si>
  <si>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</si>
  <si>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</si>
  <si>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</si>
  <si>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</si>
  <si>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</si>
  <si>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</si>
  <si>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</si>
  <si>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</si>
  <si>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</si>
  <si>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</si>
  <si>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</si>
  <si>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</si>
  <si>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MOUNT HOLLY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</si>
  <si>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</si>
  <si>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</si>
  <si>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</si>
  <si>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</si>
  <si>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</si>
  <si>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</si>
  <si>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</si>
  <si>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</si>
  <si>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</si>
  <si>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</si>
  <si>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</si>
  <si>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</si>
  <si>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</si>
  <si>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</si>
  <si>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</si>
  <si>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</si>
  <si>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</si>
  <si>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</si>
  <si>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</si>
  <si>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</si>
  <si>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</si>
  <si>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</si>
  <si>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</si>
  <si>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</si>
  <si>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</si>
  <si>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</si>
  <si>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CLAY COUNTY FIRE AND RESCUE SQUAD I Total</t>
  </si>
  <si>
    <t>CLEVELAND COUNTY Total</t>
  </si>
  <si>
    <t>COASTAL CAROLINA REGIONAL AIRPORT Total</t>
  </si>
  <si>
    <t>COLUMBUS COUNTY Total</t>
  </si>
  <si>
    <t>COUNTY OF DARE Total</t>
  </si>
  <si>
    <t>COUNTY OF HARNETT Total</t>
  </si>
  <si>
    <t>COUNTY OF MCDOWELL Total</t>
  </si>
  <si>
    <t>COUNTY OF ONSLOW Total</t>
  </si>
  <si>
    <t>COUNTY OF ROWAN Total</t>
  </si>
  <si>
    <t>CRAVEN COUNTY Total</t>
  </si>
  <si>
    <t>CSX TRANSPORTATION INC Total</t>
  </si>
  <si>
    <t>CUMBERLAND COUNTY Total</t>
  </si>
  <si>
    <t>CURRITUCK COUNTY AIRPORT Total</t>
  </si>
  <si>
    <t>DARE COUNTY  AIRPORT AUTHORITY Total</t>
  </si>
  <si>
    <t>DAVIDSON COUNTY Total</t>
  </si>
  <si>
    <t>DAVIDSON COUNTY AIRPORT AUTHORITY Total</t>
  </si>
  <si>
    <t>DAVIE COUNTY Total</t>
  </si>
  <si>
    <t>DOT/FAA (FTA ACCOUNT) Total</t>
  </si>
  <si>
    <t>DPI TRANSPORTATION SERVICES Total</t>
  </si>
  <si>
    <t>DUPLIN COUNTY Total</t>
  </si>
  <si>
    <t>DUPLIN COUNTY SCHOOLS Total</t>
  </si>
  <si>
    <t>DURHAM COUNTY Total</t>
  </si>
  <si>
    <t>EASTERN BAND OF CHEROKEE INDIANS Total</t>
  </si>
  <si>
    <t>EDGECOMBE COMMUNITY COLLEGE Total</t>
  </si>
  <si>
    <t>EDGECOMBE COUNTY Total</t>
  </si>
  <si>
    <t>ELON UNIVERSITY Total</t>
  </si>
  <si>
    <t>FEDERAL HIGHWAY ADMINISTRATION Total</t>
  </si>
  <si>
    <t>FOOTHILLS REGIONAL AIRPORT Total</t>
  </si>
  <si>
    <t>FORSYTH COUNTY Total</t>
  </si>
  <si>
    <t>FRANKLIN COUNTY Total</t>
  </si>
  <si>
    <t>GASTON COUNTY Total</t>
  </si>
  <si>
    <t>GATES COUNTY Total</t>
  </si>
  <si>
    <t>GRAHAM COUNTY Total</t>
  </si>
  <si>
    <t>GRANVILLE COUNTY Total</t>
  </si>
  <si>
    <t>GREAT SMOKY MOUNTAINS RAILROAD LLC Total</t>
  </si>
  <si>
    <t>GREENE COUNTY Total</t>
  </si>
  <si>
    <t>GREYHOUND LINES INC Total</t>
  </si>
  <si>
    <t>GUILFORD COUNTY Total</t>
  </si>
  <si>
    <t>GULF AND OHIO RAILWAYS Total</t>
  </si>
  <si>
    <t>HALIFAX COUNTY Total</t>
  </si>
  <si>
    <t>HAYWOOD COUNTY Total</t>
  </si>
  <si>
    <t>HENDERSON COUNTY Total</t>
  </si>
  <si>
    <t>HERTFORD COUNTY Total</t>
  </si>
  <si>
    <t>HOKE COUNTY Total</t>
  </si>
  <si>
    <t>HYDE COUNTY Total</t>
  </si>
  <si>
    <t>HYDE COUNTY NON-PROFIT PRIVATE Total</t>
  </si>
  <si>
    <t>INTERTAPE POLYMER CORP Total</t>
  </si>
  <si>
    <t>IREDELL COUNTY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</si>
  <si>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</si>
  <si>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</si>
  <si>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</si>
  <si>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</si>
  <si>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</si>
  <si>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JONES COUNTY Total</t>
  </si>
  <si>
    <t>L DIANE BENNETT Total</t>
  </si>
  <si>
    <t>LAND-OF-SKY REGIONAL COUNCIL Total</t>
  </si>
  <si>
    <t>LAURINBURGMAXTON AIRPORT COMMISSION Total</t>
  </si>
  <si>
    <t>LENOIR COMMUNITY COLLEGE Total</t>
  </si>
  <si>
    <t>LENOIR COUNTY Total</t>
  </si>
  <si>
    <t>LINCOLN COUNTY Total</t>
  </si>
  <si>
    <t>LINCOLN COUNTY SENIOR SERVICES Total</t>
  </si>
  <si>
    <t>MACON COUNTY Total</t>
  </si>
  <si>
    <t>MADD NORTH CAROLINA Total</t>
  </si>
  <si>
    <t>MADISON COUNTY Total</t>
  </si>
  <si>
    <t>MADISON COUNTY PUBLIC SCHOOLS Total</t>
  </si>
  <si>
    <t>MARTIN COUNTY Total</t>
  </si>
  <si>
    <t>MAYLAND COMMUNITY COLLEGE Total</t>
  </si>
  <si>
    <t>MCDOWELL CHAMBER OF COMMERCE Total</t>
  </si>
  <si>
    <t>MECKLENBURG COUNTY Total</t>
  </si>
  <si>
    <t>MID-CAROLINA COUNCIL OF Total</t>
  </si>
  <si>
    <t>MID-EAST COMMISSION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</si>
  <si>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</si>
  <si>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</si>
  <si>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</si>
  <si>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</si>
  <si>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</si>
  <si>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MOUNTAIN PROJECTS, INC. Total</t>
  </si>
  <si>
    <t>N C GLOBAL TRANSPARK AUTHORITY Total</t>
  </si>
  <si>
    <t>NASH COMMUNITY COLLEGE Total</t>
  </si>
  <si>
    <t>NASH COUNTY Total</t>
  </si>
  <si>
    <t>NATIONAL PARK SERVICE Total</t>
  </si>
  <si>
    <t>NATIONAL RAILROAD PASSENGER CORP Total</t>
  </si>
  <si>
    <t>NC DEPT OF COMMERCE Total</t>
  </si>
  <si>
    <t>NC DEPT OF ENVIRONMENTAL QUALITY Total</t>
  </si>
  <si>
    <t>NC DEPT OF HEALTH &amp; HUMAN SERVICES Total</t>
  </si>
  <si>
    <t>NC DEPT OF INSURANCE Total</t>
  </si>
  <si>
    <t>NC DEPT OF JUSTICE Total</t>
  </si>
  <si>
    <t>NC DEPT OF PUBLIC SAFETY Total</t>
  </si>
  <si>
    <t>NC DEPT OF TRANSPORTATION Total</t>
  </si>
  <si>
    <t>NC DIVISION OF PARKS &amp; RECREATION Total</t>
  </si>
  <si>
    <t>NC DMV FISCAL SECTION Total</t>
  </si>
  <si>
    <t>NC HIGH COUNTRY HOST Total</t>
  </si>
  <si>
    <t>NC JUDICIAL DEPARTMENT Total</t>
  </si>
  <si>
    <t>NC STATE FAIR Total</t>
  </si>
  <si>
    <t>NC STATE PORTS AUTHORITY Total</t>
  </si>
  <si>
    <t>NC STATE UNIVERSITY Total</t>
  </si>
  <si>
    <t>NEUSE RIVER COUNCIL OF GOVERNMENTS Total</t>
  </si>
  <si>
    <t>NEW HANOVER CO AIRPORT AUTHORITY Total</t>
  </si>
  <si>
    <t>NEW HANOVER COUNTY Total</t>
  </si>
  <si>
    <t>NORFOLK SOUTHERN RAILWAY CO Total</t>
  </si>
  <si>
    <t>NORTH CAROLINA &amp; VIRGINIA RAILROAD Total</t>
  </si>
  <si>
    <t>NORTH CAROLINA RAILROAD COMPANY Total</t>
  </si>
  <si>
    <t>NORTH CAROLINA WILDLIFE RESOURCES Total</t>
  </si>
  <si>
    <t>NORTH TRANSYLVANIA FIRE RESCUE INC Total</t>
  </si>
  <si>
    <t>NORTHAMPTON COUNTY Total</t>
  </si>
  <si>
    <t>ORANGE COUNTY Total</t>
  </si>
  <si>
    <t>OUTER BANKS BICYCLE &amp; PEDESTRIAN Total</t>
  </si>
  <si>
    <t>PAMLICO COUNTY Total</t>
  </si>
  <si>
    <t>PARTNERSHIP FOR THE SOUNDS Total</t>
  </si>
  <si>
    <t>PENDER ADULT SERVICES, INC. Total</t>
  </si>
  <si>
    <t>PENDER COUNTY Total</t>
  </si>
  <si>
    <t>PERSON COUNTY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</si>
  <si>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</si>
  <si>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</si>
  <si>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</si>
  <si>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</si>
  <si>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</si>
  <si>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PITT MEMORIAL HOSPITAL FOUNDATION Total</t>
  </si>
  <si>
    <t>POLK COUNTY Total</t>
  </si>
  <si>
    <t>POOLETOWN VOUNTEER FIRE DEPARTMENT Total</t>
  </si>
  <si>
    <t>PROGRESSIVE RAIL INC Total</t>
  </si>
  <si>
    <t>RALEIGH-DURHAM AIRPORT AUTHORITY Total</t>
  </si>
  <si>
    <t>RANDOLPH COUNTY Total</t>
  </si>
  <si>
    <t>RESEARCH TRIANGLE FOUNDATION Total</t>
  </si>
  <si>
    <t>RESEARCH TRIANGLE INSTITUTE Total</t>
  </si>
  <si>
    <t>RICHMOND COUNTY Total</t>
  </si>
  <si>
    <t>RJ CORMAN RAILROAD COMPANY Total</t>
  </si>
  <si>
    <t>RLS &amp; ASSOCIATES, INC. Total</t>
  </si>
  <si>
    <t>ROBESON COUNTY Total</t>
  </si>
  <si>
    <t>ROCKINGHAM COUNTY Total</t>
  </si>
  <si>
    <t>ROCKINGHAM COUNTY AIRPORT AUTHORITY Total</t>
  </si>
  <si>
    <t>RUTHERFORD COUNTY Total</t>
  </si>
  <si>
    <t>RUTHERFORD COUNTY AIRPORT AUTHORITY Total</t>
  </si>
  <si>
    <t>RUTHERFORD COUNTY SENIOR CENTER Total</t>
  </si>
  <si>
    <t>RUTHERFORD LIFE SERVICES INC Total</t>
  </si>
  <si>
    <t>SAMPSON COUNTY Total</t>
  </si>
  <si>
    <t>SANDHILLS CLASSICAL CHRISTIAN Total</t>
  </si>
  <si>
    <t>SCOTLAND COUNTY Total</t>
  </si>
  <si>
    <t>SHRED-IT US HOLDCO INC Total</t>
  </si>
  <si>
    <t>SMOKY MOUNTAIN HOST OF NC Total</t>
  </si>
  <si>
    <t>STANLY COUNTY Total</t>
  </si>
  <si>
    <t>STANLY COUNTY AIRPORT AUTHORITY Total</t>
  </si>
  <si>
    <t>STANLY COUNTY SENIOR SERVICES Total</t>
  </si>
  <si>
    <t>STEVENS CENTER Total</t>
  </si>
  <si>
    <t>STOKES COUNTY Total</t>
  </si>
  <si>
    <t>SURRY COUNTY Total</t>
  </si>
  <si>
    <t>SUSTAIN CHARLOTTE INC Total</t>
  </si>
  <si>
    <t>SWAIN COUNTY Total</t>
  </si>
  <si>
    <t>THE COUNTY OF LEE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</si>
  <si>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</si>
  <si>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</si>
  <si>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</si>
  <si>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</si>
  <si>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</si>
  <si>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</si>
  <si>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</si>
  <si>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</si>
  <si>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</si>
  <si>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</si>
  <si>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</si>
  <si>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</si>
  <si>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</si>
  <si>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</si>
  <si>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</si>
  <si>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</si>
  <si>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</si>
  <si>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</si>
  <si>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</si>
  <si>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</si>
  <si>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</si>
  <si>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</si>
  <si>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</si>
  <si>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</si>
  <si>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</si>
  <si>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</si>
  <si>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</si>
  <si>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</si>
  <si>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</si>
  <si>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</si>
  <si>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</si>
  <si>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</si>
  <si>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</si>
  <si>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</si>
  <si>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</si>
  <si>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</si>
  <si>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</si>
  <si>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</si>
  <si>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</si>
  <si>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</si>
  <si>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</si>
  <si>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</si>
  <si>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</si>
  <si>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</si>
  <si>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</si>
  <si>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</si>
  <si>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</si>
  <si>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</si>
  <si>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</si>
  <si>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</si>
  <si>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</si>
  <si>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</si>
  <si>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</si>
  <si>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</si>
  <si>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</si>
  <si>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</si>
  <si>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</si>
  <si>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</si>
  <si>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</si>
  <si>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</si>
  <si>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</si>
  <si>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</si>
  <si>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</si>
  <si>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</si>
  <si>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</si>
  <si>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</si>
  <si>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</si>
  <si>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</si>
  <si>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</si>
  <si>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</si>
  <si>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</si>
  <si>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</si>
  <si>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</si>
  <si>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</si>
  <si>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</si>
  <si>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</si>
  <si>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</si>
  <si>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</si>
  <si>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</si>
  <si>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</si>
  <si>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</si>
  <si>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</si>
  <si>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</si>
  <si>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</si>
  <si>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</si>
  <si>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</si>
  <si>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</si>
  <si>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</si>
  <si>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</si>
  <si>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</si>
  <si>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</si>
  <si>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</si>
  <si>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</si>
  <si>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</si>
  <si>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</si>
  <si>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</si>
  <si>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</si>
  <si>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</si>
  <si>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</si>
  <si>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</si>
  <si>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</si>
  <si>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</si>
  <si>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</si>
  <si>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</si>
  <si>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</si>
  <si>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LAURINBURG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</si>
  <si>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</si>
  <si>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</si>
  <si>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</si>
  <si>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</si>
  <si>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</si>
  <si>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</si>
  <si>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</si>
  <si>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</si>
  <si>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</si>
  <si>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</si>
  <si>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</si>
  <si>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</si>
  <si>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</si>
  <si>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</si>
  <si>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</si>
  <si>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</si>
  <si>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</si>
  <si>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</si>
  <si>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</si>
  <si>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</si>
  <si>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</si>
  <si>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</si>
  <si>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</si>
  <si>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</si>
  <si>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</si>
  <si>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</si>
  <si>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</si>
  <si>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</si>
  <si>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</si>
  <si>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</si>
  <si>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</si>
  <si>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</si>
  <si>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</si>
  <si>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 VARINA Total</t>
  </si>
  <si>
    <t>TOWN OF FUQUAY-VARINA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</si>
  <si>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</si>
  <si>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</si>
  <si>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</si>
  <si>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</si>
  <si>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</si>
  <si>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</si>
  <si>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</si>
  <si>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</si>
  <si>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</si>
  <si>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</si>
  <si>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</si>
  <si>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</si>
  <si>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</si>
  <si>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</si>
  <si>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</si>
  <si>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</si>
  <si>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</si>
  <si>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</si>
  <si>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</si>
  <si>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</si>
  <si>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</si>
  <si>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</si>
  <si>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</si>
  <si>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</si>
  <si>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</si>
  <si>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</si>
  <si>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</si>
  <si>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</si>
  <si>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</si>
  <si>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</si>
  <si>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</si>
  <si>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</si>
  <si>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</si>
  <si>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</si>
  <si>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</si>
  <si>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</si>
  <si>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</si>
  <si>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</si>
  <si>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</si>
  <si>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</si>
  <si>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</si>
  <si>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</si>
  <si>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</si>
  <si>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</si>
  <si>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</si>
  <si>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</si>
  <si>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</si>
  <si>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</si>
  <si>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</si>
  <si>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</si>
  <si>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</si>
  <si>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</si>
  <si>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</si>
  <si>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</si>
  <si>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</si>
  <si>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</si>
  <si>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</si>
  <si>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</si>
  <si>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</si>
  <si>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</si>
  <si>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</si>
  <si>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</si>
  <si>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</si>
  <si>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LATTIMORE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</si>
  <si>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</si>
  <si>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</si>
  <si>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</si>
  <si>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</si>
  <si>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</si>
  <si>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</si>
  <si>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</si>
  <si>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</si>
  <si>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</si>
  <si>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</si>
  <si>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</si>
  <si>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</si>
  <si>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</si>
  <si>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</si>
  <si>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</si>
  <si>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</si>
  <si>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</si>
  <si>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</si>
  <si>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</si>
  <si>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</si>
  <si>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</si>
  <si>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</si>
  <si>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</si>
  <si>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</si>
  <si>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</si>
  <si>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</si>
  <si>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</si>
  <si>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</si>
  <si>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</si>
  <si>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</si>
  <si>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</si>
  <si>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</si>
  <si>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</si>
  <si>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</si>
  <si>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</si>
  <si>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</si>
  <si>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</si>
  <si>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MINNESOTT BEACH Total</t>
  </si>
  <si>
    <t>TOWN OF MINT HILL Total</t>
  </si>
  <si>
    <t>TOWN OF MOCKSVILLE Total</t>
  </si>
  <si>
    <t>TOWN OF MONTREAT Total</t>
  </si>
  <si>
    <t>TOWN OF MOORESVILLE Total</t>
  </si>
  <si>
    <t>TOWN OF MOREHEAD CITY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</si>
  <si>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</si>
  <si>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</si>
  <si>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</si>
  <si>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</si>
  <si>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</si>
  <si>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</si>
  <si>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MT OLIVE MUNICIPAL AIRPORT Total</t>
  </si>
  <si>
    <t>TOWN OF MURFREESBORO Total</t>
  </si>
  <si>
    <t>TOWN OF MURPHY Total</t>
  </si>
  <si>
    <t>TOWN OF NAGS HEAD Total</t>
  </si>
  <si>
    <t>TOWN OF NASHVILLE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</si>
  <si>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</si>
  <si>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</si>
  <si>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</si>
  <si>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</si>
  <si>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</si>
  <si>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</si>
  <si>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</si>
  <si>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</si>
  <si>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</si>
  <si>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</si>
  <si>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</si>
  <si>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</si>
  <si>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</si>
  <si>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</si>
  <si>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</si>
  <si>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</si>
  <si>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</si>
  <si>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</si>
  <si>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</si>
  <si>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</si>
  <si>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</si>
  <si>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</si>
  <si>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</si>
  <si>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</si>
  <si>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</si>
  <si>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</si>
  <si>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</si>
  <si>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</si>
  <si>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</si>
  <si>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</si>
  <si>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</si>
  <si>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</si>
  <si>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</si>
  <si>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</si>
  <si>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</si>
  <si>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</si>
  <si>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</si>
  <si>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</si>
  <si>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</si>
  <si>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</si>
  <si>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</si>
  <si>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</si>
  <si>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</si>
  <si>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</si>
  <si>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</si>
  <si>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</si>
  <si>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</si>
  <si>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</si>
  <si>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</si>
  <si>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</si>
  <si>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</si>
  <si>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</si>
  <si>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</si>
  <si>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</si>
  <si>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</si>
  <si>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</si>
  <si>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</si>
  <si>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</si>
  <si>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</si>
  <si>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</si>
  <si>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</si>
  <si>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</si>
  <si>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</si>
  <si>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</si>
  <si>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</si>
  <si>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</si>
  <si>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</si>
  <si>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</si>
  <si>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</si>
  <si>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</si>
  <si>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</si>
  <si>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</si>
  <si>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</si>
  <si>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</si>
  <si>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</si>
  <si>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</si>
  <si>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</si>
  <si>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</si>
  <si>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</si>
  <si>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</si>
  <si>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</si>
  <si>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</si>
  <si>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</si>
  <si>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</si>
  <si>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</si>
  <si>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</si>
  <si>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</si>
  <si>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</si>
  <si>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</si>
  <si>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</si>
  <si>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</si>
  <si>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</si>
  <si>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</si>
  <si>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</si>
  <si>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</si>
  <si>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</si>
  <si>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</si>
  <si>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</si>
  <si>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</si>
  <si>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</si>
  <si>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</si>
  <si>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</si>
  <si>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</si>
  <si>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</si>
  <si>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</si>
  <si>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</si>
  <si>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</si>
  <si>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</si>
  <si>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</si>
  <si>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</si>
  <si>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</si>
  <si>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</si>
  <si>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</si>
  <si>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</si>
  <si>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</si>
  <si>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</si>
  <si>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</si>
  <si>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</si>
  <si>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</si>
  <si>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</si>
  <si>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</si>
  <si>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</si>
  <si>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</si>
  <si>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</si>
  <si>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</si>
  <si>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</si>
  <si>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</si>
  <si>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</si>
  <si>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</si>
  <si>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</si>
  <si>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</si>
  <si>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</si>
  <si>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</si>
  <si>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</si>
  <si>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</si>
  <si>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</si>
  <si>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</si>
  <si>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</si>
  <si>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</si>
  <si>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</si>
  <si>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</si>
  <si>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</si>
  <si>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</si>
  <si>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</si>
  <si>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</si>
  <si>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</si>
  <si>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</si>
  <si>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</si>
  <si>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</si>
  <si>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WILLIAMSTON Total</t>
  </si>
  <si>
    <t>TOWN OF WILSON'S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</si>
  <si>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</si>
  <si>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</si>
  <si>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</si>
  <si>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</si>
  <si>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</si>
  <si>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</si>
  <si>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</si>
  <si>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</si>
  <si>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</si>
  <si>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</si>
  <si>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</si>
  <si>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</si>
  <si>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TRANSYLVANIA COUNTY Total</t>
  </si>
  <si>
    <t>TRI-COUNTY AIRPORT AUTHORITY Total</t>
  </si>
  <si>
    <t>TRIANGLE J COUNCIL OF GOVERNMENTS Total</t>
  </si>
  <si>
    <t>TROLLEYS INC Total</t>
  </si>
  <si>
    <t>TYRRELL COUNTY Total</t>
  </si>
  <si>
    <t>UNION ACADEMY FOUNDATION Total</t>
  </si>
  <si>
    <t>UNION COUNTY Total</t>
  </si>
  <si>
    <t>UNION VOLUNTEER FIRE DEPARTMENT INC Total</t>
  </si>
  <si>
    <t>UNITED WAY OF IREDELL COUNTY INC Total</t>
  </si>
  <si>
    <t>UNIVERSITY OF NC AT CHAPEL HILL Total</t>
  </si>
  <si>
    <t>USDA APHIS Total</t>
  </si>
  <si>
    <t>UWHARRIE GREEN SCHOOL INC Total</t>
  </si>
  <si>
    <t>VALLEYTOWN FIRE DEPARTMENT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</si>
  <si>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</si>
  <si>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</si>
  <si>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</si>
  <si>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</si>
  <si>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</si>
  <si>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</si>
  <si>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</si>
  <si>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</si>
  <si>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</si>
  <si>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</si>
  <si>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</si>
  <si>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</si>
  <si>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</si>
  <si>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WALNUT CREEK Total</t>
  </si>
  <si>
    <t>VILLAGE OF WHISPERING PINES Total</t>
  </si>
  <si>
    <t>VIP FOR A VIP INC Total</t>
  </si>
  <si>
    <t>WAKE COUNTY Total</t>
  </si>
  <si>
    <t>WAKE/RALEIGH CCBI Total</t>
  </si>
  <si>
    <t>WARREN COUNTY Total</t>
  </si>
  <si>
    <t>WASHINGTON COUNTY Total</t>
  </si>
  <si>
    <t>WATAUGA COUNTY Total</t>
  </si>
  <si>
    <t>WATCO COMPANIES LLC Total</t>
  </si>
  <si>
    <t>WAYNE COUNTY Total</t>
  </si>
  <si>
    <t>WHITEVILLE CITY SCHOOLS Total</t>
  </si>
  <si>
    <t>WILKES COUNTY Total</t>
  </si>
  <si>
    <t>WILKES IREDELL VOL FIRE DEPT Total</t>
  </si>
  <si>
    <t>WILKES TRANSPORTATION AUTHORITY Total</t>
  </si>
  <si>
    <t>WILSON COUNTY Total</t>
  </si>
  <si>
    <t>WINSTON SALEM/FORSYTH COUNTY Total</t>
  </si>
  <si>
    <t>WNC SAFE KIDS Total</t>
  </si>
  <si>
    <t>YADKIN COUNTY Total</t>
  </si>
  <si>
    <t>YANCEY COUNTY Total</t>
  </si>
  <si>
    <t>ZIONVILLE VOLUNTEER FIRE DEPT INC Total</t>
  </si>
  <si>
    <t>Grand Total</t>
  </si>
  <si>
    <t>80000.1.4.35 Total</t>
  </si>
  <si>
    <t>80000.2.3.70 Total</t>
  </si>
  <si>
    <t>80000.1.4.40 Total</t>
  </si>
  <si>
    <t>80000.1.4.46 Total</t>
  </si>
  <si>
    <t>51001.37.8.3 Total</t>
  </si>
  <si>
    <t>36233.86.20.1 Total</t>
  </si>
  <si>
    <t>36233.86.21.1 Total</t>
  </si>
  <si>
    <t>44637.30.1.3 Total</t>
  </si>
  <si>
    <t>36237.24.12.1 Total</t>
  </si>
  <si>
    <t>36244.34.5.1 Total</t>
  </si>
  <si>
    <t>36244.34.6.2 Total</t>
  </si>
  <si>
    <t>36237.24.13.1 Total</t>
  </si>
  <si>
    <t>46332.1.1 Total</t>
  </si>
  <si>
    <t>36237.26.13.4 Total</t>
  </si>
  <si>
    <t>36244.37.7.2 Total</t>
  </si>
  <si>
    <t>46332.2.1 Total</t>
  </si>
  <si>
    <t>36237.26.14.1 Total</t>
  </si>
  <si>
    <t>36220.10.8.1 Total</t>
  </si>
  <si>
    <t>36236.11.7.1 Total</t>
  </si>
  <si>
    <t>36228.22.8.1 Total</t>
  </si>
  <si>
    <t>51001.56.5.2 Total</t>
  </si>
  <si>
    <t>51001.56.5.5 Total</t>
  </si>
  <si>
    <t>36233.1.13.1 Total</t>
  </si>
  <si>
    <t>44637.10.2.4 Total</t>
  </si>
  <si>
    <t>36231.26.3.2 Total</t>
  </si>
  <si>
    <t>51001.56.6.2 Total</t>
  </si>
  <si>
    <t>36233.1.14.1 Total</t>
  </si>
  <si>
    <t>44637.10.3.3 Total</t>
  </si>
  <si>
    <t>36231.26.4.2 Total</t>
  </si>
  <si>
    <t>1RE.201515 Total</t>
  </si>
  <si>
    <t>1RE.207215 Total</t>
  </si>
  <si>
    <t>1RE.207015 Total</t>
  </si>
  <si>
    <t>51001.18.5.2 Total</t>
  </si>
  <si>
    <t>36233.53.19.1 Total</t>
  </si>
  <si>
    <t>36233.53.19.3 Total</t>
  </si>
  <si>
    <t>36233.53.19.4 Total</t>
  </si>
  <si>
    <t>51001.33.4.2 Total</t>
  </si>
  <si>
    <t>36233.53.20.1 Total</t>
  </si>
  <si>
    <t>36233.53.20.3 Total</t>
  </si>
  <si>
    <t>44637.31.1.3 Total</t>
  </si>
  <si>
    <t>36223.104.2.2 Total</t>
  </si>
  <si>
    <t>47551.1.1 Total</t>
  </si>
  <si>
    <t>48232.4.1 Total</t>
  </si>
  <si>
    <t>80000.3.1.12 Total</t>
  </si>
  <si>
    <t>51001.92.3.3 Total</t>
  </si>
  <si>
    <t>51001.92.4.3 Total</t>
  </si>
  <si>
    <t>80000.1.4.54 Total</t>
  </si>
  <si>
    <t>80000.2.3.82 Total</t>
  </si>
  <si>
    <t>80000.1.4.67 Total</t>
  </si>
  <si>
    <t>51001.13.6.2 Total</t>
  </si>
  <si>
    <t>36233.4.18.1 Total</t>
  </si>
  <si>
    <t>36233.4.18.3 Total</t>
  </si>
  <si>
    <t>51001.13.7.2 Total</t>
  </si>
  <si>
    <t>36233.4.19.1 Total</t>
  </si>
  <si>
    <t>36237.9.13.1 Total</t>
  </si>
  <si>
    <t>51001.96.2.3 Total</t>
  </si>
  <si>
    <t>36233.5.19.1 Total</t>
  </si>
  <si>
    <t>36233.5.19.3 Total</t>
  </si>
  <si>
    <t>36233.5.19.4 Total</t>
  </si>
  <si>
    <t>36233.5.20.1 Total</t>
  </si>
  <si>
    <t>44637.32.1.3 Total</t>
  </si>
  <si>
    <t>36237.9.14.1 Total</t>
  </si>
  <si>
    <t>51002.28.4.2 Total</t>
  </si>
  <si>
    <t>51081.9.1.3 Total</t>
  </si>
  <si>
    <t>36233.6.19.1 Total</t>
  </si>
  <si>
    <t>36233.6.19.2 Total</t>
  </si>
  <si>
    <t>51081.9.2.3 Total</t>
  </si>
  <si>
    <t>36223.136.1.1 Total</t>
  </si>
  <si>
    <t>36233.6.20.1 Total</t>
  </si>
  <si>
    <t>36233.6.20.2 Total</t>
  </si>
  <si>
    <t>51081.9.3.3 Total</t>
  </si>
  <si>
    <t>36223.136.1.2 Total</t>
  </si>
  <si>
    <t>36234.1.18.2 Total</t>
  </si>
  <si>
    <t>36237.21.13.1 Total</t>
  </si>
  <si>
    <t>46344.2.1 Total</t>
  </si>
  <si>
    <t>36237.21.13.2 Total</t>
  </si>
  <si>
    <t>36244.29.7.1 Total</t>
  </si>
  <si>
    <t>36237.21.14.1 Total</t>
  </si>
  <si>
    <t>36237.21.16.1 Total</t>
  </si>
  <si>
    <t>36237.21.16.2 Total</t>
  </si>
  <si>
    <t>36237.21.17.2 Total</t>
  </si>
  <si>
    <t>51001.42.6.2 Total</t>
  </si>
  <si>
    <t>36233.8.19.1 Total</t>
  </si>
  <si>
    <t>51081.13.1.3 Total</t>
  </si>
  <si>
    <t>51001.42.7.2 Total</t>
  </si>
  <si>
    <t>36233.8.20.1 Total</t>
  </si>
  <si>
    <t>36233.8.20.3 Total</t>
  </si>
  <si>
    <t>36233.8.20.4 Total</t>
  </si>
  <si>
    <t>46329.3.1 Total</t>
  </si>
  <si>
    <t>36244.15.18.1 Total</t>
  </si>
  <si>
    <t>80000.1.4.37 Total</t>
  </si>
  <si>
    <t>80000.1.4.55 Total</t>
  </si>
  <si>
    <t>51001.88.3.3 Total</t>
  </si>
  <si>
    <t>51001.88.4.3 Total</t>
  </si>
  <si>
    <t>36237.7.13.1 Total</t>
  </si>
  <si>
    <t>36244.8.6.1 Total</t>
  </si>
  <si>
    <t>36237.7.14.1 Total</t>
  </si>
  <si>
    <t>36237.7.15.1 Total</t>
  </si>
  <si>
    <t>36233.9.19.1 Total</t>
  </si>
  <si>
    <t>51081.14.1.3 Total</t>
  </si>
  <si>
    <t>36233.9.20.1 Total</t>
  </si>
  <si>
    <t>36233.9.20.3 Total</t>
  </si>
  <si>
    <t>36233.9.20.4 Total</t>
  </si>
  <si>
    <t>38257 Total</t>
  </si>
  <si>
    <t>44527.1.32 Total</t>
  </si>
  <si>
    <t>51001.100.1.2 Total</t>
  </si>
  <si>
    <t>36233.10.19.1 Total</t>
  </si>
  <si>
    <t>51001.100.2.2 Total</t>
  </si>
  <si>
    <t>36233.10.20.1 Total</t>
  </si>
  <si>
    <t>44637.33.1.3 Total</t>
  </si>
  <si>
    <t>51092.5.2.2 Total</t>
  </si>
  <si>
    <t>46340.3.1 Total</t>
  </si>
  <si>
    <t>36244.47.6.1 Total</t>
  </si>
  <si>
    <t>36237.36.15.1 Total</t>
  </si>
  <si>
    <t>36244.47.7.1 Total</t>
  </si>
  <si>
    <t>36233.11.20.1 Total</t>
  </si>
  <si>
    <t>36233.11.21.1 Total</t>
  </si>
  <si>
    <t>72.1045 Total</t>
  </si>
  <si>
    <t>46333.1.1 Total</t>
  </si>
  <si>
    <t>36244.58.8.3 Total</t>
  </si>
  <si>
    <t>36244.58.9.1 Total</t>
  </si>
  <si>
    <t>36244.58.10.1 Total</t>
  </si>
  <si>
    <t>36244.58.10.2 Total</t>
  </si>
  <si>
    <t>36244.58.10.3 Total</t>
  </si>
  <si>
    <t>36244.58.10.4 Total</t>
  </si>
  <si>
    <t>36244.58.11.1 Total</t>
  </si>
  <si>
    <t>36233.12.15.1 Total</t>
  </si>
  <si>
    <t>51001.101.2.3 Total</t>
  </si>
  <si>
    <t>36233.12.16.1 Total</t>
  </si>
  <si>
    <t>44637.35.1.3 Total</t>
  </si>
  <si>
    <t>51092.16.1.2 Total</t>
  </si>
  <si>
    <t>46407.1.1 Total</t>
  </si>
  <si>
    <t>36233.13.12.1 Total</t>
  </si>
  <si>
    <t>36233.13.12.3 Total</t>
  </si>
  <si>
    <t>44637.25.1.3 Total</t>
  </si>
  <si>
    <t>22018.15.8 Total</t>
  </si>
  <si>
    <t>36233.13.13.1 Total</t>
  </si>
  <si>
    <t>22019.2.11 Total</t>
  </si>
  <si>
    <t>72.1032 Total</t>
  </si>
  <si>
    <t>36244.16.11.1 Total</t>
  </si>
  <si>
    <t>46331.1.1 Total</t>
  </si>
  <si>
    <t>36244.16.14.1 Total</t>
  </si>
  <si>
    <t>36244.16.14.3 Total</t>
  </si>
  <si>
    <t>36237.11.14.2 Total</t>
  </si>
  <si>
    <t>36237.11.14.3 Total</t>
  </si>
  <si>
    <t>36223.67.2.3 Total</t>
  </si>
  <si>
    <t>36233.15.12.1 Total</t>
  </si>
  <si>
    <t>22018.3.6 Total</t>
  </si>
  <si>
    <t>36233.15.13.1 Total</t>
  </si>
  <si>
    <t>36233.15.13.3 Total</t>
  </si>
  <si>
    <t>36231.35.2.2 Total</t>
  </si>
  <si>
    <t>50187.1.1 Total</t>
  </si>
  <si>
    <t>42931 Total</t>
  </si>
  <si>
    <t>47551.1.2 Total</t>
  </si>
  <si>
    <t>48232.4.2 Total</t>
  </si>
  <si>
    <t>51002.37.2.2 Total</t>
  </si>
  <si>
    <t>36233.122.12.1 Total</t>
  </si>
  <si>
    <t>36233.122.12.3 Total</t>
  </si>
  <si>
    <t>44637.16.1.3 Total</t>
  </si>
  <si>
    <t>36231.11.9.3 Total</t>
  </si>
  <si>
    <t>36233.122.13.1 Total</t>
  </si>
  <si>
    <t>36233.122.13.3 Total</t>
  </si>
  <si>
    <t>36234.84.14.2 Total</t>
  </si>
  <si>
    <t>51092.14.1.2 Total</t>
  </si>
  <si>
    <t>80000.3.3.21 Total</t>
  </si>
  <si>
    <t>80000.3.3.23 Total</t>
  </si>
  <si>
    <t>80000.1.4.33 Total</t>
  </si>
  <si>
    <t>80000.2.3.73 Total</t>
  </si>
  <si>
    <t>80000.2.3.89 Total</t>
  </si>
  <si>
    <t>80000.2.3.93 Total</t>
  </si>
  <si>
    <t>51001.34.6.2 Total</t>
  </si>
  <si>
    <t>36233.17.18.1 Total</t>
  </si>
  <si>
    <t>72.1023 Total</t>
  </si>
  <si>
    <t>36223.130.2.2 Total</t>
  </si>
  <si>
    <t>36223.130.3.2 Total</t>
  </si>
  <si>
    <t>51001.34.7.2 Total</t>
  </si>
  <si>
    <t>36233.17.19.1 Total</t>
  </si>
  <si>
    <t>36233.17.19.3 Total</t>
  </si>
  <si>
    <t>36233.17.19.4 Total</t>
  </si>
  <si>
    <t>51092.18.1.2 Total</t>
  </si>
  <si>
    <t>51001.57.5.3 Total</t>
  </si>
  <si>
    <t>36233.19.16.1 Total</t>
  </si>
  <si>
    <t>51001.57.6.3 Total</t>
  </si>
  <si>
    <t>36233.19.17.1 Total</t>
  </si>
  <si>
    <t>44637.36.1.3 Total</t>
  </si>
  <si>
    <t>51001.68.4.3 Total</t>
  </si>
  <si>
    <t>51001.68.5.3 Total</t>
  </si>
  <si>
    <t>51001.86.2.3 Total</t>
  </si>
  <si>
    <t>51000.32.1.3 Total</t>
  </si>
  <si>
    <t>47433.1.17 Total</t>
  </si>
  <si>
    <t>51000.32.2.3 Total</t>
  </si>
  <si>
    <t>47902.3.1 Total</t>
  </si>
  <si>
    <t>48171 Total</t>
  </si>
  <si>
    <t>51001.78.4.3 Total</t>
  </si>
  <si>
    <t>51001.78.5.3 Total</t>
  </si>
  <si>
    <t>51001.10.12.2 Total</t>
  </si>
  <si>
    <t>36233.21.20.1 Total</t>
  </si>
  <si>
    <t>36233.21.19.2 Total</t>
  </si>
  <si>
    <t>36233.21.19.5 Total</t>
  </si>
  <si>
    <t>51001.10.13.3 Total</t>
  </si>
  <si>
    <t>36233.21.21.1 Total</t>
  </si>
  <si>
    <t>36233.21.21.3 Total</t>
  </si>
  <si>
    <t>36233.21.21.4 Total</t>
  </si>
  <si>
    <t>36237.41.13.1 Total</t>
  </si>
  <si>
    <t>51001.30.6.2 Total</t>
  </si>
  <si>
    <t>36233.22.19.1 Total</t>
  </si>
  <si>
    <t>51081.15.1.3 Total</t>
  </si>
  <si>
    <t>51001.30.7.2 Total</t>
  </si>
  <si>
    <t>36233.22.20.1 Total</t>
  </si>
  <si>
    <t>51081.15.2.3 Total</t>
  </si>
  <si>
    <t>80000.1.4.32 Total</t>
  </si>
  <si>
    <t>36233.23.19.1 Total</t>
  </si>
  <si>
    <t>36233.23.19.4 Total</t>
  </si>
  <si>
    <t>36223.116.1.2 Total</t>
  </si>
  <si>
    <t>36233.23.20.1 Total</t>
  </si>
  <si>
    <t>36233.23.20.3 Total</t>
  </si>
  <si>
    <t>36233.23.20.4 Total</t>
  </si>
  <si>
    <t>32570 Total</t>
  </si>
  <si>
    <t>36237.23.15.1 Total</t>
  </si>
  <si>
    <t>36237.23.16.1 Total</t>
  </si>
  <si>
    <t>41930 Total</t>
  </si>
  <si>
    <t>45250.3.1 Total</t>
  </si>
  <si>
    <t>46444.1.1 Total</t>
  </si>
  <si>
    <t>36230.1.17.6 Total</t>
  </si>
  <si>
    <t>36223.4.7.1 Total</t>
  </si>
  <si>
    <t>44527.1.22 Total</t>
  </si>
  <si>
    <t>22018.15.13 Total</t>
  </si>
  <si>
    <t>22018.6.31 Total</t>
  </si>
  <si>
    <t>36230.1.18.6 Total</t>
  </si>
  <si>
    <t>22019.2.12 Total</t>
  </si>
  <si>
    <t>36234.2.15.2 Total</t>
  </si>
  <si>
    <t>22018.6.19 Total</t>
  </si>
  <si>
    <t>22019.6.9 Total</t>
  </si>
  <si>
    <t>43653.1.F1 Total</t>
  </si>
  <si>
    <t>49999.3.STR24 Total</t>
  </si>
  <si>
    <t>36223.97.1.2 Total</t>
  </si>
  <si>
    <t>47615.1.1 Total</t>
  </si>
  <si>
    <t>36230.3.18.6 Total</t>
  </si>
  <si>
    <t>48269.1.2 Total</t>
  </si>
  <si>
    <t>36234.87.2.2 Total</t>
  </si>
  <si>
    <t>38550.3.FR1 Total</t>
  </si>
  <si>
    <t>36232.1.7.8 Total</t>
  </si>
  <si>
    <t>42844.1.1 Total</t>
  </si>
  <si>
    <t>46093.1.1 Total</t>
  </si>
  <si>
    <t>51008.2.1 Total</t>
  </si>
  <si>
    <t>51010.2.F1 Total</t>
  </si>
  <si>
    <t>51010.3.3 Total</t>
  </si>
  <si>
    <t>51012.3.F1 Total</t>
  </si>
  <si>
    <t>51013.3.1 Total</t>
  </si>
  <si>
    <t>45506.3.3 Total</t>
  </si>
  <si>
    <t>36232.1.11.3 Total</t>
  </si>
  <si>
    <t>36224.26.4.3 Total</t>
  </si>
  <si>
    <t>44296 Total</t>
  </si>
  <si>
    <t>50151.1.1 Total</t>
  </si>
  <si>
    <t>50152.1.1 Total</t>
  </si>
  <si>
    <t>46450.1.1 Total</t>
  </si>
  <si>
    <t>50138.1.169 Total</t>
  </si>
  <si>
    <t>50138.3.246 Total</t>
  </si>
  <si>
    <t>44962.3.1 Total</t>
  </si>
  <si>
    <t>45454.3.10 Total</t>
  </si>
  <si>
    <t>44856.1.6 Total</t>
  </si>
  <si>
    <t>36230.5.17.6 Total</t>
  </si>
  <si>
    <t>36223.5.24.1 Total</t>
  </si>
  <si>
    <t>36223.5.24.3 Total</t>
  </si>
  <si>
    <t>36235.2.13.8 Total</t>
  </si>
  <si>
    <t>36225.1.16.1 Total</t>
  </si>
  <si>
    <t>22018.15.25 Total</t>
  </si>
  <si>
    <t>47615.1.4 Total</t>
  </si>
  <si>
    <t>47616.1.2 Total</t>
  </si>
  <si>
    <t>47720 Total</t>
  </si>
  <si>
    <t>36223.5.25.1 Total</t>
  </si>
  <si>
    <t>36223.5.25.2 Total</t>
  </si>
  <si>
    <t>36223.5.25.3 Total</t>
  </si>
  <si>
    <t>36223.5.25.4 Total</t>
  </si>
  <si>
    <t>36225.1.17.1 Total</t>
  </si>
  <si>
    <t>36231.14.13.3 Total</t>
  </si>
  <si>
    <t>36231.14.13.4 Total</t>
  </si>
  <si>
    <t>36231.14.13.5 Total</t>
  </si>
  <si>
    <t>36230.5.18.6 Total</t>
  </si>
  <si>
    <t>48232.5.4 Total</t>
  </si>
  <si>
    <t>48269.1.3 Total</t>
  </si>
  <si>
    <t>48275.1.2 Total</t>
  </si>
  <si>
    <t>36244.17.16.1 Total</t>
  </si>
  <si>
    <t>22019.2.3 Total</t>
  </si>
  <si>
    <t>22019.6.18 Total</t>
  </si>
  <si>
    <t>36234.6.16.2 Total</t>
  </si>
  <si>
    <t>44018.3.3 Total</t>
  </si>
  <si>
    <t>44018.3.F2 Total</t>
  </si>
  <si>
    <t>55059.3.1 Total</t>
  </si>
  <si>
    <t>36230.7.17.6 Total</t>
  </si>
  <si>
    <t>47615.1.2 Total</t>
  </si>
  <si>
    <t>36244.41.6.1 Total</t>
  </si>
  <si>
    <t>36237.29.30.2 Total</t>
  </si>
  <si>
    <t>36237.29.30.3 Total</t>
  </si>
  <si>
    <t>36230.7.18.6 Total</t>
  </si>
  <si>
    <t>48269.1.4 Total</t>
  </si>
  <si>
    <t>36234.82.16.2 Total</t>
  </si>
  <si>
    <t>46459.3.1 Total</t>
  </si>
  <si>
    <t>46232.1.1 Total</t>
  </si>
  <si>
    <t>46232.1.2 Total</t>
  </si>
  <si>
    <t>46232.2.F1 Total</t>
  </si>
  <si>
    <t>46232.2.F2 Total</t>
  </si>
  <si>
    <t>50029.1.1 Total</t>
  </si>
  <si>
    <t>22018.6.25 Total</t>
  </si>
  <si>
    <t>36726.3.1 Total</t>
  </si>
  <si>
    <t>39083.1.F1 Total</t>
  </si>
  <si>
    <t>44028.1.F1 Total</t>
  </si>
  <si>
    <t>40924.3.4 Total</t>
  </si>
  <si>
    <t>36268.3.34 Total</t>
  </si>
  <si>
    <t>46239.3.1 Total</t>
  </si>
  <si>
    <t>50404.1.1 Total</t>
  </si>
  <si>
    <t>51049.1.1 Total</t>
  </si>
  <si>
    <t>50411.1.1 Total</t>
  </si>
  <si>
    <t>51050.1.1 Total</t>
  </si>
  <si>
    <t>46401.3.1 Total</t>
  </si>
  <si>
    <t>37705.1.3 Total</t>
  </si>
  <si>
    <t>36268.3.30 Total</t>
  </si>
  <si>
    <t>36268.1.31 Total</t>
  </si>
  <si>
    <t>36268.1.32 Total</t>
  </si>
  <si>
    <t>36230.10.16.6 Total</t>
  </si>
  <si>
    <t>36235.16.6.8 Total</t>
  </si>
  <si>
    <t>47469.2.1 Total</t>
  </si>
  <si>
    <t>47433.1.22 Total</t>
  </si>
  <si>
    <t>43725.1.7 Total</t>
  </si>
  <si>
    <t>43725.1.8 Total</t>
  </si>
  <si>
    <t>47615.1.5 Total</t>
  </si>
  <si>
    <t>47616.1.3 Total</t>
  </si>
  <si>
    <t>36223.6.16.1 Total</t>
  </si>
  <si>
    <t>36223.6.16.2 Total</t>
  </si>
  <si>
    <t>36230.10.17.6 Total</t>
  </si>
  <si>
    <t>48269.1.5 Total</t>
  </si>
  <si>
    <t>48275.1.3 Total</t>
  </si>
  <si>
    <t>48232.3.11 Total</t>
  </si>
  <si>
    <t>36234.7.14.2 Total</t>
  </si>
  <si>
    <t>51001.83.3.3 Total</t>
  </si>
  <si>
    <t>51001.83.4.3 Total</t>
  </si>
  <si>
    <t>45550.1.FD1 Total</t>
  </si>
  <si>
    <t>36234.8.16.2 Total</t>
  </si>
  <si>
    <t>46245.3.1 Total</t>
  </si>
  <si>
    <t>50049.3.1 Total</t>
  </si>
  <si>
    <t>50100.1.1 Total</t>
  </si>
  <si>
    <t>36230.11.17.6 Total</t>
  </si>
  <si>
    <t>47615.1.8 Total</t>
  </si>
  <si>
    <t>36244.13.4.2 Total</t>
  </si>
  <si>
    <t>36244.13.4.3 Total</t>
  </si>
  <si>
    <t>36237.55.11.1 Total</t>
  </si>
  <si>
    <t>36230.11.18.6 Total</t>
  </si>
  <si>
    <t>48232.3.5 Total</t>
  </si>
  <si>
    <t>48269.1.7 Total</t>
  </si>
  <si>
    <t>36234.9.17.2 Total</t>
  </si>
  <si>
    <t>42073 Total</t>
  </si>
  <si>
    <t>42538.1.1 Total</t>
  </si>
  <si>
    <t>36230.13.17.6 Total</t>
  </si>
  <si>
    <t>47615.1.9 Total</t>
  </si>
  <si>
    <t>36230.13.18.6 Total</t>
  </si>
  <si>
    <t>48269.1.8 Total</t>
  </si>
  <si>
    <t>22018.6.23 Total</t>
  </si>
  <si>
    <t>22019.6.2 Total</t>
  </si>
  <si>
    <t>34309.2.1 Total</t>
  </si>
  <si>
    <t>40907 Total</t>
  </si>
  <si>
    <t>41823.3.10 Total</t>
  </si>
  <si>
    <t>41823.1.2 Total</t>
  </si>
  <si>
    <t>41823.1.3 Total</t>
  </si>
  <si>
    <t>41823.1.4 Total</t>
  </si>
  <si>
    <t>47026.3.F2 Total</t>
  </si>
  <si>
    <t>47026.2.FR4 Total</t>
  </si>
  <si>
    <t>41823.3.FD17 Total</t>
  </si>
  <si>
    <t>45484.3.1 Total</t>
  </si>
  <si>
    <t>43600.3.45 Total</t>
  </si>
  <si>
    <t>46297.1.F2 Total</t>
  </si>
  <si>
    <t>41823.2.F20 Total</t>
  </si>
  <si>
    <t>46311.1.F1 Total</t>
  </si>
  <si>
    <t>46297.3.3 Total</t>
  </si>
  <si>
    <t>50408.3.1 Total</t>
  </si>
  <si>
    <t>41823.2.F15 Total</t>
  </si>
  <si>
    <t>45540.2.6 Total</t>
  </si>
  <si>
    <t>44708 Total</t>
  </si>
  <si>
    <t>46297.3.5 Total</t>
  </si>
  <si>
    <t>44712.3.1 Total</t>
  </si>
  <si>
    <t>44714.3.1 Total</t>
  </si>
  <si>
    <t>47272.1.1 Total</t>
  </si>
  <si>
    <t>36230.15.17.6 Total</t>
  </si>
  <si>
    <t>47615.1.12 Total</t>
  </si>
  <si>
    <t>36223.9.12.1 Total</t>
  </si>
  <si>
    <t>36235.3.3.8 Total</t>
  </si>
  <si>
    <t>36231.19.7.3 Total</t>
  </si>
  <si>
    <t>36231.19.7.4 Total</t>
  </si>
  <si>
    <t>36231.19.7.5 Total</t>
  </si>
  <si>
    <t>36230.15.18.6 Total</t>
  </si>
  <si>
    <t>48269.1.9 Total</t>
  </si>
  <si>
    <t>48275.1.4 Total</t>
  </si>
  <si>
    <t>36234.11.18.2 Total</t>
  </si>
  <si>
    <t>51092.23.1.2 Total</t>
  </si>
  <si>
    <t>41061.3.F1 Total</t>
  </si>
  <si>
    <t>36230.17.16.6 Total</t>
  </si>
  <si>
    <t>47615.1.13 Total</t>
  </si>
  <si>
    <t>48232.3.9 Total</t>
  </si>
  <si>
    <t>48269.1.16 Total</t>
  </si>
  <si>
    <t>36234.12.18.2 Total</t>
  </si>
  <si>
    <t>50150.1.1 Total</t>
  </si>
  <si>
    <t>22018.16.1 Total</t>
  </si>
  <si>
    <t>22019.3.4 Total</t>
  </si>
  <si>
    <t>55047.3.F1 Total</t>
  </si>
  <si>
    <t>36244.33.12.1 Total</t>
  </si>
  <si>
    <t>36237.66.6.1 Total</t>
  </si>
  <si>
    <t>36237.66.6.2 Total</t>
  </si>
  <si>
    <t>40924.3.81 Total</t>
  </si>
  <si>
    <t>45215.3.1 Total</t>
  </si>
  <si>
    <t>36230.19.17.6 Total</t>
  </si>
  <si>
    <t>47615.1.14 Total</t>
  </si>
  <si>
    <t>48269.1.11 Total</t>
  </si>
  <si>
    <t>36223.13.11.2 Total</t>
  </si>
  <si>
    <t>36234.14.13.2 Total</t>
  </si>
  <si>
    <t>36230.22.16.6 Total</t>
  </si>
  <si>
    <t>47615.1.15 Total</t>
  </si>
  <si>
    <t>36231.17.7.3 Total</t>
  </si>
  <si>
    <t>36230.22.17.6 Total</t>
  </si>
  <si>
    <t>48269.1.12 Total</t>
  </si>
  <si>
    <t>36234.15.16.2 Total</t>
  </si>
  <si>
    <t>32218 Total</t>
  </si>
  <si>
    <t>46226.1.F1 Total</t>
  </si>
  <si>
    <t>44016.2.2 Total</t>
  </si>
  <si>
    <t>45495.2.1 Total</t>
  </si>
  <si>
    <t>47706 Total</t>
  </si>
  <si>
    <t>47896.3.1 Total</t>
  </si>
  <si>
    <t>43728.1.9 Total</t>
  </si>
  <si>
    <t>36244.42.12.1 Total</t>
  </si>
  <si>
    <t>22018.6.15 Total</t>
  </si>
  <si>
    <t>36237.30.13.1 Total</t>
  </si>
  <si>
    <t>36244.42.13.1 Total</t>
  </si>
  <si>
    <t>22019.6.3 Total</t>
  </si>
  <si>
    <t>36237.30.14.1 Total</t>
  </si>
  <si>
    <t>22018.6.5 Total</t>
  </si>
  <si>
    <t>36244.24.6.1 Total</t>
  </si>
  <si>
    <t>36237.17.16.1 Total</t>
  </si>
  <si>
    <t>36237.17.16.2 Total</t>
  </si>
  <si>
    <t>36244.24.7.1 Total</t>
  </si>
  <si>
    <t>44598 Total</t>
  </si>
  <si>
    <t>45523.3.1 Total</t>
  </si>
  <si>
    <t>44527.1.24 Total</t>
  </si>
  <si>
    <t>36230.42.4.6 Total</t>
  </si>
  <si>
    <t>47615.1.16 Total</t>
  </si>
  <si>
    <t>49027 Total</t>
  </si>
  <si>
    <t>36230.42.5.6 Total</t>
  </si>
  <si>
    <t>48269.1.18 Total</t>
  </si>
  <si>
    <t>43732.1.3 Total</t>
  </si>
  <si>
    <t>44111.3.15 Total</t>
  </si>
  <si>
    <t>43714.2.1 Total</t>
  </si>
  <si>
    <t>44092STI.3.1202 Total</t>
  </si>
  <si>
    <t>43714.1.2 Total</t>
  </si>
  <si>
    <t>46914 Total</t>
  </si>
  <si>
    <t>22018.16.3 Total</t>
  </si>
  <si>
    <t>22018.15.12 Total</t>
  </si>
  <si>
    <t>47433.1.1 Total</t>
  </si>
  <si>
    <t>47433.1.3 Total</t>
  </si>
  <si>
    <t>47615.1.3 Total</t>
  </si>
  <si>
    <t>47616.1.8 Total</t>
  </si>
  <si>
    <t>36230.23.18.6 Total</t>
  </si>
  <si>
    <t>44092.5.1 Total</t>
  </si>
  <si>
    <t>48232.3.1 Total</t>
  </si>
  <si>
    <t>48269.1.13 Total</t>
  </si>
  <si>
    <t>48275.1.6 Total</t>
  </si>
  <si>
    <t>22019.3.5 Total</t>
  </si>
  <si>
    <t>48232.3.12 Total</t>
  </si>
  <si>
    <t>48232.3.13 Total</t>
  </si>
  <si>
    <t>36234.16.7.2 Total</t>
  </si>
  <si>
    <t>51092.9.1.2 Total</t>
  </si>
  <si>
    <t>51001.84.3.3 Total</t>
  </si>
  <si>
    <t>51001.84.4.3 Total</t>
  </si>
  <si>
    <t>22018.6.4 Total</t>
  </si>
  <si>
    <t>22019.6.16 Total</t>
  </si>
  <si>
    <t>51018.3.1 Total</t>
  </si>
  <si>
    <t>40924.3.79 Total</t>
  </si>
  <si>
    <t>44637.6.1.3 Total</t>
  </si>
  <si>
    <t>36230.25.17.6 Total</t>
  </si>
  <si>
    <t>36233.23.16.1 Total</t>
  </si>
  <si>
    <t>51000.28.1.3 Total</t>
  </si>
  <si>
    <t>44637.6.3.3 Total</t>
  </si>
  <si>
    <t>36223.18.5.2 Total</t>
  </si>
  <si>
    <t>80040 Total</t>
  </si>
  <si>
    <t>47615.1.17 Total</t>
  </si>
  <si>
    <t>36230.25.18.6 Total</t>
  </si>
  <si>
    <t>51001.19.6.2 Total</t>
  </si>
  <si>
    <t>36233.23.17.1 Total</t>
  </si>
  <si>
    <t>51000.28.2.3 Total</t>
  </si>
  <si>
    <t>44637.6.4.3 Total</t>
  </si>
  <si>
    <t>36223.18.6.2 Total</t>
  </si>
  <si>
    <t>48269.1.17 Total</t>
  </si>
  <si>
    <t>36234.17.12.2 Total</t>
  </si>
  <si>
    <t>44043.3.F1 Total</t>
  </si>
  <si>
    <t>43409 Total</t>
  </si>
  <si>
    <t>46225.2.2 Total</t>
  </si>
  <si>
    <t>43713.1.4 Total</t>
  </si>
  <si>
    <t>36234.18.14.2 Total</t>
  </si>
  <si>
    <t>36244.23.11.1 Total</t>
  </si>
  <si>
    <t>36244.23.12.1 Total</t>
  </si>
  <si>
    <t>36237.16.14.1 Total</t>
  </si>
  <si>
    <t>36237.16.15.1 Total</t>
  </si>
  <si>
    <t>36237.46.14.1 Total</t>
  </si>
  <si>
    <t>36244.59.6.1 Total</t>
  </si>
  <si>
    <t>36237.46.16.1 Total</t>
  </si>
  <si>
    <t>51213.052 Total</t>
  </si>
  <si>
    <t>36244.59.7.1 Total</t>
  </si>
  <si>
    <t>36244.59.8.1 Total</t>
  </si>
  <si>
    <t>36244.51.11.1 Total</t>
  </si>
  <si>
    <t>36237.38.15.1 Total</t>
  </si>
  <si>
    <t>42534 Total</t>
  </si>
  <si>
    <t>43819 Total</t>
  </si>
  <si>
    <t>44096.3.3 Total</t>
  </si>
  <si>
    <t>44096.1.F4 Total</t>
  </si>
  <si>
    <t>3CR.20651.162 Total</t>
  </si>
  <si>
    <t>44096.1.15 Total</t>
  </si>
  <si>
    <t>44096.1.18 Total</t>
  </si>
  <si>
    <t>44096.1.22 Total</t>
  </si>
  <si>
    <t>36230.27.17.6 Total</t>
  </si>
  <si>
    <t>36225.7.8.1 Total</t>
  </si>
  <si>
    <t>22018.15.4 Total</t>
  </si>
  <si>
    <t>47615.1.18 Total</t>
  </si>
  <si>
    <t>47616.1.6 Total</t>
  </si>
  <si>
    <t>36225.7.9.1 Total</t>
  </si>
  <si>
    <t>36230.27.18.6 Total</t>
  </si>
  <si>
    <t>48269.1.14 Total</t>
  </si>
  <si>
    <t>48275.1.7 Total</t>
  </si>
  <si>
    <t>22019.2.5 Total</t>
  </si>
  <si>
    <t>36233.26.19.3 Total</t>
  </si>
  <si>
    <t>36233.26.19.1 Total</t>
  </si>
  <si>
    <t>36223.83.2.1 Total</t>
  </si>
  <si>
    <t>36223.83.3.2 Total</t>
  </si>
  <si>
    <t>36233.26.20.1 Total</t>
  </si>
  <si>
    <t>36233.26.20.3 Total</t>
  </si>
  <si>
    <t>36234.50.10.2 Total</t>
  </si>
  <si>
    <t>39225.1.22 Total</t>
  </si>
  <si>
    <t>44860.1.17 Total</t>
  </si>
  <si>
    <t>47615.1.19 Total</t>
  </si>
  <si>
    <t>48269.1.15 Total</t>
  </si>
  <si>
    <t>33974.3.3 Total</t>
  </si>
  <si>
    <t>39745.3.23 Total</t>
  </si>
  <si>
    <t>39745.3.24 Total</t>
  </si>
  <si>
    <t>39745.3.FD26 Total</t>
  </si>
  <si>
    <t>40929.3.FD1 Total</t>
  </si>
  <si>
    <t>39745.1.F28 Total</t>
  </si>
  <si>
    <t>50099.1.2 Total</t>
  </si>
  <si>
    <t>44610 Total</t>
  </si>
  <si>
    <t>36230.29.17.6 Total</t>
  </si>
  <si>
    <t>22018.15.14 Total</t>
  </si>
  <si>
    <t>22018.6.27 Total</t>
  </si>
  <si>
    <t>36230.29.18.6 Total</t>
  </si>
  <si>
    <t>34872.3.9 Total</t>
  </si>
  <si>
    <t>22019.2.10 Total</t>
  </si>
  <si>
    <t>36234.51.9.2 Total</t>
  </si>
  <si>
    <t>51001.29.5.2 Total</t>
  </si>
  <si>
    <t>36233.27.19.1 Total</t>
  </si>
  <si>
    <t>36223.134.1.2 Total</t>
  </si>
  <si>
    <t>36223.134.2.2 Total</t>
  </si>
  <si>
    <t>51001.29.6.2 Total</t>
  </si>
  <si>
    <t>36233.27.20.1 Total</t>
  </si>
  <si>
    <t>36233.27.20.3 Total</t>
  </si>
  <si>
    <t>36233.27.20.4 Total</t>
  </si>
  <si>
    <t>72.1029 Total</t>
  </si>
  <si>
    <t>34497.1.FS6 Total</t>
  </si>
  <si>
    <t>34497.1.FS7 Total</t>
  </si>
  <si>
    <t>44981 Total</t>
  </si>
  <si>
    <t>47336 Total</t>
  </si>
  <si>
    <t>47406.3.1 Total</t>
  </si>
  <si>
    <t>46901.3.1 Total</t>
  </si>
  <si>
    <t>36244.26.12.1 Total</t>
  </si>
  <si>
    <t>36244.26.12.2 Total</t>
  </si>
  <si>
    <t>36244.18.6.1 Total</t>
  </si>
  <si>
    <t>36237.53.12.1 Total</t>
  </si>
  <si>
    <t>36233.28.17.1 Total</t>
  </si>
  <si>
    <t>36233.28.17.3 Total</t>
  </si>
  <si>
    <t>36237.53.13.1 Total</t>
  </si>
  <si>
    <t>36233.28.18.1 Total</t>
  </si>
  <si>
    <t>36233.28.18.3 Total</t>
  </si>
  <si>
    <t>36233.28.18.4 Total</t>
  </si>
  <si>
    <t>36244.18.8.1 Total</t>
  </si>
  <si>
    <t>36244.18.8.2 Total</t>
  </si>
  <si>
    <t>51092.15.1.2 Total</t>
  </si>
  <si>
    <t>51002.30.2.2 Total</t>
  </si>
  <si>
    <t>51001.75.4.2 Total</t>
  </si>
  <si>
    <t>36233.63.18.1 Total</t>
  </si>
  <si>
    <t>51001.75.5.3 Total</t>
  </si>
  <si>
    <t>36233.63.19.1 Total</t>
  </si>
  <si>
    <t>36233.63.19.3 Total</t>
  </si>
  <si>
    <t>36233.63.19.4 Total</t>
  </si>
  <si>
    <t>51092.3.2.2 Total</t>
  </si>
  <si>
    <t>36224.2.16.2 Total</t>
  </si>
  <si>
    <t>51001.48.5.2 Total</t>
  </si>
  <si>
    <t>36233.33.19.1 Total</t>
  </si>
  <si>
    <t>51001.48.6.2 Total</t>
  </si>
  <si>
    <t>36233.33.20.1 Total</t>
  </si>
  <si>
    <t>44637.37.1.3 Total</t>
  </si>
  <si>
    <t>36237.25.15.1 Total</t>
  </si>
  <si>
    <t>36236.11.6.1 Total</t>
  </si>
  <si>
    <t>36220.10.7.1 Total</t>
  </si>
  <si>
    <t>36228.22.7.1 Total</t>
  </si>
  <si>
    <t>36233.50.20.1 Total</t>
  </si>
  <si>
    <t>36233.50.20.3 Total</t>
  </si>
  <si>
    <t>36237.25.16.1 Total</t>
  </si>
  <si>
    <t>22018.6.21 Total</t>
  </si>
  <si>
    <t>36233.50.21.1 Total</t>
  </si>
  <si>
    <t>36237.25.17.1 Total</t>
  </si>
  <si>
    <t>36233.159.1.1 Total</t>
  </si>
  <si>
    <t>36244.50.14.1 Total</t>
  </si>
  <si>
    <t>36244.50.15.1 Total</t>
  </si>
  <si>
    <t>22019.2.6 Total</t>
  </si>
  <si>
    <t>72.1054 Total</t>
  </si>
  <si>
    <t>36244.56.9.1 Total</t>
  </si>
  <si>
    <t>36244.56.9.2 Total</t>
  </si>
  <si>
    <t>36233.88.18.1 Total</t>
  </si>
  <si>
    <t>36223.102.2.2 Total</t>
  </si>
  <si>
    <t>36233.88.19.1 Total</t>
  </si>
  <si>
    <t>36233.88.19.3 Total</t>
  </si>
  <si>
    <t>36231.39.1.2 Total</t>
  </si>
  <si>
    <t>36237.42.14.1 Total</t>
  </si>
  <si>
    <t>36233.31.19.1 Total</t>
  </si>
  <si>
    <t>36233.31.20.1 Total</t>
  </si>
  <si>
    <t>51092.25.1.2 Total</t>
  </si>
  <si>
    <t>12B.102311 Total</t>
  </si>
  <si>
    <t>8.207711 Total</t>
  </si>
  <si>
    <t>34553.4.FR1 Total</t>
  </si>
  <si>
    <t>34437.3.7 Total</t>
  </si>
  <si>
    <t>35781.2.1 Total</t>
  </si>
  <si>
    <t>35869.1.2 Total</t>
  </si>
  <si>
    <t>41099.3.4 Total</t>
  </si>
  <si>
    <t>53009.3.1 Total</t>
  </si>
  <si>
    <t>44366.2.1 Total</t>
  </si>
  <si>
    <t>44366.3.1 Total</t>
  </si>
  <si>
    <t>44403 Total</t>
  </si>
  <si>
    <t>46398.3.1 Total</t>
  </si>
  <si>
    <t>50138.3.83 Total</t>
  </si>
  <si>
    <t>44643.1.1 Total</t>
  </si>
  <si>
    <t>46874.1.1 Total</t>
  </si>
  <si>
    <t>44908.1.1 Total</t>
  </si>
  <si>
    <t>15B.22.29 Total</t>
  </si>
  <si>
    <t>15004.1096049 Total</t>
  </si>
  <si>
    <t>DF15004.2096110 Total</t>
  </si>
  <si>
    <t>DF15004.2096114 Total</t>
  </si>
  <si>
    <t>46927.1.1 Total</t>
  </si>
  <si>
    <t>46932.1.1 Total</t>
  </si>
  <si>
    <t>46962.3.1 Total</t>
  </si>
  <si>
    <t>35868.1.4 Total</t>
  </si>
  <si>
    <t>50061.3.13 Total</t>
  </si>
  <si>
    <t>4BPR.10511 Total</t>
  </si>
  <si>
    <t>48153.1.1 Total</t>
  </si>
  <si>
    <t>36230.31.17.6 Total</t>
  </si>
  <si>
    <t>36233.32.10.1 Total</t>
  </si>
  <si>
    <t>22018.15.7 Total</t>
  </si>
  <si>
    <t>41794.13 Total</t>
  </si>
  <si>
    <t>47615.1.6 Total</t>
  </si>
  <si>
    <t>36230.31.18.6 Total</t>
  </si>
  <si>
    <t>36233.32.11.1 Total</t>
  </si>
  <si>
    <t>48269.1.6 Total</t>
  </si>
  <si>
    <t>22019.2.13 Total</t>
  </si>
  <si>
    <t>36237.8.14.2 Total</t>
  </si>
  <si>
    <t>36237.35.15.1 Total</t>
  </si>
  <si>
    <t>36244.46.6.1 Total</t>
  </si>
  <si>
    <t>51001.58.5.2 Total</t>
  </si>
  <si>
    <t>36233.34.19.1 Total</t>
  </si>
  <si>
    <t>36231.24.3.2 Total</t>
  </si>
  <si>
    <t>36233.34.20.1 Total</t>
  </si>
  <si>
    <t>44637.18.2.3 Total</t>
  </si>
  <si>
    <t>36231.24.4.2 Total</t>
  </si>
  <si>
    <t>51001.58.6.3 Total</t>
  </si>
  <si>
    <t>46343.1.1 Total</t>
  </si>
  <si>
    <t>46343.2.1 Total</t>
  </si>
  <si>
    <t>36237.19.17.1 Total</t>
  </si>
  <si>
    <t>36237.19.18.1 Total</t>
  </si>
  <si>
    <t>36237.19.18.2 Total</t>
  </si>
  <si>
    <t>34243.2.2 Total</t>
  </si>
  <si>
    <t>22018.10.1 Total</t>
  </si>
  <si>
    <t>22019.10.1 Total</t>
  </si>
  <si>
    <t>47195.3.1 Total</t>
  </si>
  <si>
    <t>36233.35.19.1 Total</t>
  </si>
  <si>
    <t>36237.13.14.1 Total</t>
  </si>
  <si>
    <t>36244.20.12.1 Total</t>
  </si>
  <si>
    <t>36233.35.20.1 Total</t>
  </si>
  <si>
    <t>36233.35.20.4 Total</t>
  </si>
  <si>
    <t>48729.3.1 Total</t>
  </si>
  <si>
    <t>36233.36.13.1 Total</t>
  </si>
  <si>
    <t>36223.25.3.1 Total</t>
  </si>
  <si>
    <t>36233.36.14.1 Total</t>
  </si>
  <si>
    <t>80036 Total</t>
  </si>
  <si>
    <t>36237.14.13.1 Total</t>
  </si>
  <si>
    <t>36237.14.13.2 Total</t>
  </si>
  <si>
    <t>36244.21.8.1 Total</t>
  </si>
  <si>
    <t>36237.14.14.1 Total</t>
  </si>
  <si>
    <t>36237.14.14.2 Total</t>
  </si>
  <si>
    <t>80000.2.1.17 Total</t>
  </si>
  <si>
    <t>72.1038 Total</t>
  </si>
  <si>
    <t>36030.1.FS3 Total</t>
  </si>
  <si>
    <t>36237.37.14.1 Total</t>
  </si>
  <si>
    <t>36237.37.14.2 Total</t>
  </si>
  <si>
    <t>36244.37.7.4 Total</t>
  </si>
  <si>
    <t>36244.43.10.1 Total</t>
  </si>
  <si>
    <t>36237.31.17.1 Total</t>
  </si>
  <si>
    <t>43728.1.6 Total</t>
  </si>
  <si>
    <t>44637.11.1.4 Total</t>
  </si>
  <si>
    <t>36233.42.11.1 Total</t>
  </si>
  <si>
    <t>36233.42.12.1 Total</t>
  </si>
  <si>
    <t>36233.42.12.3 Total</t>
  </si>
  <si>
    <t>51001.70.5.3 Total</t>
  </si>
  <si>
    <t>51001.70.5.2 Total</t>
  </si>
  <si>
    <t>36233.43.16.1 Total</t>
  </si>
  <si>
    <t>51001.70.5.4 Total</t>
  </si>
  <si>
    <t>51001.70.6.2 Total</t>
  </si>
  <si>
    <t>36233.43.17.1 Total</t>
  </si>
  <si>
    <t>36233.45.15.1 Total</t>
  </si>
  <si>
    <t>36233.45.16.1 Total</t>
  </si>
  <si>
    <t>36223.30.4.2 Total</t>
  </si>
  <si>
    <t>36234.10.12.2 Total</t>
  </si>
  <si>
    <t>51092.22.1.2 Total</t>
  </si>
  <si>
    <t>51001.62.5.2 Total</t>
  </si>
  <si>
    <t>36233.46.19.1 Total</t>
  </si>
  <si>
    <t>51001.97.3.3 Total</t>
  </si>
  <si>
    <t>36233.46.20.1 Total</t>
  </si>
  <si>
    <t>51081.10.2.3 Total</t>
  </si>
  <si>
    <t>51001.35.4.3 Total</t>
  </si>
  <si>
    <t>51001.7.3.3 Total</t>
  </si>
  <si>
    <t>80000.1.4.43 Total</t>
  </si>
  <si>
    <t>80000.2.3.90 Total</t>
  </si>
  <si>
    <t>80000.2.3.104 Total</t>
  </si>
  <si>
    <t>36233.47.19.1 Total</t>
  </si>
  <si>
    <t>36233.47.20.1 Total</t>
  </si>
  <si>
    <t>44637.39.1.3 Total</t>
  </si>
  <si>
    <t>36233.48.6.2 Total</t>
  </si>
  <si>
    <t>51001.22.5.2 Total</t>
  </si>
  <si>
    <t>36233.49.12.1 Total</t>
  </si>
  <si>
    <t>44637.13.2.3 Total</t>
  </si>
  <si>
    <t>22018.2.2 Total</t>
  </si>
  <si>
    <t>22018.6.2 Total</t>
  </si>
  <si>
    <t>22018.16.7 Total</t>
  </si>
  <si>
    <t>22018.15.15 Total</t>
  </si>
  <si>
    <t>36231.25.3.2 Total</t>
  </si>
  <si>
    <t>51001.22.6.2 Total</t>
  </si>
  <si>
    <t>36233.49.13.1 Total</t>
  </si>
  <si>
    <t>36231.25.4.2 Total</t>
  </si>
  <si>
    <t>22019.2.7 Total</t>
  </si>
  <si>
    <t>22019.6.17 Total</t>
  </si>
  <si>
    <t>51092.10.1.2 Total</t>
  </si>
  <si>
    <t>80000.1.4.38 Total</t>
  </si>
  <si>
    <t>80000.1.4.39 Total</t>
  </si>
  <si>
    <t>80000.1.4.51 Total</t>
  </si>
  <si>
    <t>80000.2.3.80 Total</t>
  </si>
  <si>
    <t>80000.2.3.95 Total</t>
  </si>
  <si>
    <t>47551.1.14 Total</t>
  </si>
  <si>
    <t>48232.4.14 Total</t>
  </si>
  <si>
    <t>36234.83.15.2 Total</t>
  </si>
  <si>
    <t>47551.1.5 Total</t>
  </si>
  <si>
    <t>48232.4.5 Total</t>
  </si>
  <si>
    <t>36233.51.17.4 Total</t>
  </si>
  <si>
    <t>36233.51.17.5 Total</t>
  </si>
  <si>
    <t>36233.51.18.1 Total</t>
  </si>
  <si>
    <t>36233.51.18.3 Total</t>
  </si>
  <si>
    <t>36233.51.19.1 Total</t>
  </si>
  <si>
    <t>51092.26.1.2 Total</t>
  </si>
  <si>
    <t>47169.1.1 Total</t>
  </si>
  <si>
    <t>51001.49.5.3 Total</t>
  </si>
  <si>
    <t>36223.124.1.3 Total</t>
  </si>
  <si>
    <t>36237.57.13.1 Total</t>
  </si>
  <si>
    <t>51001.49.6.3 Total</t>
  </si>
  <si>
    <t>36233.52.20.1 Total</t>
  </si>
  <si>
    <t>36233.52.20.3 Total</t>
  </si>
  <si>
    <t>36233.52.20.4 Total</t>
  </si>
  <si>
    <t>36223.137.1.2 Total</t>
  </si>
  <si>
    <t>36233.52.21.1 Total</t>
  </si>
  <si>
    <t>44774 Total</t>
  </si>
  <si>
    <t>51002.2.8.2 Total</t>
  </si>
  <si>
    <t>51001.1.8.2 Total</t>
  </si>
  <si>
    <t>36233.56.16.1 Total</t>
  </si>
  <si>
    <t>36231.32.1.2 Total</t>
  </si>
  <si>
    <t>36233.56.17.1 Total</t>
  </si>
  <si>
    <t>41794.12 Total</t>
  </si>
  <si>
    <t>47551.1.6 Total</t>
  </si>
  <si>
    <t>48232.4.6 Total</t>
  </si>
  <si>
    <t>48232.4.7 Total</t>
  </si>
  <si>
    <t>36244.70.2.1 Total</t>
  </si>
  <si>
    <t>36237.58.12.1 Total</t>
  </si>
  <si>
    <t>36223.45.1.1 Total</t>
  </si>
  <si>
    <t>51001.16.6.2 Total</t>
  </si>
  <si>
    <t>36233.62.19.1 Total</t>
  </si>
  <si>
    <t>51081.16.1.3 Total</t>
  </si>
  <si>
    <t>51000.34.1.3 Total</t>
  </si>
  <si>
    <t>22018.6.10 Total</t>
  </si>
  <si>
    <t>51001.16.7.2 Total</t>
  </si>
  <si>
    <t>36233.62.20.1 Total</t>
  </si>
  <si>
    <t>51000.34.2.3 Total</t>
  </si>
  <si>
    <t>36233.62.20.4 Total</t>
  </si>
  <si>
    <t>36244.40.4.1 Total</t>
  </si>
  <si>
    <t>36237.28.15.1 Total</t>
  </si>
  <si>
    <t>36244.40.5.1 Total</t>
  </si>
  <si>
    <t>36244.40.6.1 Total</t>
  </si>
  <si>
    <t>36237.28.16.1 Total</t>
  </si>
  <si>
    <t>51001.74.4.3 Total</t>
  </si>
  <si>
    <t>51001.74.5.3 Total</t>
  </si>
  <si>
    <t>51002.17.2.2 Total</t>
  </si>
  <si>
    <t>36233.64.16.3 Total</t>
  </si>
  <si>
    <t>36233.64.19.1 Total</t>
  </si>
  <si>
    <t>36233.64.19.3 Total</t>
  </si>
  <si>
    <t>51000.30.1.3 Total</t>
  </si>
  <si>
    <t>36223.95.3.2 Total</t>
  </si>
  <si>
    <t>36233.64.20.1 Total</t>
  </si>
  <si>
    <t>36233.64.20.3 Total</t>
  </si>
  <si>
    <t>36223.95.4.2 Total</t>
  </si>
  <si>
    <t>36233.64.20.5 Total</t>
  </si>
  <si>
    <t>51001.36.5.3 Total</t>
  </si>
  <si>
    <t>51000.29.1.3 Total</t>
  </si>
  <si>
    <t>47551.1.7 Total</t>
  </si>
  <si>
    <t>51001.36.6.3 Total</t>
  </si>
  <si>
    <t>51000.29.2.3 Total</t>
  </si>
  <si>
    <t>48232.4.8 Total</t>
  </si>
  <si>
    <t>36233.151.3.1 Total</t>
  </si>
  <si>
    <t>51001.93.3.2 Total</t>
  </si>
  <si>
    <t>36225.10.3.1 Total</t>
  </si>
  <si>
    <t>47551.1.9 Total</t>
  </si>
  <si>
    <t>43734.4.1 Total</t>
  </si>
  <si>
    <t>47615.1.7 Total</t>
  </si>
  <si>
    <t>47616.1.4 Total</t>
  </si>
  <si>
    <t>36225.10.4.1 Total</t>
  </si>
  <si>
    <t>51001.93.4.2 Total</t>
  </si>
  <si>
    <t>48232.4.9 Total</t>
  </si>
  <si>
    <t>48269.1.1 Total</t>
  </si>
  <si>
    <t>48275.1.1 Total</t>
  </si>
  <si>
    <t>80000.2.3.76 Total</t>
  </si>
  <si>
    <t>80000.2.3.84 Total</t>
  </si>
  <si>
    <t>80000.2.3.91 Total</t>
  </si>
  <si>
    <t>36244.45.7.2 Total</t>
  </si>
  <si>
    <t>36244.45.7.3 Total</t>
  </si>
  <si>
    <t>36244.45.7.4 Total</t>
  </si>
  <si>
    <t>36244.45.8.1 Total</t>
  </si>
  <si>
    <t>36237.34.14.1 Total</t>
  </si>
  <si>
    <t>22018.16.4 Total</t>
  </si>
  <si>
    <t>22019.3.3 Total</t>
  </si>
  <si>
    <t>36233.66.19.1 Total</t>
  </si>
  <si>
    <t>36233.66.20.1 Total</t>
  </si>
  <si>
    <t>51092.20.1.2 Total</t>
  </si>
  <si>
    <t>36233.114.7.1 Total</t>
  </si>
  <si>
    <t>36233.114.8.1 Total</t>
  </si>
  <si>
    <t>36233.114.8.3 Total</t>
  </si>
  <si>
    <t>36233.114.8.7 Total</t>
  </si>
  <si>
    <t>51001.73.2.3 Total</t>
  </si>
  <si>
    <t>51001.73.3.3 Total</t>
  </si>
  <si>
    <t>36237.27.14.1 Total</t>
  </si>
  <si>
    <t>36237.27.15.1 Total</t>
  </si>
  <si>
    <t>47551.1.10 Total</t>
  </si>
  <si>
    <t>48232.4.10 Total</t>
  </si>
  <si>
    <t>36237.1.14.2 Total</t>
  </si>
  <si>
    <t>36237.1.15.1 Total</t>
  </si>
  <si>
    <t>51001.28.4.2 Total</t>
  </si>
  <si>
    <t>36233.68.19.1 Total</t>
  </si>
  <si>
    <t>51081.5.2.3 Total</t>
  </si>
  <si>
    <t>51000.27.2.3 Total</t>
  </si>
  <si>
    <t>51001.45.4.2 Total</t>
  </si>
  <si>
    <t>36233.68.20.1 Total</t>
  </si>
  <si>
    <t>36237.1.16.1 Total</t>
  </si>
  <si>
    <t>22018.15.23 Total</t>
  </si>
  <si>
    <t>22019.13.12 Total</t>
  </si>
  <si>
    <t>72.2001 Total</t>
  </si>
  <si>
    <t>36233.70.19.1 Total</t>
  </si>
  <si>
    <t>44637.24.1.3 Total</t>
  </si>
  <si>
    <t>36233.70.20.1 Total</t>
  </si>
  <si>
    <t>36237.33.14.1 Total</t>
  </si>
  <si>
    <t>36233.71.19.1 Total</t>
  </si>
  <si>
    <t>80000.3.1.13 Total</t>
  </si>
  <si>
    <t>36233.71.20.1 Total</t>
  </si>
  <si>
    <t>36233.71.20.3 Total</t>
  </si>
  <si>
    <t>36244.44.6.1 Total</t>
  </si>
  <si>
    <t>36237.33.16.2 Total</t>
  </si>
  <si>
    <t>51001.105.1.3 Total</t>
  </si>
  <si>
    <t>36233.72.12.1 Total</t>
  </si>
  <si>
    <t>36233.72.12.3 Total</t>
  </si>
  <si>
    <t>36231.34.1.2 Total</t>
  </si>
  <si>
    <t>36231.34.1.3 Total</t>
  </si>
  <si>
    <t>36231.34.1.4 Total</t>
  </si>
  <si>
    <t>36233.72.13.1 Total</t>
  </si>
  <si>
    <t>36233.72.13.3 Total</t>
  </si>
  <si>
    <t>36231.34.2.2 Total</t>
  </si>
  <si>
    <t>36231.34.2.4 Total</t>
  </si>
  <si>
    <t>47551.1.11 Total</t>
  </si>
  <si>
    <t>48232.4.11 Total</t>
  </si>
  <si>
    <t>47551.1.12 Total</t>
  </si>
  <si>
    <t>48232.4.12 Total</t>
  </si>
  <si>
    <t>36233.73.19.1 Total</t>
  </si>
  <si>
    <t>36233.73.19.4 Total</t>
  </si>
  <si>
    <t>36233.73.20.1 Total</t>
  </si>
  <si>
    <t>51081.18.1.3 Total</t>
  </si>
  <si>
    <t>51001.47.5.3 Total</t>
  </si>
  <si>
    <t>51001.47.6.3 Total</t>
  </si>
  <si>
    <t>36244.64.6.1 Total</t>
  </si>
  <si>
    <t>36237.2.12.1 Total</t>
  </si>
  <si>
    <t>36233.74.18.1 Total</t>
  </si>
  <si>
    <t>8RE.106317 Total</t>
  </si>
  <si>
    <t>8RE.206317 Total</t>
  </si>
  <si>
    <t>36233.74.19.1 Total</t>
  </si>
  <si>
    <t>47208.1.1 Total</t>
  </si>
  <si>
    <t>36237.67.8.1 Total</t>
  </si>
  <si>
    <t>36244.57.12.1 Total</t>
  </si>
  <si>
    <t>36237.67.9.2 Total</t>
  </si>
  <si>
    <t>36244.49.6.4 Total</t>
  </si>
  <si>
    <t>47212.1.1 Total</t>
  </si>
  <si>
    <t>36244.49.7.1 Total</t>
  </si>
  <si>
    <t>36244.49.8.1 Total</t>
  </si>
  <si>
    <t>36237.59.16.1 Total</t>
  </si>
  <si>
    <t>51081.11.1.3 Total</t>
  </si>
  <si>
    <t>51001.17.6.2 Total</t>
  </si>
  <si>
    <t>36233.76.16.1 Total</t>
  </si>
  <si>
    <t>51081.11.2.3 Total</t>
  </si>
  <si>
    <t>51001.17.7.2 Total</t>
  </si>
  <si>
    <t>36233.76.17.1 Total</t>
  </si>
  <si>
    <t>36233.76.17.3 Total</t>
  </si>
  <si>
    <t>36233.76.17.4 Total</t>
  </si>
  <si>
    <t>36244.39.2.1 Total</t>
  </si>
  <si>
    <t>36244.39.3.2 Total</t>
  </si>
  <si>
    <t>36237.51.11.1 Total</t>
  </si>
  <si>
    <t>80046 Total</t>
  </si>
  <si>
    <t>47551.1.20 Total</t>
  </si>
  <si>
    <t>48232.4.19 Total</t>
  </si>
  <si>
    <t>22019.6.10 Total</t>
  </si>
  <si>
    <t>46286.1.F1 Total</t>
  </si>
  <si>
    <t>32635.3.5 Total</t>
  </si>
  <si>
    <t>38260 Total</t>
  </si>
  <si>
    <t>43413 Total</t>
  </si>
  <si>
    <t>42801.3.F2 Total</t>
  </si>
  <si>
    <t>21IM.SW Total</t>
  </si>
  <si>
    <t>44003.3.1 Total</t>
  </si>
  <si>
    <t>34613.3.63 Total</t>
  </si>
  <si>
    <t>50062.4.2 Total</t>
  </si>
  <si>
    <t>40922.1.22 Total</t>
  </si>
  <si>
    <t>22018.15.1 Total</t>
  </si>
  <si>
    <t>22018.15.2 Total</t>
  </si>
  <si>
    <t>22018.15.20 Total</t>
  </si>
  <si>
    <t>22018.15.21 Total</t>
  </si>
  <si>
    <t>22019.13.1 Total</t>
  </si>
  <si>
    <t>22019.13.2 Total</t>
  </si>
  <si>
    <t>22019.13.10 Total</t>
  </si>
  <si>
    <t>22019.13.11 Total</t>
  </si>
  <si>
    <t>22018.13.4 Total</t>
  </si>
  <si>
    <t>22018.9.12 Total</t>
  </si>
  <si>
    <t>22019.5.2 Total</t>
  </si>
  <si>
    <t>22019.11.2 Total</t>
  </si>
  <si>
    <t>22018.6.16 Total</t>
  </si>
  <si>
    <t>22018.15.24 Total</t>
  </si>
  <si>
    <t>22019.13.13 Total</t>
  </si>
  <si>
    <t>22019.6.4 Total</t>
  </si>
  <si>
    <t>22018.2.1 Total</t>
  </si>
  <si>
    <t>22018.13.2 Total</t>
  </si>
  <si>
    <t>22018.16.5 Total</t>
  </si>
  <si>
    <t>22018.15.9 Total</t>
  </si>
  <si>
    <t>22018.15.10 Total</t>
  </si>
  <si>
    <t>22018.15.11 Total</t>
  </si>
  <si>
    <t>22019.13.5 Total</t>
  </si>
  <si>
    <t>22019.13.6 Total</t>
  </si>
  <si>
    <t>22019.13.7 Total</t>
  </si>
  <si>
    <t>22019.13.14 Total</t>
  </si>
  <si>
    <t>22019.13.15 Total</t>
  </si>
  <si>
    <t>22019.3.1 Total</t>
  </si>
  <si>
    <t>22019.4.7 Total</t>
  </si>
  <si>
    <t>22018.12.3 Total</t>
  </si>
  <si>
    <t>45857 Total</t>
  </si>
  <si>
    <t>22018.6.17 Total</t>
  </si>
  <si>
    <t>22019.13.8 Total</t>
  </si>
  <si>
    <t>22019.6.25 Total</t>
  </si>
  <si>
    <t>22018.6.13 Total</t>
  </si>
  <si>
    <t>22018.14.2 Total</t>
  </si>
  <si>
    <t>22018.15.6 Total</t>
  </si>
  <si>
    <t>22019.12.1 Total</t>
  </si>
  <si>
    <t>22019.13.3 Total</t>
  </si>
  <si>
    <t>22019.4.4 Total</t>
  </si>
  <si>
    <t>22018.9.2 Total</t>
  </si>
  <si>
    <t>50061.5.2 Total</t>
  </si>
  <si>
    <t>80000.1.4.45 Total</t>
  </si>
  <si>
    <t>80000.1.4.53 Total</t>
  </si>
  <si>
    <t>55062.1.2 Total</t>
  </si>
  <si>
    <t>50061.3.4 Total</t>
  </si>
  <si>
    <t>44907.1.1 Total</t>
  </si>
  <si>
    <t>36230.40.6.1 Total</t>
  </si>
  <si>
    <t>36233.58.5.2 Total</t>
  </si>
  <si>
    <t>36233.58.5.3 Total</t>
  </si>
  <si>
    <t>22018.4.5 Total</t>
  </si>
  <si>
    <t>22018.9.6 Total</t>
  </si>
  <si>
    <t>22018.14.1 Total</t>
  </si>
  <si>
    <t>47433.1.28 Total</t>
  </si>
  <si>
    <t>22018.9.9 Total</t>
  </si>
  <si>
    <t>36230.40.7.1 Total</t>
  </si>
  <si>
    <t>36233.58.6.1 Total</t>
  </si>
  <si>
    <t>22019.12.2 Total</t>
  </si>
  <si>
    <t>22019.4.5 Total</t>
  </si>
  <si>
    <t>22019.9.6 Total</t>
  </si>
  <si>
    <t>22019.9.11 Total</t>
  </si>
  <si>
    <t>47551.1.3 Total</t>
  </si>
  <si>
    <t>47551.1.4 Total</t>
  </si>
  <si>
    <t>48232.4.3 Total</t>
  </si>
  <si>
    <t>48232.4.4 Total</t>
  </si>
  <si>
    <t>36244.36.17.1 Total</t>
  </si>
  <si>
    <t>36244.36.20.2 Total</t>
  </si>
  <si>
    <t>22018.6.12 Total</t>
  </si>
  <si>
    <t>22019.6.13 Total</t>
  </si>
  <si>
    <t>42263.2.1 Total</t>
  </si>
  <si>
    <t>57500.3.FRA01T4A Total</t>
  </si>
  <si>
    <t>80000.2.3.3 Total</t>
  </si>
  <si>
    <t>44475.1.2 Total</t>
  </si>
  <si>
    <t>44092SA.3.TG1200 Total</t>
  </si>
  <si>
    <t>50000.3.1 Total</t>
  </si>
  <si>
    <t>44475SA.3.TG01 Total</t>
  </si>
  <si>
    <t>47335FRA.3.1 Total</t>
  </si>
  <si>
    <t>36233.92.12.1 Total</t>
  </si>
  <si>
    <t>36233.92.13.1 Total</t>
  </si>
  <si>
    <t>37676 Total</t>
  </si>
  <si>
    <t>39311 Total</t>
  </si>
  <si>
    <t>40309 Total</t>
  </si>
  <si>
    <t>21IM.05 Total</t>
  </si>
  <si>
    <t>22018.6.18 Total</t>
  </si>
  <si>
    <t>22019.6.24 Total</t>
  </si>
  <si>
    <t>72.1009 Total</t>
  </si>
  <si>
    <t>51001.52.4.2 Total</t>
  </si>
  <si>
    <t>36224.30.2.2 Total</t>
  </si>
  <si>
    <t>36224.30.3.2 Total</t>
  </si>
  <si>
    <t>51001.52.5.2 Total</t>
  </si>
  <si>
    <t>36233.79.13.1 Total</t>
  </si>
  <si>
    <t>44637.14.3.3 Total</t>
  </si>
  <si>
    <t>44637.14.3.4 Total</t>
  </si>
  <si>
    <t>51092.19.1.2 Total</t>
  </si>
  <si>
    <t>36233.80.14.1 Total</t>
  </si>
  <si>
    <t>22018.3.2 Total</t>
  </si>
  <si>
    <t>22018.6.9 Total</t>
  </si>
  <si>
    <t>36233.80.15.1 Total</t>
  </si>
  <si>
    <t>22018.12.1 Total</t>
  </si>
  <si>
    <t>22019.5.3 Total</t>
  </si>
  <si>
    <t>51001.76.4.2 Total</t>
  </si>
  <si>
    <t>51001.76.4.3 Total</t>
  </si>
  <si>
    <t>36233.127.10.1 Total</t>
  </si>
  <si>
    <t>51001.76.5.2 Total</t>
  </si>
  <si>
    <t>36233.127.11.1 Total</t>
  </si>
  <si>
    <t>36233.127.11.3 Total</t>
  </si>
  <si>
    <t>51092.17.1.2 Total</t>
  </si>
  <si>
    <t>72.1055 Total</t>
  </si>
  <si>
    <t>51001.102.1.3 Total</t>
  </si>
  <si>
    <t>36233.81.17.1 Total</t>
  </si>
  <si>
    <t>36237.47.15.1 Total</t>
  </si>
  <si>
    <t>36233.81.18.1 Total</t>
  </si>
  <si>
    <t>44637.42.1.3 Total</t>
  </si>
  <si>
    <t>44036.3.1 Total</t>
  </si>
  <si>
    <t>51002.39.1.2 Total</t>
  </si>
  <si>
    <t>44526.10.1 Total</t>
  </si>
  <si>
    <t>36235.6.7.8 Total</t>
  </si>
  <si>
    <t>36225.2.17.1 Total</t>
  </si>
  <si>
    <t>47591.1.1 Total</t>
  </si>
  <si>
    <t>47593.1.1 Total</t>
  </si>
  <si>
    <t>50061.4.2 Total</t>
  </si>
  <si>
    <t>36225.2.18.1 Total</t>
  </si>
  <si>
    <t>36235.6.8.8 Total</t>
  </si>
  <si>
    <t>34872.3.8 Total</t>
  </si>
  <si>
    <t>48232.5.3 Total</t>
  </si>
  <si>
    <t>36234.71.12.2 Total</t>
  </si>
  <si>
    <t>36244.30.17.2 Total</t>
  </si>
  <si>
    <t>46309.1.1 Total</t>
  </si>
  <si>
    <t>36244.30.19.1 Total</t>
  </si>
  <si>
    <t>36244.30.20.1 Total</t>
  </si>
  <si>
    <t>47551.1.13 Total</t>
  </si>
  <si>
    <t>47551.1.15 Total</t>
  </si>
  <si>
    <t>36224.31.2.2 Total</t>
  </si>
  <si>
    <t>48232.4.13 Total</t>
  </si>
  <si>
    <t>48232.4.15 Total</t>
  </si>
  <si>
    <t>51001.5.4.3 Total</t>
  </si>
  <si>
    <t>36233.82.10.1 Total</t>
  </si>
  <si>
    <t>22018.15.3 Total</t>
  </si>
  <si>
    <t>36233.82.11.1 Total</t>
  </si>
  <si>
    <t>44637.29.1.3 Total</t>
  </si>
  <si>
    <t>22019.2.9 Total</t>
  </si>
  <si>
    <t>51001.51.3.3 Total</t>
  </si>
  <si>
    <t>51001.51.4.3 Total</t>
  </si>
  <si>
    <t>36244.52.17.1 Total</t>
  </si>
  <si>
    <t>36244.52.18.4 Total</t>
  </si>
  <si>
    <t>22018.9.8 Total</t>
  </si>
  <si>
    <t>51001.94.3.2 Total</t>
  </si>
  <si>
    <t>36233.83.19.1 Total</t>
  </si>
  <si>
    <t>36233.83.19.3 Total</t>
  </si>
  <si>
    <t>36233.83.19.4 Total</t>
  </si>
  <si>
    <t>36233.83.20.1 Total</t>
  </si>
  <si>
    <t>72.1047 Total</t>
  </si>
  <si>
    <t>80000.1.4.48 Total</t>
  </si>
  <si>
    <t>22019.9.5 Total</t>
  </si>
  <si>
    <t>36244.54.18.1 Total</t>
  </si>
  <si>
    <t>51001.67.3.3 Total</t>
  </si>
  <si>
    <t>36233.84.20.4 Total</t>
  </si>
  <si>
    <t>36233.84.20.1 Total</t>
  </si>
  <si>
    <t>51001.67.3.4 Total</t>
  </si>
  <si>
    <t>36233.84.20.7 Total</t>
  </si>
  <si>
    <t>36233.84.21.1 Total</t>
  </si>
  <si>
    <t>80000.2.3.79 Total</t>
  </si>
  <si>
    <t>80000.2.3.86 Total</t>
  </si>
  <si>
    <t>80000.2.3.94 Total</t>
  </si>
  <si>
    <t>44111.3.10 Total</t>
  </si>
  <si>
    <t>22016.4.4 Total</t>
  </si>
  <si>
    <t>47244.1.1 Total</t>
  </si>
  <si>
    <t>36235.7.10.8 Total</t>
  </si>
  <si>
    <t>36223.53.16.1 Total</t>
  </si>
  <si>
    <t>36235.7.11.8 Total</t>
  </si>
  <si>
    <t>36231.5.12.3 Total</t>
  </si>
  <si>
    <t>36231.5.12.4 Total</t>
  </si>
  <si>
    <t>36234.73.17.2 Total</t>
  </si>
  <si>
    <t>36244.3.5.1 Total</t>
  </si>
  <si>
    <t>36244.3.5.2 Total</t>
  </si>
  <si>
    <t>36237.3.12.3 Total</t>
  </si>
  <si>
    <t>36237.3.14.1 Total</t>
  </si>
  <si>
    <t>36237.3.15.1 Total</t>
  </si>
  <si>
    <t>36233.85.19.1 Total</t>
  </si>
  <si>
    <t>44637.20.1.3 Total</t>
  </si>
  <si>
    <t>44637.20.1.4 Total</t>
  </si>
  <si>
    <t>36233.85.20.1 Total</t>
  </si>
  <si>
    <t>36233.85.20.3 Total</t>
  </si>
  <si>
    <t>80000.1.4.34 Total</t>
  </si>
  <si>
    <t>80000.1.4.44 Total</t>
  </si>
  <si>
    <t>80000.2.3.78 Total</t>
  </si>
  <si>
    <t>80000.2.3.85 Total</t>
  </si>
  <si>
    <t>36233.140.7.1 Total</t>
  </si>
  <si>
    <t>51092.21.1.1 Total</t>
  </si>
  <si>
    <t>36233.67.19.1 Total</t>
  </si>
  <si>
    <t>36233.67.19.3 Total</t>
  </si>
  <si>
    <t>36233.67.20.1 Total</t>
  </si>
  <si>
    <t>36244.7.8.1 Total</t>
  </si>
  <si>
    <t>36237.6.12.1 Total</t>
  </si>
  <si>
    <t>36237.6.12.2 Total</t>
  </si>
  <si>
    <t>36244.7.8.2 Total</t>
  </si>
  <si>
    <t>36244.7.9.1 Total</t>
  </si>
  <si>
    <t>36237.6.13.1 Total</t>
  </si>
  <si>
    <t>72.1053 Total</t>
  </si>
  <si>
    <t>36237.43.15.1 Total</t>
  </si>
  <si>
    <t>36244.72.1.1 Total</t>
  </si>
  <si>
    <t>36237.43.15.2 Total</t>
  </si>
  <si>
    <t>36237.43.16.2 Total</t>
  </si>
  <si>
    <t>36233.93.19.1 Total</t>
  </si>
  <si>
    <t>44637.23.1.3 Total</t>
  </si>
  <si>
    <t>44637.23.1.4 Total</t>
  </si>
  <si>
    <t>36233.93.20.1 Total</t>
  </si>
  <si>
    <t>51081.3.2.3 Total</t>
  </si>
  <si>
    <t>36244.28.8.1 Total</t>
  </si>
  <si>
    <t>36237.20.15.1 Total</t>
  </si>
  <si>
    <t>36237.20.16.1 Total</t>
  </si>
  <si>
    <t>36237.20.16.2 Total</t>
  </si>
  <si>
    <t>51001.98.3.3 Total</t>
  </si>
  <si>
    <t>51001.99.2.3 Total</t>
  </si>
  <si>
    <t>51001.99.3.3 Total</t>
  </si>
  <si>
    <t>36237.12.12.1 Total</t>
  </si>
  <si>
    <t>36237.12.13.1 Total</t>
  </si>
  <si>
    <t>36233.94.19.1 Total</t>
  </si>
  <si>
    <t>36233.94.19.3 Total</t>
  </si>
  <si>
    <t>36233.94.20.1 Total</t>
  </si>
  <si>
    <t>36233.94.20.3 Total</t>
  </si>
  <si>
    <t>36233.94.20.4 Total</t>
  </si>
  <si>
    <t>48477.3.1 Total</t>
  </si>
  <si>
    <t>46356.3.1 Total</t>
  </si>
  <si>
    <t>36244.61.4.1 Total</t>
  </si>
  <si>
    <t>47209.1.1 Total</t>
  </si>
  <si>
    <t>36237.48.16.3 Total</t>
  </si>
  <si>
    <t>36237.48.18.1 Total</t>
  </si>
  <si>
    <t>36244.61.5.2 Total</t>
  </si>
  <si>
    <t>36244.61.5.3 Total</t>
  </si>
  <si>
    <t>36233.95.19.1 Total</t>
  </si>
  <si>
    <t>36233.95.20.1 Total</t>
  </si>
  <si>
    <t>72.1034 Total</t>
  </si>
  <si>
    <t>72.1035 Total</t>
  </si>
  <si>
    <t>41794.10 Total</t>
  </si>
  <si>
    <t>47551.1.17 Total</t>
  </si>
  <si>
    <t>48232.4.17 Total</t>
  </si>
  <si>
    <t>36233.96.19.1 Total</t>
  </si>
  <si>
    <t>47551.1.16 Total</t>
  </si>
  <si>
    <t>36233.96.20.1 Total</t>
  </si>
  <si>
    <t>36233.96.20.3 Total</t>
  </si>
  <si>
    <t>36233.96.20.4 Total</t>
  </si>
  <si>
    <t>48232.4.16 Total</t>
  </si>
  <si>
    <t>36237.50.16.1 Total</t>
  </si>
  <si>
    <t>36237.50.16.2 Total</t>
  </si>
  <si>
    <t>36237.50.16.3 Total</t>
  </si>
  <si>
    <t>36244.62.7.1 Total</t>
  </si>
  <si>
    <t>51001.87.4.3 Total</t>
  </si>
  <si>
    <t>51001.64.4.2 Total</t>
  </si>
  <si>
    <t>51001.64.4.3 Total</t>
  </si>
  <si>
    <t>51001.64.5.3 Total</t>
  </si>
  <si>
    <t>36225.12.1.1 Total</t>
  </si>
  <si>
    <t>51001.27.8.2 Total</t>
  </si>
  <si>
    <t>36233.101.19.1 Total</t>
  </si>
  <si>
    <t>51001.27.9.2 Total</t>
  </si>
  <si>
    <t>36233.101.20.1 Total</t>
  </si>
  <si>
    <t>51081.19.1.3 Total</t>
  </si>
  <si>
    <t>36237.18.12.1 Total</t>
  </si>
  <si>
    <t>36244.25.3.1 Total</t>
  </si>
  <si>
    <t>36244.25.3.2 Total</t>
  </si>
  <si>
    <t>36244.25.4.1 Total</t>
  </si>
  <si>
    <t>36237.18.14.1 Total</t>
  </si>
  <si>
    <t>36237.18.14.2 Total</t>
  </si>
  <si>
    <t>36233.65.19.1 Total</t>
  </si>
  <si>
    <t>36233.65.19.3 Total</t>
  </si>
  <si>
    <t>36233.65.20.1 Total</t>
  </si>
  <si>
    <t>51001.79.2.2 Total</t>
  </si>
  <si>
    <t>51001.79.3.3 Total</t>
  </si>
  <si>
    <t>51001.63.5.3 Total</t>
  </si>
  <si>
    <t>51001.63.6.3 Total</t>
  </si>
  <si>
    <t>44255 Total</t>
  </si>
  <si>
    <t>44111.1.17 Total</t>
  </si>
  <si>
    <t>44112.2.1 Total</t>
  </si>
  <si>
    <t>42379.1.30 Total</t>
  </si>
  <si>
    <t>42379.3.30 Total</t>
  </si>
  <si>
    <t>44527.1.21 Total</t>
  </si>
  <si>
    <t>22018.3.4 Total</t>
  </si>
  <si>
    <t>22018.6.8 Total</t>
  </si>
  <si>
    <t>22019.6.12 Total</t>
  </si>
  <si>
    <t>44480 Total</t>
  </si>
  <si>
    <t>22019.12.5 Total</t>
  </si>
  <si>
    <t>51045.1.F1 Total</t>
  </si>
  <si>
    <t>22019.6.34 Total</t>
  </si>
  <si>
    <t>17BP.12.R.44 Total</t>
  </si>
  <si>
    <t>42894 Total</t>
  </si>
  <si>
    <t>44096.3.6 Total</t>
  </si>
  <si>
    <t>44096.3.13 Total</t>
  </si>
  <si>
    <t>44096.1.16 Total</t>
  </si>
  <si>
    <t>44096.3.16 Total</t>
  </si>
  <si>
    <t>36268.3.F26 Total</t>
  </si>
  <si>
    <t>44527.1.33 Total</t>
  </si>
  <si>
    <t>44527.1.13 Total</t>
  </si>
  <si>
    <t>42269 Total</t>
  </si>
  <si>
    <t>46228.1.1 Total</t>
  </si>
  <si>
    <t>46228.3.1 Total</t>
  </si>
  <si>
    <t>46230.3.3 Total</t>
  </si>
  <si>
    <t>45488.1.1 Total</t>
  </si>
  <si>
    <t>41821.3.43 Total</t>
  </si>
  <si>
    <t>45487.3.2 Total</t>
  </si>
  <si>
    <t>44111.3.18 Total</t>
  </si>
  <si>
    <t>45488.2.3 Total</t>
  </si>
  <si>
    <t>45488.2.4 Total</t>
  </si>
  <si>
    <t>36234.34.11.2 Total</t>
  </si>
  <si>
    <t>51092.11.1.2 Total</t>
  </si>
  <si>
    <t>46240.1.F1 Total</t>
  </si>
  <si>
    <t>50109.1.F1 Total</t>
  </si>
  <si>
    <t>50417.1.1 Total</t>
  </si>
  <si>
    <t>36235.8.8.8 Total</t>
  </si>
  <si>
    <t>36223.57.12.3 Total</t>
  </si>
  <si>
    <t>44637.28.1.3 Total</t>
  </si>
  <si>
    <t>36234.3.12.2 Total</t>
  </si>
  <si>
    <t>51092.12.1.2 Total</t>
  </si>
  <si>
    <t>41821.3.33 Total</t>
  </si>
  <si>
    <t>22019.6.22 Total</t>
  </si>
  <si>
    <t>22018.6.28 Total</t>
  </si>
  <si>
    <t>22019.6.20 Total</t>
  </si>
  <si>
    <t>46417.3.1 Total</t>
  </si>
  <si>
    <t>22018.6.14 Total</t>
  </si>
  <si>
    <t>48274.3.1 Total</t>
  </si>
  <si>
    <t>45342.2.14 Total</t>
  </si>
  <si>
    <t>36237.15.13.1 Total</t>
  </si>
  <si>
    <t>36237.15.13.2 Total</t>
  </si>
  <si>
    <t>36244.22.7.1 Total</t>
  </si>
  <si>
    <t>36244.4.5.1 Total</t>
  </si>
  <si>
    <t>36244.4.7.1 Total</t>
  </si>
  <si>
    <t>36244.4.8.1 Total</t>
  </si>
  <si>
    <t>36237.4.14.1 Total</t>
  </si>
  <si>
    <t>36244.68.3.1 Total</t>
  </si>
  <si>
    <t>36237.54.13.1 Total</t>
  </si>
  <si>
    <t>36244.68.4.1 Total</t>
  </si>
  <si>
    <t>15RE.32 Total</t>
  </si>
  <si>
    <t>46415.3.1 Total</t>
  </si>
  <si>
    <t>45430.1.1 Total</t>
  </si>
  <si>
    <t>45430.2.1 Total</t>
  </si>
  <si>
    <t>44494 Total</t>
  </si>
  <si>
    <t>44111.3.11 Total</t>
  </si>
  <si>
    <t>44796.3.2 Total</t>
  </si>
  <si>
    <t>42379.3.37 Total</t>
  </si>
  <si>
    <t>22018.4.3 Total</t>
  </si>
  <si>
    <t>47916.1.1 Total</t>
  </si>
  <si>
    <t>47916.2.1 Total</t>
  </si>
  <si>
    <t>2019CPT.05.05.20921.1 Total</t>
  </si>
  <si>
    <t>22019.6.8 Total</t>
  </si>
  <si>
    <t>43714.1.13 Total</t>
  </si>
  <si>
    <t>3607.3.08 Total</t>
  </si>
  <si>
    <t>22019.12.6 Total</t>
  </si>
  <si>
    <t>46243.3.3 Total</t>
  </si>
  <si>
    <t>45431.1.1 Total</t>
  </si>
  <si>
    <t>45431.2.FD1 Total</t>
  </si>
  <si>
    <t>45431.3.1 Total</t>
  </si>
  <si>
    <t>50078.3.1 Total</t>
  </si>
  <si>
    <t>50078.1.4 Total</t>
  </si>
  <si>
    <t>46453.2.1 Total</t>
  </si>
  <si>
    <t>22018.13.3 Total</t>
  </si>
  <si>
    <t>22019.6.5 Total</t>
  </si>
  <si>
    <t>46416.1.1 Total</t>
  </si>
  <si>
    <t>43731.1.3 Total</t>
  </si>
  <si>
    <t>22018.15.16 Total</t>
  </si>
  <si>
    <t>22019.2.1 Total</t>
  </si>
  <si>
    <t>22018.6.11 Total</t>
  </si>
  <si>
    <t>80042 Total</t>
  </si>
  <si>
    <t>44096.1.F5 Total</t>
  </si>
  <si>
    <t>47082.1.1 Total</t>
  </si>
  <si>
    <t>22018.6.20 Total</t>
  </si>
  <si>
    <t>22019.6.6 Total</t>
  </si>
  <si>
    <t>51041.3.3 Total</t>
  </si>
  <si>
    <t>50105.3.1 Total</t>
  </si>
  <si>
    <t>47890 Total</t>
  </si>
  <si>
    <t>17BP.7.C.4 Total</t>
  </si>
  <si>
    <t>46446.2.1 Total</t>
  </si>
  <si>
    <t>22019.6.27 Total</t>
  </si>
  <si>
    <t>46233.3.1 Total</t>
  </si>
  <si>
    <t>44111.3.2 Total</t>
  </si>
  <si>
    <t>3605.3.15 Total</t>
  </si>
  <si>
    <t>47167.2.1 Total</t>
  </si>
  <si>
    <t>43728.1.2 Total</t>
  </si>
  <si>
    <t>43728.2.2 Total</t>
  </si>
  <si>
    <t>36237.52.13.1 Total</t>
  </si>
  <si>
    <t>36244.71.2.1 Total</t>
  </si>
  <si>
    <t>36244.71.2.2 Total</t>
  </si>
  <si>
    <t>11.109718 Total</t>
  </si>
  <si>
    <t>46336.1.1 Total</t>
  </si>
  <si>
    <t>46336.2.1 Total</t>
  </si>
  <si>
    <t>36237.60.12.1 Total</t>
  </si>
  <si>
    <t>43600.3.68 Total</t>
  </si>
  <si>
    <t>44288 Total</t>
  </si>
  <si>
    <t>11.101415 Total</t>
  </si>
  <si>
    <t>36237.5.12.1 Total</t>
  </si>
  <si>
    <t>51057.1.1 Total</t>
  </si>
  <si>
    <t>36237.5.14.1 Total</t>
  </si>
  <si>
    <t>44793 Total</t>
  </si>
  <si>
    <t>42892 Total</t>
  </si>
  <si>
    <t>51001.85.3.3 Total</t>
  </si>
  <si>
    <t>51001.85.4.3 Total</t>
  </si>
  <si>
    <t>50107.1.F1 Total</t>
  </si>
  <si>
    <t>50107.3.1 Total</t>
  </si>
  <si>
    <t>47888 Total</t>
  </si>
  <si>
    <t>22018.6.7 Total</t>
  </si>
  <si>
    <t>22019.6.14 Total</t>
  </si>
  <si>
    <t>46229.3.F1 Total</t>
  </si>
  <si>
    <t>42379.1.3 Total</t>
  </si>
  <si>
    <t>41821.3.39 Total</t>
  </si>
  <si>
    <t>41821.3.F41 Total</t>
  </si>
  <si>
    <t>55056.1.1 Total</t>
  </si>
  <si>
    <t>55056.3.1 Total</t>
  </si>
  <si>
    <t>22018.6.22 Total</t>
  </si>
  <si>
    <t>22019.6.7 Total</t>
  </si>
  <si>
    <t>36237.56.11.1 Total</t>
  </si>
  <si>
    <t>36237.56.12.1 Total</t>
  </si>
  <si>
    <t>44839.1.1 Total</t>
  </si>
  <si>
    <t>55201.1.10 Total</t>
  </si>
  <si>
    <t>44096.1.20 Total</t>
  </si>
  <si>
    <t>50044.3.1 Total</t>
  </si>
  <si>
    <t>43714.1.9 Total</t>
  </si>
  <si>
    <t>36233.103.19.1 Total</t>
  </si>
  <si>
    <t>36233.103.20.1 Total</t>
  </si>
  <si>
    <t>36233.103.20.3 Total</t>
  </si>
  <si>
    <t>36233.104.19.1 Total</t>
  </si>
  <si>
    <t>51081.17.1.3 Total</t>
  </si>
  <si>
    <t>51001.106.1.2 Total</t>
  </si>
  <si>
    <t>36233.104.20.1 Total</t>
  </si>
  <si>
    <t>36244.14.4.1 Total</t>
  </si>
  <si>
    <t>36244.14.4.2 Total</t>
  </si>
  <si>
    <t>36237.10.14.1 Total</t>
  </si>
  <si>
    <t>36244.14.5.2 Total</t>
  </si>
  <si>
    <t>44024.1.1 Total</t>
  </si>
  <si>
    <t>44024.1.3 Total</t>
  </si>
  <si>
    <t>36225.9.12.1 Total</t>
  </si>
  <si>
    <t>36225.9.12.2 Total</t>
  </si>
  <si>
    <t>47551.1.18 Total</t>
  </si>
  <si>
    <t>43725.4.2 Total</t>
  </si>
  <si>
    <t>50062.4.3 Total</t>
  </si>
  <si>
    <t>36225.9.13.1 Total</t>
  </si>
  <si>
    <t>36225.9.13.2 Total</t>
  </si>
  <si>
    <t>43714.4.2 Total</t>
  </si>
  <si>
    <t>48232.4.18 Total</t>
  </si>
  <si>
    <t>36233.153.1.1 Total</t>
  </si>
  <si>
    <t>36233.153.2.2 Total</t>
  </si>
  <si>
    <t>44436 Total</t>
  </si>
  <si>
    <t>48717.3.1 Total</t>
  </si>
  <si>
    <t>36233.105.17.1 Total</t>
  </si>
  <si>
    <t>44637.22.1.3 Total</t>
  </si>
  <si>
    <t>22018.15.17 Total</t>
  </si>
  <si>
    <t>36231.33.1.2 Total</t>
  </si>
  <si>
    <t>36233.105.18.1 Total</t>
  </si>
  <si>
    <t>36233.105.18.3 Total</t>
  </si>
  <si>
    <t>36231.33.2.2 Total</t>
  </si>
  <si>
    <t>22019.2.4 Total</t>
  </si>
  <si>
    <t>51092.13.1.2 Total</t>
  </si>
  <si>
    <t>72.1049 Total</t>
  </si>
  <si>
    <t>72.1056 Total</t>
  </si>
  <si>
    <t>51001.107.1.3 Total</t>
  </si>
  <si>
    <t>22019.9.8 Total</t>
  </si>
  <si>
    <t>40922.1.1 Total</t>
  </si>
  <si>
    <t>50088.15.7FS1 Total</t>
  </si>
  <si>
    <t>55062.1.1 Total</t>
  </si>
  <si>
    <t>22016.9.6 Total</t>
  </si>
  <si>
    <t>55062.1.4 Total</t>
  </si>
  <si>
    <t>22018.4.2 Total</t>
  </si>
  <si>
    <t>22018.9.3 Total</t>
  </si>
  <si>
    <t>22018.9.4 Total</t>
  </si>
  <si>
    <t>22018.9.5 Total</t>
  </si>
  <si>
    <t>22018.9.7 Total</t>
  </si>
  <si>
    <t>22018.7.2 Total</t>
  </si>
  <si>
    <t>22018.7.3 Total</t>
  </si>
  <si>
    <t>22018.8.1 Total</t>
  </si>
  <si>
    <t>22018.14.3 Total</t>
  </si>
  <si>
    <t>22018.2.3 Total</t>
  </si>
  <si>
    <t>55062.1.7 Total</t>
  </si>
  <si>
    <t>55062.1.8 Total</t>
  </si>
  <si>
    <t>55062.1.9 Total</t>
  </si>
  <si>
    <t>22018.14.5 Total</t>
  </si>
  <si>
    <t>22018.13.6 Total</t>
  </si>
  <si>
    <t>22019.8.1 Total</t>
  </si>
  <si>
    <t>22019.12.3 Total</t>
  </si>
  <si>
    <t>22019.12.4 Total</t>
  </si>
  <si>
    <t>22019.3.9 Total</t>
  </si>
  <si>
    <t>22019.4.3 Total</t>
  </si>
  <si>
    <t>22019.4.6 Total</t>
  </si>
  <si>
    <t>22019.9.3 Total</t>
  </si>
  <si>
    <t>22019.9.4 Total</t>
  </si>
  <si>
    <t>22019.9.7 Total</t>
  </si>
  <si>
    <t>22019.9.9 Total</t>
  </si>
  <si>
    <t>22019.9.10 Total</t>
  </si>
  <si>
    <t>22019.7.1 Total</t>
  </si>
  <si>
    <t>36087 Total</t>
  </si>
  <si>
    <t>36095 Total</t>
  </si>
  <si>
    <t>72.1057 Total</t>
  </si>
  <si>
    <t>39745.1.F30 Total</t>
  </si>
  <si>
    <t>22018.4.6 Total</t>
  </si>
  <si>
    <t>36230.43.4.6 Total</t>
  </si>
  <si>
    <t>47615.1.10 Total</t>
  </si>
  <si>
    <t>46447.1.2 Total</t>
  </si>
  <si>
    <t>36230.43.5.6 Total</t>
  </si>
  <si>
    <t>48232.3.8 Total</t>
  </si>
  <si>
    <t>48269.1.19 Total</t>
  </si>
  <si>
    <t>36233.106.13.1 Total</t>
  </si>
  <si>
    <t>36233.106.13.3 Total</t>
  </si>
  <si>
    <t>44637.17.1.3 Total</t>
  </si>
  <si>
    <t>36233.106.14.1 Total</t>
  </si>
  <si>
    <t>22018.15.5 Total</t>
  </si>
  <si>
    <t>22019.2.15 Total</t>
  </si>
  <si>
    <t>36233.107.19.1 Total</t>
  </si>
  <si>
    <t>36237.40.13.1 Total</t>
  </si>
  <si>
    <t>36233.107.20.1 Total</t>
  </si>
  <si>
    <t>36244.53.6.1 Total</t>
  </si>
  <si>
    <t>80000.1.4.47 Total</t>
  </si>
  <si>
    <t>80000.2.3.72 Total</t>
  </si>
  <si>
    <t>80000.2.3.88 Total</t>
  </si>
  <si>
    <t>80000.2.3.96 Total</t>
  </si>
  <si>
    <t>80000.1.4.69 Total</t>
  </si>
  <si>
    <t>80000.2.3.99 Total</t>
  </si>
  <si>
    <t>46334.1.1 Total</t>
  </si>
  <si>
    <t>36244.31.4.2 Total</t>
  </si>
  <si>
    <t>36237.22.15.1 Total</t>
  </si>
  <si>
    <t>22018.15.18 Total</t>
  </si>
  <si>
    <t>36244.31.5.2 Total</t>
  </si>
  <si>
    <t>22019.2.8 Total</t>
  </si>
  <si>
    <t>36237.22.16.1 Total</t>
  </si>
  <si>
    <t>36233.109.17.1 Total</t>
  </si>
  <si>
    <t>51001.69.5.2 Total</t>
  </si>
  <si>
    <t>36233.109.18.1 Total</t>
  </si>
  <si>
    <t>36233.109.18.3 Total</t>
  </si>
  <si>
    <t>36230.37.19.6 Total</t>
  </si>
  <si>
    <t>47615.1.11 Total</t>
  </si>
  <si>
    <t>47616.1.9 Total</t>
  </si>
  <si>
    <t>36230.37.20.6 Total</t>
  </si>
  <si>
    <t>48232.3.10 Total</t>
  </si>
  <si>
    <t>48269.1.10 Total</t>
  </si>
  <si>
    <t>36233.129.10.1 Total</t>
  </si>
  <si>
    <t>36233.129.10.2 Total</t>
  </si>
  <si>
    <t>51081.7.2.3 Total</t>
  </si>
  <si>
    <t>44637.26.1.3 Total</t>
  </si>
  <si>
    <t>36233.129.11.2 Total</t>
  </si>
  <si>
    <t>36233.129.11.1 Total</t>
  </si>
  <si>
    <t>36234.86.11.2 Total</t>
  </si>
  <si>
    <t>6.102411 Total</t>
  </si>
  <si>
    <t>36244.67.5.1 Total</t>
  </si>
  <si>
    <t>36237.49.17.1 Total</t>
  </si>
  <si>
    <t>36237.49.18.1 Total</t>
  </si>
  <si>
    <t>72.1031 Total</t>
  </si>
  <si>
    <t>36233.110.19.3 Total</t>
  </si>
  <si>
    <t>36233.110.19.1 Total</t>
  </si>
  <si>
    <t>36233.110.20.1 Total</t>
  </si>
  <si>
    <t>51081.20.1.3 Total</t>
  </si>
  <si>
    <t>80000.1.4.36 Total</t>
  </si>
  <si>
    <t>72.1048 Total</t>
  </si>
  <si>
    <t>72.1060 Total</t>
  </si>
  <si>
    <t>72.2018 Total</t>
  </si>
  <si>
    <t>72.2019 Total</t>
  </si>
  <si>
    <t>22018.13.1 Total</t>
  </si>
  <si>
    <t>22019.11.1 Total</t>
  </si>
  <si>
    <t>51001.43.6.2 Total</t>
  </si>
  <si>
    <t>51001.43.6.3 Total</t>
  </si>
  <si>
    <t>36233.112.19.1 Total</t>
  </si>
  <si>
    <t>36233.112.19.2 Total</t>
  </si>
  <si>
    <t>51000.20.3.3 Total</t>
  </si>
  <si>
    <t>51001.43.6.4 Total</t>
  </si>
  <si>
    <t>51001.43.7.2 Total</t>
  </si>
  <si>
    <t>36233.112.20.1 Total</t>
  </si>
  <si>
    <t>36233.112.20.2 Total</t>
  </si>
  <si>
    <t>51000.20.4.3 Total</t>
  </si>
  <si>
    <t>51001.44.5.2 Total</t>
  </si>
  <si>
    <t>36233.113.19.1 Total</t>
  </si>
  <si>
    <t>36233.113.19.3 Total</t>
  </si>
  <si>
    <t>36233.113.20.1 Total</t>
  </si>
  <si>
    <t>72.1001 Total</t>
  </si>
  <si>
    <t>ABERDEEN CAROLINA &amp; WESTERN RAILWAY</t>
  </si>
  <si>
    <t>ABERDEEN CAROLINA &amp; WESTERN RAILWAY Total</t>
  </si>
  <si>
    <t>AERONAUTIC AUTHORITY OF HENDERSON OXFORD,COUNTY OF GRANVILLE &amp; VANCE</t>
  </si>
  <si>
    <t>AERONAUTIC AUTHORITY OF HENDERSON OXFORD, COUNTY OF GRANVILLE &amp; VANCE Total</t>
  </si>
  <si>
    <t>ALAMANCE COUNTY TRANSPORTATION AUTHORITY</t>
  </si>
  <si>
    <t>ALAMANCE COUNTY TRANSPORTATION AUTHORITY Total</t>
  </si>
  <si>
    <t>ALBEMARLE REGIONAL PLANNING AND DEVELOPMENT COMMISSION</t>
  </si>
  <si>
    <t>ALBEMARLE REGIONAL PLANNING AND DEVELOPMENT COMMISSION Total</t>
  </si>
  <si>
    <t>ASHE COUNTY TRANSPORTATION AUTHORITY, INC.</t>
  </si>
  <si>
    <t>ASHE COUNTY TRANSPORTATION AUTHORITY, INC. Total</t>
  </si>
  <si>
    <t>AVERY ASSOCIATION FOR EXCEPTIONAL CITIZENS INC</t>
  </si>
  <si>
    <t>AVERY ASSOCIATION FOR EXCEPTIONAL CITIZENS INC Total</t>
  </si>
  <si>
    <t>AVERY COUNTY TRANSPORTATION AUTHORITY</t>
  </si>
  <si>
    <t>AVERY COUNTY TRANSPORTATION AUTHORITY Total</t>
  </si>
  <si>
    <t>BEAUFORT COUNTY DEVELOPMENTAL CENTER, INC.</t>
  </si>
  <si>
    <t>BEAUFORT COUNTY DEVELOPMENTAL CENTER, INC. Total</t>
  </si>
  <si>
    <t>BEAUFORT-MOREHEAD CITY AIRPORT AUTHORITY</t>
  </si>
  <si>
    <t>BEAUFORT-MOREHEAD CITY AIRPORT AUTHORITY Total</t>
  </si>
  <si>
    <t>BURLINGTON ALAMANCE AIRPORT AUTHORITY</t>
  </si>
  <si>
    <t>BURLINGTON ALAMANCE AIRPORT AUTHORITY Total</t>
  </si>
  <si>
    <t>CAPE FEAR PUBLIC TRANSPORTATION AUTHORITY</t>
  </si>
  <si>
    <t>CAPE FEAR PUBLIC TRANSPORTATION AUTHORITY Total</t>
  </si>
  <si>
    <t>CARTERET COUNTY TOURISM DEVELOPMENT BUREAU</t>
  </si>
  <si>
    <t>CENTRALINA WORKFORCE DEVELOPMENT BOARD</t>
  </si>
  <si>
    <t>CHOANOKE PUBLIC TRANSPORTATION AUTHORITY</t>
  </si>
  <si>
    <t>CHOANOKE PUBLIC TRANSPORTATION AUTHORITY Total</t>
  </si>
  <si>
    <t>CLAY COUNTY FIRE AND RESCUE SQUAD INC</t>
  </si>
  <si>
    <t>COMMUNITY AND SENIOR SERVICES OF JOHNSTON COUNTY COUNCIL ON AGING</t>
  </si>
  <si>
    <t>COMMUNITY LINK PROGRAMS OF TRAVELERS AID SOCIETY OF CENTRAL CAROLINAS INC</t>
  </si>
  <si>
    <t>COMMUNITY AND SENIOR SERVICES OF JOHNSTON COUNY COUNCIL ON AGING Total</t>
  </si>
  <si>
    <t>COMMUNITY LINK PROGRAMS OF TRAVELERS AID SOCIETY OF CENTRAL CAROLINAS INC  Total</t>
  </si>
  <si>
    <t>ELIZABETH CITY-PASQUOTANK COUNTY AIRPORT AUTHORITY</t>
  </si>
  <si>
    <t>ELIZABETH CITY-PASQUOTANK COUNTY AIRPORT AUTHORITY Total</t>
  </si>
  <si>
    <t>FAIR BLUFF FIRE DEPT AND RESCUE SQUAD INC</t>
  </si>
  <si>
    <t>FAIR BLUFF FIRE DEPT AND RESCUE SQUAD INC Total</t>
  </si>
  <si>
    <t>GOLDSBORO WAYNE TRANSPORTATION AUTHORITY</t>
  </si>
  <si>
    <t>GOLDSBORO WAYNE TRANSPORTATION AUTHORITY Total</t>
  </si>
  <si>
    <t>HIGH COUNTRY COUNCIL OF GOVERNMENTS</t>
  </si>
  <si>
    <t>HIGH COUNTRY COUNCIL OF GOVERNMENTS Total</t>
  </si>
  <si>
    <t>HYDE COUNTY NON-PROFIT PRIVATE TRANSPORTATION CORPORATION</t>
  </si>
  <si>
    <t>ISOTHERMAL PLANNING &amp; DEVELOPMENT COMMISSION</t>
  </si>
  <si>
    <t>ISOTHERMAL PLANNING &amp; DEVELOPMENT COMMISSION Total</t>
  </si>
  <si>
    <t>KERR AREA TRANSPORTATION AUTHORITY</t>
  </si>
  <si>
    <t>KERR AREA TRANSPORTATION  AUTHORITY Total</t>
  </si>
  <si>
    <t>KERR-TAR REGIONAL COUNCIL OF GOVERNMENTS</t>
  </si>
  <si>
    <t>KERR-TAR REGIONAL COUNCIL OF GOVERNMENTS Total</t>
  </si>
  <si>
    <t>LAURINBURG &amp; SOUTHERN RAILROAD CO INC</t>
  </si>
  <si>
    <t>LAURINBURG &amp; SOUTHERN RAILROAD CO INC Total</t>
  </si>
  <si>
    <t>LINCOLNTON-LINCOLN COUNTY AIRPORT AUTHORITY Total</t>
  </si>
  <si>
    <t>LUMBER RIVER COUNCIL OF GOVERNMENTS</t>
  </si>
  <si>
    <t>LUMBER RIVER COUNCIL OF GOVERNMENTS Total</t>
  </si>
  <si>
    <t>MADDREY, WILSON ETRINGER &amp; SMITH, L.L.P.</t>
  </si>
  <si>
    <t>MADDREY, WILSON ETRINGER &amp; SMITH L.L.P. Total</t>
  </si>
  <si>
    <t>MADISON COUNTY TRANSPORTATION AUTHORITY</t>
  </si>
  <si>
    <t>MADISON COUNTY TRANSPORTATION AUTHORITY Total</t>
  </si>
  <si>
    <t>MCDOWELL CHAMBER OF COMMERCE INC.</t>
  </si>
  <si>
    <t>MID-CAROLINA COUNCIL OF GOVERNMENTS INC</t>
  </si>
  <si>
    <t>MITCHELL COUNTY TRANSPORTATION AUTHORITY</t>
  </si>
  <si>
    <t>MITCHELL COUNTY TRANSPORTATION AUTHORITY Total</t>
  </si>
  <si>
    <t>MOUNT AIRY/SURRY COUNTY AIRPORT AUTHORITY</t>
  </si>
  <si>
    <t>MOUNT AIRY/SURRY COUNTY AIRPORT AUTHORITY Total</t>
  </si>
  <si>
    <t>NORTH CAROLINA PUBLIC TRANSPORTATION ASSOCIATION</t>
  </si>
  <si>
    <t>NORTH CAROLINA PUBLIC TRANSPORTATION ASSOCIATION Total</t>
  </si>
  <si>
    <t>NORTH CAROLINA SHERIFFS ASSOCIATION INC</t>
  </si>
  <si>
    <t>NORTH CAROLINA SHERIFFS ASSOCIATION INC Total</t>
  </si>
  <si>
    <t>ONSLOW UNITED TRANSIT SYSTEM INC</t>
  </si>
  <si>
    <t>ONSLOW UNITED TRANSIT SYSTEM Total</t>
  </si>
  <si>
    <t>PIEDMONT AUTHORITY FOR REGIONAL TRANSPORTATION</t>
  </si>
  <si>
    <t>PITT GREENVILLE AIRPORT AUTHORITY</t>
  </si>
  <si>
    <t>PITT GREENVILLE AIRPORT AUTHORITY Total</t>
  </si>
  <si>
    <t>POLK COUNTY TRANSPORTATION AUTHORITY</t>
  </si>
  <si>
    <t>POLK COUNTY TRANSPORTATION AUTHORITY Total</t>
  </si>
  <si>
    <t>PUBLIC HEALTH AUTHORITY OF CABARRUS COUNTY</t>
  </si>
  <si>
    <t>PUBLIC HEALTH AUTHORITY OF CABARRUS COUNTY Total</t>
  </si>
  <si>
    <t>RANDOLPH COUNTY SENIOR ADULTS ASSOCIATION</t>
  </si>
  <si>
    <t>RANDOLPH COUNTY SENIOR ADULTS ASSOCIATION Total</t>
  </si>
  <si>
    <t>RANDOLPH COUNTY TOURISM DEVELOPMENT AUTHORITY</t>
  </si>
  <si>
    <t>RANDOLPH COUNTY TOURISM DEVELOPMENT AUTHORITY Total</t>
  </si>
  <si>
    <t>RED SPRINGS &amp; NORTHERN RAILROAD FOUNDATION INC</t>
  </si>
  <si>
    <t>RED SPRINGS &amp; NORTHERN RAILROAD FOUNDATION Total</t>
  </si>
  <si>
    <t>RESEARCH TRIANGLE REGIONAL PUBLIC TRANSPORTATION AUTHORITY</t>
  </si>
  <si>
    <t>RESEARCH TRIANGLE REGIONAL PUBLIC TRANSPORTATION AUTHORITY Total</t>
  </si>
  <si>
    <t>RICHMOND INTERAGENCY TRANSPORTATION, INC.</t>
  </si>
  <si>
    <t>RICHMOND INTERAGENCY TRANSPORTATION, INC. Total</t>
  </si>
  <si>
    <t>ROCKWELL RURAL FIRE DEPARTMENT INC</t>
  </si>
  <si>
    <t>ROCKWELL RURAL FIRE DEPARTMENT INC Total</t>
  </si>
  <si>
    <t>ROCKY MOUNT-WILSON AIRPORT AUTHORITY</t>
  </si>
  <si>
    <t>ROCKY MOUNT-WILSON AIRPORT AUTHORITY Total</t>
  </si>
  <si>
    <t>SANDHILLS CLASSICAL CHRISTIAN SCHOOL INC</t>
  </si>
  <si>
    <t>SANFORD-LEE COUNTY REGIONAL AIRPORT AUTHORITY</t>
  </si>
  <si>
    <t>SANFORD-LEE COUNTY REGIONAL AIRPORT AUTHORITY Total</t>
  </si>
  <si>
    <t>SOUTHEASTERN WELCOME CENTER INC.</t>
  </si>
  <si>
    <t>SOUTHEASTERN WELCOME CENTER INC. Total</t>
  </si>
  <si>
    <t>SOUTHWESTERN COMMISSION REGIONAL TRANSPORTATION PLANNING ORGANIZATION</t>
  </si>
  <si>
    <t>SOUTHWESTERN COMMISSION REGIONAL TRANSPORTATION PLANNING ORGANIZATION Total</t>
  </si>
  <si>
    <t>SWAIN COUNTY FOCAL POINT ON AGING, INC.</t>
  </si>
  <si>
    <t>SWAIN COUNTY FOCAL POINT ON AGING, INC. Total</t>
  </si>
  <si>
    <t>TARBORO-EDGECOMBE AIRPORT AUTHORITY</t>
  </si>
  <si>
    <t>TARBORO-EDGECOMBE AIRPORT AUTHORITY Total</t>
  </si>
  <si>
    <t xml:space="preserve">THE COUNTY OF LEE </t>
  </si>
  <si>
    <t>THE LIFE CENTER OF DAVIDSON COUNTY INC</t>
  </si>
  <si>
    <t>THE LIFE CENTER OF DAVIDSON COUNTY INC Total</t>
  </si>
  <si>
    <t>TRANSPORTATION ADMINISTRATION OF CLEVELAND COUNTY, INC.</t>
  </si>
  <si>
    <t>TRANSPORTATION ADMINISTRATION OF CLEVELAND COUNTY, INC. Total</t>
  </si>
  <si>
    <t>UNIVERSITY HEALTH SYS OF EASTERN CAROLINA FOUNDATION INC</t>
  </si>
  <si>
    <t>UNIVERSITY HEALTH SYS OF EASTERN CAROLINA FOUNDATION INC Total</t>
  </si>
  <si>
    <t>WACCAMAW REGIONAL COUNCIL OF GOVERNMENTS</t>
  </si>
  <si>
    <t>WACCAMAW REGIONAL COUNCIL OF GOVERNMENTS Total</t>
  </si>
  <si>
    <t>WESTERN CAROLINA COMMUNITY ACTION INC</t>
  </si>
  <si>
    <t>WESTERN CAROLINA COMMUNITY ACTION INC Total</t>
  </si>
  <si>
    <t>WESTERN PIEDMONT COUNCIL OF GOVERNMENTS</t>
  </si>
  <si>
    <t>WESTERN PIEDMONT COUNCIL OF GOVERNMENTS Total</t>
  </si>
  <si>
    <t>WESTERN PIEDMONT REGIONAL TRANSIT AUTHORITY</t>
  </si>
  <si>
    <t>WESTERN PIEDMONT REGIONAL TRANSIT AUTHORITY Total</t>
  </si>
  <si>
    <t>WILMINGTON TERMINAL RAILROAD, L.P.</t>
  </si>
  <si>
    <t>WILMINGTON TERMINAL RAILROAD, L.P. Total</t>
  </si>
  <si>
    <t>YADKIN VALLEY ECONOMIC DEVELOPMENT DISTRICT, INC</t>
  </si>
  <si>
    <t>YADKIN VALLEY ECONOMIC DEVELOPMENT DISTRICT, INC Total</t>
  </si>
  <si>
    <t>YANCEY COUNTY TRANSPORTATION AUTHORITY</t>
  </si>
  <si>
    <t>YANCEY COUNTY TRANSPORTATION AUTHORITY Total</t>
  </si>
  <si>
    <t>DOT-23</t>
  </si>
  <si>
    <t>20.205-8</t>
  </si>
  <si>
    <t>20.205-6</t>
  </si>
  <si>
    <t>DOT-24</t>
  </si>
  <si>
    <t xml:space="preserve">EB-5774 - PE - NC 251 (RIVERSIDE DRIVE) CONSTRUCT MULTI-USE PATH </t>
  </si>
  <si>
    <t>20.205-4</t>
  </si>
  <si>
    <t>20.205-5</t>
  </si>
  <si>
    <t>20.205-1CL</t>
  </si>
  <si>
    <t>DOT-20</t>
  </si>
  <si>
    <t>EB-5708 - PE - NC 54 SAFE ROUTES TO SCHOOL</t>
  </si>
  <si>
    <t>20.205-7</t>
  </si>
  <si>
    <t>EB-5715 - PE - US 501 BYPASS (NORTH DUKE ST) SAFE ROUTES TO SCHOOL</t>
  </si>
  <si>
    <t>U-4727 - BGDA  - DURHAM-CHAPEL HILL- CARRBORO MPO</t>
  </si>
  <si>
    <t>U-4726HJ - CON - DURHAM SIDEWALKS URBAN AREA BICYCLE AND PED</t>
  </si>
  <si>
    <t>U-4726HN - PE - DURHAM - HILLANDALE ROAD URBAN AREA BICYCLE AND PED</t>
  </si>
  <si>
    <t>U-4726HO - PE -DURHAM - CARPENTER - FLETCHER RD BIKE-PED URBAN AREA BICYCLE AND PED</t>
  </si>
  <si>
    <t>EB-5803 - CON -  CONOVER 1ST AVENUE AREA BICYCLE AND PEDESTRIAN  IMPROVEMENTS.</t>
  </si>
  <si>
    <t>C-5166A - PE - CREEDMOOR (COMB W/EB-5513 &amp; C-5166B) CONSTRUCT BIKE-PEDESTRIAN TRAIL SYSTEM</t>
  </si>
  <si>
    <t>C-5166B - PE - CREEDMOOR (COMB W/EB-5513 &amp; C-5166A) CONSTRUCT BIKE-PEDESTRIAN TRAIL SYSTEM</t>
  </si>
  <si>
    <t>C-5166A - R/W - CREEDMOOR (COMB W/EB-5513 &amp; C-5166B) CONSTRUCT BIKE-PEDESTRIAN TRAIL SYSTEM</t>
  </si>
  <si>
    <t>C-5166B - R/W - CREEDMOOR (COMB W/EB-5513 &amp; C-5166A) CONSTRUCT BIKE-PEDESTRIAN TRAIL SYSTEM</t>
  </si>
  <si>
    <t>EB-5513 - PE - US 15 (COMB W/C-5166A &amp; C-5166B)</t>
  </si>
  <si>
    <t>SR-5001C - CON - DURHAM SAFE ROUTES TO SCHOOL</t>
  </si>
  <si>
    <t>C-5605H - PE - DOWNTOWN DURHAM WAYFINDING PROGRAM</t>
  </si>
  <si>
    <t>20.205-3</t>
  </si>
  <si>
    <t>POS</t>
  </si>
  <si>
    <t>EB-5712 - CON - LOVETT STREET SAFE ROUTES TO SCHOOL</t>
  </si>
  <si>
    <t>SR-5001CE - CON - HIGH POINT SAFE ROUTES TO SCHOOL</t>
  </si>
  <si>
    <t>C-5161 - PE - KANNAPOLIS - IRISH BUFFALO CREEK GREENWAY</t>
  </si>
  <si>
    <t>C-4916C - R/W - KANNAPOLIS - SIDEWALK OAKWOOD AVE/SHADY BROOK SCHOOL</t>
  </si>
  <si>
    <t>EL-5101DG - CON - GREENSBORO Sidewalk Improve</t>
  </si>
  <si>
    <t>20.205-2</t>
  </si>
  <si>
    <t>EL-5101DJ - PE - GREENSBORO Downtown Greenway Phase 2</t>
  </si>
  <si>
    <t>Project Hercules - NC 73 and SR 1430, will construct right turn lane and left turn at access on NC 73</t>
  </si>
  <si>
    <t xml:space="preserve">LUMBERTON REGIONAL AIRPORT: This project supports the approved Terminal Building Expansion project. </t>
  </si>
  <si>
    <t>New Bern - Old Airport Road (SR1111) widening, repair and resurface from Taberna Circle
to County Line Rd</t>
  </si>
  <si>
    <t>SR-5001CC - CON - ROCKY MOUNT SAFE ROUTES TO SCHOOL</t>
  </si>
  <si>
    <t xml:space="preserve">Realignment of Ridge Road </t>
  </si>
  <si>
    <t>C-5603D - PE -  SR 1002 (OLD CONCORD ROAD)</t>
  </si>
  <si>
    <t>K-4908 Cons, sewer project, Iredell Co Rest Area utility relocation cost</t>
  </si>
  <si>
    <t xml:space="preserve">STATESVILLE MUNICIPAL ARPT Construct a partial parallel taxiway on the southeast side of Runway 10-28 in order to improve safety </t>
  </si>
  <si>
    <t>Wilm: constr traffic calming/curb ext/sidewalks</t>
  </si>
  <si>
    <t>Ped. upgrades beneath W'ville Bch Drawbridge</t>
  </si>
  <si>
    <t>NEW534B - CON - CITY OF WILMINGTON DRAWBRIDGE ON US 74 OVER THE
INTERCOASTAL WATERWAY ON THE MAINLAND SIDE PUBLIC WALKWAY/PIER TO PROVIDE SAFE CROSSING FOR CYCLISTS AND PEDESTRIANS</t>
  </si>
  <si>
    <t>U-5534N - PE - WILMINGTON sidewalk improvements</t>
  </si>
  <si>
    <t>U-5534Q - PE - WILMINGTON - PEDESTRIAN CROSSINGS</t>
  </si>
  <si>
    <t>EB-4020C - PE - WINSTON-SALEM CONSTRUCT GREENWAY / MULTIUSE PATH</t>
  </si>
  <si>
    <t>CLOSED U-4741OI - CON - PIEDMONT TRIAD RAIL WITH TRAIL - GREENWAY TRAIL</t>
  </si>
  <si>
    <t>U-4741OH - CON - WINSTON-SALEM MUDDY CREEK GREENWAY TRAILHEAD</t>
  </si>
  <si>
    <t>U-4741OG - CON - WINSTON-SALEM LATERN RIDGE GREENWAY CONNECTOR</t>
  </si>
  <si>
    <t>U-4741OK -  PE - PIEDMONT REGIONAL GREENWAY</t>
  </si>
  <si>
    <t>U-5539A - PE - MARTIN LUTHER KING, JR. DRIVE STREETSCAPE IMPROVEMENT PROJECT</t>
  </si>
  <si>
    <t>R-2707D - PE - US 74 SHELBY BYPASS</t>
  </si>
  <si>
    <t>R-2707E - PE - US 74 SHELBY BYPASS</t>
  </si>
  <si>
    <t>ROAP RGP</t>
  </si>
  <si>
    <t>ROAP EMPLOYMENT</t>
  </si>
  <si>
    <t>ROAP EDTAP</t>
  </si>
  <si>
    <t>DURHAM TRAIN STATION - MOVING AHEAD</t>
  </si>
  <si>
    <t>DOT-22</t>
  </si>
  <si>
    <t>P-5500 - CON - RUS - P42B (NS CP HUNT AND STATION TRACKS) CONSTRUCTION</t>
  </si>
  <si>
    <t>TA-6678 - PE - PART AIRPORT AREA HUB SHUTTLE</t>
  </si>
  <si>
    <t>PITT GREENVILLE AIRPORT Supports Pitt-Greenville Airport's local funding against their Federal AIP grant (3-37-0028-45-2017) for the rehabilitation of their primary runway 2-20</t>
  </si>
  <si>
    <t>Southwestern Commission Regional Bike Planning</t>
  </si>
  <si>
    <t>CARY DEPOT RENOVATIONS - AMTRAK UPFIT AND PLATFORM</t>
  </si>
  <si>
    <t>SM-5710H - CON - SR 5544 (W. Catawba Ave)</t>
  </si>
  <si>
    <t>U-5872 - CON - US 25 (HENDERSONVILLE ROAD)</t>
  </si>
  <si>
    <t>CLOSED U-5118GB - CON - TOWN OF FUQUAY-VARINA</t>
  </si>
  <si>
    <t>U-5528A -CON- HOPE MILLS SIDEWALK ALONG ROCKFISH RD</t>
  </si>
  <si>
    <t>C-5700 - PE - OAKDALE ROAD, EXISTING SIDEWALK</t>
  </si>
  <si>
    <t>C-5609F - PE - OAKDALE PEDESTRIAN IMPROVEMENTS</t>
  </si>
  <si>
    <t>C-5168 - CON - MORRISVILLE- CRABTREE CREEK GREENWAY</t>
  </si>
  <si>
    <t>U-5618 - R/W -SR 3014(MORRISVILLE-CARPENTER ROAD)</t>
  </si>
  <si>
    <t>C-5606A - PE - SR 2093 (BELMONT MT HOLLY ROAD)</t>
  </si>
  <si>
    <t>C-5606A - R/W - SR 2093 (BELMONT MT HOLLY ROAD)</t>
  </si>
  <si>
    <t>Wilkes Pri Paved - RestArea Contr: Visitor Center sewer maintenance</t>
  </si>
  <si>
    <t>Caldwell Pri Paved - Contract Mowing Primary Roads: Routine Mowing within ROW</t>
  </si>
  <si>
    <t>Cut grass on both sides of RAIL CORRIDOR-NASH COUNTY 100 feet west of Ash St eastward to Walnut St</t>
  </si>
  <si>
    <t>US 15 Sidewalk in Stovall to connect the town center to Stovall Elem School Companion funds for C-5570</t>
  </si>
  <si>
    <t xml:space="preserve">RAIL CORRIDOR-WILMINGTON &amp; WELDON (W&amp;W) Mowing and Cleanup along ROW
</t>
  </si>
  <si>
    <t>EB-5819 - PE - DOWNTOWN WAXHAW PEDESTRIAN AND BICYCLE FACILITY ENHANCEMENTS</t>
  </si>
  <si>
    <t>M-0486J - WINDSOR - 2015 BICYCLE PLANNING</t>
  </si>
  <si>
    <t>SA-2019-09-08 Univ Health Systems of Eastern NC</t>
  </si>
  <si>
    <t xml:space="preserve">MAINTENANCE BEAVER CONTROL - PRIMARY </t>
  </si>
  <si>
    <t xml:space="preserve">MAINTENANCE BEAVER CONTROL - SECONDARY </t>
  </si>
  <si>
    <t>M-0529S - GRAND STRAND AREA TS (MYRTLE BEACH)</t>
  </si>
  <si>
    <t>U-5910 -PE- VARIOUS GRAND STRAND AREA TRANSPORTATION STUDY</t>
  </si>
  <si>
    <t>Div 4 Wilson - Rock Ridge VFD NC-42 location Pave driveway at bays</t>
  </si>
  <si>
    <t>Div 4 Wilson - Contentnea Creek VFD - New bays located at 4146 NC 42</t>
  </si>
  <si>
    <t>Div 9 Forsyth - RJ Reynolds HS pave bus drive and parking</t>
  </si>
  <si>
    <t>Div 9 Forsyth - Wiley Middle School pave bus drive and parking</t>
  </si>
  <si>
    <t>EB-5542 -PE- 2015-2018 EVALUATING THE ECONOMIC IMPACT OF SHARED USE PATHS IN NC</t>
  </si>
  <si>
    <t>EB-5547 - PE - NEW ROUTE CONSTRUCT MULTI-USE PATHWAY</t>
  </si>
  <si>
    <t>EB-5721 - PE - ORANGE COUNTY BICYCLE ROUTE 1</t>
  </si>
  <si>
    <t>EB-5734 - PE - SILER CITY CONSTRUCT SIDEWALK AND MULTI-USE PATH</t>
  </si>
  <si>
    <t>EB-5542C - PE - CRASH BASED EVALUATION OF WATCH FOR ME PROJECT</t>
  </si>
  <si>
    <t>I-4729A - R/W - I-26/US 74/NC 108 INTERCHANGE MODIFICATION</t>
  </si>
  <si>
    <t>Not a Grant. Shredding Service</t>
  </si>
  <si>
    <t>Inv # 8124807902</t>
  </si>
  <si>
    <t>Inv # 8124194765</t>
  </si>
  <si>
    <t>Inv # 8125014524</t>
  </si>
  <si>
    <t>Inv # 8124599030</t>
  </si>
  <si>
    <t>Inv # 8125219940</t>
  </si>
  <si>
    <t>Inv # 8125420755</t>
  </si>
  <si>
    <t>Inv # 8125631631</t>
  </si>
  <si>
    <t>SPO File No: 85-BB</t>
  </si>
  <si>
    <t>Payment for legal services</t>
  </si>
  <si>
    <t>Not a Grant. Geospatial &amp; Technology Mgmt</t>
  </si>
  <si>
    <t>Internal Order # S0134</t>
  </si>
  <si>
    <t>Not a Grant. Correctional Enteriprises</t>
  </si>
  <si>
    <t>INV 387352</t>
  </si>
  <si>
    <t xml:space="preserve">Camden Co Sec Paved Mowing Operations: Litter/Debris Removal </t>
  </si>
  <si>
    <t>CAPITAL YARD IMPROVEMENTS -MOVING AHEAD</t>
  </si>
  <si>
    <t>PASSENGER TRAIN MARKETING EXPENSES; upgrades to Kannapolis Train Station</t>
  </si>
  <si>
    <t>BIKE/PEDESTRIAN MONITORING PROGRAM M-0522</t>
  </si>
  <si>
    <t>Fence installation per agreement</t>
  </si>
  <si>
    <t>LED Light Fixtures &amp; Hardware Z-5400ZZ</t>
  </si>
  <si>
    <t>P-5600A - CON - REHAB OF MEHERRIN RIVER SIAP</t>
  </si>
  <si>
    <t>Rail Station Operating Expenses quarterly rent</t>
  </si>
  <si>
    <t>SALISBURY STATION.  Platform and canopy. Moving Ahead project</t>
  </si>
  <si>
    <t>DURHAM; LEASE INTERCITY RAILROAD PASSENGER STATION</t>
  </si>
  <si>
    <t>Div 5 - Incident Management-Annual charge for fiber optic cable @ MP #H047+369I near I-40 Raleigh, NC</t>
  </si>
  <si>
    <t xml:space="preserve">Morrisville sidewalk Cary pkwy </t>
  </si>
  <si>
    <t>R-4073IF  -  NC DIVISION OF ENVIRONMENTAL QUALITY ALT PROGRAM MGMT</t>
  </si>
  <si>
    <t>TRAIN OPERATIONS-CONTRACTUAL COSTS</t>
  </si>
  <si>
    <t>RUS - CONTINUING MAINTENANCE Lease City of Raleigh</t>
  </si>
  <si>
    <t>Statewide - Incident Management Call Center</t>
  </si>
  <si>
    <t>Div 14 Cherokee - Valleytown VFD Marble Substation pave drive</t>
  </si>
  <si>
    <t>SR 1938 Old Mount Olive Hwy / Bridge Culvert Replace FEMA</t>
  </si>
  <si>
    <t>OTHER</t>
  </si>
  <si>
    <t>45619.1.1</t>
  </si>
  <si>
    <t>45619.1.1 Total</t>
  </si>
  <si>
    <t>42346.1.1 Total</t>
  </si>
  <si>
    <t>17BP.5.R.76</t>
  </si>
  <si>
    <t>17BP.5.R.76 Total</t>
  </si>
  <si>
    <t>17BP.5.R.77 Total</t>
  </si>
  <si>
    <t>17BP.5.R.78 Total</t>
  </si>
  <si>
    <t xml:space="preserve">17BP.5.R.77 </t>
  </si>
  <si>
    <t>17BP.5.R.78</t>
  </si>
  <si>
    <t>P-5711 - PE PLANNING -CSX A LINE (A,B,C) Construct intermodal terminal</t>
  </si>
  <si>
    <t>P-5705B - PE - CHARLOTTE GATEWAY STATION track necessary to access new station</t>
  </si>
  <si>
    <t>RAIL CORRIDOR-WILMINGTON &amp; WELDON (W&amp;W) Maintenance Agreement</t>
  </si>
  <si>
    <t>NATIONAL HWY TRAFFIC SAFETY ADMIN</t>
  </si>
  <si>
    <t>1905959060</t>
  </si>
  <si>
    <t>3983703</t>
  </si>
  <si>
    <t>22017.12.1</t>
  </si>
  <si>
    <t>1905852802</t>
  </si>
  <si>
    <t>3966285</t>
  </si>
  <si>
    <t>22017.15.6</t>
  </si>
  <si>
    <t>22017.12.1 Total</t>
  </si>
  <si>
    <t>22017.15.6 Total</t>
  </si>
  <si>
    <t>NATIONAL HWY TRAFFIC SAFETY ADMIN Total</t>
  </si>
  <si>
    <t>154AL-2017-12-01 NCDHHS-Batmobile Refund check to NHTSA</t>
  </si>
  <si>
    <t>AV-5738 - PE - SMITH REYNOLDS AIRPORT</t>
  </si>
  <si>
    <t>AV-5738 - ROW - SMITH REYNOLDS AIRPORT</t>
  </si>
  <si>
    <t>ARC Crosstie &amp; Surface Replacement  FRRCSI ID: 19110</t>
  </si>
  <si>
    <t>ACWR - Bridge Track Upgrade - FRRCSI ID: 17110</t>
  </si>
  <si>
    <t>AV-5750 - R/W - ASHE COUNTY AIRPORT (GEV)</t>
  </si>
  <si>
    <t>AV-5735  - CON - ASHEVILLE REGIONAL AIRPORT (AVL)</t>
  </si>
  <si>
    <t>AV-5739 - PE - CAPE FEAR REGIONAL AIRPORT</t>
  </si>
  <si>
    <t>AV-5737 - PE - BURLINGTON-ALAMANCE REGIONAL AIRPORT</t>
  </si>
  <si>
    <t>16-JA-052 CAPE FEAR PUBLIC TRANSPORTATION AUTHORITY</t>
  </si>
  <si>
    <t>19-FE-023 CAPE FEAR PUBLIC TRANSPORTATION AUTHORITY</t>
  </si>
  <si>
    <t>CLNA Nine At-Grade Xing Imp   FRRCSI ID: F18248</t>
  </si>
  <si>
    <t>CLNA Seven At-Grade Xing Imp  FRRCSI ID: 18244</t>
  </si>
  <si>
    <t>CENTRALINA COG-AUTONOMOUS/CONNECTED VEHICLE SUMMTS</t>
  </si>
  <si>
    <t>17-CQ-050 CHATHAM TRANSIT NETWORK, OPERATING</t>
  </si>
  <si>
    <t>U-5189 - CON - ASHEVILLE - US 25 SIDEWALK</t>
  </si>
  <si>
    <t>Construct right turn lane on westbound Brown-Grier Road</t>
  </si>
  <si>
    <t>U-5905 - PE PLANNING - SR 2112 (LAKEVIEW ROAD)</t>
  </si>
  <si>
    <t>SS-4910CP - CON - SR 2805 (Harrisburg Rd)</t>
  </si>
  <si>
    <t>CLOSED U-4445 - CON - DURHAM - NC 147 (DURHAM FREEWAY)</t>
  </si>
  <si>
    <t xml:space="preserve">U-4724 - PE - DURHAM - CORNWALLIS RD </t>
  </si>
  <si>
    <t>C-4928 - PE - DURHAM - SR 1317 (MORREENE ROAD)</t>
  </si>
  <si>
    <t>C-5572 - CON - DURHAM - WEST ELLERBE CREEK GREENWAY</t>
  </si>
  <si>
    <t xml:space="preserve">M-0530C - STBGDA DCHC (DURHAM) </t>
  </si>
  <si>
    <t xml:space="preserve">M-0529E - DCHC(DURHAM) </t>
  </si>
  <si>
    <t xml:space="preserve">STPDA -DCHC (DURHAM) </t>
  </si>
  <si>
    <t>M-0524E -DCHC(DURHAM)</t>
  </si>
  <si>
    <t>DCHC-NC54(WEST)CORRIDOR STUDY</t>
  </si>
  <si>
    <t xml:space="preserve">M-0524D -CABARRUS-ROWAN </t>
  </si>
  <si>
    <t>M-0524C -CHARLOTTE REGION TPO(CRTPO)</t>
  </si>
  <si>
    <t xml:space="preserve">M-0524B -BURLINGTON-GRAHAM </t>
  </si>
  <si>
    <t xml:space="preserve">CAPE FEAR REGIONAL </t>
  </si>
  <si>
    <t>CAPE FEAR REGIONAL  LAND REIMBURSEMENT</t>
  </si>
  <si>
    <t>MICHAEL J SMITH FIELD  NPE:   T-HANGAR AND HANGAR TAXILANES</t>
  </si>
  <si>
    <t xml:space="preserve">M-0492AB -BEAUFORT COUNTY </t>
  </si>
  <si>
    <t>AVERY COUNTY/MORRISON FIELD NPE: ALP UPDATE</t>
  </si>
  <si>
    <t>ASHE CO AIRPORT  NPE: RUNWAY 10-28 OVERLAY &amp; STRENGTHENING</t>
  </si>
  <si>
    <t>ASHE CO AIRPORT  NPE: AIRPORT IMPROVEMENTS</t>
  </si>
  <si>
    <t>ANSON COUNTY-JEFF CLOUD FIELD     NPE     TERMINAL &amp; PERIMETER FENCING (DESIGN)</t>
  </si>
  <si>
    <t>HENDERSON-OXFORD AIRPORT:  RUNWAY LIGHTING REHABILITATION</t>
  </si>
  <si>
    <t>HENDERSON-OXFORD AIRPORT  NPE:    T-HANGAR, TAXILANE &amp; ACCESS ROAD (DESIGN)</t>
  </si>
  <si>
    <t xml:space="preserve">STPDA -CHARLOTTE REGIONAL TPO </t>
  </si>
  <si>
    <t>C-5566 -PE- GASTONIA GPS AUTOMATIC LOCATOR PRGRAM</t>
  </si>
  <si>
    <t xml:space="preserve">M-0524G -GASTON-CLEVELAND-LINCOLN </t>
  </si>
  <si>
    <t xml:space="preserve">GASTONIA MUNICIPAL AIRPORT Rehabilitate pavement of the hanger taxilanes, fuel farm taxilanes and drive.  </t>
  </si>
  <si>
    <t xml:space="preserve">M-0529G - GASTONIA </t>
  </si>
  <si>
    <t>GOLDSBORO CONNECTOR &amp; TRANSIT MAINTENANCE PROPERTY</t>
  </si>
  <si>
    <t xml:space="preserve">M-0524H -GOLDSBORO </t>
  </si>
  <si>
    <t xml:space="preserve">M-0529H - GOLDSBORO </t>
  </si>
  <si>
    <t>SS-4907BM - CON - US 220 (Battleground Avenue)</t>
  </si>
  <si>
    <t>SS-4907BO - CON - SR 2085 (Joseph M Bryan Blvd)</t>
  </si>
  <si>
    <t xml:space="preserve">M-0524I -GREENSBORO </t>
  </si>
  <si>
    <t xml:space="preserve">M-0529I  -  GREENSBORO </t>
  </si>
  <si>
    <t xml:space="preserve">M-0530D - STBGDA GREENSBORO </t>
  </si>
  <si>
    <t xml:space="preserve">M-0524P -GREENVILLE </t>
  </si>
  <si>
    <t xml:space="preserve">M-0529P - GREENVILLE </t>
  </si>
  <si>
    <t>B-5929 - PE - SR 1932 (TRACEY GROVE ROAD)</t>
  </si>
  <si>
    <t>HICKORY REGIONAL AIRPORT    LAND ACQUISITION/OBSTRUCTION REMOVAL (HOLLAR PARCEL)</t>
  </si>
  <si>
    <t xml:space="preserve">M-0524K -HIGH POINT </t>
  </si>
  <si>
    <t xml:space="preserve">M-0529K -  HIGH POINT </t>
  </si>
  <si>
    <t xml:space="preserve">M-0524L -JACKSONVILLE </t>
  </si>
  <si>
    <t xml:space="preserve">M-0529L -  JACKSONVILLE </t>
  </si>
  <si>
    <t>19-SM-021 CITY OF JACKSONVILLE, OPERATING</t>
  </si>
  <si>
    <t>C-5606I - PE - LINCOLNTON - HIGHWAY 27 SIDEWALK CONNECTION</t>
  </si>
  <si>
    <t>LUMBERTON REGIONAL AIRPORT:  RUNWAY 23 LPV APPROACH CLEARING</t>
  </si>
  <si>
    <t xml:space="preserve">M-0524R -NEW BERN </t>
  </si>
  <si>
    <t xml:space="preserve">M-0529R - NEW BERN </t>
  </si>
  <si>
    <t>C-5604OA - ROW - CONGESTION &amp; AIR QUALITY</t>
  </si>
  <si>
    <t>P-5500 - CON - CITY OF RALEIGH P42B CONSTRUCTION</t>
  </si>
  <si>
    <t>CAMPO SOUTHWEST AREA STUDY</t>
  </si>
  <si>
    <t xml:space="preserve">M-0524U -CAPITAL AREA(CAMPO) </t>
  </si>
  <si>
    <t xml:space="preserve">STPDA -RALEIGH(CAMPO) </t>
  </si>
  <si>
    <t xml:space="preserve">M-0529M - CAPITAL AREA MPO (CAMPO) </t>
  </si>
  <si>
    <t>M-0530F - STBGDA CAPITAL AREA MPO (CAMPO)</t>
  </si>
  <si>
    <t>Construct sidewalk and refuge island on NC 97</t>
  </si>
  <si>
    <t xml:space="preserve">M-0524Q -ROCKY MOUNT </t>
  </si>
  <si>
    <t>M-0524Q -ROCKY MOUNT</t>
  </si>
  <si>
    <t>19-ED-043 CITY OF ROCKY MOUNT, OPERATING</t>
  </si>
  <si>
    <t xml:space="preserve">M-0529Q - ROCKY MOUNT </t>
  </si>
  <si>
    <t>SHELBY-CLEVELAND COUNTY REGIONAL    RUNWAY OVERLAY</t>
  </si>
  <si>
    <t>SHELBY MUNICIPAL NPE:  PERIMETER FENCE</t>
  </si>
  <si>
    <t>STATESVILLE MUNICIPAL :    PAPI, REIL &amp; WINDSOCKS REPLACEMENT &amp; TAXIWAY A LIGHTING</t>
  </si>
  <si>
    <t>STATESVILLE REGIONAL AIRPORT     APRON DEVELOPMENT - PHASE 1 (DESIGN)</t>
  </si>
  <si>
    <t>WARREN FIELD AIRPORT</t>
  </si>
  <si>
    <t>Milling &amp; Resurfacing 17th Street (SR 2817)</t>
  </si>
  <si>
    <t xml:space="preserve">M-0524N -WILMINGTON </t>
  </si>
  <si>
    <t xml:space="preserve">STPDA -WILMINGTON </t>
  </si>
  <si>
    <t xml:space="preserve">M-0529N - WILMINGTON </t>
  </si>
  <si>
    <t xml:space="preserve">M-0530G - STBGDA WILMINGTON </t>
  </si>
  <si>
    <t xml:space="preserve">M-0524V -WINSTON-SALEM </t>
  </si>
  <si>
    <t xml:space="preserve">M-0529O - WINSTON SALEM </t>
  </si>
  <si>
    <t>DA- METROPOLITAN PLANNING- URBAN AREA ON WINSTON SALEM</t>
  </si>
  <si>
    <t>STPDA M-0514- WINSTON-SALEM</t>
  </si>
  <si>
    <t>19-08-106 CITY OF WINSTON-SALEM, PLANNING</t>
  </si>
  <si>
    <t>14-JA-039, COMUNITY&amp;SENIOR SERV. OPERATING</t>
  </si>
  <si>
    <t>18-ED-039 COMMUNITY &amp; SENIOR SVCS., OPERATING</t>
  </si>
  <si>
    <t>19-FE-039 COMMUNITY &amp; SENIOR SVCS, OPERATING</t>
  </si>
  <si>
    <t>HARNETT REGIONAL JETPORT  NPE:  TERMINAL BUILDING (PRELIMINARY DESIGN)</t>
  </si>
  <si>
    <t>HARNETT REGIONAL JETPORT  NPE:  PRIMARY WINDCONE REPLACEMENT &amp; NEW SUPPLEMENTAL WINDCONES</t>
  </si>
  <si>
    <t>ALBERT J. ELLIS    AIR TRAFFIC CONTROL TOWER</t>
  </si>
  <si>
    <t>ALBERT J ELLIS Replace and upgrade portions of the airfield lighting system in order to increase safety and reliability</t>
  </si>
  <si>
    <t>P-4900C - CON- RAILROAD BYPASS - PEMBROKE</t>
  </si>
  <si>
    <t>U-5925 - PE - SR 1340 (NORTH ODUM STREET/PROSPECT STREET)</t>
  </si>
  <si>
    <t>Johnston Co Primary Paved Bridge Preservation</t>
  </si>
  <si>
    <t>M5CS-2018-15-03 Cumberland County-Sobriety</t>
  </si>
  <si>
    <t xml:space="preserve">M-0524F -FAYETTEVILLE </t>
  </si>
  <si>
    <t>19-08-104 CUMBELAND COUNTY JOINT, PLANNING</t>
  </si>
  <si>
    <t xml:space="preserve">M-0529F - FAYETTEVILLE </t>
  </si>
  <si>
    <t>DAVIDSON CO AIRPORT  NPE</t>
  </si>
  <si>
    <t>AV-5842 - CON - DUPLIN COUNTY AIRPORT</t>
  </si>
  <si>
    <t xml:space="preserve">Access Road - ECC </t>
  </si>
  <si>
    <t>ELIZABETH CITY/PASQUOTANK COUNTY AIRPORT AUTHORITY  APRON REHABILITATION (CONSTRUCTION)</t>
  </si>
  <si>
    <t xml:space="preserve">ELIZABETH CITY CG AIR STATION/ REGIONAL  AUTHORITY: Remove and replace failing 18" drainage pipe along existing t-hangar taxilanes </t>
  </si>
  <si>
    <t>Div 6 Columbus - Fair Bluff Fire &amp; Rescue</t>
  </si>
  <si>
    <t>GSMR Robinson Gap Rd(Swain Co)    FRRCSI ID: 19207</t>
  </si>
  <si>
    <t>LRS - Rail, Crosstie Replacement - FRRCSI ID: 17108</t>
  </si>
  <si>
    <t>YVRR - Rail Crosstie Replacement - FRRCSI ID: 17109</t>
  </si>
  <si>
    <t>YVRR Four At-Grade Xing Imp FRRCSI ID: F18250</t>
  </si>
  <si>
    <t>JOHNSTON COUNTY AIRPORT  ACCESS IMPROVEMENTS</t>
  </si>
  <si>
    <t>JOHNSTON COUNTY AIRPORT  NPE Funds</t>
  </si>
  <si>
    <t xml:space="preserve">JOHNSTON COUNTY AIRPORT Repair and rehabilitate deteriorated and undersized storm water drainage system </t>
  </si>
  <si>
    <t>19-CT-030 KERR AREA TRANSPORTATION, CAPITAL</t>
  </si>
  <si>
    <t>M-0524A -FRENCH BROAD RIVER(ASHEVLE)</t>
  </si>
  <si>
    <t xml:space="preserve">STPDA -FRENCH BROAD RIVER </t>
  </si>
  <si>
    <t>STPDA -FRENCH BROAD RIVER</t>
  </si>
  <si>
    <t>M-0529A - FRENCH BROAD RIVER(ASHEVILLE)</t>
  </si>
  <si>
    <t>M-0530A - STBGDA FRENCH BROAD RIVER(ASHEVILLE)</t>
  </si>
  <si>
    <t>LAURINBURG/MAXTON   LOCALIZER REPLACEMENT</t>
  </si>
  <si>
    <t>LAURINBURG/MAXTON APRON REHABILITATION AND TAXILANE &amp; CORPORATE HANGAR DEVELOPMENT (Design Only)</t>
  </si>
  <si>
    <t>MACON COUNTY AIRPORT  (Discretionary)  Rehab Runway 7/25 &amp; Parallel Taxiway</t>
  </si>
  <si>
    <t>AV-5855 - PE - MOORE COUNTY AIRPORT (SOP)</t>
  </si>
  <si>
    <t>AV-5859 - PE - MT. AIRY- SURRY CO. AIRPORT</t>
  </si>
  <si>
    <t>MOUNT AIRY/SURRY COUNTY</t>
  </si>
  <si>
    <t>17-AD-070 MOUNTAIN PROJECTS, INC. CAPITAL</t>
  </si>
  <si>
    <t>Nash Community College: project consists of a connector access road on the campus of NCC</t>
  </si>
  <si>
    <t>C-5202 - PE - GREAT SMOKY MOUNTAINS NATIONAL PARK</t>
  </si>
  <si>
    <t>M1HVE-2018-13-01 NC Dept of Public Safety</t>
  </si>
  <si>
    <t>C-5600BB -OPR-OPERATIONAL SUBSIDY AT PORTS</t>
  </si>
  <si>
    <t>C-5702A - NC CLEAN ENERGY TECHNOLOGY CENTER</t>
  </si>
  <si>
    <t>OP-2018-04-06 NC State University-Seat Belt Survey</t>
  </si>
  <si>
    <t>SA-2018-09-06 NC State University-SR Driver</t>
  </si>
  <si>
    <t>OP-2019-04-05 NCSU-ITRE - Seatbelt Survey</t>
  </si>
  <si>
    <t>P-5208A - CON - HAY2PHAR RB (COMB W/P-5208C &amp; G)</t>
  </si>
  <si>
    <t>Contribution to NC Non-Game Acquatic Species Fund</t>
  </si>
  <si>
    <t>C-4936 - CON - TRIAD AIR QUALITY AWARENESS</t>
  </si>
  <si>
    <t xml:space="preserve">TRANSPORTATION PLANNING </t>
  </si>
  <si>
    <t>AV-5708 - PE - PIEDMONT TRIAD INTERNATIONAL</t>
  </si>
  <si>
    <t>PEIDMONT-TRIAD INTERNATIONAL:  NEW MRO FACILITY</t>
  </si>
  <si>
    <t>PIEDMONT-TRIAD INTERNATIONAL  Crossfield Taxiway System Agreement</t>
  </si>
  <si>
    <t>RICHMOND COUNTY AIRPORT BLOCK 44 VISION 100: TAXIWAY LIGHTING REHABILITATION (DESIGN/BID)</t>
  </si>
  <si>
    <t>RICHMOND COUNTY :    TAXIWAY LIGHTING REHABILITATION (CONSTRUCTION)</t>
  </si>
  <si>
    <t>RICHMOND COUNTY :    APRON RECONSTRUCTION AND HANGAR RELOCATION</t>
  </si>
  <si>
    <t>RJCS-Return Sec.-Corridor to Service &amp; Upgrade</t>
  </si>
  <si>
    <t>ROCKINGHAM CO AIRPORT AUTHORITY PROPERTY ACQUISITION-RUNWAY 31 RUNWAY PROTECTION ZONE (TUCKER PROPERTY)</t>
  </si>
  <si>
    <t>ROCKY MOUNT-WILSON REGIONAL AIRPORT     TAXIWAY LIGHTING AND SIGNAGE &amp; RUNWAY PAPI CONSTRUCTION</t>
  </si>
  <si>
    <t>ROCKY MOUNT-WILSON REGIONAL AIRPORT    NPE:  AIRPORT MASTER PLAN AND AIRPORT LAYOUT PLAN</t>
  </si>
  <si>
    <t>CLINTON-SAMPSON COUNTY Block 42 VISION 100: AIRFIELD IMPROVEMENTS</t>
  </si>
  <si>
    <t>RALEIGH EXECUTIVE JETPORT @ SANFORD-LEE COUNTY :    REHABILITATE ACCESS ROAD</t>
  </si>
  <si>
    <t>RALEIGH EXECUTIVE @ SANFORD-LEE COUNTY     BLOCK 46    NPE/APPORTIONMENT/DISCRETIONARY</t>
  </si>
  <si>
    <t>TARBORO - EDGECOMBE AIRPORT Block 44 VISION</t>
  </si>
  <si>
    <t>TARBORO-EDGECOMBE AIRPORT AUTHORITY    LAND/HANGAR ACQUISITION - TERMINAL AREA</t>
  </si>
  <si>
    <t xml:space="preserve">TARBORO-EDGECOMBE AIRPORT AUTHORITY Rehabilitate pavement on Runway 9-27, connector taxiway and apron </t>
  </si>
  <si>
    <t>18-ED-924 THE LIFE CENTER OF DAVIDSON, CAP</t>
  </si>
  <si>
    <t>19-ED-918 THE LIFE CENTER OF DAVIDSON CAP</t>
  </si>
  <si>
    <t xml:space="preserve">M-0492AC -CARRBORRO COUNTY </t>
  </si>
  <si>
    <t xml:space="preserve">M-0492L -CARTHAGE BIKE/PED PLAN </t>
  </si>
  <si>
    <t>19-FE-117, TOWN OF CHAPEL HILL, OPERATING</t>
  </si>
  <si>
    <t>W-5212N - R/W - NC 279 (DALLAS CHERRYVILLE HIGHWAY)</t>
  </si>
  <si>
    <t>NORTHEASTERN REGIONAL AIRPORT: Rehabilitate the existing pavement adjacent to the new AVGAS and JET-A Fuel Systems</t>
  </si>
  <si>
    <t>Replace Non NBIS Pipe# 78 2010 Rockingham: Bridge Improvement Program</t>
  </si>
  <si>
    <t>MOUNT OLIVE   RUNWAY LIGHTING SYSTEM REHABILITATION</t>
  </si>
  <si>
    <t>AV-5742 - PE - ODELL WILLIAMSON MUNICIPAL AIRPORT</t>
  </si>
  <si>
    <t>AV-5742 - R/W - ODELL WILLIAMSON MUNICIPAL AIRPORT</t>
  </si>
  <si>
    <t>ODELL WILLIAMSON MUNICIPAL AIRPORT</t>
  </si>
  <si>
    <t>SR 1003 (E Young St) Sidewalk from Downtown Rolesville to existing sidewalk near Virginia Water Dr</t>
  </si>
  <si>
    <t xml:space="preserve">TRI-COUNTY AIRPORT AUTHORITY Funding request for state aid funding for the construction of a new electrical vault </t>
  </si>
  <si>
    <t xml:space="preserve">TRI COUNTY AIRPORT This project will install a new 3,200 SF Terminal Building at the Tri-County Airport. </t>
  </si>
  <si>
    <t>18-RS-901A TRIANGLE J COUNCIL OF COG, ADM</t>
  </si>
  <si>
    <t>C-5601D - IMPLEMENT - PASS RAIL PROMOTION PROGRAM</t>
  </si>
  <si>
    <t>SM-5710K - CON - Div. 10 School Reimburse</t>
  </si>
  <si>
    <t>BLU  Two At-Grade Xing Imp FRRCSI ID: F18251</t>
  </si>
  <si>
    <t>BLU Bridge,Crosstie,Surface Upgrades  FRRCSI ID: 19112</t>
  </si>
  <si>
    <t>Blu Seven Crossings(3 Counties)  FRRCSI ID: 19202</t>
  </si>
  <si>
    <t xml:space="preserve">AV-5740 - PE - WAYNE EXECUTIVE JETPORT </t>
  </si>
  <si>
    <t xml:space="preserve">M-0524Z -GREATER HICKORY </t>
  </si>
  <si>
    <t xml:space="preserve">STPDA -HICKORY </t>
  </si>
  <si>
    <t xml:space="preserve">M-0529J -  GREATER HICKORY URBAN AREA </t>
  </si>
  <si>
    <t>Pymnts To GHSP Grantees</t>
  </si>
  <si>
    <t>M5HVE-2017-15-06 City of Raleigh TF Refund check to NHTSA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</si>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</sst>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0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2" fillId="0" borderId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39">
    <xf numFmtId="0" fontId="0" fillId="0" borderId="0" xfId="0" applyAlignment="1">
      <alignment vertical="top"/>
    </xf>
    <xf numFmtId="0" fontId="19" fillId="0" borderId="0" xfId="0" applyFont="1" applyBorder="1" applyAlignment="1">
      <alignment vertical="top"/>
    </xf>
    <xf numFmtId="4" fontId="19" fillId="0" borderId="0" xfId="0" applyNumberFormat="1" applyFont="1" applyBorder="1" applyAlignment="1">
      <alignment horizontal="right" vertical="top"/>
    </xf>
    <xf numFmtId="164" fontId="19" fillId="0" borderId="0" xfId="0" applyNumberFormat="1" applyFont="1" applyBorder="1" applyAlignment="1">
      <alignment horizontal="right" vertical="top"/>
    </xf>
    <xf numFmtId="0" fontId="19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39" fontId="19" fillId="0" borderId="0" xfId="0" applyNumberFormat="1" applyFont="1" applyBorder="1" applyAlignment="1">
      <alignment horizontal="left" wrapText="1"/>
    </xf>
    <xf numFmtId="0" fontId="19" fillId="0" borderId="0" xfId="0" quotePrefix="1" applyFont="1" applyBorder="1" applyAlignment="1">
      <alignment vertical="top"/>
    </xf>
    <xf numFmtId="0" fontId="19" fillId="0" borderId="0" xfId="0" applyFont="1" applyFill="1" applyBorder="1" applyAlignment="1">
      <alignment vertical="top"/>
    </xf>
    <xf numFmtId="164" fontId="19" fillId="0" borderId="0" xfId="0" applyNumberFormat="1" applyFont="1" applyFill="1" applyBorder="1" applyAlignment="1">
      <alignment horizontal="right" vertical="top"/>
    </xf>
    <xf numFmtId="0" fontId="19" fillId="0" borderId="0" xfId="0" applyFont="1" applyBorder="1" applyAlignment="1">
      <alignment horizontal="left" vertical="top"/>
    </xf>
    <xf numFmtId="0" fontId="19" fillId="0" borderId="0" xfId="0" applyFont="1" applyFill="1" applyBorder="1" applyAlignment="1">
      <alignment vertical="top" wrapText="1"/>
    </xf>
    <xf numFmtId="0" fontId="19" fillId="0" borderId="0" xfId="39" applyFont="1" applyFill="1" applyBorder="1" applyAlignment="1">
      <alignment vertical="top"/>
    </xf>
    <xf numFmtId="164" fontId="19" fillId="0" borderId="0" xfId="39" applyNumberFormat="1" applyFont="1" applyFill="1" applyBorder="1" applyAlignment="1">
      <alignment horizontal="right" vertical="top"/>
    </xf>
    <xf numFmtId="0" fontId="19" fillId="0" borderId="0" xfId="0" applyFont="1" applyBorder="1" applyAlignment="1">
      <alignment horizontal="left" wrapText="1"/>
    </xf>
    <xf numFmtId="44" fontId="19" fillId="0" borderId="0" xfId="0" applyNumberFormat="1" applyFont="1" applyBorder="1" applyAlignment="1">
      <alignment vertical="top"/>
    </xf>
    <xf numFmtId="44" fontId="19" fillId="0" borderId="0" xfId="0" applyNumberFormat="1" applyFont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19" fillId="0" borderId="0" xfId="39" applyFont="1" applyFill="1" applyBorder="1" applyAlignment="1">
      <alignment vertical="top" wrapText="1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39" applyFont="1" applyFill="1" applyBorder="1" applyAlignment="1">
      <alignment horizontal="center"/>
    </xf>
    <xf numFmtId="0" fontId="19" fillId="0" borderId="0" xfId="0" applyFont="1" applyBorder="1" applyAlignment="1"/>
    <xf numFmtId="0" fontId="19" fillId="0" borderId="0" xfId="0" applyFont="1" applyBorder="1" applyAlignment="1">
      <alignment wrapText="1"/>
    </xf>
    <xf numFmtId="164" fontId="19" fillId="0" borderId="0" xfId="0" applyNumberFormat="1" applyFont="1" applyBorder="1" applyAlignment="1">
      <alignment horizontal="right" vertical="top" wrapText="1"/>
    </xf>
    <xf numFmtId="44" fontId="19" fillId="0" borderId="0" xfId="0" applyNumberFormat="1" applyFont="1" applyBorder="1" applyAlignment="1">
      <alignment vertical="top" wrapText="1"/>
    </xf>
    <xf numFmtId="14" fontId="19" fillId="0" borderId="0" xfId="0" applyNumberFormat="1" applyFont="1" applyBorder="1" applyAlignment="1">
      <alignment horizontal="right"/>
    </xf>
    <xf numFmtId="14" fontId="19" fillId="0" borderId="0" xfId="0" applyNumberFormat="1" applyFont="1" applyFill="1" applyBorder="1" applyAlignment="1">
      <alignment horizontal="right"/>
    </xf>
    <xf numFmtId="14" fontId="19" fillId="0" borderId="0" xfId="39" applyNumberFormat="1" applyFont="1" applyFill="1" applyBorder="1" applyAlignment="1">
      <alignment horizontal="right"/>
    </xf>
    <xf numFmtId="0" fontId="20" fillId="0" borderId="0" xfId="0" applyFont="1" applyBorder="1" applyAlignment="1">
      <alignment horizontal="center"/>
    </xf>
    <xf numFmtId="44" fontId="19" fillId="0" borderId="0" xfId="0" applyNumberFormat="1" applyFont="1" applyFill="1" applyBorder="1" applyAlignment="1">
      <alignment horizontal="right"/>
    </xf>
    <xf numFmtId="44" fontId="19" fillId="0" borderId="0" xfId="0" applyNumberFormat="1" applyFont="1" applyBorder="1" applyAlignment="1"/>
    <xf numFmtId="44" fontId="19" fillId="0" borderId="0" xfId="0" applyNumberFormat="1" applyFont="1" applyBorder="1" applyAlignment="1">
      <alignment horizontal="center"/>
    </xf>
    <xf numFmtId="44" fontId="19" fillId="0" borderId="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/>
    <xf numFmtId="0" fontId="20" fillId="0" borderId="10" xfId="0" applyFont="1" applyFill="1" applyBorder="1" applyAlignment="1">
      <alignment horizontal="center"/>
    </xf>
    <xf numFmtId="44" fontId="20" fillId="0" borderId="10" xfId="0" applyNumberFormat="1" applyFont="1" applyFill="1" applyBorder="1" applyAlignment="1">
      <alignment horizontal="center"/>
    </xf>
  </cellXfs>
  <cellStyles count="43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6" xr:uid="{B88E4382-19D6-430E-ADAA-DE7498A3E4E4}"/>
    <cellStyle name="60% - Accent2 2" xfId="37" xr:uid="{2000200D-4604-414A-9D9A-A4E69B57D93D}"/>
    <cellStyle name="60% - Accent3 2" xfId="38" xr:uid="{B4301C53-8F16-46ED-91FC-2AE33D5813C3}"/>
    <cellStyle name="60% - Accent4 2" xfId="40" xr:uid="{AB9E612E-ADB1-4881-A4E7-58A2D8E3D007}"/>
    <cellStyle name="60% - Accent5 2" xfId="41" xr:uid="{DE4847FB-6A18-4AEC-8E9D-CBF9483D3F46}"/>
    <cellStyle name="60% - Accent6 2" xfId="42" xr:uid="{C655C616-F8CE-4E5D-9206-3317BFCE41D4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4" xr:uid="{82D10C9E-1396-4D1B-8CEB-2B7A811E876D}"/>
    <cellStyle name="Normal" xfId="0" builtinId="0" customBuiltin="1"/>
    <cellStyle name="Normal 2" xfId="39" xr:uid="{8F874873-999F-402F-B317-8867EFA3634A}"/>
    <cellStyle name="Note 2" xfId="35" xr:uid="{76C1B25A-0FB6-465E-B899-1AB6B7C7B26B}"/>
    <cellStyle name="Output" xfId="8" builtinId="21" customBuiltin="1"/>
    <cellStyle name="Title 2" xfId="33" xr:uid="{E0387FDB-4371-456F-BAAA-6442389ABACC}"/>
    <cellStyle name="Total" xfId="14" builtinId="25" customBuiltin="1"/>
    <cellStyle name="Warning Text" xfId="1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309"/>
  <sheetViews>
    <sheetView tabSelected="1" topLeftCell="C1" zoomScaleNormal="100" workbookViewId="0">
      <pane ySplit="1" topLeftCell="A2" activePane="bottomLeft" state="frozen"/>
      <selection activeCell="C1" sqref="C1"/>
      <selection pane="bottomLeft" activeCell="W4" sqref="W4"/>
    </sheetView>
  </sheetViews>
  <sheetFormatPr defaultRowHeight="15" outlineLevelRow="4" x14ac:dyDescent="0.25"/>
  <cols>
    <col min="1" max="1" width="13" style="1" hidden="1" customWidth="1"/>
    <col min="2" max="2" width="52" style="1" hidden="1" customWidth="1"/>
    <col min="3" max="3" width="44.42578125" style="4" customWidth="1"/>
    <col min="4" max="4" width="8.7109375" style="19" customWidth="1"/>
    <col min="5" max="5" width="14" style="1" hidden="1" customWidth="1"/>
    <col min="6" max="7" width="8.7109375" style="19" customWidth="1"/>
    <col min="8" max="8" width="18.7109375" style="19" customWidth="1"/>
    <col min="9" max="9" width="25.7109375" style="4" customWidth="1"/>
    <col min="10" max="10" width="12.140625" style="1" hidden="1" customWidth="1"/>
    <col min="11" max="11" width="14" style="1" hidden="1" customWidth="1"/>
    <col min="12" max="12" width="12" style="1" hidden="1" customWidth="1"/>
    <col min="13" max="13" width="13" style="1" hidden="1" customWidth="1"/>
    <col min="14" max="14" width="12" style="1" hidden="1" customWidth="1"/>
    <col min="15" max="15" width="10.7109375" style="22" customWidth="1"/>
    <col min="16" max="16" width="14" style="1" hidden="1" customWidth="1"/>
    <col min="17" max="18" width="16.28515625" style="31" bestFit="1" customWidth="1"/>
    <col min="19" max="19" width="16.28515625" style="32" bestFit="1" customWidth="1"/>
    <col min="20" max="20" width="14.28515625" style="31" bestFit="1" customWidth="1"/>
    <col min="21" max="21" width="16" style="1" hidden="1" customWidth="1"/>
    <col min="22" max="16384" width="9.140625" style="1"/>
  </cols>
  <sheetData>
    <row r="1" spans="1:21" s="8" customFormat="1" ht="25.5" customHeight="1" thickBot="1" x14ac:dyDescent="0.3">
      <c r="A1" s="8" t="s">
        <v>15819</v>
      </c>
      <c r="B1" s="8" t="s">
        <v>15820</v>
      </c>
      <c r="C1" s="34" t="s">
        <v>15821</v>
      </c>
      <c r="D1" s="35" t="s">
        <v>15822</v>
      </c>
      <c r="E1" s="36" t="s">
        <v>15823</v>
      </c>
      <c r="F1" s="37" t="s">
        <v>15824</v>
      </c>
      <c r="G1" s="36" t="s">
        <v>15825</v>
      </c>
      <c r="H1" s="37" t="s">
        <v>15833</v>
      </c>
      <c r="I1" s="34" t="s">
        <v>15839</v>
      </c>
      <c r="J1" s="36" t="s">
        <v>15826</v>
      </c>
      <c r="K1" s="36" t="s">
        <v>15827</v>
      </c>
      <c r="L1" s="36" t="s">
        <v>15828</v>
      </c>
      <c r="M1" s="36" t="s">
        <v>15829</v>
      </c>
      <c r="N1" s="36" t="s">
        <v>15830</v>
      </c>
      <c r="O1" s="37" t="s">
        <v>15831</v>
      </c>
      <c r="P1" s="36" t="s">
        <v>15832</v>
      </c>
      <c r="Q1" s="38" t="s">
        <v>15834</v>
      </c>
      <c r="R1" s="38" t="s">
        <v>15835</v>
      </c>
      <c r="S1" s="38" t="s">
        <v>15836</v>
      </c>
      <c r="T1" s="38" t="s">
        <v>15837</v>
      </c>
      <c r="U1" s="8" t="s">
        <v>15838</v>
      </c>
    </row>
    <row r="2" spans="1:21" outlineLevel="4" x14ac:dyDescent="0.25">
      <c r="A2" s="1" t="s">
        <v>0</v>
      </c>
      <c r="B2" s="1" t="s">
        <v>1</v>
      </c>
      <c r="C2" s="4" t="s">
        <v>2</v>
      </c>
      <c r="D2" s="19" t="s">
        <v>3</v>
      </c>
      <c r="E2" s="1" t="s">
        <v>3</v>
      </c>
      <c r="F2" s="19" t="s">
        <v>4</v>
      </c>
      <c r="G2" s="19" t="s">
        <v>18192</v>
      </c>
      <c r="H2" s="19" t="s">
        <v>10</v>
      </c>
      <c r="I2" s="4" t="s">
        <v>11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26">
        <v>43535</v>
      </c>
      <c r="P2" s="1" t="s">
        <v>9</v>
      </c>
      <c r="Q2" s="16">
        <v>75792</v>
      </c>
      <c r="R2" s="16">
        <v>0</v>
      </c>
      <c r="S2" s="32">
        <v>75792</v>
      </c>
      <c r="T2" s="16">
        <v>0</v>
      </c>
      <c r="U2" s="3">
        <v>0</v>
      </c>
    </row>
    <row r="3" spans="1:21" outlineLevel="3" x14ac:dyDescent="0.25">
      <c r="H3" s="29" t="s">
        <v>16577</v>
      </c>
      <c r="O3" s="26"/>
      <c r="Q3" s="16">
        <f>SUBTOTAL(9,Q2:Q2)</f>
        <v>75792</v>
      </c>
      <c r="R3" s="16">
        <f>SUBTOTAL(9,R2:R2)</f>
        <v>0</v>
      </c>
      <c r="S3" s="32">
        <f>SUBTOTAL(9,S2:S2)</f>
        <v>75792</v>
      </c>
      <c r="T3" s="16">
        <f>SUBTOTAL(9,T2:T2)</f>
        <v>0</v>
      </c>
      <c r="U3" s="3">
        <f>SUBTOTAL(9,U2:U2)</f>
        <v>0</v>
      </c>
    </row>
    <row r="4" spans="1:21" ht="30" outlineLevel="4" x14ac:dyDescent="0.25">
      <c r="A4" s="1" t="s">
        <v>0</v>
      </c>
      <c r="B4" s="1" t="s">
        <v>1</v>
      </c>
      <c r="C4" s="4" t="s">
        <v>2</v>
      </c>
      <c r="D4" s="19" t="s">
        <v>3</v>
      </c>
      <c r="E4" s="1" t="s">
        <v>3</v>
      </c>
      <c r="F4" s="19" t="s">
        <v>4</v>
      </c>
      <c r="G4" s="19" t="s">
        <v>18192</v>
      </c>
      <c r="H4" s="19" t="s">
        <v>16</v>
      </c>
      <c r="I4" s="4" t="s">
        <v>17</v>
      </c>
      <c r="J4" s="1" t="s">
        <v>12</v>
      </c>
      <c r="K4" s="1" t="s">
        <v>4</v>
      </c>
      <c r="L4" s="1" t="s">
        <v>4</v>
      </c>
      <c r="M4" s="1" t="s">
        <v>13</v>
      </c>
      <c r="N4" s="1" t="s">
        <v>14</v>
      </c>
      <c r="O4" s="26">
        <v>43363</v>
      </c>
      <c r="P4" s="1" t="s">
        <v>15</v>
      </c>
      <c r="Q4" s="16">
        <v>117296.22</v>
      </c>
      <c r="R4" s="16">
        <v>0</v>
      </c>
      <c r="S4" s="32">
        <v>117296.22</v>
      </c>
      <c r="T4" s="16">
        <v>0</v>
      </c>
      <c r="U4" s="3">
        <v>0</v>
      </c>
    </row>
    <row r="5" spans="1:21" outlineLevel="3" x14ac:dyDescent="0.25">
      <c r="H5" s="29" t="s">
        <v>16578</v>
      </c>
      <c r="O5" s="26"/>
      <c r="Q5" s="16">
        <f>SUBTOTAL(9,Q4:Q4)</f>
        <v>117296.22</v>
      </c>
      <c r="R5" s="16">
        <f>SUBTOTAL(9,R4:R4)</f>
        <v>0</v>
      </c>
      <c r="S5" s="32">
        <f>SUBTOTAL(9,S4:S4)</f>
        <v>117296.22</v>
      </c>
      <c r="T5" s="16">
        <f>SUBTOTAL(9,T4:T4)</f>
        <v>0</v>
      </c>
      <c r="U5" s="3">
        <f>SUBTOTAL(9,U4:U4)</f>
        <v>0</v>
      </c>
    </row>
    <row r="6" spans="1:21" outlineLevel="2" x14ac:dyDescent="0.25">
      <c r="C6" s="5" t="s">
        <v>15840</v>
      </c>
      <c r="O6" s="26"/>
      <c r="Q6" s="16">
        <f>SUBTOTAL(9,Q2:Q4)</f>
        <v>193088.22</v>
      </c>
      <c r="R6" s="16">
        <f>SUBTOTAL(9,R2:R4)</f>
        <v>0</v>
      </c>
      <c r="S6" s="32">
        <f>SUBTOTAL(9,S2:S4)</f>
        <v>193088.22</v>
      </c>
      <c r="T6" s="16">
        <f>SUBTOTAL(9,T2:T4)</f>
        <v>0</v>
      </c>
      <c r="U6" s="3">
        <f>SUBTOTAL(9,U2:U4)</f>
        <v>0</v>
      </c>
    </row>
    <row r="7" spans="1:21" ht="30" outlineLevel="4" x14ac:dyDescent="0.25">
      <c r="A7" s="1" t="s">
        <v>0</v>
      </c>
      <c r="B7" s="1" t="s">
        <v>1</v>
      </c>
      <c r="C7" s="4" t="s">
        <v>18072</v>
      </c>
      <c r="D7" s="19" t="s">
        <v>18</v>
      </c>
      <c r="E7" s="1" t="s">
        <v>18</v>
      </c>
      <c r="F7" s="19" t="s">
        <v>4</v>
      </c>
      <c r="G7" s="19" t="s">
        <v>18192</v>
      </c>
      <c r="H7" s="19" t="s">
        <v>24</v>
      </c>
      <c r="I7" s="4" t="s">
        <v>18347</v>
      </c>
      <c r="J7" s="1" t="s">
        <v>4</v>
      </c>
      <c r="K7" s="1" t="s">
        <v>19</v>
      </c>
      <c r="L7" s="1" t="s">
        <v>20</v>
      </c>
      <c r="M7" s="1" t="s">
        <v>21</v>
      </c>
      <c r="N7" s="1" t="s">
        <v>22</v>
      </c>
      <c r="O7" s="26">
        <v>43355</v>
      </c>
      <c r="P7" s="1" t="s">
        <v>23</v>
      </c>
      <c r="Q7" s="16">
        <v>48378</v>
      </c>
      <c r="R7" s="16">
        <v>0</v>
      </c>
      <c r="S7" s="32">
        <v>48378</v>
      </c>
      <c r="T7" s="16">
        <v>0</v>
      </c>
      <c r="U7" s="3">
        <v>0</v>
      </c>
    </row>
    <row r="8" spans="1:21" ht="30" outlineLevel="4" x14ac:dyDescent="0.25">
      <c r="A8" s="1" t="s">
        <v>0</v>
      </c>
      <c r="B8" s="1" t="s">
        <v>1</v>
      </c>
      <c r="C8" s="4" t="s">
        <v>18072</v>
      </c>
      <c r="D8" s="19" t="s">
        <v>18</v>
      </c>
      <c r="E8" s="1" t="s">
        <v>18</v>
      </c>
      <c r="F8" s="19" t="s">
        <v>4</v>
      </c>
      <c r="G8" s="19" t="s">
        <v>18192</v>
      </c>
      <c r="H8" s="19" t="s">
        <v>24</v>
      </c>
      <c r="I8" s="4" t="s">
        <v>18347</v>
      </c>
      <c r="J8" s="1" t="s">
        <v>4</v>
      </c>
      <c r="K8" s="1" t="s">
        <v>19</v>
      </c>
      <c r="L8" s="1" t="s">
        <v>25</v>
      </c>
      <c r="M8" s="1" t="s">
        <v>26</v>
      </c>
      <c r="N8" s="1" t="s">
        <v>27</v>
      </c>
      <c r="O8" s="26">
        <v>43621</v>
      </c>
      <c r="P8" s="1" t="s">
        <v>23</v>
      </c>
      <c r="Q8" s="16">
        <v>108371</v>
      </c>
      <c r="R8" s="16">
        <v>0</v>
      </c>
      <c r="S8" s="32">
        <v>108371</v>
      </c>
      <c r="T8" s="16">
        <v>0</v>
      </c>
      <c r="U8" s="3">
        <v>0</v>
      </c>
    </row>
    <row r="9" spans="1:21" outlineLevel="3" x14ac:dyDescent="0.25">
      <c r="H9" s="29" t="s">
        <v>16579</v>
      </c>
      <c r="O9" s="26"/>
      <c r="Q9" s="16">
        <f>SUBTOTAL(9,Q7:Q8)</f>
        <v>156749</v>
      </c>
      <c r="R9" s="16">
        <f>SUBTOTAL(9,R7:R8)</f>
        <v>0</v>
      </c>
      <c r="S9" s="32">
        <f>SUBTOTAL(9,S7:S8)</f>
        <v>156749</v>
      </c>
      <c r="T9" s="16">
        <f>SUBTOTAL(9,T7:T8)</f>
        <v>0</v>
      </c>
      <c r="U9" s="3">
        <f>SUBTOTAL(9,U7:U8)</f>
        <v>0</v>
      </c>
    </row>
    <row r="10" spans="1:21" ht="30" outlineLevel="4" x14ac:dyDescent="0.25">
      <c r="A10" s="1" t="s">
        <v>0</v>
      </c>
      <c r="B10" s="1" t="s">
        <v>1</v>
      </c>
      <c r="C10" s="4" t="s">
        <v>18072</v>
      </c>
      <c r="D10" s="19" t="s">
        <v>18</v>
      </c>
      <c r="E10" s="1" t="s">
        <v>18</v>
      </c>
      <c r="F10" s="19" t="s">
        <v>4</v>
      </c>
      <c r="G10" s="19" t="s">
        <v>18192</v>
      </c>
      <c r="H10" s="19" t="s">
        <v>32</v>
      </c>
      <c r="I10" s="4" t="s">
        <v>33</v>
      </c>
      <c r="J10" s="1" t="s">
        <v>4</v>
      </c>
      <c r="K10" s="1" t="s">
        <v>28</v>
      </c>
      <c r="L10" s="1" t="s">
        <v>29</v>
      </c>
      <c r="M10" s="1" t="s">
        <v>30</v>
      </c>
      <c r="N10" s="1" t="s">
        <v>31</v>
      </c>
      <c r="O10" s="26">
        <v>43475</v>
      </c>
      <c r="P10" s="1" t="s">
        <v>23</v>
      </c>
      <c r="Q10" s="16">
        <v>327444</v>
      </c>
      <c r="R10" s="16">
        <v>0</v>
      </c>
      <c r="S10" s="32">
        <v>327444</v>
      </c>
      <c r="T10" s="16">
        <v>0</v>
      </c>
      <c r="U10" s="3">
        <v>0</v>
      </c>
    </row>
    <row r="11" spans="1:21" ht="30" outlineLevel="4" x14ac:dyDescent="0.25">
      <c r="A11" s="1" t="s">
        <v>0</v>
      </c>
      <c r="B11" s="1" t="s">
        <v>1</v>
      </c>
      <c r="C11" s="4" t="s">
        <v>18072</v>
      </c>
      <c r="D11" s="19" t="s">
        <v>18</v>
      </c>
      <c r="E11" s="1" t="s">
        <v>18</v>
      </c>
      <c r="F11" s="19" t="s">
        <v>4</v>
      </c>
      <c r="G11" s="19" t="s">
        <v>18192</v>
      </c>
      <c r="H11" s="19" t="s">
        <v>32</v>
      </c>
      <c r="I11" s="4" t="s">
        <v>33</v>
      </c>
      <c r="J11" s="1" t="s">
        <v>4</v>
      </c>
      <c r="K11" s="1" t="s">
        <v>28</v>
      </c>
      <c r="L11" s="1" t="s">
        <v>34</v>
      </c>
      <c r="M11" s="1" t="s">
        <v>35</v>
      </c>
      <c r="N11" s="1" t="s">
        <v>36</v>
      </c>
      <c r="O11" s="26">
        <v>43621</v>
      </c>
      <c r="P11" s="1" t="s">
        <v>23</v>
      </c>
      <c r="Q11" s="16">
        <v>124716</v>
      </c>
      <c r="R11" s="16">
        <v>0</v>
      </c>
      <c r="S11" s="32">
        <v>124716</v>
      </c>
      <c r="T11" s="16">
        <v>0</v>
      </c>
      <c r="U11" s="3">
        <v>0</v>
      </c>
    </row>
    <row r="12" spans="1:21" outlineLevel="3" x14ac:dyDescent="0.25">
      <c r="H12" s="29" t="s">
        <v>16580</v>
      </c>
      <c r="O12" s="26"/>
      <c r="Q12" s="16">
        <f>SUBTOTAL(9,Q10:Q11)</f>
        <v>452160</v>
      </c>
      <c r="R12" s="16">
        <f>SUBTOTAL(9,R10:R11)</f>
        <v>0</v>
      </c>
      <c r="S12" s="32">
        <f>SUBTOTAL(9,S10:S11)</f>
        <v>452160</v>
      </c>
      <c r="T12" s="16">
        <f>SUBTOTAL(9,T10:T11)</f>
        <v>0</v>
      </c>
      <c r="U12" s="3">
        <f>SUBTOTAL(9,U10:U11)</f>
        <v>0</v>
      </c>
    </row>
    <row r="13" spans="1:21" ht="30" outlineLevel="2" x14ac:dyDescent="0.25">
      <c r="C13" s="5" t="s">
        <v>18073</v>
      </c>
      <c r="O13" s="26"/>
      <c r="Q13" s="16">
        <f>SUBTOTAL(9,Q7:Q11)</f>
        <v>608909</v>
      </c>
      <c r="R13" s="16">
        <f>SUBTOTAL(9,R7:R11)</f>
        <v>0</v>
      </c>
      <c r="S13" s="32">
        <f>SUBTOTAL(9,S7:S11)</f>
        <v>608909</v>
      </c>
      <c r="T13" s="16">
        <f>SUBTOTAL(9,T7:T11)</f>
        <v>0</v>
      </c>
      <c r="U13" s="3">
        <f>SUBTOTAL(9,U7:U11)</f>
        <v>0</v>
      </c>
    </row>
    <row r="14" spans="1:21" ht="30" outlineLevel="4" x14ac:dyDescent="0.25">
      <c r="A14" s="1" t="s">
        <v>37</v>
      </c>
      <c r="B14" s="1" t="s">
        <v>38</v>
      </c>
      <c r="C14" s="4" t="s">
        <v>39</v>
      </c>
      <c r="D14" s="19" t="s">
        <v>40</v>
      </c>
      <c r="E14" s="1" t="s">
        <v>40</v>
      </c>
      <c r="F14" s="19" t="s">
        <v>4</v>
      </c>
      <c r="G14" s="19" t="s">
        <v>41</v>
      </c>
      <c r="H14" s="19" t="s">
        <v>46</v>
      </c>
      <c r="I14" s="4" t="s">
        <v>47</v>
      </c>
      <c r="J14" s="1" t="s">
        <v>4</v>
      </c>
      <c r="K14" s="1" t="s">
        <v>42</v>
      </c>
      <c r="L14" s="1" t="s">
        <v>43</v>
      </c>
      <c r="M14" s="1" t="s">
        <v>44</v>
      </c>
      <c r="N14" s="1" t="s">
        <v>45</v>
      </c>
      <c r="O14" s="26">
        <v>43298</v>
      </c>
      <c r="P14" s="1" t="s">
        <v>23</v>
      </c>
      <c r="Q14" s="16">
        <v>1129.54</v>
      </c>
      <c r="R14" s="16">
        <v>0</v>
      </c>
      <c r="S14" s="32">
        <v>1129.54</v>
      </c>
      <c r="T14" s="16">
        <v>0</v>
      </c>
      <c r="U14" s="3">
        <v>0</v>
      </c>
    </row>
    <row r="15" spans="1:21" ht="30" outlineLevel="4" x14ac:dyDescent="0.25">
      <c r="A15" s="1" t="s">
        <v>37</v>
      </c>
      <c r="B15" s="1" t="s">
        <v>38</v>
      </c>
      <c r="C15" s="4" t="s">
        <v>39</v>
      </c>
      <c r="D15" s="19" t="s">
        <v>40</v>
      </c>
      <c r="E15" s="1" t="s">
        <v>40</v>
      </c>
      <c r="F15" s="19" t="s">
        <v>48</v>
      </c>
      <c r="G15" s="19" t="s">
        <v>4</v>
      </c>
      <c r="H15" s="19" t="s">
        <v>46</v>
      </c>
      <c r="I15" s="4" t="s">
        <v>47</v>
      </c>
      <c r="J15" s="1" t="s">
        <v>4</v>
      </c>
      <c r="K15" s="1" t="s">
        <v>42</v>
      </c>
      <c r="L15" s="1" t="s">
        <v>43</v>
      </c>
      <c r="M15" s="1" t="s">
        <v>44</v>
      </c>
      <c r="N15" s="1" t="s">
        <v>45</v>
      </c>
      <c r="O15" s="26">
        <v>43298</v>
      </c>
      <c r="P15" s="1" t="s">
        <v>23</v>
      </c>
      <c r="Q15" s="16">
        <v>9036.4599999999991</v>
      </c>
      <c r="R15" s="16">
        <v>9036.4599999999991</v>
      </c>
      <c r="S15" s="32">
        <v>0</v>
      </c>
      <c r="T15" s="16">
        <v>0</v>
      </c>
      <c r="U15" s="3">
        <v>0</v>
      </c>
    </row>
    <row r="16" spans="1:21" outlineLevel="3" x14ac:dyDescent="0.25">
      <c r="H16" s="29" t="s">
        <v>16581</v>
      </c>
      <c r="O16" s="26"/>
      <c r="Q16" s="16">
        <f>SUBTOTAL(9,Q14:Q15)</f>
        <v>10166</v>
      </c>
      <c r="R16" s="16">
        <f>SUBTOTAL(9,R14:R15)</f>
        <v>9036.4599999999991</v>
      </c>
      <c r="S16" s="32">
        <f>SUBTOTAL(9,S14:S15)</f>
        <v>1129.54</v>
      </c>
      <c r="T16" s="16">
        <f>SUBTOTAL(9,T14:T15)</f>
        <v>0</v>
      </c>
      <c r="U16" s="3">
        <f>SUBTOTAL(9,U14:U15)</f>
        <v>0</v>
      </c>
    </row>
    <row r="17" spans="1:21" ht="30" outlineLevel="4" x14ac:dyDescent="0.25">
      <c r="A17" s="1" t="s">
        <v>37</v>
      </c>
      <c r="B17" s="1" t="s">
        <v>38</v>
      </c>
      <c r="C17" s="4" t="s">
        <v>39</v>
      </c>
      <c r="D17" s="19" t="s">
        <v>40</v>
      </c>
      <c r="E17" s="1" t="s">
        <v>40</v>
      </c>
      <c r="F17" s="19" t="s">
        <v>4</v>
      </c>
      <c r="G17" s="19" t="s">
        <v>49</v>
      </c>
      <c r="H17" s="19" t="s">
        <v>54</v>
      </c>
      <c r="I17" s="4" t="s">
        <v>55</v>
      </c>
      <c r="J17" s="1" t="s">
        <v>4</v>
      </c>
      <c r="K17" s="1" t="s">
        <v>50</v>
      </c>
      <c r="L17" s="1" t="s">
        <v>51</v>
      </c>
      <c r="M17" s="1" t="s">
        <v>52</v>
      </c>
      <c r="N17" s="1" t="s">
        <v>53</v>
      </c>
      <c r="O17" s="26">
        <v>43300</v>
      </c>
      <c r="P17" s="1" t="s">
        <v>23</v>
      </c>
      <c r="Q17" s="16">
        <v>1698.11</v>
      </c>
      <c r="R17" s="16">
        <v>0</v>
      </c>
      <c r="S17" s="32">
        <v>1698.11</v>
      </c>
      <c r="T17" s="16">
        <v>0</v>
      </c>
      <c r="U17" s="3">
        <v>0</v>
      </c>
    </row>
    <row r="18" spans="1:21" ht="30" outlineLevel="4" x14ac:dyDescent="0.25">
      <c r="A18" s="1" t="s">
        <v>37</v>
      </c>
      <c r="B18" s="1" t="s">
        <v>38</v>
      </c>
      <c r="C18" s="4" t="s">
        <v>39</v>
      </c>
      <c r="D18" s="19" t="s">
        <v>40</v>
      </c>
      <c r="E18" s="1" t="s">
        <v>40</v>
      </c>
      <c r="F18" s="19" t="s">
        <v>56</v>
      </c>
      <c r="G18" s="19" t="s">
        <v>4</v>
      </c>
      <c r="H18" s="19" t="s">
        <v>54</v>
      </c>
      <c r="I18" s="4" t="s">
        <v>55</v>
      </c>
      <c r="J18" s="1" t="s">
        <v>4</v>
      </c>
      <c r="K18" s="1" t="s">
        <v>50</v>
      </c>
      <c r="L18" s="1" t="s">
        <v>51</v>
      </c>
      <c r="M18" s="1" t="s">
        <v>52</v>
      </c>
      <c r="N18" s="1" t="s">
        <v>53</v>
      </c>
      <c r="O18" s="26">
        <v>43300</v>
      </c>
      <c r="P18" s="1" t="s">
        <v>23</v>
      </c>
      <c r="Q18" s="16">
        <v>27169.89</v>
      </c>
      <c r="R18" s="16">
        <v>27169.89</v>
      </c>
      <c r="S18" s="32">
        <v>0</v>
      </c>
      <c r="T18" s="16">
        <v>0</v>
      </c>
      <c r="U18" s="3">
        <v>0</v>
      </c>
    </row>
    <row r="19" spans="1:21" outlineLevel="3" x14ac:dyDescent="0.25">
      <c r="H19" s="29" t="s">
        <v>16582</v>
      </c>
      <c r="O19" s="26"/>
      <c r="Q19" s="16">
        <f>SUBTOTAL(9,Q17:Q18)</f>
        <v>28868</v>
      </c>
      <c r="R19" s="16">
        <f>SUBTOTAL(9,R17:R18)</f>
        <v>27169.89</v>
      </c>
      <c r="S19" s="32">
        <f>SUBTOTAL(9,S17:S18)</f>
        <v>1698.11</v>
      </c>
      <c r="T19" s="16">
        <f>SUBTOTAL(9,T17:T18)</f>
        <v>0</v>
      </c>
      <c r="U19" s="3">
        <f>SUBTOTAL(9,U17:U18)</f>
        <v>0</v>
      </c>
    </row>
    <row r="20" spans="1:21" ht="30" outlineLevel="4" x14ac:dyDescent="0.25">
      <c r="A20" s="1" t="s">
        <v>37</v>
      </c>
      <c r="B20" s="1" t="s">
        <v>38</v>
      </c>
      <c r="C20" s="4" t="s">
        <v>39</v>
      </c>
      <c r="D20" s="19" t="s">
        <v>40</v>
      </c>
      <c r="E20" s="1" t="s">
        <v>40</v>
      </c>
      <c r="F20" s="19" t="s">
        <v>4</v>
      </c>
      <c r="G20" s="19" t="s">
        <v>49</v>
      </c>
      <c r="H20" s="19" t="s">
        <v>61</v>
      </c>
      <c r="I20" s="4" t="s">
        <v>62</v>
      </c>
      <c r="J20" s="1" t="s">
        <v>4</v>
      </c>
      <c r="K20" s="1" t="s">
        <v>57</v>
      </c>
      <c r="L20" s="1" t="s">
        <v>58</v>
      </c>
      <c r="M20" s="1" t="s">
        <v>59</v>
      </c>
      <c r="N20" s="1" t="s">
        <v>60</v>
      </c>
      <c r="O20" s="26">
        <v>43405</v>
      </c>
      <c r="P20" s="1" t="s">
        <v>23</v>
      </c>
      <c r="Q20" s="16">
        <v>2889.83</v>
      </c>
      <c r="R20" s="16">
        <v>0</v>
      </c>
      <c r="S20" s="32">
        <v>2889.83</v>
      </c>
      <c r="T20" s="16">
        <v>0</v>
      </c>
      <c r="U20" s="3">
        <v>0</v>
      </c>
    </row>
    <row r="21" spans="1:21" ht="30" outlineLevel="4" x14ac:dyDescent="0.25">
      <c r="A21" s="1" t="s">
        <v>37</v>
      </c>
      <c r="B21" s="1" t="s">
        <v>38</v>
      </c>
      <c r="C21" s="4" t="s">
        <v>39</v>
      </c>
      <c r="D21" s="19" t="s">
        <v>40</v>
      </c>
      <c r="E21" s="1" t="s">
        <v>40</v>
      </c>
      <c r="F21" s="19" t="s">
        <v>4</v>
      </c>
      <c r="G21" s="19" t="s">
        <v>49</v>
      </c>
      <c r="H21" s="19" t="s">
        <v>61</v>
      </c>
      <c r="I21" s="4" t="s">
        <v>62</v>
      </c>
      <c r="J21" s="1" t="s">
        <v>4</v>
      </c>
      <c r="K21" s="1" t="s">
        <v>57</v>
      </c>
      <c r="L21" s="1" t="s">
        <v>63</v>
      </c>
      <c r="M21" s="1" t="s">
        <v>64</v>
      </c>
      <c r="N21" s="1" t="s">
        <v>65</v>
      </c>
      <c r="O21" s="26">
        <v>43481</v>
      </c>
      <c r="P21" s="1" t="s">
        <v>23</v>
      </c>
      <c r="Q21" s="16">
        <v>3591.03</v>
      </c>
      <c r="R21" s="16">
        <v>0</v>
      </c>
      <c r="S21" s="32">
        <v>3591.03</v>
      </c>
      <c r="T21" s="16">
        <v>0</v>
      </c>
      <c r="U21" s="3">
        <v>0</v>
      </c>
    </row>
    <row r="22" spans="1:21" ht="30" outlineLevel="4" x14ac:dyDescent="0.25">
      <c r="A22" s="1" t="s">
        <v>37</v>
      </c>
      <c r="B22" s="1" t="s">
        <v>38</v>
      </c>
      <c r="C22" s="4" t="s">
        <v>39</v>
      </c>
      <c r="D22" s="19" t="s">
        <v>40</v>
      </c>
      <c r="E22" s="1" t="s">
        <v>40</v>
      </c>
      <c r="F22" s="19" t="s">
        <v>4</v>
      </c>
      <c r="G22" s="19" t="s">
        <v>49</v>
      </c>
      <c r="H22" s="19" t="s">
        <v>61</v>
      </c>
      <c r="I22" s="4" t="s">
        <v>62</v>
      </c>
      <c r="J22" s="1" t="s">
        <v>4</v>
      </c>
      <c r="K22" s="1" t="s">
        <v>57</v>
      </c>
      <c r="L22" s="1" t="s">
        <v>66</v>
      </c>
      <c r="M22" s="1" t="s">
        <v>67</v>
      </c>
      <c r="N22" s="1" t="s">
        <v>68</v>
      </c>
      <c r="O22" s="26">
        <v>43578</v>
      </c>
      <c r="P22" s="1" t="s">
        <v>23</v>
      </c>
      <c r="Q22" s="16">
        <v>3129.17</v>
      </c>
      <c r="R22" s="16">
        <v>0</v>
      </c>
      <c r="S22" s="32">
        <v>3129.17</v>
      </c>
      <c r="T22" s="16">
        <v>0</v>
      </c>
      <c r="U22" s="3">
        <v>0</v>
      </c>
    </row>
    <row r="23" spans="1:21" ht="30" outlineLevel="4" x14ac:dyDescent="0.25">
      <c r="A23" s="1" t="s">
        <v>37</v>
      </c>
      <c r="B23" s="1" t="s">
        <v>38</v>
      </c>
      <c r="C23" s="4" t="s">
        <v>39</v>
      </c>
      <c r="D23" s="19" t="s">
        <v>40</v>
      </c>
      <c r="E23" s="1" t="s">
        <v>40</v>
      </c>
      <c r="F23" s="19" t="s">
        <v>56</v>
      </c>
      <c r="G23" s="19" t="s">
        <v>4</v>
      </c>
      <c r="H23" s="19" t="s">
        <v>61</v>
      </c>
      <c r="I23" s="4" t="s">
        <v>62</v>
      </c>
      <c r="J23" s="1" t="s">
        <v>4</v>
      </c>
      <c r="K23" s="1" t="s">
        <v>57</v>
      </c>
      <c r="L23" s="1" t="s">
        <v>58</v>
      </c>
      <c r="M23" s="1" t="s">
        <v>59</v>
      </c>
      <c r="N23" s="1" t="s">
        <v>60</v>
      </c>
      <c r="O23" s="26">
        <v>43405</v>
      </c>
      <c r="P23" s="1" t="s">
        <v>23</v>
      </c>
      <c r="Q23" s="16">
        <v>46240.17</v>
      </c>
      <c r="R23" s="16">
        <v>46240.17</v>
      </c>
      <c r="S23" s="32">
        <v>0</v>
      </c>
      <c r="T23" s="16">
        <v>0</v>
      </c>
      <c r="U23" s="3">
        <v>0</v>
      </c>
    </row>
    <row r="24" spans="1:21" ht="30" outlineLevel="4" x14ac:dyDescent="0.25">
      <c r="A24" s="1" t="s">
        <v>37</v>
      </c>
      <c r="B24" s="1" t="s">
        <v>38</v>
      </c>
      <c r="C24" s="4" t="s">
        <v>39</v>
      </c>
      <c r="D24" s="19" t="s">
        <v>40</v>
      </c>
      <c r="E24" s="1" t="s">
        <v>40</v>
      </c>
      <c r="F24" s="19" t="s">
        <v>56</v>
      </c>
      <c r="G24" s="19" t="s">
        <v>4</v>
      </c>
      <c r="H24" s="19" t="s">
        <v>61</v>
      </c>
      <c r="I24" s="4" t="s">
        <v>62</v>
      </c>
      <c r="J24" s="1" t="s">
        <v>4</v>
      </c>
      <c r="K24" s="1" t="s">
        <v>57</v>
      </c>
      <c r="L24" s="1" t="s">
        <v>63</v>
      </c>
      <c r="M24" s="1" t="s">
        <v>64</v>
      </c>
      <c r="N24" s="1" t="s">
        <v>65</v>
      </c>
      <c r="O24" s="26">
        <v>43481</v>
      </c>
      <c r="P24" s="1" t="s">
        <v>23</v>
      </c>
      <c r="Q24" s="16">
        <v>57459.97</v>
      </c>
      <c r="R24" s="16">
        <v>57459.97</v>
      </c>
      <c r="S24" s="32">
        <v>0</v>
      </c>
      <c r="T24" s="16">
        <v>0</v>
      </c>
      <c r="U24" s="3">
        <v>0</v>
      </c>
    </row>
    <row r="25" spans="1:21" ht="30" outlineLevel="4" x14ac:dyDescent="0.25">
      <c r="A25" s="1" t="s">
        <v>37</v>
      </c>
      <c r="B25" s="1" t="s">
        <v>38</v>
      </c>
      <c r="C25" s="4" t="s">
        <v>39</v>
      </c>
      <c r="D25" s="19" t="s">
        <v>40</v>
      </c>
      <c r="E25" s="1" t="s">
        <v>40</v>
      </c>
      <c r="F25" s="19" t="s">
        <v>56</v>
      </c>
      <c r="G25" s="19" t="s">
        <v>4</v>
      </c>
      <c r="H25" s="19" t="s">
        <v>61</v>
      </c>
      <c r="I25" s="4" t="s">
        <v>62</v>
      </c>
      <c r="J25" s="1" t="s">
        <v>4</v>
      </c>
      <c r="K25" s="1" t="s">
        <v>57</v>
      </c>
      <c r="L25" s="1" t="s">
        <v>66</v>
      </c>
      <c r="M25" s="1" t="s">
        <v>67</v>
      </c>
      <c r="N25" s="1" t="s">
        <v>68</v>
      </c>
      <c r="O25" s="26">
        <v>43578</v>
      </c>
      <c r="P25" s="1" t="s">
        <v>23</v>
      </c>
      <c r="Q25" s="16">
        <v>50069.83</v>
      </c>
      <c r="R25" s="16">
        <v>50069.83</v>
      </c>
      <c r="S25" s="32">
        <v>0</v>
      </c>
      <c r="T25" s="16">
        <v>0</v>
      </c>
      <c r="U25" s="3">
        <v>0</v>
      </c>
    </row>
    <row r="26" spans="1:21" outlineLevel="3" x14ac:dyDescent="0.25">
      <c r="H26" s="29" t="s">
        <v>16583</v>
      </c>
      <c r="O26" s="26"/>
      <c r="Q26" s="16">
        <f>SUBTOTAL(9,Q20:Q25)</f>
        <v>163380</v>
      </c>
      <c r="R26" s="16">
        <f>SUBTOTAL(9,R20:R25)</f>
        <v>153769.97</v>
      </c>
      <c r="S26" s="32">
        <f>SUBTOTAL(9,S20:S25)</f>
        <v>9610.0300000000007</v>
      </c>
      <c r="T26" s="16">
        <f>SUBTOTAL(9,T20:T25)</f>
        <v>0</v>
      </c>
      <c r="U26" s="3">
        <f>SUBTOTAL(9,U20:U25)</f>
        <v>0</v>
      </c>
    </row>
    <row r="27" spans="1:21" ht="30" outlineLevel="4" x14ac:dyDescent="0.25">
      <c r="A27" s="1" t="s">
        <v>37</v>
      </c>
      <c r="B27" s="1" t="s">
        <v>38</v>
      </c>
      <c r="C27" s="4" t="s">
        <v>39</v>
      </c>
      <c r="D27" s="19" t="s">
        <v>40</v>
      </c>
      <c r="E27" s="1" t="s">
        <v>40</v>
      </c>
      <c r="F27" s="19" t="s">
        <v>4</v>
      </c>
      <c r="G27" s="19" t="s">
        <v>49</v>
      </c>
      <c r="H27" s="19" t="s">
        <v>73</v>
      </c>
      <c r="I27" s="4" t="s">
        <v>74</v>
      </c>
      <c r="J27" s="1" t="s">
        <v>4</v>
      </c>
      <c r="K27" s="1" t="s">
        <v>69</v>
      </c>
      <c r="L27" s="1" t="s">
        <v>70</v>
      </c>
      <c r="M27" s="1" t="s">
        <v>71</v>
      </c>
      <c r="N27" s="1" t="s">
        <v>72</v>
      </c>
      <c r="O27" s="26">
        <v>43550</v>
      </c>
      <c r="P27" s="1" t="s">
        <v>23</v>
      </c>
      <c r="Q27" s="16">
        <v>38305.120000000003</v>
      </c>
      <c r="R27" s="16">
        <v>0</v>
      </c>
      <c r="S27" s="32">
        <v>38305.120000000003</v>
      </c>
      <c r="T27" s="16">
        <v>0</v>
      </c>
      <c r="U27" s="3">
        <v>0</v>
      </c>
    </row>
    <row r="28" spans="1:21" ht="30" outlineLevel="4" x14ac:dyDescent="0.25">
      <c r="A28" s="1" t="s">
        <v>37</v>
      </c>
      <c r="B28" s="1" t="s">
        <v>38</v>
      </c>
      <c r="C28" s="4" t="s">
        <v>39</v>
      </c>
      <c r="D28" s="19" t="s">
        <v>40</v>
      </c>
      <c r="E28" s="1" t="s">
        <v>40</v>
      </c>
      <c r="F28" s="19" t="s">
        <v>75</v>
      </c>
      <c r="G28" s="19" t="s">
        <v>4</v>
      </c>
      <c r="H28" s="19" t="s">
        <v>73</v>
      </c>
      <c r="I28" s="4" t="s">
        <v>74</v>
      </c>
      <c r="J28" s="1" t="s">
        <v>4</v>
      </c>
      <c r="K28" s="1" t="s">
        <v>69</v>
      </c>
      <c r="L28" s="1" t="s">
        <v>70</v>
      </c>
      <c r="M28" s="1" t="s">
        <v>71</v>
      </c>
      <c r="N28" s="1" t="s">
        <v>72</v>
      </c>
      <c r="O28" s="26">
        <v>43550</v>
      </c>
      <c r="P28" s="1" t="s">
        <v>23</v>
      </c>
      <c r="Q28" s="16">
        <v>306440.88</v>
      </c>
      <c r="R28" s="16">
        <v>306440.88</v>
      </c>
      <c r="S28" s="32">
        <v>0</v>
      </c>
      <c r="T28" s="16">
        <v>0</v>
      </c>
      <c r="U28" s="3">
        <v>0</v>
      </c>
    </row>
    <row r="29" spans="1:21" outlineLevel="3" x14ac:dyDescent="0.25">
      <c r="H29" s="29" t="s">
        <v>16584</v>
      </c>
      <c r="O29" s="26"/>
      <c r="Q29" s="16">
        <f>SUBTOTAL(9,Q27:Q28)</f>
        <v>344746</v>
      </c>
      <c r="R29" s="16">
        <f>SUBTOTAL(9,R27:R28)</f>
        <v>306440.88</v>
      </c>
      <c r="S29" s="32">
        <f>SUBTOTAL(9,S27:S28)</f>
        <v>38305.120000000003</v>
      </c>
      <c r="T29" s="16">
        <f>SUBTOTAL(9,T27:T28)</f>
        <v>0</v>
      </c>
      <c r="U29" s="3">
        <f>SUBTOTAL(9,U27:U28)</f>
        <v>0</v>
      </c>
    </row>
    <row r="30" spans="1:21" outlineLevel="2" x14ac:dyDescent="0.25">
      <c r="C30" s="5" t="s">
        <v>15841</v>
      </c>
      <c r="O30" s="26"/>
      <c r="Q30" s="16">
        <f>SUBTOTAL(9,Q14:Q28)</f>
        <v>547160</v>
      </c>
      <c r="R30" s="16">
        <f>SUBTOTAL(9,R14:R28)</f>
        <v>496417.2</v>
      </c>
      <c r="S30" s="32">
        <f>SUBTOTAL(9,S14:S28)</f>
        <v>50742.8</v>
      </c>
      <c r="T30" s="16">
        <f>SUBTOTAL(9,T14:T28)</f>
        <v>0</v>
      </c>
      <c r="U30" s="3">
        <f>SUBTOTAL(9,U14:U28)</f>
        <v>0</v>
      </c>
    </row>
    <row r="31" spans="1:21" ht="60" outlineLevel="4" x14ac:dyDescent="0.25">
      <c r="A31" s="1" t="s">
        <v>76</v>
      </c>
      <c r="B31" s="1" t="s">
        <v>77</v>
      </c>
      <c r="C31" s="4" t="s">
        <v>18074</v>
      </c>
      <c r="D31" s="19" t="s">
        <v>78</v>
      </c>
      <c r="E31" s="1" t="s">
        <v>78</v>
      </c>
      <c r="F31" s="19" t="s">
        <v>81</v>
      </c>
      <c r="G31" s="19" t="s">
        <v>4</v>
      </c>
      <c r="H31" s="19" t="s">
        <v>80</v>
      </c>
      <c r="I31" s="4" t="s">
        <v>18383</v>
      </c>
      <c r="J31" s="1" t="s">
        <v>4</v>
      </c>
      <c r="K31" s="1" t="s">
        <v>4</v>
      </c>
      <c r="L31" s="1" t="s">
        <v>4</v>
      </c>
      <c r="M31" s="1" t="s">
        <v>13</v>
      </c>
      <c r="N31" s="1" t="s">
        <v>82</v>
      </c>
      <c r="O31" s="26">
        <v>43462</v>
      </c>
      <c r="P31" s="1" t="s">
        <v>23</v>
      </c>
      <c r="Q31" s="16">
        <v>2969.61</v>
      </c>
      <c r="R31" s="16">
        <v>2969.61</v>
      </c>
      <c r="S31" s="32">
        <v>0</v>
      </c>
      <c r="T31" s="16">
        <v>0</v>
      </c>
      <c r="U31" s="3">
        <v>0</v>
      </c>
    </row>
    <row r="32" spans="1:21" ht="60" outlineLevel="4" x14ac:dyDescent="0.25">
      <c r="A32" s="1" t="s">
        <v>76</v>
      </c>
      <c r="B32" s="1" t="s">
        <v>77</v>
      </c>
      <c r="C32" s="4" t="s">
        <v>18074</v>
      </c>
      <c r="D32" s="19" t="s">
        <v>78</v>
      </c>
      <c r="E32" s="1" t="s">
        <v>78</v>
      </c>
      <c r="F32" s="19" t="s">
        <v>81</v>
      </c>
      <c r="G32" s="19" t="s">
        <v>4</v>
      </c>
      <c r="H32" s="19" t="s">
        <v>80</v>
      </c>
      <c r="I32" s="4" t="s">
        <v>18383</v>
      </c>
      <c r="J32" s="1" t="s">
        <v>4</v>
      </c>
      <c r="K32" s="1" t="s">
        <v>4</v>
      </c>
      <c r="L32" s="1" t="s">
        <v>4</v>
      </c>
      <c r="M32" s="1" t="s">
        <v>13</v>
      </c>
      <c r="N32" s="1" t="s">
        <v>79</v>
      </c>
      <c r="O32" s="26">
        <v>43553</v>
      </c>
      <c r="P32" s="1" t="s">
        <v>23</v>
      </c>
      <c r="Q32" s="16">
        <v>12023.1</v>
      </c>
      <c r="R32" s="16">
        <v>12023.1</v>
      </c>
      <c r="S32" s="32">
        <v>0</v>
      </c>
      <c r="T32" s="16">
        <v>0</v>
      </c>
      <c r="U32" s="3">
        <v>0</v>
      </c>
    </row>
    <row r="33" spans="1:21" outlineLevel="3" x14ac:dyDescent="0.25">
      <c r="H33" s="29" t="s">
        <v>16585</v>
      </c>
      <c r="O33" s="26"/>
      <c r="Q33" s="16">
        <f>SUBTOTAL(9,Q31:Q32)</f>
        <v>14992.710000000001</v>
      </c>
      <c r="R33" s="16">
        <f>SUBTOTAL(9,R31:R32)</f>
        <v>14992.710000000001</v>
      </c>
      <c r="S33" s="32">
        <f>SUBTOTAL(9,S31:S32)</f>
        <v>0</v>
      </c>
      <c r="T33" s="16">
        <f>SUBTOTAL(9,T31:T32)</f>
        <v>0</v>
      </c>
      <c r="U33" s="3">
        <f>SUBTOTAL(9,U31:U32)</f>
        <v>0</v>
      </c>
    </row>
    <row r="34" spans="1:21" ht="45" outlineLevel="4" x14ac:dyDescent="0.25">
      <c r="A34" s="1" t="s">
        <v>76</v>
      </c>
      <c r="B34" s="1" t="s">
        <v>77</v>
      </c>
      <c r="C34" s="4" t="s">
        <v>18074</v>
      </c>
      <c r="D34" s="19" t="s">
        <v>78</v>
      </c>
      <c r="E34" s="1" t="s">
        <v>78</v>
      </c>
      <c r="F34" s="19" t="s">
        <v>4</v>
      </c>
      <c r="G34" s="19" t="s">
        <v>83</v>
      </c>
      <c r="H34" s="19" t="s">
        <v>85</v>
      </c>
      <c r="I34" s="4" t="s">
        <v>18382</v>
      </c>
      <c r="J34" s="1" t="s">
        <v>4</v>
      </c>
      <c r="K34" s="1" t="s">
        <v>4</v>
      </c>
      <c r="L34" s="1" t="s">
        <v>4</v>
      </c>
      <c r="M34" s="1" t="s">
        <v>13</v>
      </c>
      <c r="N34" s="1" t="s">
        <v>84</v>
      </c>
      <c r="O34" s="26">
        <v>43417</v>
      </c>
      <c r="P34" s="1" t="s">
        <v>23</v>
      </c>
      <c r="Q34" s="16">
        <v>267455.21000000002</v>
      </c>
      <c r="R34" s="16">
        <v>0</v>
      </c>
      <c r="S34" s="32">
        <v>267455.21000000002</v>
      </c>
      <c r="T34" s="16">
        <v>0</v>
      </c>
      <c r="U34" s="3">
        <v>0</v>
      </c>
    </row>
    <row r="35" spans="1:21" ht="45" outlineLevel="4" x14ac:dyDescent="0.25">
      <c r="A35" s="1" t="s">
        <v>76</v>
      </c>
      <c r="B35" s="1" t="s">
        <v>77</v>
      </c>
      <c r="C35" s="4" t="s">
        <v>18074</v>
      </c>
      <c r="D35" s="19" t="s">
        <v>78</v>
      </c>
      <c r="E35" s="1" t="s">
        <v>78</v>
      </c>
      <c r="F35" s="19" t="s">
        <v>4</v>
      </c>
      <c r="G35" s="19" t="s">
        <v>83</v>
      </c>
      <c r="H35" s="19" t="s">
        <v>85</v>
      </c>
      <c r="I35" s="4" t="s">
        <v>18382</v>
      </c>
      <c r="J35" s="1" t="s">
        <v>4</v>
      </c>
      <c r="K35" s="1" t="s">
        <v>4</v>
      </c>
      <c r="L35" s="1" t="s">
        <v>4</v>
      </c>
      <c r="M35" s="1" t="s">
        <v>13</v>
      </c>
      <c r="N35" s="1" t="s">
        <v>86</v>
      </c>
      <c r="O35" s="26">
        <v>43444</v>
      </c>
      <c r="P35" s="1" t="s">
        <v>23</v>
      </c>
      <c r="Q35" s="16">
        <v>336368.96</v>
      </c>
      <c r="R35" s="16">
        <v>0</v>
      </c>
      <c r="S35" s="32">
        <v>336368.96</v>
      </c>
      <c r="T35" s="16">
        <v>0</v>
      </c>
      <c r="U35" s="3">
        <v>0</v>
      </c>
    </row>
    <row r="36" spans="1:21" ht="45" outlineLevel="4" x14ac:dyDescent="0.25">
      <c r="A36" s="1" t="s">
        <v>76</v>
      </c>
      <c r="B36" s="1" t="s">
        <v>77</v>
      </c>
      <c r="C36" s="4" t="s">
        <v>18074</v>
      </c>
      <c r="D36" s="19" t="s">
        <v>78</v>
      </c>
      <c r="E36" s="1" t="s">
        <v>78</v>
      </c>
      <c r="F36" s="19" t="s">
        <v>4</v>
      </c>
      <c r="G36" s="19" t="s">
        <v>83</v>
      </c>
      <c r="H36" s="19" t="s">
        <v>85</v>
      </c>
      <c r="I36" s="4" t="s">
        <v>18382</v>
      </c>
      <c r="J36" s="1" t="s">
        <v>4</v>
      </c>
      <c r="K36" s="1" t="s">
        <v>4</v>
      </c>
      <c r="L36" s="1" t="s">
        <v>4</v>
      </c>
      <c r="M36" s="1" t="s">
        <v>13</v>
      </c>
      <c r="N36" s="1" t="s">
        <v>87</v>
      </c>
      <c r="O36" s="26">
        <v>43586</v>
      </c>
      <c r="P36" s="1" t="s">
        <v>23</v>
      </c>
      <c r="Q36" s="16">
        <v>345906.9</v>
      </c>
      <c r="R36" s="16">
        <v>0</v>
      </c>
      <c r="S36" s="32">
        <v>345906.9</v>
      </c>
      <c r="T36" s="16">
        <v>0</v>
      </c>
      <c r="U36" s="3">
        <v>0</v>
      </c>
    </row>
    <row r="37" spans="1:21" ht="45" outlineLevel="4" x14ac:dyDescent="0.25">
      <c r="A37" s="1" t="s">
        <v>76</v>
      </c>
      <c r="B37" s="1" t="s">
        <v>77</v>
      </c>
      <c r="C37" s="4" t="s">
        <v>18074</v>
      </c>
      <c r="D37" s="19" t="s">
        <v>78</v>
      </c>
      <c r="E37" s="1" t="s">
        <v>78</v>
      </c>
      <c r="F37" s="19" t="s">
        <v>4</v>
      </c>
      <c r="G37" s="19" t="s">
        <v>83</v>
      </c>
      <c r="H37" s="19" t="s">
        <v>85</v>
      </c>
      <c r="I37" s="4" t="s">
        <v>18382</v>
      </c>
      <c r="J37" s="1" t="s">
        <v>4</v>
      </c>
      <c r="K37" s="1" t="s">
        <v>4</v>
      </c>
      <c r="L37" s="1" t="s">
        <v>4</v>
      </c>
      <c r="M37" s="1" t="s">
        <v>13</v>
      </c>
      <c r="N37" s="1" t="s">
        <v>88</v>
      </c>
      <c r="O37" s="26">
        <v>43609</v>
      </c>
      <c r="P37" s="1" t="s">
        <v>23</v>
      </c>
      <c r="Q37" s="16">
        <v>143117.1</v>
      </c>
      <c r="R37" s="16">
        <v>0</v>
      </c>
      <c r="S37" s="32">
        <v>143117.1</v>
      </c>
      <c r="T37" s="16">
        <v>0</v>
      </c>
      <c r="U37" s="3">
        <v>0</v>
      </c>
    </row>
    <row r="38" spans="1:21" outlineLevel="3" x14ac:dyDescent="0.25">
      <c r="H38" s="29" t="s">
        <v>16586</v>
      </c>
      <c r="O38" s="26"/>
      <c r="Q38" s="16">
        <f>SUBTOTAL(9,Q34:Q37)</f>
        <v>1092848.1700000002</v>
      </c>
      <c r="R38" s="16">
        <f>SUBTOTAL(9,R34:R37)</f>
        <v>0</v>
      </c>
      <c r="S38" s="32">
        <f>SUBTOTAL(9,S34:S37)</f>
        <v>1092848.1700000002</v>
      </c>
      <c r="T38" s="16">
        <f>SUBTOTAL(9,T34:T37)</f>
        <v>0</v>
      </c>
      <c r="U38" s="3">
        <f>SUBTOTAL(9,U34:U37)</f>
        <v>0</v>
      </c>
    </row>
    <row r="39" spans="1:21" ht="45" outlineLevel="4" x14ac:dyDescent="0.25">
      <c r="A39" s="1" t="s">
        <v>76</v>
      </c>
      <c r="B39" s="1" t="s">
        <v>77</v>
      </c>
      <c r="C39" s="4" t="s">
        <v>18074</v>
      </c>
      <c r="D39" s="19" t="s">
        <v>78</v>
      </c>
      <c r="E39" s="1" t="s">
        <v>78</v>
      </c>
      <c r="F39" s="19" t="s">
        <v>4</v>
      </c>
      <c r="G39" s="19" t="s">
        <v>83</v>
      </c>
      <c r="H39" s="19" t="s">
        <v>90</v>
      </c>
      <c r="I39" s="4" t="s">
        <v>91</v>
      </c>
      <c r="J39" s="1" t="s">
        <v>4</v>
      </c>
      <c r="K39" s="1" t="s">
        <v>4</v>
      </c>
      <c r="L39" s="1" t="s">
        <v>4</v>
      </c>
      <c r="M39" s="1" t="s">
        <v>13</v>
      </c>
      <c r="N39" s="1" t="s">
        <v>89</v>
      </c>
      <c r="O39" s="26">
        <v>43636</v>
      </c>
      <c r="P39" s="1" t="s">
        <v>23</v>
      </c>
      <c r="Q39" s="16">
        <v>4585.5</v>
      </c>
      <c r="R39" s="16">
        <v>0</v>
      </c>
      <c r="S39" s="32">
        <v>4585.5</v>
      </c>
      <c r="T39" s="16">
        <v>0</v>
      </c>
      <c r="U39" s="3">
        <v>0</v>
      </c>
    </row>
    <row r="40" spans="1:21" outlineLevel="3" x14ac:dyDescent="0.25">
      <c r="H40" s="29" t="s">
        <v>16587</v>
      </c>
      <c r="O40" s="26"/>
      <c r="Q40" s="16">
        <f>SUBTOTAL(9,Q39:Q39)</f>
        <v>4585.5</v>
      </c>
      <c r="R40" s="16">
        <f>SUBTOTAL(9,R39:R39)</f>
        <v>0</v>
      </c>
      <c r="S40" s="32">
        <f>SUBTOTAL(9,S39:S39)</f>
        <v>4585.5</v>
      </c>
      <c r="T40" s="16">
        <f>SUBTOTAL(9,T39:T39)</f>
        <v>0</v>
      </c>
      <c r="U40" s="3">
        <f>SUBTOTAL(9,U39:U39)</f>
        <v>0</v>
      </c>
    </row>
    <row r="41" spans="1:21" ht="30" outlineLevel="4" x14ac:dyDescent="0.25">
      <c r="A41" s="1" t="s">
        <v>76</v>
      </c>
      <c r="B41" s="1" t="s">
        <v>77</v>
      </c>
      <c r="C41" s="4" t="s">
        <v>18074</v>
      </c>
      <c r="D41" s="19" t="s">
        <v>78</v>
      </c>
      <c r="E41" s="1" t="s">
        <v>78</v>
      </c>
      <c r="F41" s="19" t="s">
        <v>81</v>
      </c>
      <c r="G41" s="19" t="s">
        <v>4</v>
      </c>
      <c r="H41" s="19" t="s">
        <v>93</v>
      </c>
      <c r="I41" s="4" t="s">
        <v>94</v>
      </c>
      <c r="J41" s="1" t="s">
        <v>4</v>
      </c>
      <c r="K41" s="1" t="s">
        <v>4</v>
      </c>
      <c r="L41" s="1" t="s">
        <v>4</v>
      </c>
      <c r="M41" s="1" t="s">
        <v>13</v>
      </c>
      <c r="N41" s="1" t="s">
        <v>92</v>
      </c>
      <c r="O41" s="26">
        <v>43462</v>
      </c>
      <c r="P41" s="1" t="s">
        <v>23</v>
      </c>
      <c r="Q41" s="16">
        <v>50906.11</v>
      </c>
      <c r="R41" s="16">
        <v>50906.11</v>
      </c>
      <c r="S41" s="32">
        <v>0</v>
      </c>
      <c r="T41" s="16">
        <v>0</v>
      </c>
      <c r="U41" s="3">
        <v>0</v>
      </c>
    </row>
    <row r="42" spans="1:21" ht="30" outlineLevel="4" x14ac:dyDescent="0.25">
      <c r="A42" s="1" t="s">
        <v>76</v>
      </c>
      <c r="B42" s="1" t="s">
        <v>77</v>
      </c>
      <c r="C42" s="4" t="s">
        <v>18074</v>
      </c>
      <c r="D42" s="19" t="s">
        <v>78</v>
      </c>
      <c r="E42" s="1" t="s">
        <v>78</v>
      </c>
      <c r="F42" s="19" t="s">
        <v>81</v>
      </c>
      <c r="G42" s="19" t="s">
        <v>4</v>
      </c>
      <c r="H42" s="19" t="s">
        <v>93</v>
      </c>
      <c r="I42" s="4" t="s">
        <v>94</v>
      </c>
      <c r="J42" s="1" t="s">
        <v>4</v>
      </c>
      <c r="K42" s="1" t="s">
        <v>4</v>
      </c>
      <c r="L42" s="1" t="s">
        <v>4</v>
      </c>
      <c r="M42" s="1" t="s">
        <v>13</v>
      </c>
      <c r="N42" s="1" t="s">
        <v>95</v>
      </c>
      <c r="O42" s="26">
        <v>43496</v>
      </c>
      <c r="P42" s="1" t="s">
        <v>23</v>
      </c>
      <c r="Q42" s="16">
        <v>6570</v>
      </c>
      <c r="R42" s="16">
        <v>6570</v>
      </c>
      <c r="S42" s="32">
        <v>0</v>
      </c>
      <c r="T42" s="16">
        <v>0</v>
      </c>
      <c r="U42" s="3">
        <v>0</v>
      </c>
    </row>
    <row r="43" spans="1:21" ht="30" outlineLevel="4" x14ac:dyDescent="0.25">
      <c r="A43" s="1" t="s">
        <v>76</v>
      </c>
      <c r="B43" s="1" t="s">
        <v>77</v>
      </c>
      <c r="C43" s="4" t="s">
        <v>18074</v>
      </c>
      <c r="D43" s="19" t="s">
        <v>78</v>
      </c>
      <c r="E43" s="1" t="s">
        <v>78</v>
      </c>
      <c r="F43" s="19" t="s">
        <v>81</v>
      </c>
      <c r="G43" s="19" t="s">
        <v>4</v>
      </c>
      <c r="H43" s="19" t="s">
        <v>93</v>
      </c>
      <c r="I43" s="4" t="s">
        <v>94</v>
      </c>
      <c r="J43" s="1" t="s">
        <v>4</v>
      </c>
      <c r="K43" s="1" t="s">
        <v>4</v>
      </c>
      <c r="L43" s="1" t="s">
        <v>4</v>
      </c>
      <c r="M43" s="1" t="s">
        <v>13</v>
      </c>
      <c r="N43" s="1" t="s">
        <v>96</v>
      </c>
      <c r="O43" s="26">
        <v>43518</v>
      </c>
      <c r="P43" s="1" t="s">
        <v>23</v>
      </c>
      <c r="Q43" s="16">
        <v>3372.3</v>
      </c>
      <c r="R43" s="16">
        <v>3372.3</v>
      </c>
      <c r="S43" s="32">
        <v>0</v>
      </c>
      <c r="T43" s="16">
        <v>0</v>
      </c>
      <c r="U43" s="3">
        <v>0</v>
      </c>
    </row>
    <row r="44" spans="1:21" ht="30" outlineLevel="4" x14ac:dyDescent="0.25">
      <c r="A44" s="1" t="s">
        <v>76</v>
      </c>
      <c r="B44" s="1" t="s">
        <v>77</v>
      </c>
      <c r="C44" s="4" t="s">
        <v>18074</v>
      </c>
      <c r="D44" s="19" t="s">
        <v>78</v>
      </c>
      <c r="E44" s="1" t="s">
        <v>78</v>
      </c>
      <c r="F44" s="19" t="s">
        <v>81</v>
      </c>
      <c r="G44" s="19" t="s">
        <v>4</v>
      </c>
      <c r="H44" s="19" t="s">
        <v>93</v>
      </c>
      <c r="I44" s="4" t="s">
        <v>94</v>
      </c>
      <c r="J44" s="1" t="s">
        <v>4</v>
      </c>
      <c r="K44" s="1" t="s">
        <v>4</v>
      </c>
      <c r="L44" s="1" t="s">
        <v>4</v>
      </c>
      <c r="M44" s="1" t="s">
        <v>13</v>
      </c>
      <c r="N44" s="1" t="s">
        <v>97</v>
      </c>
      <c r="O44" s="26">
        <v>43566</v>
      </c>
      <c r="P44" s="1" t="s">
        <v>23</v>
      </c>
      <c r="Q44" s="16">
        <v>2907.9</v>
      </c>
      <c r="R44" s="16">
        <v>2907.9</v>
      </c>
      <c r="S44" s="32">
        <v>0</v>
      </c>
      <c r="T44" s="16">
        <v>0</v>
      </c>
      <c r="U44" s="3">
        <v>0</v>
      </c>
    </row>
    <row r="45" spans="1:21" ht="30" outlineLevel="4" x14ac:dyDescent="0.25">
      <c r="A45" s="1" t="s">
        <v>76</v>
      </c>
      <c r="B45" s="1" t="s">
        <v>77</v>
      </c>
      <c r="C45" s="4" t="s">
        <v>18074</v>
      </c>
      <c r="D45" s="19" t="s">
        <v>78</v>
      </c>
      <c r="E45" s="1" t="s">
        <v>78</v>
      </c>
      <c r="F45" s="19" t="s">
        <v>81</v>
      </c>
      <c r="G45" s="19" t="s">
        <v>4</v>
      </c>
      <c r="H45" s="19" t="s">
        <v>93</v>
      </c>
      <c r="I45" s="4" t="s">
        <v>94</v>
      </c>
      <c r="J45" s="1" t="s">
        <v>4</v>
      </c>
      <c r="K45" s="1" t="s">
        <v>4</v>
      </c>
      <c r="L45" s="1" t="s">
        <v>4</v>
      </c>
      <c r="M45" s="1" t="s">
        <v>13</v>
      </c>
      <c r="N45" s="1" t="s">
        <v>98</v>
      </c>
      <c r="O45" s="26">
        <v>43615</v>
      </c>
      <c r="P45" s="1" t="s">
        <v>23</v>
      </c>
      <c r="Q45" s="16">
        <v>18060.3</v>
      </c>
      <c r="R45" s="16">
        <v>18060.3</v>
      </c>
      <c r="S45" s="32">
        <v>0</v>
      </c>
      <c r="T45" s="16">
        <v>0</v>
      </c>
      <c r="U45" s="3">
        <v>0</v>
      </c>
    </row>
    <row r="46" spans="1:21" ht="30" outlineLevel="4" x14ac:dyDescent="0.25">
      <c r="A46" s="1" t="s">
        <v>76</v>
      </c>
      <c r="B46" s="1" t="s">
        <v>77</v>
      </c>
      <c r="C46" s="4" t="s">
        <v>18074</v>
      </c>
      <c r="D46" s="19" t="s">
        <v>78</v>
      </c>
      <c r="E46" s="1" t="s">
        <v>78</v>
      </c>
      <c r="F46" s="19" t="s">
        <v>81</v>
      </c>
      <c r="G46" s="19" t="s">
        <v>4</v>
      </c>
      <c r="H46" s="19" t="s">
        <v>93</v>
      </c>
      <c r="I46" s="4" t="s">
        <v>94</v>
      </c>
      <c r="J46" s="1" t="s">
        <v>4</v>
      </c>
      <c r="K46" s="1" t="s">
        <v>4</v>
      </c>
      <c r="L46" s="1" t="s">
        <v>4</v>
      </c>
      <c r="M46" s="1" t="s">
        <v>13</v>
      </c>
      <c r="N46" s="1" t="s">
        <v>99</v>
      </c>
      <c r="O46" s="26">
        <v>43641</v>
      </c>
      <c r="P46" s="1" t="s">
        <v>23</v>
      </c>
      <c r="Q46" s="16">
        <v>72681.3</v>
      </c>
      <c r="R46" s="16">
        <v>72681.3</v>
      </c>
      <c r="S46" s="32">
        <v>0</v>
      </c>
      <c r="T46" s="16">
        <v>0</v>
      </c>
      <c r="U46" s="3">
        <v>0</v>
      </c>
    </row>
    <row r="47" spans="1:21" outlineLevel="3" x14ac:dyDescent="0.25">
      <c r="H47" s="29" t="s">
        <v>16588</v>
      </c>
      <c r="O47" s="26"/>
      <c r="Q47" s="16">
        <f>SUBTOTAL(9,Q41:Q46)</f>
        <v>154497.91</v>
      </c>
      <c r="R47" s="16">
        <f>SUBTOTAL(9,R41:R46)</f>
        <v>154497.91</v>
      </c>
      <c r="S47" s="32">
        <f>SUBTOTAL(9,S41:S46)</f>
        <v>0</v>
      </c>
      <c r="T47" s="16">
        <f>SUBTOTAL(9,T41:T46)</f>
        <v>0</v>
      </c>
      <c r="U47" s="3">
        <f>SUBTOTAL(9,U41:U46)</f>
        <v>0</v>
      </c>
    </row>
    <row r="48" spans="1:21" ht="45" outlineLevel="2" x14ac:dyDescent="0.25">
      <c r="C48" s="5" t="s">
        <v>18075</v>
      </c>
      <c r="O48" s="26"/>
      <c r="Q48" s="16">
        <f>SUBTOTAL(9,Q31:Q46)</f>
        <v>1266924.2900000003</v>
      </c>
      <c r="R48" s="16">
        <f>SUBTOTAL(9,R31:R46)</f>
        <v>169490.62</v>
      </c>
      <c r="S48" s="32">
        <f>SUBTOTAL(9,S31:S46)</f>
        <v>1097433.6700000002</v>
      </c>
      <c r="T48" s="16">
        <f>SUBTOTAL(9,T31:T46)</f>
        <v>0</v>
      </c>
      <c r="U48" s="3">
        <f>SUBTOTAL(9,U31:U46)</f>
        <v>0</v>
      </c>
    </row>
    <row r="49" spans="1:21" ht="30" outlineLevel="4" x14ac:dyDescent="0.25">
      <c r="A49" s="1" t="s">
        <v>76</v>
      </c>
      <c r="B49" s="1" t="s">
        <v>77</v>
      </c>
      <c r="C49" s="4" t="s">
        <v>100</v>
      </c>
      <c r="D49" s="19" t="s">
        <v>101</v>
      </c>
      <c r="E49" s="1" t="s">
        <v>101</v>
      </c>
      <c r="F49" s="19" t="s">
        <v>4</v>
      </c>
      <c r="G49" s="19" t="s">
        <v>83</v>
      </c>
      <c r="H49" s="19" t="s">
        <v>103</v>
      </c>
      <c r="I49" s="4" t="s">
        <v>18344</v>
      </c>
      <c r="J49" s="1" t="s">
        <v>4</v>
      </c>
      <c r="K49" s="1" t="s">
        <v>4</v>
      </c>
      <c r="L49" s="1" t="s">
        <v>4</v>
      </c>
      <c r="M49" s="1" t="s">
        <v>13</v>
      </c>
      <c r="N49" s="1" t="s">
        <v>102</v>
      </c>
      <c r="O49" s="26">
        <v>43328</v>
      </c>
      <c r="P49" s="1" t="s">
        <v>23</v>
      </c>
      <c r="Q49" s="16">
        <v>34518.6</v>
      </c>
      <c r="R49" s="16">
        <v>0</v>
      </c>
      <c r="S49" s="32">
        <v>34518.6</v>
      </c>
      <c r="T49" s="16">
        <v>0</v>
      </c>
      <c r="U49" s="3">
        <v>0</v>
      </c>
    </row>
    <row r="50" spans="1:21" outlineLevel="3" x14ac:dyDescent="0.25">
      <c r="H50" s="29" t="s">
        <v>16589</v>
      </c>
      <c r="O50" s="26"/>
      <c r="Q50" s="16">
        <f>SUBTOTAL(9,Q49:Q49)</f>
        <v>34518.6</v>
      </c>
      <c r="R50" s="16">
        <f>SUBTOTAL(9,R49:R49)</f>
        <v>0</v>
      </c>
      <c r="S50" s="32">
        <f>SUBTOTAL(9,S49:S49)</f>
        <v>34518.6</v>
      </c>
      <c r="T50" s="16">
        <f>SUBTOTAL(9,T49:T49)</f>
        <v>0</v>
      </c>
      <c r="U50" s="3">
        <f>SUBTOTAL(9,U49:U49)</f>
        <v>0</v>
      </c>
    </row>
    <row r="51" spans="1:21" ht="45" outlineLevel="4" x14ac:dyDescent="0.25">
      <c r="A51" s="1" t="s">
        <v>76</v>
      </c>
      <c r="B51" s="1" t="s">
        <v>77</v>
      </c>
      <c r="C51" s="4" t="s">
        <v>100</v>
      </c>
      <c r="D51" s="19" t="s">
        <v>101</v>
      </c>
      <c r="E51" s="1" t="s">
        <v>101</v>
      </c>
      <c r="F51" s="19" t="s">
        <v>81</v>
      </c>
      <c r="G51" s="19" t="s">
        <v>4</v>
      </c>
      <c r="H51" s="19" t="s">
        <v>105</v>
      </c>
      <c r="I51" s="4" t="s">
        <v>106</v>
      </c>
      <c r="J51" s="1" t="s">
        <v>4</v>
      </c>
      <c r="K51" s="1" t="s">
        <v>4</v>
      </c>
      <c r="L51" s="1" t="s">
        <v>4</v>
      </c>
      <c r="M51" s="1" t="s">
        <v>13</v>
      </c>
      <c r="N51" s="1" t="s">
        <v>104</v>
      </c>
      <c r="O51" s="26">
        <v>43376</v>
      </c>
      <c r="P51" s="1" t="s">
        <v>23</v>
      </c>
      <c r="Q51" s="16">
        <v>230979.34</v>
      </c>
      <c r="R51" s="16">
        <v>230979.34</v>
      </c>
      <c r="S51" s="32">
        <v>0</v>
      </c>
      <c r="T51" s="16">
        <v>0</v>
      </c>
      <c r="U51" s="3">
        <v>0</v>
      </c>
    </row>
    <row r="52" spans="1:21" ht="45" outlineLevel="4" x14ac:dyDescent="0.25">
      <c r="A52" s="1" t="s">
        <v>76</v>
      </c>
      <c r="B52" s="1" t="s">
        <v>77</v>
      </c>
      <c r="C52" s="4" t="s">
        <v>100</v>
      </c>
      <c r="D52" s="19" t="s">
        <v>101</v>
      </c>
      <c r="E52" s="1" t="s">
        <v>101</v>
      </c>
      <c r="F52" s="19" t="s">
        <v>81</v>
      </c>
      <c r="G52" s="19" t="s">
        <v>4</v>
      </c>
      <c r="H52" s="19" t="s">
        <v>105</v>
      </c>
      <c r="I52" s="4" t="s">
        <v>106</v>
      </c>
      <c r="J52" s="1" t="s">
        <v>4</v>
      </c>
      <c r="K52" s="1" t="s">
        <v>4</v>
      </c>
      <c r="L52" s="1" t="s">
        <v>4</v>
      </c>
      <c r="M52" s="1" t="s">
        <v>13</v>
      </c>
      <c r="N52" s="1" t="s">
        <v>107</v>
      </c>
      <c r="O52" s="26">
        <v>43399</v>
      </c>
      <c r="P52" s="1" t="s">
        <v>23</v>
      </c>
      <c r="Q52" s="16">
        <v>137196.32999999999</v>
      </c>
      <c r="R52" s="16">
        <v>137196.32999999999</v>
      </c>
      <c r="S52" s="32">
        <v>0</v>
      </c>
      <c r="T52" s="16">
        <v>0</v>
      </c>
      <c r="U52" s="3">
        <v>0</v>
      </c>
    </row>
    <row r="53" spans="1:21" ht="45" outlineLevel="4" x14ac:dyDescent="0.25">
      <c r="A53" s="1" t="s">
        <v>76</v>
      </c>
      <c r="B53" s="1" t="s">
        <v>77</v>
      </c>
      <c r="C53" s="4" t="s">
        <v>100</v>
      </c>
      <c r="D53" s="19" t="s">
        <v>101</v>
      </c>
      <c r="E53" s="1" t="s">
        <v>101</v>
      </c>
      <c r="F53" s="19" t="s">
        <v>81</v>
      </c>
      <c r="G53" s="19" t="s">
        <v>4</v>
      </c>
      <c r="H53" s="19" t="s">
        <v>105</v>
      </c>
      <c r="I53" s="4" t="s">
        <v>106</v>
      </c>
      <c r="J53" s="1" t="s">
        <v>4</v>
      </c>
      <c r="K53" s="1" t="s">
        <v>4</v>
      </c>
      <c r="L53" s="1" t="s">
        <v>4</v>
      </c>
      <c r="M53" s="1" t="s">
        <v>13</v>
      </c>
      <c r="N53" s="1" t="s">
        <v>108</v>
      </c>
      <c r="O53" s="26">
        <v>43550</v>
      </c>
      <c r="P53" s="1" t="s">
        <v>23</v>
      </c>
      <c r="Q53" s="16">
        <v>79107.3</v>
      </c>
      <c r="R53" s="16">
        <v>79107.3</v>
      </c>
      <c r="S53" s="32">
        <v>0</v>
      </c>
      <c r="T53" s="16">
        <v>0</v>
      </c>
      <c r="U53" s="3">
        <v>0</v>
      </c>
    </row>
    <row r="54" spans="1:21" outlineLevel="3" x14ac:dyDescent="0.25">
      <c r="H54" s="29" t="s">
        <v>16590</v>
      </c>
      <c r="O54" s="26"/>
      <c r="Q54" s="16">
        <f>SUBTOTAL(9,Q51:Q53)</f>
        <v>447282.97</v>
      </c>
      <c r="R54" s="16">
        <f>SUBTOTAL(9,R51:R53)</f>
        <v>447282.97</v>
      </c>
      <c r="S54" s="32">
        <f>SUBTOTAL(9,S51:S53)</f>
        <v>0</v>
      </c>
      <c r="T54" s="16">
        <f>SUBTOTAL(9,T51:T53)</f>
        <v>0</v>
      </c>
      <c r="U54" s="3">
        <f>SUBTOTAL(9,U51:U53)</f>
        <v>0</v>
      </c>
    </row>
    <row r="55" spans="1:21" ht="45" outlineLevel="4" x14ac:dyDescent="0.25">
      <c r="A55" s="1" t="s">
        <v>76</v>
      </c>
      <c r="B55" s="1" t="s">
        <v>77</v>
      </c>
      <c r="C55" s="4" t="s">
        <v>100</v>
      </c>
      <c r="D55" s="19" t="s">
        <v>101</v>
      </c>
      <c r="E55" s="1" t="s">
        <v>101</v>
      </c>
      <c r="F55" s="19" t="s">
        <v>4</v>
      </c>
      <c r="G55" s="19" t="s">
        <v>83</v>
      </c>
      <c r="H55" s="19" t="s">
        <v>110</v>
      </c>
      <c r="I55" s="4" t="s">
        <v>111</v>
      </c>
      <c r="J55" s="1" t="s">
        <v>4</v>
      </c>
      <c r="K55" s="1" t="s">
        <v>4</v>
      </c>
      <c r="L55" s="1" t="s">
        <v>4</v>
      </c>
      <c r="M55" s="1" t="s">
        <v>13</v>
      </c>
      <c r="N55" s="1" t="s">
        <v>109</v>
      </c>
      <c r="O55" s="26">
        <v>43370</v>
      </c>
      <c r="P55" s="1" t="s">
        <v>23</v>
      </c>
      <c r="Q55" s="16">
        <v>230099.11</v>
      </c>
      <c r="R55" s="16">
        <v>0</v>
      </c>
      <c r="S55" s="32">
        <v>230099.11</v>
      </c>
      <c r="T55" s="16">
        <v>0</v>
      </c>
      <c r="U55" s="3">
        <v>0</v>
      </c>
    </row>
    <row r="56" spans="1:21" ht="45" outlineLevel="4" x14ac:dyDescent="0.25">
      <c r="A56" s="1" t="s">
        <v>76</v>
      </c>
      <c r="B56" s="1" t="s">
        <v>77</v>
      </c>
      <c r="C56" s="4" t="s">
        <v>100</v>
      </c>
      <c r="D56" s="19" t="s">
        <v>101</v>
      </c>
      <c r="E56" s="1" t="s">
        <v>101</v>
      </c>
      <c r="F56" s="19" t="s">
        <v>4</v>
      </c>
      <c r="G56" s="19" t="s">
        <v>83</v>
      </c>
      <c r="H56" s="19" t="s">
        <v>110</v>
      </c>
      <c r="I56" s="4" t="s">
        <v>111</v>
      </c>
      <c r="J56" s="1" t="s">
        <v>4</v>
      </c>
      <c r="K56" s="1" t="s">
        <v>4</v>
      </c>
      <c r="L56" s="1" t="s">
        <v>4</v>
      </c>
      <c r="M56" s="1" t="s">
        <v>13</v>
      </c>
      <c r="N56" s="1" t="s">
        <v>112</v>
      </c>
      <c r="O56" s="26">
        <v>43417</v>
      </c>
      <c r="P56" s="1" t="s">
        <v>23</v>
      </c>
      <c r="Q56" s="16">
        <v>130332.09</v>
      </c>
      <c r="R56" s="16">
        <v>0</v>
      </c>
      <c r="S56" s="32">
        <v>130332.09</v>
      </c>
      <c r="T56" s="16">
        <v>0</v>
      </c>
      <c r="U56" s="3">
        <v>0</v>
      </c>
    </row>
    <row r="57" spans="1:21" outlineLevel="3" x14ac:dyDescent="0.25">
      <c r="H57" s="29" t="s">
        <v>16591</v>
      </c>
      <c r="O57" s="26"/>
      <c r="Q57" s="16">
        <f>SUBTOTAL(9,Q55:Q56)</f>
        <v>360431.19999999995</v>
      </c>
      <c r="R57" s="16">
        <f>SUBTOTAL(9,R55:R56)</f>
        <v>0</v>
      </c>
      <c r="S57" s="32">
        <f>SUBTOTAL(9,S55:S56)</f>
        <v>360431.19999999995</v>
      </c>
      <c r="T57" s="16">
        <f>SUBTOTAL(9,T55:T56)</f>
        <v>0</v>
      </c>
      <c r="U57" s="3">
        <f>SUBTOTAL(9,U55:U56)</f>
        <v>0</v>
      </c>
    </row>
    <row r="58" spans="1:21" ht="30" outlineLevel="4" x14ac:dyDescent="0.25">
      <c r="A58" s="1" t="s">
        <v>76</v>
      </c>
      <c r="B58" s="1" t="s">
        <v>77</v>
      </c>
      <c r="C58" s="4" t="s">
        <v>100</v>
      </c>
      <c r="D58" s="19" t="s">
        <v>101</v>
      </c>
      <c r="E58" s="1" t="s">
        <v>101</v>
      </c>
      <c r="F58" s="19" t="s">
        <v>4</v>
      </c>
      <c r="G58" s="19" t="s">
        <v>83</v>
      </c>
      <c r="H58" s="19" t="s">
        <v>114</v>
      </c>
      <c r="I58" s="4" t="s">
        <v>18345</v>
      </c>
      <c r="J58" s="1" t="s">
        <v>4</v>
      </c>
      <c r="K58" s="1" t="s">
        <v>4</v>
      </c>
      <c r="L58" s="1" t="s">
        <v>4</v>
      </c>
      <c r="M58" s="1" t="s">
        <v>13</v>
      </c>
      <c r="N58" s="1" t="s">
        <v>113</v>
      </c>
      <c r="O58" s="26">
        <v>43328</v>
      </c>
      <c r="P58" s="1" t="s">
        <v>23</v>
      </c>
      <c r="Q58" s="16">
        <v>5259.68</v>
      </c>
      <c r="R58" s="16">
        <v>0</v>
      </c>
      <c r="S58" s="32">
        <v>5259.68</v>
      </c>
      <c r="T58" s="16">
        <v>0</v>
      </c>
      <c r="U58" s="3">
        <v>0</v>
      </c>
    </row>
    <row r="59" spans="1:21" outlineLevel="3" x14ac:dyDescent="0.25">
      <c r="H59" s="29" t="s">
        <v>16592</v>
      </c>
      <c r="O59" s="26"/>
      <c r="Q59" s="16">
        <f>SUBTOTAL(9,Q58:Q58)</f>
        <v>5259.68</v>
      </c>
      <c r="R59" s="16">
        <f>SUBTOTAL(9,R58:R58)</f>
        <v>0</v>
      </c>
      <c r="S59" s="32">
        <f>SUBTOTAL(9,S58:S58)</f>
        <v>5259.68</v>
      </c>
      <c r="T59" s="16">
        <f>SUBTOTAL(9,T58:T58)</f>
        <v>0</v>
      </c>
      <c r="U59" s="3">
        <f>SUBTOTAL(9,U58:U58)</f>
        <v>0</v>
      </c>
    </row>
    <row r="60" spans="1:21" outlineLevel="4" x14ac:dyDescent="0.25">
      <c r="A60" s="1" t="s">
        <v>76</v>
      </c>
      <c r="B60" s="1" t="s">
        <v>77</v>
      </c>
      <c r="C60" s="4" t="s">
        <v>100</v>
      </c>
      <c r="D60" s="19" t="s">
        <v>101</v>
      </c>
      <c r="E60" s="1" t="s">
        <v>101</v>
      </c>
      <c r="F60" s="19" t="s">
        <v>81</v>
      </c>
      <c r="G60" s="19" t="s">
        <v>4</v>
      </c>
      <c r="H60" s="19" t="s">
        <v>116</v>
      </c>
      <c r="I60" s="4" t="s">
        <v>117</v>
      </c>
      <c r="J60" s="1" t="s">
        <v>4</v>
      </c>
      <c r="K60" s="1" t="s">
        <v>4</v>
      </c>
      <c r="L60" s="1" t="s">
        <v>4</v>
      </c>
      <c r="M60" s="1" t="s">
        <v>13</v>
      </c>
      <c r="N60" s="1" t="s">
        <v>115</v>
      </c>
      <c r="O60" s="26">
        <v>43465</v>
      </c>
      <c r="P60" s="1" t="s">
        <v>23</v>
      </c>
      <c r="Q60" s="16">
        <v>44674.2</v>
      </c>
      <c r="R60" s="16">
        <v>44674.2</v>
      </c>
      <c r="S60" s="32">
        <v>0</v>
      </c>
      <c r="T60" s="16">
        <v>0</v>
      </c>
      <c r="U60" s="3">
        <v>0</v>
      </c>
    </row>
    <row r="61" spans="1:21" outlineLevel="4" x14ac:dyDescent="0.25">
      <c r="A61" s="1" t="s">
        <v>76</v>
      </c>
      <c r="B61" s="1" t="s">
        <v>77</v>
      </c>
      <c r="C61" s="4" t="s">
        <v>100</v>
      </c>
      <c r="D61" s="19" t="s">
        <v>101</v>
      </c>
      <c r="E61" s="1" t="s">
        <v>101</v>
      </c>
      <c r="F61" s="19" t="s">
        <v>81</v>
      </c>
      <c r="G61" s="19" t="s">
        <v>4</v>
      </c>
      <c r="H61" s="19" t="s">
        <v>116</v>
      </c>
      <c r="I61" s="4" t="s">
        <v>117</v>
      </c>
      <c r="J61" s="1" t="s">
        <v>4</v>
      </c>
      <c r="K61" s="1" t="s">
        <v>4</v>
      </c>
      <c r="L61" s="1" t="s">
        <v>4</v>
      </c>
      <c r="M61" s="1" t="s">
        <v>13</v>
      </c>
      <c r="N61" s="1" t="s">
        <v>118</v>
      </c>
      <c r="O61" s="26">
        <v>43559</v>
      </c>
      <c r="P61" s="1" t="s">
        <v>23</v>
      </c>
      <c r="Q61" s="16">
        <v>44957.7</v>
      </c>
      <c r="R61" s="16">
        <v>44957.7</v>
      </c>
      <c r="S61" s="32">
        <v>0</v>
      </c>
      <c r="T61" s="16">
        <v>0</v>
      </c>
      <c r="U61" s="3">
        <v>0</v>
      </c>
    </row>
    <row r="62" spans="1:21" outlineLevel="3" x14ac:dyDescent="0.25">
      <c r="H62" s="29" t="s">
        <v>16593</v>
      </c>
      <c r="O62" s="26"/>
      <c r="Q62" s="16">
        <f>SUBTOTAL(9,Q60:Q61)</f>
        <v>89631.9</v>
      </c>
      <c r="R62" s="16">
        <f>SUBTOTAL(9,R60:R61)</f>
        <v>89631.9</v>
      </c>
      <c r="S62" s="32">
        <f>SUBTOTAL(9,S60:S61)</f>
        <v>0</v>
      </c>
      <c r="T62" s="16">
        <f>SUBTOTAL(9,T60:T61)</f>
        <v>0</v>
      </c>
      <c r="U62" s="3">
        <f>SUBTOTAL(9,U60:U61)</f>
        <v>0</v>
      </c>
    </row>
    <row r="63" spans="1:21" outlineLevel="2" x14ac:dyDescent="0.25">
      <c r="C63" s="5" t="s">
        <v>15842</v>
      </c>
      <c r="O63" s="26"/>
      <c r="Q63" s="16">
        <f>SUBTOTAL(9,Q49:Q61)</f>
        <v>937124.34999999986</v>
      </c>
      <c r="R63" s="16">
        <f>SUBTOTAL(9,R49:R61)</f>
        <v>536914.87</v>
      </c>
      <c r="S63" s="32">
        <f>SUBTOTAL(9,S49:S61)</f>
        <v>400209.47999999992</v>
      </c>
      <c r="T63" s="16">
        <f>SUBTOTAL(9,T49:T61)</f>
        <v>0</v>
      </c>
      <c r="U63" s="3">
        <f>SUBTOTAL(9,U49:U61)</f>
        <v>0</v>
      </c>
    </row>
    <row r="64" spans="1:21" outlineLevel="4" x14ac:dyDescent="0.25">
      <c r="A64" s="1" t="s">
        <v>119</v>
      </c>
      <c r="B64" s="1" t="s">
        <v>120</v>
      </c>
      <c r="C64" s="4" t="s">
        <v>121</v>
      </c>
      <c r="D64" s="19" t="s">
        <v>122</v>
      </c>
      <c r="E64" s="1" t="s">
        <v>122</v>
      </c>
      <c r="F64" s="19" t="s">
        <v>4</v>
      </c>
      <c r="G64" s="19" t="s">
        <v>123</v>
      </c>
      <c r="H64" s="19" t="s">
        <v>125</v>
      </c>
      <c r="I64" s="6" t="s">
        <v>18248</v>
      </c>
      <c r="J64" s="1" t="s">
        <v>4</v>
      </c>
      <c r="K64" s="1" t="s">
        <v>4</v>
      </c>
      <c r="L64" s="1" t="s">
        <v>4</v>
      </c>
      <c r="M64" s="1" t="s">
        <v>13</v>
      </c>
      <c r="N64" s="1" t="s">
        <v>124</v>
      </c>
      <c r="O64" s="26">
        <v>43363</v>
      </c>
      <c r="P64" s="1" t="s">
        <v>23</v>
      </c>
      <c r="Q64" s="16">
        <v>52541</v>
      </c>
      <c r="R64" s="16">
        <v>0</v>
      </c>
      <c r="S64" s="32">
        <v>52541</v>
      </c>
      <c r="T64" s="16">
        <v>0</v>
      </c>
      <c r="U64" s="3">
        <v>0</v>
      </c>
    </row>
    <row r="65" spans="1:21" outlineLevel="4" x14ac:dyDescent="0.25">
      <c r="A65" s="1" t="s">
        <v>119</v>
      </c>
      <c r="B65" s="1" t="s">
        <v>120</v>
      </c>
      <c r="C65" s="4" t="s">
        <v>121</v>
      </c>
      <c r="D65" s="19" t="s">
        <v>122</v>
      </c>
      <c r="E65" s="1" t="s">
        <v>122</v>
      </c>
      <c r="F65" s="19" t="s">
        <v>4</v>
      </c>
      <c r="G65" s="19" t="s">
        <v>123</v>
      </c>
      <c r="H65" s="19" t="s">
        <v>125</v>
      </c>
      <c r="I65" s="6" t="s">
        <v>18248</v>
      </c>
      <c r="J65" s="1" t="s">
        <v>4</v>
      </c>
      <c r="K65" s="1" t="s">
        <v>4</v>
      </c>
      <c r="L65" s="1" t="s">
        <v>4</v>
      </c>
      <c r="M65" s="1" t="s">
        <v>13</v>
      </c>
      <c r="N65" s="1" t="s">
        <v>126</v>
      </c>
      <c r="O65" s="26">
        <v>43419</v>
      </c>
      <c r="P65" s="1" t="s">
        <v>23</v>
      </c>
      <c r="Q65" s="16">
        <v>26270.5</v>
      </c>
      <c r="R65" s="16">
        <v>0</v>
      </c>
      <c r="S65" s="32">
        <v>26270.5</v>
      </c>
      <c r="T65" s="16">
        <v>0</v>
      </c>
      <c r="U65" s="3">
        <v>0</v>
      </c>
    </row>
    <row r="66" spans="1:21" outlineLevel="4" x14ac:dyDescent="0.25">
      <c r="A66" s="1" t="s">
        <v>119</v>
      </c>
      <c r="B66" s="1" t="s">
        <v>120</v>
      </c>
      <c r="C66" s="4" t="s">
        <v>121</v>
      </c>
      <c r="D66" s="19" t="s">
        <v>122</v>
      </c>
      <c r="E66" s="1" t="s">
        <v>122</v>
      </c>
      <c r="F66" s="19" t="s">
        <v>4</v>
      </c>
      <c r="G66" s="19" t="s">
        <v>123</v>
      </c>
      <c r="H66" s="19" t="s">
        <v>125</v>
      </c>
      <c r="I66" s="6" t="s">
        <v>18248</v>
      </c>
      <c r="J66" s="1" t="s">
        <v>4</v>
      </c>
      <c r="K66" s="1" t="s">
        <v>4</v>
      </c>
      <c r="L66" s="1" t="s">
        <v>4</v>
      </c>
      <c r="M66" s="1" t="s">
        <v>13</v>
      </c>
      <c r="N66" s="1" t="s">
        <v>127</v>
      </c>
      <c r="O66" s="26">
        <v>43479</v>
      </c>
      <c r="P66" s="1" t="s">
        <v>23</v>
      </c>
      <c r="Q66" s="16">
        <v>26270.5</v>
      </c>
      <c r="R66" s="16">
        <v>0</v>
      </c>
      <c r="S66" s="32">
        <v>26270.5</v>
      </c>
      <c r="T66" s="16">
        <v>0</v>
      </c>
      <c r="U66" s="3">
        <v>0</v>
      </c>
    </row>
    <row r="67" spans="1:21" outlineLevel="3" x14ac:dyDescent="0.25">
      <c r="H67" s="29" t="s">
        <v>16594</v>
      </c>
      <c r="O67" s="26"/>
      <c r="Q67" s="16">
        <f>SUBTOTAL(9,Q64:Q66)</f>
        <v>105082</v>
      </c>
      <c r="R67" s="16">
        <f>SUBTOTAL(9,R64:R66)</f>
        <v>0</v>
      </c>
      <c r="S67" s="32">
        <f>SUBTOTAL(9,S64:S66)</f>
        <v>105082</v>
      </c>
      <c r="T67" s="16">
        <f>SUBTOTAL(9,T64:T66)</f>
        <v>0</v>
      </c>
      <c r="U67" s="3">
        <f>SUBTOTAL(9,U64:U66)</f>
        <v>0</v>
      </c>
    </row>
    <row r="68" spans="1:21" outlineLevel="4" x14ac:dyDescent="0.25">
      <c r="A68" s="1" t="s">
        <v>119</v>
      </c>
      <c r="B68" s="1" t="s">
        <v>120</v>
      </c>
      <c r="C68" s="4" t="s">
        <v>121</v>
      </c>
      <c r="D68" s="19" t="s">
        <v>122</v>
      </c>
      <c r="E68" s="1" t="s">
        <v>122</v>
      </c>
      <c r="F68" s="19" t="s">
        <v>4</v>
      </c>
      <c r="G68" s="19" t="s">
        <v>123</v>
      </c>
      <c r="H68" s="19" t="s">
        <v>128</v>
      </c>
      <c r="I68" s="6" t="s">
        <v>18247</v>
      </c>
      <c r="J68" s="1" t="s">
        <v>4</v>
      </c>
      <c r="K68" s="1" t="s">
        <v>4</v>
      </c>
      <c r="L68" s="1" t="s">
        <v>4</v>
      </c>
      <c r="M68" s="1" t="s">
        <v>13</v>
      </c>
      <c r="N68" s="1" t="s">
        <v>124</v>
      </c>
      <c r="O68" s="26">
        <v>43363</v>
      </c>
      <c r="P68" s="1" t="s">
        <v>23</v>
      </c>
      <c r="Q68" s="16">
        <v>17714</v>
      </c>
      <c r="R68" s="16">
        <v>0</v>
      </c>
      <c r="S68" s="32">
        <v>17714</v>
      </c>
      <c r="T68" s="16">
        <v>0</v>
      </c>
      <c r="U68" s="3">
        <v>0</v>
      </c>
    </row>
    <row r="69" spans="1:21" outlineLevel="4" x14ac:dyDescent="0.25">
      <c r="A69" s="1" t="s">
        <v>119</v>
      </c>
      <c r="B69" s="1" t="s">
        <v>120</v>
      </c>
      <c r="C69" s="4" t="s">
        <v>121</v>
      </c>
      <c r="D69" s="19" t="s">
        <v>122</v>
      </c>
      <c r="E69" s="1" t="s">
        <v>122</v>
      </c>
      <c r="F69" s="19" t="s">
        <v>4</v>
      </c>
      <c r="G69" s="19" t="s">
        <v>123</v>
      </c>
      <c r="H69" s="19" t="s">
        <v>128</v>
      </c>
      <c r="I69" s="6" t="s">
        <v>18247</v>
      </c>
      <c r="J69" s="1" t="s">
        <v>4</v>
      </c>
      <c r="K69" s="1" t="s">
        <v>4</v>
      </c>
      <c r="L69" s="1" t="s">
        <v>4</v>
      </c>
      <c r="M69" s="1" t="s">
        <v>13</v>
      </c>
      <c r="N69" s="1" t="s">
        <v>126</v>
      </c>
      <c r="O69" s="26">
        <v>43419</v>
      </c>
      <c r="P69" s="1" t="s">
        <v>23</v>
      </c>
      <c r="Q69" s="16">
        <v>6115.15</v>
      </c>
      <c r="R69" s="16">
        <v>0</v>
      </c>
      <c r="S69" s="32">
        <v>6115.15</v>
      </c>
      <c r="T69" s="16">
        <v>0</v>
      </c>
      <c r="U69" s="3">
        <v>0</v>
      </c>
    </row>
    <row r="70" spans="1:21" outlineLevel="4" x14ac:dyDescent="0.25">
      <c r="A70" s="1" t="s">
        <v>119</v>
      </c>
      <c r="B70" s="1" t="s">
        <v>120</v>
      </c>
      <c r="C70" s="4" t="s">
        <v>121</v>
      </c>
      <c r="D70" s="19" t="s">
        <v>122</v>
      </c>
      <c r="E70" s="1" t="s">
        <v>122</v>
      </c>
      <c r="F70" s="19" t="s">
        <v>4</v>
      </c>
      <c r="G70" s="19" t="s">
        <v>123</v>
      </c>
      <c r="H70" s="19" t="s">
        <v>128</v>
      </c>
      <c r="I70" s="6" t="s">
        <v>18247</v>
      </c>
      <c r="J70" s="1" t="s">
        <v>4</v>
      </c>
      <c r="K70" s="1" t="s">
        <v>4</v>
      </c>
      <c r="L70" s="1" t="s">
        <v>4</v>
      </c>
      <c r="M70" s="1" t="s">
        <v>13</v>
      </c>
      <c r="N70" s="1" t="s">
        <v>127</v>
      </c>
      <c r="O70" s="26">
        <v>43479</v>
      </c>
      <c r="P70" s="1" t="s">
        <v>23</v>
      </c>
      <c r="Q70" s="16">
        <v>8816</v>
      </c>
      <c r="R70" s="16">
        <v>0</v>
      </c>
      <c r="S70" s="32">
        <v>8816</v>
      </c>
      <c r="T70" s="16">
        <v>0</v>
      </c>
      <c r="U70" s="3">
        <v>0</v>
      </c>
    </row>
    <row r="71" spans="1:21" outlineLevel="3" x14ac:dyDescent="0.25">
      <c r="H71" s="29" t="s">
        <v>16595</v>
      </c>
      <c r="O71" s="26"/>
      <c r="Q71" s="16">
        <f>SUBTOTAL(9,Q68:Q70)</f>
        <v>32645.15</v>
      </c>
      <c r="R71" s="16">
        <f>SUBTOTAL(9,R68:R70)</f>
        <v>0</v>
      </c>
      <c r="S71" s="32">
        <f>SUBTOTAL(9,S68:S70)</f>
        <v>32645.15</v>
      </c>
      <c r="T71" s="16">
        <f>SUBTOTAL(9,T68:T70)</f>
        <v>0</v>
      </c>
      <c r="U71" s="3">
        <f>SUBTOTAL(9,U68:U70)</f>
        <v>0</v>
      </c>
    </row>
    <row r="72" spans="1:21" outlineLevel="4" x14ac:dyDescent="0.25">
      <c r="A72" s="1" t="s">
        <v>119</v>
      </c>
      <c r="B72" s="1" t="s">
        <v>120</v>
      </c>
      <c r="C72" s="4" t="s">
        <v>121</v>
      </c>
      <c r="D72" s="19" t="s">
        <v>122</v>
      </c>
      <c r="E72" s="1" t="s">
        <v>122</v>
      </c>
      <c r="F72" s="19" t="s">
        <v>4</v>
      </c>
      <c r="G72" s="19" t="s">
        <v>123</v>
      </c>
      <c r="H72" s="19" t="s">
        <v>129</v>
      </c>
      <c r="I72" s="6" t="s">
        <v>18246</v>
      </c>
      <c r="J72" s="1" t="s">
        <v>4</v>
      </c>
      <c r="K72" s="1" t="s">
        <v>4</v>
      </c>
      <c r="L72" s="1" t="s">
        <v>4</v>
      </c>
      <c r="M72" s="1" t="s">
        <v>13</v>
      </c>
      <c r="N72" s="1" t="s">
        <v>124</v>
      </c>
      <c r="O72" s="26">
        <v>43363</v>
      </c>
      <c r="P72" s="1" t="s">
        <v>23</v>
      </c>
      <c r="Q72" s="16">
        <v>37820</v>
      </c>
      <c r="R72" s="16">
        <v>0</v>
      </c>
      <c r="S72" s="32">
        <v>37820</v>
      </c>
      <c r="T72" s="16">
        <v>0</v>
      </c>
      <c r="U72" s="3">
        <v>0</v>
      </c>
    </row>
    <row r="73" spans="1:21" outlineLevel="4" x14ac:dyDescent="0.25">
      <c r="A73" s="1" t="s">
        <v>119</v>
      </c>
      <c r="B73" s="1" t="s">
        <v>120</v>
      </c>
      <c r="C73" s="4" t="s">
        <v>121</v>
      </c>
      <c r="D73" s="19" t="s">
        <v>122</v>
      </c>
      <c r="E73" s="1" t="s">
        <v>122</v>
      </c>
      <c r="F73" s="19" t="s">
        <v>4</v>
      </c>
      <c r="G73" s="19" t="s">
        <v>123</v>
      </c>
      <c r="H73" s="19" t="s">
        <v>129</v>
      </c>
      <c r="I73" s="6" t="s">
        <v>18246</v>
      </c>
      <c r="J73" s="1" t="s">
        <v>4</v>
      </c>
      <c r="K73" s="1" t="s">
        <v>4</v>
      </c>
      <c r="L73" s="1" t="s">
        <v>4</v>
      </c>
      <c r="M73" s="1" t="s">
        <v>13</v>
      </c>
      <c r="N73" s="1" t="s">
        <v>126</v>
      </c>
      <c r="O73" s="26">
        <v>43419</v>
      </c>
      <c r="P73" s="1" t="s">
        <v>23</v>
      </c>
      <c r="Q73" s="16">
        <v>18910</v>
      </c>
      <c r="R73" s="16">
        <v>0</v>
      </c>
      <c r="S73" s="32">
        <v>18910</v>
      </c>
      <c r="T73" s="16">
        <v>0</v>
      </c>
      <c r="U73" s="3">
        <v>0</v>
      </c>
    </row>
    <row r="74" spans="1:21" outlineLevel="4" x14ac:dyDescent="0.25">
      <c r="A74" s="1" t="s">
        <v>119</v>
      </c>
      <c r="B74" s="1" t="s">
        <v>120</v>
      </c>
      <c r="C74" s="4" t="s">
        <v>121</v>
      </c>
      <c r="D74" s="19" t="s">
        <v>122</v>
      </c>
      <c r="E74" s="1" t="s">
        <v>122</v>
      </c>
      <c r="F74" s="19" t="s">
        <v>4</v>
      </c>
      <c r="G74" s="19" t="s">
        <v>123</v>
      </c>
      <c r="H74" s="19" t="s">
        <v>129</v>
      </c>
      <c r="I74" s="6" t="s">
        <v>18246</v>
      </c>
      <c r="J74" s="1" t="s">
        <v>4</v>
      </c>
      <c r="K74" s="1" t="s">
        <v>4</v>
      </c>
      <c r="L74" s="1" t="s">
        <v>4</v>
      </c>
      <c r="M74" s="1" t="s">
        <v>13</v>
      </c>
      <c r="N74" s="1" t="s">
        <v>127</v>
      </c>
      <c r="O74" s="26">
        <v>43479</v>
      </c>
      <c r="P74" s="1" t="s">
        <v>23</v>
      </c>
      <c r="Q74" s="16">
        <v>18910</v>
      </c>
      <c r="R74" s="16">
        <v>0</v>
      </c>
      <c r="S74" s="32">
        <v>18910</v>
      </c>
      <c r="T74" s="16">
        <v>0</v>
      </c>
      <c r="U74" s="3">
        <v>0</v>
      </c>
    </row>
    <row r="75" spans="1:21" outlineLevel="3" x14ac:dyDescent="0.25">
      <c r="H75" s="29" t="s">
        <v>16596</v>
      </c>
      <c r="O75" s="26"/>
      <c r="Q75" s="16">
        <f>SUBTOTAL(9,Q72:Q74)</f>
        <v>75640</v>
      </c>
      <c r="R75" s="16">
        <f>SUBTOTAL(9,R72:R74)</f>
        <v>0</v>
      </c>
      <c r="S75" s="32">
        <f>SUBTOTAL(9,S72:S74)</f>
        <v>75640</v>
      </c>
      <c r="T75" s="16">
        <f>SUBTOTAL(9,T72:T74)</f>
        <v>0</v>
      </c>
      <c r="U75" s="3">
        <f>SUBTOTAL(9,U72:U74)</f>
        <v>0</v>
      </c>
    </row>
    <row r="76" spans="1:21" outlineLevel="2" x14ac:dyDescent="0.25">
      <c r="C76" s="5" t="s">
        <v>15843</v>
      </c>
      <c r="O76" s="26"/>
      <c r="Q76" s="16">
        <f>SUBTOTAL(9,Q64:Q74)</f>
        <v>213367.15</v>
      </c>
      <c r="R76" s="16">
        <f>SUBTOTAL(9,R64:R74)</f>
        <v>0</v>
      </c>
      <c r="S76" s="32">
        <f>SUBTOTAL(9,S64:S74)</f>
        <v>213367.15</v>
      </c>
      <c r="T76" s="16">
        <f>SUBTOTAL(9,T64:T74)</f>
        <v>0</v>
      </c>
      <c r="U76" s="3">
        <f>SUBTOTAL(9,U64:U74)</f>
        <v>0</v>
      </c>
    </row>
    <row r="77" spans="1:21" ht="30" outlineLevel="4" x14ac:dyDescent="0.25">
      <c r="A77" s="1" t="s">
        <v>119</v>
      </c>
      <c r="B77" s="1" t="s">
        <v>120</v>
      </c>
      <c r="C77" s="4" t="s">
        <v>18076</v>
      </c>
      <c r="D77" s="19" t="s">
        <v>130</v>
      </c>
      <c r="E77" s="1" t="s">
        <v>130</v>
      </c>
      <c r="F77" s="19" t="s">
        <v>48</v>
      </c>
      <c r="G77" s="19" t="s">
        <v>4</v>
      </c>
      <c r="H77" s="19" t="s">
        <v>135</v>
      </c>
      <c r="I77" s="4" t="s">
        <v>136</v>
      </c>
      <c r="J77" s="1" t="s">
        <v>4</v>
      </c>
      <c r="K77" s="1" t="s">
        <v>131</v>
      </c>
      <c r="L77" s="1" t="s">
        <v>132</v>
      </c>
      <c r="M77" s="1" t="s">
        <v>133</v>
      </c>
      <c r="N77" s="1" t="s">
        <v>134</v>
      </c>
      <c r="O77" s="26">
        <v>43308</v>
      </c>
      <c r="P77" s="1" t="s">
        <v>23</v>
      </c>
      <c r="Q77" s="16">
        <v>82560</v>
      </c>
      <c r="R77" s="16">
        <v>82560</v>
      </c>
      <c r="S77" s="32">
        <v>0</v>
      </c>
      <c r="T77" s="16">
        <v>0</v>
      </c>
      <c r="U77" s="3">
        <v>0</v>
      </c>
    </row>
    <row r="78" spans="1:21" outlineLevel="3" x14ac:dyDescent="0.25">
      <c r="H78" s="29" t="s">
        <v>16597</v>
      </c>
      <c r="O78" s="26"/>
      <c r="Q78" s="16">
        <f>SUBTOTAL(9,Q77:Q77)</f>
        <v>82560</v>
      </c>
      <c r="R78" s="16">
        <f>SUBTOTAL(9,R77:R77)</f>
        <v>82560</v>
      </c>
      <c r="S78" s="32">
        <f>SUBTOTAL(9,S77:S77)</f>
        <v>0</v>
      </c>
      <c r="T78" s="16">
        <f>SUBTOTAL(9,T77:T77)</f>
        <v>0</v>
      </c>
      <c r="U78" s="3">
        <f>SUBTOTAL(9,U77:U77)</f>
        <v>0</v>
      </c>
    </row>
    <row r="79" spans="1:21" ht="30" outlineLevel="4" x14ac:dyDescent="0.25">
      <c r="A79" s="1" t="s">
        <v>119</v>
      </c>
      <c r="B79" s="1" t="s">
        <v>120</v>
      </c>
      <c r="C79" s="4" t="s">
        <v>18076</v>
      </c>
      <c r="D79" s="19" t="s">
        <v>130</v>
      </c>
      <c r="E79" s="1" t="s">
        <v>130</v>
      </c>
      <c r="F79" s="19" t="s">
        <v>48</v>
      </c>
      <c r="G79" s="19" t="s">
        <v>4</v>
      </c>
      <c r="H79" s="19" t="s">
        <v>141</v>
      </c>
      <c r="I79" s="4" t="s">
        <v>136</v>
      </c>
      <c r="J79" s="1" t="s">
        <v>4</v>
      </c>
      <c r="K79" s="1" t="s">
        <v>137</v>
      </c>
      <c r="L79" s="1" t="s">
        <v>138</v>
      </c>
      <c r="M79" s="1" t="s">
        <v>139</v>
      </c>
      <c r="N79" s="1" t="s">
        <v>140</v>
      </c>
      <c r="O79" s="26">
        <v>43306</v>
      </c>
      <c r="P79" s="1" t="s">
        <v>23</v>
      </c>
      <c r="Q79" s="16">
        <v>11443</v>
      </c>
      <c r="R79" s="16">
        <v>11443</v>
      </c>
      <c r="S79" s="32">
        <v>0</v>
      </c>
      <c r="T79" s="16">
        <v>0</v>
      </c>
      <c r="U79" s="3">
        <v>0</v>
      </c>
    </row>
    <row r="80" spans="1:21" outlineLevel="3" x14ac:dyDescent="0.25">
      <c r="H80" s="29" t="s">
        <v>16598</v>
      </c>
      <c r="O80" s="26"/>
      <c r="Q80" s="16">
        <f>SUBTOTAL(9,Q79:Q79)</f>
        <v>11443</v>
      </c>
      <c r="R80" s="16">
        <f>SUBTOTAL(9,R79:R79)</f>
        <v>11443</v>
      </c>
      <c r="S80" s="32">
        <f>SUBTOTAL(9,S79:S79)</f>
        <v>0</v>
      </c>
      <c r="T80" s="16">
        <f>SUBTOTAL(9,T79:T79)</f>
        <v>0</v>
      </c>
      <c r="U80" s="3">
        <f>SUBTOTAL(9,U79:U79)</f>
        <v>0</v>
      </c>
    </row>
    <row r="81" spans="1:21" ht="30" outlineLevel="4" x14ac:dyDescent="0.25">
      <c r="A81" s="1" t="s">
        <v>119</v>
      </c>
      <c r="B81" s="1" t="s">
        <v>120</v>
      </c>
      <c r="C81" s="4" t="s">
        <v>18076</v>
      </c>
      <c r="D81" s="19" t="s">
        <v>130</v>
      </c>
      <c r="E81" s="1" t="s">
        <v>130</v>
      </c>
      <c r="F81" s="19" t="s">
        <v>4</v>
      </c>
      <c r="G81" s="19" t="s">
        <v>49</v>
      </c>
      <c r="H81" s="19" t="s">
        <v>146</v>
      </c>
      <c r="I81" s="4" t="s">
        <v>147</v>
      </c>
      <c r="J81" s="1" t="s">
        <v>4</v>
      </c>
      <c r="K81" s="1" t="s">
        <v>142</v>
      </c>
      <c r="L81" s="1" t="s">
        <v>143</v>
      </c>
      <c r="M81" s="1" t="s">
        <v>144</v>
      </c>
      <c r="N81" s="1" t="s">
        <v>145</v>
      </c>
      <c r="O81" s="26">
        <v>43304</v>
      </c>
      <c r="P81" s="1" t="s">
        <v>23</v>
      </c>
      <c r="Q81" s="16">
        <v>459.71</v>
      </c>
      <c r="R81" s="16">
        <v>0</v>
      </c>
      <c r="S81" s="32">
        <v>459.71</v>
      </c>
      <c r="T81" s="16">
        <v>0</v>
      </c>
      <c r="U81" s="3">
        <v>0</v>
      </c>
    </row>
    <row r="82" spans="1:21" ht="30" outlineLevel="4" x14ac:dyDescent="0.25">
      <c r="A82" s="1" t="s">
        <v>119</v>
      </c>
      <c r="B82" s="1" t="s">
        <v>120</v>
      </c>
      <c r="C82" s="4" t="s">
        <v>18076</v>
      </c>
      <c r="D82" s="19" t="s">
        <v>130</v>
      </c>
      <c r="E82" s="1" t="s">
        <v>130</v>
      </c>
      <c r="F82" s="19" t="s">
        <v>56</v>
      </c>
      <c r="G82" s="19" t="s">
        <v>4</v>
      </c>
      <c r="H82" s="19" t="s">
        <v>146</v>
      </c>
      <c r="I82" s="4" t="s">
        <v>147</v>
      </c>
      <c r="J82" s="1" t="s">
        <v>4</v>
      </c>
      <c r="K82" s="1" t="s">
        <v>142</v>
      </c>
      <c r="L82" s="1" t="s">
        <v>143</v>
      </c>
      <c r="M82" s="1" t="s">
        <v>144</v>
      </c>
      <c r="N82" s="1" t="s">
        <v>145</v>
      </c>
      <c r="O82" s="26">
        <v>43304</v>
      </c>
      <c r="P82" s="1" t="s">
        <v>23</v>
      </c>
      <c r="Q82" s="16">
        <v>7355.29</v>
      </c>
      <c r="R82" s="16">
        <v>7355.29</v>
      </c>
      <c r="S82" s="32">
        <v>0</v>
      </c>
      <c r="T82" s="16">
        <v>0</v>
      </c>
      <c r="U82" s="3">
        <v>0</v>
      </c>
    </row>
    <row r="83" spans="1:21" outlineLevel="3" x14ac:dyDescent="0.25">
      <c r="H83" s="29" t="s">
        <v>16599</v>
      </c>
      <c r="O83" s="26"/>
      <c r="Q83" s="16">
        <f>SUBTOTAL(9,Q81:Q82)</f>
        <v>7815</v>
      </c>
      <c r="R83" s="16">
        <f>SUBTOTAL(9,R81:R82)</f>
        <v>7355.29</v>
      </c>
      <c r="S83" s="32">
        <f>SUBTOTAL(9,S81:S82)</f>
        <v>459.71</v>
      </c>
      <c r="T83" s="16">
        <f>SUBTOTAL(9,T81:T82)</f>
        <v>0</v>
      </c>
      <c r="U83" s="3">
        <f>SUBTOTAL(9,U81:U82)</f>
        <v>0</v>
      </c>
    </row>
    <row r="84" spans="1:21" ht="30" outlineLevel="4" x14ac:dyDescent="0.25">
      <c r="A84" s="1" t="s">
        <v>119</v>
      </c>
      <c r="B84" s="1" t="s">
        <v>120</v>
      </c>
      <c r="C84" s="4" t="s">
        <v>18076</v>
      </c>
      <c r="D84" s="19" t="s">
        <v>130</v>
      </c>
      <c r="E84" s="1" t="s">
        <v>130</v>
      </c>
      <c r="F84" s="19" t="s">
        <v>4</v>
      </c>
      <c r="G84" s="19" t="s">
        <v>41</v>
      </c>
      <c r="H84" s="19" t="s">
        <v>152</v>
      </c>
      <c r="I84" s="4" t="s">
        <v>153</v>
      </c>
      <c r="J84" s="1" t="s">
        <v>4</v>
      </c>
      <c r="K84" s="1" t="s">
        <v>148</v>
      </c>
      <c r="L84" s="1" t="s">
        <v>149</v>
      </c>
      <c r="M84" s="1" t="s">
        <v>150</v>
      </c>
      <c r="N84" s="1" t="s">
        <v>151</v>
      </c>
      <c r="O84" s="26">
        <v>43409</v>
      </c>
      <c r="P84" s="1" t="s">
        <v>23</v>
      </c>
      <c r="Q84" s="16">
        <v>2789</v>
      </c>
      <c r="R84" s="16">
        <v>0</v>
      </c>
      <c r="S84" s="32">
        <v>2789</v>
      </c>
      <c r="T84" s="16">
        <v>0</v>
      </c>
      <c r="U84" s="3">
        <v>0</v>
      </c>
    </row>
    <row r="85" spans="1:21" ht="30" outlineLevel="4" x14ac:dyDescent="0.25">
      <c r="A85" s="1" t="s">
        <v>119</v>
      </c>
      <c r="B85" s="1" t="s">
        <v>120</v>
      </c>
      <c r="C85" s="4" t="s">
        <v>18076</v>
      </c>
      <c r="D85" s="19" t="s">
        <v>130</v>
      </c>
      <c r="E85" s="1" t="s">
        <v>130</v>
      </c>
      <c r="F85" s="19" t="s">
        <v>75</v>
      </c>
      <c r="G85" s="19" t="s">
        <v>4</v>
      </c>
      <c r="H85" s="19" t="s">
        <v>152</v>
      </c>
      <c r="I85" s="4" t="s">
        <v>153</v>
      </c>
      <c r="J85" s="1" t="s">
        <v>4</v>
      </c>
      <c r="K85" s="1" t="s">
        <v>148</v>
      </c>
      <c r="L85" s="1" t="s">
        <v>149</v>
      </c>
      <c r="M85" s="1" t="s">
        <v>150</v>
      </c>
      <c r="N85" s="1" t="s">
        <v>151</v>
      </c>
      <c r="O85" s="26">
        <v>43409</v>
      </c>
      <c r="P85" s="1" t="s">
        <v>23</v>
      </c>
      <c r="Q85" s="16">
        <v>22307</v>
      </c>
      <c r="R85" s="16">
        <v>22307</v>
      </c>
      <c r="S85" s="32">
        <v>0</v>
      </c>
      <c r="T85" s="16">
        <v>0</v>
      </c>
      <c r="U85" s="3">
        <v>0</v>
      </c>
    </row>
    <row r="86" spans="1:21" outlineLevel="3" x14ac:dyDescent="0.25">
      <c r="H86" s="29" t="s">
        <v>16600</v>
      </c>
      <c r="O86" s="26"/>
      <c r="Q86" s="16">
        <f>SUBTOTAL(9,Q84:Q85)</f>
        <v>25096</v>
      </c>
      <c r="R86" s="16">
        <f>SUBTOTAL(9,R84:R85)</f>
        <v>22307</v>
      </c>
      <c r="S86" s="32">
        <f>SUBTOTAL(9,S84:S85)</f>
        <v>2789</v>
      </c>
      <c r="T86" s="16">
        <f>SUBTOTAL(9,T84:T85)</f>
        <v>0</v>
      </c>
      <c r="U86" s="3">
        <f>SUBTOTAL(9,U84:U85)</f>
        <v>0</v>
      </c>
    </row>
    <row r="87" spans="1:21" ht="30" outlineLevel="4" x14ac:dyDescent="0.25">
      <c r="A87" s="1" t="s">
        <v>119</v>
      </c>
      <c r="B87" s="1" t="s">
        <v>120</v>
      </c>
      <c r="C87" s="4" t="s">
        <v>18076</v>
      </c>
      <c r="D87" s="19" t="s">
        <v>130</v>
      </c>
      <c r="E87" s="1" t="s">
        <v>130</v>
      </c>
      <c r="F87" s="19" t="s">
        <v>154</v>
      </c>
      <c r="G87" s="19" t="s">
        <v>4</v>
      </c>
      <c r="H87" s="19" t="s">
        <v>159</v>
      </c>
      <c r="I87" s="4" t="s">
        <v>160</v>
      </c>
      <c r="J87" s="1" t="s">
        <v>4</v>
      </c>
      <c r="K87" s="1" t="s">
        <v>155</v>
      </c>
      <c r="L87" s="1" t="s">
        <v>156</v>
      </c>
      <c r="M87" s="1" t="s">
        <v>157</v>
      </c>
      <c r="N87" s="1" t="s">
        <v>158</v>
      </c>
      <c r="O87" s="26">
        <v>43307</v>
      </c>
      <c r="P87" s="1" t="s">
        <v>23</v>
      </c>
      <c r="Q87" s="16">
        <v>59255</v>
      </c>
      <c r="R87" s="16">
        <v>59255</v>
      </c>
      <c r="S87" s="32">
        <v>0</v>
      </c>
      <c r="T87" s="16">
        <v>0</v>
      </c>
      <c r="U87" s="3">
        <v>0</v>
      </c>
    </row>
    <row r="88" spans="1:21" outlineLevel="3" x14ac:dyDescent="0.25">
      <c r="H88" s="29" t="s">
        <v>16601</v>
      </c>
      <c r="O88" s="26"/>
      <c r="Q88" s="16">
        <f>SUBTOTAL(9,Q87:Q87)</f>
        <v>59255</v>
      </c>
      <c r="R88" s="16">
        <f>SUBTOTAL(9,R87:R87)</f>
        <v>59255</v>
      </c>
      <c r="S88" s="32">
        <f>SUBTOTAL(9,S87:S87)</f>
        <v>0</v>
      </c>
      <c r="T88" s="16">
        <f>SUBTOTAL(9,T87:T87)</f>
        <v>0</v>
      </c>
      <c r="U88" s="3">
        <f>SUBTOTAL(9,U87:U87)</f>
        <v>0</v>
      </c>
    </row>
    <row r="89" spans="1:21" ht="30" outlineLevel="4" x14ac:dyDescent="0.25">
      <c r="A89" s="1" t="s">
        <v>119</v>
      </c>
      <c r="B89" s="1" t="s">
        <v>120</v>
      </c>
      <c r="C89" s="4" t="s">
        <v>18076</v>
      </c>
      <c r="D89" s="19" t="s">
        <v>130</v>
      </c>
      <c r="E89" s="1" t="s">
        <v>130</v>
      </c>
      <c r="F89" s="19" t="s">
        <v>48</v>
      </c>
      <c r="G89" s="19" t="s">
        <v>4</v>
      </c>
      <c r="H89" s="19" t="s">
        <v>165</v>
      </c>
      <c r="I89" s="4" t="s">
        <v>166</v>
      </c>
      <c r="J89" s="1" t="s">
        <v>4</v>
      </c>
      <c r="K89" s="1" t="s">
        <v>161</v>
      </c>
      <c r="L89" s="1" t="s">
        <v>162</v>
      </c>
      <c r="M89" s="1" t="s">
        <v>163</v>
      </c>
      <c r="N89" s="1" t="s">
        <v>164</v>
      </c>
      <c r="O89" s="26">
        <v>43419</v>
      </c>
      <c r="P89" s="1" t="s">
        <v>23</v>
      </c>
      <c r="Q89" s="16">
        <v>12366</v>
      </c>
      <c r="R89" s="16">
        <v>12366</v>
      </c>
      <c r="S89" s="32">
        <v>0</v>
      </c>
      <c r="T89" s="16">
        <v>0</v>
      </c>
      <c r="U89" s="3">
        <v>0</v>
      </c>
    </row>
    <row r="90" spans="1:21" ht="30" outlineLevel="4" x14ac:dyDescent="0.25">
      <c r="A90" s="1" t="s">
        <v>119</v>
      </c>
      <c r="B90" s="1" t="s">
        <v>120</v>
      </c>
      <c r="C90" s="4" t="s">
        <v>18076</v>
      </c>
      <c r="D90" s="19" t="s">
        <v>130</v>
      </c>
      <c r="E90" s="1" t="s">
        <v>130</v>
      </c>
      <c r="F90" s="19" t="s">
        <v>48</v>
      </c>
      <c r="G90" s="19" t="s">
        <v>4</v>
      </c>
      <c r="H90" s="19" t="s">
        <v>165</v>
      </c>
      <c r="I90" s="4" t="s">
        <v>166</v>
      </c>
      <c r="J90" s="1" t="s">
        <v>4</v>
      </c>
      <c r="K90" s="1" t="s">
        <v>161</v>
      </c>
      <c r="L90" s="1" t="s">
        <v>167</v>
      </c>
      <c r="M90" s="1" t="s">
        <v>168</v>
      </c>
      <c r="N90" s="1" t="s">
        <v>169</v>
      </c>
      <c r="O90" s="26">
        <v>43490</v>
      </c>
      <c r="P90" s="1" t="s">
        <v>23</v>
      </c>
      <c r="Q90" s="16">
        <v>17881</v>
      </c>
      <c r="R90" s="16">
        <v>17881</v>
      </c>
      <c r="S90" s="32">
        <v>0</v>
      </c>
      <c r="T90" s="16">
        <v>0</v>
      </c>
      <c r="U90" s="3">
        <v>0</v>
      </c>
    </row>
    <row r="91" spans="1:21" ht="30" outlineLevel="4" x14ac:dyDescent="0.25">
      <c r="A91" s="1" t="s">
        <v>119</v>
      </c>
      <c r="B91" s="1" t="s">
        <v>120</v>
      </c>
      <c r="C91" s="4" t="s">
        <v>18076</v>
      </c>
      <c r="D91" s="19" t="s">
        <v>130</v>
      </c>
      <c r="E91" s="1" t="s">
        <v>130</v>
      </c>
      <c r="F91" s="19" t="s">
        <v>48</v>
      </c>
      <c r="G91" s="19" t="s">
        <v>4</v>
      </c>
      <c r="H91" s="19" t="s">
        <v>165</v>
      </c>
      <c r="I91" s="4" t="s">
        <v>166</v>
      </c>
      <c r="J91" s="1" t="s">
        <v>4</v>
      </c>
      <c r="K91" s="1" t="s">
        <v>161</v>
      </c>
      <c r="L91" s="1" t="s">
        <v>170</v>
      </c>
      <c r="M91" s="1" t="s">
        <v>171</v>
      </c>
      <c r="N91" s="1" t="s">
        <v>172</v>
      </c>
      <c r="O91" s="26">
        <v>43578</v>
      </c>
      <c r="P91" s="1" t="s">
        <v>23</v>
      </c>
      <c r="Q91" s="16">
        <v>68176</v>
      </c>
      <c r="R91" s="16">
        <v>68176</v>
      </c>
      <c r="S91" s="32">
        <v>0</v>
      </c>
      <c r="T91" s="16">
        <v>0</v>
      </c>
      <c r="U91" s="3">
        <v>0</v>
      </c>
    </row>
    <row r="92" spans="1:21" outlineLevel="3" x14ac:dyDescent="0.25">
      <c r="H92" s="29" t="s">
        <v>16602</v>
      </c>
      <c r="O92" s="26"/>
      <c r="Q92" s="16">
        <f>SUBTOTAL(9,Q89:Q91)</f>
        <v>98423</v>
      </c>
      <c r="R92" s="16">
        <f>SUBTOTAL(9,R89:R91)</f>
        <v>98423</v>
      </c>
      <c r="S92" s="32">
        <f>SUBTOTAL(9,S89:S91)</f>
        <v>0</v>
      </c>
      <c r="T92" s="16">
        <f>SUBTOTAL(9,T89:T91)</f>
        <v>0</v>
      </c>
      <c r="U92" s="3">
        <f>SUBTOTAL(9,U89:U91)</f>
        <v>0</v>
      </c>
    </row>
    <row r="93" spans="1:21" ht="30" outlineLevel="4" x14ac:dyDescent="0.25">
      <c r="A93" s="1" t="s">
        <v>119</v>
      </c>
      <c r="B93" s="1" t="s">
        <v>120</v>
      </c>
      <c r="C93" s="4" t="s">
        <v>18076</v>
      </c>
      <c r="D93" s="19" t="s">
        <v>130</v>
      </c>
      <c r="E93" s="1" t="s">
        <v>130</v>
      </c>
      <c r="F93" s="19" t="s">
        <v>4</v>
      </c>
      <c r="G93" s="19" t="s">
        <v>49</v>
      </c>
      <c r="H93" s="19" t="s">
        <v>177</v>
      </c>
      <c r="I93" s="4" t="s">
        <v>178</v>
      </c>
      <c r="J93" s="1" t="s">
        <v>4</v>
      </c>
      <c r="K93" s="1" t="s">
        <v>173</v>
      </c>
      <c r="L93" s="1" t="s">
        <v>174</v>
      </c>
      <c r="M93" s="1" t="s">
        <v>175</v>
      </c>
      <c r="N93" s="1" t="s">
        <v>176</v>
      </c>
      <c r="O93" s="26">
        <v>43446</v>
      </c>
      <c r="P93" s="1" t="s">
        <v>23</v>
      </c>
      <c r="Q93" s="16">
        <v>4934.13</v>
      </c>
      <c r="R93" s="16">
        <v>0</v>
      </c>
      <c r="S93" s="32">
        <v>4934.13</v>
      </c>
      <c r="T93" s="16">
        <v>0</v>
      </c>
      <c r="U93" s="3">
        <v>0</v>
      </c>
    </row>
    <row r="94" spans="1:21" ht="30" outlineLevel="4" x14ac:dyDescent="0.25">
      <c r="A94" s="1" t="s">
        <v>119</v>
      </c>
      <c r="B94" s="1" t="s">
        <v>120</v>
      </c>
      <c r="C94" s="4" t="s">
        <v>18076</v>
      </c>
      <c r="D94" s="19" t="s">
        <v>130</v>
      </c>
      <c r="E94" s="1" t="s">
        <v>130</v>
      </c>
      <c r="F94" s="19" t="s">
        <v>4</v>
      </c>
      <c r="G94" s="19" t="s">
        <v>49</v>
      </c>
      <c r="H94" s="19" t="s">
        <v>177</v>
      </c>
      <c r="I94" s="4" t="s">
        <v>178</v>
      </c>
      <c r="J94" s="1" t="s">
        <v>4</v>
      </c>
      <c r="K94" s="1" t="s">
        <v>173</v>
      </c>
      <c r="L94" s="1" t="s">
        <v>179</v>
      </c>
      <c r="M94" s="1" t="s">
        <v>180</v>
      </c>
      <c r="N94" s="1" t="s">
        <v>181</v>
      </c>
      <c r="O94" s="26">
        <v>43481</v>
      </c>
      <c r="P94" s="1" t="s">
        <v>23</v>
      </c>
      <c r="Q94" s="16">
        <v>4103.5600000000004</v>
      </c>
      <c r="R94" s="16">
        <v>0</v>
      </c>
      <c r="S94" s="32">
        <v>4103.5600000000004</v>
      </c>
      <c r="T94" s="16">
        <v>0</v>
      </c>
      <c r="U94" s="3">
        <v>0</v>
      </c>
    </row>
    <row r="95" spans="1:21" ht="30" outlineLevel="4" x14ac:dyDescent="0.25">
      <c r="A95" s="1" t="s">
        <v>119</v>
      </c>
      <c r="B95" s="1" t="s">
        <v>120</v>
      </c>
      <c r="C95" s="4" t="s">
        <v>18076</v>
      </c>
      <c r="D95" s="19" t="s">
        <v>130</v>
      </c>
      <c r="E95" s="1" t="s">
        <v>130</v>
      </c>
      <c r="F95" s="19" t="s">
        <v>4</v>
      </c>
      <c r="G95" s="19" t="s">
        <v>49</v>
      </c>
      <c r="H95" s="19" t="s">
        <v>177</v>
      </c>
      <c r="I95" s="4" t="s">
        <v>178</v>
      </c>
      <c r="J95" s="1" t="s">
        <v>4</v>
      </c>
      <c r="K95" s="1" t="s">
        <v>173</v>
      </c>
      <c r="L95" s="1" t="s">
        <v>182</v>
      </c>
      <c r="M95" s="1" t="s">
        <v>183</v>
      </c>
      <c r="N95" s="1" t="s">
        <v>184</v>
      </c>
      <c r="O95" s="26">
        <v>43578</v>
      </c>
      <c r="P95" s="1" t="s">
        <v>23</v>
      </c>
      <c r="Q95" s="16">
        <v>522.45000000000005</v>
      </c>
      <c r="R95" s="16">
        <v>0</v>
      </c>
      <c r="S95" s="32">
        <v>522.45000000000005</v>
      </c>
      <c r="T95" s="16">
        <v>0</v>
      </c>
      <c r="U95" s="3">
        <v>0</v>
      </c>
    </row>
    <row r="96" spans="1:21" ht="30" outlineLevel="4" x14ac:dyDescent="0.25">
      <c r="A96" s="1" t="s">
        <v>119</v>
      </c>
      <c r="B96" s="1" t="s">
        <v>120</v>
      </c>
      <c r="C96" s="4" t="s">
        <v>18076</v>
      </c>
      <c r="D96" s="19" t="s">
        <v>130</v>
      </c>
      <c r="E96" s="1" t="s">
        <v>130</v>
      </c>
      <c r="F96" s="19" t="s">
        <v>56</v>
      </c>
      <c r="G96" s="19" t="s">
        <v>4</v>
      </c>
      <c r="H96" s="19" t="s">
        <v>177</v>
      </c>
      <c r="I96" s="4" t="s">
        <v>178</v>
      </c>
      <c r="J96" s="1" t="s">
        <v>4</v>
      </c>
      <c r="K96" s="1" t="s">
        <v>173</v>
      </c>
      <c r="L96" s="1" t="s">
        <v>174</v>
      </c>
      <c r="M96" s="1" t="s">
        <v>175</v>
      </c>
      <c r="N96" s="1" t="s">
        <v>176</v>
      </c>
      <c r="O96" s="26">
        <v>43446</v>
      </c>
      <c r="P96" s="1" t="s">
        <v>23</v>
      </c>
      <c r="Q96" s="16">
        <v>78948.87</v>
      </c>
      <c r="R96" s="16">
        <v>78948.87</v>
      </c>
      <c r="S96" s="32">
        <v>0</v>
      </c>
      <c r="T96" s="16">
        <v>0</v>
      </c>
      <c r="U96" s="3">
        <v>0</v>
      </c>
    </row>
    <row r="97" spans="1:21" ht="30" outlineLevel="4" x14ac:dyDescent="0.25">
      <c r="A97" s="1" t="s">
        <v>119</v>
      </c>
      <c r="B97" s="1" t="s">
        <v>120</v>
      </c>
      <c r="C97" s="4" t="s">
        <v>18076</v>
      </c>
      <c r="D97" s="19" t="s">
        <v>130</v>
      </c>
      <c r="E97" s="1" t="s">
        <v>130</v>
      </c>
      <c r="F97" s="19" t="s">
        <v>56</v>
      </c>
      <c r="G97" s="19" t="s">
        <v>4</v>
      </c>
      <c r="H97" s="19" t="s">
        <v>177</v>
      </c>
      <c r="I97" s="4" t="s">
        <v>178</v>
      </c>
      <c r="J97" s="1" t="s">
        <v>4</v>
      </c>
      <c r="K97" s="1" t="s">
        <v>173</v>
      </c>
      <c r="L97" s="1" t="s">
        <v>179</v>
      </c>
      <c r="M97" s="1" t="s">
        <v>180</v>
      </c>
      <c r="N97" s="1" t="s">
        <v>181</v>
      </c>
      <c r="O97" s="26">
        <v>43481</v>
      </c>
      <c r="P97" s="1" t="s">
        <v>23</v>
      </c>
      <c r="Q97" s="16">
        <v>65659.44</v>
      </c>
      <c r="R97" s="16">
        <v>65659.44</v>
      </c>
      <c r="S97" s="32">
        <v>0</v>
      </c>
      <c r="T97" s="16">
        <v>0</v>
      </c>
      <c r="U97" s="3">
        <v>0</v>
      </c>
    </row>
    <row r="98" spans="1:21" ht="30" outlineLevel="4" x14ac:dyDescent="0.25">
      <c r="A98" s="1" t="s">
        <v>119</v>
      </c>
      <c r="B98" s="1" t="s">
        <v>120</v>
      </c>
      <c r="C98" s="4" t="s">
        <v>18076</v>
      </c>
      <c r="D98" s="19" t="s">
        <v>130</v>
      </c>
      <c r="E98" s="1" t="s">
        <v>130</v>
      </c>
      <c r="F98" s="19" t="s">
        <v>56</v>
      </c>
      <c r="G98" s="19" t="s">
        <v>4</v>
      </c>
      <c r="H98" s="19" t="s">
        <v>177</v>
      </c>
      <c r="I98" s="4" t="s">
        <v>178</v>
      </c>
      <c r="J98" s="1" t="s">
        <v>4</v>
      </c>
      <c r="K98" s="1" t="s">
        <v>173</v>
      </c>
      <c r="L98" s="1" t="s">
        <v>182</v>
      </c>
      <c r="M98" s="1" t="s">
        <v>183</v>
      </c>
      <c r="N98" s="1" t="s">
        <v>184</v>
      </c>
      <c r="O98" s="26">
        <v>43578</v>
      </c>
      <c r="P98" s="1" t="s">
        <v>23</v>
      </c>
      <c r="Q98" s="16">
        <v>8359.5499999999993</v>
      </c>
      <c r="R98" s="16">
        <v>8359.5499999999993</v>
      </c>
      <c r="S98" s="32">
        <v>0</v>
      </c>
      <c r="T98" s="16">
        <v>0</v>
      </c>
      <c r="U98" s="3">
        <v>0</v>
      </c>
    </row>
    <row r="99" spans="1:21" outlineLevel="3" x14ac:dyDescent="0.25">
      <c r="H99" s="29" t="s">
        <v>16603</v>
      </c>
      <c r="O99" s="26"/>
      <c r="Q99" s="16">
        <f>SUBTOTAL(9,Q93:Q98)</f>
        <v>162528</v>
      </c>
      <c r="R99" s="16">
        <f>SUBTOTAL(9,R93:R98)</f>
        <v>152967.85999999999</v>
      </c>
      <c r="S99" s="32">
        <f>SUBTOTAL(9,S93:S98)</f>
        <v>9560.1400000000012</v>
      </c>
      <c r="T99" s="16">
        <f>SUBTOTAL(9,T93:T98)</f>
        <v>0</v>
      </c>
      <c r="U99" s="3">
        <f>SUBTOTAL(9,U93:U98)</f>
        <v>0</v>
      </c>
    </row>
    <row r="100" spans="1:21" ht="30" outlineLevel="4" x14ac:dyDescent="0.25">
      <c r="A100" s="1" t="s">
        <v>119</v>
      </c>
      <c r="B100" s="1" t="s">
        <v>120</v>
      </c>
      <c r="C100" s="4" t="s">
        <v>18076</v>
      </c>
      <c r="D100" s="19" t="s">
        <v>130</v>
      </c>
      <c r="E100" s="1" t="s">
        <v>130</v>
      </c>
      <c r="F100" s="19" t="s">
        <v>4</v>
      </c>
      <c r="G100" s="19" t="s">
        <v>49</v>
      </c>
      <c r="H100" s="19" t="s">
        <v>189</v>
      </c>
      <c r="I100" s="4" t="s">
        <v>190</v>
      </c>
      <c r="J100" s="1" t="s">
        <v>4</v>
      </c>
      <c r="K100" s="1" t="s">
        <v>185</v>
      </c>
      <c r="L100" s="1" t="s">
        <v>186</v>
      </c>
      <c r="M100" s="1" t="s">
        <v>187</v>
      </c>
      <c r="N100" s="1" t="s">
        <v>188</v>
      </c>
      <c r="O100" s="26">
        <v>43552</v>
      </c>
      <c r="P100" s="1" t="s">
        <v>23</v>
      </c>
      <c r="Q100" s="16">
        <v>5610</v>
      </c>
      <c r="R100" s="16">
        <v>0</v>
      </c>
      <c r="S100" s="32">
        <v>5610</v>
      </c>
      <c r="T100" s="16">
        <v>0</v>
      </c>
      <c r="U100" s="3">
        <v>0</v>
      </c>
    </row>
    <row r="101" spans="1:21" ht="30" outlineLevel="4" x14ac:dyDescent="0.25">
      <c r="A101" s="1" t="s">
        <v>119</v>
      </c>
      <c r="B101" s="1" t="s">
        <v>120</v>
      </c>
      <c r="C101" s="4" t="s">
        <v>18076</v>
      </c>
      <c r="D101" s="19" t="s">
        <v>130</v>
      </c>
      <c r="E101" s="1" t="s">
        <v>130</v>
      </c>
      <c r="F101" s="19" t="s">
        <v>4</v>
      </c>
      <c r="G101" s="19" t="s">
        <v>49</v>
      </c>
      <c r="H101" s="19" t="s">
        <v>189</v>
      </c>
      <c r="I101" s="4" t="s">
        <v>190</v>
      </c>
      <c r="J101" s="1" t="s">
        <v>4</v>
      </c>
      <c r="K101" s="1" t="s">
        <v>185</v>
      </c>
      <c r="L101" s="1" t="s">
        <v>191</v>
      </c>
      <c r="M101" s="1" t="s">
        <v>192</v>
      </c>
      <c r="N101" s="1" t="s">
        <v>193</v>
      </c>
      <c r="O101" s="26">
        <v>43559</v>
      </c>
      <c r="P101" s="1" t="s">
        <v>23</v>
      </c>
      <c r="Q101" s="16">
        <v>28853.55</v>
      </c>
      <c r="R101" s="16">
        <v>0</v>
      </c>
      <c r="S101" s="32">
        <v>28853.55</v>
      </c>
      <c r="T101" s="16">
        <v>0</v>
      </c>
      <c r="U101" s="3">
        <v>0</v>
      </c>
    </row>
    <row r="102" spans="1:21" ht="30" outlineLevel="4" x14ac:dyDescent="0.25">
      <c r="A102" s="1" t="s">
        <v>119</v>
      </c>
      <c r="B102" s="1" t="s">
        <v>120</v>
      </c>
      <c r="C102" s="4" t="s">
        <v>18076</v>
      </c>
      <c r="D102" s="19" t="s">
        <v>130</v>
      </c>
      <c r="E102" s="1" t="s">
        <v>130</v>
      </c>
      <c r="F102" s="19" t="s">
        <v>75</v>
      </c>
      <c r="G102" s="19" t="s">
        <v>4</v>
      </c>
      <c r="H102" s="19" t="s">
        <v>189</v>
      </c>
      <c r="I102" s="4" t="s">
        <v>190</v>
      </c>
      <c r="J102" s="1" t="s">
        <v>4</v>
      </c>
      <c r="K102" s="1" t="s">
        <v>185</v>
      </c>
      <c r="L102" s="1" t="s">
        <v>186</v>
      </c>
      <c r="M102" s="1" t="s">
        <v>187</v>
      </c>
      <c r="N102" s="1" t="s">
        <v>188</v>
      </c>
      <c r="O102" s="26">
        <v>43552</v>
      </c>
      <c r="P102" s="1" t="s">
        <v>23</v>
      </c>
      <c r="Q102" s="16">
        <v>44880</v>
      </c>
      <c r="R102" s="16">
        <v>44880</v>
      </c>
      <c r="S102" s="32">
        <v>0</v>
      </c>
      <c r="T102" s="16">
        <v>0</v>
      </c>
      <c r="U102" s="3">
        <v>0</v>
      </c>
    </row>
    <row r="103" spans="1:21" ht="30" outlineLevel="4" x14ac:dyDescent="0.25">
      <c r="A103" s="1" t="s">
        <v>119</v>
      </c>
      <c r="B103" s="1" t="s">
        <v>120</v>
      </c>
      <c r="C103" s="4" t="s">
        <v>18076</v>
      </c>
      <c r="D103" s="19" t="s">
        <v>130</v>
      </c>
      <c r="E103" s="1" t="s">
        <v>130</v>
      </c>
      <c r="F103" s="19" t="s">
        <v>75</v>
      </c>
      <c r="G103" s="19" t="s">
        <v>4</v>
      </c>
      <c r="H103" s="19" t="s">
        <v>189</v>
      </c>
      <c r="I103" s="4" t="s">
        <v>190</v>
      </c>
      <c r="J103" s="1" t="s">
        <v>4</v>
      </c>
      <c r="K103" s="1" t="s">
        <v>185</v>
      </c>
      <c r="L103" s="1" t="s">
        <v>191</v>
      </c>
      <c r="M103" s="1" t="s">
        <v>192</v>
      </c>
      <c r="N103" s="1" t="s">
        <v>193</v>
      </c>
      <c r="O103" s="26">
        <v>43559</v>
      </c>
      <c r="P103" s="1" t="s">
        <v>23</v>
      </c>
      <c r="Q103" s="16">
        <v>230828.45</v>
      </c>
      <c r="R103" s="16">
        <v>230828.45</v>
      </c>
      <c r="S103" s="32">
        <v>0</v>
      </c>
      <c r="T103" s="16">
        <v>0</v>
      </c>
      <c r="U103" s="3">
        <v>0</v>
      </c>
    </row>
    <row r="104" spans="1:21" outlineLevel="3" x14ac:dyDescent="0.25">
      <c r="H104" s="29" t="s">
        <v>16604</v>
      </c>
      <c r="O104" s="26"/>
      <c r="Q104" s="16">
        <f>SUBTOTAL(9,Q100:Q103)</f>
        <v>310172</v>
      </c>
      <c r="R104" s="16">
        <f>SUBTOTAL(9,R100:R103)</f>
        <v>275708.45</v>
      </c>
      <c r="S104" s="32">
        <f>SUBTOTAL(9,S100:S103)</f>
        <v>34463.550000000003</v>
      </c>
      <c r="T104" s="16">
        <f>SUBTOTAL(9,T100:T103)</f>
        <v>0</v>
      </c>
      <c r="U104" s="3">
        <f>SUBTOTAL(9,U100:U103)</f>
        <v>0</v>
      </c>
    </row>
    <row r="105" spans="1:21" ht="30" outlineLevel="4" x14ac:dyDescent="0.25">
      <c r="A105" s="1" t="s">
        <v>119</v>
      </c>
      <c r="B105" s="1" t="s">
        <v>120</v>
      </c>
      <c r="C105" s="4" t="s">
        <v>18076</v>
      </c>
      <c r="D105" s="19" t="s">
        <v>130</v>
      </c>
      <c r="E105" s="1" t="s">
        <v>130</v>
      </c>
      <c r="F105" s="19" t="s">
        <v>154</v>
      </c>
      <c r="G105" s="19" t="s">
        <v>4</v>
      </c>
      <c r="H105" s="19" t="s">
        <v>198</v>
      </c>
      <c r="I105" s="4" t="s">
        <v>199</v>
      </c>
      <c r="J105" s="1" t="s">
        <v>4</v>
      </c>
      <c r="K105" s="1" t="s">
        <v>194</v>
      </c>
      <c r="L105" s="1" t="s">
        <v>195</v>
      </c>
      <c r="M105" s="1" t="s">
        <v>196</v>
      </c>
      <c r="N105" s="1" t="s">
        <v>197</v>
      </c>
      <c r="O105" s="26">
        <v>43446</v>
      </c>
      <c r="P105" s="1" t="s">
        <v>23</v>
      </c>
      <c r="Q105" s="16">
        <v>126426</v>
      </c>
      <c r="R105" s="16">
        <v>126426</v>
      </c>
      <c r="S105" s="32">
        <v>0</v>
      </c>
      <c r="T105" s="16">
        <v>0</v>
      </c>
      <c r="U105" s="3">
        <v>0</v>
      </c>
    </row>
    <row r="106" spans="1:21" ht="30" outlineLevel="4" x14ac:dyDescent="0.25">
      <c r="A106" s="1" t="s">
        <v>119</v>
      </c>
      <c r="B106" s="1" t="s">
        <v>120</v>
      </c>
      <c r="C106" s="4" t="s">
        <v>18076</v>
      </c>
      <c r="D106" s="19" t="s">
        <v>130</v>
      </c>
      <c r="E106" s="1" t="s">
        <v>130</v>
      </c>
      <c r="F106" s="19" t="s">
        <v>154</v>
      </c>
      <c r="G106" s="19" t="s">
        <v>4</v>
      </c>
      <c r="H106" s="19" t="s">
        <v>198</v>
      </c>
      <c r="I106" s="4" t="s">
        <v>199</v>
      </c>
      <c r="J106" s="1" t="s">
        <v>4</v>
      </c>
      <c r="K106" s="1" t="s">
        <v>194</v>
      </c>
      <c r="L106" s="1" t="s">
        <v>200</v>
      </c>
      <c r="M106" s="1" t="s">
        <v>201</v>
      </c>
      <c r="N106" s="1" t="s">
        <v>202</v>
      </c>
      <c r="O106" s="26">
        <v>43490</v>
      </c>
      <c r="P106" s="1" t="s">
        <v>23</v>
      </c>
      <c r="Q106" s="16">
        <v>87498</v>
      </c>
      <c r="R106" s="16">
        <v>87498</v>
      </c>
      <c r="S106" s="32">
        <v>0</v>
      </c>
      <c r="T106" s="16">
        <v>0</v>
      </c>
      <c r="U106" s="3">
        <v>0</v>
      </c>
    </row>
    <row r="107" spans="1:21" ht="30" outlineLevel="4" x14ac:dyDescent="0.25">
      <c r="A107" s="1" t="s">
        <v>119</v>
      </c>
      <c r="B107" s="1" t="s">
        <v>120</v>
      </c>
      <c r="C107" s="4" t="s">
        <v>18076</v>
      </c>
      <c r="D107" s="19" t="s">
        <v>130</v>
      </c>
      <c r="E107" s="1" t="s">
        <v>130</v>
      </c>
      <c r="F107" s="19" t="s">
        <v>154</v>
      </c>
      <c r="G107" s="19" t="s">
        <v>4</v>
      </c>
      <c r="H107" s="19" t="s">
        <v>198</v>
      </c>
      <c r="I107" s="4" t="s">
        <v>199</v>
      </c>
      <c r="J107" s="1" t="s">
        <v>4</v>
      </c>
      <c r="K107" s="1" t="s">
        <v>194</v>
      </c>
      <c r="L107" s="1" t="s">
        <v>203</v>
      </c>
      <c r="M107" s="1" t="s">
        <v>204</v>
      </c>
      <c r="N107" s="1" t="s">
        <v>205</v>
      </c>
      <c r="O107" s="26">
        <v>43578</v>
      </c>
      <c r="P107" s="1" t="s">
        <v>23</v>
      </c>
      <c r="Q107" s="16">
        <v>63608</v>
      </c>
      <c r="R107" s="16">
        <v>63608</v>
      </c>
      <c r="S107" s="32">
        <v>0</v>
      </c>
      <c r="T107" s="16">
        <v>0</v>
      </c>
      <c r="U107" s="3">
        <v>0</v>
      </c>
    </row>
    <row r="108" spans="1:21" outlineLevel="3" x14ac:dyDescent="0.25">
      <c r="H108" s="29" t="s">
        <v>16605</v>
      </c>
      <c r="O108" s="26"/>
      <c r="Q108" s="16">
        <f>SUBTOTAL(9,Q105:Q107)</f>
        <v>277532</v>
      </c>
      <c r="R108" s="16">
        <f>SUBTOTAL(9,R105:R107)</f>
        <v>277532</v>
      </c>
      <c r="S108" s="32">
        <f>SUBTOTAL(9,S105:S107)</f>
        <v>0</v>
      </c>
      <c r="T108" s="16">
        <f>SUBTOTAL(9,T105:T107)</f>
        <v>0</v>
      </c>
      <c r="U108" s="3">
        <f>SUBTOTAL(9,U105:U107)</f>
        <v>0</v>
      </c>
    </row>
    <row r="109" spans="1:21" ht="30" outlineLevel="2" x14ac:dyDescent="0.25">
      <c r="C109" s="5" t="s">
        <v>18077</v>
      </c>
      <c r="O109" s="26"/>
      <c r="Q109" s="16">
        <f>SUBTOTAL(9,Q77:Q107)</f>
        <v>1034824</v>
      </c>
      <c r="R109" s="16">
        <f>SUBTOTAL(9,R77:R107)</f>
        <v>987551.6</v>
      </c>
      <c r="S109" s="32">
        <f>SUBTOTAL(9,S77:S107)</f>
        <v>47272.4</v>
      </c>
      <c r="T109" s="16">
        <f>SUBTOTAL(9,T77:T107)</f>
        <v>0</v>
      </c>
      <c r="U109" s="3">
        <f>SUBTOTAL(9,U77:U107)</f>
        <v>0</v>
      </c>
    </row>
    <row r="110" spans="1:21" ht="45" outlineLevel="4" x14ac:dyDescent="0.25">
      <c r="A110" s="1" t="s">
        <v>206</v>
      </c>
      <c r="B110" s="1" t="s">
        <v>207</v>
      </c>
      <c r="C110" s="4" t="s">
        <v>208</v>
      </c>
      <c r="D110" s="19" t="s">
        <v>209</v>
      </c>
      <c r="E110" s="1" t="s">
        <v>209</v>
      </c>
      <c r="F110" s="19" t="s">
        <v>4</v>
      </c>
      <c r="G110" s="19" t="s">
        <v>18217</v>
      </c>
      <c r="H110" s="19" t="s">
        <v>212</v>
      </c>
      <c r="I110" s="4" t="s">
        <v>18302</v>
      </c>
      <c r="J110" s="1" t="s">
        <v>210</v>
      </c>
      <c r="K110" s="1" t="s">
        <v>4</v>
      </c>
      <c r="L110" s="1" t="s">
        <v>4</v>
      </c>
      <c r="M110" s="1" t="s">
        <v>13</v>
      </c>
      <c r="N110" s="1" t="s">
        <v>211</v>
      </c>
      <c r="O110" s="26">
        <v>43445</v>
      </c>
      <c r="P110" s="1" t="s">
        <v>23</v>
      </c>
      <c r="Q110" s="16">
        <v>1500</v>
      </c>
      <c r="R110" s="16">
        <v>0</v>
      </c>
      <c r="S110" s="32">
        <v>1500</v>
      </c>
      <c r="T110" s="16">
        <v>0</v>
      </c>
      <c r="U110" s="3">
        <v>0</v>
      </c>
    </row>
    <row r="111" spans="1:21" ht="45" outlineLevel="4" x14ac:dyDescent="0.25">
      <c r="A111" s="1" t="s">
        <v>206</v>
      </c>
      <c r="B111" s="1" t="s">
        <v>207</v>
      </c>
      <c r="C111" s="4" t="s">
        <v>208</v>
      </c>
      <c r="D111" s="19" t="s">
        <v>209</v>
      </c>
      <c r="E111" s="1" t="s">
        <v>209</v>
      </c>
      <c r="F111" s="19" t="s">
        <v>4</v>
      </c>
      <c r="G111" s="19" t="s">
        <v>18217</v>
      </c>
      <c r="H111" s="19" t="s">
        <v>212</v>
      </c>
      <c r="I111" s="4" t="s">
        <v>18302</v>
      </c>
      <c r="J111" s="1" t="s">
        <v>210</v>
      </c>
      <c r="K111" s="1" t="s">
        <v>4</v>
      </c>
      <c r="L111" s="1" t="s">
        <v>4</v>
      </c>
      <c r="M111" s="1" t="s">
        <v>13</v>
      </c>
      <c r="N111" s="1" t="s">
        <v>213</v>
      </c>
      <c r="O111" s="26">
        <v>43559</v>
      </c>
      <c r="P111" s="1" t="s">
        <v>23</v>
      </c>
      <c r="Q111" s="16">
        <v>828</v>
      </c>
      <c r="R111" s="16">
        <v>0</v>
      </c>
      <c r="S111" s="32">
        <v>828</v>
      </c>
      <c r="T111" s="16">
        <v>0</v>
      </c>
      <c r="U111" s="3">
        <v>0</v>
      </c>
    </row>
    <row r="112" spans="1:21" outlineLevel="3" x14ac:dyDescent="0.25">
      <c r="H112" s="29" t="s">
        <v>16606</v>
      </c>
      <c r="O112" s="26"/>
      <c r="Q112" s="16">
        <f>SUBTOTAL(9,Q110:Q111)</f>
        <v>2328</v>
      </c>
      <c r="R112" s="16">
        <f>SUBTOTAL(9,R110:R111)</f>
        <v>0</v>
      </c>
      <c r="S112" s="32">
        <f>SUBTOTAL(9,S110:S111)</f>
        <v>2328</v>
      </c>
      <c r="T112" s="16">
        <f>SUBTOTAL(9,T110:T111)</f>
        <v>0</v>
      </c>
      <c r="U112" s="3">
        <f>SUBTOTAL(9,U110:U111)</f>
        <v>0</v>
      </c>
    </row>
    <row r="113" spans="1:21" ht="45" outlineLevel="4" x14ac:dyDescent="0.25">
      <c r="A113" s="1" t="s">
        <v>206</v>
      </c>
      <c r="B113" s="1" t="s">
        <v>207</v>
      </c>
      <c r="C113" s="4" t="s">
        <v>208</v>
      </c>
      <c r="D113" s="19" t="s">
        <v>209</v>
      </c>
      <c r="E113" s="1" t="s">
        <v>209</v>
      </c>
      <c r="F113" s="19" t="s">
        <v>4</v>
      </c>
      <c r="G113" s="19" t="s">
        <v>18217</v>
      </c>
      <c r="H113" s="19" t="s">
        <v>215</v>
      </c>
      <c r="I113" s="4" t="s">
        <v>18302</v>
      </c>
      <c r="J113" s="1" t="s">
        <v>210</v>
      </c>
      <c r="K113" s="1" t="s">
        <v>4</v>
      </c>
      <c r="L113" s="1" t="s">
        <v>4</v>
      </c>
      <c r="M113" s="1" t="s">
        <v>13</v>
      </c>
      <c r="N113" s="1" t="s">
        <v>214</v>
      </c>
      <c r="O113" s="26">
        <v>43531</v>
      </c>
      <c r="P113" s="1" t="s">
        <v>23</v>
      </c>
      <c r="Q113" s="16">
        <v>248.4</v>
      </c>
      <c r="R113" s="16">
        <v>0</v>
      </c>
      <c r="S113" s="32">
        <v>248.4</v>
      </c>
      <c r="T113" s="16">
        <v>0</v>
      </c>
      <c r="U113" s="3">
        <v>0</v>
      </c>
    </row>
    <row r="114" spans="1:21" ht="45" outlineLevel="4" x14ac:dyDescent="0.25">
      <c r="A114" s="1" t="s">
        <v>206</v>
      </c>
      <c r="B114" s="1" t="s">
        <v>207</v>
      </c>
      <c r="C114" s="4" t="s">
        <v>208</v>
      </c>
      <c r="D114" s="19" t="s">
        <v>209</v>
      </c>
      <c r="E114" s="1" t="s">
        <v>209</v>
      </c>
      <c r="F114" s="19" t="s">
        <v>4</v>
      </c>
      <c r="G114" s="19" t="s">
        <v>18217</v>
      </c>
      <c r="H114" s="19" t="s">
        <v>215</v>
      </c>
      <c r="I114" s="4" t="s">
        <v>18302</v>
      </c>
      <c r="J114" s="1" t="s">
        <v>210</v>
      </c>
      <c r="K114" s="1" t="s">
        <v>4</v>
      </c>
      <c r="L114" s="1" t="s">
        <v>4</v>
      </c>
      <c r="M114" s="1" t="s">
        <v>13</v>
      </c>
      <c r="N114" s="1" t="s">
        <v>213</v>
      </c>
      <c r="O114" s="26">
        <v>43559</v>
      </c>
      <c r="P114" s="1" t="s">
        <v>23</v>
      </c>
      <c r="Q114" s="16">
        <v>598.4</v>
      </c>
      <c r="R114" s="16">
        <v>0</v>
      </c>
      <c r="S114" s="32">
        <v>598.4</v>
      </c>
      <c r="T114" s="16">
        <v>0</v>
      </c>
      <c r="U114" s="3">
        <v>0</v>
      </c>
    </row>
    <row r="115" spans="1:21" ht="45" outlineLevel="4" x14ac:dyDescent="0.25">
      <c r="A115" s="1" t="s">
        <v>206</v>
      </c>
      <c r="B115" s="1" t="s">
        <v>207</v>
      </c>
      <c r="C115" s="4" t="s">
        <v>208</v>
      </c>
      <c r="D115" s="19" t="s">
        <v>209</v>
      </c>
      <c r="E115" s="1" t="s">
        <v>209</v>
      </c>
      <c r="F115" s="19" t="s">
        <v>4</v>
      </c>
      <c r="G115" s="19" t="s">
        <v>18217</v>
      </c>
      <c r="H115" s="19" t="s">
        <v>215</v>
      </c>
      <c r="I115" s="4" t="s">
        <v>18302</v>
      </c>
      <c r="J115" s="1" t="s">
        <v>210</v>
      </c>
      <c r="K115" s="1" t="s">
        <v>4</v>
      </c>
      <c r="L115" s="1" t="s">
        <v>4</v>
      </c>
      <c r="M115" s="1" t="s">
        <v>13</v>
      </c>
      <c r="N115" s="1" t="s">
        <v>216</v>
      </c>
      <c r="O115" s="26">
        <v>43609</v>
      </c>
      <c r="P115" s="1" t="s">
        <v>23</v>
      </c>
      <c r="Q115" s="16">
        <v>788</v>
      </c>
      <c r="R115" s="16">
        <v>0</v>
      </c>
      <c r="S115" s="32">
        <v>788</v>
      </c>
      <c r="T115" s="16">
        <v>0</v>
      </c>
      <c r="U115" s="3">
        <v>0</v>
      </c>
    </row>
    <row r="116" spans="1:21" outlineLevel="3" x14ac:dyDescent="0.25">
      <c r="H116" s="29" t="s">
        <v>16607</v>
      </c>
      <c r="O116" s="26"/>
      <c r="Q116" s="16">
        <f>SUBTOTAL(9,Q113:Q115)</f>
        <v>1634.8</v>
      </c>
      <c r="R116" s="16">
        <f>SUBTOTAL(9,R113:R115)</f>
        <v>0</v>
      </c>
      <c r="S116" s="32">
        <f>SUBTOTAL(9,S113:S115)</f>
        <v>1634.8</v>
      </c>
      <c r="T116" s="16">
        <f>SUBTOTAL(9,T113:T115)</f>
        <v>0</v>
      </c>
      <c r="U116" s="3">
        <f>SUBTOTAL(9,U113:U115)</f>
        <v>0</v>
      </c>
    </row>
    <row r="117" spans="1:21" ht="45" outlineLevel="4" x14ac:dyDescent="0.25">
      <c r="A117" s="1" t="s">
        <v>206</v>
      </c>
      <c r="B117" s="1" t="s">
        <v>207</v>
      </c>
      <c r="C117" s="4" t="s">
        <v>208</v>
      </c>
      <c r="D117" s="19" t="s">
        <v>209</v>
      </c>
      <c r="E117" s="1" t="s">
        <v>209</v>
      </c>
      <c r="F117" s="19" t="s">
        <v>4</v>
      </c>
      <c r="G117" s="19" t="s">
        <v>18217</v>
      </c>
      <c r="H117" s="19" t="s">
        <v>217</v>
      </c>
      <c r="I117" s="4" t="s">
        <v>18302</v>
      </c>
      <c r="J117" s="1" t="s">
        <v>210</v>
      </c>
      <c r="K117" s="1" t="s">
        <v>4</v>
      </c>
      <c r="L117" s="1" t="s">
        <v>4</v>
      </c>
      <c r="M117" s="1" t="s">
        <v>13</v>
      </c>
      <c r="N117" s="1" t="s">
        <v>214</v>
      </c>
      <c r="O117" s="26">
        <v>43531</v>
      </c>
      <c r="P117" s="1" t="s">
        <v>23</v>
      </c>
      <c r="Q117" s="16">
        <v>176</v>
      </c>
      <c r="R117" s="16">
        <v>0</v>
      </c>
      <c r="S117" s="32">
        <v>176</v>
      </c>
      <c r="T117" s="16">
        <v>0</v>
      </c>
      <c r="U117" s="3">
        <v>0</v>
      </c>
    </row>
    <row r="118" spans="1:21" ht="45" outlineLevel="4" x14ac:dyDescent="0.25">
      <c r="A118" s="1" t="s">
        <v>206</v>
      </c>
      <c r="B118" s="1" t="s">
        <v>207</v>
      </c>
      <c r="C118" s="4" t="s">
        <v>208</v>
      </c>
      <c r="D118" s="19" t="s">
        <v>209</v>
      </c>
      <c r="E118" s="1" t="s">
        <v>209</v>
      </c>
      <c r="F118" s="19" t="s">
        <v>4</v>
      </c>
      <c r="G118" s="19" t="s">
        <v>18217</v>
      </c>
      <c r="H118" s="19" t="s">
        <v>217</v>
      </c>
      <c r="I118" s="4" t="s">
        <v>18302</v>
      </c>
      <c r="J118" s="1" t="s">
        <v>210</v>
      </c>
      <c r="K118" s="1" t="s">
        <v>4</v>
      </c>
      <c r="L118" s="1" t="s">
        <v>4</v>
      </c>
      <c r="M118" s="1" t="s">
        <v>13</v>
      </c>
      <c r="N118" s="1" t="s">
        <v>213</v>
      </c>
      <c r="O118" s="26">
        <v>43559</v>
      </c>
      <c r="P118" s="1" t="s">
        <v>23</v>
      </c>
      <c r="Q118" s="16">
        <v>342.4</v>
      </c>
      <c r="R118" s="16">
        <v>0</v>
      </c>
      <c r="S118" s="32">
        <v>342.4</v>
      </c>
      <c r="T118" s="16">
        <v>0</v>
      </c>
      <c r="U118" s="3">
        <v>0</v>
      </c>
    </row>
    <row r="119" spans="1:21" ht="45" outlineLevel="4" x14ac:dyDescent="0.25">
      <c r="A119" s="1" t="s">
        <v>206</v>
      </c>
      <c r="B119" s="1" t="s">
        <v>207</v>
      </c>
      <c r="C119" s="4" t="s">
        <v>208</v>
      </c>
      <c r="D119" s="19" t="s">
        <v>209</v>
      </c>
      <c r="E119" s="1" t="s">
        <v>209</v>
      </c>
      <c r="F119" s="19" t="s">
        <v>4</v>
      </c>
      <c r="G119" s="19" t="s">
        <v>18217</v>
      </c>
      <c r="H119" s="19" t="s">
        <v>217</v>
      </c>
      <c r="I119" s="4" t="s">
        <v>18302</v>
      </c>
      <c r="J119" s="1" t="s">
        <v>210</v>
      </c>
      <c r="K119" s="1" t="s">
        <v>4</v>
      </c>
      <c r="L119" s="1" t="s">
        <v>4</v>
      </c>
      <c r="M119" s="1" t="s">
        <v>13</v>
      </c>
      <c r="N119" s="1" t="s">
        <v>216</v>
      </c>
      <c r="O119" s="26">
        <v>43609</v>
      </c>
      <c r="P119" s="1" t="s">
        <v>23</v>
      </c>
      <c r="Q119" s="16">
        <v>1108.8</v>
      </c>
      <c r="R119" s="16">
        <v>0</v>
      </c>
      <c r="S119" s="32">
        <v>1108.8</v>
      </c>
      <c r="T119" s="16">
        <v>0</v>
      </c>
      <c r="U119" s="3">
        <v>0</v>
      </c>
    </row>
    <row r="120" spans="1:21" outlineLevel="3" x14ac:dyDescent="0.25">
      <c r="H120" s="29" t="s">
        <v>16608</v>
      </c>
      <c r="O120" s="26"/>
      <c r="Q120" s="16">
        <f>SUBTOTAL(9,Q117:Q119)</f>
        <v>1627.1999999999998</v>
      </c>
      <c r="R120" s="16">
        <f>SUBTOTAL(9,R117:R119)</f>
        <v>0</v>
      </c>
      <c r="S120" s="32">
        <f>SUBTOTAL(9,S117:S119)</f>
        <v>1627.1999999999998</v>
      </c>
      <c r="T120" s="16">
        <f>SUBTOTAL(9,T117:T119)</f>
        <v>0</v>
      </c>
      <c r="U120" s="3">
        <f>SUBTOTAL(9,U117:U119)</f>
        <v>0</v>
      </c>
    </row>
    <row r="121" spans="1:21" outlineLevel="2" x14ac:dyDescent="0.25">
      <c r="C121" s="5" t="s">
        <v>15844</v>
      </c>
      <c r="O121" s="26"/>
      <c r="Q121" s="16">
        <f>SUBTOTAL(9,Q110:Q119)</f>
        <v>5590</v>
      </c>
      <c r="R121" s="16">
        <f>SUBTOTAL(9,R110:R119)</f>
        <v>0</v>
      </c>
      <c r="S121" s="32">
        <f>SUBTOTAL(9,S110:S119)</f>
        <v>5590</v>
      </c>
      <c r="T121" s="16">
        <f>SUBTOTAL(9,T110:T119)</f>
        <v>0</v>
      </c>
      <c r="U121" s="3">
        <f>SUBTOTAL(9,U110:U119)</f>
        <v>0</v>
      </c>
    </row>
    <row r="122" spans="1:21" ht="30" outlineLevel="4" x14ac:dyDescent="0.25">
      <c r="A122" s="1" t="s">
        <v>119</v>
      </c>
      <c r="B122" s="1" t="s">
        <v>120</v>
      </c>
      <c r="C122" s="4" t="s">
        <v>218</v>
      </c>
      <c r="D122" s="19" t="s">
        <v>219</v>
      </c>
      <c r="E122" s="1" t="s">
        <v>219</v>
      </c>
      <c r="F122" s="19" t="s">
        <v>48</v>
      </c>
      <c r="G122" s="19" t="s">
        <v>4</v>
      </c>
      <c r="H122" s="19" t="s">
        <v>224</v>
      </c>
      <c r="I122" s="4" t="s">
        <v>225</v>
      </c>
      <c r="J122" s="1" t="s">
        <v>4</v>
      </c>
      <c r="K122" s="1" t="s">
        <v>220</v>
      </c>
      <c r="L122" s="1" t="s">
        <v>221</v>
      </c>
      <c r="M122" s="1" t="s">
        <v>222</v>
      </c>
      <c r="N122" s="1" t="s">
        <v>223</v>
      </c>
      <c r="O122" s="26">
        <v>43328</v>
      </c>
      <c r="P122" s="1" t="s">
        <v>23</v>
      </c>
      <c r="Q122" s="16">
        <v>20488</v>
      </c>
      <c r="R122" s="16">
        <v>20488</v>
      </c>
      <c r="S122" s="32">
        <v>0</v>
      </c>
      <c r="T122" s="16">
        <v>0</v>
      </c>
      <c r="U122" s="3">
        <v>0</v>
      </c>
    </row>
    <row r="123" spans="1:21" outlineLevel="3" x14ac:dyDescent="0.25">
      <c r="H123" s="29" t="s">
        <v>16609</v>
      </c>
      <c r="O123" s="26"/>
      <c r="Q123" s="16">
        <f>SUBTOTAL(9,Q122:Q122)</f>
        <v>20488</v>
      </c>
      <c r="R123" s="16">
        <f>SUBTOTAL(9,R122:R122)</f>
        <v>20488</v>
      </c>
      <c r="S123" s="32">
        <f>SUBTOTAL(9,S122:S122)</f>
        <v>0</v>
      </c>
      <c r="T123" s="16">
        <f>SUBTOTAL(9,T122:T122)</f>
        <v>0</v>
      </c>
      <c r="U123" s="3">
        <f>SUBTOTAL(9,U122:U122)</f>
        <v>0</v>
      </c>
    </row>
    <row r="124" spans="1:21" ht="30" outlineLevel="4" x14ac:dyDescent="0.25">
      <c r="A124" s="1" t="s">
        <v>119</v>
      </c>
      <c r="B124" s="1" t="s">
        <v>120</v>
      </c>
      <c r="C124" s="4" t="s">
        <v>218</v>
      </c>
      <c r="D124" s="19" t="s">
        <v>219</v>
      </c>
      <c r="E124" s="1" t="s">
        <v>219</v>
      </c>
      <c r="F124" s="19" t="s">
        <v>4</v>
      </c>
      <c r="G124" s="19" t="s">
        <v>49</v>
      </c>
      <c r="H124" s="19" t="s">
        <v>230</v>
      </c>
      <c r="I124" s="4" t="s">
        <v>231</v>
      </c>
      <c r="J124" s="1" t="s">
        <v>4</v>
      </c>
      <c r="K124" s="1" t="s">
        <v>226</v>
      </c>
      <c r="L124" s="1" t="s">
        <v>227</v>
      </c>
      <c r="M124" s="1" t="s">
        <v>228</v>
      </c>
      <c r="N124" s="1" t="s">
        <v>229</v>
      </c>
      <c r="O124" s="26">
        <v>43328</v>
      </c>
      <c r="P124" s="1" t="s">
        <v>23</v>
      </c>
      <c r="Q124" s="16">
        <v>4644.83</v>
      </c>
      <c r="R124" s="16">
        <v>0</v>
      </c>
      <c r="S124" s="32">
        <v>4644.83</v>
      </c>
      <c r="T124" s="16">
        <v>0</v>
      </c>
      <c r="U124" s="3">
        <v>0</v>
      </c>
    </row>
    <row r="125" spans="1:21" ht="30" outlineLevel="4" x14ac:dyDescent="0.25">
      <c r="A125" s="1" t="s">
        <v>119</v>
      </c>
      <c r="B125" s="1" t="s">
        <v>120</v>
      </c>
      <c r="C125" s="4" t="s">
        <v>218</v>
      </c>
      <c r="D125" s="19" t="s">
        <v>219</v>
      </c>
      <c r="E125" s="1" t="s">
        <v>219</v>
      </c>
      <c r="F125" s="19" t="s">
        <v>56</v>
      </c>
      <c r="G125" s="19" t="s">
        <v>4</v>
      </c>
      <c r="H125" s="19" t="s">
        <v>230</v>
      </c>
      <c r="I125" s="4" t="s">
        <v>231</v>
      </c>
      <c r="J125" s="1" t="s">
        <v>4</v>
      </c>
      <c r="K125" s="1" t="s">
        <v>226</v>
      </c>
      <c r="L125" s="1" t="s">
        <v>227</v>
      </c>
      <c r="M125" s="1" t="s">
        <v>228</v>
      </c>
      <c r="N125" s="1" t="s">
        <v>229</v>
      </c>
      <c r="O125" s="26">
        <v>43328</v>
      </c>
      <c r="P125" s="1" t="s">
        <v>23</v>
      </c>
      <c r="Q125" s="16">
        <v>74325.17</v>
      </c>
      <c r="R125" s="16">
        <v>74325.17</v>
      </c>
      <c r="S125" s="32">
        <v>0</v>
      </c>
      <c r="T125" s="16">
        <v>0</v>
      </c>
      <c r="U125" s="3">
        <v>0</v>
      </c>
    </row>
    <row r="126" spans="1:21" outlineLevel="3" x14ac:dyDescent="0.25">
      <c r="H126" s="29" t="s">
        <v>16610</v>
      </c>
      <c r="O126" s="26"/>
      <c r="Q126" s="16">
        <f>SUBTOTAL(9,Q124:Q125)</f>
        <v>78970</v>
      </c>
      <c r="R126" s="16">
        <f>SUBTOTAL(9,R124:R125)</f>
        <v>74325.17</v>
      </c>
      <c r="S126" s="32">
        <f>SUBTOTAL(9,S124:S125)</f>
        <v>4644.83</v>
      </c>
      <c r="T126" s="16">
        <f>SUBTOTAL(9,T124:T125)</f>
        <v>0</v>
      </c>
      <c r="U126" s="3">
        <f>SUBTOTAL(9,U124:U125)</f>
        <v>0</v>
      </c>
    </row>
    <row r="127" spans="1:21" ht="30" outlineLevel="4" x14ac:dyDescent="0.25">
      <c r="A127" s="1" t="s">
        <v>119</v>
      </c>
      <c r="B127" s="1" t="s">
        <v>120</v>
      </c>
      <c r="C127" s="4" t="s">
        <v>218</v>
      </c>
      <c r="D127" s="19" t="s">
        <v>219</v>
      </c>
      <c r="E127" s="1" t="s">
        <v>219</v>
      </c>
      <c r="F127" s="19" t="s">
        <v>4</v>
      </c>
      <c r="G127" s="19" t="s">
        <v>41</v>
      </c>
      <c r="H127" s="19" t="s">
        <v>236</v>
      </c>
      <c r="I127" s="4" t="s">
        <v>237</v>
      </c>
      <c r="J127" s="1" t="s">
        <v>4</v>
      </c>
      <c r="K127" s="1" t="s">
        <v>232</v>
      </c>
      <c r="L127" s="1" t="s">
        <v>233</v>
      </c>
      <c r="M127" s="1" t="s">
        <v>234</v>
      </c>
      <c r="N127" s="1" t="s">
        <v>235</v>
      </c>
      <c r="O127" s="26">
        <v>43291</v>
      </c>
      <c r="P127" s="1" t="s">
        <v>23</v>
      </c>
      <c r="Q127" s="16">
        <v>16227.22</v>
      </c>
      <c r="R127" s="16">
        <v>0</v>
      </c>
      <c r="S127" s="32">
        <v>16227.22</v>
      </c>
      <c r="T127" s="16">
        <v>0</v>
      </c>
      <c r="U127" s="3">
        <v>0</v>
      </c>
    </row>
    <row r="128" spans="1:21" ht="30" outlineLevel="4" x14ac:dyDescent="0.25">
      <c r="A128" s="1" t="s">
        <v>119</v>
      </c>
      <c r="B128" s="1" t="s">
        <v>120</v>
      </c>
      <c r="C128" s="4" t="s">
        <v>218</v>
      </c>
      <c r="D128" s="19" t="s">
        <v>219</v>
      </c>
      <c r="E128" s="1" t="s">
        <v>219</v>
      </c>
      <c r="F128" s="19" t="s">
        <v>56</v>
      </c>
      <c r="G128" s="19" t="s">
        <v>4</v>
      </c>
      <c r="H128" s="19" t="s">
        <v>236</v>
      </c>
      <c r="I128" s="4" t="s">
        <v>237</v>
      </c>
      <c r="J128" s="1" t="s">
        <v>4</v>
      </c>
      <c r="K128" s="1" t="s">
        <v>232</v>
      </c>
      <c r="L128" s="1" t="s">
        <v>233</v>
      </c>
      <c r="M128" s="1" t="s">
        <v>234</v>
      </c>
      <c r="N128" s="1" t="s">
        <v>235</v>
      </c>
      <c r="O128" s="26">
        <v>43291</v>
      </c>
      <c r="P128" s="1" t="s">
        <v>23</v>
      </c>
      <c r="Q128" s="16">
        <v>129817.78</v>
      </c>
      <c r="R128" s="16">
        <v>129817.78</v>
      </c>
      <c r="S128" s="32">
        <v>0</v>
      </c>
      <c r="T128" s="16">
        <v>0</v>
      </c>
      <c r="U128" s="3">
        <v>0</v>
      </c>
    </row>
    <row r="129" spans="1:21" outlineLevel="3" x14ac:dyDescent="0.25">
      <c r="H129" s="29" t="s">
        <v>16611</v>
      </c>
      <c r="O129" s="26"/>
      <c r="Q129" s="16">
        <f>SUBTOTAL(9,Q127:Q128)</f>
        <v>146045</v>
      </c>
      <c r="R129" s="16">
        <f>SUBTOTAL(9,R127:R128)</f>
        <v>129817.78</v>
      </c>
      <c r="S129" s="32">
        <f>SUBTOTAL(9,S127:S128)</f>
        <v>16227.22</v>
      </c>
      <c r="T129" s="16">
        <f>SUBTOTAL(9,T127:T128)</f>
        <v>0</v>
      </c>
      <c r="U129" s="3">
        <f>SUBTOTAL(9,U127:U128)</f>
        <v>0</v>
      </c>
    </row>
    <row r="130" spans="1:21" ht="30" outlineLevel="4" x14ac:dyDescent="0.25">
      <c r="A130" s="1" t="s">
        <v>119</v>
      </c>
      <c r="B130" s="1" t="s">
        <v>120</v>
      </c>
      <c r="C130" s="4" t="s">
        <v>218</v>
      </c>
      <c r="D130" s="19" t="s">
        <v>219</v>
      </c>
      <c r="E130" s="1" t="s">
        <v>219</v>
      </c>
      <c r="F130" s="19" t="s">
        <v>4</v>
      </c>
      <c r="G130" s="19" t="s">
        <v>41</v>
      </c>
      <c r="H130" s="19" t="s">
        <v>242</v>
      </c>
      <c r="I130" s="4" t="s">
        <v>243</v>
      </c>
      <c r="J130" s="1" t="s">
        <v>4</v>
      </c>
      <c r="K130" s="1" t="s">
        <v>238</v>
      </c>
      <c r="L130" s="1" t="s">
        <v>239</v>
      </c>
      <c r="M130" s="1" t="s">
        <v>240</v>
      </c>
      <c r="N130" s="1" t="s">
        <v>241</v>
      </c>
      <c r="O130" s="26">
        <v>43290</v>
      </c>
      <c r="P130" s="1" t="s">
        <v>23</v>
      </c>
      <c r="Q130" s="16">
        <v>3957</v>
      </c>
      <c r="R130" s="16">
        <v>0</v>
      </c>
      <c r="S130" s="32">
        <v>3957</v>
      </c>
      <c r="T130" s="16">
        <v>0</v>
      </c>
      <c r="U130" s="3">
        <v>0</v>
      </c>
    </row>
    <row r="131" spans="1:21" ht="30" outlineLevel="4" x14ac:dyDescent="0.25">
      <c r="A131" s="1" t="s">
        <v>119</v>
      </c>
      <c r="B131" s="1" t="s">
        <v>120</v>
      </c>
      <c r="C131" s="4" t="s">
        <v>218</v>
      </c>
      <c r="D131" s="19" t="s">
        <v>219</v>
      </c>
      <c r="E131" s="1" t="s">
        <v>219</v>
      </c>
      <c r="F131" s="19" t="s">
        <v>56</v>
      </c>
      <c r="G131" s="19" t="s">
        <v>4</v>
      </c>
      <c r="H131" s="19" t="s">
        <v>242</v>
      </c>
      <c r="I131" s="4" t="s">
        <v>243</v>
      </c>
      <c r="J131" s="1" t="s">
        <v>4</v>
      </c>
      <c r="K131" s="1" t="s">
        <v>238</v>
      </c>
      <c r="L131" s="1" t="s">
        <v>239</v>
      </c>
      <c r="M131" s="1" t="s">
        <v>240</v>
      </c>
      <c r="N131" s="1" t="s">
        <v>241</v>
      </c>
      <c r="O131" s="26">
        <v>43290</v>
      </c>
      <c r="P131" s="1" t="s">
        <v>23</v>
      </c>
      <c r="Q131" s="16">
        <v>31656</v>
      </c>
      <c r="R131" s="16">
        <v>31656</v>
      </c>
      <c r="S131" s="32">
        <v>0</v>
      </c>
      <c r="T131" s="16">
        <v>0</v>
      </c>
      <c r="U131" s="3">
        <v>0</v>
      </c>
    </row>
    <row r="132" spans="1:21" outlineLevel="3" x14ac:dyDescent="0.25">
      <c r="H132" s="29" t="s">
        <v>16612</v>
      </c>
      <c r="O132" s="26"/>
      <c r="Q132" s="16">
        <f>SUBTOTAL(9,Q130:Q131)</f>
        <v>35613</v>
      </c>
      <c r="R132" s="16">
        <f>SUBTOTAL(9,R130:R131)</f>
        <v>31656</v>
      </c>
      <c r="S132" s="32">
        <f>SUBTOTAL(9,S130:S131)</f>
        <v>3957</v>
      </c>
      <c r="T132" s="16">
        <f>SUBTOTAL(9,T130:T131)</f>
        <v>0</v>
      </c>
      <c r="U132" s="3">
        <f>SUBTOTAL(9,U130:U131)</f>
        <v>0</v>
      </c>
    </row>
    <row r="133" spans="1:21" ht="30" outlineLevel="4" x14ac:dyDescent="0.25">
      <c r="A133" s="1" t="s">
        <v>119</v>
      </c>
      <c r="B133" s="1" t="s">
        <v>120</v>
      </c>
      <c r="C133" s="4" t="s">
        <v>218</v>
      </c>
      <c r="D133" s="19" t="s">
        <v>219</v>
      </c>
      <c r="E133" s="1" t="s">
        <v>219</v>
      </c>
      <c r="F133" s="19" t="s">
        <v>48</v>
      </c>
      <c r="G133" s="19" t="s">
        <v>4</v>
      </c>
      <c r="H133" s="19" t="s">
        <v>248</v>
      </c>
      <c r="I133" s="4" t="s">
        <v>249</v>
      </c>
      <c r="J133" s="1" t="s">
        <v>4</v>
      </c>
      <c r="K133" s="1" t="s">
        <v>244</v>
      </c>
      <c r="L133" s="1" t="s">
        <v>245</v>
      </c>
      <c r="M133" s="1" t="s">
        <v>246</v>
      </c>
      <c r="N133" s="1" t="s">
        <v>247</v>
      </c>
      <c r="O133" s="26">
        <v>43409</v>
      </c>
      <c r="P133" s="1" t="s">
        <v>23</v>
      </c>
      <c r="Q133" s="16">
        <v>58583</v>
      </c>
      <c r="R133" s="16">
        <v>58583</v>
      </c>
      <c r="S133" s="32">
        <v>0</v>
      </c>
      <c r="T133" s="16">
        <v>0</v>
      </c>
      <c r="U133" s="3">
        <v>0</v>
      </c>
    </row>
    <row r="134" spans="1:21" ht="30" outlineLevel="4" x14ac:dyDescent="0.25">
      <c r="A134" s="1" t="s">
        <v>119</v>
      </c>
      <c r="B134" s="1" t="s">
        <v>120</v>
      </c>
      <c r="C134" s="4" t="s">
        <v>218</v>
      </c>
      <c r="D134" s="19" t="s">
        <v>219</v>
      </c>
      <c r="E134" s="1" t="s">
        <v>219</v>
      </c>
      <c r="F134" s="19" t="s">
        <v>48</v>
      </c>
      <c r="G134" s="19" t="s">
        <v>4</v>
      </c>
      <c r="H134" s="19" t="s">
        <v>248</v>
      </c>
      <c r="I134" s="4" t="s">
        <v>249</v>
      </c>
      <c r="J134" s="1" t="s">
        <v>4</v>
      </c>
      <c r="K134" s="1" t="s">
        <v>244</v>
      </c>
      <c r="L134" s="1" t="s">
        <v>250</v>
      </c>
      <c r="M134" s="1" t="s">
        <v>251</v>
      </c>
      <c r="N134" s="1" t="s">
        <v>252</v>
      </c>
      <c r="O134" s="26">
        <v>43437</v>
      </c>
      <c r="P134" s="1" t="s">
        <v>23</v>
      </c>
      <c r="Q134" s="16">
        <v>19046</v>
      </c>
      <c r="R134" s="16">
        <v>19046</v>
      </c>
      <c r="S134" s="32">
        <v>0</v>
      </c>
      <c r="T134" s="16">
        <v>0</v>
      </c>
      <c r="U134" s="3">
        <v>0</v>
      </c>
    </row>
    <row r="135" spans="1:21" ht="30" outlineLevel="4" x14ac:dyDescent="0.25">
      <c r="A135" s="1" t="s">
        <v>119</v>
      </c>
      <c r="B135" s="1" t="s">
        <v>120</v>
      </c>
      <c r="C135" s="4" t="s">
        <v>218</v>
      </c>
      <c r="D135" s="19" t="s">
        <v>219</v>
      </c>
      <c r="E135" s="1" t="s">
        <v>219</v>
      </c>
      <c r="F135" s="19" t="s">
        <v>48</v>
      </c>
      <c r="G135" s="19" t="s">
        <v>4</v>
      </c>
      <c r="H135" s="19" t="s">
        <v>248</v>
      </c>
      <c r="I135" s="4" t="s">
        <v>249</v>
      </c>
      <c r="J135" s="1" t="s">
        <v>4</v>
      </c>
      <c r="K135" s="1" t="s">
        <v>244</v>
      </c>
      <c r="L135" s="1" t="s">
        <v>253</v>
      </c>
      <c r="M135" s="1" t="s">
        <v>254</v>
      </c>
      <c r="N135" s="1" t="s">
        <v>255</v>
      </c>
      <c r="O135" s="26">
        <v>43472</v>
      </c>
      <c r="P135" s="1" t="s">
        <v>23</v>
      </c>
      <c r="Q135" s="16">
        <v>19046</v>
      </c>
      <c r="R135" s="16">
        <v>19046</v>
      </c>
      <c r="S135" s="32">
        <v>0</v>
      </c>
      <c r="T135" s="16">
        <v>0</v>
      </c>
      <c r="U135" s="3">
        <v>0</v>
      </c>
    </row>
    <row r="136" spans="1:21" ht="30" outlineLevel="4" x14ac:dyDescent="0.25">
      <c r="A136" s="1" t="s">
        <v>119</v>
      </c>
      <c r="B136" s="1" t="s">
        <v>120</v>
      </c>
      <c r="C136" s="4" t="s">
        <v>218</v>
      </c>
      <c r="D136" s="19" t="s">
        <v>219</v>
      </c>
      <c r="E136" s="1" t="s">
        <v>219</v>
      </c>
      <c r="F136" s="19" t="s">
        <v>48</v>
      </c>
      <c r="G136" s="19" t="s">
        <v>4</v>
      </c>
      <c r="H136" s="19" t="s">
        <v>248</v>
      </c>
      <c r="I136" s="4" t="s">
        <v>249</v>
      </c>
      <c r="J136" s="1" t="s">
        <v>4</v>
      </c>
      <c r="K136" s="1" t="s">
        <v>244</v>
      </c>
      <c r="L136" s="1" t="s">
        <v>256</v>
      </c>
      <c r="M136" s="1" t="s">
        <v>257</v>
      </c>
      <c r="N136" s="1" t="s">
        <v>258</v>
      </c>
      <c r="O136" s="26">
        <v>43496</v>
      </c>
      <c r="P136" s="1" t="s">
        <v>23</v>
      </c>
      <c r="Q136" s="16">
        <v>16325</v>
      </c>
      <c r="R136" s="16">
        <v>16325</v>
      </c>
      <c r="S136" s="32">
        <v>0</v>
      </c>
      <c r="T136" s="16">
        <v>0</v>
      </c>
      <c r="U136" s="3">
        <v>0</v>
      </c>
    </row>
    <row r="137" spans="1:21" ht="30" outlineLevel="4" x14ac:dyDescent="0.25">
      <c r="A137" s="1" t="s">
        <v>119</v>
      </c>
      <c r="B137" s="1" t="s">
        <v>120</v>
      </c>
      <c r="C137" s="4" t="s">
        <v>218</v>
      </c>
      <c r="D137" s="19" t="s">
        <v>219</v>
      </c>
      <c r="E137" s="1" t="s">
        <v>219</v>
      </c>
      <c r="F137" s="19" t="s">
        <v>48</v>
      </c>
      <c r="G137" s="19" t="s">
        <v>4</v>
      </c>
      <c r="H137" s="19" t="s">
        <v>248</v>
      </c>
      <c r="I137" s="4" t="s">
        <v>249</v>
      </c>
      <c r="J137" s="1" t="s">
        <v>4</v>
      </c>
      <c r="K137" s="1" t="s">
        <v>244</v>
      </c>
      <c r="L137" s="1" t="s">
        <v>259</v>
      </c>
      <c r="M137" s="1" t="s">
        <v>260</v>
      </c>
      <c r="N137" s="1" t="s">
        <v>261</v>
      </c>
      <c r="O137" s="26">
        <v>43553</v>
      </c>
      <c r="P137" s="1" t="s">
        <v>23</v>
      </c>
      <c r="Q137" s="16">
        <v>39048</v>
      </c>
      <c r="R137" s="16">
        <v>39048</v>
      </c>
      <c r="S137" s="32">
        <v>0</v>
      </c>
      <c r="T137" s="16">
        <v>0</v>
      </c>
      <c r="U137" s="3">
        <v>0</v>
      </c>
    </row>
    <row r="138" spans="1:21" ht="30" outlineLevel="4" x14ac:dyDescent="0.25">
      <c r="A138" s="1" t="s">
        <v>119</v>
      </c>
      <c r="B138" s="1" t="s">
        <v>120</v>
      </c>
      <c r="C138" s="4" t="s">
        <v>218</v>
      </c>
      <c r="D138" s="19" t="s">
        <v>219</v>
      </c>
      <c r="E138" s="1" t="s">
        <v>219</v>
      </c>
      <c r="F138" s="19" t="s">
        <v>48</v>
      </c>
      <c r="G138" s="19" t="s">
        <v>4</v>
      </c>
      <c r="H138" s="19" t="s">
        <v>248</v>
      </c>
      <c r="I138" s="4" t="s">
        <v>249</v>
      </c>
      <c r="J138" s="1" t="s">
        <v>4</v>
      </c>
      <c r="K138" s="1" t="s">
        <v>244</v>
      </c>
      <c r="L138" s="1" t="s">
        <v>262</v>
      </c>
      <c r="M138" s="1" t="s">
        <v>263</v>
      </c>
      <c r="N138" s="1" t="s">
        <v>264</v>
      </c>
      <c r="O138" s="26">
        <v>43607</v>
      </c>
      <c r="P138" s="1" t="s">
        <v>23</v>
      </c>
      <c r="Q138" s="16">
        <v>19494</v>
      </c>
      <c r="R138" s="16">
        <v>19494</v>
      </c>
      <c r="S138" s="32">
        <v>0</v>
      </c>
      <c r="T138" s="16">
        <v>0</v>
      </c>
      <c r="U138" s="3">
        <v>0</v>
      </c>
    </row>
    <row r="139" spans="1:21" ht="30" outlineLevel="4" x14ac:dyDescent="0.25">
      <c r="A139" s="1" t="s">
        <v>119</v>
      </c>
      <c r="B139" s="1" t="s">
        <v>120</v>
      </c>
      <c r="C139" s="4" t="s">
        <v>218</v>
      </c>
      <c r="D139" s="19" t="s">
        <v>219</v>
      </c>
      <c r="E139" s="1" t="s">
        <v>219</v>
      </c>
      <c r="F139" s="19" t="s">
        <v>48</v>
      </c>
      <c r="G139" s="19" t="s">
        <v>4</v>
      </c>
      <c r="H139" s="19" t="s">
        <v>248</v>
      </c>
      <c r="I139" s="4" t="s">
        <v>249</v>
      </c>
      <c r="J139" s="1" t="s">
        <v>4</v>
      </c>
      <c r="K139" s="1" t="s">
        <v>244</v>
      </c>
      <c r="L139" s="1" t="s">
        <v>265</v>
      </c>
      <c r="M139" s="1" t="s">
        <v>266</v>
      </c>
      <c r="N139" s="1" t="s">
        <v>267</v>
      </c>
      <c r="O139" s="26">
        <v>43633</v>
      </c>
      <c r="P139" s="1" t="s">
        <v>23</v>
      </c>
      <c r="Q139" s="16">
        <v>19485</v>
      </c>
      <c r="R139" s="16">
        <v>19485</v>
      </c>
      <c r="S139" s="32">
        <v>0</v>
      </c>
      <c r="T139" s="16">
        <v>0</v>
      </c>
      <c r="U139" s="3">
        <v>0</v>
      </c>
    </row>
    <row r="140" spans="1:21" ht="30" outlineLevel="4" x14ac:dyDescent="0.25">
      <c r="A140" s="1" t="s">
        <v>119</v>
      </c>
      <c r="B140" s="1" t="s">
        <v>120</v>
      </c>
      <c r="C140" s="4" t="s">
        <v>218</v>
      </c>
      <c r="D140" s="19" t="s">
        <v>219</v>
      </c>
      <c r="E140" s="1" t="s">
        <v>219</v>
      </c>
      <c r="F140" s="19" t="s">
        <v>48</v>
      </c>
      <c r="G140" s="19" t="s">
        <v>4</v>
      </c>
      <c r="H140" s="19" t="s">
        <v>248</v>
      </c>
      <c r="I140" s="4" t="s">
        <v>249</v>
      </c>
      <c r="J140" s="1" t="s">
        <v>4</v>
      </c>
      <c r="K140" s="1" t="s">
        <v>244</v>
      </c>
      <c r="L140" s="1" t="s">
        <v>268</v>
      </c>
      <c r="M140" s="1" t="s">
        <v>269</v>
      </c>
      <c r="N140" s="1" t="s">
        <v>270</v>
      </c>
      <c r="O140" s="26">
        <v>43641</v>
      </c>
      <c r="P140" s="1" t="s">
        <v>23</v>
      </c>
      <c r="Q140" s="16">
        <v>19487</v>
      </c>
      <c r="R140" s="16">
        <v>19487</v>
      </c>
      <c r="S140" s="32">
        <v>0</v>
      </c>
      <c r="T140" s="16">
        <v>0</v>
      </c>
      <c r="U140" s="3">
        <v>0</v>
      </c>
    </row>
    <row r="141" spans="1:21" outlineLevel="3" x14ac:dyDescent="0.25">
      <c r="H141" s="29" t="s">
        <v>16613</v>
      </c>
      <c r="O141" s="26"/>
      <c r="Q141" s="16">
        <f>SUBTOTAL(9,Q133:Q140)</f>
        <v>210514</v>
      </c>
      <c r="R141" s="16">
        <f>SUBTOTAL(9,R133:R140)</f>
        <v>210514</v>
      </c>
      <c r="S141" s="32">
        <f>SUBTOTAL(9,S133:S140)</f>
        <v>0</v>
      </c>
      <c r="T141" s="16">
        <f>SUBTOTAL(9,T133:T140)</f>
        <v>0</v>
      </c>
      <c r="U141" s="3">
        <f>SUBTOTAL(9,U133:U140)</f>
        <v>0</v>
      </c>
    </row>
    <row r="142" spans="1:21" ht="30" outlineLevel="4" x14ac:dyDescent="0.25">
      <c r="A142" s="1" t="s">
        <v>119</v>
      </c>
      <c r="B142" s="1" t="s">
        <v>120</v>
      </c>
      <c r="C142" s="4" t="s">
        <v>218</v>
      </c>
      <c r="D142" s="19" t="s">
        <v>219</v>
      </c>
      <c r="E142" s="1" t="s">
        <v>219</v>
      </c>
      <c r="F142" s="19" t="s">
        <v>4</v>
      </c>
      <c r="G142" s="19" t="s">
        <v>49</v>
      </c>
      <c r="H142" s="19" t="s">
        <v>275</v>
      </c>
      <c r="I142" s="4" t="s">
        <v>276</v>
      </c>
      <c r="J142" s="1" t="s">
        <v>4</v>
      </c>
      <c r="K142" s="1" t="s">
        <v>271</v>
      </c>
      <c r="L142" s="1" t="s">
        <v>272</v>
      </c>
      <c r="M142" s="1" t="s">
        <v>273</v>
      </c>
      <c r="N142" s="1" t="s">
        <v>274</v>
      </c>
      <c r="O142" s="26">
        <v>43405</v>
      </c>
      <c r="P142" s="1" t="s">
        <v>23</v>
      </c>
      <c r="Q142" s="16">
        <v>7930.39</v>
      </c>
      <c r="R142" s="16">
        <v>0</v>
      </c>
      <c r="S142" s="32">
        <v>7930.39</v>
      </c>
      <c r="T142" s="16">
        <v>0</v>
      </c>
      <c r="U142" s="3">
        <v>0</v>
      </c>
    </row>
    <row r="143" spans="1:21" ht="30" outlineLevel="4" x14ac:dyDescent="0.25">
      <c r="A143" s="1" t="s">
        <v>119</v>
      </c>
      <c r="B143" s="1" t="s">
        <v>120</v>
      </c>
      <c r="C143" s="4" t="s">
        <v>218</v>
      </c>
      <c r="D143" s="19" t="s">
        <v>219</v>
      </c>
      <c r="E143" s="1" t="s">
        <v>219</v>
      </c>
      <c r="F143" s="19" t="s">
        <v>4</v>
      </c>
      <c r="G143" s="19" t="s">
        <v>49</v>
      </c>
      <c r="H143" s="19" t="s">
        <v>275</v>
      </c>
      <c r="I143" s="4" t="s">
        <v>276</v>
      </c>
      <c r="J143" s="1" t="s">
        <v>4</v>
      </c>
      <c r="K143" s="1" t="s">
        <v>271</v>
      </c>
      <c r="L143" s="1" t="s">
        <v>277</v>
      </c>
      <c r="M143" s="1" t="s">
        <v>278</v>
      </c>
      <c r="N143" s="1" t="s">
        <v>279</v>
      </c>
      <c r="O143" s="26">
        <v>43494</v>
      </c>
      <c r="P143" s="1" t="s">
        <v>23</v>
      </c>
      <c r="Q143" s="16">
        <v>7085.72</v>
      </c>
      <c r="R143" s="16">
        <v>0</v>
      </c>
      <c r="S143" s="32">
        <v>7085.72</v>
      </c>
      <c r="T143" s="16">
        <v>0</v>
      </c>
      <c r="U143" s="3">
        <v>0</v>
      </c>
    </row>
    <row r="144" spans="1:21" ht="30" outlineLevel="4" x14ac:dyDescent="0.25">
      <c r="A144" s="1" t="s">
        <v>119</v>
      </c>
      <c r="B144" s="1" t="s">
        <v>120</v>
      </c>
      <c r="C144" s="4" t="s">
        <v>218</v>
      </c>
      <c r="D144" s="19" t="s">
        <v>219</v>
      </c>
      <c r="E144" s="1" t="s">
        <v>219</v>
      </c>
      <c r="F144" s="19" t="s">
        <v>4</v>
      </c>
      <c r="G144" s="19" t="s">
        <v>49</v>
      </c>
      <c r="H144" s="19" t="s">
        <v>275</v>
      </c>
      <c r="I144" s="4" t="s">
        <v>276</v>
      </c>
      <c r="J144" s="1" t="s">
        <v>4</v>
      </c>
      <c r="K144" s="1" t="s">
        <v>271</v>
      </c>
      <c r="L144" s="1" t="s">
        <v>280</v>
      </c>
      <c r="M144" s="1" t="s">
        <v>281</v>
      </c>
      <c r="N144" s="1" t="s">
        <v>282</v>
      </c>
      <c r="O144" s="26">
        <v>43578</v>
      </c>
      <c r="P144" s="1" t="s">
        <v>23</v>
      </c>
      <c r="Q144" s="16">
        <v>4651.1099999999997</v>
      </c>
      <c r="R144" s="16">
        <v>0</v>
      </c>
      <c r="S144" s="32">
        <v>4651.1099999999997</v>
      </c>
      <c r="T144" s="16">
        <v>0</v>
      </c>
      <c r="U144" s="3">
        <v>0</v>
      </c>
    </row>
    <row r="145" spans="1:21" ht="30" outlineLevel="4" x14ac:dyDescent="0.25">
      <c r="A145" s="1" t="s">
        <v>119</v>
      </c>
      <c r="B145" s="1" t="s">
        <v>120</v>
      </c>
      <c r="C145" s="4" t="s">
        <v>218</v>
      </c>
      <c r="D145" s="19" t="s">
        <v>219</v>
      </c>
      <c r="E145" s="1" t="s">
        <v>219</v>
      </c>
      <c r="F145" s="19" t="s">
        <v>56</v>
      </c>
      <c r="G145" s="19" t="s">
        <v>4</v>
      </c>
      <c r="H145" s="19" t="s">
        <v>275</v>
      </c>
      <c r="I145" s="4" t="s">
        <v>276</v>
      </c>
      <c r="J145" s="1" t="s">
        <v>4</v>
      </c>
      <c r="K145" s="1" t="s">
        <v>271</v>
      </c>
      <c r="L145" s="1" t="s">
        <v>272</v>
      </c>
      <c r="M145" s="1" t="s">
        <v>273</v>
      </c>
      <c r="N145" s="1" t="s">
        <v>274</v>
      </c>
      <c r="O145" s="26">
        <v>43405</v>
      </c>
      <c r="P145" s="1" t="s">
        <v>23</v>
      </c>
      <c r="Q145" s="16">
        <v>126887.61</v>
      </c>
      <c r="R145" s="16">
        <v>126887.61</v>
      </c>
      <c r="S145" s="32">
        <v>0</v>
      </c>
      <c r="T145" s="16">
        <v>0</v>
      </c>
      <c r="U145" s="3">
        <v>0</v>
      </c>
    </row>
    <row r="146" spans="1:21" ht="30" outlineLevel="4" x14ac:dyDescent="0.25">
      <c r="A146" s="1" t="s">
        <v>119</v>
      </c>
      <c r="B146" s="1" t="s">
        <v>120</v>
      </c>
      <c r="C146" s="4" t="s">
        <v>218</v>
      </c>
      <c r="D146" s="19" t="s">
        <v>219</v>
      </c>
      <c r="E146" s="1" t="s">
        <v>219</v>
      </c>
      <c r="F146" s="19" t="s">
        <v>56</v>
      </c>
      <c r="G146" s="19" t="s">
        <v>4</v>
      </c>
      <c r="H146" s="19" t="s">
        <v>275</v>
      </c>
      <c r="I146" s="4" t="s">
        <v>276</v>
      </c>
      <c r="J146" s="1" t="s">
        <v>4</v>
      </c>
      <c r="K146" s="1" t="s">
        <v>271</v>
      </c>
      <c r="L146" s="1" t="s">
        <v>277</v>
      </c>
      <c r="M146" s="1" t="s">
        <v>278</v>
      </c>
      <c r="N146" s="1" t="s">
        <v>279</v>
      </c>
      <c r="O146" s="26">
        <v>43494</v>
      </c>
      <c r="P146" s="1" t="s">
        <v>23</v>
      </c>
      <c r="Q146" s="16">
        <v>113373.28</v>
      </c>
      <c r="R146" s="16">
        <v>113373.28</v>
      </c>
      <c r="S146" s="32">
        <v>0</v>
      </c>
      <c r="T146" s="16">
        <v>0</v>
      </c>
      <c r="U146" s="3">
        <v>0</v>
      </c>
    </row>
    <row r="147" spans="1:21" ht="30" outlineLevel="4" x14ac:dyDescent="0.25">
      <c r="A147" s="1" t="s">
        <v>119</v>
      </c>
      <c r="B147" s="1" t="s">
        <v>120</v>
      </c>
      <c r="C147" s="4" t="s">
        <v>218</v>
      </c>
      <c r="D147" s="19" t="s">
        <v>219</v>
      </c>
      <c r="E147" s="1" t="s">
        <v>219</v>
      </c>
      <c r="F147" s="19" t="s">
        <v>56</v>
      </c>
      <c r="G147" s="19" t="s">
        <v>4</v>
      </c>
      <c r="H147" s="19" t="s">
        <v>275</v>
      </c>
      <c r="I147" s="4" t="s">
        <v>276</v>
      </c>
      <c r="J147" s="1" t="s">
        <v>4</v>
      </c>
      <c r="K147" s="1" t="s">
        <v>271</v>
      </c>
      <c r="L147" s="1" t="s">
        <v>280</v>
      </c>
      <c r="M147" s="1" t="s">
        <v>281</v>
      </c>
      <c r="N147" s="1" t="s">
        <v>282</v>
      </c>
      <c r="O147" s="26">
        <v>43578</v>
      </c>
      <c r="P147" s="1" t="s">
        <v>23</v>
      </c>
      <c r="Q147" s="16">
        <v>74420.89</v>
      </c>
      <c r="R147" s="16">
        <v>74420.89</v>
      </c>
      <c r="S147" s="32">
        <v>0</v>
      </c>
      <c r="T147" s="16">
        <v>0</v>
      </c>
      <c r="U147" s="3">
        <v>0</v>
      </c>
    </row>
    <row r="148" spans="1:21" outlineLevel="3" x14ac:dyDescent="0.25">
      <c r="H148" s="29" t="s">
        <v>16614</v>
      </c>
      <c r="O148" s="26"/>
      <c r="Q148" s="16">
        <f>SUBTOTAL(9,Q142:Q147)</f>
        <v>334349</v>
      </c>
      <c r="R148" s="16">
        <f>SUBTOTAL(9,R142:R147)</f>
        <v>314681.78000000003</v>
      </c>
      <c r="S148" s="32">
        <f>SUBTOTAL(9,S142:S147)</f>
        <v>19667.22</v>
      </c>
      <c r="T148" s="16">
        <f>SUBTOTAL(9,T142:T147)</f>
        <v>0</v>
      </c>
      <c r="U148" s="3">
        <f>SUBTOTAL(9,U142:U147)</f>
        <v>0</v>
      </c>
    </row>
    <row r="149" spans="1:21" ht="30" outlineLevel="4" x14ac:dyDescent="0.25">
      <c r="A149" s="1" t="s">
        <v>119</v>
      </c>
      <c r="B149" s="1" t="s">
        <v>120</v>
      </c>
      <c r="C149" s="4" t="s">
        <v>218</v>
      </c>
      <c r="D149" s="19" t="s">
        <v>219</v>
      </c>
      <c r="E149" s="1" t="s">
        <v>219</v>
      </c>
      <c r="F149" s="19" t="s">
        <v>4</v>
      </c>
      <c r="G149" s="19" t="s">
        <v>41</v>
      </c>
      <c r="H149" s="19" t="s">
        <v>287</v>
      </c>
      <c r="I149" s="4" t="s">
        <v>288</v>
      </c>
      <c r="J149" s="1" t="s">
        <v>4</v>
      </c>
      <c r="K149" s="1" t="s">
        <v>283</v>
      </c>
      <c r="L149" s="1" t="s">
        <v>284</v>
      </c>
      <c r="M149" s="1" t="s">
        <v>285</v>
      </c>
      <c r="N149" s="1" t="s">
        <v>286</v>
      </c>
      <c r="O149" s="26">
        <v>43490</v>
      </c>
      <c r="P149" s="1" t="s">
        <v>23</v>
      </c>
      <c r="Q149" s="16">
        <v>2074.02</v>
      </c>
      <c r="R149" s="16">
        <v>0</v>
      </c>
      <c r="S149" s="32">
        <v>2074.02</v>
      </c>
      <c r="T149" s="16">
        <v>0</v>
      </c>
      <c r="U149" s="3">
        <v>0</v>
      </c>
    </row>
    <row r="150" spans="1:21" ht="30" outlineLevel="4" x14ac:dyDescent="0.25">
      <c r="A150" s="1" t="s">
        <v>119</v>
      </c>
      <c r="B150" s="1" t="s">
        <v>120</v>
      </c>
      <c r="C150" s="4" t="s">
        <v>218</v>
      </c>
      <c r="D150" s="19" t="s">
        <v>219</v>
      </c>
      <c r="E150" s="1" t="s">
        <v>219</v>
      </c>
      <c r="F150" s="19" t="s">
        <v>4</v>
      </c>
      <c r="G150" s="19" t="s">
        <v>41</v>
      </c>
      <c r="H150" s="19" t="s">
        <v>287</v>
      </c>
      <c r="I150" s="4" t="s">
        <v>288</v>
      </c>
      <c r="J150" s="1" t="s">
        <v>4</v>
      </c>
      <c r="K150" s="1" t="s">
        <v>283</v>
      </c>
      <c r="L150" s="1" t="s">
        <v>289</v>
      </c>
      <c r="M150" s="1" t="s">
        <v>290</v>
      </c>
      <c r="N150" s="1" t="s">
        <v>291</v>
      </c>
      <c r="O150" s="26">
        <v>43616</v>
      </c>
      <c r="P150" s="1" t="s">
        <v>23</v>
      </c>
      <c r="Q150" s="16">
        <v>10291.4</v>
      </c>
      <c r="R150" s="16">
        <v>0</v>
      </c>
      <c r="S150" s="32">
        <v>10291.4</v>
      </c>
      <c r="T150" s="16">
        <v>0</v>
      </c>
      <c r="U150" s="3">
        <v>0</v>
      </c>
    </row>
    <row r="151" spans="1:21" ht="30" outlineLevel="4" x14ac:dyDescent="0.25">
      <c r="A151" s="1" t="s">
        <v>119</v>
      </c>
      <c r="B151" s="1" t="s">
        <v>120</v>
      </c>
      <c r="C151" s="4" t="s">
        <v>218</v>
      </c>
      <c r="D151" s="19" t="s">
        <v>219</v>
      </c>
      <c r="E151" s="1" t="s">
        <v>219</v>
      </c>
      <c r="F151" s="19" t="s">
        <v>4</v>
      </c>
      <c r="G151" s="19" t="s">
        <v>41</v>
      </c>
      <c r="H151" s="19" t="s">
        <v>287</v>
      </c>
      <c r="I151" s="4" t="s">
        <v>288</v>
      </c>
      <c r="J151" s="1" t="s">
        <v>4</v>
      </c>
      <c r="K151" s="1" t="s">
        <v>283</v>
      </c>
      <c r="L151" s="1" t="s">
        <v>292</v>
      </c>
      <c r="M151" s="1" t="s">
        <v>293</v>
      </c>
      <c r="N151" s="1" t="s">
        <v>294</v>
      </c>
      <c r="O151" s="26">
        <v>43633</v>
      </c>
      <c r="P151" s="1" t="s">
        <v>23</v>
      </c>
      <c r="Q151" s="16">
        <v>5535.1</v>
      </c>
      <c r="R151" s="16">
        <v>0</v>
      </c>
      <c r="S151" s="32">
        <v>5535.1</v>
      </c>
      <c r="T151" s="16">
        <v>0</v>
      </c>
      <c r="U151" s="3">
        <v>0</v>
      </c>
    </row>
    <row r="152" spans="1:21" ht="30" outlineLevel="4" x14ac:dyDescent="0.25">
      <c r="A152" s="1" t="s">
        <v>119</v>
      </c>
      <c r="B152" s="1" t="s">
        <v>120</v>
      </c>
      <c r="C152" s="4" t="s">
        <v>218</v>
      </c>
      <c r="D152" s="19" t="s">
        <v>219</v>
      </c>
      <c r="E152" s="1" t="s">
        <v>219</v>
      </c>
      <c r="F152" s="19" t="s">
        <v>56</v>
      </c>
      <c r="G152" s="19" t="s">
        <v>4</v>
      </c>
      <c r="H152" s="19" t="s">
        <v>287</v>
      </c>
      <c r="I152" s="4" t="s">
        <v>288</v>
      </c>
      <c r="J152" s="1" t="s">
        <v>4</v>
      </c>
      <c r="K152" s="1" t="s">
        <v>283</v>
      </c>
      <c r="L152" s="1" t="s">
        <v>284</v>
      </c>
      <c r="M152" s="1" t="s">
        <v>285</v>
      </c>
      <c r="N152" s="1" t="s">
        <v>286</v>
      </c>
      <c r="O152" s="26">
        <v>43490</v>
      </c>
      <c r="P152" s="1" t="s">
        <v>23</v>
      </c>
      <c r="Q152" s="16">
        <v>16595.990000000002</v>
      </c>
      <c r="R152" s="16">
        <v>16595.990000000002</v>
      </c>
      <c r="S152" s="32">
        <v>0</v>
      </c>
      <c r="T152" s="16">
        <v>0</v>
      </c>
      <c r="U152" s="3">
        <v>0</v>
      </c>
    </row>
    <row r="153" spans="1:21" ht="30" outlineLevel="4" x14ac:dyDescent="0.25">
      <c r="A153" s="1" t="s">
        <v>119</v>
      </c>
      <c r="B153" s="1" t="s">
        <v>120</v>
      </c>
      <c r="C153" s="4" t="s">
        <v>218</v>
      </c>
      <c r="D153" s="19" t="s">
        <v>219</v>
      </c>
      <c r="E153" s="1" t="s">
        <v>219</v>
      </c>
      <c r="F153" s="19" t="s">
        <v>56</v>
      </c>
      <c r="G153" s="19" t="s">
        <v>4</v>
      </c>
      <c r="H153" s="19" t="s">
        <v>287</v>
      </c>
      <c r="I153" s="4" t="s">
        <v>288</v>
      </c>
      <c r="J153" s="1" t="s">
        <v>4</v>
      </c>
      <c r="K153" s="1" t="s">
        <v>283</v>
      </c>
      <c r="L153" s="1" t="s">
        <v>289</v>
      </c>
      <c r="M153" s="1" t="s">
        <v>290</v>
      </c>
      <c r="N153" s="1" t="s">
        <v>291</v>
      </c>
      <c r="O153" s="26">
        <v>43616</v>
      </c>
      <c r="P153" s="1" t="s">
        <v>23</v>
      </c>
      <c r="Q153" s="16">
        <v>82329.600000000006</v>
      </c>
      <c r="R153" s="16">
        <v>82329.600000000006</v>
      </c>
      <c r="S153" s="32">
        <v>0</v>
      </c>
      <c r="T153" s="16">
        <v>0</v>
      </c>
      <c r="U153" s="3">
        <v>0</v>
      </c>
    </row>
    <row r="154" spans="1:21" ht="30" outlineLevel="4" x14ac:dyDescent="0.25">
      <c r="A154" s="1" t="s">
        <v>119</v>
      </c>
      <c r="B154" s="1" t="s">
        <v>120</v>
      </c>
      <c r="C154" s="4" t="s">
        <v>218</v>
      </c>
      <c r="D154" s="19" t="s">
        <v>219</v>
      </c>
      <c r="E154" s="1" t="s">
        <v>219</v>
      </c>
      <c r="F154" s="19" t="s">
        <v>56</v>
      </c>
      <c r="G154" s="19" t="s">
        <v>4</v>
      </c>
      <c r="H154" s="19" t="s">
        <v>287</v>
      </c>
      <c r="I154" s="4" t="s">
        <v>288</v>
      </c>
      <c r="J154" s="1" t="s">
        <v>4</v>
      </c>
      <c r="K154" s="1" t="s">
        <v>283</v>
      </c>
      <c r="L154" s="1" t="s">
        <v>292</v>
      </c>
      <c r="M154" s="1" t="s">
        <v>293</v>
      </c>
      <c r="N154" s="1" t="s">
        <v>294</v>
      </c>
      <c r="O154" s="26">
        <v>43633</v>
      </c>
      <c r="P154" s="1" t="s">
        <v>23</v>
      </c>
      <c r="Q154" s="16">
        <v>44279.9</v>
      </c>
      <c r="R154" s="16">
        <v>44279.9</v>
      </c>
      <c r="S154" s="32">
        <v>0</v>
      </c>
      <c r="T154" s="16">
        <v>0</v>
      </c>
      <c r="U154" s="3">
        <v>0</v>
      </c>
    </row>
    <row r="155" spans="1:21" outlineLevel="3" x14ac:dyDescent="0.25">
      <c r="H155" s="29" t="s">
        <v>16615</v>
      </c>
      <c r="O155" s="26"/>
      <c r="Q155" s="16">
        <f>SUBTOTAL(9,Q149:Q154)</f>
        <v>161106.01</v>
      </c>
      <c r="R155" s="16">
        <f>SUBTOTAL(9,R149:R154)</f>
        <v>143205.49000000002</v>
      </c>
      <c r="S155" s="32">
        <f>SUBTOTAL(9,S149:S154)</f>
        <v>17900.52</v>
      </c>
      <c r="T155" s="16">
        <f>SUBTOTAL(9,T149:T154)</f>
        <v>0</v>
      </c>
      <c r="U155" s="3">
        <f>SUBTOTAL(9,U149:U154)</f>
        <v>0</v>
      </c>
    </row>
    <row r="156" spans="1:21" ht="30" outlineLevel="4" x14ac:dyDescent="0.25">
      <c r="A156" s="1" t="s">
        <v>119</v>
      </c>
      <c r="B156" s="1" t="s">
        <v>120</v>
      </c>
      <c r="C156" s="4" t="s">
        <v>218</v>
      </c>
      <c r="D156" s="19" t="s">
        <v>219</v>
      </c>
      <c r="E156" s="1" t="s">
        <v>219</v>
      </c>
      <c r="F156" s="19" t="s">
        <v>4</v>
      </c>
      <c r="G156" s="19" t="s">
        <v>49</v>
      </c>
      <c r="H156" s="19" t="s">
        <v>299</v>
      </c>
      <c r="I156" s="4" t="s">
        <v>300</v>
      </c>
      <c r="J156" s="1" t="s">
        <v>4</v>
      </c>
      <c r="K156" s="1" t="s">
        <v>295</v>
      </c>
      <c r="L156" s="1" t="s">
        <v>296</v>
      </c>
      <c r="M156" s="1" t="s">
        <v>297</v>
      </c>
      <c r="N156" s="1" t="s">
        <v>298</v>
      </c>
      <c r="O156" s="26">
        <v>43571</v>
      </c>
      <c r="P156" s="1" t="s">
        <v>23</v>
      </c>
      <c r="Q156" s="16">
        <v>64661.34</v>
      </c>
      <c r="R156" s="16">
        <v>0</v>
      </c>
      <c r="S156" s="32">
        <v>64661.34</v>
      </c>
      <c r="T156" s="16">
        <v>0</v>
      </c>
      <c r="U156" s="3">
        <v>0</v>
      </c>
    </row>
    <row r="157" spans="1:21" ht="30" outlineLevel="4" x14ac:dyDescent="0.25">
      <c r="A157" s="1" t="s">
        <v>119</v>
      </c>
      <c r="B157" s="1" t="s">
        <v>120</v>
      </c>
      <c r="C157" s="4" t="s">
        <v>218</v>
      </c>
      <c r="D157" s="19" t="s">
        <v>219</v>
      </c>
      <c r="E157" s="1" t="s">
        <v>219</v>
      </c>
      <c r="F157" s="19" t="s">
        <v>4</v>
      </c>
      <c r="G157" s="19" t="s">
        <v>49</v>
      </c>
      <c r="H157" s="19" t="s">
        <v>299</v>
      </c>
      <c r="I157" s="4" t="s">
        <v>300</v>
      </c>
      <c r="J157" s="1" t="s">
        <v>4</v>
      </c>
      <c r="K157" s="1" t="s">
        <v>295</v>
      </c>
      <c r="L157" s="1" t="s">
        <v>301</v>
      </c>
      <c r="M157" s="1" t="s">
        <v>302</v>
      </c>
      <c r="N157" s="1" t="s">
        <v>303</v>
      </c>
      <c r="O157" s="26">
        <v>43641</v>
      </c>
      <c r="P157" s="1" t="s">
        <v>23</v>
      </c>
      <c r="Q157" s="16">
        <v>302.44</v>
      </c>
      <c r="R157" s="16">
        <v>0</v>
      </c>
      <c r="S157" s="32">
        <v>302.44</v>
      </c>
      <c r="T157" s="16">
        <v>0</v>
      </c>
      <c r="U157" s="3">
        <v>0</v>
      </c>
    </row>
    <row r="158" spans="1:21" ht="30" outlineLevel="4" x14ac:dyDescent="0.25">
      <c r="A158" s="1" t="s">
        <v>119</v>
      </c>
      <c r="B158" s="1" t="s">
        <v>120</v>
      </c>
      <c r="C158" s="4" t="s">
        <v>218</v>
      </c>
      <c r="D158" s="19" t="s">
        <v>219</v>
      </c>
      <c r="E158" s="1" t="s">
        <v>219</v>
      </c>
      <c r="F158" s="19" t="s">
        <v>75</v>
      </c>
      <c r="G158" s="19" t="s">
        <v>4</v>
      </c>
      <c r="H158" s="19" t="s">
        <v>299</v>
      </c>
      <c r="I158" s="4" t="s">
        <v>300</v>
      </c>
      <c r="J158" s="1" t="s">
        <v>4</v>
      </c>
      <c r="K158" s="1" t="s">
        <v>295</v>
      </c>
      <c r="L158" s="1" t="s">
        <v>296</v>
      </c>
      <c r="M158" s="1" t="s">
        <v>297</v>
      </c>
      <c r="N158" s="1" t="s">
        <v>298</v>
      </c>
      <c r="O158" s="26">
        <v>43571</v>
      </c>
      <c r="P158" s="1" t="s">
        <v>23</v>
      </c>
      <c r="Q158" s="16">
        <v>517290.66</v>
      </c>
      <c r="R158" s="16">
        <v>517290.66</v>
      </c>
      <c r="S158" s="32">
        <v>0</v>
      </c>
      <c r="T158" s="16">
        <v>0</v>
      </c>
      <c r="U158" s="3">
        <v>0</v>
      </c>
    </row>
    <row r="159" spans="1:21" ht="30" outlineLevel="4" x14ac:dyDescent="0.25">
      <c r="A159" s="1" t="s">
        <v>119</v>
      </c>
      <c r="B159" s="1" t="s">
        <v>120</v>
      </c>
      <c r="C159" s="4" t="s">
        <v>218</v>
      </c>
      <c r="D159" s="19" t="s">
        <v>219</v>
      </c>
      <c r="E159" s="1" t="s">
        <v>219</v>
      </c>
      <c r="F159" s="19" t="s">
        <v>75</v>
      </c>
      <c r="G159" s="19" t="s">
        <v>4</v>
      </c>
      <c r="H159" s="19" t="s">
        <v>299</v>
      </c>
      <c r="I159" s="4" t="s">
        <v>300</v>
      </c>
      <c r="J159" s="1" t="s">
        <v>4</v>
      </c>
      <c r="K159" s="1" t="s">
        <v>295</v>
      </c>
      <c r="L159" s="1" t="s">
        <v>301</v>
      </c>
      <c r="M159" s="1" t="s">
        <v>302</v>
      </c>
      <c r="N159" s="1" t="s">
        <v>303</v>
      </c>
      <c r="O159" s="26">
        <v>43641</v>
      </c>
      <c r="P159" s="1" t="s">
        <v>23</v>
      </c>
      <c r="Q159" s="16">
        <v>2419.56</v>
      </c>
      <c r="R159" s="16">
        <v>2419.56</v>
      </c>
      <c r="S159" s="32">
        <v>0</v>
      </c>
      <c r="T159" s="16">
        <v>0</v>
      </c>
      <c r="U159" s="3">
        <v>0</v>
      </c>
    </row>
    <row r="160" spans="1:21" outlineLevel="3" x14ac:dyDescent="0.25">
      <c r="H160" s="29" t="s">
        <v>16616</v>
      </c>
      <c r="O160" s="26"/>
      <c r="Q160" s="16">
        <f>SUBTOTAL(9,Q156:Q159)</f>
        <v>584674</v>
      </c>
      <c r="R160" s="16">
        <f>SUBTOTAL(9,R156:R159)</f>
        <v>519710.22</v>
      </c>
      <c r="S160" s="32">
        <f>SUBTOTAL(9,S156:S159)</f>
        <v>64963.78</v>
      </c>
      <c r="T160" s="16">
        <f>SUBTOTAL(9,T156:T159)</f>
        <v>0</v>
      </c>
      <c r="U160" s="3">
        <f>SUBTOTAL(9,U156:U159)</f>
        <v>0</v>
      </c>
    </row>
    <row r="161" spans="1:21" ht="30" outlineLevel="4" x14ac:dyDescent="0.25">
      <c r="A161" s="1" t="s">
        <v>119</v>
      </c>
      <c r="B161" s="1" t="s">
        <v>120</v>
      </c>
      <c r="C161" s="4" t="s">
        <v>218</v>
      </c>
      <c r="D161" s="19" t="s">
        <v>219</v>
      </c>
      <c r="E161" s="1" t="s">
        <v>219</v>
      </c>
      <c r="F161" s="19" t="s">
        <v>4</v>
      </c>
      <c r="G161" s="19" t="s">
        <v>49</v>
      </c>
      <c r="H161" s="19" t="s">
        <v>308</v>
      </c>
      <c r="I161" s="4" t="s">
        <v>309</v>
      </c>
      <c r="J161" s="1" t="s">
        <v>4</v>
      </c>
      <c r="K161" s="1" t="s">
        <v>304</v>
      </c>
      <c r="L161" s="1" t="s">
        <v>305</v>
      </c>
      <c r="M161" s="1" t="s">
        <v>306</v>
      </c>
      <c r="N161" s="1" t="s">
        <v>307</v>
      </c>
      <c r="O161" s="26">
        <v>43497</v>
      </c>
      <c r="P161" s="1" t="s">
        <v>23</v>
      </c>
      <c r="Q161" s="16">
        <v>5714</v>
      </c>
      <c r="R161" s="16">
        <v>0</v>
      </c>
      <c r="S161" s="32">
        <v>5714</v>
      </c>
      <c r="T161" s="16">
        <v>0</v>
      </c>
      <c r="U161" s="3">
        <v>0</v>
      </c>
    </row>
    <row r="162" spans="1:21" ht="30" outlineLevel="4" x14ac:dyDescent="0.25">
      <c r="A162" s="1" t="s">
        <v>119</v>
      </c>
      <c r="B162" s="1" t="s">
        <v>120</v>
      </c>
      <c r="C162" s="4" t="s">
        <v>218</v>
      </c>
      <c r="D162" s="19" t="s">
        <v>219</v>
      </c>
      <c r="E162" s="1" t="s">
        <v>219</v>
      </c>
      <c r="F162" s="19" t="s">
        <v>4</v>
      </c>
      <c r="G162" s="19" t="s">
        <v>49</v>
      </c>
      <c r="H162" s="19" t="s">
        <v>308</v>
      </c>
      <c r="I162" s="4" t="s">
        <v>309</v>
      </c>
      <c r="J162" s="1" t="s">
        <v>4</v>
      </c>
      <c r="K162" s="1" t="s">
        <v>304</v>
      </c>
      <c r="L162" s="1" t="s">
        <v>310</v>
      </c>
      <c r="M162" s="1" t="s">
        <v>311</v>
      </c>
      <c r="N162" s="1" t="s">
        <v>312</v>
      </c>
      <c r="O162" s="26">
        <v>43553</v>
      </c>
      <c r="P162" s="1" t="s">
        <v>23</v>
      </c>
      <c r="Q162" s="16">
        <v>11459</v>
      </c>
      <c r="R162" s="16">
        <v>0</v>
      </c>
      <c r="S162" s="32">
        <v>11459</v>
      </c>
      <c r="T162" s="16">
        <v>0</v>
      </c>
      <c r="U162" s="3">
        <v>0</v>
      </c>
    </row>
    <row r="163" spans="1:21" ht="30" outlineLevel="4" x14ac:dyDescent="0.25">
      <c r="A163" s="1" t="s">
        <v>119</v>
      </c>
      <c r="B163" s="1" t="s">
        <v>120</v>
      </c>
      <c r="C163" s="4" t="s">
        <v>218</v>
      </c>
      <c r="D163" s="19" t="s">
        <v>219</v>
      </c>
      <c r="E163" s="1" t="s">
        <v>219</v>
      </c>
      <c r="F163" s="19" t="s">
        <v>4</v>
      </c>
      <c r="G163" s="19" t="s">
        <v>49</v>
      </c>
      <c r="H163" s="19" t="s">
        <v>308</v>
      </c>
      <c r="I163" s="4" t="s">
        <v>309</v>
      </c>
      <c r="J163" s="1" t="s">
        <v>4</v>
      </c>
      <c r="K163" s="1" t="s">
        <v>304</v>
      </c>
      <c r="L163" s="1" t="s">
        <v>313</v>
      </c>
      <c r="M163" s="1" t="s">
        <v>314</v>
      </c>
      <c r="N163" s="1" t="s">
        <v>315</v>
      </c>
      <c r="O163" s="26">
        <v>43607</v>
      </c>
      <c r="P163" s="1" t="s">
        <v>23</v>
      </c>
      <c r="Q163" s="16">
        <v>5716</v>
      </c>
      <c r="R163" s="16">
        <v>0</v>
      </c>
      <c r="S163" s="32">
        <v>5716</v>
      </c>
      <c r="T163" s="16">
        <v>0</v>
      </c>
      <c r="U163" s="3">
        <v>0</v>
      </c>
    </row>
    <row r="164" spans="1:21" ht="30" outlineLevel="4" x14ac:dyDescent="0.25">
      <c r="A164" s="1" t="s">
        <v>119</v>
      </c>
      <c r="B164" s="1" t="s">
        <v>120</v>
      </c>
      <c r="C164" s="4" t="s">
        <v>218</v>
      </c>
      <c r="D164" s="19" t="s">
        <v>219</v>
      </c>
      <c r="E164" s="1" t="s">
        <v>219</v>
      </c>
      <c r="F164" s="19" t="s">
        <v>4</v>
      </c>
      <c r="G164" s="19" t="s">
        <v>49</v>
      </c>
      <c r="H164" s="19" t="s">
        <v>308</v>
      </c>
      <c r="I164" s="4" t="s">
        <v>309</v>
      </c>
      <c r="J164" s="1" t="s">
        <v>4</v>
      </c>
      <c r="K164" s="1" t="s">
        <v>304</v>
      </c>
      <c r="L164" s="1" t="s">
        <v>316</v>
      </c>
      <c r="M164" s="1" t="s">
        <v>317</v>
      </c>
      <c r="N164" s="1" t="s">
        <v>318</v>
      </c>
      <c r="O164" s="26">
        <v>43633</v>
      </c>
      <c r="P164" s="1" t="s">
        <v>23</v>
      </c>
      <c r="Q164" s="16">
        <v>5704</v>
      </c>
      <c r="R164" s="16">
        <v>0</v>
      </c>
      <c r="S164" s="32">
        <v>5704</v>
      </c>
      <c r="T164" s="16">
        <v>0</v>
      </c>
      <c r="U164" s="3">
        <v>0</v>
      </c>
    </row>
    <row r="165" spans="1:21" ht="30" outlineLevel="4" x14ac:dyDescent="0.25">
      <c r="A165" s="1" t="s">
        <v>119</v>
      </c>
      <c r="B165" s="1" t="s">
        <v>120</v>
      </c>
      <c r="C165" s="4" t="s">
        <v>218</v>
      </c>
      <c r="D165" s="19" t="s">
        <v>219</v>
      </c>
      <c r="E165" s="1" t="s">
        <v>219</v>
      </c>
      <c r="F165" s="19" t="s">
        <v>4</v>
      </c>
      <c r="G165" s="19" t="s">
        <v>49</v>
      </c>
      <c r="H165" s="19" t="s">
        <v>308</v>
      </c>
      <c r="I165" s="4" t="s">
        <v>309</v>
      </c>
      <c r="J165" s="1" t="s">
        <v>4</v>
      </c>
      <c r="K165" s="1" t="s">
        <v>304</v>
      </c>
      <c r="L165" s="1" t="s">
        <v>319</v>
      </c>
      <c r="M165" s="1" t="s">
        <v>320</v>
      </c>
      <c r="N165" s="1" t="s">
        <v>321</v>
      </c>
      <c r="O165" s="26">
        <v>43641</v>
      </c>
      <c r="P165" s="1" t="s">
        <v>23</v>
      </c>
      <c r="Q165" s="16">
        <v>5705</v>
      </c>
      <c r="R165" s="16">
        <v>0</v>
      </c>
      <c r="S165" s="32">
        <v>5705</v>
      </c>
      <c r="T165" s="16">
        <v>0</v>
      </c>
      <c r="U165" s="3">
        <v>0</v>
      </c>
    </row>
    <row r="166" spans="1:21" outlineLevel="3" x14ac:dyDescent="0.25">
      <c r="H166" s="29" t="s">
        <v>16617</v>
      </c>
      <c r="O166" s="26"/>
      <c r="Q166" s="16">
        <f>SUBTOTAL(9,Q161:Q165)</f>
        <v>34298</v>
      </c>
      <c r="R166" s="16">
        <f>SUBTOTAL(9,R161:R165)</f>
        <v>0</v>
      </c>
      <c r="S166" s="32">
        <f>SUBTOTAL(9,S161:S165)</f>
        <v>34298</v>
      </c>
      <c r="T166" s="16">
        <f>SUBTOTAL(9,T161:T165)</f>
        <v>0</v>
      </c>
      <c r="U166" s="3">
        <f>SUBTOTAL(9,U161:U165)</f>
        <v>0</v>
      </c>
    </row>
    <row r="167" spans="1:21" outlineLevel="4" x14ac:dyDescent="0.25">
      <c r="A167" s="1" t="s">
        <v>119</v>
      </c>
      <c r="B167" s="1" t="s">
        <v>120</v>
      </c>
      <c r="C167" s="4" t="s">
        <v>218</v>
      </c>
      <c r="D167" s="19" t="s">
        <v>219</v>
      </c>
      <c r="E167" s="1" t="s">
        <v>219</v>
      </c>
      <c r="F167" s="19" t="s">
        <v>4</v>
      </c>
      <c r="G167" s="19" t="s">
        <v>123</v>
      </c>
      <c r="H167" s="19" t="s">
        <v>125</v>
      </c>
      <c r="I167" s="6" t="s">
        <v>18248</v>
      </c>
      <c r="J167" s="1" t="s">
        <v>4</v>
      </c>
      <c r="K167" s="1" t="s">
        <v>4</v>
      </c>
      <c r="L167" s="1" t="s">
        <v>4</v>
      </c>
      <c r="M167" s="1" t="s">
        <v>13</v>
      </c>
      <c r="N167" s="1" t="s">
        <v>322</v>
      </c>
      <c r="O167" s="26">
        <v>43363</v>
      </c>
      <c r="P167" s="1" t="s">
        <v>23</v>
      </c>
      <c r="Q167" s="16">
        <v>24400</v>
      </c>
      <c r="R167" s="16">
        <v>0</v>
      </c>
      <c r="S167" s="32">
        <v>24400</v>
      </c>
      <c r="T167" s="16">
        <v>0</v>
      </c>
      <c r="U167" s="3">
        <v>0</v>
      </c>
    </row>
    <row r="168" spans="1:21" outlineLevel="4" x14ac:dyDescent="0.25">
      <c r="A168" s="1" t="s">
        <v>119</v>
      </c>
      <c r="B168" s="1" t="s">
        <v>120</v>
      </c>
      <c r="C168" s="4" t="s">
        <v>218</v>
      </c>
      <c r="D168" s="19" t="s">
        <v>219</v>
      </c>
      <c r="E168" s="1" t="s">
        <v>219</v>
      </c>
      <c r="F168" s="19" t="s">
        <v>4</v>
      </c>
      <c r="G168" s="19" t="s">
        <v>123</v>
      </c>
      <c r="H168" s="19" t="s">
        <v>125</v>
      </c>
      <c r="I168" s="6" t="s">
        <v>18248</v>
      </c>
      <c r="J168" s="1" t="s">
        <v>4</v>
      </c>
      <c r="K168" s="1" t="s">
        <v>4</v>
      </c>
      <c r="L168" s="1" t="s">
        <v>4</v>
      </c>
      <c r="M168" s="1" t="s">
        <v>13</v>
      </c>
      <c r="N168" s="1" t="s">
        <v>323</v>
      </c>
      <c r="O168" s="26">
        <v>43363</v>
      </c>
      <c r="P168" s="1" t="s">
        <v>23</v>
      </c>
      <c r="Q168" s="16">
        <v>26314.5</v>
      </c>
      <c r="R168" s="16">
        <v>0</v>
      </c>
      <c r="S168" s="32">
        <v>26314.5</v>
      </c>
      <c r="T168" s="16">
        <v>0</v>
      </c>
      <c r="U168" s="3">
        <v>0</v>
      </c>
    </row>
    <row r="169" spans="1:21" outlineLevel="4" x14ac:dyDescent="0.25">
      <c r="A169" s="1" t="s">
        <v>119</v>
      </c>
      <c r="B169" s="1" t="s">
        <v>120</v>
      </c>
      <c r="C169" s="4" t="s">
        <v>218</v>
      </c>
      <c r="D169" s="19" t="s">
        <v>219</v>
      </c>
      <c r="E169" s="1" t="s">
        <v>219</v>
      </c>
      <c r="F169" s="19" t="s">
        <v>4</v>
      </c>
      <c r="G169" s="19" t="s">
        <v>123</v>
      </c>
      <c r="H169" s="19" t="s">
        <v>125</v>
      </c>
      <c r="I169" s="6" t="s">
        <v>18248</v>
      </c>
      <c r="J169" s="1" t="s">
        <v>4</v>
      </c>
      <c r="K169" s="1" t="s">
        <v>4</v>
      </c>
      <c r="L169" s="1" t="s">
        <v>4</v>
      </c>
      <c r="M169" s="1" t="s">
        <v>13</v>
      </c>
      <c r="N169" s="1" t="s">
        <v>324</v>
      </c>
      <c r="O169" s="26">
        <v>43363</v>
      </c>
      <c r="P169" s="1" t="s">
        <v>23</v>
      </c>
      <c r="Q169" s="16">
        <v>26741.5</v>
      </c>
      <c r="R169" s="16">
        <v>0</v>
      </c>
      <c r="S169" s="32">
        <v>26741.5</v>
      </c>
      <c r="T169" s="16">
        <v>0</v>
      </c>
      <c r="U169" s="3">
        <v>0</v>
      </c>
    </row>
    <row r="170" spans="1:21" outlineLevel="4" x14ac:dyDescent="0.25">
      <c r="A170" s="1" t="s">
        <v>119</v>
      </c>
      <c r="B170" s="1" t="s">
        <v>120</v>
      </c>
      <c r="C170" s="4" t="s">
        <v>218</v>
      </c>
      <c r="D170" s="19" t="s">
        <v>219</v>
      </c>
      <c r="E170" s="1" t="s">
        <v>219</v>
      </c>
      <c r="F170" s="19" t="s">
        <v>4</v>
      </c>
      <c r="G170" s="19" t="s">
        <v>123</v>
      </c>
      <c r="H170" s="19" t="s">
        <v>125</v>
      </c>
      <c r="I170" s="6" t="s">
        <v>18248</v>
      </c>
      <c r="J170" s="1" t="s">
        <v>4</v>
      </c>
      <c r="K170" s="1" t="s">
        <v>4</v>
      </c>
      <c r="L170" s="1" t="s">
        <v>4</v>
      </c>
      <c r="M170" s="1" t="s">
        <v>13</v>
      </c>
      <c r="N170" s="1" t="s">
        <v>325</v>
      </c>
      <c r="O170" s="26">
        <v>43363</v>
      </c>
      <c r="P170" s="1" t="s">
        <v>23</v>
      </c>
      <c r="Q170" s="16">
        <v>30617.5</v>
      </c>
      <c r="R170" s="16">
        <v>0</v>
      </c>
      <c r="S170" s="32">
        <v>30617.5</v>
      </c>
      <c r="T170" s="16">
        <v>0</v>
      </c>
      <c r="U170" s="3">
        <v>0</v>
      </c>
    </row>
    <row r="171" spans="1:21" outlineLevel="4" x14ac:dyDescent="0.25">
      <c r="A171" s="1" t="s">
        <v>119</v>
      </c>
      <c r="B171" s="1" t="s">
        <v>120</v>
      </c>
      <c r="C171" s="4" t="s">
        <v>218</v>
      </c>
      <c r="D171" s="19" t="s">
        <v>219</v>
      </c>
      <c r="E171" s="1" t="s">
        <v>219</v>
      </c>
      <c r="F171" s="19" t="s">
        <v>4</v>
      </c>
      <c r="G171" s="19" t="s">
        <v>123</v>
      </c>
      <c r="H171" s="19" t="s">
        <v>125</v>
      </c>
      <c r="I171" s="6" t="s">
        <v>18248</v>
      </c>
      <c r="J171" s="1" t="s">
        <v>4</v>
      </c>
      <c r="K171" s="1" t="s">
        <v>4</v>
      </c>
      <c r="L171" s="1" t="s">
        <v>4</v>
      </c>
      <c r="M171" s="1" t="s">
        <v>13</v>
      </c>
      <c r="N171" s="1" t="s">
        <v>326</v>
      </c>
      <c r="O171" s="26">
        <v>43363</v>
      </c>
      <c r="P171" s="1" t="s">
        <v>23</v>
      </c>
      <c r="Q171" s="16">
        <v>26266</v>
      </c>
      <c r="R171" s="16">
        <v>0</v>
      </c>
      <c r="S171" s="32">
        <v>26266</v>
      </c>
      <c r="T171" s="16">
        <v>0</v>
      </c>
      <c r="U171" s="3">
        <v>0</v>
      </c>
    </row>
    <row r="172" spans="1:21" outlineLevel="4" x14ac:dyDescent="0.25">
      <c r="A172" s="1" t="s">
        <v>119</v>
      </c>
      <c r="B172" s="1" t="s">
        <v>120</v>
      </c>
      <c r="C172" s="4" t="s">
        <v>218</v>
      </c>
      <c r="D172" s="19" t="s">
        <v>219</v>
      </c>
      <c r="E172" s="1" t="s">
        <v>219</v>
      </c>
      <c r="F172" s="19" t="s">
        <v>4</v>
      </c>
      <c r="G172" s="19" t="s">
        <v>123</v>
      </c>
      <c r="H172" s="19" t="s">
        <v>125</v>
      </c>
      <c r="I172" s="6" t="s">
        <v>18248</v>
      </c>
      <c r="J172" s="1" t="s">
        <v>4</v>
      </c>
      <c r="K172" s="1" t="s">
        <v>4</v>
      </c>
      <c r="L172" s="1" t="s">
        <v>4</v>
      </c>
      <c r="M172" s="1" t="s">
        <v>13</v>
      </c>
      <c r="N172" s="1" t="s">
        <v>327</v>
      </c>
      <c r="O172" s="26">
        <v>43419</v>
      </c>
      <c r="P172" s="1" t="s">
        <v>23</v>
      </c>
      <c r="Q172" s="16">
        <v>15257.25</v>
      </c>
      <c r="R172" s="16">
        <v>0</v>
      </c>
      <c r="S172" s="32">
        <v>15257.25</v>
      </c>
      <c r="T172" s="16">
        <v>0</v>
      </c>
      <c r="U172" s="3">
        <v>0</v>
      </c>
    </row>
    <row r="173" spans="1:21" outlineLevel="4" x14ac:dyDescent="0.25">
      <c r="A173" s="1" t="s">
        <v>119</v>
      </c>
      <c r="B173" s="1" t="s">
        <v>120</v>
      </c>
      <c r="C173" s="4" t="s">
        <v>218</v>
      </c>
      <c r="D173" s="19" t="s">
        <v>219</v>
      </c>
      <c r="E173" s="1" t="s">
        <v>219</v>
      </c>
      <c r="F173" s="19" t="s">
        <v>4</v>
      </c>
      <c r="G173" s="19" t="s">
        <v>123</v>
      </c>
      <c r="H173" s="19" t="s">
        <v>125</v>
      </c>
      <c r="I173" s="6" t="s">
        <v>18248</v>
      </c>
      <c r="J173" s="1" t="s">
        <v>4</v>
      </c>
      <c r="K173" s="1" t="s">
        <v>4</v>
      </c>
      <c r="L173" s="1" t="s">
        <v>4</v>
      </c>
      <c r="M173" s="1" t="s">
        <v>13</v>
      </c>
      <c r="N173" s="1" t="s">
        <v>328</v>
      </c>
      <c r="O173" s="26">
        <v>43419</v>
      </c>
      <c r="P173" s="1" t="s">
        <v>23</v>
      </c>
      <c r="Q173" s="16">
        <v>13133</v>
      </c>
      <c r="R173" s="16">
        <v>0</v>
      </c>
      <c r="S173" s="32">
        <v>13133</v>
      </c>
      <c r="T173" s="16">
        <v>0</v>
      </c>
      <c r="U173" s="3">
        <v>0</v>
      </c>
    </row>
    <row r="174" spans="1:21" outlineLevel="4" x14ac:dyDescent="0.25">
      <c r="A174" s="1" t="s">
        <v>119</v>
      </c>
      <c r="B174" s="1" t="s">
        <v>120</v>
      </c>
      <c r="C174" s="4" t="s">
        <v>218</v>
      </c>
      <c r="D174" s="19" t="s">
        <v>219</v>
      </c>
      <c r="E174" s="1" t="s">
        <v>219</v>
      </c>
      <c r="F174" s="19" t="s">
        <v>4</v>
      </c>
      <c r="G174" s="19" t="s">
        <v>123</v>
      </c>
      <c r="H174" s="19" t="s">
        <v>125</v>
      </c>
      <c r="I174" s="6" t="s">
        <v>18248</v>
      </c>
      <c r="J174" s="1" t="s">
        <v>4</v>
      </c>
      <c r="K174" s="1" t="s">
        <v>4</v>
      </c>
      <c r="L174" s="1" t="s">
        <v>4</v>
      </c>
      <c r="M174" s="1" t="s">
        <v>13</v>
      </c>
      <c r="N174" s="1" t="s">
        <v>329</v>
      </c>
      <c r="O174" s="26">
        <v>43419</v>
      </c>
      <c r="P174" s="1" t="s">
        <v>23</v>
      </c>
      <c r="Q174" s="16">
        <v>12147</v>
      </c>
      <c r="R174" s="16">
        <v>0</v>
      </c>
      <c r="S174" s="32">
        <v>12147</v>
      </c>
      <c r="T174" s="16">
        <v>0</v>
      </c>
      <c r="U174" s="3">
        <v>0</v>
      </c>
    </row>
    <row r="175" spans="1:21" outlineLevel="4" x14ac:dyDescent="0.25">
      <c r="A175" s="1" t="s">
        <v>119</v>
      </c>
      <c r="B175" s="1" t="s">
        <v>120</v>
      </c>
      <c r="C175" s="4" t="s">
        <v>218</v>
      </c>
      <c r="D175" s="19" t="s">
        <v>219</v>
      </c>
      <c r="E175" s="1" t="s">
        <v>219</v>
      </c>
      <c r="F175" s="19" t="s">
        <v>4</v>
      </c>
      <c r="G175" s="19" t="s">
        <v>123</v>
      </c>
      <c r="H175" s="19" t="s">
        <v>125</v>
      </c>
      <c r="I175" s="6" t="s">
        <v>18248</v>
      </c>
      <c r="J175" s="1" t="s">
        <v>4</v>
      </c>
      <c r="K175" s="1" t="s">
        <v>4</v>
      </c>
      <c r="L175" s="1" t="s">
        <v>4</v>
      </c>
      <c r="M175" s="1" t="s">
        <v>13</v>
      </c>
      <c r="N175" s="1" t="s">
        <v>330</v>
      </c>
      <c r="O175" s="26">
        <v>43419</v>
      </c>
      <c r="P175" s="1" t="s">
        <v>23</v>
      </c>
      <c r="Q175" s="16">
        <v>13109.75</v>
      </c>
      <c r="R175" s="16">
        <v>0</v>
      </c>
      <c r="S175" s="32">
        <v>13109.75</v>
      </c>
      <c r="T175" s="16">
        <v>0</v>
      </c>
      <c r="U175" s="3">
        <v>0</v>
      </c>
    </row>
    <row r="176" spans="1:21" outlineLevel="4" x14ac:dyDescent="0.25">
      <c r="A176" s="1" t="s">
        <v>119</v>
      </c>
      <c r="B176" s="1" t="s">
        <v>120</v>
      </c>
      <c r="C176" s="4" t="s">
        <v>218</v>
      </c>
      <c r="D176" s="19" t="s">
        <v>219</v>
      </c>
      <c r="E176" s="1" t="s">
        <v>219</v>
      </c>
      <c r="F176" s="19" t="s">
        <v>4</v>
      </c>
      <c r="G176" s="19" t="s">
        <v>123</v>
      </c>
      <c r="H176" s="19" t="s">
        <v>125</v>
      </c>
      <c r="I176" s="6" t="s">
        <v>18248</v>
      </c>
      <c r="J176" s="1" t="s">
        <v>4</v>
      </c>
      <c r="K176" s="1" t="s">
        <v>4</v>
      </c>
      <c r="L176" s="1" t="s">
        <v>4</v>
      </c>
      <c r="M176" s="1" t="s">
        <v>13</v>
      </c>
      <c r="N176" s="1" t="s">
        <v>331</v>
      </c>
      <c r="O176" s="26">
        <v>43419</v>
      </c>
      <c r="P176" s="1" t="s">
        <v>23</v>
      </c>
      <c r="Q176" s="16">
        <v>13354.25</v>
      </c>
      <c r="R176" s="16">
        <v>0</v>
      </c>
      <c r="S176" s="32">
        <v>13354.25</v>
      </c>
      <c r="T176" s="16">
        <v>0</v>
      </c>
      <c r="U176" s="3">
        <v>0</v>
      </c>
    </row>
    <row r="177" spans="1:21" outlineLevel="4" x14ac:dyDescent="0.25">
      <c r="A177" s="1" t="s">
        <v>119</v>
      </c>
      <c r="B177" s="1" t="s">
        <v>120</v>
      </c>
      <c r="C177" s="4" t="s">
        <v>218</v>
      </c>
      <c r="D177" s="19" t="s">
        <v>219</v>
      </c>
      <c r="E177" s="1" t="s">
        <v>219</v>
      </c>
      <c r="F177" s="19" t="s">
        <v>4</v>
      </c>
      <c r="G177" s="19" t="s">
        <v>123</v>
      </c>
      <c r="H177" s="19" t="s">
        <v>125</v>
      </c>
      <c r="I177" s="6" t="s">
        <v>18248</v>
      </c>
      <c r="J177" s="1" t="s">
        <v>4</v>
      </c>
      <c r="K177" s="1" t="s">
        <v>4</v>
      </c>
      <c r="L177" s="1" t="s">
        <v>4</v>
      </c>
      <c r="M177" s="1" t="s">
        <v>13</v>
      </c>
      <c r="N177" s="1" t="s">
        <v>332</v>
      </c>
      <c r="O177" s="26">
        <v>43479</v>
      </c>
      <c r="P177" s="1" t="s">
        <v>23</v>
      </c>
      <c r="Q177" s="16">
        <v>15257.25</v>
      </c>
      <c r="R177" s="16">
        <v>0</v>
      </c>
      <c r="S177" s="32">
        <v>15257.25</v>
      </c>
      <c r="T177" s="16">
        <v>0</v>
      </c>
      <c r="U177" s="3">
        <v>0</v>
      </c>
    </row>
    <row r="178" spans="1:21" outlineLevel="4" x14ac:dyDescent="0.25">
      <c r="A178" s="1" t="s">
        <v>119</v>
      </c>
      <c r="B178" s="1" t="s">
        <v>120</v>
      </c>
      <c r="C178" s="4" t="s">
        <v>218</v>
      </c>
      <c r="D178" s="19" t="s">
        <v>219</v>
      </c>
      <c r="E178" s="1" t="s">
        <v>219</v>
      </c>
      <c r="F178" s="19" t="s">
        <v>4</v>
      </c>
      <c r="G178" s="19" t="s">
        <v>123</v>
      </c>
      <c r="H178" s="19" t="s">
        <v>125</v>
      </c>
      <c r="I178" s="6" t="s">
        <v>18248</v>
      </c>
      <c r="J178" s="1" t="s">
        <v>4</v>
      </c>
      <c r="K178" s="1" t="s">
        <v>4</v>
      </c>
      <c r="L178" s="1" t="s">
        <v>4</v>
      </c>
      <c r="M178" s="1" t="s">
        <v>13</v>
      </c>
      <c r="N178" s="1" t="s">
        <v>333</v>
      </c>
      <c r="O178" s="26">
        <v>43479</v>
      </c>
      <c r="P178" s="1" t="s">
        <v>23</v>
      </c>
      <c r="Q178" s="16">
        <v>13133</v>
      </c>
      <c r="R178" s="16">
        <v>0</v>
      </c>
      <c r="S178" s="32">
        <v>13133</v>
      </c>
      <c r="T178" s="16">
        <v>0</v>
      </c>
      <c r="U178" s="3">
        <v>0</v>
      </c>
    </row>
    <row r="179" spans="1:21" outlineLevel="4" x14ac:dyDescent="0.25">
      <c r="A179" s="1" t="s">
        <v>119</v>
      </c>
      <c r="B179" s="1" t="s">
        <v>120</v>
      </c>
      <c r="C179" s="4" t="s">
        <v>218</v>
      </c>
      <c r="D179" s="19" t="s">
        <v>219</v>
      </c>
      <c r="E179" s="1" t="s">
        <v>219</v>
      </c>
      <c r="F179" s="19" t="s">
        <v>4</v>
      </c>
      <c r="G179" s="19" t="s">
        <v>123</v>
      </c>
      <c r="H179" s="19" t="s">
        <v>125</v>
      </c>
      <c r="I179" s="6" t="s">
        <v>18248</v>
      </c>
      <c r="J179" s="1" t="s">
        <v>4</v>
      </c>
      <c r="K179" s="1" t="s">
        <v>4</v>
      </c>
      <c r="L179" s="1" t="s">
        <v>4</v>
      </c>
      <c r="M179" s="1" t="s">
        <v>13</v>
      </c>
      <c r="N179" s="1" t="s">
        <v>334</v>
      </c>
      <c r="O179" s="26">
        <v>43479</v>
      </c>
      <c r="P179" s="1" t="s">
        <v>23</v>
      </c>
      <c r="Q179" s="16">
        <v>12147</v>
      </c>
      <c r="R179" s="16">
        <v>0</v>
      </c>
      <c r="S179" s="32">
        <v>12147</v>
      </c>
      <c r="T179" s="16">
        <v>0</v>
      </c>
      <c r="U179" s="3">
        <v>0</v>
      </c>
    </row>
    <row r="180" spans="1:21" outlineLevel="4" x14ac:dyDescent="0.25">
      <c r="A180" s="1" t="s">
        <v>119</v>
      </c>
      <c r="B180" s="1" t="s">
        <v>120</v>
      </c>
      <c r="C180" s="4" t="s">
        <v>218</v>
      </c>
      <c r="D180" s="19" t="s">
        <v>219</v>
      </c>
      <c r="E180" s="1" t="s">
        <v>219</v>
      </c>
      <c r="F180" s="19" t="s">
        <v>4</v>
      </c>
      <c r="G180" s="19" t="s">
        <v>123</v>
      </c>
      <c r="H180" s="19" t="s">
        <v>125</v>
      </c>
      <c r="I180" s="6" t="s">
        <v>18248</v>
      </c>
      <c r="J180" s="1" t="s">
        <v>4</v>
      </c>
      <c r="K180" s="1" t="s">
        <v>4</v>
      </c>
      <c r="L180" s="1" t="s">
        <v>4</v>
      </c>
      <c r="M180" s="1" t="s">
        <v>13</v>
      </c>
      <c r="N180" s="1" t="s">
        <v>335</v>
      </c>
      <c r="O180" s="26">
        <v>43479</v>
      </c>
      <c r="P180" s="1" t="s">
        <v>23</v>
      </c>
      <c r="Q180" s="16">
        <v>13109.75</v>
      </c>
      <c r="R180" s="16">
        <v>0</v>
      </c>
      <c r="S180" s="32">
        <v>13109.75</v>
      </c>
      <c r="T180" s="16">
        <v>0</v>
      </c>
      <c r="U180" s="3">
        <v>0</v>
      </c>
    </row>
    <row r="181" spans="1:21" outlineLevel="4" x14ac:dyDescent="0.25">
      <c r="A181" s="1" t="s">
        <v>119</v>
      </c>
      <c r="B181" s="1" t="s">
        <v>120</v>
      </c>
      <c r="C181" s="4" t="s">
        <v>218</v>
      </c>
      <c r="D181" s="19" t="s">
        <v>219</v>
      </c>
      <c r="E181" s="1" t="s">
        <v>219</v>
      </c>
      <c r="F181" s="19" t="s">
        <v>4</v>
      </c>
      <c r="G181" s="19" t="s">
        <v>123</v>
      </c>
      <c r="H181" s="19" t="s">
        <v>125</v>
      </c>
      <c r="I181" s="6" t="s">
        <v>18248</v>
      </c>
      <c r="J181" s="1" t="s">
        <v>4</v>
      </c>
      <c r="K181" s="1" t="s">
        <v>4</v>
      </c>
      <c r="L181" s="1" t="s">
        <v>4</v>
      </c>
      <c r="M181" s="1" t="s">
        <v>13</v>
      </c>
      <c r="N181" s="1" t="s">
        <v>336</v>
      </c>
      <c r="O181" s="26">
        <v>43479</v>
      </c>
      <c r="P181" s="1" t="s">
        <v>23</v>
      </c>
      <c r="Q181" s="16">
        <v>13354.25</v>
      </c>
      <c r="R181" s="16">
        <v>0</v>
      </c>
      <c r="S181" s="32">
        <v>13354.25</v>
      </c>
      <c r="T181" s="16">
        <v>0</v>
      </c>
      <c r="U181" s="3">
        <v>0</v>
      </c>
    </row>
    <row r="182" spans="1:21" outlineLevel="3" x14ac:dyDescent="0.25">
      <c r="H182" s="29" t="s">
        <v>16594</v>
      </c>
      <c r="O182" s="26"/>
      <c r="Q182" s="16">
        <f>SUBTOTAL(9,Q167:Q181)</f>
        <v>268342</v>
      </c>
      <c r="R182" s="16">
        <f>SUBTOTAL(9,R167:R181)</f>
        <v>0</v>
      </c>
      <c r="S182" s="32">
        <f>SUBTOTAL(9,S167:S181)</f>
        <v>268342</v>
      </c>
      <c r="T182" s="16">
        <f>SUBTOTAL(9,T167:T181)</f>
        <v>0</v>
      </c>
      <c r="U182" s="3">
        <f>SUBTOTAL(9,U167:U181)</f>
        <v>0</v>
      </c>
    </row>
    <row r="183" spans="1:21" outlineLevel="4" x14ac:dyDescent="0.25">
      <c r="A183" s="1" t="s">
        <v>119</v>
      </c>
      <c r="B183" s="1" t="s">
        <v>120</v>
      </c>
      <c r="C183" s="4" t="s">
        <v>218</v>
      </c>
      <c r="D183" s="19" t="s">
        <v>219</v>
      </c>
      <c r="E183" s="1" t="s">
        <v>219</v>
      </c>
      <c r="F183" s="19" t="s">
        <v>4</v>
      </c>
      <c r="G183" s="19" t="s">
        <v>123</v>
      </c>
      <c r="H183" s="19" t="s">
        <v>128</v>
      </c>
      <c r="I183" s="6" t="s">
        <v>18247</v>
      </c>
      <c r="J183" s="1" t="s">
        <v>4</v>
      </c>
      <c r="K183" s="1" t="s">
        <v>4</v>
      </c>
      <c r="L183" s="1" t="s">
        <v>4</v>
      </c>
      <c r="M183" s="1" t="s">
        <v>13</v>
      </c>
      <c r="N183" s="1" t="s">
        <v>322</v>
      </c>
      <c r="O183" s="26">
        <v>43363</v>
      </c>
      <c r="P183" s="1" t="s">
        <v>23</v>
      </c>
      <c r="Q183" s="16">
        <v>2298</v>
      </c>
      <c r="R183" s="16">
        <v>0</v>
      </c>
      <c r="S183" s="32">
        <v>2298</v>
      </c>
      <c r="T183" s="16">
        <v>0</v>
      </c>
      <c r="U183" s="3">
        <v>0</v>
      </c>
    </row>
    <row r="184" spans="1:21" outlineLevel="4" x14ac:dyDescent="0.25">
      <c r="A184" s="1" t="s">
        <v>119</v>
      </c>
      <c r="B184" s="1" t="s">
        <v>120</v>
      </c>
      <c r="C184" s="4" t="s">
        <v>218</v>
      </c>
      <c r="D184" s="19" t="s">
        <v>219</v>
      </c>
      <c r="E184" s="1" t="s">
        <v>219</v>
      </c>
      <c r="F184" s="19" t="s">
        <v>4</v>
      </c>
      <c r="G184" s="19" t="s">
        <v>123</v>
      </c>
      <c r="H184" s="19" t="s">
        <v>128</v>
      </c>
      <c r="I184" s="6" t="s">
        <v>18247</v>
      </c>
      <c r="J184" s="1" t="s">
        <v>4</v>
      </c>
      <c r="K184" s="1" t="s">
        <v>4</v>
      </c>
      <c r="L184" s="1" t="s">
        <v>4</v>
      </c>
      <c r="M184" s="1" t="s">
        <v>13</v>
      </c>
      <c r="N184" s="1" t="s">
        <v>323</v>
      </c>
      <c r="O184" s="26">
        <v>43363</v>
      </c>
      <c r="P184" s="1" t="s">
        <v>23</v>
      </c>
      <c r="Q184" s="16">
        <v>2867.5</v>
      </c>
      <c r="R184" s="16">
        <v>0</v>
      </c>
      <c r="S184" s="32">
        <v>2867.5</v>
      </c>
      <c r="T184" s="16">
        <v>0</v>
      </c>
      <c r="U184" s="3">
        <v>0</v>
      </c>
    </row>
    <row r="185" spans="1:21" outlineLevel="4" x14ac:dyDescent="0.25">
      <c r="A185" s="1" t="s">
        <v>119</v>
      </c>
      <c r="B185" s="1" t="s">
        <v>120</v>
      </c>
      <c r="C185" s="4" t="s">
        <v>218</v>
      </c>
      <c r="D185" s="19" t="s">
        <v>219</v>
      </c>
      <c r="E185" s="1" t="s">
        <v>219</v>
      </c>
      <c r="F185" s="19" t="s">
        <v>4</v>
      </c>
      <c r="G185" s="19" t="s">
        <v>123</v>
      </c>
      <c r="H185" s="19" t="s">
        <v>128</v>
      </c>
      <c r="I185" s="6" t="s">
        <v>18247</v>
      </c>
      <c r="J185" s="1" t="s">
        <v>4</v>
      </c>
      <c r="K185" s="1" t="s">
        <v>4</v>
      </c>
      <c r="L185" s="1" t="s">
        <v>4</v>
      </c>
      <c r="M185" s="1" t="s">
        <v>13</v>
      </c>
      <c r="N185" s="1" t="s">
        <v>324</v>
      </c>
      <c r="O185" s="26">
        <v>43363</v>
      </c>
      <c r="P185" s="1" t="s">
        <v>23</v>
      </c>
      <c r="Q185" s="16">
        <v>4313.5</v>
      </c>
      <c r="R185" s="16">
        <v>0</v>
      </c>
      <c r="S185" s="32">
        <v>4313.5</v>
      </c>
      <c r="T185" s="16">
        <v>0</v>
      </c>
      <c r="U185" s="3">
        <v>0</v>
      </c>
    </row>
    <row r="186" spans="1:21" outlineLevel="4" x14ac:dyDescent="0.25">
      <c r="A186" s="1" t="s">
        <v>119</v>
      </c>
      <c r="B186" s="1" t="s">
        <v>120</v>
      </c>
      <c r="C186" s="4" t="s">
        <v>218</v>
      </c>
      <c r="D186" s="19" t="s">
        <v>219</v>
      </c>
      <c r="E186" s="1" t="s">
        <v>219</v>
      </c>
      <c r="F186" s="19" t="s">
        <v>4</v>
      </c>
      <c r="G186" s="19" t="s">
        <v>123</v>
      </c>
      <c r="H186" s="19" t="s">
        <v>128</v>
      </c>
      <c r="I186" s="6" t="s">
        <v>18247</v>
      </c>
      <c r="J186" s="1" t="s">
        <v>4</v>
      </c>
      <c r="K186" s="1" t="s">
        <v>4</v>
      </c>
      <c r="L186" s="1" t="s">
        <v>4</v>
      </c>
      <c r="M186" s="1" t="s">
        <v>13</v>
      </c>
      <c r="N186" s="1" t="s">
        <v>325</v>
      </c>
      <c r="O186" s="26">
        <v>43363</v>
      </c>
      <c r="P186" s="1" t="s">
        <v>23</v>
      </c>
      <c r="Q186" s="16">
        <v>6149.5</v>
      </c>
      <c r="R186" s="16">
        <v>0</v>
      </c>
      <c r="S186" s="32">
        <v>6149.5</v>
      </c>
      <c r="T186" s="16">
        <v>0</v>
      </c>
      <c r="U186" s="3">
        <v>0</v>
      </c>
    </row>
    <row r="187" spans="1:21" outlineLevel="4" x14ac:dyDescent="0.25">
      <c r="A187" s="1" t="s">
        <v>119</v>
      </c>
      <c r="B187" s="1" t="s">
        <v>120</v>
      </c>
      <c r="C187" s="4" t="s">
        <v>218</v>
      </c>
      <c r="D187" s="19" t="s">
        <v>219</v>
      </c>
      <c r="E187" s="1" t="s">
        <v>219</v>
      </c>
      <c r="F187" s="19" t="s">
        <v>4</v>
      </c>
      <c r="G187" s="19" t="s">
        <v>123</v>
      </c>
      <c r="H187" s="19" t="s">
        <v>128</v>
      </c>
      <c r="I187" s="6" t="s">
        <v>18247</v>
      </c>
      <c r="J187" s="1" t="s">
        <v>4</v>
      </c>
      <c r="K187" s="1" t="s">
        <v>4</v>
      </c>
      <c r="L187" s="1" t="s">
        <v>4</v>
      </c>
      <c r="M187" s="1" t="s">
        <v>13</v>
      </c>
      <c r="N187" s="1" t="s">
        <v>326</v>
      </c>
      <c r="O187" s="26">
        <v>43363</v>
      </c>
      <c r="P187" s="1" t="s">
        <v>23</v>
      </c>
      <c r="Q187" s="16">
        <v>2700</v>
      </c>
      <c r="R187" s="16">
        <v>0</v>
      </c>
      <c r="S187" s="32">
        <v>2700</v>
      </c>
      <c r="T187" s="16">
        <v>0</v>
      </c>
      <c r="U187" s="3">
        <v>0</v>
      </c>
    </row>
    <row r="188" spans="1:21" outlineLevel="4" x14ac:dyDescent="0.25">
      <c r="A188" s="1" t="s">
        <v>119</v>
      </c>
      <c r="B188" s="1" t="s">
        <v>120</v>
      </c>
      <c r="C188" s="4" t="s">
        <v>218</v>
      </c>
      <c r="D188" s="19" t="s">
        <v>219</v>
      </c>
      <c r="E188" s="1" t="s">
        <v>219</v>
      </c>
      <c r="F188" s="19" t="s">
        <v>4</v>
      </c>
      <c r="G188" s="19" t="s">
        <v>123</v>
      </c>
      <c r="H188" s="19" t="s">
        <v>128</v>
      </c>
      <c r="I188" s="6" t="s">
        <v>18247</v>
      </c>
      <c r="J188" s="1" t="s">
        <v>4</v>
      </c>
      <c r="K188" s="1" t="s">
        <v>4</v>
      </c>
      <c r="L188" s="1" t="s">
        <v>4</v>
      </c>
      <c r="M188" s="1" t="s">
        <v>13</v>
      </c>
      <c r="N188" s="1" t="s">
        <v>327</v>
      </c>
      <c r="O188" s="26">
        <v>43419</v>
      </c>
      <c r="P188" s="1" t="s">
        <v>23</v>
      </c>
      <c r="Q188" s="16">
        <v>3074.75</v>
      </c>
      <c r="R188" s="16">
        <v>0</v>
      </c>
      <c r="S188" s="32">
        <v>3074.75</v>
      </c>
      <c r="T188" s="16">
        <v>0</v>
      </c>
      <c r="U188" s="3">
        <v>0</v>
      </c>
    </row>
    <row r="189" spans="1:21" outlineLevel="4" x14ac:dyDescent="0.25">
      <c r="A189" s="1" t="s">
        <v>119</v>
      </c>
      <c r="B189" s="1" t="s">
        <v>120</v>
      </c>
      <c r="C189" s="4" t="s">
        <v>218</v>
      </c>
      <c r="D189" s="19" t="s">
        <v>219</v>
      </c>
      <c r="E189" s="1" t="s">
        <v>219</v>
      </c>
      <c r="F189" s="19" t="s">
        <v>4</v>
      </c>
      <c r="G189" s="19" t="s">
        <v>123</v>
      </c>
      <c r="H189" s="19" t="s">
        <v>128</v>
      </c>
      <c r="I189" s="6" t="s">
        <v>18247</v>
      </c>
      <c r="J189" s="1" t="s">
        <v>4</v>
      </c>
      <c r="K189" s="1" t="s">
        <v>4</v>
      </c>
      <c r="L189" s="1" t="s">
        <v>4</v>
      </c>
      <c r="M189" s="1" t="s">
        <v>13</v>
      </c>
      <c r="N189" s="1" t="s">
        <v>328</v>
      </c>
      <c r="O189" s="26">
        <v>43419</v>
      </c>
      <c r="P189" s="1" t="s">
        <v>23</v>
      </c>
      <c r="Q189" s="16">
        <v>1345.5</v>
      </c>
      <c r="R189" s="16">
        <v>0</v>
      </c>
      <c r="S189" s="32">
        <v>1345.5</v>
      </c>
      <c r="T189" s="16">
        <v>0</v>
      </c>
      <c r="U189" s="3">
        <v>0</v>
      </c>
    </row>
    <row r="190" spans="1:21" outlineLevel="4" x14ac:dyDescent="0.25">
      <c r="A190" s="1" t="s">
        <v>119</v>
      </c>
      <c r="B190" s="1" t="s">
        <v>120</v>
      </c>
      <c r="C190" s="4" t="s">
        <v>218</v>
      </c>
      <c r="D190" s="19" t="s">
        <v>219</v>
      </c>
      <c r="E190" s="1" t="s">
        <v>219</v>
      </c>
      <c r="F190" s="19" t="s">
        <v>4</v>
      </c>
      <c r="G190" s="19" t="s">
        <v>123</v>
      </c>
      <c r="H190" s="19" t="s">
        <v>128</v>
      </c>
      <c r="I190" s="6" t="s">
        <v>18247</v>
      </c>
      <c r="J190" s="1" t="s">
        <v>4</v>
      </c>
      <c r="K190" s="1" t="s">
        <v>4</v>
      </c>
      <c r="L190" s="1" t="s">
        <v>4</v>
      </c>
      <c r="M190" s="1" t="s">
        <v>13</v>
      </c>
      <c r="N190" s="1" t="s">
        <v>329</v>
      </c>
      <c r="O190" s="26">
        <v>43419</v>
      </c>
      <c r="P190" s="1" t="s">
        <v>23</v>
      </c>
      <c r="Q190" s="16">
        <v>1116.5</v>
      </c>
      <c r="R190" s="16">
        <v>0</v>
      </c>
      <c r="S190" s="32">
        <v>1116.5</v>
      </c>
      <c r="T190" s="16">
        <v>0</v>
      </c>
      <c r="U190" s="3">
        <v>0</v>
      </c>
    </row>
    <row r="191" spans="1:21" outlineLevel="4" x14ac:dyDescent="0.25">
      <c r="A191" s="1" t="s">
        <v>119</v>
      </c>
      <c r="B191" s="1" t="s">
        <v>120</v>
      </c>
      <c r="C191" s="4" t="s">
        <v>218</v>
      </c>
      <c r="D191" s="19" t="s">
        <v>219</v>
      </c>
      <c r="E191" s="1" t="s">
        <v>219</v>
      </c>
      <c r="F191" s="19" t="s">
        <v>4</v>
      </c>
      <c r="G191" s="19" t="s">
        <v>123</v>
      </c>
      <c r="H191" s="19" t="s">
        <v>128</v>
      </c>
      <c r="I191" s="6" t="s">
        <v>18247</v>
      </c>
      <c r="J191" s="1" t="s">
        <v>4</v>
      </c>
      <c r="K191" s="1" t="s">
        <v>4</v>
      </c>
      <c r="L191" s="1" t="s">
        <v>4</v>
      </c>
      <c r="M191" s="1" t="s">
        <v>13</v>
      </c>
      <c r="N191" s="1" t="s">
        <v>330</v>
      </c>
      <c r="O191" s="26">
        <v>43419</v>
      </c>
      <c r="P191" s="1" t="s">
        <v>23</v>
      </c>
      <c r="Q191" s="16">
        <v>1433.75</v>
      </c>
      <c r="R191" s="16">
        <v>0</v>
      </c>
      <c r="S191" s="32">
        <v>1433.75</v>
      </c>
      <c r="T191" s="16">
        <v>0</v>
      </c>
      <c r="U191" s="3">
        <v>0</v>
      </c>
    </row>
    <row r="192" spans="1:21" outlineLevel="4" x14ac:dyDescent="0.25">
      <c r="A192" s="1" t="s">
        <v>119</v>
      </c>
      <c r="B192" s="1" t="s">
        <v>120</v>
      </c>
      <c r="C192" s="4" t="s">
        <v>218</v>
      </c>
      <c r="D192" s="19" t="s">
        <v>219</v>
      </c>
      <c r="E192" s="1" t="s">
        <v>219</v>
      </c>
      <c r="F192" s="19" t="s">
        <v>4</v>
      </c>
      <c r="G192" s="19" t="s">
        <v>123</v>
      </c>
      <c r="H192" s="19" t="s">
        <v>128</v>
      </c>
      <c r="I192" s="6" t="s">
        <v>18247</v>
      </c>
      <c r="J192" s="1" t="s">
        <v>4</v>
      </c>
      <c r="K192" s="1" t="s">
        <v>4</v>
      </c>
      <c r="L192" s="1" t="s">
        <v>4</v>
      </c>
      <c r="M192" s="1" t="s">
        <v>13</v>
      </c>
      <c r="N192" s="1" t="s">
        <v>331</v>
      </c>
      <c r="O192" s="26">
        <v>43419</v>
      </c>
      <c r="P192" s="1" t="s">
        <v>23</v>
      </c>
      <c r="Q192" s="16">
        <v>2149.75</v>
      </c>
      <c r="R192" s="16">
        <v>0</v>
      </c>
      <c r="S192" s="32">
        <v>2149.75</v>
      </c>
      <c r="T192" s="16">
        <v>0</v>
      </c>
      <c r="U192" s="3">
        <v>0</v>
      </c>
    </row>
    <row r="193" spans="1:21" outlineLevel="4" x14ac:dyDescent="0.25">
      <c r="A193" s="1" t="s">
        <v>119</v>
      </c>
      <c r="B193" s="1" t="s">
        <v>120</v>
      </c>
      <c r="C193" s="4" t="s">
        <v>218</v>
      </c>
      <c r="D193" s="19" t="s">
        <v>219</v>
      </c>
      <c r="E193" s="1" t="s">
        <v>219</v>
      </c>
      <c r="F193" s="19" t="s">
        <v>4</v>
      </c>
      <c r="G193" s="19" t="s">
        <v>123</v>
      </c>
      <c r="H193" s="19" t="s">
        <v>128</v>
      </c>
      <c r="I193" s="6" t="s">
        <v>18247</v>
      </c>
      <c r="J193" s="1" t="s">
        <v>4</v>
      </c>
      <c r="K193" s="1" t="s">
        <v>4</v>
      </c>
      <c r="L193" s="1" t="s">
        <v>4</v>
      </c>
      <c r="M193" s="1" t="s">
        <v>13</v>
      </c>
      <c r="N193" s="1" t="s">
        <v>332</v>
      </c>
      <c r="O193" s="26">
        <v>43479</v>
      </c>
      <c r="P193" s="1" t="s">
        <v>23</v>
      </c>
      <c r="Q193" s="16">
        <v>3074.75</v>
      </c>
      <c r="R193" s="16">
        <v>0</v>
      </c>
      <c r="S193" s="32">
        <v>3074.75</v>
      </c>
      <c r="T193" s="16">
        <v>0</v>
      </c>
      <c r="U193" s="3">
        <v>0</v>
      </c>
    </row>
    <row r="194" spans="1:21" outlineLevel="4" x14ac:dyDescent="0.25">
      <c r="A194" s="1" t="s">
        <v>119</v>
      </c>
      <c r="B194" s="1" t="s">
        <v>120</v>
      </c>
      <c r="C194" s="4" t="s">
        <v>218</v>
      </c>
      <c r="D194" s="19" t="s">
        <v>219</v>
      </c>
      <c r="E194" s="1" t="s">
        <v>219</v>
      </c>
      <c r="F194" s="19" t="s">
        <v>4</v>
      </c>
      <c r="G194" s="19" t="s">
        <v>123</v>
      </c>
      <c r="H194" s="19" t="s">
        <v>128</v>
      </c>
      <c r="I194" s="6" t="s">
        <v>18247</v>
      </c>
      <c r="J194" s="1" t="s">
        <v>4</v>
      </c>
      <c r="K194" s="1" t="s">
        <v>4</v>
      </c>
      <c r="L194" s="1" t="s">
        <v>4</v>
      </c>
      <c r="M194" s="1" t="s">
        <v>13</v>
      </c>
      <c r="N194" s="1" t="s">
        <v>333</v>
      </c>
      <c r="O194" s="26">
        <v>43479</v>
      </c>
      <c r="P194" s="1" t="s">
        <v>23</v>
      </c>
      <c r="Q194" s="16">
        <v>1345.5</v>
      </c>
      <c r="R194" s="16">
        <v>0</v>
      </c>
      <c r="S194" s="32">
        <v>1345.5</v>
      </c>
      <c r="T194" s="16">
        <v>0</v>
      </c>
      <c r="U194" s="3">
        <v>0</v>
      </c>
    </row>
    <row r="195" spans="1:21" outlineLevel="4" x14ac:dyDescent="0.25">
      <c r="A195" s="1" t="s">
        <v>119</v>
      </c>
      <c r="B195" s="1" t="s">
        <v>120</v>
      </c>
      <c r="C195" s="4" t="s">
        <v>218</v>
      </c>
      <c r="D195" s="19" t="s">
        <v>219</v>
      </c>
      <c r="E195" s="1" t="s">
        <v>219</v>
      </c>
      <c r="F195" s="19" t="s">
        <v>4</v>
      </c>
      <c r="G195" s="19" t="s">
        <v>123</v>
      </c>
      <c r="H195" s="19" t="s">
        <v>128</v>
      </c>
      <c r="I195" s="6" t="s">
        <v>18247</v>
      </c>
      <c r="J195" s="1" t="s">
        <v>4</v>
      </c>
      <c r="K195" s="1" t="s">
        <v>4</v>
      </c>
      <c r="L195" s="1" t="s">
        <v>4</v>
      </c>
      <c r="M195" s="1" t="s">
        <v>13</v>
      </c>
      <c r="N195" s="1" t="s">
        <v>334</v>
      </c>
      <c r="O195" s="26">
        <v>43479</v>
      </c>
      <c r="P195" s="1" t="s">
        <v>23</v>
      </c>
      <c r="Q195" s="16">
        <v>1116.5</v>
      </c>
      <c r="R195" s="16">
        <v>0</v>
      </c>
      <c r="S195" s="32">
        <v>1116.5</v>
      </c>
      <c r="T195" s="16">
        <v>0</v>
      </c>
      <c r="U195" s="3">
        <v>0</v>
      </c>
    </row>
    <row r="196" spans="1:21" outlineLevel="4" x14ac:dyDescent="0.25">
      <c r="A196" s="1" t="s">
        <v>119</v>
      </c>
      <c r="B196" s="1" t="s">
        <v>120</v>
      </c>
      <c r="C196" s="4" t="s">
        <v>218</v>
      </c>
      <c r="D196" s="19" t="s">
        <v>219</v>
      </c>
      <c r="E196" s="1" t="s">
        <v>219</v>
      </c>
      <c r="F196" s="19" t="s">
        <v>4</v>
      </c>
      <c r="G196" s="19" t="s">
        <v>123</v>
      </c>
      <c r="H196" s="19" t="s">
        <v>128</v>
      </c>
      <c r="I196" s="6" t="s">
        <v>18247</v>
      </c>
      <c r="J196" s="1" t="s">
        <v>4</v>
      </c>
      <c r="K196" s="1" t="s">
        <v>4</v>
      </c>
      <c r="L196" s="1" t="s">
        <v>4</v>
      </c>
      <c r="M196" s="1" t="s">
        <v>13</v>
      </c>
      <c r="N196" s="1" t="s">
        <v>335</v>
      </c>
      <c r="O196" s="26">
        <v>43479</v>
      </c>
      <c r="P196" s="1" t="s">
        <v>23</v>
      </c>
      <c r="Q196" s="16">
        <v>1433.75</v>
      </c>
      <c r="R196" s="16">
        <v>0</v>
      </c>
      <c r="S196" s="32">
        <v>1433.75</v>
      </c>
      <c r="T196" s="16">
        <v>0</v>
      </c>
      <c r="U196" s="3">
        <v>0</v>
      </c>
    </row>
    <row r="197" spans="1:21" outlineLevel="4" x14ac:dyDescent="0.25">
      <c r="A197" s="1" t="s">
        <v>119</v>
      </c>
      <c r="B197" s="1" t="s">
        <v>120</v>
      </c>
      <c r="C197" s="4" t="s">
        <v>218</v>
      </c>
      <c r="D197" s="19" t="s">
        <v>219</v>
      </c>
      <c r="E197" s="1" t="s">
        <v>219</v>
      </c>
      <c r="F197" s="19" t="s">
        <v>4</v>
      </c>
      <c r="G197" s="19" t="s">
        <v>123</v>
      </c>
      <c r="H197" s="19" t="s">
        <v>128</v>
      </c>
      <c r="I197" s="6" t="s">
        <v>18247</v>
      </c>
      <c r="J197" s="1" t="s">
        <v>4</v>
      </c>
      <c r="K197" s="1" t="s">
        <v>4</v>
      </c>
      <c r="L197" s="1" t="s">
        <v>4</v>
      </c>
      <c r="M197" s="1" t="s">
        <v>13</v>
      </c>
      <c r="N197" s="1" t="s">
        <v>336</v>
      </c>
      <c r="O197" s="26">
        <v>43479</v>
      </c>
      <c r="P197" s="1" t="s">
        <v>23</v>
      </c>
      <c r="Q197" s="16">
        <v>2149.75</v>
      </c>
      <c r="R197" s="16">
        <v>0</v>
      </c>
      <c r="S197" s="32">
        <v>2149.75</v>
      </c>
      <c r="T197" s="16">
        <v>0</v>
      </c>
      <c r="U197" s="3">
        <v>0</v>
      </c>
    </row>
    <row r="198" spans="1:21" outlineLevel="3" x14ac:dyDescent="0.25">
      <c r="H198" s="29" t="s">
        <v>16595</v>
      </c>
      <c r="O198" s="26"/>
      <c r="Q198" s="16">
        <f>SUBTOTAL(9,Q183:Q197)</f>
        <v>36569</v>
      </c>
      <c r="R198" s="16">
        <f>SUBTOTAL(9,R183:R197)</f>
        <v>0</v>
      </c>
      <c r="S198" s="32">
        <f>SUBTOTAL(9,S183:S197)</f>
        <v>36569</v>
      </c>
      <c r="T198" s="16">
        <f>SUBTOTAL(9,T183:T197)</f>
        <v>0</v>
      </c>
      <c r="U198" s="3">
        <f>SUBTOTAL(9,U183:U197)</f>
        <v>0</v>
      </c>
    </row>
    <row r="199" spans="1:21" outlineLevel="4" x14ac:dyDescent="0.25">
      <c r="A199" s="1" t="s">
        <v>119</v>
      </c>
      <c r="B199" s="1" t="s">
        <v>120</v>
      </c>
      <c r="C199" s="4" t="s">
        <v>218</v>
      </c>
      <c r="D199" s="19" t="s">
        <v>219</v>
      </c>
      <c r="E199" s="1" t="s">
        <v>219</v>
      </c>
      <c r="F199" s="19" t="s">
        <v>4</v>
      </c>
      <c r="G199" s="19" t="s">
        <v>123</v>
      </c>
      <c r="H199" s="19" t="s">
        <v>129</v>
      </c>
      <c r="I199" s="6" t="s">
        <v>18246</v>
      </c>
      <c r="J199" s="1" t="s">
        <v>4</v>
      </c>
      <c r="K199" s="1" t="s">
        <v>4</v>
      </c>
      <c r="L199" s="1" t="s">
        <v>4</v>
      </c>
      <c r="M199" s="1" t="s">
        <v>13</v>
      </c>
      <c r="N199" s="1" t="s">
        <v>322</v>
      </c>
      <c r="O199" s="26">
        <v>43363</v>
      </c>
      <c r="P199" s="1" t="s">
        <v>23</v>
      </c>
      <c r="Q199" s="16">
        <v>23216.5</v>
      </c>
      <c r="R199" s="16">
        <v>0</v>
      </c>
      <c r="S199" s="32">
        <v>23216.5</v>
      </c>
      <c r="T199" s="16">
        <v>0</v>
      </c>
      <c r="U199" s="3">
        <v>0</v>
      </c>
    </row>
    <row r="200" spans="1:21" outlineLevel="4" x14ac:dyDescent="0.25">
      <c r="A200" s="1" t="s">
        <v>119</v>
      </c>
      <c r="B200" s="1" t="s">
        <v>120</v>
      </c>
      <c r="C200" s="4" t="s">
        <v>218</v>
      </c>
      <c r="D200" s="19" t="s">
        <v>219</v>
      </c>
      <c r="E200" s="1" t="s">
        <v>219</v>
      </c>
      <c r="F200" s="19" t="s">
        <v>4</v>
      </c>
      <c r="G200" s="19" t="s">
        <v>123</v>
      </c>
      <c r="H200" s="19" t="s">
        <v>129</v>
      </c>
      <c r="I200" s="6" t="s">
        <v>18246</v>
      </c>
      <c r="J200" s="1" t="s">
        <v>4</v>
      </c>
      <c r="K200" s="1" t="s">
        <v>4</v>
      </c>
      <c r="L200" s="1" t="s">
        <v>4</v>
      </c>
      <c r="M200" s="1" t="s">
        <v>13</v>
      </c>
      <c r="N200" s="1" t="s">
        <v>323</v>
      </c>
      <c r="O200" s="26">
        <v>43363</v>
      </c>
      <c r="P200" s="1" t="s">
        <v>23</v>
      </c>
      <c r="Q200" s="16">
        <v>25334.5</v>
      </c>
      <c r="R200" s="16">
        <v>0</v>
      </c>
      <c r="S200" s="32">
        <v>25334.5</v>
      </c>
      <c r="T200" s="16">
        <v>0</v>
      </c>
      <c r="U200" s="3">
        <v>0</v>
      </c>
    </row>
    <row r="201" spans="1:21" outlineLevel="4" x14ac:dyDescent="0.25">
      <c r="A201" s="1" t="s">
        <v>119</v>
      </c>
      <c r="B201" s="1" t="s">
        <v>120</v>
      </c>
      <c r="C201" s="4" t="s">
        <v>218</v>
      </c>
      <c r="D201" s="19" t="s">
        <v>219</v>
      </c>
      <c r="E201" s="1" t="s">
        <v>219</v>
      </c>
      <c r="F201" s="19" t="s">
        <v>4</v>
      </c>
      <c r="G201" s="19" t="s">
        <v>123</v>
      </c>
      <c r="H201" s="19" t="s">
        <v>129</v>
      </c>
      <c r="I201" s="6" t="s">
        <v>18246</v>
      </c>
      <c r="J201" s="1" t="s">
        <v>4</v>
      </c>
      <c r="K201" s="1" t="s">
        <v>4</v>
      </c>
      <c r="L201" s="1" t="s">
        <v>4</v>
      </c>
      <c r="M201" s="1" t="s">
        <v>13</v>
      </c>
      <c r="N201" s="1" t="s">
        <v>324</v>
      </c>
      <c r="O201" s="26">
        <v>43363</v>
      </c>
      <c r="P201" s="1" t="s">
        <v>23</v>
      </c>
      <c r="Q201" s="16">
        <v>29187.5</v>
      </c>
      <c r="R201" s="16">
        <v>0</v>
      </c>
      <c r="S201" s="32">
        <v>29187.5</v>
      </c>
      <c r="T201" s="16">
        <v>0</v>
      </c>
      <c r="U201" s="3">
        <v>0</v>
      </c>
    </row>
    <row r="202" spans="1:21" outlineLevel="4" x14ac:dyDescent="0.25">
      <c r="A202" s="1" t="s">
        <v>119</v>
      </c>
      <c r="B202" s="1" t="s">
        <v>120</v>
      </c>
      <c r="C202" s="4" t="s">
        <v>218</v>
      </c>
      <c r="D202" s="19" t="s">
        <v>219</v>
      </c>
      <c r="E202" s="1" t="s">
        <v>219</v>
      </c>
      <c r="F202" s="19" t="s">
        <v>4</v>
      </c>
      <c r="G202" s="19" t="s">
        <v>123</v>
      </c>
      <c r="H202" s="19" t="s">
        <v>129</v>
      </c>
      <c r="I202" s="6" t="s">
        <v>18246</v>
      </c>
      <c r="J202" s="1" t="s">
        <v>4</v>
      </c>
      <c r="K202" s="1" t="s">
        <v>4</v>
      </c>
      <c r="L202" s="1" t="s">
        <v>4</v>
      </c>
      <c r="M202" s="1" t="s">
        <v>13</v>
      </c>
      <c r="N202" s="1" t="s">
        <v>325</v>
      </c>
      <c r="O202" s="26">
        <v>43363</v>
      </c>
      <c r="P202" s="1" t="s">
        <v>23</v>
      </c>
      <c r="Q202" s="16">
        <v>36720</v>
      </c>
      <c r="R202" s="16">
        <v>0</v>
      </c>
      <c r="S202" s="32">
        <v>36720</v>
      </c>
      <c r="T202" s="16">
        <v>0</v>
      </c>
      <c r="U202" s="3">
        <v>0</v>
      </c>
    </row>
    <row r="203" spans="1:21" outlineLevel="4" x14ac:dyDescent="0.25">
      <c r="A203" s="1" t="s">
        <v>119</v>
      </c>
      <c r="B203" s="1" t="s">
        <v>120</v>
      </c>
      <c r="C203" s="4" t="s">
        <v>218</v>
      </c>
      <c r="D203" s="19" t="s">
        <v>219</v>
      </c>
      <c r="E203" s="1" t="s">
        <v>219</v>
      </c>
      <c r="F203" s="19" t="s">
        <v>4</v>
      </c>
      <c r="G203" s="19" t="s">
        <v>123</v>
      </c>
      <c r="H203" s="19" t="s">
        <v>129</v>
      </c>
      <c r="I203" s="6" t="s">
        <v>18246</v>
      </c>
      <c r="J203" s="1" t="s">
        <v>4</v>
      </c>
      <c r="K203" s="1" t="s">
        <v>4</v>
      </c>
      <c r="L203" s="1" t="s">
        <v>4</v>
      </c>
      <c r="M203" s="1" t="s">
        <v>13</v>
      </c>
      <c r="N203" s="1" t="s">
        <v>326</v>
      </c>
      <c r="O203" s="26">
        <v>43363</v>
      </c>
      <c r="P203" s="1" t="s">
        <v>23</v>
      </c>
      <c r="Q203" s="16">
        <v>24745</v>
      </c>
      <c r="R203" s="16">
        <v>0</v>
      </c>
      <c r="S203" s="32">
        <v>24745</v>
      </c>
      <c r="T203" s="16">
        <v>0</v>
      </c>
      <c r="U203" s="3">
        <v>0</v>
      </c>
    </row>
    <row r="204" spans="1:21" outlineLevel="4" x14ac:dyDescent="0.25">
      <c r="A204" s="1" t="s">
        <v>119</v>
      </c>
      <c r="B204" s="1" t="s">
        <v>120</v>
      </c>
      <c r="C204" s="4" t="s">
        <v>218</v>
      </c>
      <c r="D204" s="19" t="s">
        <v>219</v>
      </c>
      <c r="E204" s="1" t="s">
        <v>219</v>
      </c>
      <c r="F204" s="19" t="s">
        <v>4</v>
      </c>
      <c r="G204" s="19" t="s">
        <v>123</v>
      </c>
      <c r="H204" s="19" t="s">
        <v>129</v>
      </c>
      <c r="I204" s="6" t="s">
        <v>18246</v>
      </c>
      <c r="J204" s="1" t="s">
        <v>4</v>
      </c>
      <c r="K204" s="1" t="s">
        <v>4</v>
      </c>
      <c r="L204" s="1" t="s">
        <v>4</v>
      </c>
      <c r="M204" s="1" t="s">
        <v>13</v>
      </c>
      <c r="N204" s="1" t="s">
        <v>327</v>
      </c>
      <c r="O204" s="26">
        <v>43419</v>
      </c>
      <c r="P204" s="1" t="s">
        <v>23</v>
      </c>
      <c r="Q204" s="16">
        <v>18360</v>
      </c>
      <c r="R204" s="16">
        <v>0</v>
      </c>
      <c r="S204" s="32">
        <v>18360</v>
      </c>
      <c r="T204" s="16">
        <v>0</v>
      </c>
      <c r="U204" s="3">
        <v>0</v>
      </c>
    </row>
    <row r="205" spans="1:21" outlineLevel="4" x14ac:dyDescent="0.25">
      <c r="A205" s="1" t="s">
        <v>119</v>
      </c>
      <c r="B205" s="1" t="s">
        <v>120</v>
      </c>
      <c r="C205" s="4" t="s">
        <v>218</v>
      </c>
      <c r="D205" s="19" t="s">
        <v>219</v>
      </c>
      <c r="E205" s="1" t="s">
        <v>219</v>
      </c>
      <c r="F205" s="19" t="s">
        <v>4</v>
      </c>
      <c r="G205" s="19" t="s">
        <v>123</v>
      </c>
      <c r="H205" s="19" t="s">
        <v>129</v>
      </c>
      <c r="I205" s="6" t="s">
        <v>18246</v>
      </c>
      <c r="J205" s="1" t="s">
        <v>4</v>
      </c>
      <c r="K205" s="1" t="s">
        <v>4</v>
      </c>
      <c r="L205" s="1" t="s">
        <v>4</v>
      </c>
      <c r="M205" s="1" t="s">
        <v>13</v>
      </c>
      <c r="N205" s="1" t="s">
        <v>328</v>
      </c>
      <c r="O205" s="26">
        <v>43419</v>
      </c>
      <c r="P205" s="1" t="s">
        <v>23</v>
      </c>
      <c r="Q205" s="16">
        <v>12372.5</v>
      </c>
      <c r="R205" s="16">
        <v>0</v>
      </c>
      <c r="S205" s="32">
        <v>12372.5</v>
      </c>
      <c r="T205" s="16">
        <v>0</v>
      </c>
      <c r="U205" s="3">
        <v>0</v>
      </c>
    </row>
    <row r="206" spans="1:21" outlineLevel="4" x14ac:dyDescent="0.25">
      <c r="A206" s="1" t="s">
        <v>119</v>
      </c>
      <c r="B206" s="1" t="s">
        <v>120</v>
      </c>
      <c r="C206" s="4" t="s">
        <v>218</v>
      </c>
      <c r="D206" s="19" t="s">
        <v>219</v>
      </c>
      <c r="E206" s="1" t="s">
        <v>219</v>
      </c>
      <c r="F206" s="19" t="s">
        <v>4</v>
      </c>
      <c r="G206" s="19" t="s">
        <v>123</v>
      </c>
      <c r="H206" s="19" t="s">
        <v>129</v>
      </c>
      <c r="I206" s="6" t="s">
        <v>18246</v>
      </c>
      <c r="J206" s="1" t="s">
        <v>4</v>
      </c>
      <c r="K206" s="1" t="s">
        <v>4</v>
      </c>
      <c r="L206" s="1" t="s">
        <v>4</v>
      </c>
      <c r="M206" s="1" t="s">
        <v>13</v>
      </c>
      <c r="N206" s="1" t="s">
        <v>329</v>
      </c>
      <c r="O206" s="26">
        <v>43419</v>
      </c>
      <c r="P206" s="1" t="s">
        <v>23</v>
      </c>
      <c r="Q206" s="16">
        <v>11608.25</v>
      </c>
      <c r="R206" s="16">
        <v>0</v>
      </c>
      <c r="S206" s="32">
        <v>11608.25</v>
      </c>
      <c r="T206" s="16">
        <v>0</v>
      </c>
      <c r="U206" s="3">
        <v>0</v>
      </c>
    </row>
    <row r="207" spans="1:21" outlineLevel="4" x14ac:dyDescent="0.25">
      <c r="A207" s="1" t="s">
        <v>119</v>
      </c>
      <c r="B207" s="1" t="s">
        <v>120</v>
      </c>
      <c r="C207" s="4" t="s">
        <v>218</v>
      </c>
      <c r="D207" s="19" t="s">
        <v>219</v>
      </c>
      <c r="E207" s="1" t="s">
        <v>219</v>
      </c>
      <c r="F207" s="19" t="s">
        <v>4</v>
      </c>
      <c r="G207" s="19" t="s">
        <v>123</v>
      </c>
      <c r="H207" s="19" t="s">
        <v>129</v>
      </c>
      <c r="I207" s="6" t="s">
        <v>18246</v>
      </c>
      <c r="J207" s="1" t="s">
        <v>4</v>
      </c>
      <c r="K207" s="1" t="s">
        <v>4</v>
      </c>
      <c r="L207" s="1" t="s">
        <v>4</v>
      </c>
      <c r="M207" s="1" t="s">
        <v>13</v>
      </c>
      <c r="N207" s="1" t="s">
        <v>330</v>
      </c>
      <c r="O207" s="26">
        <v>43419</v>
      </c>
      <c r="P207" s="1" t="s">
        <v>23</v>
      </c>
      <c r="Q207" s="16">
        <v>12667.25</v>
      </c>
      <c r="R207" s="16">
        <v>0</v>
      </c>
      <c r="S207" s="32">
        <v>12667.25</v>
      </c>
      <c r="T207" s="16">
        <v>0</v>
      </c>
      <c r="U207" s="3">
        <v>0</v>
      </c>
    </row>
    <row r="208" spans="1:21" outlineLevel="4" x14ac:dyDescent="0.25">
      <c r="A208" s="1" t="s">
        <v>119</v>
      </c>
      <c r="B208" s="1" t="s">
        <v>120</v>
      </c>
      <c r="C208" s="4" t="s">
        <v>218</v>
      </c>
      <c r="D208" s="19" t="s">
        <v>219</v>
      </c>
      <c r="E208" s="1" t="s">
        <v>219</v>
      </c>
      <c r="F208" s="19" t="s">
        <v>4</v>
      </c>
      <c r="G208" s="19" t="s">
        <v>123</v>
      </c>
      <c r="H208" s="19" t="s">
        <v>129</v>
      </c>
      <c r="I208" s="6" t="s">
        <v>18246</v>
      </c>
      <c r="J208" s="1" t="s">
        <v>4</v>
      </c>
      <c r="K208" s="1" t="s">
        <v>4</v>
      </c>
      <c r="L208" s="1" t="s">
        <v>4</v>
      </c>
      <c r="M208" s="1" t="s">
        <v>13</v>
      </c>
      <c r="N208" s="1" t="s">
        <v>331</v>
      </c>
      <c r="O208" s="26">
        <v>43419</v>
      </c>
      <c r="P208" s="1" t="s">
        <v>23</v>
      </c>
      <c r="Q208" s="16">
        <v>14593.75</v>
      </c>
      <c r="R208" s="16">
        <v>0</v>
      </c>
      <c r="S208" s="32">
        <v>14593.75</v>
      </c>
      <c r="T208" s="16">
        <v>0</v>
      </c>
      <c r="U208" s="3">
        <v>0</v>
      </c>
    </row>
    <row r="209" spans="1:21" outlineLevel="4" x14ac:dyDescent="0.25">
      <c r="A209" s="1" t="s">
        <v>119</v>
      </c>
      <c r="B209" s="1" t="s">
        <v>120</v>
      </c>
      <c r="C209" s="4" t="s">
        <v>218</v>
      </c>
      <c r="D209" s="19" t="s">
        <v>219</v>
      </c>
      <c r="E209" s="1" t="s">
        <v>219</v>
      </c>
      <c r="F209" s="19" t="s">
        <v>4</v>
      </c>
      <c r="G209" s="19" t="s">
        <v>123</v>
      </c>
      <c r="H209" s="19" t="s">
        <v>129</v>
      </c>
      <c r="I209" s="6" t="s">
        <v>18246</v>
      </c>
      <c r="J209" s="1" t="s">
        <v>4</v>
      </c>
      <c r="K209" s="1" t="s">
        <v>4</v>
      </c>
      <c r="L209" s="1" t="s">
        <v>4</v>
      </c>
      <c r="M209" s="1" t="s">
        <v>13</v>
      </c>
      <c r="N209" s="1" t="s">
        <v>332</v>
      </c>
      <c r="O209" s="26">
        <v>43479</v>
      </c>
      <c r="P209" s="1" t="s">
        <v>23</v>
      </c>
      <c r="Q209" s="16">
        <v>18360</v>
      </c>
      <c r="R209" s="16">
        <v>0</v>
      </c>
      <c r="S209" s="32">
        <v>18360</v>
      </c>
      <c r="T209" s="16">
        <v>0</v>
      </c>
      <c r="U209" s="3">
        <v>0</v>
      </c>
    </row>
    <row r="210" spans="1:21" outlineLevel="4" x14ac:dyDescent="0.25">
      <c r="A210" s="1" t="s">
        <v>119</v>
      </c>
      <c r="B210" s="1" t="s">
        <v>120</v>
      </c>
      <c r="C210" s="4" t="s">
        <v>218</v>
      </c>
      <c r="D210" s="19" t="s">
        <v>219</v>
      </c>
      <c r="E210" s="1" t="s">
        <v>219</v>
      </c>
      <c r="F210" s="19" t="s">
        <v>4</v>
      </c>
      <c r="G210" s="19" t="s">
        <v>123</v>
      </c>
      <c r="H210" s="19" t="s">
        <v>129</v>
      </c>
      <c r="I210" s="6" t="s">
        <v>18246</v>
      </c>
      <c r="J210" s="1" t="s">
        <v>4</v>
      </c>
      <c r="K210" s="1" t="s">
        <v>4</v>
      </c>
      <c r="L210" s="1" t="s">
        <v>4</v>
      </c>
      <c r="M210" s="1" t="s">
        <v>13</v>
      </c>
      <c r="N210" s="1" t="s">
        <v>333</v>
      </c>
      <c r="O210" s="26">
        <v>43479</v>
      </c>
      <c r="P210" s="1" t="s">
        <v>23</v>
      </c>
      <c r="Q210" s="16">
        <v>12372.5</v>
      </c>
      <c r="R210" s="16">
        <v>0</v>
      </c>
      <c r="S210" s="32">
        <v>12372.5</v>
      </c>
      <c r="T210" s="16">
        <v>0</v>
      </c>
      <c r="U210" s="3">
        <v>0</v>
      </c>
    </row>
    <row r="211" spans="1:21" outlineLevel="4" x14ac:dyDescent="0.25">
      <c r="A211" s="1" t="s">
        <v>119</v>
      </c>
      <c r="B211" s="1" t="s">
        <v>120</v>
      </c>
      <c r="C211" s="4" t="s">
        <v>218</v>
      </c>
      <c r="D211" s="19" t="s">
        <v>219</v>
      </c>
      <c r="E211" s="1" t="s">
        <v>219</v>
      </c>
      <c r="F211" s="19" t="s">
        <v>4</v>
      </c>
      <c r="G211" s="19" t="s">
        <v>123</v>
      </c>
      <c r="H211" s="19" t="s">
        <v>129</v>
      </c>
      <c r="I211" s="6" t="s">
        <v>18246</v>
      </c>
      <c r="J211" s="1" t="s">
        <v>4</v>
      </c>
      <c r="K211" s="1" t="s">
        <v>4</v>
      </c>
      <c r="L211" s="1" t="s">
        <v>4</v>
      </c>
      <c r="M211" s="1" t="s">
        <v>13</v>
      </c>
      <c r="N211" s="1" t="s">
        <v>334</v>
      </c>
      <c r="O211" s="26">
        <v>43479</v>
      </c>
      <c r="P211" s="1" t="s">
        <v>23</v>
      </c>
      <c r="Q211" s="16">
        <v>11608.25</v>
      </c>
      <c r="R211" s="16">
        <v>0</v>
      </c>
      <c r="S211" s="32">
        <v>11608.25</v>
      </c>
      <c r="T211" s="16">
        <v>0</v>
      </c>
      <c r="U211" s="3">
        <v>0</v>
      </c>
    </row>
    <row r="212" spans="1:21" outlineLevel="4" x14ac:dyDescent="0.25">
      <c r="A212" s="1" t="s">
        <v>119</v>
      </c>
      <c r="B212" s="1" t="s">
        <v>120</v>
      </c>
      <c r="C212" s="4" t="s">
        <v>218</v>
      </c>
      <c r="D212" s="19" t="s">
        <v>219</v>
      </c>
      <c r="E212" s="1" t="s">
        <v>219</v>
      </c>
      <c r="F212" s="19" t="s">
        <v>4</v>
      </c>
      <c r="G212" s="19" t="s">
        <v>123</v>
      </c>
      <c r="H212" s="19" t="s">
        <v>129</v>
      </c>
      <c r="I212" s="6" t="s">
        <v>18246</v>
      </c>
      <c r="J212" s="1" t="s">
        <v>4</v>
      </c>
      <c r="K212" s="1" t="s">
        <v>4</v>
      </c>
      <c r="L212" s="1" t="s">
        <v>4</v>
      </c>
      <c r="M212" s="1" t="s">
        <v>13</v>
      </c>
      <c r="N212" s="1" t="s">
        <v>335</v>
      </c>
      <c r="O212" s="26">
        <v>43479</v>
      </c>
      <c r="P212" s="1" t="s">
        <v>23</v>
      </c>
      <c r="Q212" s="16">
        <v>12667.25</v>
      </c>
      <c r="R212" s="16">
        <v>0</v>
      </c>
      <c r="S212" s="32">
        <v>12667.25</v>
      </c>
      <c r="T212" s="16">
        <v>0</v>
      </c>
      <c r="U212" s="3">
        <v>0</v>
      </c>
    </row>
    <row r="213" spans="1:21" outlineLevel="4" x14ac:dyDescent="0.25">
      <c r="A213" s="1" t="s">
        <v>119</v>
      </c>
      <c r="B213" s="1" t="s">
        <v>120</v>
      </c>
      <c r="C213" s="4" t="s">
        <v>218</v>
      </c>
      <c r="D213" s="19" t="s">
        <v>219</v>
      </c>
      <c r="E213" s="1" t="s">
        <v>219</v>
      </c>
      <c r="F213" s="19" t="s">
        <v>4</v>
      </c>
      <c r="G213" s="19" t="s">
        <v>123</v>
      </c>
      <c r="H213" s="19" t="s">
        <v>129</v>
      </c>
      <c r="I213" s="6" t="s">
        <v>18246</v>
      </c>
      <c r="J213" s="1" t="s">
        <v>4</v>
      </c>
      <c r="K213" s="1" t="s">
        <v>4</v>
      </c>
      <c r="L213" s="1" t="s">
        <v>4</v>
      </c>
      <c r="M213" s="1" t="s">
        <v>13</v>
      </c>
      <c r="N213" s="1" t="s">
        <v>336</v>
      </c>
      <c r="O213" s="26">
        <v>43479</v>
      </c>
      <c r="P213" s="1" t="s">
        <v>23</v>
      </c>
      <c r="Q213" s="16">
        <v>14593.75</v>
      </c>
      <c r="R213" s="16">
        <v>0</v>
      </c>
      <c r="S213" s="32">
        <v>14593.75</v>
      </c>
      <c r="T213" s="16">
        <v>0</v>
      </c>
      <c r="U213" s="3">
        <v>0</v>
      </c>
    </row>
    <row r="214" spans="1:21" outlineLevel="3" x14ac:dyDescent="0.25">
      <c r="H214" s="29" t="s">
        <v>16596</v>
      </c>
      <c r="O214" s="26"/>
      <c r="Q214" s="16">
        <f>SUBTOTAL(9,Q199:Q213)</f>
        <v>278407</v>
      </c>
      <c r="R214" s="16">
        <f>SUBTOTAL(9,R199:R213)</f>
        <v>0</v>
      </c>
      <c r="S214" s="32">
        <f>SUBTOTAL(9,S199:S213)</f>
        <v>278407</v>
      </c>
      <c r="T214" s="16">
        <f>SUBTOTAL(9,T199:T213)</f>
        <v>0</v>
      </c>
      <c r="U214" s="3">
        <f>SUBTOTAL(9,U199:U213)</f>
        <v>0</v>
      </c>
    </row>
    <row r="215" spans="1:21" outlineLevel="2" x14ac:dyDescent="0.25">
      <c r="C215" s="5" t="s">
        <v>15845</v>
      </c>
      <c r="O215" s="26"/>
      <c r="Q215" s="16">
        <f>SUBTOTAL(9,Q122:Q213)</f>
        <v>2189375.0099999998</v>
      </c>
      <c r="R215" s="16">
        <f>SUBTOTAL(9,R122:R213)</f>
        <v>1444398.4400000002</v>
      </c>
      <c r="S215" s="32">
        <f>SUBTOTAL(9,S122:S213)</f>
        <v>744976.57000000007</v>
      </c>
      <c r="T215" s="16">
        <f>SUBTOTAL(9,T122:T213)</f>
        <v>0</v>
      </c>
      <c r="U215" s="3">
        <f>SUBTOTAL(9,U122:U213)</f>
        <v>0</v>
      </c>
    </row>
    <row r="216" spans="1:21" ht="30" outlineLevel="4" x14ac:dyDescent="0.25">
      <c r="A216" s="1" t="s">
        <v>337</v>
      </c>
      <c r="B216" s="1" t="s">
        <v>338</v>
      </c>
      <c r="C216" s="4" t="s">
        <v>18078</v>
      </c>
      <c r="D216" s="19" t="s">
        <v>339</v>
      </c>
      <c r="E216" s="1" t="s">
        <v>339</v>
      </c>
      <c r="F216" s="19" t="s">
        <v>18193</v>
      </c>
      <c r="G216" s="19" t="s">
        <v>4</v>
      </c>
      <c r="H216" s="19" t="s">
        <v>342</v>
      </c>
      <c r="I216" s="4" t="s">
        <v>343</v>
      </c>
      <c r="J216" s="1" t="s">
        <v>340</v>
      </c>
      <c r="K216" s="1" t="s">
        <v>4</v>
      </c>
      <c r="L216" s="1" t="s">
        <v>4</v>
      </c>
      <c r="M216" s="1" t="s">
        <v>13</v>
      </c>
      <c r="N216" s="1" t="s">
        <v>341</v>
      </c>
      <c r="O216" s="26">
        <v>43334</v>
      </c>
      <c r="P216" s="1" t="s">
        <v>23</v>
      </c>
      <c r="Q216" s="16">
        <v>29302.18</v>
      </c>
      <c r="R216" s="16">
        <v>29302.18</v>
      </c>
      <c r="S216" s="32">
        <v>0</v>
      </c>
      <c r="T216" s="16">
        <v>0</v>
      </c>
      <c r="U216" s="3">
        <v>0</v>
      </c>
    </row>
    <row r="217" spans="1:21" outlineLevel="3" x14ac:dyDescent="0.25">
      <c r="H217" s="29" t="s">
        <v>16618</v>
      </c>
      <c r="O217" s="26"/>
      <c r="Q217" s="16">
        <f>SUBTOTAL(9,Q216:Q216)</f>
        <v>29302.18</v>
      </c>
      <c r="R217" s="16">
        <f>SUBTOTAL(9,R216:R216)</f>
        <v>29302.18</v>
      </c>
      <c r="S217" s="32">
        <f>SUBTOTAL(9,S216:S216)</f>
        <v>0</v>
      </c>
      <c r="T217" s="16">
        <f>SUBTOTAL(9,T216:T216)</f>
        <v>0</v>
      </c>
      <c r="U217" s="3">
        <f>SUBTOTAL(9,U216:U216)</f>
        <v>0</v>
      </c>
    </row>
    <row r="218" spans="1:21" ht="30" outlineLevel="4" x14ac:dyDescent="0.25">
      <c r="A218" s="1" t="s">
        <v>337</v>
      </c>
      <c r="B218" s="1" t="s">
        <v>338</v>
      </c>
      <c r="C218" s="4" t="s">
        <v>18078</v>
      </c>
      <c r="D218" s="19" t="s">
        <v>339</v>
      </c>
      <c r="E218" s="1" t="s">
        <v>339</v>
      </c>
      <c r="F218" s="19" t="s">
        <v>4</v>
      </c>
      <c r="G218" s="19" t="s">
        <v>1139</v>
      </c>
      <c r="H218" s="19" t="s">
        <v>346</v>
      </c>
      <c r="I218" s="4" t="s">
        <v>347</v>
      </c>
      <c r="J218" s="1" t="s">
        <v>344</v>
      </c>
      <c r="K218" s="1" t="s">
        <v>4</v>
      </c>
      <c r="L218" s="1" t="s">
        <v>4</v>
      </c>
      <c r="M218" s="1" t="s">
        <v>13</v>
      </c>
      <c r="N218" s="1" t="s">
        <v>345</v>
      </c>
      <c r="O218" s="26">
        <v>43473</v>
      </c>
      <c r="P218" s="1" t="s">
        <v>23</v>
      </c>
      <c r="Q218" s="16">
        <v>4626.68</v>
      </c>
      <c r="R218" s="16">
        <v>0</v>
      </c>
      <c r="S218" s="32">
        <v>4626.68</v>
      </c>
      <c r="T218" s="16">
        <v>0</v>
      </c>
      <c r="U218" s="3">
        <v>0</v>
      </c>
    </row>
    <row r="219" spans="1:21" ht="30" outlineLevel="4" x14ac:dyDescent="0.25">
      <c r="A219" s="1" t="s">
        <v>337</v>
      </c>
      <c r="B219" s="1" t="s">
        <v>338</v>
      </c>
      <c r="C219" s="4" t="s">
        <v>18078</v>
      </c>
      <c r="D219" s="19" t="s">
        <v>339</v>
      </c>
      <c r="E219" s="1" t="s">
        <v>339</v>
      </c>
      <c r="F219" s="19" t="s">
        <v>4</v>
      </c>
      <c r="G219" s="19" t="s">
        <v>1139</v>
      </c>
      <c r="H219" s="19" t="s">
        <v>346</v>
      </c>
      <c r="I219" s="4" t="s">
        <v>347</v>
      </c>
      <c r="J219" s="1" t="s">
        <v>344</v>
      </c>
      <c r="K219" s="1" t="s">
        <v>4</v>
      </c>
      <c r="L219" s="1" t="s">
        <v>4</v>
      </c>
      <c r="M219" s="1" t="s">
        <v>13</v>
      </c>
      <c r="N219" s="1" t="s">
        <v>348</v>
      </c>
      <c r="O219" s="26">
        <v>43518</v>
      </c>
      <c r="P219" s="1" t="s">
        <v>23</v>
      </c>
      <c r="Q219" s="16">
        <v>4826.95</v>
      </c>
      <c r="R219" s="16">
        <v>0</v>
      </c>
      <c r="S219" s="32">
        <v>4826.95</v>
      </c>
      <c r="T219" s="16">
        <v>0</v>
      </c>
      <c r="U219" s="3">
        <v>0</v>
      </c>
    </row>
    <row r="220" spans="1:21" ht="30" outlineLevel="4" x14ac:dyDescent="0.25">
      <c r="A220" s="1" t="s">
        <v>337</v>
      </c>
      <c r="B220" s="1" t="s">
        <v>338</v>
      </c>
      <c r="C220" s="4" t="s">
        <v>18078</v>
      </c>
      <c r="D220" s="19" t="s">
        <v>339</v>
      </c>
      <c r="E220" s="1" t="s">
        <v>339</v>
      </c>
      <c r="F220" s="19" t="s">
        <v>4</v>
      </c>
      <c r="G220" s="19" t="s">
        <v>1139</v>
      </c>
      <c r="H220" s="19" t="s">
        <v>346</v>
      </c>
      <c r="I220" s="4" t="s">
        <v>347</v>
      </c>
      <c r="J220" s="1" t="s">
        <v>344</v>
      </c>
      <c r="K220" s="1" t="s">
        <v>4</v>
      </c>
      <c r="L220" s="1" t="s">
        <v>4</v>
      </c>
      <c r="M220" s="1" t="s">
        <v>13</v>
      </c>
      <c r="N220" s="1" t="s">
        <v>349</v>
      </c>
      <c r="O220" s="26">
        <v>43619</v>
      </c>
      <c r="P220" s="1" t="s">
        <v>23</v>
      </c>
      <c r="Q220" s="16">
        <v>5590.82</v>
      </c>
      <c r="R220" s="16">
        <v>0</v>
      </c>
      <c r="S220" s="32">
        <v>5590.82</v>
      </c>
      <c r="T220" s="16">
        <v>0</v>
      </c>
      <c r="U220" s="3">
        <v>0</v>
      </c>
    </row>
    <row r="221" spans="1:21" ht="25.5" customHeight="1" outlineLevel="4" x14ac:dyDescent="0.25">
      <c r="A221" s="7" t="s">
        <v>350</v>
      </c>
      <c r="B221" s="1" t="s">
        <v>351</v>
      </c>
      <c r="C221" s="4" t="s">
        <v>18078</v>
      </c>
      <c r="D221" s="19" t="s">
        <v>339</v>
      </c>
      <c r="E221" s="1" t="s">
        <v>339</v>
      </c>
      <c r="F221" s="19" t="s">
        <v>4</v>
      </c>
      <c r="G221" s="19" t="s">
        <v>1139</v>
      </c>
      <c r="H221" s="19" t="s">
        <v>346</v>
      </c>
      <c r="I221" s="4" t="s">
        <v>347</v>
      </c>
      <c r="J221" s="1" t="s">
        <v>344</v>
      </c>
      <c r="K221" s="1" t="s">
        <v>4</v>
      </c>
      <c r="L221" s="1" t="s">
        <v>4</v>
      </c>
      <c r="M221" s="1" t="s">
        <v>13</v>
      </c>
      <c r="N221" s="7" t="s">
        <v>352</v>
      </c>
      <c r="O221" s="26">
        <v>43480</v>
      </c>
      <c r="P221" s="1" t="s">
        <v>23</v>
      </c>
      <c r="Q221" s="16">
        <v>181.37</v>
      </c>
      <c r="R221" s="16">
        <v>0</v>
      </c>
      <c r="S221" s="32">
        <v>181.37</v>
      </c>
      <c r="T221" s="16">
        <v>0</v>
      </c>
      <c r="U221" s="3">
        <v>0</v>
      </c>
    </row>
    <row r="222" spans="1:21" ht="30" outlineLevel="4" x14ac:dyDescent="0.25">
      <c r="A222" s="1" t="s">
        <v>337</v>
      </c>
      <c r="B222" s="1" t="s">
        <v>338</v>
      </c>
      <c r="C222" s="4" t="s">
        <v>18078</v>
      </c>
      <c r="D222" s="19" t="s">
        <v>339</v>
      </c>
      <c r="E222" s="1" t="s">
        <v>339</v>
      </c>
      <c r="F222" s="19" t="s">
        <v>18193</v>
      </c>
      <c r="G222" s="19" t="s">
        <v>4</v>
      </c>
      <c r="H222" s="19" t="s">
        <v>346</v>
      </c>
      <c r="I222" s="4" t="s">
        <v>347</v>
      </c>
      <c r="J222" s="1" t="s">
        <v>344</v>
      </c>
      <c r="K222" s="1" t="s">
        <v>4</v>
      </c>
      <c r="L222" s="1" t="s">
        <v>4</v>
      </c>
      <c r="M222" s="1" t="s">
        <v>13</v>
      </c>
      <c r="N222" s="1" t="s">
        <v>345</v>
      </c>
      <c r="O222" s="26">
        <v>43473</v>
      </c>
      <c r="P222" s="1" t="s">
        <v>23</v>
      </c>
      <c r="Q222" s="16">
        <v>18506.099999999999</v>
      </c>
      <c r="R222" s="16">
        <v>18506.099999999999</v>
      </c>
      <c r="S222" s="32">
        <v>0</v>
      </c>
      <c r="T222" s="16">
        <v>0</v>
      </c>
      <c r="U222" s="3">
        <v>0</v>
      </c>
    </row>
    <row r="223" spans="1:21" ht="30" outlineLevel="4" x14ac:dyDescent="0.25">
      <c r="A223" s="1" t="s">
        <v>337</v>
      </c>
      <c r="B223" s="1" t="s">
        <v>338</v>
      </c>
      <c r="C223" s="4" t="s">
        <v>18078</v>
      </c>
      <c r="D223" s="19" t="s">
        <v>339</v>
      </c>
      <c r="E223" s="1" t="s">
        <v>339</v>
      </c>
      <c r="F223" s="19" t="s">
        <v>18193</v>
      </c>
      <c r="G223" s="19" t="s">
        <v>4</v>
      </c>
      <c r="H223" s="19" t="s">
        <v>346</v>
      </c>
      <c r="I223" s="4" t="s">
        <v>347</v>
      </c>
      <c r="J223" s="1" t="s">
        <v>344</v>
      </c>
      <c r="K223" s="1" t="s">
        <v>4</v>
      </c>
      <c r="L223" s="1" t="s">
        <v>4</v>
      </c>
      <c r="M223" s="1" t="s">
        <v>13</v>
      </c>
      <c r="N223" s="1" t="s">
        <v>348</v>
      </c>
      <c r="O223" s="26">
        <v>43518</v>
      </c>
      <c r="P223" s="1" t="s">
        <v>23</v>
      </c>
      <c r="Q223" s="16">
        <v>19307.150000000001</v>
      </c>
      <c r="R223" s="16">
        <v>19307.150000000001</v>
      </c>
      <c r="S223" s="32">
        <v>0</v>
      </c>
      <c r="T223" s="16">
        <v>0</v>
      </c>
      <c r="U223" s="3">
        <v>0</v>
      </c>
    </row>
    <row r="224" spans="1:21" ht="30" outlineLevel="4" x14ac:dyDescent="0.25">
      <c r="A224" s="1" t="s">
        <v>337</v>
      </c>
      <c r="B224" s="1" t="s">
        <v>338</v>
      </c>
      <c r="C224" s="4" t="s">
        <v>18078</v>
      </c>
      <c r="D224" s="19" t="s">
        <v>339</v>
      </c>
      <c r="E224" s="1" t="s">
        <v>339</v>
      </c>
      <c r="F224" s="19" t="s">
        <v>18193</v>
      </c>
      <c r="G224" s="19" t="s">
        <v>4</v>
      </c>
      <c r="H224" s="19" t="s">
        <v>346</v>
      </c>
      <c r="I224" s="4" t="s">
        <v>347</v>
      </c>
      <c r="J224" s="1" t="s">
        <v>344</v>
      </c>
      <c r="K224" s="1" t="s">
        <v>4</v>
      </c>
      <c r="L224" s="1" t="s">
        <v>4</v>
      </c>
      <c r="M224" s="1" t="s">
        <v>13</v>
      </c>
      <c r="N224" s="1" t="s">
        <v>349</v>
      </c>
      <c r="O224" s="26">
        <v>43619</v>
      </c>
      <c r="P224" s="1" t="s">
        <v>23</v>
      </c>
      <c r="Q224" s="16">
        <v>22362.52</v>
      </c>
      <c r="R224" s="16">
        <v>22362.52</v>
      </c>
      <c r="S224" s="32">
        <v>0</v>
      </c>
      <c r="T224" s="16">
        <v>0</v>
      </c>
      <c r="U224" s="3">
        <v>0</v>
      </c>
    </row>
    <row r="225" spans="1:21" ht="30" outlineLevel="4" x14ac:dyDescent="0.25">
      <c r="A225" s="7" t="s">
        <v>350</v>
      </c>
      <c r="B225" s="1" t="s">
        <v>351</v>
      </c>
      <c r="C225" s="4" t="s">
        <v>18078</v>
      </c>
      <c r="D225" s="19" t="s">
        <v>339</v>
      </c>
      <c r="E225" s="1" t="s">
        <v>339</v>
      </c>
      <c r="F225" s="19" t="s">
        <v>18193</v>
      </c>
      <c r="G225" s="19" t="s">
        <v>4</v>
      </c>
      <c r="H225" s="19" t="s">
        <v>346</v>
      </c>
      <c r="I225" s="4" t="s">
        <v>347</v>
      </c>
      <c r="J225" s="1" t="s">
        <v>344</v>
      </c>
      <c r="K225" s="1" t="s">
        <v>4</v>
      </c>
      <c r="L225" s="1" t="s">
        <v>4</v>
      </c>
      <c r="M225" s="1" t="s">
        <v>13</v>
      </c>
      <c r="N225" s="1" t="s">
        <v>352</v>
      </c>
      <c r="O225" s="26">
        <v>43480</v>
      </c>
      <c r="P225" s="1" t="s">
        <v>23</v>
      </c>
      <c r="Q225" s="16">
        <v>725.47</v>
      </c>
      <c r="R225" s="16">
        <v>725.47</v>
      </c>
      <c r="S225" s="32">
        <v>0</v>
      </c>
      <c r="T225" s="16">
        <v>0</v>
      </c>
      <c r="U225" s="3">
        <v>0</v>
      </c>
    </row>
    <row r="226" spans="1:21" outlineLevel="3" x14ac:dyDescent="0.25">
      <c r="H226" s="29" t="s">
        <v>16619</v>
      </c>
      <c r="O226" s="26"/>
      <c r="Q226" s="16">
        <f>SUBTOTAL(9,Q218:Q225)</f>
        <v>76127.06</v>
      </c>
      <c r="R226" s="16">
        <f>SUBTOTAL(9,R218:R225)</f>
        <v>60901.240000000005</v>
      </c>
      <c r="S226" s="32">
        <f>SUBTOTAL(9,S218:S225)</f>
        <v>15225.820000000002</v>
      </c>
      <c r="T226" s="16">
        <f>SUBTOTAL(9,T218:T225)</f>
        <v>0</v>
      </c>
      <c r="U226" s="3">
        <v>0</v>
      </c>
    </row>
    <row r="227" spans="1:21" ht="30" outlineLevel="2" x14ac:dyDescent="0.25">
      <c r="C227" s="5" t="s">
        <v>18079</v>
      </c>
      <c r="O227" s="26"/>
      <c r="Q227" s="16">
        <f>SUBTOTAL(9,Q216:Q225)</f>
        <v>105429.24</v>
      </c>
      <c r="R227" s="16">
        <f>SUBTOTAL(9,R216:R225)</f>
        <v>90203.42</v>
      </c>
      <c r="S227" s="32">
        <f>SUBTOTAL(9,S216:S225)</f>
        <v>15225.820000000002</v>
      </c>
      <c r="T227" s="16">
        <f>SUBTOTAL(9,T216:T225)</f>
        <v>0</v>
      </c>
      <c r="U227" s="3">
        <f>SUBTOTAL(9,U216:U225)</f>
        <v>0</v>
      </c>
    </row>
    <row r="228" spans="1:21" ht="30" outlineLevel="4" x14ac:dyDescent="0.25">
      <c r="A228" s="1" t="s">
        <v>0</v>
      </c>
      <c r="B228" s="1" t="s">
        <v>1</v>
      </c>
      <c r="C228" s="4" t="s">
        <v>353</v>
      </c>
      <c r="D228" s="20" t="s">
        <v>354</v>
      </c>
      <c r="E228" s="1" t="s">
        <v>354</v>
      </c>
      <c r="F228" s="19" t="s">
        <v>4</v>
      </c>
      <c r="G228" s="19" t="s">
        <v>18192</v>
      </c>
      <c r="H228" s="19" t="s">
        <v>359</v>
      </c>
      <c r="I228" s="4" t="s">
        <v>360</v>
      </c>
      <c r="J228" s="1" t="s">
        <v>4</v>
      </c>
      <c r="K228" s="1" t="s">
        <v>355</v>
      </c>
      <c r="L228" s="1" t="s">
        <v>356</v>
      </c>
      <c r="M228" s="1" t="s">
        <v>357</v>
      </c>
      <c r="N228" s="1" t="s">
        <v>358</v>
      </c>
      <c r="O228" s="26">
        <v>43559</v>
      </c>
      <c r="P228" s="1" t="s">
        <v>23</v>
      </c>
      <c r="Q228" s="16">
        <v>175000</v>
      </c>
      <c r="R228" s="16">
        <v>0</v>
      </c>
      <c r="S228" s="32">
        <v>175000</v>
      </c>
      <c r="T228" s="16">
        <v>0</v>
      </c>
      <c r="U228" s="3">
        <v>0</v>
      </c>
    </row>
    <row r="229" spans="1:21" outlineLevel="3" x14ac:dyDescent="0.25">
      <c r="D229" s="20"/>
      <c r="H229" s="29" t="s">
        <v>16620</v>
      </c>
      <c r="O229" s="26"/>
      <c r="Q229" s="16">
        <f>SUBTOTAL(9,Q228:Q228)</f>
        <v>175000</v>
      </c>
      <c r="R229" s="16">
        <f>SUBTOTAL(9,R228:R228)</f>
        <v>0</v>
      </c>
      <c r="S229" s="32">
        <f>SUBTOTAL(9,S228:S228)</f>
        <v>175000</v>
      </c>
      <c r="T229" s="16">
        <f>SUBTOTAL(9,T228:T228)</f>
        <v>0</v>
      </c>
      <c r="U229" s="3">
        <f>SUBTOTAL(9,U228:U228)</f>
        <v>0</v>
      </c>
    </row>
    <row r="230" spans="1:21" ht="30" outlineLevel="4" x14ac:dyDescent="0.25">
      <c r="A230" s="1" t="s">
        <v>119</v>
      </c>
      <c r="B230" s="1" t="s">
        <v>120</v>
      </c>
      <c r="C230" s="4" t="s">
        <v>353</v>
      </c>
      <c r="D230" s="20" t="s">
        <v>361</v>
      </c>
      <c r="E230" s="1" t="s">
        <v>361</v>
      </c>
      <c r="F230" s="19" t="s">
        <v>4</v>
      </c>
      <c r="G230" s="19" t="s">
        <v>41</v>
      </c>
      <c r="H230" s="19" t="s">
        <v>367</v>
      </c>
      <c r="I230" s="4" t="s">
        <v>368</v>
      </c>
      <c r="J230" s="1" t="s">
        <v>4</v>
      </c>
      <c r="K230" s="1" t="s">
        <v>362</v>
      </c>
      <c r="L230" s="1" t="s">
        <v>363</v>
      </c>
      <c r="M230" s="1" t="s">
        <v>364</v>
      </c>
      <c r="N230" s="1" t="s">
        <v>365</v>
      </c>
      <c r="O230" s="26">
        <v>43318</v>
      </c>
      <c r="P230" s="1" t="s">
        <v>366</v>
      </c>
      <c r="Q230" s="16">
        <v>9445</v>
      </c>
      <c r="R230" s="16">
        <v>0</v>
      </c>
      <c r="S230" s="32">
        <v>9445</v>
      </c>
      <c r="T230" s="16">
        <v>0</v>
      </c>
      <c r="U230" s="3">
        <v>0</v>
      </c>
    </row>
    <row r="231" spans="1:21" ht="30" outlineLevel="4" x14ac:dyDescent="0.25">
      <c r="A231" s="1" t="s">
        <v>119</v>
      </c>
      <c r="B231" s="1" t="s">
        <v>120</v>
      </c>
      <c r="C231" s="4" t="s">
        <v>353</v>
      </c>
      <c r="D231" s="20" t="s">
        <v>361</v>
      </c>
      <c r="E231" s="1" t="s">
        <v>361</v>
      </c>
      <c r="F231" s="19" t="s">
        <v>48</v>
      </c>
      <c r="G231" s="19" t="s">
        <v>4</v>
      </c>
      <c r="H231" s="19" t="s">
        <v>367</v>
      </c>
      <c r="I231" s="4" t="s">
        <v>368</v>
      </c>
      <c r="J231" s="1" t="s">
        <v>4</v>
      </c>
      <c r="K231" s="1" t="s">
        <v>362</v>
      </c>
      <c r="L231" s="1" t="s">
        <v>363</v>
      </c>
      <c r="M231" s="1" t="s">
        <v>364</v>
      </c>
      <c r="N231" s="1" t="s">
        <v>365</v>
      </c>
      <c r="O231" s="26">
        <v>43318</v>
      </c>
      <c r="P231" s="1" t="s">
        <v>366</v>
      </c>
      <c r="Q231" s="16">
        <v>75552</v>
      </c>
      <c r="R231" s="16">
        <v>75552</v>
      </c>
      <c r="S231" s="32">
        <v>0</v>
      </c>
      <c r="T231" s="16">
        <v>0</v>
      </c>
      <c r="U231" s="3">
        <v>0</v>
      </c>
    </row>
    <row r="232" spans="1:21" outlineLevel="3" x14ac:dyDescent="0.25">
      <c r="D232" s="20"/>
      <c r="H232" s="29" t="s">
        <v>16621</v>
      </c>
      <c r="O232" s="26"/>
      <c r="Q232" s="16">
        <f>SUBTOTAL(9,Q230:Q231)</f>
        <v>84997</v>
      </c>
      <c r="R232" s="16">
        <f>SUBTOTAL(9,R230:R231)</f>
        <v>75552</v>
      </c>
      <c r="S232" s="32">
        <f>SUBTOTAL(9,S230:S231)</f>
        <v>9445</v>
      </c>
      <c r="T232" s="16">
        <f>SUBTOTAL(9,T230:T231)</f>
        <v>0</v>
      </c>
      <c r="U232" s="3">
        <f>SUBTOTAL(9,U230:U231)</f>
        <v>0</v>
      </c>
    </row>
    <row r="233" spans="1:21" ht="30" outlineLevel="4" x14ac:dyDescent="0.25">
      <c r="A233" s="1" t="s">
        <v>119</v>
      </c>
      <c r="B233" s="1" t="s">
        <v>120</v>
      </c>
      <c r="C233" s="4" t="s">
        <v>353</v>
      </c>
      <c r="D233" s="20" t="s">
        <v>361</v>
      </c>
      <c r="E233" s="1" t="s">
        <v>361</v>
      </c>
      <c r="F233" s="19" t="s">
        <v>4</v>
      </c>
      <c r="G233" s="19" t="s">
        <v>41</v>
      </c>
      <c r="H233" s="19" t="s">
        <v>374</v>
      </c>
      <c r="I233" s="4" t="s">
        <v>375</v>
      </c>
      <c r="J233" s="1" t="s">
        <v>4</v>
      </c>
      <c r="K233" s="1" t="s">
        <v>369</v>
      </c>
      <c r="L233" s="1" t="s">
        <v>370</v>
      </c>
      <c r="M233" s="1" t="s">
        <v>371</v>
      </c>
      <c r="N233" s="1" t="s">
        <v>372</v>
      </c>
      <c r="O233" s="26">
        <v>43503</v>
      </c>
      <c r="P233" s="1" t="s">
        <v>373</v>
      </c>
      <c r="Q233" s="16">
        <v>5440.34</v>
      </c>
      <c r="R233" s="16">
        <v>0</v>
      </c>
      <c r="S233" s="32">
        <v>5440.34</v>
      </c>
      <c r="T233" s="16">
        <v>0</v>
      </c>
      <c r="U233" s="3">
        <v>0</v>
      </c>
    </row>
    <row r="234" spans="1:21" ht="30" outlineLevel="4" x14ac:dyDescent="0.25">
      <c r="A234" s="1" t="s">
        <v>119</v>
      </c>
      <c r="B234" s="1" t="s">
        <v>120</v>
      </c>
      <c r="C234" s="4" t="s">
        <v>353</v>
      </c>
      <c r="D234" s="20" t="s">
        <v>361</v>
      </c>
      <c r="E234" s="1" t="s">
        <v>361</v>
      </c>
      <c r="F234" s="19" t="s">
        <v>48</v>
      </c>
      <c r="G234" s="19" t="s">
        <v>4</v>
      </c>
      <c r="H234" s="19" t="s">
        <v>374</v>
      </c>
      <c r="I234" s="4" t="s">
        <v>375</v>
      </c>
      <c r="J234" s="1" t="s">
        <v>4</v>
      </c>
      <c r="K234" s="1" t="s">
        <v>369</v>
      </c>
      <c r="L234" s="1" t="s">
        <v>370</v>
      </c>
      <c r="M234" s="1" t="s">
        <v>371</v>
      </c>
      <c r="N234" s="1" t="s">
        <v>372</v>
      </c>
      <c r="O234" s="26">
        <v>43503</v>
      </c>
      <c r="P234" s="1" t="s">
        <v>373</v>
      </c>
      <c r="Q234" s="16">
        <v>43523.67</v>
      </c>
      <c r="R234" s="16">
        <v>43523.67</v>
      </c>
      <c r="S234" s="32">
        <v>0</v>
      </c>
      <c r="T234" s="16">
        <v>0</v>
      </c>
      <c r="U234" s="3">
        <v>0</v>
      </c>
    </row>
    <row r="235" spans="1:21" outlineLevel="3" x14ac:dyDescent="0.25">
      <c r="H235" s="29" t="s">
        <v>16622</v>
      </c>
      <c r="O235" s="26"/>
      <c r="Q235" s="16">
        <f>SUBTOTAL(9,Q233:Q234)</f>
        <v>48964.009999999995</v>
      </c>
      <c r="R235" s="16">
        <f>SUBTOTAL(9,R233:R234)</f>
        <v>43523.67</v>
      </c>
      <c r="S235" s="32">
        <f>SUBTOTAL(9,S233:S234)</f>
        <v>5440.34</v>
      </c>
      <c r="T235" s="16">
        <f>SUBTOTAL(9,T233:T234)</f>
        <v>0</v>
      </c>
      <c r="U235" s="3">
        <f>SUBTOTAL(9,U233:U234)</f>
        <v>0</v>
      </c>
    </row>
    <row r="236" spans="1:21" outlineLevel="2" x14ac:dyDescent="0.25">
      <c r="C236" s="5" t="s">
        <v>15846</v>
      </c>
      <c r="O236" s="26"/>
      <c r="Q236" s="16">
        <f>SUBTOTAL(9,Q228:Q234)</f>
        <v>308961.01</v>
      </c>
      <c r="R236" s="16">
        <f>SUBTOTAL(9,R228:R234)</f>
        <v>119075.67</v>
      </c>
      <c r="S236" s="32">
        <f>SUBTOTAL(9,S228:S234)</f>
        <v>189885.34</v>
      </c>
      <c r="T236" s="16">
        <f>SUBTOTAL(9,T228:T234)</f>
        <v>0</v>
      </c>
      <c r="U236" s="3">
        <f>SUBTOTAL(9,U228:U234)</f>
        <v>0</v>
      </c>
    </row>
    <row r="237" spans="1:21" ht="30" outlineLevel="4" x14ac:dyDescent="0.25">
      <c r="A237" s="1" t="s">
        <v>0</v>
      </c>
      <c r="B237" s="1" t="s">
        <v>1</v>
      </c>
      <c r="C237" s="4" t="s">
        <v>376</v>
      </c>
      <c r="D237" s="19" t="s">
        <v>377</v>
      </c>
      <c r="E237" s="1" t="s">
        <v>377</v>
      </c>
      <c r="F237" s="19" t="s">
        <v>4</v>
      </c>
      <c r="G237" s="19" t="s">
        <v>18192</v>
      </c>
      <c r="H237" s="19" t="s">
        <v>382</v>
      </c>
      <c r="I237" s="4" t="s">
        <v>383</v>
      </c>
      <c r="J237" s="1" t="s">
        <v>4</v>
      </c>
      <c r="K237" s="1" t="s">
        <v>378</v>
      </c>
      <c r="L237" s="1" t="s">
        <v>379</v>
      </c>
      <c r="M237" s="1" t="s">
        <v>380</v>
      </c>
      <c r="N237" s="1" t="s">
        <v>381</v>
      </c>
      <c r="O237" s="26">
        <v>43518</v>
      </c>
      <c r="P237" s="1" t="s">
        <v>23</v>
      </c>
      <c r="Q237" s="16">
        <v>172475</v>
      </c>
      <c r="R237" s="16">
        <v>0</v>
      </c>
      <c r="S237" s="32">
        <v>172475</v>
      </c>
      <c r="T237" s="16">
        <v>0</v>
      </c>
      <c r="U237" s="3">
        <v>0</v>
      </c>
    </row>
    <row r="238" spans="1:21" outlineLevel="3" x14ac:dyDescent="0.25">
      <c r="H238" s="29" t="s">
        <v>16623</v>
      </c>
      <c r="O238" s="26"/>
      <c r="Q238" s="16">
        <f>SUBTOTAL(9,Q237:Q237)</f>
        <v>172475</v>
      </c>
      <c r="R238" s="16">
        <f>SUBTOTAL(9,R237:R237)</f>
        <v>0</v>
      </c>
      <c r="S238" s="32">
        <f>SUBTOTAL(9,S237:S237)</f>
        <v>172475</v>
      </c>
      <c r="T238" s="16">
        <f>SUBTOTAL(9,T237:T237)</f>
        <v>0</v>
      </c>
      <c r="U238" s="3">
        <f>SUBTOTAL(9,U237:U237)</f>
        <v>0</v>
      </c>
    </row>
    <row r="239" spans="1:21" ht="30" outlineLevel="4" x14ac:dyDescent="0.25">
      <c r="A239" s="1" t="s">
        <v>0</v>
      </c>
      <c r="B239" s="1" t="s">
        <v>1</v>
      </c>
      <c r="C239" s="4" t="s">
        <v>376</v>
      </c>
      <c r="D239" s="19" t="s">
        <v>377</v>
      </c>
      <c r="E239" s="1" t="s">
        <v>377</v>
      </c>
      <c r="F239" s="19" t="s">
        <v>4</v>
      </c>
      <c r="G239" s="19" t="s">
        <v>18192</v>
      </c>
      <c r="H239" s="19" t="s">
        <v>386</v>
      </c>
      <c r="I239" s="4" t="s">
        <v>387</v>
      </c>
      <c r="J239" s="1" t="s">
        <v>384</v>
      </c>
      <c r="K239" s="1" t="s">
        <v>4</v>
      </c>
      <c r="L239" s="1" t="s">
        <v>4</v>
      </c>
      <c r="M239" s="1" t="s">
        <v>13</v>
      </c>
      <c r="N239" s="1" t="s">
        <v>385</v>
      </c>
      <c r="O239" s="26">
        <v>43356</v>
      </c>
      <c r="P239" s="1" t="s">
        <v>23</v>
      </c>
      <c r="Q239" s="16">
        <v>39395</v>
      </c>
      <c r="R239" s="16">
        <v>0</v>
      </c>
      <c r="S239" s="32">
        <v>39395</v>
      </c>
      <c r="T239" s="16">
        <v>0</v>
      </c>
      <c r="U239" s="3">
        <v>0</v>
      </c>
    </row>
    <row r="240" spans="1:21" outlineLevel="3" x14ac:dyDescent="0.25">
      <c r="H240" s="29" t="s">
        <v>16624</v>
      </c>
      <c r="O240" s="26"/>
      <c r="Q240" s="16">
        <f>SUBTOTAL(9,Q239:Q239)</f>
        <v>39395</v>
      </c>
      <c r="R240" s="16">
        <f>SUBTOTAL(9,R239:R239)</f>
        <v>0</v>
      </c>
      <c r="S240" s="32">
        <f>SUBTOTAL(9,S239:S239)</f>
        <v>39395</v>
      </c>
      <c r="T240" s="16">
        <f>SUBTOTAL(9,T239:T239)</f>
        <v>0</v>
      </c>
      <c r="U240" s="3">
        <f>SUBTOTAL(9,U239:U239)</f>
        <v>0</v>
      </c>
    </row>
    <row r="241" spans="1:21" ht="45" outlineLevel="4" x14ac:dyDescent="0.25">
      <c r="A241" s="1" t="s">
        <v>0</v>
      </c>
      <c r="B241" s="1" t="s">
        <v>1</v>
      </c>
      <c r="C241" s="4" t="s">
        <v>376</v>
      </c>
      <c r="D241" s="19" t="s">
        <v>377</v>
      </c>
      <c r="E241" s="1" t="s">
        <v>377</v>
      </c>
      <c r="F241" s="19" t="s">
        <v>4</v>
      </c>
      <c r="G241" s="19" t="s">
        <v>18192</v>
      </c>
      <c r="H241" s="19" t="s">
        <v>392</v>
      </c>
      <c r="I241" s="4" t="s">
        <v>18346</v>
      </c>
      <c r="J241" s="1" t="s">
        <v>4</v>
      </c>
      <c r="K241" s="1" t="s">
        <v>388</v>
      </c>
      <c r="L241" s="1" t="s">
        <v>389</v>
      </c>
      <c r="M241" s="1" t="s">
        <v>390</v>
      </c>
      <c r="N241" s="1" t="s">
        <v>391</v>
      </c>
      <c r="O241" s="26">
        <v>43518</v>
      </c>
      <c r="P241" s="1" t="s">
        <v>23</v>
      </c>
      <c r="Q241" s="16">
        <v>107832</v>
      </c>
      <c r="R241" s="16">
        <v>0</v>
      </c>
      <c r="S241" s="32">
        <v>107832</v>
      </c>
      <c r="T241" s="16">
        <v>0</v>
      </c>
      <c r="U241" s="3">
        <v>0</v>
      </c>
    </row>
    <row r="242" spans="1:21" outlineLevel="3" x14ac:dyDescent="0.25">
      <c r="H242" s="29" t="s">
        <v>16625</v>
      </c>
      <c r="O242" s="26"/>
      <c r="Q242" s="16">
        <f>SUBTOTAL(9,Q241:Q241)</f>
        <v>107832</v>
      </c>
      <c r="R242" s="16">
        <f>SUBTOTAL(9,R241:R241)</f>
        <v>0</v>
      </c>
      <c r="S242" s="32">
        <f>SUBTOTAL(9,S241:S241)</f>
        <v>107832</v>
      </c>
      <c r="T242" s="16">
        <f>SUBTOTAL(9,T241:T241)</f>
        <v>0</v>
      </c>
      <c r="U242" s="3">
        <f>SUBTOTAL(9,U241:U241)</f>
        <v>0</v>
      </c>
    </row>
    <row r="243" spans="1:21" outlineLevel="2" x14ac:dyDescent="0.25">
      <c r="C243" s="5" t="s">
        <v>15847</v>
      </c>
      <c r="O243" s="26"/>
      <c r="Q243" s="16">
        <f>SUBTOTAL(9,Q237:Q241)</f>
        <v>319702</v>
      </c>
      <c r="R243" s="16">
        <f>SUBTOTAL(9,R237:R241)</f>
        <v>0</v>
      </c>
      <c r="S243" s="32">
        <f>SUBTOTAL(9,S237:S241)</f>
        <v>319702</v>
      </c>
      <c r="T243" s="16">
        <f>SUBTOTAL(9,T237:T241)</f>
        <v>0</v>
      </c>
      <c r="U243" s="3">
        <f>SUBTOTAL(9,U237:U241)</f>
        <v>0</v>
      </c>
    </row>
    <row r="244" spans="1:21" ht="30" outlineLevel="4" x14ac:dyDescent="0.25">
      <c r="A244" s="1" t="s">
        <v>119</v>
      </c>
      <c r="B244" s="1" t="s">
        <v>120</v>
      </c>
      <c r="C244" s="4" t="s">
        <v>393</v>
      </c>
      <c r="D244" s="19" t="s">
        <v>394</v>
      </c>
      <c r="E244" s="1" t="s">
        <v>394</v>
      </c>
      <c r="F244" s="19" t="s">
        <v>48</v>
      </c>
      <c r="G244" s="19" t="s">
        <v>4</v>
      </c>
      <c r="H244" s="19" t="s">
        <v>399</v>
      </c>
      <c r="I244" s="4" t="s">
        <v>400</v>
      </c>
      <c r="J244" s="1" t="s">
        <v>4</v>
      </c>
      <c r="K244" s="1" t="s">
        <v>395</v>
      </c>
      <c r="L244" s="1" t="s">
        <v>396</v>
      </c>
      <c r="M244" s="1" t="s">
        <v>397</v>
      </c>
      <c r="N244" s="1" t="s">
        <v>398</v>
      </c>
      <c r="O244" s="26">
        <v>43307</v>
      </c>
      <c r="P244" s="1" t="s">
        <v>23</v>
      </c>
      <c r="Q244" s="16">
        <v>5909</v>
      </c>
      <c r="R244" s="16">
        <v>5909</v>
      </c>
      <c r="S244" s="32">
        <v>0</v>
      </c>
      <c r="T244" s="16">
        <v>0</v>
      </c>
      <c r="U244" s="3">
        <v>0</v>
      </c>
    </row>
    <row r="245" spans="1:21" outlineLevel="3" x14ac:dyDescent="0.25">
      <c r="H245" s="29" t="s">
        <v>16626</v>
      </c>
      <c r="O245" s="26"/>
      <c r="Q245" s="16">
        <f>SUBTOTAL(9,Q244:Q244)</f>
        <v>5909</v>
      </c>
      <c r="R245" s="16">
        <f>SUBTOTAL(9,R244:R244)</f>
        <v>5909</v>
      </c>
      <c r="S245" s="32">
        <f>SUBTOTAL(9,S244:S244)</f>
        <v>0</v>
      </c>
      <c r="T245" s="16">
        <f>SUBTOTAL(9,T244:T244)</f>
        <v>0</v>
      </c>
      <c r="U245" s="3">
        <f>SUBTOTAL(9,U244:U244)</f>
        <v>0</v>
      </c>
    </row>
    <row r="246" spans="1:21" ht="30" outlineLevel="4" x14ac:dyDescent="0.25">
      <c r="A246" s="1" t="s">
        <v>119</v>
      </c>
      <c r="B246" s="1" t="s">
        <v>120</v>
      </c>
      <c r="C246" s="4" t="s">
        <v>393</v>
      </c>
      <c r="D246" s="19" t="s">
        <v>394</v>
      </c>
      <c r="E246" s="1" t="s">
        <v>394</v>
      </c>
      <c r="F246" s="19" t="s">
        <v>4</v>
      </c>
      <c r="G246" s="19" t="s">
        <v>49</v>
      </c>
      <c r="H246" s="19" t="s">
        <v>405</v>
      </c>
      <c r="I246" s="4" t="s">
        <v>406</v>
      </c>
      <c r="J246" s="1" t="s">
        <v>4</v>
      </c>
      <c r="K246" s="1" t="s">
        <v>401</v>
      </c>
      <c r="L246" s="1" t="s">
        <v>402</v>
      </c>
      <c r="M246" s="1" t="s">
        <v>403</v>
      </c>
      <c r="N246" s="1" t="s">
        <v>404</v>
      </c>
      <c r="O246" s="26">
        <v>43318</v>
      </c>
      <c r="P246" s="1" t="s">
        <v>23</v>
      </c>
      <c r="Q246" s="16">
        <v>1882.09</v>
      </c>
      <c r="R246" s="16">
        <v>0</v>
      </c>
      <c r="S246" s="32">
        <v>1882.09</v>
      </c>
      <c r="T246" s="16">
        <v>0</v>
      </c>
      <c r="U246" s="3">
        <v>0</v>
      </c>
    </row>
    <row r="247" spans="1:21" ht="30" outlineLevel="4" x14ac:dyDescent="0.25">
      <c r="A247" s="1" t="s">
        <v>119</v>
      </c>
      <c r="B247" s="1" t="s">
        <v>120</v>
      </c>
      <c r="C247" s="4" t="s">
        <v>393</v>
      </c>
      <c r="D247" s="19" t="s">
        <v>394</v>
      </c>
      <c r="E247" s="1" t="s">
        <v>394</v>
      </c>
      <c r="F247" s="19" t="s">
        <v>56</v>
      </c>
      <c r="G247" s="19" t="s">
        <v>4</v>
      </c>
      <c r="H247" s="19" t="s">
        <v>405</v>
      </c>
      <c r="I247" s="4" t="s">
        <v>406</v>
      </c>
      <c r="J247" s="1" t="s">
        <v>4</v>
      </c>
      <c r="K247" s="1" t="s">
        <v>401</v>
      </c>
      <c r="L247" s="1" t="s">
        <v>402</v>
      </c>
      <c r="M247" s="1" t="s">
        <v>403</v>
      </c>
      <c r="N247" s="1" t="s">
        <v>404</v>
      </c>
      <c r="O247" s="26">
        <v>43318</v>
      </c>
      <c r="P247" s="1" t="s">
        <v>23</v>
      </c>
      <c r="Q247" s="16">
        <v>30116.91</v>
      </c>
      <c r="R247" s="16">
        <v>30116.91</v>
      </c>
      <c r="S247" s="32">
        <v>0</v>
      </c>
      <c r="T247" s="16">
        <v>0</v>
      </c>
      <c r="U247" s="3">
        <v>0</v>
      </c>
    </row>
    <row r="248" spans="1:21" outlineLevel="3" x14ac:dyDescent="0.25">
      <c r="H248" s="29" t="s">
        <v>16627</v>
      </c>
      <c r="O248" s="26"/>
      <c r="Q248" s="16">
        <f>SUBTOTAL(9,Q246:Q247)</f>
        <v>31999</v>
      </c>
      <c r="R248" s="16">
        <f>SUBTOTAL(9,R246:R247)</f>
        <v>30116.91</v>
      </c>
      <c r="S248" s="32">
        <f>SUBTOTAL(9,S246:S247)</f>
        <v>1882.09</v>
      </c>
      <c r="T248" s="16">
        <f>SUBTOTAL(9,T246:T247)</f>
        <v>0</v>
      </c>
      <c r="U248" s="3">
        <f>SUBTOTAL(9,U246:U247)</f>
        <v>0</v>
      </c>
    </row>
    <row r="249" spans="1:21" ht="30" outlineLevel="4" x14ac:dyDescent="0.25">
      <c r="A249" s="1" t="s">
        <v>119</v>
      </c>
      <c r="B249" s="1" t="s">
        <v>120</v>
      </c>
      <c r="C249" s="4" t="s">
        <v>393</v>
      </c>
      <c r="D249" s="19" t="s">
        <v>394</v>
      </c>
      <c r="E249" s="1" t="s">
        <v>394</v>
      </c>
      <c r="F249" s="19" t="s">
        <v>4</v>
      </c>
      <c r="G249" s="19" t="s">
        <v>41</v>
      </c>
      <c r="H249" s="19" t="s">
        <v>411</v>
      </c>
      <c r="I249" s="4" t="s">
        <v>412</v>
      </c>
      <c r="J249" s="1" t="s">
        <v>4</v>
      </c>
      <c r="K249" s="1" t="s">
        <v>407</v>
      </c>
      <c r="L249" s="1" t="s">
        <v>408</v>
      </c>
      <c r="M249" s="1" t="s">
        <v>409</v>
      </c>
      <c r="N249" s="1" t="s">
        <v>410</v>
      </c>
      <c r="O249" s="26">
        <v>43318</v>
      </c>
      <c r="P249" s="1" t="s">
        <v>23</v>
      </c>
      <c r="Q249" s="16">
        <v>6100</v>
      </c>
      <c r="R249" s="16">
        <v>0</v>
      </c>
      <c r="S249" s="32">
        <v>6100</v>
      </c>
      <c r="T249" s="16">
        <v>0</v>
      </c>
      <c r="U249" s="3">
        <v>0</v>
      </c>
    </row>
    <row r="250" spans="1:21" ht="30" outlineLevel="4" x14ac:dyDescent="0.25">
      <c r="A250" s="1" t="s">
        <v>119</v>
      </c>
      <c r="B250" s="1" t="s">
        <v>120</v>
      </c>
      <c r="C250" s="4" t="s">
        <v>393</v>
      </c>
      <c r="D250" s="19" t="s">
        <v>394</v>
      </c>
      <c r="E250" s="1" t="s">
        <v>394</v>
      </c>
      <c r="F250" s="19" t="s">
        <v>56</v>
      </c>
      <c r="G250" s="19" t="s">
        <v>4</v>
      </c>
      <c r="H250" s="19" t="s">
        <v>411</v>
      </c>
      <c r="I250" s="4" t="s">
        <v>412</v>
      </c>
      <c r="J250" s="1" t="s">
        <v>4</v>
      </c>
      <c r="K250" s="1" t="s">
        <v>407</v>
      </c>
      <c r="L250" s="1" t="s">
        <v>408</v>
      </c>
      <c r="M250" s="1" t="s">
        <v>409</v>
      </c>
      <c r="N250" s="1" t="s">
        <v>410</v>
      </c>
      <c r="O250" s="26">
        <v>43318</v>
      </c>
      <c r="P250" s="1" t="s">
        <v>23</v>
      </c>
      <c r="Q250" s="16">
        <v>48793</v>
      </c>
      <c r="R250" s="16">
        <v>48793</v>
      </c>
      <c r="S250" s="32">
        <v>0</v>
      </c>
      <c r="T250" s="16">
        <v>0</v>
      </c>
      <c r="U250" s="3">
        <v>0</v>
      </c>
    </row>
    <row r="251" spans="1:21" outlineLevel="3" x14ac:dyDescent="0.25">
      <c r="H251" s="29" t="s">
        <v>16628</v>
      </c>
      <c r="O251" s="26"/>
      <c r="Q251" s="16">
        <f>SUBTOTAL(9,Q249:Q250)</f>
        <v>54893</v>
      </c>
      <c r="R251" s="16">
        <f>SUBTOTAL(9,R249:R250)</f>
        <v>48793</v>
      </c>
      <c r="S251" s="32">
        <f>SUBTOTAL(9,S249:S250)</f>
        <v>6100</v>
      </c>
      <c r="T251" s="16">
        <f>SUBTOTAL(9,T249:T250)</f>
        <v>0</v>
      </c>
      <c r="U251" s="3">
        <f>SUBTOTAL(9,U249:U250)</f>
        <v>0</v>
      </c>
    </row>
    <row r="252" spans="1:21" ht="30" outlineLevel="4" x14ac:dyDescent="0.25">
      <c r="A252" s="1" t="s">
        <v>119</v>
      </c>
      <c r="B252" s="1" t="s">
        <v>120</v>
      </c>
      <c r="C252" s="4" t="s">
        <v>393</v>
      </c>
      <c r="D252" s="19" t="s">
        <v>394</v>
      </c>
      <c r="E252" s="1" t="s">
        <v>394</v>
      </c>
      <c r="F252" s="19" t="s">
        <v>48</v>
      </c>
      <c r="G252" s="19" t="s">
        <v>4</v>
      </c>
      <c r="H252" s="19" t="s">
        <v>417</v>
      </c>
      <c r="I252" s="4" t="s">
        <v>418</v>
      </c>
      <c r="J252" s="1" t="s">
        <v>4</v>
      </c>
      <c r="K252" s="1" t="s">
        <v>413</v>
      </c>
      <c r="L252" s="1" t="s">
        <v>414</v>
      </c>
      <c r="M252" s="1" t="s">
        <v>415</v>
      </c>
      <c r="N252" s="1" t="s">
        <v>416</v>
      </c>
      <c r="O252" s="26">
        <v>43395</v>
      </c>
      <c r="P252" s="1" t="s">
        <v>23</v>
      </c>
      <c r="Q252" s="16">
        <v>1675</v>
      </c>
      <c r="R252" s="16">
        <v>1675</v>
      </c>
      <c r="S252" s="32">
        <v>0</v>
      </c>
      <c r="T252" s="16">
        <v>0</v>
      </c>
      <c r="U252" s="3">
        <v>0</v>
      </c>
    </row>
    <row r="253" spans="1:21" ht="30" outlineLevel="4" x14ac:dyDescent="0.25">
      <c r="A253" s="1" t="s">
        <v>119</v>
      </c>
      <c r="B253" s="1" t="s">
        <v>120</v>
      </c>
      <c r="C253" s="4" t="s">
        <v>393</v>
      </c>
      <c r="D253" s="19" t="s">
        <v>394</v>
      </c>
      <c r="E253" s="1" t="s">
        <v>394</v>
      </c>
      <c r="F253" s="19" t="s">
        <v>48</v>
      </c>
      <c r="G253" s="19" t="s">
        <v>4</v>
      </c>
      <c r="H253" s="19" t="s">
        <v>417</v>
      </c>
      <c r="I253" s="4" t="s">
        <v>418</v>
      </c>
      <c r="J253" s="1" t="s">
        <v>4</v>
      </c>
      <c r="K253" s="1" t="s">
        <v>413</v>
      </c>
      <c r="L253" s="1" t="s">
        <v>419</v>
      </c>
      <c r="M253" s="1" t="s">
        <v>420</v>
      </c>
      <c r="N253" s="1" t="s">
        <v>421</v>
      </c>
      <c r="O253" s="26">
        <v>43480</v>
      </c>
      <c r="P253" s="1" t="s">
        <v>23</v>
      </c>
      <c r="Q253" s="16">
        <v>1259</v>
      </c>
      <c r="R253" s="16">
        <v>1259</v>
      </c>
      <c r="S253" s="32">
        <v>0</v>
      </c>
      <c r="T253" s="16">
        <v>0</v>
      </c>
      <c r="U253" s="3">
        <v>0</v>
      </c>
    </row>
    <row r="254" spans="1:21" ht="30" outlineLevel="4" x14ac:dyDescent="0.25">
      <c r="A254" s="1" t="s">
        <v>119</v>
      </c>
      <c r="B254" s="1" t="s">
        <v>120</v>
      </c>
      <c r="C254" s="4" t="s">
        <v>393</v>
      </c>
      <c r="D254" s="19" t="s">
        <v>394</v>
      </c>
      <c r="E254" s="1" t="s">
        <v>394</v>
      </c>
      <c r="F254" s="19" t="s">
        <v>48</v>
      </c>
      <c r="G254" s="19" t="s">
        <v>4</v>
      </c>
      <c r="H254" s="19" t="s">
        <v>417</v>
      </c>
      <c r="I254" s="4" t="s">
        <v>418</v>
      </c>
      <c r="J254" s="1" t="s">
        <v>4</v>
      </c>
      <c r="K254" s="1" t="s">
        <v>413</v>
      </c>
      <c r="L254" s="1" t="s">
        <v>422</v>
      </c>
      <c r="M254" s="1" t="s">
        <v>423</v>
      </c>
      <c r="N254" s="1" t="s">
        <v>424</v>
      </c>
      <c r="O254" s="26">
        <v>43573</v>
      </c>
      <c r="P254" s="1" t="s">
        <v>23</v>
      </c>
      <c r="Q254" s="16">
        <v>1318</v>
      </c>
      <c r="R254" s="16">
        <v>1318</v>
      </c>
      <c r="S254" s="32">
        <v>0</v>
      </c>
      <c r="T254" s="16">
        <v>0</v>
      </c>
      <c r="U254" s="3">
        <v>0</v>
      </c>
    </row>
    <row r="255" spans="1:21" outlineLevel="3" x14ac:dyDescent="0.25">
      <c r="H255" s="29" t="s">
        <v>16629</v>
      </c>
      <c r="O255" s="26"/>
      <c r="Q255" s="16">
        <f>SUBTOTAL(9,Q252:Q254)</f>
        <v>4252</v>
      </c>
      <c r="R255" s="16">
        <f>SUBTOTAL(9,R252:R254)</f>
        <v>4252</v>
      </c>
      <c r="S255" s="32">
        <f>SUBTOTAL(9,S252:S254)</f>
        <v>0</v>
      </c>
      <c r="T255" s="16">
        <f>SUBTOTAL(9,T252:T254)</f>
        <v>0</v>
      </c>
      <c r="U255" s="3">
        <f>SUBTOTAL(9,U252:U254)</f>
        <v>0</v>
      </c>
    </row>
    <row r="256" spans="1:21" ht="30" outlineLevel="4" x14ac:dyDescent="0.25">
      <c r="A256" s="1" t="s">
        <v>119</v>
      </c>
      <c r="B256" s="1" t="s">
        <v>120</v>
      </c>
      <c r="C256" s="4" t="s">
        <v>393</v>
      </c>
      <c r="D256" s="19" t="s">
        <v>394</v>
      </c>
      <c r="E256" s="1" t="s">
        <v>394</v>
      </c>
      <c r="F256" s="19" t="s">
        <v>4</v>
      </c>
      <c r="G256" s="19" t="s">
        <v>49</v>
      </c>
      <c r="H256" s="19" t="s">
        <v>429</v>
      </c>
      <c r="I256" s="4" t="s">
        <v>430</v>
      </c>
      <c r="J256" s="1" t="s">
        <v>4</v>
      </c>
      <c r="K256" s="1" t="s">
        <v>425</v>
      </c>
      <c r="L256" s="1" t="s">
        <v>426</v>
      </c>
      <c r="M256" s="1" t="s">
        <v>427</v>
      </c>
      <c r="N256" s="1" t="s">
        <v>428</v>
      </c>
      <c r="O256" s="26">
        <v>43409</v>
      </c>
      <c r="P256" s="1" t="s">
        <v>23</v>
      </c>
      <c r="Q256" s="16">
        <v>2580.1999999999998</v>
      </c>
      <c r="R256" s="16">
        <v>0</v>
      </c>
      <c r="S256" s="32">
        <v>2580.1999999999998</v>
      </c>
      <c r="T256" s="16">
        <v>0</v>
      </c>
      <c r="U256" s="3">
        <v>0</v>
      </c>
    </row>
    <row r="257" spans="1:21" ht="30" outlineLevel="4" x14ac:dyDescent="0.25">
      <c r="A257" s="1" t="s">
        <v>119</v>
      </c>
      <c r="B257" s="1" t="s">
        <v>120</v>
      </c>
      <c r="C257" s="4" t="s">
        <v>393</v>
      </c>
      <c r="D257" s="19" t="s">
        <v>394</v>
      </c>
      <c r="E257" s="1" t="s">
        <v>394</v>
      </c>
      <c r="F257" s="19" t="s">
        <v>4</v>
      </c>
      <c r="G257" s="19" t="s">
        <v>49</v>
      </c>
      <c r="H257" s="19" t="s">
        <v>429</v>
      </c>
      <c r="I257" s="4" t="s">
        <v>430</v>
      </c>
      <c r="J257" s="1" t="s">
        <v>4</v>
      </c>
      <c r="K257" s="1" t="s">
        <v>425</v>
      </c>
      <c r="L257" s="1" t="s">
        <v>431</v>
      </c>
      <c r="M257" s="1" t="s">
        <v>432</v>
      </c>
      <c r="N257" s="1" t="s">
        <v>433</v>
      </c>
      <c r="O257" s="26">
        <v>43509</v>
      </c>
      <c r="P257" s="1" t="s">
        <v>23</v>
      </c>
      <c r="Q257" s="16">
        <v>2099.5300000000002</v>
      </c>
      <c r="R257" s="16">
        <v>0</v>
      </c>
      <c r="S257" s="32">
        <v>2099.5300000000002</v>
      </c>
      <c r="T257" s="16">
        <v>0</v>
      </c>
      <c r="U257" s="3">
        <v>0</v>
      </c>
    </row>
    <row r="258" spans="1:21" ht="30" outlineLevel="4" x14ac:dyDescent="0.25">
      <c r="A258" s="1" t="s">
        <v>119</v>
      </c>
      <c r="B258" s="1" t="s">
        <v>120</v>
      </c>
      <c r="C258" s="4" t="s">
        <v>393</v>
      </c>
      <c r="D258" s="19" t="s">
        <v>394</v>
      </c>
      <c r="E258" s="1" t="s">
        <v>394</v>
      </c>
      <c r="F258" s="19" t="s">
        <v>56</v>
      </c>
      <c r="G258" s="19" t="s">
        <v>4</v>
      </c>
      <c r="H258" s="19" t="s">
        <v>429</v>
      </c>
      <c r="I258" s="4" t="s">
        <v>430</v>
      </c>
      <c r="J258" s="1" t="s">
        <v>4</v>
      </c>
      <c r="K258" s="1" t="s">
        <v>425</v>
      </c>
      <c r="L258" s="1" t="s">
        <v>426</v>
      </c>
      <c r="M258" s="1" t="s">
        <v>427</v>
      </c>
      <c r="N258" s="1" t="s">
        <v>428</v>
      </c>
      <c r="O258" s="26">
        <v>43409</v>
      </c>
      <c r="P258" s="1" t="s">
        <v>23</v>
      </c>
      <c r="Q258" s="16">
        <v>41285.82</v>
      </c>
      <c r="R258" s="16">
        <v>41285.82</v>
      </c>
      <c r="S258" s="32">
        <v>0</v>
      </c>
      <c r="T258" s="16">
        <v>0</v>
      </c>
      <c r="U258" s="3">
        <v>0</v>
      </c>
    </row>
    <row r="259" spans="1:21" ht="30" outlineLevel="4" x14ac:dyDescent="0.25">
      <c r="A259" s="1" t="s">
        <v>119</v>
      </c>
      <c r="B259" s="1" t="s">
        <v>120</v>
      </c>
      <c r="C259" s="4" t="s">
        <v>393</v>
      </c>
      <c r="D259" s="19" t="s">
        <v>394</v>
      </c>
      <c r="E259" s="1" t="s">
        <v>394</v>
      </c>
      <c r="F259" s="19" t="s">
        <v>56</v>
      </c>
      <c r="G259" s="19" t="s">
        <v>4</v>
      </c>
      <c r="H259" s="19" t="s">
        <v>429</v>
      </c>
      <c r="I259" s="4" t="s">
        <v>430</v>
      </c>
      <c r="J259" s="1" t="s">
        <v>4</v>
      </c>
      <c r="K259" s="1" t="s">
        <v>425</v>
      </c>
      <c r="L259" s="1" t="s">
        <v>431</v>
      </c>
      <c r="M259" s="1" t="s">
        <v>432</v>
      </c>
      <c r="N259" s="1" t="s">
        <v>433</v>
      </c>
      <c r="O259" s="26">
        <v>43509</v>
      </c>
      <c r="P259" s="1" t="s">
        <v>23</v>
      </c>
      <c r="Q259" s="16">
        <v>33591.47</v>
      </c>
      <c r="R259" s="16">
        <v>33591.47</v>
      </c>
      <c r="S259" s="32">
        <v>0</v>
      </c>
      <c r="T259" s="16">
        <v>0</v>
      </c>
      <c r="U259" s="3">
        <v>0</v>
      </c>
    </row>
    <row r="260" spans="1:21" outlineLevel="3" x14ac:dyDescent="0.25">
      <c r="H260" s="29" t="s">
        <v>16630</v>
      </c>
      <c r="O260" s="26"/>
      <c r="Q260" s="16">
        <f>SUBTOTAL(9,Q256:Q259)</f>
        <v>79557.02</v>
      </c>
      <c r="R260" s="16">
        <f>SUBTOTAL(9,R256:R259)</f>
        <v>74877.290000000008</v>
      </c>
      <c r="S260" s="32">
        <f>SUBTOTAL(9,S256:S259)</f>
        <v>4679.7299999999996</v>
      </c>
      <c r="T260" s="16">
        <f>SUBTOTAL(9,T256:T259)</f>
        <v>0</v>
      </c>
      <c r="U260" s="3">
        <f>SUBTOTAL(9,U256:U259)</f>
        <v>0</v>
      </c>
    </row>
    <row r="261" spans="1:21" outlineLevel="4" x14ac:dyDescent="0.25">
      <c r="A261" s="1" t="s">
        <v>119</v>
      </c>
      <c r="B261" s="1" t="s">
        <v>120</v>
      </c>
      <c r="C261" s="4" t="s">
        <v>393</v>
      </c>
      <c r="D261" s="19" t="s">
        <v>394</v>
      </c>
      <c r="E261" s="1" t="s">
        <v>394</v>
      </c>
      <c r="F261" s="19" t="s">
        <v>4</v>
      </c>
      <c r="G261" s="19" t="s">
        <v>123</v>
      </c>
      <c r="H261" s="19" t="s">
        <v>125</v>
      </c>
      <c r="I261" s="6" t="s">
        <v>18248</v>
      </c>
      <c r="J261" s="1" t="s">
        <v>4</v>
      </c>
      <c r="K261" s="1" t="s">
        <v>4</v>
      </c>
      <c r="L261" s="1" t="s">
        <v>4</v>
      </c>
      <c r="M261" s="1" t="s">
        <v>13</v>
      </c>
      <c r="N261" s="1" t="s">
        <v>434</v>
      </c>
      <c r="O261" s="26">
        <v>43363</v>
      </c>
      <c r="P261" s="1" t="s">
        <v>23</v>
      </c>
      <c r="Q261" s="16">
        <v>25449</v>
      </c>
      <c r="R261" s="16">
        <v>0</v>
      </c>
      <c r="S261" s="32">
        <v>25449</v>
      </c>
      <c r="T261" s="16">
        <v>0</v>
      </c>
      <c r="U261" s="3">
        <v>0</v>
      </c>
    </row>
    <row r="262" spans="1:21" outlineLevel="4" x14ac:dyDescent="0.25">
      <c r="A262" s="1" t="s">
        <v>119</v>
      </c>
      <c r="B262" s="1" t="s">
        <v>120</v>
      </c>
      <c r="C262" s="4" t="s">
        <v>393</v>
      </c>
      <c r="D262" s="19" t="s">
        <v>394</v>
      </c>
      <c r="E262" s="1" t="s">
        <v>394</v>
      </c>
      <c r="F262" s="19" t="s">
        <v>4</v>
      </c>
      <c r="G262" s="19" t="s">
        <v>123</v>
      </c>
      <c r="H262" s="19" t="s">
        <v>125</v>
      </c>
      <c r="I262" s="6" t="s">
        <v>18248</v>
      </c>
      <c r="J262" s="1" t="s">
        <v>4</v>
      </c>
      <c r="K262" s="1" t="s">
        <v>4</v>
      </c>
      <c r="L262" s="1" t="s">
        <v>4</v>
      </c>
      <c r="M262" s="1" t="s">
        <v>13</v>
      </c>
      <c r="N262" s="1" t="s">
        <v>435</v>
      </c>
      <c r="O262" s="26">
        <v>43419</v>
      </c>
      <c r="P262" s="1" t="s">
        <v>23</v>
      </c>
      <c r="Q262" s="16">
        <v>10336.120000000001</v>
      </c>
      <c r="R262" s="16">
        <v>0</v>
      </c>
      <c r="S262" s="32">
        <v>10336.120000000001</v>
      </c>
      <c r="T262" s="16">
        <v>0</v>
      </c>
      <c r="U262" s="3">
        <v>0</v>
      </c>
    </row>
    <row r="263" spans="1:21" outlineLevel="4" x14ac:dyDescent="0.25">
      <c r="A263" s="1" t="s">
        <v>119</v>
      </c>
      <c r="B263" s="1" t="s">
        <v>120</v>
      </c>
      <c r="C263" s="4" t="s">
        <v>393</v>
      </c>
      <c r="D263" s="19" t="s">
        <v>394</v>
      </c>
      <c r="E263" s="1" t="s">
        <v>394</v>
      </c>
      <c r="F263" s="19" t="s">
        <v>4</v>
      </c>
      <c r="G263" s="19" t="s">
        <v>123</v>
      </c>
      <c r="H263" s="19" t="s">
        <v>125</v>
      </c>
      <c r="I263" s="6" t="s">
        <v>18248</v>
      </c>
      <c r="J263" s="1" t="s">
        <v>4</v>
      </c>
      <c r="K263" s="1" t="s">
        <v>4</v>
      </c>
      <c r="L263" s="1" t="s">
        <v>4</v>
      </c>
      <c r="M263" s="1" t="s">
        <v>13</v>
      </c>
      <c r="N263" s="1" t="s">
        <v>436</v>
      </c>
      <c r="O263" s="26">
        <v>43479</v>
      </c>
      <c r="P263" s="1" t="s">
        <v>23</v>
      </c>
      <c r="Q263" s="16">
        <v>10336.120000000001</v>
      </c>
      <c r="R263" s="16">
        <v>0</v>
      </c>
      <c r="S263" s="32">
        <v>10336.120000000001</v>
      </c>
      <c r="T263" s="16">
        <v>0</v>
      </c>
      <c r="U263" s="3">
        <v>0</v>
      </c>
    </row>
    <row r="264" spans="1:21" outlineLevel="3" x14ac:dyDescent="0.25">
      <c r="H264" s="29" t="s">
        <v>16594</v>
      </c>
      <c r="I264" s="23"/>
      <c r="O264" s="26"/>
      <c r="Q264" s="16">
        <f>SUBTOTAL(9,Q261:Q263)</f>
        <v>46121.240000000005</v>
      </c>
      <c r="R264" s="16">
        <f>SUBTOTAL(9,R261:R263)</f>
        <v>0</v>
      </c>
      <c r="S264" s="32">
        <f>SUBTOTAL(9,S261:S263)</f>
        <v>46121.240000000005</v>
      </c>
      <c r="T264" s="16">
        <f>SUBTOTAL(9,T261:T263)</f>
        <v>0</v>
      </c>
      <c r="U264" s="3">
        <f>SUBTOTAL(9,U261:U263)</f>
        <v>0</v>
      </c>
    </row>
    <row r="265" spans="1:21" outlineLevel="4" x14ac:dyDescent="0.25">
      <c r="A265" s="1" t="s">
        <v>119</v>
      </c>
      <c r="B265" s="1" t="s">
        <v>120</v>
      </c>
      <c r="C265" s="4" t="s">
        <v>393</v>
      </c>
      <c r="D265" s="19" t="s">
        <v>394</v>
      </c>
      <c r="E265" s="1" t="s">
        <v>394</v>
      </c>
      <c r="F265" s="19" t="s">
        <v>4</v>
      </c>
      <c r="G265" s="19" t="s">
        <v>123</v>
      </c>
      <c r="H265" s="19" t="s">
        <v>128</v>
      </c>
      <c r="I265" s="6" t="s">
        <v>18247</v>
      </c>
      <c r="J265" s="1" t="s">
        <v>4</v>
      </c>
      <c r="K265" s="1" t="s">
        <v>4</v>
      </c>
      <c r="L265" s="1" t="s">
        <v>4</v>
      </c>
      <c r="M265" s="1" t="s">
        <v>13</v>
      </c>
      <c r="N265" s="1" t="s">
        <v>434</v>
      </c>
      <c r="O265" s="26">
        <v>43363</v>
      </c>
      <c r="P265" s="1" t="s">
        <v>23</v>
      </c>
      <c r="Q265" s="16">
        <v>2394</v>
      </c>
      <c r="R265" s="16">
        <v>0</v>
      </c>
      <c r="S265" s="32">
        <v>2394</v>
      </c>
      <c r="T265" s="16">
        <v>0</v>
      </c>
      <c r="U265" s="3">
        <v>0</v>
      </c>
    </row>
    <row r="266" spans="1:21" outlineLevel="4" x14ac:dyDescent="0.25">
      <c r="A266" s="1" t="s">
        <v>119</v>
      </c>
      <c r="B266" s="1" t="s">
        <v>120</v>
      </c>
      <c r="C266" s="4" t="s">
        <v>393</v>
      </c>
      <c r="D266" s="19" t="s">
        <v>394</v>
      </c>
      <c r="E266" s="1" t="s">
        <v>394</v>
      </c>
      <c r="F266" s="19" t="s">
        <v>4</v>
      </c>
      <c r="G266" s="19" t="s">
        <v>123</v>
      </c>
      <c r="H266" s="19" t="s">
        <v>128</v>
      </c>
      <c r="I266" s="6" t="s">
        <v>18247</v>
      </c>
      <c r="J266" s="1" t="s">
        <v>4</v>
      </c>
      <c r="K266" s="1" t="s">
        <v>4</v>
      </c>
      <c r="L266" s="1" t="s">
        <v>4</v>
      </c>
      <c r="M266" s="1" t="s">
        <v>13</v>
      </c>
      <c r="N266" s="1" t="s">
        <v>435</v>
      </c>
      <c r="O266" s="26">
        <v>43419</v>
      </c>
      <c r="P266" s="1" t="s">
        <v>23</v>
      </c>
      <c r="Q266" s="16">
        <v>1197</v>
      </c>
      <c r="R266" s="16">
        <v>0</v>
      </c>
      <c r="S266" s="32">
        <v>1197</v>
      </c>
      <c r="T266" s="16">
        <v>0</v>
      </c>
      <c r="U266" s="3">
        <v>0</v>
      </c>
    </row>
    <row r="267" spans="1:21" outlineLevel="4" x14ac:dyDescent="0.25">
      <c r="A267" s="1" t="s">
        <v>119</v>
      </c>
      <c r="B267" s="1" t="s">
        <v>120</v>
      </c>
      <c r="C267" s="4" t="s">
        <v>393</v>
      </c>
      <c r="D267" s="19" t="s">
        <v>394</v>
      </c>
      <c r="E267" s="1" t="s">
        <v>394</v>
      </c>
      <c r="F267" s="19" t="s">
        <v>4</v>
      </c>
      <c r="G267" s="19" t="s">
        <v>123</v>
      </c>
      <c r="H267" s="19" t="s">
        <v>128</v>
      </c>
      <c r="I267" s="6" t="s">
        <v>18247</v>
      </c>
      <c r="J267" s="1" t="s">
        <v>4</v>
      </c>
      <c r="K267" s="1" t="s">
        <v>4</v>
      </c>
      <c r="L267" s="1" t="s">
        <v>4</v>
      </c>
      <c r="M267" s="1" t="s">
        <v>13</v>
      </c>
      <c r="N267" s="1" t="s">
        <v>436</v>
      </c>
      <c r="O267" s="26">
        <v>43479</v>
      </c>
      <c r="P267" s="1" t="s">
        <v>23</v>
      </c>
      <c r="Q267" s="16">
        <v>1197</v>
      </c>
      <c r="R267" s="16">
        <v>0</v>
      </c>
      <c r="S267" s="32">
        <v>1197</v>
      </c>
      <c r="T267" s="16">
        <v>0</v>
      </c>
      <c r="U267" s="3">
        <v>0</v>
      </c>
    </row>
    <row r="268" spans="1:21" outlineLevel="3" x14ac:dyDescent="0.25">
      <c r="H268" s="29" t="s">
        <v>16595</v>
      </c>
      <c r="I268" s="23"/>
      <c r="O268" s="26"/>
      <c r="Q268" s="16">
        <f>SUBTOTAL(9,Q265:Q267)</f>
        <v>4788</v>
      </c>
      <c r="R268" s="16">
        <f>SUBTOTAL(9,R265:R267)</f>
        <v>0</v>
      </c>
      <c r="S268" s="32">
        <f>SUBTOTAL(9,S265:S267)</f>
        <v>4788</v>
      </c>
      <c r="T268" s="16">
        <f>SUBTOTAL(9,T265:T267)</f>
        <v>0</v>
      </c>
      <c r="U268" s="3">
        <f>SUBTOTAL(9,U265:U267)</f>
        <v>0</v>
      </c>
    </row>
    <row r="269" spans="1:21" outlineLevel="4" x14ac:dyDescent="0.25">
      <c r="A269" s="1" t="s">
        <v>119</v>
      </c>
      <c r="B269" s="1" t="s">
        <v>120</v>
      </c>
      <c r="C269" s="4" t="s">
        <v>393</v>
      </c>
      <c r="D269" s="19" t="s">
        <v>394</v>
      </c>
      <c r="E269" s="1" t="s">
        <v>394</v>
      </c>
      <c r="F269" s="19" t="s">
        <v>4</v>
      </c>
      <c r="G269" s="19" t="s">
        <v>123</v>
      </c>
      <c r="H269" s="19" t="s">
        <v>129</v>
      </c>
      <c r="I269" s="6" t="s">
        <v>18246</v>
      </c>
      <c r="J269" s="1" t="s">
        <v>4</v>
      </c>
      <c r="K269" s="1" t="s">
        <v>4</v>
      </c>
      <c r="L269" s="1" t="s">
        <v>4</v>
      </c>
      <c r="M269" s="1" t="s">
        <v>13</v>
      </c>
      <c r="N269" s="1" t="s">
        <v>434</v>
      </c>
      <c r="O269" s="26">
        <v>43363</v>
      </c>
      <c r="P269" s="1" t="s">
        <v>23</v>
      </c>
      <c r="Q269" s="16">
        <v>23733.5</v>
      </c>
      <c r="R269" s="16">
        <v>0</v>
      </c>
      <c r="S269" s="32">
        <v>23733.5</v>
      </c>
      <c r="T269" s="16">
        <v>0</v>
      </c>
      <c r="U269" s="3">
        <v>0</v>
      </c>
    </row>
    <row r="270" spans="1:21" outlineLevel="4" x14ac:dyDescent="0.25">
      <c r="A270" s="1" t="s">
        <v>119</v>
      </c>
      <c r="B270" s="1" t="s">
        <v>120</v>
      </c>
      <c r="C270" s="4" t="s">
        <v>393</v>
      </c>
      <c r="D270" s="19" t="s">
        <v>394</v>
      </c>
      <c r="E270" s="1" t="s">
        <v>394</v>
      </c>
      <c r="F270" s="19" t="s">
        <v>4</v>
      </c>
      <c r="G270" s="19" t="s">
        <v>123</v>
      </c>
      <c r="H270" s="19" t="s">
        <v>129</v>
      </c>
      <c r="I270" s="6" t="s">
        <v>18246</v>
      </c>
      <c r="J270" s="1" t="s">
        <v>4</v>
      </c>
      <c r="K270" s="1" t="s">
        <v>4</v>
      </c>
      <c r="L270" s="1" t="s">
        <v>4</v>
      </c>
      <c r="M270" s="1" t="s">
        <v>13</v>
      </c>
      <c r="N270" s="1" t="s">
        <v>435</v>
      </c>
      <c r="O270" s="26">
        <v>43419</v>
      </c>
      <c r="P270" s="1" t="s">
        <v>23</v>
      </c>
      <c r="Q270" s="16">
        <v>6421.71</v>
      </c>
      <c r="R270" s="16">
        <v>0</v>
      </c>
      <c r="S270" s="32">
        <v>6421.71</v>
      </c>
      <c r="T270" s="16">
        <v>0</v>
      </c>
      <c r="U270" s="3">
        <v>0</v>
      </c>
    </row>
    <row r="271" spans="1:21" outlineLevel="4" x14ac:dyDescent="0.25">
      <c r="A271" s="1" t="s">
        <v>119</v>
      </c>
      <c r="B271" s="1" t="s">
        <v>120</v>
      </c>
      <c r="C271" s="4" t="s">
        <v>393</v>
      </c>
      <c r="D271" s="19" t="s">
        <v>394</v>
      </c>
      <c r="E271" s="1" t="s">
        <v>394</v>
      </c>
      <c r="F271" s="19" t="s">
        <v>4</v>
      </c>
      <c r="G271" s="19" t="s">
        <v>123</v>
      </c>
      <c r="H271" s="19" t="s">
        <v>129</v>
      </c>
      <c r="I271" s="6" t="s">
        <v>18246</v>
      </c>
      <c r="J271" s="1" t="s">
        <v>4</v>
      </c>
      <c r="K271" s="1" t="s">
        <v>4</v>
      </c>
      <c r="L271" s="1" t="s">
        <v>4</v>
      </c>
      <c r="M271" s="1" t="s">
        <v>13</v>
      </c>
      <c r="N271" s="1" t="s">
        <v>436</v>
      </c>
      <c r="O271" s="26">
        <v>43479</v>
      </c>
      <c r="P271" s="1" t="s">
        <v>23</v>
      </c>
      <c r="Q271" s="16">
        <v>6421.71</v>
      </c>
      <c r="R271" s="16">
        <v>0</v>
      </c>
      <c r="S271" s="32">
        <v>6421.71</v>
      </c>
      <c r="T271" s="16">
        <v>0</v>
      </c>
      <c r="U271" s="3">
        <v>0</v>
      </c>
    </row>
    <row r="272" spans="1:21" outlineLevel="3" x14ac:dyDescent="0.25">
      <c r="H272" s="29" t="s">
        <v>16596</v>
      </c>
      <c r="O272" s="26"/>
      <c r="Q272" s="16">
        <f>SUBTOTAL(9,Q269:Q271)</f>
        <v>36576.92</v>
      </c>
      <c r="R272" s="16">
        <f>SUBTOTAL(9,R269:R271)</f>
        <v>0</v>
      </c>
      <c r="S272" s="32">
        <f>SUBTOTAL(9,S269:S271)</f>
        <v>36576.92</v>
      </c>
      <c r="T272" s="16">
        <f>SUBTOTAL(9,T269:T271)</f>
        <v>0</v>
      </c>
      <c r="U272" s="3">
        <f>SUBTOTAL(9,U269:U271)</f>
        <v>0</v>
      </c>
    </row>
    <row r="273" spans="1:21" outlineLevel="2" x14ac:dyDescent="0.25">
      <c r="C273" s="5" t="s">
        <v>15848</v>
      </c>
      <c r="O273" s="26"/>
      <c r="Q273" s="16">
        <f>SUBTOTAL(9,Q244:Q271)</f>
        <v>264096.18</v>
      </c>
      <c r="R273" s="16">
        <f>SUBTOTAL(9,R244:R271)</f>
        <v>163948.20000000001</v>
      </c>
      <c r="S273" s="32">
        <f>SUBTOTAL(9,S244:S271)</f>
        <v>100147.98000000001</v>
      </c>
      <c r="T273" s="16">
        <f>SUBTOTAL(9,T244:T271)</f>
        <v>0</v>
      </c>
      <c r="U273" s="3">
        <f>SUBTOTAL(9,U244:U271)</f>
        <v>0</v>
      </c>
    </row>
    <row r="274" spans="1:21" ht="60" outlineLevel="4" x14ac:dyDescent="0.25">
      <c r="A274" s="1" t="s">
        <v>76</v>
      </c>
      <c r="B274" s="1" t="s">
        <v>77</v>
      </c>
      <c r="C274" s="4" t="s">
        <v>437</v>
      </c>
      <c r="D274" s="19" t="s">
        <v>438</v>
      </c>
      <c r="E274" s="1" t="s">
        <v>438</v>
      </c>
      <c r="F274" s="19" t="s">
        <v>81</v>
      </c>
      <c r="G274" s="19" t="s">
        <v>4</v>
      </c>
      <c r="H274" s="19" t="s">
        <v>440</v>
      </c>
      <c r="I274" s="4" t="s">
        <v>18381</v>
      </c>
      <c r="J274" s="1" t="s">
        <v>4</v>
      </c>
      <c r="K274" s="1" t="s">
        <v>4</v>
      </c>
      <c r="L274" s="1" t="s">
        <v>4</v>
      </c>
      <c r="M274" s="1" t="s">
        <v>13</v>
      </c>
      <c r="N274" s="1" t="s">
        <v>439</v>
      </c>
      <c r="O274" s="26">
        <v>43304</v>
      </c>
      <c r="P274" s="1" t="s">
        <v>23</v>
      </c>
      <c r="Q274" s="16">
        <v>2117.0300000000002</v>
      </c>
      <c r="R274" s="16">
        <v>2117.0300000000002</v>
      </c>
      <c r="S274" s="32">
        <v>0</v>
      </c>
      <c r="T274" s="16">
        <v>0</v>
      </c>
      <c r="U274" s="3">
        <v>0</v>
      </c>
    </row>
    <row r="275" spans="1:21" ht="60" outlineLevel="4" x14ac:dyDescent="0.25">
      <c r="A275" s="1" t="s">
        <v>76</v>
      </c>
      <c r="B275" s="1" t="s">
        <v>77</v>
      </c>
      <c r="C275" s="4" t="s">
        <v>437</v>
      </c>
      <c r="D275" s="19" t="s">
        <v>438</v>
      </c>
      <c r="E275" s="1" t="s">
        <v>438</v>
      </c>
      <c r="F275" s="19" t="s">
        <v>81</v>
      </c>
      <c r="G275" s="19" t="s">
        <v>4</v>
      </c>
      <c r="H275" s="19" t="s">
        <v>440</v>
      </c>
      <c r="I275" s="4" t="s">
        <v>18381</v>
      </c>
      <c r="J275" s="1" t="s">
        <v>4</v>
      </c>
      <c r="K275" s="1" t="s">
        <v>4</v>
      </c>
      <c r="L275" s="1" t="s">
        <v>4</v>
      </c>
      <c r="M275" s="1" t="s">
        <v>13</v>
      </c>
      <c r="N275" s="1" t="s">
        <v>441</v>
      </c>
      <c r="O275" s="26">
        <v>43395</v>
      </c>
      <c r="P275" s="1" t="s">
        <v>23</v>
      </c>
      <c r="Q275" s="16">
        <v>15153.76</v>
      </c>
      <c r="R275" s="16">
        <v>15153.76</v>
      </c>
      <c r="S275" s="32">
        <v>0</v>
      </c>
      <c r="T275" s="16">
        <v>0</v>
      </c>
      <c r="U275" s="3">
        <v>0</v>
      </c>
    </row>
    <row r="276" spans="1:21" ht="60" outlineLevel="4" x14ac:dyDescent="0.25">
      <c r="A276" s="1" t="s">
        <v>76</v>
      </c>
      <c r="B276" s="1" t="s">
        <v>77</v>
      </c>
      <c r="C276" s="4" t="s">
        <v>437</v>
      </c>
      <c r="D276" s="19" t="s">
        <v>438</v>
      </c>
      <c r="E276" s="1" t="s">
        <v>438</v>
      </c>
      <c r="F276" s="19" t="s">
        <v>81</v>
      </c>
      <c r="G276" s="19" t="s">
        <v>4</v>
      </c>
      <c r="H276" s="19" t="s">
        <v>440</v>
      </c>
      <c r="I276" s="4" t="s">
        <v>18381</v>
      </c>
      <c r="J276" s="1" t="s">
        <v>4</v>
      </c>
      <c r="K276" s="1" t="s">
        <v>4</v>
      </c>
      <c r="L276" s="1" t="s">
        <v>4</v>
      </c>
      <c r="M276" s="1" t="s">
        <v>13</v>
      </c>
      <c r="N276" s="1" t="s">
        <v>442</v>
      </c>
      <c r="O276" s="26">
        <v>43417</v>
      </c>
      <c r="P276" s="1" t="s">
        <v>23</v>
      </c>
      <c r="Q276" s="16">
        <v>5133.8</v>
      </c>
      <c r="R276" s="16">
        <v>5133.8</v>
      </c>
      <c r="S276" s="32">
        <v>0</v>
      </c>
      <c r="T276" s="16">
        <v>0</v>
      </c>
      <c r="U276" s="3">
        <v>0</v>
      </c>
    </row>
    <row r="277" spans="1:21" ht="60" outlineLevel="4" x14ac:dyDescent="0.25">
      <c r="A277" s="1" t="s">
        <v>76</v>
      </c>
      <c r="B277" s="1" t="s">
        <v>77</v>
      </c>
      <c r="C277" s="4" t="s">
        <v>437</v>
      </c>
      <c r="D277" s="19" t="s">
        <v>438</v>
      </c>
      <c r="E277" s="1" t="s">
        <v>438</v>
      </c>
      <c r="F277" s="19" t="s">
        <v>81</v>
      </c>
      <c r="G277" s="19" t="s">
        <v>4</v>
      </c>
      <c r="H277" s="19" t="s">
        <v>440</v>
      </c>
      <c r="I277" s="4" t="s">
        <v>18381</v>
      </c>
      <c r="J277" s="1" t="s">
        <v>4</v>
      </c>
      <c r="K277" s="1" t="s">
        <v>4</v>
      </c>
      <c r="L277" s="1" t="s">
        <v>4</v>
      </c>
      <c r="M277" s="1" t="s">
        <v>13</v>
      </c>
      <c r="N277" s="1" t="s">
        <v>443</v>
      </c>
      <c r="O277" s="26">
        <v>43462</v>
      </c>
      <c r="P277" s="1" t="s">
        <v>23</v>
      </c>
      <c r="Q277" s="16">
        <v>3053.54</v>
      </c>
      <c r="R277" s="16">
        <v>3053.54</v>
      </c>
      <c r="S277" s="32">
        <v>0</v>
      </c>
      <c r="T277" s="16">
        <v>0</v>
      </c>
      <c r="U277" s="3">
        <v>0</v>
      </c>
    </row>
    <row r="278" spans="1:21" ht="60" outlineLevel="4" x14ac:dyDescent="0.25">
      <c r="A278" s="1" t="s">
        <v>76</v>
      </c>
      <c r="B278" s="1" t="s">
        <v>77</v>
      </c>
      <c r="C278" s="4" t="s">
        <v>437</v>
      </c>
      <c r="D278" s="19" t="s">
        <v>438</v>
      </c>
      <c r="E278" s="1" t="s">
        <v>438</v>
      </c>
      <c r="F278" s="19" t="s">
        <v>81</v>
      </c>
      <c r="G278" s="19" t="s">
        <v>4</v>
      </c>
      <c r="H278" s="19" t="s">
        <v>440</v>
      </c>
      <c r="I278" s="4" t="s">
        <v>18381</v>
      </c>
      <c r="J278" s="1" t="s">
        <v>4</v>
      </c>
      <c r="K278" s="1" t="s">
        <v>4</v>
      </c>
      <c r="L278" s="1" t="s">
        <v>4</v>
      </c>
      <c r="M278" s="1" t="s">
        <v>13</v>
      </c>
      <c r="N278" s="1" t="s">
        <v>444</v>
      </c>
      <c r="O278" s="26">
        <v>43483</v>
      </c>
      <c r="P278" s="1" t="s">
        <v>23</v>
      </c>
      <c r="Q278" s="16">
        <v>2429.1</v>
      </c>
      <c r="R278" s="16">
        <v>2429.1</v>
      </c>
      <c r="S278" s="32">
        <v>0</v>
      </c>
      <c r="T278" s="16">
        <v>0</v>
      </c>
      <c r="U278" s="3">
        <v>0</v>
      </c>
    </row>
    <row r="279" spans="1:21" ht="60" outlineLevel="4" x14ac:dyDescent="0.25">
      <c r="A279" s="1" t="s">
        <v>76</v>
      </c>
      <c r="B279" s="1" t="s">
        <v>77</v>
      </c>
      <c r="C279" s="4" t="s">
        <v>437</v>
      </c>
      <c r="D279" s="19" t="s">
        <v>438</v>
      </c>
      <c r="E279" s="1" t="s">
        <v>438</v>
      </c>
      <c r="F279" s="19" t="s">
        <v>81</v>
      </c>
      <c r="G279" s="19" t="s">
        <v>4</v>
      </c>
      <c r="H279" s="19" t="s">
        <v>440</v>
      </c>
      <c r="I279" s="4" t="s">
        <v>18381</v>
      </c>
      <c r="J279" s="1" t="s">
        <v>4</v>
      </c>
      <c r="K279" s="1" t="s">
        <v>4</v>
      </c>
      <c r="L279" s="1" t="s">
        <v>4</v>
      </c>
      <c r="M279" s="1" t="s">
        <v>13</v>
      </c>
      <c r="N279" s="1" t="s">
        <v>445</v>
      </c>
      <c r="O279" s="26">
        <v>43514</v>
      </c>
      <c r="P279" s="1" t="s">
        <v>23</v>
      </c>
      <c r="Q279" s="16">
        <v>3608.1</v>
      </c>
      <c r="R279" s="16">
        <v>3608.1</v>
      </c>
      <c r="S279" s="32">
        <v>0</v>
      </c>
      <c r="T279" s="16">
        <v>0</v>
      </c>
      <c r="U279" s="3">
        <v>0</v>
      </c>
    </row>
    <row r="280" spans="1:21" ht="60" outlineLevel="4" x14ac:dyDescent="0.25">
      <c r="A280" s="1" t="s">
        <v>76</v>
      </c>
      <c r="B280" s="1" t="s">
        <v>77</v>
      </c>
      <c r="C280" s="4" t="s">
        <v>437</v>
      </c>
      <c r="D280" s="19" t="s">
        <v>438</v>
      </c>
      <c r="E280" s="1" t="s">
        <v>438</v>
      </c>
      <c r="F280" s="19" t="s">
        <v>81</v>
      </c>
      <c r="G280" s="19" t="s">
        <v>4</v>
      </c>
      <c r="H280" s="19" t="s">
        <v>440</v>
      </c>
      <c r="I280" s="4" t="s">
        <v>18381</v>
      </c>
      <c r="J280" s="1" t="s">
        <v>4</v>
      </c>
      <c r="K280" s="1" t="s">
        <v>4</v>
      </c>
      <c r="L280" s="1" t="s">
        <v>4</v>
      </c>
      <c r="M280" s="1" t="s">
        <v>13</v>
      </c>
      <c r="N280" s="1" t="s">
        <v>446</v>
      </c>
      <c r="O280" s="26">
        <v>43538</v>
      </c>
      <c r="P280" s="1" t="s">
        <v>23</v>
      </c>
      <c r="Q280" s="16">
        <v>2288.6999999999998</v>
      </c>
      <c r="R280" s="16">
        <v>2288.6999999999998</v>
      </c>
      <c r="S280" s="32">
        <v>0</v>
      </c>
      <c r="T280" s="16">
        <v>0</v>
      </c>
      <c r="U280" s="3">
        <v>0</v>
      </c>
    </row>
    <row r="281" spans="1:21" ht="60" outlineLevel="4" x14ac:dyDescent="0.25">
      <c r="A281" s="1" t="s">
        <v>76</v>
      </c>
      <c r="B281" s="1" t="s">
        <v>77</v>
      </c>
      <c r="C281" s="4" t="s">
        <v>437</v>
      </c>
      <c r="D281" s="19" t="s">
        <v>438</v>
      </c>
      <c r="E281" s="1" t="s">
        <v>438</v>
      </c>
      <c r="F281" s="19" t="s">
        <v>81</v>
      </c>
      <c r="G281" s="19" t="s">
        <v>4</v>
      </c>
      <c r="H281" s="19" t="s">
        <v>440</v>
      </c>
      <c r="I281" s="4" t="s">
        <v>18381</v>
      </c>
      <c r="J281" s="1" t="s">
        <v>4</v>
      </c>
      <c r="K281" s="1" t="s">
        <v>4</v>
      </c>
      <c r="L281" s="1" t="s">
        <v>4</v>
      </c>
      <c r="M281" s="1" t="s">
        <v>13</v>
      </c>
      <c r="N281" s="1" t="s">
        <v>447</v>
      </c>
      <c r="O281" s="26">
        <v>43573</v>
      </c>
      <c r="P281" s="1" t="s">
        <v>23</v>
      </c>
      <c r="Q281" s="16">
        <v>4110.3</v>
      </c>
      <c r="R281" s="16">
        <v>4110.3</v>
      </c>
      <c r="S281" s="32">
        <v>0</v>
      </c>
      <c r="T281" s="16">
        <v>0</v>
      </c>
      <c r="U281" s="3">
        <v>0</v>
      </c>
    </row>
    <row r="282" spans="1:21" ht="60" outlineLevel="4" x14ac:dyDescent="0.25">
      <c r="A282" s="1" t="s">
        <v>76</v>
      </c>
      <c r="B282" s="1" t="s">
        <v>77</v>
      </c>
      <c r="C282" s="4" t="s">
        <v>437</v>
      </c>
      <c r="D282" s="19" t="s">
        <v>438</v>
      </c>
      <c r="E282" s="1" t="s">
        <v>438</v>
      </c>
      <c r="F282" s="19" t="s">
        <v>81</v>
      </c>
      <c r="G282" s="19" t="s">
        <v>4</v>
      </c>
      <c r="H282" s="19" t="s">
        <v>440</v>
      </c>
      <c r="I282" s="4" t="s">
        <v>18381</v>
      </c>
      <c r="J282" s="1" t="s">
        <v>4</v>
      </c>
      <c r="K282" s="1" t="s">
        <v>4</v>
      </c>
      <c r="L282" s="1" t="s">
        <v>4</v>
      </c>
      <c r="M282" s="1" t="s">
        <v>13</v>
      </c>
      <c r="N282" s="1" t="s">
        <v>448</v>
      </c>
      <c r="O282" s="26">
        <v>43609</v>
      </c>
      <c r="P282" s="1" t="s">
        <v>23</v>
      </c>
      <c r="Q282" s="16">
        <v>4095.9</v>
      </c>
      <c r="R282" s="16">
        <v>4095.9</v>
      </c>
      <c r="S282" s="32">
        <v>0</v>
      </c>
      <c r="T282" s="16">
        <v>0</v>
      </c>
      <c r="U282" s="3">
        <v>0</v>
      </c>
    </row>
    <row r="283" spans="1:21" ht="60" outlineLevel="4" x14ac:dyDescent="0.25">
      <c r="A283" s="1" t="s">
        <v>76</v>
      </c>
      <c r="B283" s="1" t="s">
        <v>77</v>
      </c>
      <c r="C283" s="4" t="s">
        <v>437</v>
      </c>
      <c r="D283" s="19" t="s">
        <v>438</v>
      </c>
      <c r="E283" s="1" t="s">
        <v>438</v>
      </c>
      <c r="F283" s="19" t="s">
        <v>81</v>
      </c>
      <c r="G283" s="19" t="s">
        <v>4</v>
      </c>
      <c r="H283" s="19" t="s">
        <v>440</v>
      </c>
      <c r="I283" s="4" t="s">
        <v>18381</v>
      </c>
      <c r="J283" s="1" t="s">
        <v>4</v>
      </c>
      <c r="K283" s="1" t="s">
        <v>4</v>
      </c>
      <c r="L283" s="1" t="s">
        <v>4</v>
      </c>
      <c r="M283" s="1" t="s">
        <v>13</v>
      </c>
      <c r="N283" s="1" t="s">
        <v>449</v>
      </c>
      <c r="O283" s="26">
        <v>43636</v>
      </c>
      <c r="P283" s="1" t="s">
        <v>23</v>
      </c>
      <c r="Q283" s="16">
        <v>2372.4</v>
      </c>
      <c r="R283" s="16">
        <v>2372.4</v>
      </c>
      <c r="S283" s="32">
        <v>0</v>
      </c>
      <c r="T283" s="16">
        <v>0</v>
      </c>
      <c r="U283" s="3">
        <v>0</v>
      </c>
    </row>
    <row r="284" spans="1:21" outlineLevel="3" x14ac:dyDescent="0.25">
      <c r="H284" s="29" t="s">
        <v>16631</v>
      </c>
      <c r="O284" s="26"/>
      <c r="Q284" s="16">
        <f>SUBTOTAL(9,Q274:Q283)</f>
        <v>44362.630000000005</v>
      </c>
      <c r="R284" s="16">
        <f>SUBTOTAL(9,R274:R283)</f>
        <v>44362.630000000005</v>
      </c>
      <c r="S284" s="32">
        <f>SUBTOTAL(9,S274:S283)</f>
        <v>0</v>
      </c>
      <c r="T284" s="16">
        <f>SUBTOTAL(9,T274:T283)</f>
        <v>0</v>
      </c>
      <c r="U284" s="3">
        <f>SUBTOTAL(9,U274:U283)</f>
        <v>0</v>
      </c>
    </row>
    <row r="285" spans="1:21" ht="30" outlineLevel="4" x14ac:dyDescent="0.25">
      <c r="A285" s="1" t="s">
        <v>119</v>
      </c>
      <c r="B285" s="1" t="s">
        <v>120</v>
      </c>
      <c r="C285" s="4" t="s">
        <v>437</v>
      </c>
      <c r="D285" s="19" t="s">
        <v>450</v>
      </c>
      <c r="E285" s="1" t="s">
        <v>450</v>
      </c>
      <c r="F285" s="19" t="s">
        <v>4</v>
      </c>
      <c r="G285" s="19" t="s">
        <v>41</v>
      </c>
      <c r="H285" s="19" t="s">
        <v>456</v>
      </c>
      <c r="I285" s="4" t="s">
        <v>457</v>
      </c>
      <c r="J285" s="1" t="s">
        <v>4</v>
      </c>
      <c r="K285" s="1" t="s">
        <v>451</v>
      </c>
      <c r="L285" s="1" t="s">
        <v>452</v>
      </c>
      <c r="M285" s="1" t="s">
        <v>453</v>
      </c>
      <c r="N285" s="1" t="s">
        <v>454</v>
      </c>
      <c r="O285" s="26">
        <v>43314</v>
      </c>
      <c r="P285" s="1" t="s">
        <v>455</v>
      </c>
      <c r="Q285" s="16">
        <v>4878</v>
      </c>
      <c r="R285" s="16">
        <v>0</v>
      </c>
      <c r="S285" s="32">
        <v>4878</v>
      </c>
      <c r="T285" s="16">
        <v>0</v>
      </c>
      <c r="U285" s="3">
        <v>0</v>
      </c>
    </row>
    <row r="286" spans="1:21" ht="30" outlineLevel="4" x14ac:dyDescent="0.25">
      <c r="A286" s="1" t="s">
        <v>119</v>
      </c>
      <c r="B286" s="1" t="s">
        <v>120</v>
      </c>
      <c r="C286" s="4" t="s">
        <v>437</v>
      </c>
      <c r="D286" s="19" t="s">
        <v>450</v>
      </c>
      <c r="E286" s="1" t="s">
        <v>450</v>
      </c>
      <c r="F286" s="19" t="s">
        <v>48</v>
      </c>
      <c r="G286" s="19" t="s">
        <v>4</v>
      </c>
      <c r="H286" s="19" t="s">
        <v>456</v>
      </c>
      <c r="I286" s="4" t="s">
        <v>457</v>
      </c>
      <c r="J286" s="1" t="s">
        <v>4</v>
      </c>
      <c r="K286" s="1" t="s">
        <v>451</v>
      </c>
      <c r="L286" s="1" t="s">
        <v>452</v>
      </c>
      <c r="M286" s="1" t="s">
        <v>453</v>
      </c>
      <c r="N286" s="1" t="s">
        <v>454</v>
      </c>
      <c r="O286" s="26">
        <v>43314</v>
      </c>
      <c r="P286" s="1" t="s">
        <v>455</v>
      </c>
      <c r="Q286" s="16">
        <v>39019</v>
      </c>
      <c r="R286" s="16">
        <v>39019</v>
      </c>
      <c r="S286" s="32">
        <v>0</v>
      </c>
      <c r="T286" s="16">
        <v>0</v>
      </c>
      <c r="U286" s="3">
        <v>0</v>
      </c>
    </row>
    <row r="287" spans="1:21" outlineLevel="3" x14ac:dyDescent="0.25">
      <c r="H287" s="29" t="s">
        <v>16632</v>
      </c>
      <c r="O287" s="26"/>
      <c r="Q287" s="16">
        <f>SUBTOTAL(9,Q285:Q286)</f>
        <v>43897</v>
      </c>
      <c r="R287" s="16">
        <f>SUBTOTAL(9,R285:R286)</f>
        <v>39019</v>
      </c>
      <c r="S287" s="32">
        <f>SUBTOTAL(9,S285:S286)</f>
        <v>4878</v>
      </c>
      <c r="T287" s="16">
        <f>SUBTOTAL(9,T285:T286)</f>
        <v>0</v>
      </c>
      <c r="U287" s="3">
        <f>SUBTOTAL(9,U285:U286)</f>
        <v>0</v>
      </c>
    </row>
    <row r="288" spans="1:21" ht="30" outlineLevel="4" x14ac:dyDescent="0.25">
      <c r="A288" s="1" t="s">
        <v>119</v>
      </c>
      <c r="B288" s="1" t="s">
        <v>120</v>
      </c>
      <c r="C288" s="4" t="s">
        <v>437</v>
      </c>
      <c r="D288" s="19" t="s">
        <v>458</v>
      </c>
      <c r="E288" s="1" t="s">
        <v>458</v>
      </c>
      <c r="F288" s="19" t="s">
        <v>4</v>
      </c>
      <c r="G288" s="19" t="s">
        <v>49</v>
      </c>
      <c r="H288" s="19" t="s">
        <v>463</v>
      </c>
      <c r="I288" s="4" t="s">
        <v>464</v>
      </c>
      <c r="J288" s="1" t="s">
        <v>4</v>
      </c>
      <c r="K288" s="1" t="s">
        <v>459</v>
      </c>
      <c r="L288" s="1" t="s">
        <v>460</v>
      </c>
      <c r="M288" s="1" t="s">
        <v>461</v>
      </c>
      <c r="N288" s="1" t="s">
        <v>462</v>
      </c>
      <c r="O288" s="26">
        <v>43312</v>
      </c>
      <c r="P288" s="1" t="s">
        <v>23</v>
      </c>
      <c r="Q288" s="16">
        <v>1774.4</v>
      </c>
      <c r="R288" s="16">
        <v>0</v>
      </c>
      <c r="S288" s="32">
        <v>1774.4</v>
      </c>
      <c r="T288" s="16">
        <v>0</v>
      </c>
      <c r="U288" s="3">
        <v>0</v>
      </c>
    </row>
    <row r="289" spans="1:21" ht="30" outlineLevel="4" x14ac:dyDescent="0.25">
      <c r="A289" s="1" t="s">
        <v>119</v>
      </c>
      <c r="B289" s="1" t="s">
        <v>120</v>
      </c>
      <c r="C289" s="4" t="s">
        <v>437</v>
      </c>
      <c r="D289" s="19" t="s">
        <v>458</v>
      </c>
      <c r="E289" s="1" t="s">
        <v>458</v>
      </c>
      <c r="F289" s="19" t="s">
        <v>56</v>
      </c>
      <c r="G289" s="19" t="s">
        <v>4</v>
      </c>
      <c r="H289" s="19" t="s">
        <v>463</v>
      </c>
      <c r="I289" s="4" t="s">
        <v>464</v>
      </c>
      <c r="J289" s="1" t="s">
        <v>4</v>
      </c>
      <c r="K289" s="1" t="s">
        <v>459</v>
      </c>
      <c r="L289" s="1" t="s">
        <v>460</v>
      </c>
      <c r="M289" s="1" t="s">
        <v>461</v>
      </c>
      <c r="N289" s="1" t="s">
        <v>462</v>
      </c>
      <c r="O289" s="26">
        <v>43312</v>
      </c>
      <c r="P289" s="1" t="s">
        <v>23</v>
      </c>
      <c r="Q289" s="16">
        <v>28392.6</v>
      </c>
      <c r="R289" s="16">
        <v>28392.6</v>
      </c>
      <c r="S289" s="32">
        <v>0</v>
      </c>
      <c r="T289" s="16">
        <v>0</v>
      </c>
      <c r="U289" s="3">
        <v>0</v>
      </c>
    </row>
    <row r="290" spans="1:21" outlineLevel="3" x14ac:dyDescent="0.25">
      <c r="H290" s="29" t="s">
        <v>16633</v>
      </c>
      <c r="O290" s="26"/>
      <c r="Q290" s="16">
        <f>SUBTOTAL(9,Q288:Q289)</f>
        <v>30167</v>
      </c>
      <c r="R290" s="16">
        <f>SUBTOTAL(9,R288:R289)</f>
        <v>28392.6</v>
      </c>
      <c r="S290" s="32">
        <f>SUBTOTAL(9,S288:S289)</f>
        <v>1774.4</v>
      </c>
      <c r="T290" s="16">
        <f>SUBTOTAL(9,T288:T289)</f>
        <v>0</v>
      </c>
      <c r="U290" s="3">
        <f>SUBTOTAL(9,U288:U289)</f>
        <v>0</v>
      </c>
    </row>
    <row r="291" spans="1:21" ht="30" outlineLevel="4" x14ac:dyDescent="0.25">
      <c r="A291" s="1" t="s">
        <v>119</v>
      </c>
      <c r="B291" s="1" t="s">
        <v>120</v>
      </c>
      <c r="C291" s="4" t="s">
        <v>437</v>
      </c>
      <c r="D291" s="19" t="s">
        <v>458</v>
      </c>
      <c r="E291" s="1" t="s">
        <v>458</v>
      </c>
      <c r="F291" s="19" t="s">
        <v>4</v>
      </c>
      <c r="G291" s="19" t="s">
        <v>41</v>
      </c>
      <c r="H291" s="19" t="s">
        <v>469</v>
      </c>
      <c r="I291" s="4" t="s">
        <v>470</v>
      </c>
      <c r="J291" s="1" t="s">
        <v>4</v>
      </c>
      <c r="K291" s="1" t="s">
        <v>465</v>
      </c>
      <c r="L291" s="1" t="s">
        <v>466</v>
      </c>
      <c r="M291" s="1" t="s">
        <v>467</v>
      </c>
      <c r="N291" s="1" t="s">
        <v>468</v>
      </c>
      <c r="O291" s="26">
        <v>43490</v>
      </c>
      <c r="P291" s="1" t="s">
        <v>23</v>
      </c>
      <c r="Q291" s="16">
        <v>10675.94</v>
      </c>
      <c r="R291" s="16">
        <v>0</v>
      </c>
      <c r="S291" s="32">
        <v>10675.94</v>
      </c>
      <c r="T291" s="16">
        <v>0</v>
      </c>
      <c r="U291" s="3">
        <v>0</v>
      </c>
    </row>
    <row r="292" spans="1:21" ht="30" outlineLevel="4" x14ac:dyDescent="0.25">
      <c r="A292" s="1" t="s">
        <v>119</v>
      </c>
      <c r="B292" s="1" t="s">
        <v>120</v>
      </c>
      <c r="C292" s="4" t="s">
        <v>437</v>
      </c>
      <c r="D292" s="19" t="s">
        <v>458</v>
      </c>
      <c r="E292" s="1" t="s">
        <v>458</v>
      </c>
      <c r="F292" s="19" t="s">
        <v>56</v>
      </c>
      <c r="G292" s="19" t="s">
        <v>4</v>
      </c>
      <c r="H292" s="19" t="s">
        <v>469</v>
      </c>
      <c r="I292" s="4" t="s">
        <v>470</v>
      </c>
      <c r="J292" s="1" t="s">
        <v>4</v>
      </c>
      <c r="K292" s="1" t="s">
        <v>465</v>
      </c>
      <c r="L292" s="1" t="s">
        <v>466</v>
      </c>
      <c r="M292" s="1" t="s">
        <v>467</v>
      </c>
      <c r="N292" s="1" t="s">
        <v>468</v>
      </c>
      <c r="O292" s="26">
        <v>43490</v>
      </c>
      <c r="P292" s="1" t="s">
        <v>23</v>
      </c>
      <c r="Q292" s="16">
        <v>82522.06</v>
      </c>
      <c r="R292" s="16">
        <v>82522.06</v>
      </c>
      <c r="S292" s="32">
        <v>0</v>
      </c>
      <c r="T292" s="16">
        <v>0</v>
      </c>
      <c r="U292" s="3">
        <v>0</v>
      </c>
    </row>
    <row r="293" spans="1:21" outlineLevel="3" x14ac:dyDescent="0.25">
      <c r="H293" s="29" t="s">
        <v>16634</v>
      </c>
      <c r="O293" s="26"/>
      <c r="Q293" s="16">
        <f>SUBTOTAL(9,Q291:Q292)</f>
        <v>93198</v>
      </c>
      <c r="R293" s="16">
        <f>SUBTOTAL(9,R291:R292)</f>
        <v>82522.06</v>
      </c>
      <c r="S293" s="32">
        <f>SUBTOTAL(9,S291:S292)</f>
        <v>10675.94</v>
      </c>
      <c r="T293" s="16">
        <f>SUBTOTAL(9,T291:T292)</f>
        <v>0</v>
      </c>
      <c r="U293" s="3">
        <f>SUBTOTAL(9,U291:U292)</f>
        <v>0</v>
      </c>
    </row>
    <row r="294" spans="1:21" ht="30" outlineLevel="4" x14ac:dyDescent="0.25">
      <c r="A294" s="1" t="s">
        <v>119</v>
      </c>
      <c r="B294" s="1" t="s">
        <v>120</v>
      </c>
      <c r="C294" s="4" t="s">
        <v>437</v>
      </c>
      <c r="D294" s="19" t="s">
        <v>458</v>
      </c>
      <c r="E294" s="1" t="s">
        <v>458</v>
      </c>
      <c r="F294" s="19" t="s">
        <v>4</v>
      </c>
      <c r="G294" s="19" t="s">
        <v>41</v>
      </c>
      <c r="H294" s="19" t="s">
        <v>475</v>
      </c>
      <c r="I294" s="4" t="s">
        <v>476</v>
      </c>
      <c r="J294" s="1" t="s">
        <v>4</v>
      </c>
      <c r="K294" s="1" t="s">
        <v>471</v>
      </c>
      <c r="L294" s="1" t="s">
        <v>472</v>
      </c>
      <c r="M294" s="1" t="s">
        <v>473</v>
      </c>
      <c r="N294" s="1" t="s">
        <v>474</v>
      </c>
      <c r="O294" s="26">
        <v>43313</v>
      </c>
      <c r="P294" s="1" t="s">
        <v>23</v>
      </c>
      <c r="Q294" s="16">
        <v>330</v>
      </c>
      <c r="R294" s="16">
        <v>0</v>
      </c>
      <c r="S294" s="32">
        <v>330</v>
      </c>
      <c r="T294" s="16">
        <v>0</v>
      </c>
      <c r="U294" s="3">
        <v>0</v>
      </c>
    </row>
    <row r="295" spans="1:21" ht="30" outlineLevel="4" x14ac:dyDescent="0.25">
      <c r="A295" s="1" t="s">
        <v>119</v>
      </c>
      <c r="B295" s="1" t="s">
        <v>120</v>
      </c>
      <c r="C295" s="4" t="s">
        <v>437</v>
      </c>
      <c r="D295" s="19" t="s">
        <v>458</v>
      </c>
      <c r="E295" s="1" t="s">
        <v>458</v>
      </c>
      <c r="F295" s="19" t="s">
        <v>56</v>
      </c>
      <c r="G295" s="19" t="s">
        <v>4</v>
      </c>
      <c r="H295" s="19" t="s">
        <v>475</v>
      </c>
      <c r="I295" s="4" t="s">
        <v>476</v>
      </c>
      <c r="J295" s="1" t="s">
        <v>4</v>
      </c>
      <c r="K295" s="1" t="s">
        <v>471</v>
      </c>
      <c r="L295" s="1" t="s">
        <v>472</v>
      </c>
      <c r="M295" s="1" t="s">
        <v>473</v>
      </c>
      <c r="N295" s="1" t="s">
        <v>474</v>
      </c>
      <c r="O295" s="26">
        <v>43313</v>
      </c>
      <c r="P295" s="1" t="s">
        <v>23</v>
      </c>
      <c r="Q295" s="16">
        <v>2640</v>
      </c>
      <c r="R295" s="16">
        <v>2640</v>
      </c>
      <c r="S295" s="32">
        <v>0</v>
      </c>
      <c r="T295" s="16">
        <v>0</v>
      </c>
      <c r="U295" s="3">
        <v>0</v>
      </c>
    </row>
    <row r="296" spans="1:21" outlineLevel="3" x14ac:dyDescent="0.25">
      <c r="H296" s="29" t="s">
        <v>16635</v>
      </c>
      <c r="O296" s="26"/>
      <c r="Q296" s="16">
        <f>SUBTOTAL(9,Q294:Q295)</f>
        <v>2970</v>
      </c>
      <c r="R296" s="16">
        <f>SUBTOTAL(9,R294:R295)</f>
        <v>2640</v>
      </c>
      <c r="S296" s="32">
        <f>SUBTOTAL(9,S294:S295)</f>
        <v>330</v>
      </c>
      <c r="T296" s="16">
        <f>SUBTOTAL(9,T294:T295)</f>
        <v>0</v>
      </c>
      <c r="U296" s="3">
        <f>SUBTOTAL(9,U294:U295)</f>
        <v>0</v>
      </c>
    </row>
    <row r="297" spans="1:21" ht="30" outlineLevel="4" x14ac:dyDescent="0.25">
      <c r="A297" s="1" t="s">
        <v>119</v>
      </c>
      <c r="B297" s="1" t="s">
        <v>120</v>
      </c>
      <c r="C297" s="4" t="s">
        <v>437</v>
      </c>
      <c r="D297" s="19" t="s">
        <v>458</v>
      </c>
      <c r="E297" s="1" t="s">
        <v>458</v>
      </c>
      <c r="F297" s="19" t="s">
        <v>4</v>
      </c>
      <c r="G297" s="19" t="s">
        <v>49</v>
      </c>
      <c r="H297" s="19" t="s">
        <v>481</v>
      </c>
      <c r="I297" s="4" t="s">
        <v>482</v>
      </c>
      <c r="J297" s="1" t="s">
        <v>4</v>
      </c>
      <c r="K297" s="1" t="s">
        <v>477</v>
      </c>
      <c r="L297" s="1" t="s">
        <v>478</v>
      </c>
      <c r="M297" s="1" t="s">
        <v>479</v>
      </c>
      <c r="N297" s="1" t="s">
        <v>480</v>
      </c>
      <c r="O297" s="26">
        <v>43398</v>
      </c>
      <c r="P297" s="1" t="s">
        <v>23</v>
      </c>
      <c r="Q297" s="16">
        <v>2137.04</v>
      </c>
      <c r="R297" s="16">
        <v>0</v>
      </c>
      <c r="S297" s="32">
        <v>2137.04</v>
      </c>
      <c r="T297" s="16">
        <v>0</v>
      </c>
      <c r="U297" s="3">
        <v>0</v>
      </c>
    </row>
    <row r="298" spans="1:21" ht="30" outlineLevel="4" x14ac:dyDescent="0.25">
      <c r="A298" s="1" t="s">
        <v>119</v>
      </c>
      <c r="B298" s="1" t="s">
        <v>120</v>
      </c>
      <c r="C298" s="4" t="s">
        <v>437</v>
      </c>
      <c r="D298" s="19" t="s">
        <v>458</v>
      </c>
      <c r="E298" s="1" t="s">
        <v>458</v>
      </c>
      <c r="F298" s="19" t="s">
        <v>4</v>
      </c>
      <c r="G298" s="19" t="s">
        <v>49</v>
      </c>
      <c r="H298" s="19" t="s">
        <v>481</v>
      </c>
      <c r="I298" s="4" t="s">
        <v>482</v>
      </c>
      <c r="J298" s="1" t="s">
        <v>4</v>
      </c>
      <c r="K298" s="1" t="s">
        <v>477</v>
      </c>
      <c r="L298" s="1" t="s">
        <v>483</v>
      </c>
      <c r="M298" s="1" t="s">
        <v>484</v>
      </c>
      <c r="N298" s="1" t="s">
        <v>485</v>
      </c>
      <c r="O298" s="26">
        <v>43482</v>
      </c>
      <c r="P298" s="1" t="s">
        <v>23</v>
      </c>
      <c r="Q298" s="16">
        <v>2058.8200000000002</v>
      </c>
      <c r="R298" s="16">
        <v>0</v>
      </c>
      <c r="S298" s="32">
        <v>2058.8200000000002</v>
      </c>
      <c r="T298" s="16">
        <v>0</v>
      </c>
      <c r="U298" s="3">
        <v>0</v>
      </c>
    </row>
    <row r="299" spans="1:21" ht="30" outlineLevel="4" x14ac:dyDescent="0.25">
      <c r="A299" s="1" t="s">
        <v>119</v>
      </c>
      <c r="B299" s="1" t="s">
        <v>120</v>
      </c>
      <c r="C299" s="4" t="s">
        <v>437</v>
      </c>
      <c r="D299" s="19" t="s">
        <v>458</v>
      </c>
      <c r="E299" s="1" t="s">
        <v>458</v>
      </c>
      <c r="F299" s="19" t="s">
        <v>4</v>
      </c>
      <c r="G299" s="19" t="s">
        <v>49</v>
      </c>
      <c r="H299" s="19" t="s">
        <v>481</v>
      </c>
      <c r="I299" s="4" t="s">
        <v>482</v>
      </c>
      <c r="J299" s="1" t="s">
        <v>4</v>
      </c>
      <c r="K299" s="1" t="s">
        <v>477</v>
      </c>
      <c r="L299" s="1" t="s">
        <v>486</v>
      </c>
      <c r="M299" s="1" t="s">
        <v>487</v>
      </c>
      <c r="N299" s="1" t="s">
        <v>488</v>
      </c>
      <c r="O299" s="26">
        <v>43607</v>
      </c>
      <c r="P299" s="1" t="s">
        <v>23</v>
      </c>
      <c r="Q299" s="16">
        <v>2298.2800000000002</v>
      </c>
      <c r="R299" s="16">
        <v>0</v>
      </c>
      <c r="S299" s="32">
        <v>2298.2800000000002</v>
      </c>
      <c r="T299" s="16">
        <v>0</v>
      </c>
      <c r="U299" s="3">
        <v>0</v>
      </c>
    </row>
    <row r="300" spans="1:21" ht="30" outlineLevel="4" x14ac:dyDescent="0.25">
      <c r="A300" s="1" t="s">
        <v>119</v>
      </c>
      <c r="B300" s="1" t="s">
        <v>120</v>
      </c>
      <c r="C300" s="4" t="s">
        <v>437</v>
      </c>
      <c r="D300" s="19" t="s">
        <v>458</v>
      </c>
      <c r="E300" s="1" t="s">
        <v>458</v>
      </c>
      <c r="F300" s="19" t="s">
        <v>56</v>
      </c>
      <c r="G300" s="19" t="s">
        <v>4</v>
      </c>
      <c r="H300" s="19" t="s">
        <v>481</v>
      </c>
      <c r="I300" s="4" t="s">
        <v>482</v>
      </c>
      <c r="J300" s="1" t="s">
        <v>4</v>
      </c>
      <c r="K300" s="1" t="s">
        <v>477</v>
      </c>
      <c r="L300" s="1" t="s">
        <v>478</v>
      </c>
      <c r="M300" s="1" t="s">
        <v>479</v>
      </c>
      <c r="N300" s="1" t="s">
        <v>480</v>
      </c>
      <c r="O300" s="26">
        <v>43398</v>
      </c>
      <c r="P300" s="1" t="s">
        <v>23</v>
      </c>
      <c r="Q300" s="16">
        <v>34195.96</v>
      </c>
      <c r="R300" s="16">
        <v>34195.96</v>
      </c>
      <c r="S300" s="32">
        <v>0</v>
      </c>
      <c r="T300" s="16">
        <v>0</v>
      </c>
      <c r="U300" s="3">
        <v>0</v>
      </c>
    </row>
    <row r="301" spans="1:21" ht="30" outlineLevel="4" x14ac:dyDescent="0.25">
      <c r="A301" s="1" t="s">
        <v>119</v>
      </c>
      <c r="B301" s="1" t="s">
        <v>120</v>
      </c>
      <c r="C301" s="4" t="s">
        <v>437</v>
      </c>
      <c r="D301" s="19" t="s">
        <v>458</v>
      </c>
      <c r="E301" s="1" t="s">
        <v>458</v>
      </c>
      <c r="F301" s="19" t="s">
        <v>56</v>
      </c>
      <c r="G301" s="19" t="s">
        <v>4</v>
      </c>
      <c r="H301" s="19" t="s">
        <v>481</v>
      </c>
      <c r="I301" s="4" t="s">
        <v>482</v>
      </c>
      <c r="J301" s="1" t="s">
        <v>4</v>
      </c>
      <c r="K301" s="1" t="s">
        <v>477</v>
      </c>
      <c r="L301" s="1" t="s">
        <v>483</v>
      </c>
      <c r="M301" s="1" t="s">
        <v>484</v>
      </c>
      <c r="N301" s="1" t="s">
        <v>485</v>
      </c>
      <c r="O301" s="26">
        <v>43482</v>
      </c>
      <c r="P301" s="1" t="s">
        <v>23</v>
      </c>
      <c r="Q301" s="16">
        <v>32944.18</v>
      </c>
      <c r="R301" s="16">
        <v>32944.18</v>
      </c>
      <c r="S301" s="32">
        <v>0</v>
      </c>
      <c r="T301" s="16">
        <v>0</v>
      </c>
      <c r="U301" s="3">
        <v>0</v>
      </c>
    </row>
    <row r="302" spans="1:21" ht="30" outlineLevel="4" x14ac:dyDescent="0.25">
      <c r="A302" s="1" t="s">
        <v>119</v>
      </c>
      <c r="B302" s="1" t="s">
        <v>120</v>
      </c>
      <c r="C302" s="4" t="s">
        <v>437</v>
      </c>
      <c r="D302" s="19" t="s">
        <v>458</v>
      </c>
      <c r="E302" s="1" t="s">
        <v>458</v>
      </c>
      <c r="F302" s="19" t="s">
        <v>56</v>
      </c>
      <c r="G302" s="19" t="s">
        <v>4</v>
      </c>
      <c r="H302" s="19" t="s">
        <v>481</v>
      </c>
      <c r="I302" s="4" t="s">
        <v>482</v>
      </c>
      <c r="J302" s="1" t="s">
        <v>4</v>
      </c>
      <c r="K302" s="1" t="s">
        <v>477</v>
      </c>
      <c r="L302" s="1" t="s">
        <v>486</v>
      </c>
      <c r="M302" s="1" t="s">
        <v>487</v>
      </c>
      <c r="N302" s="1" t="s">
        <v>488</v>
      </c>
      <c r="O302" s="26">
        <v>43607</v>
      </c>
      <c r="P302" s="1" t="s">
        <v>23</v>
      </c>
      <c r="Q302" s="16">
        <v>36775.72</v>
      </c>
      <c r="R302" s="16">
        <v>36775.72</v>
      </c>
      <c r="S302" s="32">
        <v>0</v>
      </c>
      <c r="T302" s="16">
        <v>0</v>
      </c>
      <c r="U302" s="3">
        <v>0</v>
      </c>
    </row>
    <row r="303" spans="1:21" outlineLevel="3" x14ac:dyDescent="0.25">
      <c r="H303" s="29" t="s">
        <v>16636</v>
      </c>
      <c r="O303" s="26"/>
      <c r="Q303" s="16">
        <f>SUBTOTAL(9,Q297:Q302)</f>
        <v>110410</v>
      </c>
      <c r="R303" s="16">
        <f>SUBTOTAL(9,R297:R302)</f>
        <v>103915.86</v>
      </c>
      <c r="S303" s="32">
        <f>SUBTOTAL(9,S297:S302)</f>
        <v>6494.1400000000012</v>
      </c>
      <c r="T303" s="16">
        <f>SUBTOTAL(9,T297:T302)</f>
        <v>0</v>
      </c>
      <c r="U303" s="3">
        <f>SUBTOTAL(9,U297:U302)</f>
        <v>0</v>
      </c>
    </row>
    <row r="304" spans="1:21" ht="30" outlineLevel="4" x14ac:dyDescent="0.25">
      <c r="A304" s="1" t="s">
        <v>119</v>
      </c>
      <c r="B304" s="1" t="s">
        <v>120</v>
      </c>
      <c r="C304" s="4" t="s">
        <v>437</v>
      </c>
      <c r="D304" s="19" t="s">
        <v>458</v>
      </c>
      <c r="E304" s="1" t="s">
        <v>458</v>
      </c>
      <c r="F304" s="19" t="s">
        <v>4</v>
      </c>
      <c r="G304" s="19" t="s">
        <v>49</v>
      </c>
      <c r="H304" s="19" t="s">
        <v>493</v>
      </c>
      <c r="I304" s="4" t="s">
        <v>494</v>
      </c>
      <c r="J304" s="1" t="s">
        <v>4</v>
      </c>
      <c r="K304" s="1" t="s">
        <v>489</v>
      </c>
      <c r="L304" s="1" t="s">
        <v>490</v>
      </c>
      <c r="M304" s="1" t="s">
        <v>491</v>
      </c>
      <c r="N304" s="1" t="s">
        <v>492</v>
      </c>
      <c r="O304" s="26">
        <v>43641</v>
      </c>
      <c r="P304" s="1" t="s">
        <v>23</v>
      </c>
      <c r="Q304" s="16">
        <v>31518</v>
      </c>
      <c r="R304" s="16">
        <v>0</v>
      </c>
      <c r="S304" s="32">
        <v>31518</v>
      </c>
      <c r="T304" s="16">
        <v>0</v>
      </c>
      <c r="U304" s="3">
        <v>0</v>
      </c>
    </row>
    <row r="305" spans="1:21" ht="30" outlineLevel="4" x14ac:dyDescent="0.25">
      <c r="A305" s="1" t="s">
        <v>119</v>
      </c>
      <c r="B305" s="1" t="s">
        <v>120</v>
      </c>
      <c r="C305" s="4" t="s">
        <v>437</v>
      </c>
      <c r="D305" s="19" t="s">
        <v>458</v>
      </c>
      <c r="E305" s="1" t="s">
        <v>458</v>
      </c>
      <c r="F305" s="19" t="s">
        <v>75</v>
      </c>
      <c r="G305" s="19" t="s">
        <v>4</v>
      </c>
      <c r="H305" s="19" t="s">
        <v>493</v>
      </c>
      <c r="I305" s="4" t="s">
        <v>494</v>
      </c>
      <c r="J305" s="1" t="s">
        <v>4</v>
      </c>
      <c r="K305" s="1" t="s">
        <v>489</v>
      </c>
      <c r="L305" s="1" t="s">
        <v>490</v>
      </c>
      <c r="M305" s="1" t="s">
        <v>491</v>
      </c>
      <c r="N305" s="1" t="s">
        <v>492</v>
      </c>
      <c r="O305" s="26">
        <v>43641</v>
      </c>
      <c r="P305" s="1" t="s">
        <v>23</v>
      </c>
      <c r="Q305" s="16">
        <v>252144</v>
      </c>
      <c r="R305" s="16">
        <v>252144</v>
      </c>
      <c r="S305" s="32">
        <v>0</v>
      </c>
      <c r="T305" s="16">
        <v>0</v>
      </c>
      <c r="U305" s="3">
        <v>0</v>
      </c>
    </row>
    <row r="306" spans="1:21" outlineLevel="3" x14ac:dyDescent="0.25">
      <c r="H306" s="29" t="s">
        <v>16637</v>
      </c>
      <c r="O306" s="26"/>
      <c r="Q306" s="16">
        <f>SUBTOTAL(9,Q304:Q305)</f>
        <v>283662</v>
      </c>
      <c r="R306" s="16">
        <f>SUBTOTAL(9,R304:R305)</f>
        <v>252144</v>
      </c>
      <c r="S306" s="32">
        <f>SUBTOTAL(9,S304:S305)</f>
        <v>31518</v>
      </c>
      <c r="T306" s="16">
        <f>SUBTOTAL(9,T304:T305)</f>
        <v>0</v>
      </c>
      <c r="U306" s="3">
        <f>SUBTOTAL(9,U304:U305)</f>
        <v>0</v>
      </c>
    </row>
    <row r="307" spans="1:21" ht="30" outlineLevel="4" x14ac:dyDescent="0.25">
      <c r="A307" s="1" t="s">
        <v>76</v>
      </c>
      <c r="B307" s="1" t="s">
        <v>77</v>
      </c>
      <c r="C307" s="4" t="s">
        <v>437</v>
      </c>
      <c r="D307" s="19" t="s">
        <v>438</v>
      </c>
      <c r="E307" s="1" t="s">
        <v>438</v>
      </c>
      <c r="F307" s="19" t="s">
        <v>4</v>
      </c>
      <c r="G307" s="19" t="s">
        <v>83</v>
      </c>
      <c r="H307" s="19" t="s">
        <v>496</v>
      </c>
      <c r="I307" s="4" t="s">
        <v>497</v>
      </c>
      <c r="J307" s="1" t="s">
        <v>4</v>
      </c>
      <c r="K307" s="1" t="s">
        <v>4</v>
      </c>
      <c r="L307" s="1" t="s">
        <v>4</v>
      </c>
      <c r="M307" s="1" t="s">
        <v>13</v>
      </c>
      <c r="N307" s="1" t="s">
        <v>495</v>
      </c>
      <c r="O307" s="26">
        <v>43361</v>
      </c>
      <c r="P307" s="1" t="s">
        <v>23</v>
      </c>
      <c r="Q307" s="16">
        <v>215.04</v>
      </c>
      <c r="R307" s="16">
        <v>0</v>
      </c>
      <c r="S307" s="32">
        <v>215.04</v>
      </c>
      <c r="T307" s="16">
        <v>0</v>
      </c>
      <c r="U307" s="3">
        <v>0</v>
      </c>
    </row>
    <row r="308" spans="1:21" ht="30" outlineLevel="4" x14ac:dyDescent="0.25">
      <c r="A308" s="1" t="s">
        <v>76</v>
      </c>
      <c r="B308" s="1" t="s">
        <v>77</v>
      </c>
      <c r="C308" s="4" t="s">
        <v>437</v>
      </c>
      <c r="D308" s="19" t="s">
        <v>438</v>
      </c>
      <c r="E308" s="1" t="s">
        <v>438</v>
      </c>
      <c r="F308" s="19" t="s">
        <v>4</v>
      </c>
      <c r="G308" s="19" t="s">
        <v>83</v>
      </c>
      <c r="H308" s="19" t="s">
        <v>496</v>
      </c>
      <c r="I308" s="4" t="s">
        <v>497</v>
      </c>
      <c r="J308" s="1" t="s">
        <v>4</v>
      </c>
      <c r="K308" s="1" t="s">
        <v>4</v>
      </c>
      <c r="L308" s="1" t="s">
        <v>4</v>
      </c>
      <c r="M308" s="1" t="s">
        <v>13</v>
      </c>
      <c r="N308" s="1" t="s">
        <v>498</v>
      </c>
      <c r="O308" s="26">
        <v>43395</v>
      </c>
      <c r="P308" s="1" t="s">
        <v>23</v>
      </c>
      <c r="Q308" s="16">
        <v>388.25</v>
      </c>
      <c r="R308" s="16">
        <v>0</v>
      </c>
      <c r="S308" s="32">
        <v>388.25</v>
      </c>
      <c r="T308" s="16">
        <v>0</v>
      </c>
      <c r="U308" s="3">
        <v>0</v>
      </c>
    </row>
    <row r="309" spans="1:21" ht="30" outlineLevel="4" x14ac:dyDescent="0.25">
      <c r="A309" s="1" t="s">
        <v>76</v>
      </c>
      <c r="B309" s="1" t="s">
        <v>77</v>
      </c>
      <c r="C309" s="4" t="s">
        <v>437</v>
      </c>
      <c r="D309" s="19" t="s">
        <v>438</v>
      </c>
      <c r="E309" s="1" t="s">
        <v>438</v>
      </c>
      <c r="F309" s="19" t="s">
        <v>4</v>
      </c>
      <c r="G309" s="19" t="s">
        <v>83</v>
      </c>
      <c r="H309" s="19" t="s">
        <v>496</v>
      </c>
      <c r="I309" s="4" t="s">
        <v>497</v>
      </c>
      <c r="J309" s="1" t="s">
        <v>4</v>
      </c>
      <c r="K309" s="1" t="s">
        <v>4</v>
      </c>
      <c r="L309" s="1" t="s">
        <v>4</v>
      </c>
      <c r="M309" s="1" t="s">
        <v>13</v>
      </c>
      <c r="N309" s="1" t="s">
        <v>499</v>
      </c>
      <c r="O309" s="26">
        <v>43423</v>
      </c>
      <c r="P309" s="1" t="s">
        <v>23</v>
      </c>
      <c r="Q309" s="16">
        <v>786.76</v>
      </c>
      <c r="R309" s="16">
        <v>0</v>
      </c>
      <c r="S309" s="32">
        <v>786.76</v>
      </c>
      <c r="T309" s="16">
        <v>0</v>
      </c>
      <c r="U309" s="3">
        <v>0</v>
      </c>
    </row>
    <row r="310" spans="1:21" ht="30" outlineLevel="4" x14ac:dyDescent="0.25">
      <c r="A310" s="1" t="s">
        <v>76</v>
      </c>
      <c r="B310" s="1" t="s">
        <v>77</v>
      </c>
      <c r="C310" s="4" t="s">
        <v>437</v>
      </c>
      <c r="D310" s="19" t="s">
        <v>438</v>
      </c>
      <c r="E310" s="1" t="s">
        <v>438</v>
      </c>
      <c r="F310" s="19" t="s">
        <v>4</v>
      </c>
      <c r="G310" s="19" t="s">
        <v>83</v>
      </c>
      <c r="H310" s="19" t="s">
        <v>496</v>
      </c>
      <c r="I310" s="4" t="s">
        <v>497</v>
      </c>
      <c r="J310" s="1" t="s">
        <v>4</v>
      </c>
      <c r="K310" s="1" t="s">
        <v>4</v>
      </c>
      <c r="L310" s="1" t="s">
        <v>4</v>
      </c>
      <c r="M310" s="1" t="s">
        <v>13</v>
      </c>
      <c r="N310" s="1" t="s">
        <v>500</v>
      </c>
      <c r="O310" s="26">
        <v>43462</v>
      </c>
      <c r="P310" s="1" t="s">
        <v>23</v>
      </c>
      <c r="Q310" s="16">
        <v>896.22</v>
      </c>
      <c r="R310" s="16">
        <v>0</v>
      </c>
      <c r="S310" s="32">
        <v>896.22</v>
      </c>
      <c r="T310" s="16">
        <v>0</v>
      </c>
      <c r="U310" s="3">
        <v>0</v>
      </c>
    </row>
    <row r="311" spans="1:21" ht="30" outlineLevel="4" x14ac:dyDescent="0.25">
      <c r="A311" s="1" t="s">
        <v>76</v>
      </c>
      <c r="B311" s="1" t="s">
        <v>77</v>
      </c>
      <c r="C311" s="4" t="s">
        <v>437</v>
      </c>
      <c r="D311" s="19" t="s">
        <v>438</v>
      </c>
      <c r="E311" s="1" t="s">
        <v>438</v>
      </c>
      <c r="F311" s="19" t="s">
        <v>4</v>
      </c>
      <c r="G311" s="19" t="s">
        <v>83</v>
      </c>
      <c r="H311" s="19" t="s">
        <v>496</v>
      </c>
      <c r="I311" s="4" t="s">
        <v>497</v>
      </c>
      <c r="J311" s="1" t="s">
        <v>4</v>
      </c>
      <c r="K311" s="1" t="s">
        <v>4</v>
      </c>
      <c r="L311" s="1" t="s">
        <v>4</v>
      </c>
      <c r="M311" s="1" t="s">
        <v>13</v>
      </c>
      <c r="N311" s="1" t="s">
        <v>501</v>
      </c>
      <c r="O311" s="26">
        <v>43493</v>
      </c>
      <c r="P311" s="1" t="s">
        <v>23</v>
      </c>
      <c r="Q311" s="16">
        <v>328.71</v>
      </c>
      <c r="R311" s="16">
        <v>0</v>
      </c>
      <c r="S311" s="32">
        <v>328.71</v>
      </c>
      <c r="T311" s="16">
        <v>0</v>
      </c>
      <c r="U311" s="3">
        <v>0</v>
      </c>
    </row>
    <row r="312" spans="1:21" ht="30" outlineLevel="4" x14ac:dyDescent="0.25">
      <c r="A312" s="1" t="s">
        <v>76</v>
      </c>
      <c r="B312" s="1" t="s">
        <v>77</v>
      </c>
      <c r="C312" s="4" t="s">
        <v>437</v>
      </c>
      <c r="D312" s="19" t="s">
        <v>438</v>
      </c>
      <c r="E312" s="1" t="s">
        <v>438</v>
      </c>
      <c r="F312" s="19" t="s">
        <v>4</v>
      </c>
      <c r="G312" s="19" t="s">
        <v>83</v>
      </c>
      <c r="H312" s="19" t="s">
        <v>496</v>
      </c>
      <c r="I312" s="4" t="s">
        <v>497</v>
      </c>
      <c r="J312" s="1" t="s">
        <v>4</v>
      </c>
      <c r="K312" s="1" t="s">
        <v>4</v>
      </c>
      <c r="L312" s="1" t="s">
        <v>4</v>
      </c>
      <c r="M312" s="1" t="s">
        <v>13</v>
      </c>
      <c r="N312" s="1" t="s">
        <v>502</v>
      </c>
      <c r="O312" s="26">
        <v>43518</v>
      </c>
      <c r="P312" s="1" t="s">
        <v>23</v>
      </c>
      <c r="Q312" s="16">
        <v>26785.18</v>
      </c>
      <c r="R312" s="16">
        <v>0</v>
      </c>
      <c r="S312" s="32">
        <v>26785.18</v>
      </c>
      <c r="T312" s="16">
        <v>0</v>
      </c>
      <c r="U312" s="3">
        <v>0</v>
      </c>
    </row>
    <row r="313" spans="1:21" ht="30" outlineLevel="4" x14ac:dyDescent="0.25">
      <c r="A313" s="1" t="s">
        <v>76</v>
      </c>
      <c r="B313" s="1" t="s">
        <v>77</v>
      </c>
      <c r="C313" s="4" t="s">
        <v>437</v>
      </c>
      <c r="D313" s="19" t="s">
        <v>438</v>
      </c>
      <c r="E313" s="1" t="s">
        <v>438</v>
      </c>
      <c r="F313" s="19" t="s">
        <v>4</v>
      </c>
      <c r="G313" s="19" t="s">
        <v>83</v>
      </c>
      <c r="H313" s="19" t="s">
        <v>496</v>
      </c>
      <c r="I313" s="4" t="s">
        <v>497</v>
      </c>
      <c r="J313" s="1" t="s">
        <v>4</v>
      </c>
      <c r="K313" s="1" t="s">
        <v>4</v>
      </c>
      <c r="L313" s="1" t="s">
        <v>4</v>
      </c>
      <c r="M313" s="1" t="s">
        <v>13</v>
      </c>
      <c r="N313" s="1" t="s">
        <v>503</v>
      </c>
      <c r="O313" s="26">
        <v>43539</v>
      </c>
      <c r="P313" s="1" t="s">
        <v>23</v>
      </c>
      <c r="Q313" s="16">
        <v>1241.1600000000001</v>
      </c>
      <c r="R313" s="16">
        <v>0</v>
      </c>
      <c r="S313" s="32">
        <v>1241.1600000000001</v>
      </c>
      <c r="T313" s="16">
        <v>0</v>
      </c>
      <c r="U313" s="3">
        <v>0</v>
      </c>
    </row>
    <row r="314" spans="1:21" ht="30" outlineLevel="4" x14ac:dyDescent="0.25">
      <c r="A314" s="1" t="s">
        <v>76</v>
      </c>
      <c r="B314" s="1" t="s">
        <v>77</v>
      </c>
      <c r="C314" s="4" t="s">
        <v>437</v>
      </c>
      <c r="D314" s="19" t="s">
        <v>438</v>
      </c>
      <c r="E314" s="1" t="s">
        <v>438</v>
      </c>
      <c r="F314" s="19" t="s">
        <v>81</v>
      </c>
      <c r="G314" s="19" t="s">
        <v>4</v>
      </c>
      <c r="H314" s="19" t="s">
        <v>496</v>
      </c>
      <c r="I314" s="4" t="s">
        <v>497</v>
      </c>
      <c r="J314" s="1" t="s">
        <v>4</v>
      </c>
      <c r="K314" s="1" t="s">
        <v>4</v>
      </c>
      <c r="L314" s="1" t="s">
        <v>4</v>
      </c>
      <c r="M314" s="1" t="s">
        <v>13</v>
      </c>
      <c r="N314" s="1" t="s">
        <v>495</v>
      </c>
      <c r="O314" s="26">
        <v>43361</v>
      </c>
      <c r="P314" s="1" t="s">
        <v>23</v>
      </c>
      <c r="Q314" s="16">
        <v>1935.36</v>
      </c>
      <c r="R314" s="16">
        <v>1935.36</v>
      </c>
      <c r="S314" s="32">
        <v>0</v>
      </c>
      <c r="T314" s="16">
        <v>0</v>
      </c>
      <c r="U314" s="3">
        <v>0</v>
      </c>
    </row>
    <row r="315" spans="1:21" ht="30" outlineLevel="4" x14ac:dyDescent="0.25">
      <c r="A315" s="1" t="s">
        <v>76</v>
      </c>
      <c r="B315" s="1" t="s">
        <v>77</v>
      </c>
      <c r="C315" s="4" t="s">
        <v>437</v>
      </c>
      <c r="D315" s="19" t="s">
        <v>438</v>
      </c>
      <c r="E315" s="1" t="s">
        <v>438</v>
      </c>
      <c r="F315" s="19" t="s">
        <v>81</v>
      </c>
      <c r="G315" s="19" t="s">
        <v>4</v>
      </c>
      <c r="H315" s="19" t="s">
        <v>496</v>
      </c>
      <c r="I315" s="4" t="s">
        <v>497</v>
      </c>
      <c r="J315" s="1" t="s">
        <v>4</v>
      </c>
      <c r="K315" s="1" t="s">
        <v>4</v>
      </c>
      <c r="L315" s="1" t="s">
        <v>4</v>
      </c>
      <c r="M315" s="1" t="s">
        <v>13</v>
      </c>
      <c r="N315" s="1" t="s">
        <v>498</v>
      </c>
      <c r="O315" s="26">
        <v>43395</v>
      </c>
      <c r="P315" s="1" t="s">
        <v>23</v>
      </c>
      <c r="Q315" s="16">
        <v>3494.15</v>
      </c>
      <c r="R315" s="16">
        <v>3494.15</v>
      </c>
      <c r="S315" s="32">
        <v>0</v>
      </c>
      <c r="T315" s="16">
        <v>0</v>
      </c>
      <c r="U315" s="3">
        <v>0</v>
      </c>
    </row>
    <row r="316" spans="1:21" ht="30" outlineLevel="4" x14ac:dyDescent="0.25">
      <c r="A316" s="1" t="s">
        <v>76</v>
      </c>
      <c r="B316" s="1" t="s">
        <v>77</v>
      </c>
      <c r="C316" s="4" t="s">
        <v>437</v>
      </c>
      <c r="D316" s="19" t="s">
        <v>438</v>
      </c>
      <c r="E316" s="1" t="s">
        <v>438</v>
      </c>
      <c r="F316" s="19" t="s">
        <v>81</v>
      </c>
      <c r="G316" s="19" t="s">
        <v>4</v>
      </c>
      <c r="H316" s="19" t="s">
        <v>496</v>
      </c>
      <c r="I316" s="4" t="s">
        <v>497</v>
      </c>
      <c r="J316" s="1" t="s">
        <v>4</v>
      </c>
      <c r="K316" s="1" t="s">
        <v>4</v>
      </c>
      <c r="L316" s="1" t="s">
        <v>4</v>
      </c>
      <c r="M316" s="1" t="s">
        <v>13</v>
      </c>
      <c r="N316" s="1" t="s">
        <v>499</v>
      </c>
      <c r="O316" s="26">
        <v>43423</v>
      </c>
      <c r="P316" s="1" t="s">
        <v>23</v>
      </c>
      <c r="Q316" s="16">
        <v>7080.71</v>
      </c>
      <c r="R316" s="16">
        <v>7080.71</v>
      </c>
      <c r="S316" s="32">
        <v>0</v>
      </c>
      <c r="T316" s="16">
        <v>0</v>
      </c>
      <c r="U316" s="3">
        <v>0</v>
      </c>
    </row>
    <row r="317" spans="1:21" ht="30" outlineLevel="4" x14ac:dyDescent="0.25">
      <c r="A317" s="1" t="s">
        <v>76</v>
      </c>
      <c r="B317" s="1" t="s">
        <v>77</v>
      </c>
      <c r="C317" s="4" t="s">
        <v>437</v>
      </c>
      <c r="D317" s="19" t="s">
        <v>438</v>
      </c>
      <c r="E317" s="1" t="s">
        <v>438</v>
      </c>
      <c r="F317" s="19" t="s">
        <v>81</v>
      </c>
      <c r="G317" s="19" t="s">
        <v>4</v>
      </c>
      <c r="H317" s="19" t="s">
        <v>496</v>
      </c>
      <c r="I317" s="4" t="s">
        <v>497</v>
      </c>
      <c r="J317" s="1" t="s">
        <v>4</v>
      </c>
      <c r="K317" s="1" t="s">
        <v>4</v>
      </c>
      <c r="L317" s="1" t="s">
        <v>4</v>
      </c>
      <c r="M317" s="1" t="s">
        <v>13</v>
      </c>
      <c r="N317" s="1" t="s">
        <v>500</v>
      </c>
      <c r="O317" s="26">
        <v>43462</v>
      </c>
      <c r="P317" s="1" t="s">
        <v>23</v>
      </c>
      <c r="Q317" s="16">
        <v>8065.82</v>
      </c>
      <c r="R317" s="16">
        <v>8065.82</v>
      </c>
      <c r="S317" s="32">
        <v>0</v>
      </c>
      <c r="T317" s="16">
        <v>0</v>
      </c>
      <c r="U317" s="3">
        <v>0</v>
      </c>
    </row>
    <row r="318" spans="1:21" ht="30" outlineLevel="4" x14ac:dyDescent="0.25">
      <c r="A318" s="1" t="s">
        <v>76</v>
      </c>
      <c r="B318" s="1" t="s">
        <v>77</v>
      </c>
      <c r="C318" s="4" t="s">
        <v>437</v>
      </c>
      <c r="D318" s="19" t="s">
        <v>438</v>
      </c>
      <c r="E318" s="1" t="s">
        <v>438</v>
      </c>
      <c r="F318" s="19" t="s">
        <v>81</v>
      </c>
      <c r="G318" s="19" t="s">
        <v>4</v>
      </c>
      <c r="H318" s="19" t="s">
        <v>496</v>
      </c>
      <c r="I318" s="4" t="s">
        <v>497</v>
      </c>
      <c r="J318" s="1" t="s">
        <v>4</v>
      </c>
      <c r="K318" s="1" t="s">
        <v>4</v>
      </c>
      <c r="L318" s="1" t="s">
        <v>4</v>
      </c>
      <c r="M318" s="1" t="s">
        <v>13</v>
      </c>
      <c r="N318" s="1" t="s">
        <v>501</v>
      </c>
      <c r="O318" s="26">
        <v>43493</v>
      </c>
      <c r="P318" s="1" t="s">
        <v>23</v>
      </c>
      <c r="Q318" s="16">
        <v>2958.29</v>
      </c>
      <c r="R318" s="16">
        <v>2958.29</v>
      </c>
      <c r="S318" s="32">
        <v>0</v>
      </c>
      <c r="T318" s="16">
        <v>0</v>
      </c>
      <c r="U318" s="3">
        <v>0</v>
      </c>
    </row>
    <row r="319" spans="1:21" ht="30" outlineLevel="4" x14ac:dyDescent="0.25">
      <c r="A319" s="1" t="s">
        <v>76</v>
      </c>
      <c r="B319" s="1" t="s">
        <v>77</v>
      </c>
      <c r="C319" s="4" t="s">
        <v>437</v>
      </c>
      <c r="D319" s="19" t="s">
        <v>438</v>
      </c>
      <c r="E319" s="1" t="s">
        <v>438</v>
      </c>
      <c r="F319" s="19" t="s">
        <v>81</v>
      </c>
      <c r="G319" s="19" t="s">
        <v>4</v>
      </c>
      <c r="H319" s="19" t="s">
        <v>496</v>
      </c>
      <c r="I319" s="4" t="s">
        <v>497</v>
      </c>
      <c r="J319" s="1" t="s">
        <v>4</v>
      </c>
      <c r="K319" s="1" t="s">
        <v>4</v>
      </c>
      <c r="L319" s="1" t="s">
        <v>4</v>
      </c>
      <c r="M319" s="1" t="s">
        <v>13</v>
      </c>
      <c r="N319" s="1" t="s">
        <v>502</v>
      </c>
      <c r="O319" s="26">
        <v>43518</v>
      </c>
      <c r="P319" s="1" t="s">
        <v>23</v>
      </c>
      <c r="Q319" s="16">
        <v>241062.82</v>
      </c>
      <c r="R319" s="16">
        <v>241062.82</v>
      </c>
      <c r="S319" s="32">
        <v>0</v>
      </c>
      <c r="T319" s="16">
        <v>0</v>
      </c>
      <c r="U319" s="3">
        <v>0</v>
      </c>
    </row>
    <row r="320" spans="1:21" ht="30" outlineLevel="4" x14ac:dyDescent="0.25">
      <c r="A320" s="1" t="s">
        <v>76</v>
      </c>
      <c r="B320" s="1" t="s">
        <v>77</v>
      </c>
      <c r="C320" s="4" t="s">
        <v>437</v>
      </c>
      <c r="D320" s="19" t="s">
        <v>438</v>
      </c>
      <c r="E320" s="1" t="s">
        <v>438</v>
      </c>
      <c r="F320" s="19" t="s">
        <v>81</v>
      </c>
      <c r="G320" s="19" t="s">
        <v>4</v>
      </c>
      <c r="H320" s="19" t="s">
        <v>496</v>
      </c>
      <c r="I320" s="4" t="s">
        <v>497</v>
      </c>
      <c r="J320" s="1" t="s">
        <v>4</v>
      </c>
      <c r="K320" s="1" t="s">
        <v>4</v>
      </c>
      <c r="L320" s="1" t="s">
        <v>4</v>
      </c>
      <c r="M320" s="1" t="s">
        <v>13</v>
      </c>
      <c r="N320" s="1" t="s">
        <v>503</v>
      </c>
      <c r="O320" s="26">
        <v>43539</v>
      </c>
      <c r="P320" s="1" t="s">
        <v>23</v>
      </c>
      <c r="Q320" s="16">
        <v>11170.84</v>
      </c>
      <c r="R320" s="16">
        <v>11170.84</v>
      </c>
      <c r="S320" s="32">
        <v>0</v>
      </c>
      <c r="T320" s="16">
        <v>0</v>
      </c>
      <c r="U320" s="3">
        <v>0</v>
      </c>
    </row>
    <row r="321" spans="1:21" outlineLevel="3" x14ac:dyDescent="0.25">
      <c r="H321" s="29" t="s">
        <v>16638</v>
      </c>
      <c r="O321" s="26"/>
      <c r="Q321" s="16">
        <f>SUBTOTAL(9,Q307:Q320)</f>
        <v>306409.31000000006</v>
      </c>
      <c r="R321" s="16">
        <f>SUBTOTAL(9,R307:R320)</f>
        <v>275767.99000000005</v>
      </c>
      <c r="S321" s="32">
        <f>SUBTOTAL(9,S307:S320)</f>
        <v>30641.32</v>
      </c>
      <c r="T321" s="16">
        <f>SUBTOTAL(9,T307:T320)</f>
        <v>0</v>
      </c>
      <c r="U321" s="3">
        <f>SUBTOTAL(9,U307:U320)</f>
        <v>0</v>
      </c>
    </row>
    <row r="322" spans="1:21" outlineLevel="4" x14ac:dyDescent="0.25">
      <c r="A322" s="1" t="s">
        <v>119</v>
      </c>
      <c r="B322" s="1" t="s">
        <v>120</v>
      </c>
      <c r="C322" s="4" t="s">
        <v>437</v>
      </c>
      <c r="D322" s="19" t="s">
        <v>458</v>
      </c>
      <c r="E322" s="1" t="s">
        <v>458</v>
      </c>
      <c r="F322" s="19" t="s">
        <v>4</v>
      </c>
      <c r="G322" s="19" t="s">
        <v>123</v>
      </c>
      <c r="H322" s="19" t="s">
        <v>125</v>
      </c>
      <c r="I322" s="6" t="s">
        <v>18248</v>
      </c>
      <c r="J322" s="1" t="s">
        <v>4</v>
      </c>
      <c r="K322" s="1" t="s">
        <v>4</v>
      </c>
      <c r="L322" s="1" t="s">
        <v>4</v>
      </c>
      <c r="M322" s="1" t="s">
        <v>13</v>
      </c>
      <c r="N322" s="1" t="s">
        <v>504</v>
      </c>
      <c r="O322" s="26">
        <v>43363</v>
      </c>
      <c r="P322" s="1" t="s">
        <v>23</v>
      </c>
      <c r="Q322" s="16">
        <v>28478</v>
      </c>
      <c r="R322" s="16">
        <v>0</v>
      </c>
      <c r="S322" s="32">
        <v>28478</v>
      </c>
      <c r="T322" s="16">
        <v>0</v>
      </c>
      <c r="U322" s="3">
        <v>0</v>
      </c>
    </row>
    <row r="323" spans="1:21" outlineLevel="4" x14ac:dyDescent="0.25">
      <c r="A323" s="1" t="s">
        <v>119</v>
      </c>
      <c r="B323" s="1" t="s">
        <v>120</v>
      </c>
      <c r="C323" s="4" t="s">
        <v>437</v>
      </c>
      <c r="D323" s="19" t="s">
        <v>458</v>
      </c>
      <c r="E323" s="1" t="s">
        <v>458</v>
      </c>
      <c r="F323" s="19" t="s">
        <v>4</v>
      </c>
      <c r="G323" s="19" t="s">
        <v>123</v>
      </c>
      <c r="H323" s="19" t="s">
        <v>125</v>
      </c>
      <c r="I323" s="6" t="s">
        <v>18248</v>
      </c>
      <c r="J323" s="1" t="s">
        <v>4</v>
      </c>
      <c r="K323" s="1" t="s">
        <v>4</v>
      </c>
      <c r="L323" s="1" t="s">
        <v>4</v>
      </c>
      <c r="M323" s="1" t="s">
        <v>13</v>
      </c>
      <c r="N323" s="1" t="s">
        <v>505</v>
      </c>
      <c r="O323" s="26">
        <v>43419</v>
      </c>
      <c r="P323" s="1" t="s">
        <v>23</v>
      </c>
      <c r="Q323" s="16">
        <v>14232</v>
      </c>
      <c r="R323" s="16">
        <v>0</v>
      </c>
      <c r="S323" s="32">
        <v>14232</v>
      </c>
      <c r="T323" s="16">
        <v>0</v>
      </c>
      <c r="U323" s="3">
        <v>0</v>
      </c>
    </row>
    <row r="324" spans="1:21" outlineLevel="4" x14ac:dyDescent="0.25">
      <c r="A324" s="1" t="s">
        <v>119</v>
      </c>
      <c r="B324" s="1" t="s">
        <v>120</v>
      </c>
      <c r="C324" s="4" t="s">
        <v>437</v>
      </c>
      <c r="D324" s="19" t="s">
        <v>458</v>
      </c>
      <c r="E324" s="1" t="s">
        <v>458</v>
      </c>
      <c r="F324" s="19" t="s">
        <v>4</v>
      </c>
      <c r="G324" s="19" t="s">
        <v>123</v>
      </c>
      <c r="H324" s="19" t="s">
        <v>125</v>
      </c>
      <c r="I324" s="6" t="s">
        <v>18248</v>
      </c>
      <c r="J324" s="1" t="s">
        <v>4</v>
      </c>
      <c r="K324" s="1" t="s">
        <v>4</v>
      </c>
      <c r="L324" s="1" t="s">
        <v>4</v>
      </c>
      <c r="M324" s="1" t="s">
        <v>13</v>
      </c>
      <c r="N324" s="1" t="s">
        <v>506</v>
      </c>
      <c r="O324" s="26">
        <v>43479</v>
      </c>
      <c r="P324" s="1" t="s">
        <v>23</v>
      </c>
      <c r="Q324" s="16">
        <v>14232</v>
      </c>
      <c r="R324" s="16">
        <v>0</v>
      </c>
      <c r="S324" s="32">
        <v>14232</v>
      </c>
      <c r="T324" s="16">
        <v>0</v>
      </c>
      <c r="U324" s="3">
        <v>0</v>
      </c>
    </row>
    <row r="325" spans="1:21" outlineLevel="3" x14ac:dyDescent="0.25">
      <c r="H325" s="29" t="s">
        <v>16594</v>
      </c>
      <c r="I325" s="23"/>
      <c r="O325" s="26"/>
      <c r="Q325" s="16">
        <f>SUBTOTAL(9,Q322:Q324)</f>
        <v>56942</v>
      </c>
      <c r="R325" s="16">
        <f>SUBTOTAL(9,R322:R324)</f>
        <v>0</v>
      </c>
      <c r="S325" s="32">
        <f>SUBTOTAL(9,S322:S324)</f>
        <v>56942</v>
      </c>
      <c r="T325" s="16">
        <f>SUBTOTAL(9,T322:T324)</f>
        <v>0</v>
      </c>
      <c r="U325" s="3">
        <f>SUBTOTAL(9,U322:U324)</f>
        <v>0</v>
      </c>
    </row>
    <row r="326" spans="1:21" outlineLevel="4" x14ac:dyDescent="0.25">
      <c r="A326" s="1" t="s">
        <v>119</v>
      </c>
      <c r="B326" s="1" t="s">
        <v>120</v>
      </c>
      <c r="C326" s="4" t="s">
        <v>437</v>
      </c>
      <c r="D326" s="19" t="s">
        <v>458</v>
      </c>
      <c r="E326" s="1" t="s">
        <v>458</v>
      </c>
      <c r="F326" s="19" t="s">
        <v>4</v>
      </c>
      <c r="G326" s="19" t="s">
        <v>123</v>
      </c>
      <c r="H326" s="19" t="s">
        <v>128</v>
      </c>
      <c r="I326" s="6" t="s">
        <v>18247</v>
      </c>
      <c r="J326" s="1" t="s">
        <v>4</v>
      </c>
      <c r="K326" s="1" t="s">
        <v>4</v>
      </c>
      <c r="L326" s="1" t="s">
        <v>4</v>
      </c>
      <c r="M326" s="1" t="s">
        <v>13</v>
      </c>
      <c r="N326" s="1" t="s">
        <v>504</v>
      </c>
      <c r="O326" s="26">
        <v>43363</v>
      </c>
      <c r="P326" s="1" t="s">
        <v>23</v>
      </c>
      <c r="Q326" s="16">
        <v>4075</v>
      </c>
      <c r="R326" s="16">
        <v>0</v>
      </c>
      <c r="S326" s="32">
        <v>4075</v>
      </c>
      <c r="T326" s="16">
        <v>0</v>
      </c>
      <c r="U326" s="3">
        <v>0</v>
      </c>
    </row>
    <row r="327" spans="1:21" outlineLevel="4" x14ac:dyDescent="0.25">
      <c r="A327" s="1" t="s">
        <v>119</v>
      </c>
      <c r="B327" s="1" t="s">
        <v>120</v>
      </c>
      <c r="C327" s="4" t="s">
        <v>437</v>
      </c>
      <c r="D327" s="19" t="s">
        <v>458</v>
      </c>
      <c r="E327" s="1" t="s">
        <v>458</v>
      </c>
      <c r="F327" s="19" t="s">
        <v>4</v>
      </c>
      <c r="G327" s="19" t="s">
        <v>123</v>
      </c>
      <c r="H327" s="19" t="s">
        <v>128</v>
      </c>
      <c r="I327" s="6" t="s">
        <v>18247</v>
      </c>
      <c r="J327" s="1" t="s">
        <v>4</v>
      </c>
      <c r="K327" s="1" t="s">
        <v>4</v>
      </c>
      <c r="L327" s="1" t="s">
        <v>4</v>
      </c>
      <c r="M327" s="1" t="s">
        <v>13</v>
      </c>
      <c r="N327" s="1" t="s">
        <v>505</v>
      </c>
      <c r="O327" s="26">
        <v>43419</v>
      </c>
      <c r="P327" s="1" t="s">
        <v>23</v>
      </c>
      <c r="Q327" s="16">
        <v>2000.5</v>
      </c>
      <c r="R327" s="16">
        <v>0</v>
      </c>
      <c r="S327" s="32">
        <v>2000.5</v>
      </c>
      <c r="T327" s="16">
        <v>0</v>
      </c>
      <c r="U327" s="3">
        <v>0</v>
      </c>
    </row>
    <row r="328" spans="1:21" outlineLevel="4" x14ac:dyDescent="0.25">
      <c r="A328" s="1" t="s">
        <v>119</v>
      </c>
      <c r="B328" s="1" t="s">
        <v>120</v>
      </c>
      <c r="C328" s="4" t="s">
        <v>437</v>
      </c>
      <c r="D328" s="19" t="s">
        <v>458</v>
      </c>
      <c r="E328" s="1" t="s">
        <v>458</v>
      </c>
      <c r="F328" s="19" t="s">
        <v>4</v>
      </c>
      <c r="G328" s="19" t="s">
        <v>123</v>
      </c>
      <c r="H328" s="19" t="s">
        <v>128</v>
      </c>
      <c r="I328" s="6" t="s">
        <v>18247</v>
      </c>
      <c r="J328" s="1" t="s">
        <v>4</v>
      </c>
      <c r="K328" s="1" t="s">
        <v>4</v>
      </c>
      <c r="L328" s="1" t="s">
        <v>4</v>
      </c>
      <c r="M328" s="1" t="s">
        <v>13</v>
      </c>
      <c r="N328" s="1" t="s">
        <v>506</v>
      </c>
      <c r="O328" s="26">
        <v>43479</v>
      </c>
      <c r="P328" s="1" t="s">
        <v>23</v>
      </c>
      <c r="Q328" s="16">
        <v>2000.5</v>
      </c>
      <c r="R328" s="16">
        <v>0</v>
      </c>
      <c r="S328" s="32">
        <v>2000.5</v>
      </c>
      <c r="T328" s="16">
        <v>0</v>
      </c>
      <c r="U328" s="3">
        <v>0</v>
      </c>
    </row>
    <row r="329" spans="1:21" outlineLevel="3" x14ac:dyDescent="0.25">
      <c r="H329" s="29" t="s">
        <v>16595</v>
      </c>
      <c r="I329" s="23"/>
      <c r="O329" s="26"/>
      <c r="Q329" s="16">
        <f>SUBTOTAL(9,Q326:Q328)</f>
        <v>8076</v>
      </c>
      <c r="R329" s="16">
        <f>SUBTOTAL(9,R326:R328)</f>
        <v>0</v>
      </c>
      <c r="S329" s="32">
        <f>SUBTOTAL(9,S326:S328)</f>
        <v>8076</v>
      </c>
      <c r="T329" s="16">
        <f>SUBTOTAL(9,T326:T328)</f>
        <v>0</v>
      </c>
      <c r="U329" s="3">
        <f>SUBTOTAL(9,U326:U328)</f>
        <v>0</v>
      </c>
    </row>
    <row r="330" spans="1:21" outlineLevel="4" x14ac:dyDescent="0.25">
      <c r="A330" s="1" t="s">
        <v>119</v>
      </c>
      <c r="B330" s="1" t="s">
        <v>120</v>
      </c>
      <c r="C330" s="4" t="s">
        <v>437</v>
      </c>
      <c r="D330" s="19" t="s">
        <v>458</v>
      </c>
      <c r="E330" s="1" t="s">
        <v>458</v>
      </c>
      <c r="F330" s="19" t="s">
        <v>4</v>
      </c>
      <c r="G330" s="19" t="s">
        <v>123</v>
      </c>
      <c r="H330" s="19" t="s">
        <v>129</v>
      </c>
      <c r="I330" s="6" t="s">
        <v>18246</v>
      </c>
      <c r="J330" s="1" t="s">
        <v>4</v>
      </c>
      <c r="K330" s="1" t="s">
        <v>4</v>
      </c>
      <c r="L330" s="1" t="s">
        <v>4</v>
      </c>
      <c r="M330" s="1" t="s">
        <v>13</v>
      </c>
      <c r="N330" s="1" t="s">
        <v>504</v>
      </c>
      <c r="O330" s="26">
        <v>43363</v>
      </c>
      <c r="P330" s="1" t="s">
        <v>23</v>
      </c>
      <c r="Q330" s="16">
        <v>30684.5</v>
      </c>
      <c r="R330" s="16">
        <v>0</v>
      </c>
      <c r="S330" s="32">
        <v>30684.5</v>
      </c>
      <c r="T330" s="16">
        <v>0</v>
      </c>
      <c r="U330" s="3">
        <v>0</v>
      </c>
    </row>
    <row r="331" spans="1:21" outlineLevel="4" x14ac:dyDescent="0.25">
      <c r="A331" s="1" t="s">
        <v>119</v>
      </c>
      <c r="B331" s="1" t="s">
        <v>120</v>
      </c>
      <c r="C331" s="4" t="s">
        <v>437</v>
      </c>
      <c r="D331" s="19" t="s">
        <v>458</v>
      </c>
      <c r="E331" s="1" t="s">
        <v>458</v>
      </c>
      <c r="F331" s="19" t="s">
        <v>4</v>
      </c>
      <c r="G331" s="19" t="s">
        <v>123</v>
      </c>
      <c r="H331" s="19" t="s">
        <v>129</v>
      </c>
      <c r="I331" s="6" t="s">
        <v>18246</v>
      </c>
      <c r="J331" s="1" t="s">
        <v>4</v>
      </c>
      <c r="K331" s="1" t="s">
        <v>4</v>
      </c>
      <c r="L331" s="1" t="s">
        <v>4</v>
      </c>
      <c r="M331" s="1" t="s">
        <v>13</v>
      </c>
      <c r="N331" s="1" t="s">
        <v>505</v>
      </c>
      <c r="O331" s="26">
        <v>43419</v>
      </c>
      <c r="P331" s="1" t="s">
        <v>23</v>
      </c>
      <c r="Q331" s="16">
        <v>13010.55</v>
      </c>
      <c r="R331" s="16">
        <v>0</v>
      </c>
      <c r="S331" s="32">
        <v>13010.55</v>
      </c>
      <c r="T331" s="16">
        <v>0</v>
      </c>
      <c r="U331" s="3">
        <v>0</v>
      </c>
    </row>
    <row r="332" spans="1:21" outlineLevel="4" x14ac:dyDescent="0.25">
      <c r="A332" s="1" t="s">
        <v>119</v>
      </c>
      <c r="B332" s="1" t="s">
        <v>120</v>
      </c>
      <c r="C332" s="4" t="s">
        <v>437</v>
      </c>
      <c r="D332" s="19" t="s">
        <v>458</v>
      </c>
      <c r="E332" s="1" t="s">
        <v>458</v>
      </c>
      <c r="F332" s="19" t="s">
        <v>4</v>
      </c>
      <c r="G332" s="19" t="s">
        <v>123</v>
      </c>
      <c r="H332" s="19" t="s">
        <v>129</v>
      </c>
      <c r="I332" s="6" t="s">
        <v>18246</v>
      </c>
      <c r="J332" s="1" t="s">
        <v>4</v>
      </c>
      <c r="K332" s="1" t="s">
        <v>4</v>
      </c>
      <c r="L332" s="1" t="s">
        <v>4</v>
      </c>
      <c r="M332" s="1" t="s">
        <v>13</v>
      </c>
      <c r="N332" s="1" t="s">
        <v>506</v>
      </c>
      <c r="O332" s="26">
        <v>43479</v>
      </c>
      <c r="P332" s="1" t="s">
        <v>23</v>
      </c>
      <c r="Q332" s="16">
        <v>13010.55</v>
      </c>
      <c r="R332" s="16">
        <v>0</v>
      </c>
      <c r="S332" s="32">
        <v>13010.55</v>
      </c>
      <c r="T332" s="16">
        <v>0</v>
      </c>
      <c r="U332" s="3">
        <v>0</v>
      </c>
    </row>
    <row r="333" spans="1:21" outlineLevel="3" x14ac:dyDescent="0.25">
      <c r="H333" s="29" t="s">
        <v>16596</v>
      </c>
      <c r="O333" s="26"/>
      <c r="Q333" s="16">
        <f>SUBTOTAL(9,Q330:Q332)</f>
        <v>56705.600000000006</v>
      </c>
      <c r="R333" s="16">
        <f>SUBTOTAL(9,R330:R332)</f>
        <v>0</v>
      </c>
      <c r="S333" s="32">
        <f>SUBTOTAL(9,S330:S332)</f>
        <v>56705.600000000006</v>
      </c>
      <c r="T333" s="16">
        <f>SUBTOTAL(9,T330:T332)</f>
        <v>0</v>
      </c>
      <c r="U333" s="3">
        <f>SUBTOTAL(9,U330:U332)</f>
        <v>0</v>
      </c>
    </row>
    <row r="334" spans="1:21" outlineLevel="2" x14ac:dyDescent="0.25">
      <c r="C334" s="5" t="s">
        <v>15849</v>
      </c>
      <c r="O334" s="26"/>
      <c r="Q334" s="16">
        <f>SUBTOTAL(9,Q274:Q332)</f>
        <v>1036799.5400000002</v>
      </c>
      <c r="R334" s="16">
        <f>SUBTOTAL(9,R274:R332)</f>
        <v>828764.14</v>
      </c>
      <c r="S334" s="32">
        <f>SUBTOTAL(9,S274:S332)</f>
        <v>208035.39999999997</v>
      </c>
      <c r="T334" s="16">
        <f>SUBTOTAL(9,T274:T332)</f>
        <v>0</v>
      </c>
      <c r="U334" s="3">
        <f>SUBTOTAL(9,U274:U332)</f>
        <v>0</v>
      </c>
    </row>
    <row r="335" spans="1:21" ht="30" outlineLevel="4" x14ac:dyDescent="0.25">
      <c r="A335" s="1" t="s">
        <v>119</v>
      </c>
      <c r="B335" s="1" t="s">
        <v>120</v>
      </c>
      <c r="C335" s="4" t="s">
        <v>507</v>
      </c>
      <c r="D335" s="19" t="s">
        <v>508</v>
      </c>
      <c r="E335" s="1" t="s">
        <v>508</v>
      </c>
      <c r="F335" s="19" t="s">
        <v>509</v>
      </c>
      <c r="G335" s="19" t="s">
        <v>4</v>
      </c>
      <c r="H335" s="19" t="s">
        <v>514</v>
      </c>
      <c r="I335" s="4" t="s">
        <v>515</v>
      </c>
      <c r="J335" s="1" t="s">
        <v>4</v>
      </c>
      <c r="K335" s="1" t="s">
        <v>510</v>
      </c>
      <c r="L335" s="1" t="s">
        <v>511</v>
      </c>
      <c r="M335" s="1" t="s">
        <v>512</v>
      </c>
      <c r="N335" s="1" t="s">
        <v>513</v>
      </c>
      <c r="O335" s="26">
        <v>43290</v>
      </c>
      <c r="P335" s="1" t="s">
        <v>23</v>
      </c>
      <c r="Q335" s="16">
        <v>15497</v>
      </c>
      <c r="R335" s="16">
        <v>15497</v>
      </c>
      <c r="S335" s="32">
        <v>0</v>
      </c>
      <c r="T335" s="16">
        <v>0</v>
      </c>
      <c r="U335" s="3">
        <v>0</v>
      </c>
    </row>
    <row r="336" spans="1:21" ht="30" outlineLevel="4" x14ac:dyDescent="0.25">
      <c r="A336" s="1" t="s">
        <v>119</v>
      </c>
      <c r="B336" s="1" t="s">
        <v>120</v>
      </c>
      <c r="C336" s="4" t="s">
        <v>507</v>
      </c>
      <c r="D336" s="19" t="s">
        <v>508</v>
      </c>
      <c r="E336" s="1" t="s">
        <v>508</v>
      </c>
      <c r="F336" s="19" t="s">
        <v>509</v>
      </c>
      <c r="G336" s="19" t="s">
        <v>4</v>
      </c>
      <c r="H336" s="19" t="s">
        <v>514</v>
      </c>
      <c r="I336" s="4" t="s">
        <v>515</v>
      </c>
      <c r="J336" s="1" t="s">
        <v>4</v>
      </c>
      <c r="K336" s="1" t="s">
        <v>510</v>
      </c>
      <c r="L336" s="1" t="s">
        <v>516</v>
      </c>
      <c r="M336" s="1" t="s">
        <v>517</v>
      </c>
      <c r="N336" s="1" t="s">
        <v>518</v>
      </c>
      <c r="O336" s="26">
        <v>43318</v>
      </c>
      <c r="P336" s="1" t="s">
        <v>23</v>
      </c>
      <c r="Q336" s="16">
        <v>8762</v>
      </c>
      <c r="R336" s="16">
        <v>8762</v>
      </c>
      <c r="S336" s="32">
        <v>0</v>
      </c>
      <c r="T336" s="16">
        <v>0</v>
      </c>
      <c r="U336" s="3">
        <v>0</v>
      </c>
    </row>
    <row r="337" spans="1:21" outlineLevel="3" x14ac:dyDescent="0.25">
      <c r="H337" s="29" t="s">
        <v>16639</v>
      </c>
      <c r="O337" s="26"/>
      <c r="Q337" s="16">
        <f>SUBTOTAL(9,Q335:Q336)</f>
        <v>24259</v>
      </c>
      <c r="R337" s="16">
        <f>SUBTOTAL(9,R335:R336)</f>
        <v>24259</v>
      </c>
      <c r="S337" s="32">
        <f>SUBTOTAL(9,S335:S336)</f>
        <v>0</v>
      </c>
      <c r="T337" s="16">
        <f>SUBTOTAL(9,T335:T336)</f>
        <v>0</v>
      </c>
      <c r="U337" s="3">
        <f>SUBTOTAL(9,U335:U336)</f>
        <v>0</v>
      </c>
    </row>
    <row r="338" spans="1:21" ht="30" outlineLevel="4" x14ac:dyDescent="0.25">
      <c r="A338" s="1" t="s">
        <v>119</v>
      </c>
      <c r="B338" s="1" t="s">
        <v>120</v>
      </c>
      <c r="C338" s="4" t="s">
        <v>507</v>
      </c>
      <c r="D338" s="19" t="s">
        <v>508</v>
      </c>
      <c r="E338" s="1" t="s">
        <v>508</v>
      </c>
      <c r="F338" s="19" t="s">
        <v>4</v>
      </c>
      <c r="G338" s="19" t="s">
        <v>41</v>
      </c>
      <c r="H338" s="19" t="s">
        <v>523</v>
      </c>
      <c r="I338" s="4" t="s">
        <v>524</v>
      </c>
      <c r="J338" s="1" t="s">
        <v>4</v>
      </c>
      <c r="K338" s="1" t="s">
        <v>519</v>
      </c>
      <c r="L338" s="1" t="s">
        <v>520</v>
      </c>
      <c r="M338" s="1" t="s">
        <v>521</v>
      </c>
      <c r="N338" s="1" t="s">
        <v>522</v>
      </c>
      <c r="O338" s="26">
        <v>43301</v>
      </c>
      <c r="P338" s="1" t="s">
        <v>23</v>
      </c>
      <c r="Q338" s="16">
        <v>6785.02</v>
      </c>
      <c r="R338" s="16">
        <v>0</v>
      </c>
      <c r="S338" s="32">
        <v>6785.02</v>
      </c>
      <c r="T338" s="16">
        <v>0</v>
      </c>
      <c r="U338" s="3">
        <v>0</v>
      </c>
    </row>
    <row r="339" spans="1:21" ht="30" outlineLevel="4" x14ac:dyDescent="0.25">
      <c r="A339" s="1" t="s">
        <v>119</v>
      </c>
      <c r="B339" s="1" t="s">
        <v>120</v>
      </c>
      <c r="C339" s="4" t="s">
        <v>507</v>
      </c>
      <c r="D339" s="19" t="s">
        <v>508</v>
      </c>
      <c r="E339" s="1" t="s">
        <v>508</v>
      </c>
      <c r="F339" s="19" t="s">
        <v>4</v>
      </c>
      <c r="G339" s="19" t="s">
        <v>41</v>
      </c>
      <c r="H339" s="19" t="s">
        <v>523</v>
      </c>
      <c r="I339" s="4" t="s">
        <v>524</v>
      </c>
      <c r="J339" s="1" t="s">
        <v>4</v>
      </c>
      <c r="K339" s="1" t="s">
        <v>519</v>
      </c>
      <c r="L339" s="1" t="s">
        <v>525</v>
      </c>
      <c r="M339" s="1" t="s">
        <v>526</v>
      </c>
      <c r="N339" s="1" t="s">
        <v>527</v>
      </c>
      <c r="O339" s="26">
        <v>43409</v>
      </c>
      <c r="P339" s="1" t="s">
        <v>23</v>
      </c>
      <c r="Q339" s="16">
        <v>5133.34</v>
      </c>
      <c r="R339" s="16">
        <v>0</v>
      </c>
      <c r="S339" s="32">
        <v>5133.34</v>
      </c>
      <c r="T339" s="16">
        <v>0</v>
      </c>
      <c r="U339" s="3">
        <v>0</v>
      </c>
    </row>
    <row r="340" spans="1:21" ht="30" outlineLevel="4" x14ac:dyDescent="0.25">
      <c r="A340" s="1" t="s">
        <v>119</v>
      </c>
      <c r="B340" s="1" t="s">
        <v>120</v>
      </c>
      <c r="C340" s="4" t="s">
        <v>507</v>
      </c>
      <c r="D340" s="19" t="s">
        <v>508</v>
      </c>
      <c r="E340" s="1" t="s">
        <v>508</v>
      </c>
      <c r="F340" s="19" t="s">
        <v>56</v>
      </c>
      <c r="G340" s="19" t="s">
        <v>4</v>
      </c>
      <c r="H340" s="19" t="s">
        <v>523</v>
      </c>
      <c r="I340" s="4" t="s">
        <v>524</v>
      </c>
      <c r="J340" s="1" t="s">
        <v>4</v>
      </c>
      <c r="K340" s="1" t="s">
        <v>519</v>
      </c>
      <c r="L340" s="1" t="s">
        <v>520</v>
      </c>
      <c r="M340" s="1" t="s">
        <v>521</v>
      </c>
      <c r="N340" s="1" t="s">
        <v>522</v>
      </c>
      <c r="O340" s="26">
        <v>43301</v>
      </c>
      <c r="P340" s="1" t="s">
        <v>23</v>
      </c>
      <c r="Q340" s="16">
        <v>54279.98</v>
      </c>
      <c r="R340" s="16">
        <v>54279.98</v>
      </c>
      <c r="S340" s="32">
        <v>0</v>
      </c>
      <c r="T340" s="16">
        <v>0</v>
      </c>
      <c r="U340" s="3">
        <v>0</v>
      </c>
    </row>
    <row r="341" spans="1:21" ht="30" outlineLevel="4" x14ac:dyDescent="0.25">
      <c r="A341" s="1" t="s">
        <v>119</v>
      </c>
      <c r="B341" s="1" t="s">
        <v>120</v>
      </c>
      <c r="C341" s="4" t="s">
        <v>507</v>
      </c>
      <c r="D341" s="19" t="s">
        <v>508</v>
      </c>
      <c r="E341" s="1" t="s">
        <v>508</v>
      </c>
      <c r="F341" s="19" t="s">
        <v>56</v>
      </c>
      <c r="G341" s="19" t="s">
        <v>4</v>
      </c>
      <c r="H341" s="19" t="s">
        <v>523</v>
      </c>
      <c r="I341" s="4" t="s">
        <v>524</v>
      </c>
      <c r="J341" s="1" t="s">
        <v>4</v>
      </c>
      <c r="K341" s="1" t="s">
        <v>519</v>
      </c>
      <c r="L341" s="1" t="s">
        <v>525</v>
      </c>
      <c r="M341" s="1" t="s">
        <v>526</v>
      </c>
      <c r="N341" s="1" t="s">
        <v>527</v>
      </c>
      <c r="O341" s="26">
        <v>43409</v>
      </c>
      <c r="P341" s="1" t="s">
        <v>23</v>
      </c>
      <c r="Q341" s="16">
        <v>41066.660000000003</v>
      </c>
      <c r="R341" s="16">
        <v>41066.660000000003</v>
      </c>
      <c r="S341" s="32">
        <v>0</v>
      </c>
      <c r="T341" s="16">
        <v>0</v>
      </c>
      <c r="U341" s="3">
        <v>0</v>
      </c>
    </row>
    <row r="342" spans="1:21" outlineLevel="3" x14ac:dyDescent="0.25">
      <c r="H342" s="29" t="s">
        <v>16640</v>
      </c>
      <c r="O342" s="26"/>
      <c r="Q342" s="16">
        <f>SUBTOTAL(9,Q338:Q341)</f>
        <v>107265</v>
      </c>
      <c r="R342" s="16">
        <f>SUBTOTAL(9,R338:R341)</f>
        <v>95346.640000000014</v>
      </c>
      <c r="S342" s="32">
        <f>SUBTOTAL(9,S338:S341)</f>
        <v>11918.36</v>
      </c>
      <c r="T342" s="16">
        <f>SUBTOTAL(9,T338:T341)</f>
        <v>0</v>
      </c>
      <c r="U342" s="3">
        <f>SUBTOTAL(9,U338:U341)</f>
        <v>0</v>
      </c>
    </row>
    <row r="343" spans="1:21" ht="30" outlineLevel="4" x14ac:dyDescent="0.25">
      <c r="A343" s="1" t="s">
        <v>119</v>
      </c>
      <c r="B343" s="1" t="s">
        <v>120</v>
      </c>
      <c r="C343" s="4" t="s">
        <v>507</v>
      </c>
      <c r="D343" s="19" t="s">
        <v>508</v>
      </c>
      <c r="E343" s="1" t="s">
        <v>508</v>
      </c>
      <c r="F343" s="19" t="s">
        <v>4</v>
      </c>
      <c r="G343" s="19" t="s">
        <v>49</v>
      </c>
      <c r="H343" s="19" t="s">
        <v>532</v>
      </c>
      <c r="I343" s="4" t="s">
        <v>533</v>
      </c>
      <c r="J343" s="1" t="s">
        <v>4</v>
      </c>
      <c r="K343" s="1" t="s">
        <v>528</v>
      </c>
      <c r="L343" s="1" t="s">
        <v>529</v>
      </c>
      <c r="M343" s="1" t="s">
        <v>530</v>
      </c>
      <c r="N343" s="1" t="s">
        <v>531</v>
      </c>
      <c r="O343" s="26">
        <v>43290</v>
      </c>
      <c r="P343" s="1" t="s">
        <v>23</v>
      </c>
      <c r="Q343" s="16">
        <v>1062.75</v>
      </c>
      <c r="R343" s="16">
        <v>0</v>
      </c>
      <c r="S343" s="32">
        <v>1062.75</v>
      </c>
      <c r="T343" s="16">
        <v>0</v>
      </c>
      <c r="U343" s="3">
        <v>0</v>
      </c>
    </row>
    <row r="344" spans="1:21" ht="30" outlineLevel="4" x14ac:dyDescent="0.25">
      <c r="A344" s="1" t="s">
        <v>119</v>
      </c>
      <c r="B344" s="1" t="s">
        <v>120</v>
      </c>
      <c r="C344" s="4" t="s">
        <v>507</v>
      </c>
      <c r="D344" s="19" t="s">
        <v>508</v>
      </c>
      <c r="E344" s="1" t="s">
        <v>508</v>
      </c>
      <c r="F344" s="19" t="s">
        <v>4</v>
      </c>
      <c r="G344" s="19" t="s">
        <v>49</v>
      </c>
      <c r="H344" s="19" t="s">
        <v>532</v>
      </c>
      <c r="I344" s="4" t="s">
        <v>533</v>
      </c>
      <c r="J344" s="1" t="s">
        <v>4</v>
      </c>
      <c r="K344" s="1" t="s">
        <v>528</v>
      </c>
      <c r="L344" s="1" t="s">
        <v>534</v>
      </c>
      <c r="M344" s="1" t="s">
        <v>535</v>
      </c>
      <c r="N344" s="1" t="s">
        <v>536</v>
      </c>
      <c r="O344" s="26">
        <v>43304</v>
      </c>
      <c r="P344" s="1" t="s">
        <v>23</v>
      </c>
      <c r="Q344" s="16">
        <v>1774.8</v>
      </c>
      <c r="R344" s="16">
        <v>0</v>
      </c>
      <c r="S344" s="32">
        <v>1774.8</v>
      </c>
      <c r="T344" s="16">
        <v>0</v>
      </c>
      <c r="U344" s="3">
        <v>0</v>
      </c>
    </row>
    <row r="345" spans="1:21" ht="30" outlineLevel="4" x14ac:dyDescent="0.25">
      <c r="A345" s="1" t="s">
        <v>119</v>
      </c>
      <c r="B345" s="1" t="s">
        <v>120</v>
      </c>
      <c r="C345" s="4" t="s">
        <v>507</v>
      </c>
      <c r="D345" s="19" t="s">
        <v>508</v>
      </c>
      <c r="E345" s="1" t="s">
        <v>508</v>
      </c>
      <c r="F345" s="19" t="s">
        <v>4</v>
      </c>
      <c r="G345" s="19" t="s">
        <v>49</v>
      </c>
      <c r="H345" s="19" t="s">
        <v>532</v>
      </c>
      <c r="I345" s="4" t="s">
        <v>533</v>
      </c>
      <c r="J345" s="1" t="s">
        <v>4</v>
      </c>
      <c r="K345" s="1" t="s">
        <v>528</v>
      </c>
      <c r="L345" s="1" t="s">
        <v>537</v>
      </c>
      <c r="M345" s="1" t="s">
        <v>538</v>
      </c>
      <c r="N345" s="1" t="s">
        <v>539</v>
      </c>
      <c r="O345" s="26">
        <v>43318</v>
      </c>
      <c r="P345" s="1" t="s">
        <v>23</v>
      </c>
      <c r="Q345" s="16">
        <v>349.23</v>
      </c>
      <c r="R345" s="16">
        <v>0</v>
      </c>
      <c r="S345" s="32">
        <v>349.23</v>
      </c>
      <c r="T345" s="16">
        <v>0</v>
      </c>
      <c r="U345" s="3">
        <v>0</v>
      </c>
    </row>
    <row r="346" spans="1:21" ht="30" outlineLevel="4" x14ac:dyDescent="0.25">
      <c r="A346" s="1" t="s">
        <v>119</v>
      </c>
      <c r="B346" s="1" t="s">
        <v>120</v>
      </c>
      <c r="C346" s="4" t="s">
        <v>507</v>
      </c>
      <c r="D346" s="19" t="s">
        <v>508</v>
      </c>
      <c r="E346" s="1" t="s">
        <v>508</v>
      </c>
      <c r="F346" s="19" t="s">
        <v>56</v>
      </c>
      <c r="G346" s="19" t="s">
        <v>4</v>
      </c>
      <c r="H346" s="19" t="s">
        <v>532</v>
      </c>
      <c r="I346" s="4" t="s">
        <v>533</v>
      </c>
      <c r="J346" s="1" t="s">
        <v>4</v>
      </c>
      <c r="K346" s="1" t="s">
        <v>528</v>
      </c>
      <c r="L346" s="1" t="s">
        <v>529</v>
      </c>
      <c r="M346" s="1" t="s">
        <v>530</v>
      </c>
      <c r="N346" s="1" t="s">
        <v>531</v>
      </c>
      <c r="O346" s="26">
        <v>43290</v>
      </c>
      <c r="P346" s="1" t="s">
        <v>23</v>
      </c>
      <c r="Q346" s="16">
        <v>17004.25</v>
      </c>
      <c r="R346" s="16">
        <v>17004.25</v>
      </c>
      <c r="S346" s="32">
        <v>0</v>
      </c>
      <c r="T346" s="16">
        <v>0</v>
      </c>
      <c r="U346" s="3">
        <v>0</v>
      </c>
    </row>
    <row r="347" spans="1:21" ht="30" outlineLevel="4" x14ac:dyDescent="0.25">
      <c r="A347" s="1" t="s">
        <v>119</v>
      </c>
      <c r="B347" s="1" t="s">
        <v>120</v>
      </c>
      <c r="C347" s="4" t="s">
        <v>507</v>
      </c>
      <c r="D347" s="19" t="s">
        <v>508</v>
      </c>
      <c r="E347" s="1" t="s">
        <v>508</v>
      </c>
      <c r="F347" s="19" t="s">
        <v>56</v>
      </c>
      <c r="G347" s="19" t="s">
        <v>4</v>
      </c>
      <c r="H347" s="19" t="s">
        <v>532</v>
      </c>
      <c r="I347" s="4" t="s">
        <v>533</v>
      </c>
      <c r="J347" s="1" t="s">
        <v>4</v>
      </c>
      <c r="K347" s="1" t="s">
        <v>528</v>
      </c>
      <c r="L347" s="1" t="s">
        <v>534</v>
      </c>
      <c r="M347" s="1" t="s">
        <v>535</v>
      </c>
      <c r="N347" s="1" t="s">
        <v>536</v>
      </c>
      <c r="O347" s="26">
        <v>43304</v>
      </c>
      <c r="P347" s="1" t="s">
        <v>23</v>
      </c>
      <c r="Q347" s="16">
        <v>28397.200000000001</v>
      </c>
      <c r="R347" s="16">
        <v>28397.200000000001</v>
      </c>
      <c r="S347" s="32">
        <v>0</v>
      </c>
      <c r="T347" s="16">
        <v>0</v>
      </c>
      <c r="U347" s="3">
        <v>0</v>
      </c>
    </row>
    <row r="348" spans="1:21" ht="30" outlineLevel="4" x14ac:dyDescent="0.25">
      <c r="A348" s="1" t="s">
        <v>119</v>
      </c>
      <c r="B348" s="1" t="s">
        <v>120</v>
      </c>
      <c r="C348" s="4" t="s">
        <v>507</v>
      </c>
      <c r="D348" s="19" t="s">
        <v>508</v>
      </c>
      <c r="E348" s="1" t="s">
        <v>508</v>
      </c>
      <c r="F348" s="19" t="s">
        <v>56</v>
      </c>
      <c r="G348" s="19" t="s">
        <v>4</v>
      </c>
      <c r="H348" s="19" t="s">
        <v>532</v>
      </c>
      <c r="I348" s="4" t="s">
        <v>533</v>
      </c>
      <c r="J348" s="1" t="s">
        <v>4</v>
      </c>
      <c r="K348" s="1" t="s">
        <v>528</v>
      </c>
      <c r="L348" s="1" t="s">
        <v>537</v>
      </c>
      <c r="M348" s="1" t="s">
        <v>538</v>
      </c>
      <c r="N348" s="1" t="s">
        <v>539</v>
      </c>
      <c r="O348" s="26">
        <v>43318</v>
      </c>
      <c r="P348" s="1" t="s">
        <v>23</v>
      </c>
      <c r="Q348" s="16">
        <v>5587.77</v>
      </c>
      <c r="R348" s="16">
        <v>5587.77</v>
      </c>
      <c r="S348" s="32">
        <v>0</v>
      </c>
      <c r="T348" s="16">
        <v>0</v>
      </c>
      <c r="U348" s="3">
        <v>0</v>
      </c>
    </row>
    <row r="349" spans="1:21" outlineLevel="3" x14ac:dyDescent="0.25">
      <c r="H349" s="29" t="s">
        <v>16641</v>
      </c>
      <c r="O349" s="26"/>
      <c r="Q349" s="16">
        <f>SUBTOTAL(9,Q343:Q348)</f>
        <v>54176</v>
      </c>
      <c r="R349" s="16">
        <f>SUBTOTAL(9,R343:R348)</f>
        <v>50989.22</v>
      </c>
      <c r="S349" s="32">
        <f>SUBTOTAL(9,S343:S348)</f>
        <v>3186.78</v>
      </c>
      <c r="T349" s="16">
        <f>SUBTOTAL(9,T343:T348)</f>
        <v>0</v>
      </c>
      <c r="U349" s="3">
        <f>SUBTOTAL(9,U343:U348)</f>
        <v>0</v>
      </c>
    </row>
    <row r="350" spans="1:21" ht="30" outlineLevel="4" x14ac:dyDescent="0.25">
      <c r="A350" s="1" t="s">
        <v>119</v>
      </c>
      <c r="B350" s="1" t="s">
        <v>120</v>
      </c>
      <c r="C350" s="4" t="s">
        <v>507</v>
      </c>
      <c r="D350" s="19" t="s">
        <v>508</v>
      </c>
      <c r="E350" s="1" t="s">
        <v>508</v>
      </c>
      <c r="F350" s="19" t="s">
        <v>56</v>
      </c>
      <c r="G350" s="19" t="s">
        <v>4</v>
      </c>
      <c r="H350" s="19" t="s">
        <v>544</v>
      </c>
      <c r="I350" s="4" t="s">
        <v>545</v>
      </c>
      <c r="J350" s="1" t="s">
        <v>4</v>
      </c>
      <c r="K350" s="1" t="s">
        <v>540</v>
      </c>
      <c r="L350" s="1" t="s">
        <v>541</v>
      </c>
      <c r="M350" s="1" t="s">
        <v>542</v>
      </c>
      <c r="N350" s="1" t="s">
        <v>543</v>
      </c>
      <c r="O350" s="26">
        <v>43290</v>
      </c>
      <c r="P350" s="1" t="s">
        <v>23</v>
      </c>
      <c r="Q350" s="16">
        <v>46786</v>
      </c>
      <c r="R350" s="16">
        <v>46786</v>
      </c>
      <c r="S350" s="32">
        <v>0</v>
      </c>
      <c r="T350" s="16">
        <v>0</v>
      </c>
      <c r="U350" s="3">
        <v>0</v>
      </c>
    </row>
    <row r="351" spans="1:21" ht="30" outlineLevel="4" x14ac:dyDescent="0.25">
      <c r="A351" s="1" t="s">
        <v>119</v>
      </c>
      <c r="B351" s="1" t="s">
        <v>120</v>
      </c>
      <c r="C351" s="4" t="s">
        <v>507</v>
      </c>
      <c r="D351" s="19" t="s">
        <v>508</v>
      </c>
      <c r="E351" s="1" t="s">
        <v>508</v>
      </c>
      <c r="F351" s="19" t="s">
        <v>56</v>
      </c>
      <c r="G351" s="19" t="s">
        <v>4</v>
      </c>
      <c r="H351" s="19" t="s">
        <v>544</v>
      </c>
      <c r="I351" s="4" t="s">
        <v>545</v>
      </c>
      <c r="J351" s="1" t="s">
        <v>4</v>
      </c>
      <c r="K351" s="1" t="s">
        <v>540</v>
      </c>
      <c r="L351" s="1" t="s">
        <v>546</v>
      </c>
      <c r="M351" s="1" t="s">
        <v>547</v>
      </c>
      <c r="N351" s="1" t="s">
        <v>548</v>
      </c>
      <c r="O351" s="26">
        <v>43304</v>
      </c>
      <c r="P351" s="1" t="s">
        <v>23</v>
      </c>
      <c r="Q351" s="16">
        <v>33835</v>
      </c>
      <c r="R351" s="16">
        <v>33835</v>
      </c>
      <c r="S351" s="32">
        <v>0</v>
      </c>
      <c r="T351" s="16">
        <v>0</v>
      </c>
      <c r="U351" s="3">
        <v>0</v>
      </c>
    </row>
    <row r="352" spans="1:21" outlineLevel="3" x14ac:dyDescent="0.25">
      <c r="H352" s="29" t="s">
        <v>16642</v>
      </c>
      <c r="O352" s="26"/>
      <c r="Q352" s="16">
        <f>SUBTOTAL(9,Q350:Q351)</f>
        <v>80621</v>
      </c>
      <c r="R352" s="16">
        <f>SUBTOTAL(9,R350:R351)</f>
        <v>80621</v>
      </c>
      <c r="S352" s="32">
        <f>SUBTOTAL(9,S350:S351)</f>
        <v>0</v>
      </c>
      <c r="T352" s="16">
        <f>SUBTOTAL(9,T350:T351)</f>
        <v>0</v>
      </c>
      <c r="U352" s="3">
        <f>SUBTOTAL(9,U350:U351)</f>
        <v>0</v>
      </c>
    </row>
    <row r="353" spans="1:21" ht="30" outlineLevel="4" x14ac:dyDescent="0.25">
      <c r="A353" s="1" t="s">
        <v>119</v>
      </c>
      <c r="B353" s="1" t="s">
        <v>120</v>
      </c>
      <c r="C353" s="4" t="s">
        <v>507</v>
      </c>
      <c r="D353" s="19" t="s">
        <v>508</v>
      </c>
      <c r="E353" s="1" t="s">
        <v>508</v>
      </c>
      <c r="F353" s="19" t="s">
        <v>4</v>
      </c>
      <c r="G353" s="19" t="s">
        <v>41</v>
      </c>
      <c r="H353" s="19" t="s">
        <v>552</v>
      </c>
      <c r="I353" s="4" t="s">
        <v>553</v>
      </c>
      <c r="J353" s="1" t="s">
        <v>4</v>
      </c>
      <c r="K353" s="1" t="s">
        <v>549</v>
      </c>
      <c r="L353" s="1" t="s">
        <v>550</v>
      </c>
      <c r="M353" s="1" t="s">
        <v>394</v>
      </c>
      <c r="N353" s="1" t="s">
        <v>551</v>
      </c>
      <c r="O353" s="26">
        <v>43304</v>
      </c>
      <c r="P353" s="1" t="s">
        <v>23</v>
      </c>
      <c r="Q353" s="16">
        <v>20496.939999999999</v>
      </c>
      <c r="R353" s="16">
        <v>0</v>
      </c>
      <c r="S353" s="32">
        <v>20496.939999999999</v>
      </c>
      <c r="T353" s="16">
        <v>0</v>
      </c>
      <c r="U353" s="3">
        <v>0</v>
      </c>
    </row>
    <row r="354" spans="1:21" ht="30" outlineLevel="4" x14ac:dyDescent="0.25">
      <c r="A354" s="1" t="s">
        <v>119</v>
      </c>
      <c r="B354" s="1" t="s">
        <v>120</v>
      </c>
      <c r="C354" s="4" t="s">
        <v>507</v>
      </c>
      <c r="D354" s="19" t="s">
        <v>508</v>
      </c>
      <c r="E354" s="1" t="s">
        <v>508</v>
      </c>
      <c r="F354" s="19" t="s">
        <v>4</v>
      </c>
      <c r="G354" s="19" t="s">
        <v>41</v>
      </c>
      <c r="H354" s="19" t="s">
        <v>552</v>
      </c>
      <c r="I354" s="4" t="s">
        <v>553</v>
      </c>
      <c r="J354" s="1" t="s">
        <v>4</v>
      </c>
      <c r="K354" s="1" t="s">
        <v>549</v>
      </c>
      <c r="L354" s="1" t="s">
        <v>554</v>
      </c>
      <c r="M354" s="1" t="s">
        <v>555</v>
      </c>
      <c r="N354" s="1" t="s">
        <v>556</v>
      </c>
      <c r="O354" s="26">
        <v>43318</v>
      </c>
      <c r="P354" s="1" t="s">
        <v>23</v>
      </c>
      <c r="Q354" s="16">
        <v>535.1</v>
      </c>
      <c r="R354" s="16">
        <v>0</v>
      </c>
      <c r="S354" s="32">
        <v>535.1</v>
      </c>
      <c r="T354" s="16">
        <v>0</v>
      </c>
      <c r="U354" s="3">
        <v>0</v>
      </c>
    </row>
    <row r="355" spans="1:21" ht="30" outlineLevel="4" x14ac:dyDescent="0.25">
      <c r="A355" s="1" t="s">
        <v>119</v>
      </c>
      <c r="B355" s="1" t="s">
        <v>120</v>
      </c>
      <c r="C355" s="4" t="s">
        <v>507</v>
      </c>
      <c r="D355" s="19" t="s">
        <v>508</v>
      </c>
      <c r="E355" s="1" t="s">
        <v>508</v>
      </c>
      <c r="F355" s="19" t="s">
        <v>4</v>
      </c>
      <c r="G355" s="19" t="s">
        <v>41</v>
      </c>
      <c r="H355" s="19" t="s">
        <v>552</v>
      </c>
      <c r="I355" s="4" t="s">
        <v>553</v>
      </c>
      <c r="J355" s="1" t="s">
        <v>4</v>
      </c>
      <c r="K355" s="1" t="s">
        <v>549</v>
      </c>
      <c r="L355" s="1" t="s">
        <v>557</v>
      </c>
      <c r="M355" s="1" t="s">
        <v>558</v>
      </c>
      <c r="N355" s="1" t="s">
        <v>559</v>
      </c>
      <c r="O355" s="26">
        <v>43608</v>
      </c>
      <c r="P355" s="1" t="s">
        <v>23</v>
      </c>
      <c r="Q355" s="16">
        <v>43396.21</v>
      </c>
      <c r="R355" s="16">
        <v>0</v>
      </c>
      <c r="S355" s="32">
        <v>43396.21</v>
      </c>
      <c r="T355" s="16">
        <v>0</v>
      </c>
      <c r="U355" s="3">
        <v>0</v>
      </c>
    </row>
    <row r="356" spans="1:21" ht="30" outlineLevel="4" x14ac:dyDescent="0.25">
      <c r="A356" s="1" t="s">
        <v>119</v>
      </c>
      <c r="B356" s="1" t="s">
        <v>120</v>
      </c>
      <c r="C356" s="4" t="s">
        <v>507</v>
      </c>
      <c r="D356" s="19" t="s">
        <v>508</v>
      </c>
      <c r="E356" s="1" t="s">
        <v>508</v>
      </c>
      <c r="F356" s="19" t="s">
        <v>4</v>
      </c>
      <c r="G356" s="19" t="s">
        <v>41</v>
      </c>
      <c r="H356" s="19" t="s">
        <v>552</v>
      </c>
      <c r="I356" s="4" t="s">
        <v>553</v>
      </c>
      <c r="J356" s="1" t="s">
        <v>4</v>
      </c>
      <c r="K356" s="1" t="s">
        <v>549</v>
      </c>
      <c r="L356" s="1" t="s">
        <v>560</v>
      </c>
      <c r="M356" s="1" t="s">
        <v>561</v>
      </c>
      <c r="N356" s="1" t="s">
        <v>562</v>
      </c>
      <c r="O356" s="26">
        <v>43616</v>
      </c>
      <c r="P356" s="1" t="s">
        <v>23</v>
      </c>
      <c r="Q356" s="16">
        <v>127655.95</v>
      </c>
      <c r="R356" s="16">
        <v>0</v>
      </c>
      <c r="S356" s="32">
        <v>127655.95</v>
      </c>
      <c r="T356" s="16">
        <v>0</v>
      </c>
      <c r="U356" s="3">
        <v>0</v>
      </c>
    </row>
    <row r="357" spans="1:21" ht="30" outlineLevel="4" x14ac:dyDescent="0.25">
      <c r="A357" s="1" t="s">
        <v>119</v>
      </c>
      <c r="B357" s="1" t="s">
        <v>120</v>
      </c>
      <c r="C357" s="4" t="s">
        <v>507</v>
      </c>
      <c r="D357" s="19" t="s">
        <v>508</v>
      </c>
      <c r="E357" s="1" t="s">
        <v>508</v>
      </c>
      <c r="F357" s="19" t="s">
        <v>56</v>
      </c>
      <c r="G357" s="19" t="s">
        <v>4</v>
      </c>
      <c r="H357" s="19" t="s">
        <v>552</v>
      </c>
      <c r="I357" s="4" t="s">
        <v>553</v>
      </c>
      <c r="J357" s="1" t="s">
        <v>4</v>
      </c>
      <c r="K357" s="1" t="s">
        <v>549</v>
      </c>
      <c r="L357" s="1" t="s">
        <v>550</v>
      </c>
      <c r="M357" s="1" t="s">
        <v>394</v>
      </c>
      <c r="N357" s="1" t="s">
        <v>551</v>
      </c>
      <c r="O357" s="26">
        <v>43304</v>
      </c>
      <c r="P357" s="1" t="s">
        <v>23</v>
      </c>
      <c r="Q357" s="16">
        <v>163976.06</v>
      </c>
      <c r="R357" s="16">
        <v>163976.06</v>
      </c>
      <c r="S357" s="32">
        <v>0</v>
      </c>
      <c r="T357" s="16">
        <v>0</v>
      </c>
      <c r="U357" s="3">
        <v>0</v>
      </c>
    </row>
    <row r="358" spans="1:21" ht="30" outlineLevel="4" x14ac:dyDescent="0.25">
      <c r="A358" s="1" t="s">
        <v>119</v>
      </c>
      <c r="B358" s="1" t="s">
        <v>120</v>
      </c>
      <c r="C358" s="4" t="s">
        <v>507</v>
      </c>
      <c r="D358" s="19" t="s">
        <v>508</v>
      </c>
      <c r="E358" s="1" t="s">
        <v>508</v>
      </c>
      <c r="F358" s="19" t="s">
        <v>56</v>
      </c>
      <c r="G358" s="19" t="s">
        <v>4</v>
      </c>
      <c r="H358" s="19" t="s">
        <v>552</v>
      </c>
      <c r="I358" s="4" t="s">
        <v>553</v>
      </c>
      <c r="J358" s="1" t="s">
        <v>4</v>
      </c>
      <c r="K358" s="1" t="s">
        <v>549</v>
      </c>
      <c r="L358" s="1" t="s">
        <v>554</v>
      </c>
      <c r="M358" s="1" t="s">
        <v>555</v>
      </c>
      <c r="N358" s="1" t="s">
        <v>556</v>
      </c>
      <c r="O358" s="26">
        <v>43318</v>
      </c>
      <c r="P358" s="1" t="s">
        <v>23</v>
      </c>
      <c r="Q358" s="16">
        <v>4280.8999999999996</v>
      </c>
      <c r="R358" s="16">
        <v>4280.8999999999996</v>
      </c>
      <c r="S358" s="32">
        <v>0</v>
      </c>
      <c r="T358" s="16">
        <v>0</v>
      </c>
      <c r="U358" s="3">
        <v>0</v>
      </c>
    </row>
    <row r="359" spans="1:21" ht="30" outlineLevel="4" x14ac:dyDescent="0.25">
      <c r="A359" s="1" t="s">
        <v>119</v>
      </c>
      <c r="B359" s="1" t="s">
        <v>120</v>
      </c>
      <c r="C359" s="4" t="s">
        <v>507</v>
      </c>
      <c r="D359" s="19" t="s">
        <v>508</v>
      </c>
      <c r="E359" s="1" t="s">
        <v>508</v>
      </c>
      <c r="F359" s="19" t="s">
        <v>56</v>
      </c>
      <c r="G359" s="19" t="s">
        <v>4</v>
      </c>
      <c r="H359" s="19" t="s">
        <v>552</v>
      </c>
      <c r="I359" s="4" t="s">
        <v>553</v>
      </c>
      <c r="J359" s="1" t="s">
        <v>4</v>
      </c>
      <c r="K359" s="1" t="s">
        <v>549</v>
      </c>
      <c r="L359" s="1" t="s">
        <v>557</v>
      </c>
      <c r="M359" s="1" t="s">
        <v>558</v>
      </c>
      <c r="N359" s="1" t="s">
        <v>559</v>
      </c>
      <c r="O359" s="26">
        <v>43608</v>
      </c>
      <c r="P359" s="1" t="s">
        <v>23</v>
      </c>
      <c r="Q359" s="16">
        <v>347170.79</v>
      </c>
      <c r="R359" s="16">
        <v>347170.79</v>
      </c>
      <c r="S359" s="32">
        <v>0</v>
      </c>
      <c r="T359" s="16">
        <v>0</v>
      </c>
      <c r="U359" s="3">
        <v>0</v>
      </c>
    </row>
    <row r="360" spans="1:21" ht="30" outlineLevel="4" x14ac:dyDescent="0.25">
      <c r="A360" s="1" t="s">
        <v>119</v>
      </c>
      <c r="B360" s="1" t="s">
        <v>120</v>
      </c>
      <c r="C360" s="4" t="s">
        <v>507</v>
      </c>
      <c r="D360" s="19" t="s">
        <v>508</v>
      </c>
      <c r="E360" s="1" t="s">
        <v>508</v>
      </c>
      <c r="F360" s="19" t="s">
        <v>56</v>
      </c>
      <c r="G360" s="19" t="s">
        <v>4</v>
      </c>
      <c r="H360" s="19" t="s">
        <v>552</v>
      </c>
      <c r="I360" s="4" t="s">
        <v>553</v>
      </c>
      <c r="J360" s="1" t="s">
        <v>4</v>
      </c>
      <c r="K360" s="1" t="s">
        <v>549</v>
      </c>
      <c r="L360" s="1" t="s">
        <v>560</v>
      </c>
      <c r="M360" s="1" t="s">
        <v>561</v>
      </c>
      <c r="N360" s="1" t="s">
        <v>562</v>
      </c>
      <c r="O360" s="26">
        <v>43616</v>
      </c>
      <c r="P360" s="1" t="s">
        <v>23</v>
      </c>
      <c r="Q360" s="16">
        <v>1021251.05</v>
      </c>
      <c r="R360" s="16">
        <v>1021251.05</v>
      </c>
      <c r="S360" s="32">
        <v>0</v>
      </c>
      <c r="T360" s="16">
        <v>0</v>
      </c>
      <c r="U360" s="3">
        <v>0</v>
      </c>
    </row>
    <row r="361" spans="1:21" outlineLevel="3" x14ac:dyDescent="0.25">
      <c r="H361" s="29" t="s">
        <v>16643</v>
      </c>
      <c r="O361" s="26"/>
      <c r="Q361" s="16">
        <f>SUBTOTAL(9,Q353:Q360)</f>
        <v>1728763</v>
      </c>
      <c r="R361" s="16">
        <f>SUBTOTAL(9,R353:R360)</f>
        <v>1536678.8</v>
      </c>
      <c r="S361" s="32">
        <f>SUBTOTAL(9,S353:S360)</f>
        <v>192084.2</v>
      </c>
      <c r="T361" s="16">
        <f>SUBTOTAL(9,T353:T360)</f>
        <v>0</v>
      </c>
      <c r="U361" s="3">
        <f>SUBTOTAL(9,U353:U360)</f>
        <v>0</v>
      </c>
    </row>
    <row r="362" spans="1:21" ht="30" outlineLevel="4" x14ac:dyDescent="0.25">
      <c r="A362" s="1" t="s">
        <v>119</v>
      </c>
      <c r="B362" s="1" t="s">
        <v>120</v>
      </c>
      <c r="C362" s="4" t="s">
        <v>507</v>
      </c>
      <c r="D362" s="19" t="s">
        <v>508</v>
      </c>
      <c r="E362" s="1" t="s">
        <v>508</v>
      </c>
      <c r="F362" s="19" t="s">
        <v>4</v>
      </c>
      <c r="G362" s="19" t="s">
        <v>49</v>
      </c>
      <c r="H362" s="19" t="s">
        <v>567</v>
      </c>
      <c r="I362" s="4" t="s">
        <v>568</v>
      </c>
      <c r="J362" s="1" t="s">
        <v>4</v>
      </c>
      <c r="K362" s="1" t="s">
        <v>563</v>
      </c>
      <c r="L362" s="1" t="s">
        <v>564</v>
      </c>
      <c r="M362" s="1" t="s">
        <v>565</v>
      </c>
      <c r="N362" s="1" t="s">
        <v>566</v>
      </c>
      <c r="O362" s="26">
        <v>43308</v>
      </c>
      <c r="P362" s="1" t="s">
        <v>23</v>
      </c>
      <c r="Q362" s="16">
        <v>1547</v>
      </c>
      <c r="R362" s="16">
        <v>0</v>
      </c>
      <c r="S362" s="32">
        <v>1547</v>
      </c>
      <c r="T362" s="16">
        <v>0</v>
      </c>
      <c r="U362" s="3">
        <v>0</v>
      </c>
    </row>
    <row r="363" spans="1:21" ht="30" outlineLevel="4" x14ac:dyDescent="0.25">
      <c r="A363" s="1" t="s">
        <v>119</v>
      </c>
      <c r="B363" s="1" t="s">
        <v>120</v>
      </c>
      <c r="C363" s="4" t="s">
        <v>507</v>
      </c>
      <c r="D363" s="19" t="s">
        <v>508</v>
      </c>
      <c r="E363" s="1" t="s">
        <v>508</v>
      </c>
      <c r="F363" s="19" t="s">
        <v>4</v>
      </c>
      <c r="G363" s="19" t="s">
        <v>49</v>
      </c>
      <c r="H363" s="19" t="s">
        <v>567</v>
      </c>
      <c r="I363" s="4" t="s">
        <v>568</v>
      </c>
      <c r="J363" s="1" t="s">
        <v>4</v>
      </c>
      <c r="K363" s="1" t="s">
        <v>563</v>
      </c>
      <c r="L363" s="1" t="s">
        <v>569</v>
      </c>
      <c r="M363" s="1" t="s">
        <v>570</v>
      </c>
      <c r="N363" s="1" t="s">
        <v>571</v>
      </c>
      <c r="O363" s="26">
        <v>43356</v>
      </c>
      <c r="P363" s="1" t="s">
        <v>23</v>
      </c>
      <c r="Q363" s="16">
        <v>1920</v>
      </c>
      <c r="R363" s="16">
        <v>0</v>
      </c>
      <c r="S363" s="32">
        <v>1920</v>
      </c>
      <c r="T363" s="16">
        <v>0</v>
      </c>
      <c r="U363" s="3">
        <v>0</v>
      </c>
    </row>
    <row r="364" spans="1:21" ht="30" outlineLevel="4" x14ac:dyDescent="0.25">
      <c r="A364" s="1" t="s">
        <v>119</v>
      </c>
      <c r="B364" s="1" t="s">
        <v>120</v>
      </c>
      <c r="C364" s="4" t="s">
        <v>507</v>
      </c>
      <c r="D364" s="19" t="s">
        <v>508</v>
      </c>
      <c r="E364" s="1" t="s">
        <v>508</v>
      </c>
      <c r="F364" s="19" t="s">
        <v>4</v>
      </c>
      <c r="G364" s="19" t="s">
        <v>49</v>
      </c>
      <c r="H364" s="19" t="s">
        <v>567</v>
      </c>
      <c r="I364" s="4" t="s">
        <v>568</v>
      </c>
      <c r="J364" s="1" t="s">
        <v>4</v>
      </c>
      <c r="K364" s="1" t="s">
        <v>563</v>
      </c>
      <c r="L364" s="1" t="s">
        <v>572</v>
      </c>
      <c r="M364" s="1" t="s">
        <v>573</v>
      </c>
      <c r="N364" s="1" t="s">
        <v>574</v>
      </c>
      <c r="O364" s="26">
        <v>43382</v>
      </c>
      <c r="P364" s="1" t="s">
        <v>23</v>
      </c>
      <c r="Q364" s="16">
        <v>3030</v>
      </c>
      <c r="R364" s="16">
        <v>0</v>
      </c>
      <c r="S364" s="32">
        <v>3030</v>
      </c>
      <c r="T364" s="16">
        <v>0</v>
      </c>
      <c r="U364" s="3">
        <v>0</v>
      </c>
    </row>
    <row r="365" spans="1:21" ht="30" outlineLevel="4" x14ac:dyDescent="0.25">
      <c r="A365" s="1" t="s">
        <v>119</v>
      </c>
      <c r="B365" s="1" t="s">
        <v>120</v>
      </c>
      <c r="C365" s="4" t="s">
        <v>507</v>
      </c>
      <c r="D365" s="19" t="s">
        <v>508</v>
      </c>
      <c r="E365" s="1" t="s">
        <v>508</v>
      </c>
      <c r="F365" s="19" t="s">
        <v>4</v>
      </c>
      <c r="G365" s="19" t="s">
        <v>49</v>
      </c>
      <c r="H365" s="19" t="s">
        <v>567</v>
      </c>
      <c r="I365" s="4" t="s">
        <v>568</v>
      </c>
      <c r="J365" s="1" t="s">
        <v>4</v>
      </c>
      <c r="K365" s="1" t="s">
        <v>563</v>
      </c>
      <c r="L365" s="1" t="s">
        <v>575</v>
      </c>
      <c r="M365" s="1" t="s">
        <v>576</v>
      </c>
      <c r="N365" s="1" t="s">
        <v>577</v>
      </c>
      <c r="O365" s="26">
        <v>43399</v>
      </c>
      <c r="P365" s="1" t="s">
        <v>23</v>
      </c>
      <c r="Q365" s="16">
        <v>3016</v>
      </c>
      <c r="R365" s="16">
        <v>0</v>
      </c>
      <c r="S365" s="32">
        <v>3016</v>
      </c>
      <c r="T365" s="16">
        <v>0</v>
      </c>
      <c r="U365" s="3">
        <v>0</v>
      </c>
    </row>
    <row r="366" spans="1:21" ht="30" outlineLevel="4" x14ac:dyDescent="0.25">
      <c r="A366" s="1" t="s">
        <v>119</v>
      </c>
      <c r="B366" s="1" t="s">
        <v>120</v>
      </c>
      <c r="C366" s="4" t="s">
        <v>507</v>
      </c>
      <c r="D366" s="19" t="s">
        <v>508</v>
      </c>
      <c r="E366" s="1" t="s">
        <v>508</v>
      </c>
      <c r="F366" s="19" t="s">
        <v>4</v>
      </c>
      <c r="G366" s="19" t="s">
        <v>49</v>
      </c>
      <c r="H366" s="19" t="s">
        <v>567</v>
      </c>
      <c r="I366" s="4" t="s">
        <v>568</v>
      </c>
      <c r="J366" s="1" t="s">
        <v>4</v>
      </c>
      <c r="K366" s="1" t="s">
        <v>563</v>
      </c>
      <c r="L366" s="1" t="s">
        <v>578</v>
      </c>
      <c r="M366" s="1" t="s">
        <v>579</v>
      </c>
      <c r="N366" s="1" t="s">
        <v>580</v>
      </c>
      <c r="O366" s="26">
        <v>43433</v>
      </c>
      <c r="P366" s="1" t="s">
        <v>23</v>
      </c>
      <c r="Q366" s="16">
        <v>2983</v>
      </c>
      <c r="R366" s="16">
        <v>0</v>
      </c>
      <c r="S366" s="32">
        <v>2983</v>
      </c>
      <c r="T366" s="16">
        <v>0</v>
      </c>
      <c r="U366" s="3">
        <v>0</v>
      </c>
    </row>
    <row r="367" spans="1:21" ht="30" outlineLevel="4" x14ac:dyDescent="0.25">
      <c r="A367" s="1" t="s">
        <v>119</v>
      </c>
      <c r="B367" s="1" t="s">
        <v>120</v>
      </c>
      <c r="C367" s="4" t="s">
        <v>507</v>
      </c>
      <c r="D367" s="19" t="s">
        <v>508</v>
      </c>
      <c r="E367" s="1" t="s">
        <v>508</v>
      </c>
      <c r="F367" s="19" t="s">
        <v>4</v>
      </c>
      <c r="G367" s="19" t="s">
        <v>49</v>
      </c>
      <c r="H367" s="19" t="s">
        <v>567</v>
      </c>
      <c r="I367" s="4" t="s">
        <v>568</v>
      </c>
      <c r="J367" s="1" t="s">
        <v>4</v>
      </c>
      <c r="K367" s="1" t="s">
        <v>563</v>
      </c>
      <c r="L367" s="1" t="s">
        <v>581</v>
      </c>
      <c r="M367" s="1" t="s">
        <v>582</v>
      </c>
      <c r="N367" s="1" t="s">
        <v>583</v>
      </c>
      <c r="O367" s="26">
        <v>43502</v>
      </c>
      <c r="P367" s="1" t="s">
        <v>23</v>
      </c>
      <c r="Q367" s="16">
        <v>5849</v>
      </c>
      <c r="R367" s="16">
        <v>0</v>
      </c>
      <c r="S367" s="32">
        <v>5849</v>
      </c>
      <c r="T367" s="16">
        <v>0</v>
      </c>
      <c r="U367" s="3">
        <v>0</v>
      </c>
    </row>
    <row r="368" spans="1:21" ht="30" outlineLevel="4" x14ac:dyDescent="0.25">
      <c r="A368" s="1" t="s">
        <v>119</v>
      </c>
      <c r="B368" s="1" t="s">
        <v>120</v>
      </c>
      <c r="C368" s="4" t="s">
        <v>507</v>
      </c>
      <c r="D368" s="19" t="s">
        <v>508</v>
      </c>
      <c r="E368" s="1" t="s">
        <v>508</v>
      </c>
      <c r="F368" s="19" t="s">
        <v>4</v>
      </c>
      <c r="G368" s="19" t="s">
        <v>49</v>
      </c>
      <c r="H368" s="19" t="s">
        <v>567</v>
      </c>
      <c r="I368" s="4" t="s">
        <v>568</v>
      </c>
      <c r="J368" s="1" t="s">
        <v>4</v>
      </c>
      <c r="K368" s="1" t="s">
        <v>563</v>
      </c>
      <c r="L368" s="1" t="s">
        <v>584</v>
      </c>
      <c r="M368" s="1" t="s">
        <v>585</v>
      </c>
      <c r="N368" s="1" t="s">
        <v>586</v>
      </c>
      <c r="O368" s="26">
        <v>43536</v>
      </c>
      <c r="P368" s="1" t="s">
        <v>23</v>
      </c>
      <c r="Q368" s="16">
        <v>2340</v>
      </c>
      <c r="R368" s="16">
        <v>0</v>
      </c>
      <c r="S368" s="32">
        <v>2340</v>
      </c>
      <c r="T368" s="16">
        <v>0</v>
      </c>
      <c r="U368" s="3">
        <v>0</v>
      </c>
    </row>
    <row r="369" spans="1:21" ht="30" outlineLevel="4" x14ac:dyDescent="0.25">
      <c r="A369" s="1" t="s">
        <v>119</v>
      </c>
      <c r="B369" s="1" t="s">
        <v>120</v>
      </c>
      <c r="C369" s="4" t="s">
        <v>507</v>
      </c>
      <c r="D369" s="19" t="s">
        <v>508</v>
      </c>
      <c r="E369" s="1" t="s">
        <v>508</v>
      </c>
      <c r="F369" s="19" t="s">
        <v>4</v>
      </c>
      <c r="G369" s="19" t="s">
        <v>49</v>
      </c>
      <c r="H369" s="19" t="s">
        <v>567</v>
      </c>
      <c r="I369" s="4" t="s">
        <v>568</v>
      </c>
      <c r="J369" s="1" t="s">
        <v>4</v>
      </c>
      <c r="K369" s="1" t="s">
        <v>563</v>
      </c>
      <c r="L369" s="1" t="s">
        <v>587</v>
      </c>
      <c r="M369" s="1" t="s">
        <v>588</v>
      </c>
      <c r="N369" s="1" t="s">
        <v>589</v>
      </c>
      <c r="O369" s="26">
        <v>43559</v>
      </c>
      <c r="P369" s="1" t="s">
        <v>23</v>
      </c>
      <c r="Q369" s="16">
        <v>2340</v>
      </c>
      <c r="R369" s="16">
        <v>0</v>
      </c>
      <c r="S369" s="32">
        <v>2340</v>
      </c>
      <c r="T369" s="16">
        <v>0</v>
      </c>
      <c r="U369" s="3">
        <v>0</v>
      </c>
    </row>
    <row r="370" spans="1:21" ht="30" outlineLevel="4" x14ac:dyDescent="0.25">
      <c r="A370" s="1" t="s">
        <v>119</v>
      </c>
      <c r="B370" s="1" t="s">
        <v>120</v>
      </c>
      <c r="C370" s="4" t="s">
        <v>507</v>
      </c>
      <c r="D370" s="19" t="s">
        <v>508</v>
      </c>
      <c r="E370" s="1" t="s">
        <v>508</v>
      </c>
      <c r="F370" s="19" t="s">
        <v>4</v>
      </c>
      <c r="G370" s="19" t="s">
        <v>49</v>
      </c>
      <c r="H370" s="19" t="s">
        <v>567</v>
      </c>
      <c r="I370" s="4" t="s">
        <v>568</v>
      </c>
      <c r="J370" s="1" t="s">
        <v>4</v>
      </c>
      <c r="K370" s="1" t="s">
        <v>563</v>
      </c>
      <c r="L370" s="1" t="s">
        <v>590</v>
      </c>
      <c r="M370" s="1" t="s">
        <v>591</v>
      </c>
      <c r="N370" s="1" t="s">
        <v>592</v>
      </c>
      <c r="O370" s="26">
        <v>43616</v>
      </c>
      <c r="P370" s="1" t="s">
        <v>23</v>
      </c>
      <c r="Q370" s="16">
        <v>2340</v>
      </c>
      <c r="R370" s="16">
        <v>0</v>
      </c>
      <c r="S370" s="32">
        <v>2340</v>
      </c>
      <c r="T370" s="16">
        <v>0</v>
      </c>
      <c r="U370" s="3">
        <v>0</v>
      </c>
    </row>
    <row r="371" spans="1:21" ht="30" outlineLevel="4" x14ac:dyDescent="0.25">
      <c r="A371" s="1" t="s">
        <v>119</v>
      </c>
      <c r="B371" s="1" t="s">
        <v>120</v>
      </c>
      <c r="C371" s="4" t="s">
        <v>507</v>
      </c>
      <c r="D371" s="19" t="s">
        <v>508</v>
      </c>
      <c r="E371" s="1" t="s">
        <v>508</v>
      </c>
      <c r="F371" s="19" t="s">
        <v>4</v>
      </c>
      <c r="G371" s="19" t="s">
        <v>49</v>
      </c>
      <c r="H371" s="19" t="s">
        <v>567</v>
      </c>
      <c r="I371" s="4" t="s">
        <v>568</v>
      </c>
      <c r="J371" s="1" t="s">
        <v>4</v>
      </c>
      <c r="K371" s="1" t="s">
        <v>563</v>
      </c>
      <c r="L371" s="1" t="s">
        <v>593</v>
      </c>
      <c r="M371" s="1" t="s">
        <v>594</v>
      </c>
      <c r="N371" s="1" t="s">
        <v>595</v>
      </c>
      <c r="O371" s="26">
        <v>43635</v>
      </c>
      <c r="P371" s="1" t="s">
        <v>23</v>
      </c>
      <c r="Q371" s="16">
        <v>2339</v>
      </c>
      <c r="R371" s="16">
        <v>0</v>
      </c>
      <c r="S371" s="32">
        <v>2339</v>
      </c>
      <c r="T371" s="16">
        <v>0</v>
      </c>
      <c r="U371" s="3">
        <v>0</v>
      </c>
    </row>
    <row r="372" spans="1:21" outlineLevel="3" x14ac:dyDescent="0.25">
      <c r="H372" s="29" t="s">
        <v>16644</v>
      </c>
      <c r="O372" s="26"/>
      <c r="Q372" s="16">
        <f>SUBTOTAL(9,Q362:Q371)</f>
        <v>27704</v>
      </c>
      <c r="R372" s="16">
        <f>SUBTOTAL(9,R362:R371)</f>
        <v>0</v>
      </c>
      <c r="S372" s="32">
        <f>SUBTOTAL(9,S362:S371)</f>
        <v>27704</v>
      </c>
      <c r="T372" s="16">
        <f>SUBTOTAL(9,T362:T371)</f>
        <v>0</v>
      </c>
      <c r="U372" s="3">
        <f>SUBTOTAL(9,U362:U371)</f>
        <v>0</v>
      </c>
    </row>
    <row r="373" spans="1:21" ht="30" outlineLevel="4" x14ac:dyDescent="0.25">
      <c r="A373" s="1" t="s">
        <v>119</v>
      </c>
      <c r="B373" s="1" t="s">
        <v>120</v>
      </c>
      <c r="C373" s="4" t="s">
        <v>507</v>
      </c>
      <c r="D373" s="19" t="s">
        <v>508</v>
      </c>
      <c r="E373" s="1" t="s">
        <v>508</v>
      </c>
      <c r="F373" s="19" t="s">
        <v>4</v>
      </c>
      <c r="G373" s="19" t="s">
        <v>49</v>
      </c>
      <c r="H373" s="19" t="s">
        <v>600</v>
      </c>
      <c r="I373" s="4" t="s">
        <v>601</v>
      </c>
      <c r="J373" s="1" t="s">
        <v>4</v>
      </c>
      <c r="K373" s="1" t="s">
        <v>596</v>
      </c>
      <c r="L373" s="1" t="s">
        <v>597</v>
      </c>
      <c r="M373" s="1" t="s">
        <v>598</v>
      </c>
      <c r="N373" s="1" t="s">
        <v>599</v>
      </c>
      <c r="O373" s="26">
        <v>43348</v>
      </c>
      <c r="P373" s="1" t="s">
        <v>23</v>
      </c>
      <c r="Q373" s="16">
        <v>7270.15</v>
      </c>
      <c r="R373" s="16">
        <v>0</v>
      </c>
      <c r="S373" s="32">
        <v>7270.15</v>
      </c>
      <c r="T373" s="16">
        <v>0</v>
      </c>
      <c r="U373" s="3">
        <v>0</v>
      </c>
    </row>
    <row r="374" spans="1:21" ht="30" outlineLevel="4" x14ac:dyDescent="0.25">
      <c r="A374" s="1" t="s">
        <v>119</v>
      </c>
      <c r="B374" s="1" t="s">
        <v>120</v>
      </c>
      <c r="C374" s="4" t="s">
        <v>507</v>
      </c>
      <c r="D374" s="19" t="s">
        <v>508</v>
      </c>
      <c r="E374" s="1" t="s">
        <v>508</v>
      </c>
      <c r="F374" s="19" t="s">
        <v>4</v>
      </c>
      <c r="G374" s="19" t="s">
        <v>49</v>
      </c>
      <c r="H374" s="19" t="s">
        <v>600</v>
      </c>
      <c r="I374" s="4" t="s">
        <v>601</v>
      </c>
      <c r="J374" s="1" t="s">
        <v>4</v>
      </c>
      <c r="K374" s="1" t="s">
        <v>596</v>
      </c>
      <c r="L374" s="1" t="s">
        <v>602</v>
      </c>
      <c r="M374" s="1" t="s">
        <v>603</v>
      </c>
      <c r="N374" s="1" t="s">
        <v>604</v>
      </c>
      <c r="O374" s="26">
        <v>43382</v>
      </c>
      <c r="P374" s="1" t="s">
        <v>23</v>
      </c>
      <c r="Q374" s="16">
        <v>1651.69</v>
      </c>
      <c r="R374" s="16">
        <v>0</v>
      </c>
      <c r="S374" s="32">
        <v>1651.69</v>
      </c>
      <c r="T374" s="16">
        <v>0</v>
      </c>
      <c r="U374" s="3">
        <v>0</v>
      </c>
    </row>
    <row r="375" spans="1:21" ht="30" outlineLevel="4" x14ac:dyDescent="0.25">
      <c r="A375" s="1" t="s">
        <v>119</v>
      </c>
      <c r="B375" s="1" t="s">
        <v>120</v>
      </c>
      <c r="C375" s="4" t="s">
        <v>507</v>
      </c>
      <c r="D375" s="19" t="s">
        <v>508</v>
      </c>
      <c r="E375" s="1" t="s">
        <v>508</v>
      </c>
      <c r="F375" s="19" t="s">
        <v>4</v>
      </c>
      <c r="G375" s="19" t="s">
        <v>49</v>
      </c>
      <c r="H375" s="19" t="s">
        <v>600</v>
      </c>
      <c r="I375" s="4" t="s">
        <v>601</v>
      </c>
      <c r="J375" s="1" t="s">
        <v>4</v>
      </c>
      <c r="K375" s="1" t="s">
        <v>596</v>
      </c>
      <c r="L375" s="1" t="s">
        <v>605</v>
      </c>
      <c r="M375" s="1" t="s">
        <v>606</v>
      </c>
      <c r="N375" s="1" t="s">
        <v>607</v>
      </c>
      <c r="O375" s="26">
        <v>43409</v>
      </c>
      <c r="P375" s="1" t="s">
        <v>23</v>
      </c>
      <c r="Q375" s="16">
        <v>1860.85</v>
      </c>
      <c r="R375" s="16">
        <v>0</v>
      </c>
      <c r="S375" s="32">
        <v>1860.85</v>
      </c>
      <c r="T375" s="16">
        <v>0</v>
      </c>
      <c r="U375" s="3">
        <v>0</v>
      </c>
    </row>
    <row r="376" spans="1:21" ht="30" outlineLevel="4" x14ac:dyDescent="0.25">
      <c r="A376" s="1" t="s">
        <v>119</v>
      </c>
      <c r="B376" s="1" t="s">
        <v>120</v>
      </c>
      <c r="C376" s="4" t="s">
        <v>507</v>
      </c>
      <c r="D376" s="19" t="s">
        <v>508</v>
      </c>
      <c r="E376" s="1" t="s">
        <v>508</v>
      </c>
      <c r="F376" s="19" t="s">
        <v>4</v>
      </c>
      <c r="G376" s="19" t="s">
        <v>49</v>
      </c>
      <c r="H376" s="19" t="s">
        <v>600</v>
      </c>
      <c r="I376" s="4" t="s">
        <v>601</v>
      </c>
      <c r="J376" s="1" t="s">
        <v>4</v>
      </c>
      <c r="K376" s="1" t="s">
        <v>596</v>
      </c>
      <c r="L376" s="1" t="s">
        <v>608</v>
      </c>
      <c r="M376" s="1" t="s">
        <v>609</v>
      </c>
      <c r="N376" s="1" t="s">
        <v>610</v>
      </c>
      <c r="O376" s="26">
        <v>43441</v>
      </c>
      <c r="P376" s="1" t="s">
        <v>23</v>
      </c>
      <c r="Q376" s="16">
        <v>1295.52</v>
      </c>
      <c r="R376" s="16">
        <v>0</v>
      </c>
      <c r="S376" s="32">
        <v>1295.52</v>
      </c>
      <c r="T376" s="16">
        <v>0</v>
      </c>
      <c r="U376" s="3">
        <v>0</v>
      </c>
    </row>
    <row r="377" spans="1:21" ht="30" outlineLevel="4" x14ac:dyDescent="0.25">
      <c r="A377" s="1" t="s">
        <v>119</v>
      </c>
      <c r="B377" s="1" t="s">
        <v>120</v>
      </c>
      <c r="C377" s="4" t="s">
        <v>507</v>
      </c>
      <c r="D377" s="19" t="s">
        <v>508</v>
      </c>
      <c r="E377" s="1" t="s">
        <v>508</v>
      </c>
      <c r="F377" s="19" t="s">
        <v>4</v>
      </c>
      <c r="G377" s="19" t="s">
        <v>49</v>
      </c>
      <c r="H377" s="19" t="s">
        <v>600</v>
      </c>
      <c r="I377" s="4" t="s">
        <v>601</v>
      </c>
      <c r="J377" s="1" t="s">
        <v>4</v>
      </c>
      <c r="K377" s="1" t="s">
        <v>596</v>
      </c>
      <c r="L377" s="1" t="s">
        <v>611</v>
      </c>
      <c r="M377" s="1" t="s">
        <v>612</v>
      </c>
      <c r="N377" s="1" t="s">
        <v>613</v>
      </c>
      <c r="O377" s="26">
        <v>43462</v>
      </c>
      <c r="P377" s="1" t="s">
        <v>23</v>
      </c>
      <c r="Q377" s="16">
        <v>1721.57</v>
      </c>
      <c r="R377" s="16">
        <v>0</v>
      </c>
      <c r="S377" s="32">
        <v>1721.57</v>
      </c>
      <c r="T377" s="16">
        <v>0</v>
      </c>
      <c r="U377" s="3">
        <v>0</v>
      </c>
    </row>
    <row r="378" spans="1:21" ht="30" outlineLevel="4" x14ac:dyDescent="0.25">
      <c r="A378" s="1" t="s">
        <v>119</v>
      </c>
      <c r="B378" s="1" t="s">
        <v>120</v>
      </c>
      <c r="C378" s="4" t="s">
        <v>507</v>
      </c>
      <c r="D378" s="19" t="s">
        <v>508</v>
      </c>
      <c r="E378" s="1" t="s">
        <v>508</v>
      </c>
      <c r="F378" s="19" t="s">
        <v>4</v>
      </c>
      <c r="G378" s="19" t="s">
        <v>49</v>
      </c>
      <c r="H378" s="19" t="s">
        <v>600</v>
      </c>
      <c r="I378" s="4" t="s">
        <v>601</v>
      </c>
      <c r="J378" s="1" t="s">
        <v>4</v>
      </c>
      <c r="K378" s="1" t="s">
        <v>596</v>
      </c>
      <c r="L378" s="1" t="s">
        <v>614</v>
      </c>
      <c r="M378" s="1" t="s">
        <v>615</v>
      </c>
      <c r="N378" s="1" t="s">
        <v>616</v>
      </c>
      <c r="O378" s="26">
        <v>43496</v>
      </c>
      <c r="P378" s="1" t="s">
        <v>23</v>
      </c>
      <c r="Q378" s="16">
        <v>1383</v>
      </c>
      <c r="R378" s="16">
        <v>0</v>
      </c>
      <c r="S378" s="32">
        <v>1383</v>
      </c>
      <c r="T378" s="16">
        <v>0</v>
      </c>
      <c r="U378" s="3">
        <v>0</v>
      </c>
    </row>
    <row r="379" spans="1:21" ht="30" outlineLevel="4" x14ac:dyDescent="0.25">
      <c r="A379" s="1" t="s">
        <v>119</v>
      </c>
      <c r="B379" s="1" t="s">
        <v>120</v>
      </c>
      <c r="C379" s="4" t="s">
        <v>507</v>
      </c>
      <c r="D379" s="19" t="s">
        <v>508</v>
      </c>
      <c r="E379" s="1" t="s">
        <v>508</v>
      </c>
      <c r="F379" s="19" t="s">
        <v>4</v>
      </c>
      <c r="G379" s="19" t="s">
        <v>49</v>
      </c>
      <c r="H379" s="19" t="s">
        <v>600</v>
      </c>
      <c r="I379" s="4" t="s">
        <v>601</v>
      </c>
      <c r="J379" s="1" t="s">
        <v>4</v>
      </c>
      <c r="K379" s="1" t="s">
        <v>596</v>
      </c>
      <c r="L379" s="1" t="s">
        <v>617</v>
      </c>
      <c r="M379" s="1" t="s">
        <v>618</v>
      </c>
      <c r="N379" s="1" t="s">
        <v>619</v>
      </c>
      <c r="O379" s="26">
        <v>43538</v>
      </c>
      <c r="P379" s="1" t="s">
        <v>23</v>
      </c>
      <c r="Q379" s="16">
        <v>1290.05</v>
      </c>
      <c r="R379" s="16">
        <v>0</v>
      </c>
      <c r="S379" s="32">
        <v>1290.05</v>
      </c>
      <c r="T379" s="16">
        <v>0</v>
      </c>
      <c r="U379" s="3">
        <v>0</v>
      </c>
    </row>
    <row r="380" spans="1:21" ht="30" outlineLevel="4" x14ac:dyDescent="0.25">
      <c r="A380" s="1" t="s">
        <v>119</v>
      </c>
      <c r="B380" s="1" t="s">
        <v>120</v>
      </c>
      <c r="C380" s="4" t="s">
        <v>507</v>
      </c>
      <c r="D380" s="19" t="s">
        <v>508</v>
      </c>
      <c r="E380" s="1" t="s">
        <v>508</v>
      </c>
      <c r="F380" s="19" t="s">
        <v>4</v>
      </c>
      <c r="G380" s="19" t="s">
        <v>49</v>
      </c>
      <c r="H380" s="19" t="s">
        <v>600</v>
      </c>
      <c r="I380" s="4" t="s">
        <v>601</v>
      </c>
      <c r="J380" s="1" t="s">
        <v>4</v>
      </c>
      <c r="K380" s="1" t="s">
        <v>596</v>
      </c>
      <c r="L380" s="1" t="s">
        <v>620</v>
      </c>
      <c r="M380" s="1" t="s">
        <v>621</v>
      </c>
      <c r="N380" s="1" t="s">
        <v>622</v>
      </c>
      <c r="O380" s="26">
        <v>43559</v>
      </c>
      <c r="P380" s="1" t="s">
        <v>23</v>
      </c>
      <c r="Q380" s="16">
        <v>1231.6300000000001</v>
      </c>
      <c r="R380" s="16">
        <v>0</v>
      </c>
      <c r="S380" s="32">
        <v>1231.6300000000001</v>
      </c>
      <c r="T380" s="16">
        <v>0</v>
      </c>
      <c r="U380" s="3">
        <v>0</v>
      </c>
    </row>
    <row r="381" spans="1:21" ht="30" outlineLevel="4" x14ac:dyDescent="0.25">
      <c r="A381" s="1" t="s">
        <v>119</v>
      </c>
      <c r="B381" s="1" t="s">
        <v>120</v>
      </c>
      <c r="C381" s="4" t="s">
        <v>507</v>
      </c>
      <c r="D381" s="19" t="s">
        <v>508</v>
      </c>
      <c r="E381" s="1" t="s">
        <v>508</v>
      </c>
      <c r="F381" s="19" t="s">
        <v>4</v>
      </c>
      <c r="G381" s="19" t="s">
        <v>49</v>
      </c>
      <c r="H381" s="19" t="s">
        <v>600</v>
      </c>
      <c r="I381" s="4" t="s">
        <v>601</v>
      </c>
      <c r="J381" s="1" t="s">
        <v>4</v>
      </c>
      <c r="K381" s="1" t="s">
        <v>596</v>
      </c>
      <c r="L381" s="1" t="s">
        <v>623</v>
      </c>
      <c r="M381" s="1" t="s">
        <v>624</v>
      </c>
      <c r="N381" s="1" t="s">
        <v>625</v>
      </c>
      <c r="O381" s="26">
        <v>43616</v>
      </c>
      <c r="P381" s="1" t="s">
        <v>23</v>
      </c>
      <c r="Q381" s="16">
        <v>1144.68</v>
      </c>
      <c r="R381" s="16">
        <v>0</v>
      </c>
      <c r="S381" s="32">
        <v>1144.68</v>
      </c>
      <c r="T381" s="16">
        <v>0</v>
      </c>
      <c r="U381" s="3">
        <v>0</v>
      </c>
    </row>
    <row r="382" spans="1:21" ht="30" outlineLevel="4" x14ac:dyDescent="0.25">
      <c r="A382" s="1" t="s">
        <v>119</v>
      </c>
      <c r="B382" s="1" t="s">
        <v>120</v>
      </c>
      <c r="C382" s="4" t="s">
        <v>507</v>
      </c>
      <c r="D382" s="19" t="s">
        <v>508</v>
      </c>
      <c r="E382" s="1" t="s">
        <v>508</v>
      </c>
      <c r="F382" s="19" t="s">
        <v>4</v>
      </c>
      <c r="G382" s="19" t="s">
        <v>49</v>
      </c>
      <c r="H382" s="19" t="s">
        <v>600</v>
      </c>
      <c r="I382" s="4" t="s">
        <v>601</v>
      </c>
      <c r="J382" s="1" t="s">
        <v>4</v>
      </c>
      <c r="K382" s="1" t="s">
        <v>596</v>
      </c>
      <c r="L382" s="1" t="s">
        <v>626</v>
      </c>
      <c r="M382" s="1" t="s">
        <v>627</v>
      </c>
      <c r="N382" s="1" t="s">
        <v>628</v>
      </c>
      <c r="O382" s="26">
        <v>43635</v>
      </c>
      <c r="P382" s="1" t="s">
        <v>23</v>
      </c>
      <c r="Q382" s="16">
        <v>1114.28</v>
      </c>
      <c r="R382" s="16">
        <v>0</v>
      </c>
      <c r="S382" s="32">
        <v>1114.28</v>
      </c>
      <c r="T382" s="16">
        <v>0</v>
      </c>
      <c r="U382" s="3">
        <v>0</v>
      </c>
    </row>
    <row r="383" spans="1:21" ht="30" outlineLevel="4" x14ac:dyDescent="0.25">
      <c r="A383" s="1" t="s">
        <v>119</v>
      </c>
      <c r="B383" s="1" t="s">
        <v>120</v>
      </c>
      <c r="C383" s="4" t="s">
        <v>507</v>
      </c>
      <c r="D383" s="19" t="s">
        <v>508</v>
      </c>
      <c r="E383" s="1" t="s">
        <v>508</v>
      </c>
      <c r="F383" s="19" t="s">
        <v>4</v>
      </c>
      <c r="G383" s="19" t="s">
        <v>49</v>
      </c>
      <c r="H383" s="19" t="s">
        <v>600</v>
      </c>
      <c r="I383" s="4" t="s">
        <v>601</v>
      </c>
      <c r="J383" s="1" t="s">
        <v>4</v>
      </c>
      <c r="K383" s="1" t="s">
        <v>596</v>
      </c>
      <c r="L383" s="1" t="s">
        <v>629</v>
      </c>
      <c r="M383" s="1" t="s">
        <v>630</v>
      </c>
      <c r="N383" s="1" t="s">
        <v>631</v>
      </c>
      <c r="O383" s="26">
        <v>43643</v>
      </c>
      <c r="P383" s="1" t="s">
        <v>23</v>
      </c>
      <c r="Q383" s="16">
        <v>1587.69</v>
      </c>
      <c r="R383" s="16">
        <v>0</v>
      </c>
      <c r="S383" s="32">
        <v>1587.69</v>
      </c>
      <c r="T383" s="16">
        <v>0</v>
      </c>
      <c r="U383" s="3">
        <v>0</v>
      </c>
    </row>
    <row r="384" spans="1:21" ht="30" outlineLevel="4" x14ac:dyDescent="0.25">
      <c r="A384" s="1" t="s">
        <v>119</v>
      </c>
      <c r="B384" s="1" t="s">
        <v>120</v>
      </c>
      <c r="C384" s="4" t="s">
        <v>507</v>
      </c>
      <c r="D384" s="19" t="s">
        <v>508</v>
      </c>
      <c r="E384" s="1" t="s">
        <v>508</v>
      </c>
      <c r="F384" s="19" t="s">
        <v>56</v>
      </c>
      <c r="G384" s="19" t="s">
        <v>4</v>
      </c>
      <c r="H384" s="19" t="s">
        <v>600</v>
      </c>
      <c r="I384" s="4" t="s">
        <v>601</v>
      </c>
      <c r="J384" s="1" t="s">
        <v>4</v>
      </c>
      <c r="K384" s="1" t="s">
        <v>596</v>
      </c>
      <c r="L384" s="1" t="s">
        <v>597</v>
      </c>
      <c r="M384" s="1" t="s">
        <v>598</v>
      </c>
      <c r="N384" s="1" t="s">
        <v>599</v>
      </c>
      <c r="O384" s="26">
        <v>43348</v>
      </c>
      <c r="P384" s="1" t="s">
        <v>23</v>
      </c>
      <c r="Q384" s="16">
        <v>116323.85</v>
      </c>
      <c r="R384" s="16">
        <v>116323.85</v>
      </c>
      <c r="S384" s="32">
        <v>0</v>
      </c>
      <c r="T384" s="16">
        <v>0</v>
      </c>
      <c r="U384" s="3">
        <v>0</v>
      </c>
    </row>
    <row r="385" spans="1:21" ht="30" outlineLevel="4" x14ac:dyDescent="0.25">
      <c r="A385" s="1" t="s">
        <v>119</v>
      </c>
      <c r="B385" s="1" t="s">
        <v>120</v>
      </c>
      <c r="C385" s="4" t="s">
        <v>507</v>
      </c>
      <c r="D385" s="19" t="s">
        <v>508</v>
      </c>
      <c r="E385" s="1" t="s">
        <v>508</v>
      </c>
      <c r="F385" s="19" t="s">
        <v>56</v>
      </c>
      <c r="G385" s="19" t="s">
        <v>4</v>
      </c>
      <c r="H385" s="19" t="s">
        <v>600</v>
      </c>
      <c r="I385" s="4" t="s">
        <v>601</v>
      </c>
      <c r="J385" s="1" t="s">
        <v>4</v>
      </c>
      <c r="K385" s="1" t="s">
        <v>596</v>
      </c>
      <c r="L385" s="1" t="s">
        <v>602</v>
      </c>
      <c r="M385" s="1" t="s">
        <v>603</v>
      </c>
      <c r="N385" s="1" t="s">
        <v>604</v>
      </c>
      <c r="O385" s="26">
        <v>43382</v>
      </c>
      <c r="P385" s="1" t="s">
        <v>23</v>
      </c>
      <c r="Q385" s="16">
        <v>26427.31</v>
      </c>
      <c r="R385" s="16">
        <v>26427.31</v>
      </c>
      <c r="S385" s="32">
        <v>0</v>
      </c>
      <c r="T385" s="16">
        <v>0</v>
      </c>
      <c r="U385" s="3">
        <v>0</v>
      </c>
    </row>
    <row r="386" spans="1:21" ht="30" outlineLevel="4" x14ac:dyDescent="0.25">
      <c r="A386" s="1" t="s">
        <v>119</v>
      </c>
      <c r="B386" s="1" t="s">
        <v>120</v>
      </c>
      <c r="C386" s="4" t="s">
        <v>507</v>
      </c>
      <c r="D386" s="19" t="s">
        <v>508</v>
      </c>
      <c r="E386" s="1" t="s">
        <v>508</v>
      </c>
      <c r="F386" s="19" t="s">
        <v>56</v>
      </c>
      <c r="G386" s="19" t="s">
        <v>4</v>
      </c>
      <c r="H386" s="19" t="s">
        <v>600</v>
      </c>
      <c r="I386" s="4" t="s">
        <v>601</v>
      </c>
      <c r="J386" s="1" t="s">
        <v>4</v>
      </c>
      <c r="K386" s="1" t="s">
        <v>596</v>
      </c>
      <c r="L386" s="1" t="s">
        <v>605</v>
      </c>
      <c r="M386" s="1" t="s">
        <v>606</v>
      </c>
      <c r="N386" s="1" t="s">
        <v>607</v>
      </c>
      <c r="O386" s="26">
        <v>43409</v>
      </c>
      <c r="P386" s="1" t="s">
        <v>23</v>
      </c>
      <c r="Q386" s="16">
        <v>29774.15</v>
      </c>
      <c r="R386" s="16">
        <v>29774.15</v>
      </c>
      <c r="S386" s="32">
        <v>0</v>
      </c>
      <c r="T386" s="16">
        <v>0</v>
      </c>
      <c r="U386" s="3">
        <v>0</v>
      </c>
    </row>
    <row r="387" spans="1:21" ht="30" outlineLevel="4" x14ac:dyDescent="0.25">
      <c r="A387" s="1" t="s">
        <v>119</v>
      </c>
      <c r="B387" s="1" t="s">
        <v>120</v>
      </c>
      <c r="C387" s="4" t="s">
        <v>507</v>
      </c>
      <c r="D387" s="19" t="s">
        <v>508</v>
      </c>
      <c r="E387" s="1" t="s">
        <v>508</v>
      </c>
      <c r="F387" s="19" t="s">
        <v>56</v>
      </c>
      <c r="G387" s="19" t="s">
        <v>4</v>
      </c>
      <c r="H387" s="19" t="s">
        <v>600</v>
      </c>
      <c r="I387" s="4" t="s">
        <v>601</v>
      </c>
      <c r="J387" s="1" t="s">
        <v>4</v>
      </c>
      <c r="K387" s="1" t="s">
        <v>596</v>
      </c>
      <c r="L387" s="1" t="s">
        <v>608</v>
      </c>
      <c r="M387" s="1" t="s">
        <v>609</v>
      </c>
      <c r="N387" s="1" t="s">
        <v>610</v>
      </c>
      <c r="O387" s="26">
        <v>43441</v>
      </c>
      <c r="P387" s="1" t="s">
        <v>23</v>
      </c>
      <c r="Q387" s="16">
        <v>20728.48</v>
      </c>
      <c r="R387" s="16">
        <v>20728.48</v>
      </c>
      <c r="S387" s="32">
        <v>0</v>
      </c>
      <c r="T387" s="16">
        <v>0</v>
      </c>
      <c r="U387" s="3">
        <v>0</v>
      </c>
    </row>
    <row r="388" spans="1:21" ht="30" outlineLevel="4" x14ac:dyDescent="0.25">
      <c r="A388" s="1" t="s">
        <v>119</v>
      </c>
      <c r="B388" s="1" t="s">
        <v>120</v>
      </c>
      <c r="C388" s="4" t="s">
        <v>507</v>
      </c>
      <c r="D388" s="19" t="s">
        <v>508</v>
      </c>
      <c r="E388" s="1" t="s">
        <v>508</v>
      </c>
      <c r="F388" s="19" t="s">
        <v>56</v>
      </c>
      <c r="G388" s="19" t="s">
        <v>4</v>
      </c>
      <c r="H388" s="19" t="s">
        <v>600</v>
      </c>
      <c r="I388" s="4" t="s">
        <v>601</v>
      </c>
      <c r="J388" s="1" t="s">
        <v>4</v>
      </c>
      <c r="K388" s="1" t="s">
        <v>596</v>
      </c>
      <c r="L388" s="1" t="s">
        <v>611</v>
      </c>
      <c r="M388" s="1" t="s">
        <v>612</v>
      </c>
      <c r="N388" s="1" t="s">
        <v>613</v>
      </c>
      <c r="O388" s="26">
        <v>43462</v>
      </c>
      <c r="P388" s="1" t="s">
        <v>23</v>
      </c>
      <c r="Q388" s="16">
        <v>27545.43</v>
      </c>
      <c r="R388" s="16">
        <v>27545.43</v>
      </c>
      <c r="S388" s="32">
        <v>0</v>
      </c>
      <c r="T388" s="16">
        <v>0</v>
      </c>
      <c r="U388" s="3">
        <v>0</v>
      </c>
    </row>
    <row r="389" spans="1:21" ht="30" outlineLevel="4" x14ac:dyDescent="0.25">
      <c r="A389" s="1" t="s">
        <v>119</v>
      </c>
      <c r="B389" s="1" t="s">
        <v>120</v>
      </c>
      <c r="C389" s="4" t="s">
        <v>507</v>
      </c>
      <c r="D389" s="19" t="s">
        <v>508</v>
      </c>
      <c r="E389" s="1" t="s">
        <v>508</v>
      </c>
      <c r="F389" s="19" t="s">
        <v>56</v>
      </c>
      <c r="G389" s="19" t="s">
        <v>4</v>
      </c>
      <c r="H389" s="19" t="s">
        <v>600</v>
      </c>
      <c r="I389" s="4" t="s">
        <v>601</v>
      </c>
      <c r="J389" s="1" t="s">
        <v>4</v>
      </c>
      <c r="K389" s="1" t="s">
        <v>596</v>
      </c>
      <c r="L389" s="1" t="s">
        <v>614</v>
      </c>
      <c r="M389" s="1" t="s">
        <v>615</v>
      </c>
      <c r="N389" s="1" t="s">
        <v>616</v>
      </c>
      <c r="O389" s="26">
        <v>43496</v>
      </c>
      <c r="P389" s="1" t="s">
        <v>23</v>
      </c>
      <c r="Q389" s="16">
        <v>22128</v>
      </c>
      <c r="R389" s="16">
        <v>22128</v>
      </c>
      <c r="S389" s="32">
        <v>0</v>
      </c>
      <c r="T389" s="16">
        <v>0</v>
      </c>
      <c r="U389" s="3">
        <v>0</v>
      </c>
    </row>
    <row r="390" spans="1:21" ht="30" outlineLevel="4" x14ac:dyDescent="0.25">
      <c r="A390" s="1" t="s">
        <v>119</v>
      </c>
      <c r="B390" s="1" t="s">
        <v>120</v>
      </c>
      <c r="C390" s="4" t="s">
        <v>507</v>
      </c>
      <c r="D390" s="19" t="s">
        <v>508</v>
      </c>
      <c r="E390" s="1" t="s">
        <v>508</v>
      </c>
      <c r="F390" s="19" t="s">
        <v>56</v>
      </c>
      <c r="G390" s="19" t="s">
        <v>4</v>
      </c>
      <c r="H390" s="19" t="s">
        <v>600</v>
      </c>
      <c r="I390" s="4" t="s">
        <v>601</v>
      </c>
      <c r="J390" s="1" t="s">
        <v>4</v>
      </c>
      <c r="K390" s="1" t="s">
        <v>596</v>
      </c>
      <c r="L390" s="1" t="s">
        <v>617</v>
      </c>
      <c r="M390" s="1" t="s">
        <v>618</v>
      </c>
      <c r="N390" s="1" t="s">
        <v>619</v>
      </c>
      <c r="O390" s="26">
        <v>43538</v>
      </c>
      <c r="P390" s="1" t="s">
        <v>23</v>
      </c>
      <c r="Q390" s="16">
        <v>20640.95</v>
      </c>
      <c r="R390" s="16">
        <v>20640.95</v>
      </c>
      <c r="S390" s="32">
        <v>0</v>
      </c>
      <c r="T390" s="16">
        <v>0</v>
      </c>
      <c r="U390" s="3">
        <v>0</v>
      </c>
    </row>
    <row r="391" spans="1:21" ht="30" outlineLevel="4" x14ac:dyDescent="0.25">
      <c r="A391" s="1" t="s">
        <v>119</v>
      </c>
      <c r="B391" s="1" t="s">
        <v>120</v>
      </c>
      <c r="C391" s="4" t="s">
        <v>507</v>
      </c>
      <c r="D391" s="19" t="s">
        <v>508</v>
      </c>
      <c r="E391" s="1" t="s">
        <v>508</v>
      </c>
      <c r="F391" s="19" t="s">
        <v>56</v>
      </c>
      <c r="G391" s="19" t="s">
        <v>4</v>
      </c>
      <c r="H391" s="19" t="s">
        <v>600</v>
      </c>
      <c r="I391" s="4" t="s">
        <v>601</v>
      </c>
      <c r="J391" s="1" t="s">
        <v>4</v>
      </c>
      <c r="K391" s="1" t="s">
        <v>596</v>
      </c>
      <c r="L391" s="1" t="s">
        <v>620</v>
      </c>
      <c r="M391" s="1" t="s">
        <v>621</v>
      </c>
      <c r="N391" s="1" t="s">
        <v>622</v>
      </c>
      <c r="O391" s="26">
        <v>43559</v>
      </c>
      <c r="P391" s="1" t="s">
        <v>23</v>
      </c>
      <c r="Q391" s="16">
        <v>19706.37</v>
      </c>
      <c r="R391" s="16">
        <v>19706.37</v>
      </c>
      <c r="S391" s="32">
        <v>0</v>
      </c>
      <c r="T391" s="16">
        <v>0</v>
      </c>
      <c r="U391" s="3">
        <v>0</v>
      </c>
    </row>
    <row r="392" spans="1:21" ht="30" outlineLevel="4" x14ac:dyDescent="0.25">
      <c r="A392" s="1" t="s">
        <v>119</v>
      </c>
      <c r="B392" s="1" t="s">
        <v>120</v>
      </c>
      <c r="C392" s="4" t="s">
        <v>507</v>
      </c>
      <c r="D392" s="19" t="s">
        <v>508</v>
      </c>
      <c r="E392" s="1" t="s">
        <v>508</v>
      </c>
      <c r="F392" s="19" t="s">
        <v>56</v>
      </c>
      <c r="G392" s="19" t="s">
        <v>4</v>
      </c>
      <c r="H392" s="19" t="s">
        <v>600</v>
      </c>
      <c r="I392" s="4" t="s">
        <v>601</v>
      </c>
      <c r="J392" s="1" t="s">
        <v>4</v>
      </c>
      <c r="K392" s="1" t="s">
        <v>596</v>
      </c>
      <c r="L392" s="1" t="s">
        <v>623</v>
      </c>
      <c r="M392" s="1" t="s">
        <v>624</v>
      </c>
      <c r="N392" s="1" t="s">
        <v>625</v>
      </c>
      <c r="O392" s="26">
        <v>43616</v>
      </c>
      <c r="P392" s="1" t="s">
        <v>23</v>
      </c>
      <c r="Q392" s="16">
        <v>18315.32</v>
      </c>
      <c r="R392" s="16">
        <v>18315.32</v>
      </c>
      <c r="S392" s="32">
        <v>0</v>
      </c>
      <c r="T392" s="16">
        <v>0</v>
      </c>
      <c r="U392" s="3">
        <v>0</v>
      </c>
    </row>
    <row r="393" spans="1:21" ht="30" outlineLevel="4" x14ac:dyDescent="0.25">
      <c r="A393" s="1" t="s">
        <v>119</v>
      </c>
      <c r="B393" s="1" t="s">
        <v>120</v>
      </c>
      <c r="C393" s="4" t="s">
        <v>507</v>
      </c>
      <c r="D393" s="19" t="s">
        <v>508</v>
      </c>
      <c r="E393" s="1" t="s">
        <v>508</v>
      </c>
      <c r="F393" s="19" t="s">
        <v>56</v>
      </c>
      <c r="G393" s="19" t="s">
        <v>4</v>
      </c>
      <c r="H393" s="19" t="s">
        <v>600</v>
      </c>
      <c r="I393" s="4" t="s">
        <v>601</v>
      </c>
      <c r="J393" s="1" t="s">
        <v>4</v>
      </c>
      <c r="K393" s="1" t="s">
        <v>596</v>
      </c>
      <c r="L393" s="1" t="s">
        <v>626</v>
      </c>
      <c r="M393" s="1" t="s">
        <v>627</v>
      </c>
      <c r="N393" s="1" t="s">
        <v>628</v>
      </c>
      <c r="O393" s="26">
        <v>43635</v>
      </c>
      <c r="P393" s="1" t="s">
        <v>23</v>
      </c>
      <c r="Q393" s="16">
        <v>17828.72</v>
      </c>
      <c r="R393" s="16">
        <v>17828.72</v>
      </c>
      <c r="S393" s="32">
        <v>0</v>
      </c>
      <c r="T393" s="16">
        <v>0</v>
      </c>
      <c r="U393" s="3">
        <v>0</v>
      </c>
    </row>
    <row r="394" spans="1:21" ht="30" outlineLevel="4" x14ac:dyDescent="0.25">
      <c r="A394" s="1" t="s">
        <v>119</v>
      </c>
      <c r="B394" s="1" t="s">
        <v>120</v>
      </c>
      <c r="C394" s="4" t="s">
        <v>507</v>
      </c>
      <c r="D394" s="19" t="s">
        <v>508</v>
      </c>
      <c r="E394" s="1" t="s">
        <v>508</v>
      </c>
      <c r="F394" s="19" t="s">
        <v>56</v>
      </c>
      <c r="G394" s="19" t="s">
        <v>4</v>
      </c>
      <c r="H394" s="19" t="s">
        <v>600</v>
      </c>
      <c r="I394" s="4" t="s">
        <v>601</v>
      </c>
      <c r="J394" s="1" t="s">
        <v>4</v>
      </c>
      <c r="K394" s="1" t="s">
        <v>596</v>
      </c>
      <c r="L394" s="1" t="s">
        <v>629</v>
      </c>
      <c r="M394" s="1" t="s">
        <v>630</v>
      </c>
      <c r="N394" s="1" t="s">
        <v>631</v>
      </c>
      <c r="O394" s="26">
        <v>43643</v>
      </c>
      <c r="P394" s="1" t="s">
        <v>23</v>
      </c>
      <c r="Q394" s="16">
        <v>25403.31</v>
      </c>
      <c r="R394" s="16">
        <v>25403.31</v>
      </c>
      <c r="S394" s="32">
        <v>0</v>
      </c>
      <c r="T394" s="16">
        <v>0</v>
      </c>
      <c r="U394" s="3">
        <v>0</v>
      </c>
    </row>
    <row r="395" spans="1:21" outlineLevel="3" x14ac:dyDescent="0.25">
      <c r="H395" s="29" t="s">
        <v>16645</v>
      </c>
      <c r="O395" s="26"/>
      <c r="Q395" s="16">
        <f>SUBTOTAL(9,Q373:Q394)</f>
        <v>366373.00000000006</v>
      </c>
      <c r="R395" s="16">
        <f>SUBTOTAL(9,R373:R394)</f>
        <v>344821.88999999996</v>
      </c>
      <c r="S395" s="32">
        <f>SUBTOTAL(9,S373:S394)</f>
        <v>21551.11</v>
      </c>
      <c r="T395" s="16">
        <f>SUBTOTAL(9,T373:T394)</f>
        <v>0</v>
      </c>
      <c r="U395" s="3">
        <f>SUBTOTAL(9,U373:U394)</f>
        <v>0</v>
      </c>
    </row>
    <row r="396" spans="1:21" ht="30" outlineLevel="4" x14ac:dyDescent="0.25">
      <c r="A396" s="1" t="s">
        <v>119</v>
      </c>
      <c r="B396" s="1" t="s">
        <v>120</v>
      </c>
      <c r="C396" s="4" t="s">
        <v>507</v>
      </c>
      <c r="D396" s="19" t="s">
        <v>508</v>
      </c>
      <c r="E396" s="1" t="s">
        <v>508</v>
      </c>
      <c r="F396" s="19" t="s">
        <v>56</v>
      </c>
      <c r="G396" s="19" t="s">
        <v>4</v>
      </c>
      <c r="H396" s="19" t="s">
        <v>636</v>
      </c>
      <c r="I396" s="4" t="s">
        <v>637</v>
      </c>
      <c r="J396" s="1" t="s">
        <v>4</v>
      </c>
      <c r="K396" s="1" t="s">
        <v>632</v>
      </c>
      <c r="L396" s="1" t="s">
        <v>633</v>
      </c>
      <c r="M396" s="1" t="s">
        <v>634</v>
      </c>
      <c r="N396" s="1" t="s">
        <v>635</v>
      </c>
      <c r="O396" s="26">
        <v>43356</v>
      </c>
      <c r="P396" s="1" t="s">
        <v>23</v>
      </c>
      <c r="Q396" s="16">
        <v>76331</v>
      </c>
      <c r="R396" s="16">
        <v>76331</v>
      </c>
      <c r="S396" s="32">
        <v>0</v>
      </c>
      <c r="T396" s="16">
        <v>0</v>
      </c>
      <c r="U396" s="3">
        <v>0</v>
      </c>
    </row>
    <row r="397" spans="1:21" ht="30" outlineLevel="4" x14ac:dyDescent="0.25">
      <c r="A397" s="1" t="s">
        <v>119</v>
      </c>
      <c r="B397" s="1" t="s">
        <v>120</v>
      </c>
      <c r="C397" s="4" t="s">
        <v>507</v>
      </c>
      <c r="D397" s="19" t="s">
        <v>508</v>
      </c>
      <c r="E397" s="1" t="s">
        <v>508</v>
      </c>
      <c r="F397" s="19" t="s">
        <v>56</v>
      </c>
      <c r="G397" s="19" t="s">
        <v>4</v>
      </c>
      <c r="H397" s="19" t="s">
        <v>636</v>
      </c>
      <c r="I397" s="4" t="s">
        <v>637</v>
      </c>
      <c r="J397" s="1" t="s">
        <v>4</v>
      </c>
      <c r="K397" s="1" t="s">
        <v>632</v>
      </c>
      <c r="L397" s="1" t="s">
        <v>638</v>
      </c>
      <c r="M397" s="1" t="s">
        <v>639</v>
      </c>
      <c r="N397" s="1" t="s">
        <v>640</v>
      </c>
      <c r="O397" s="26">
        <v>43402</v>
      </c>
      <c r="P397" s="1" t="s">
        <v>23</v>
      </c>
      <c r="Q397" s="16">
        <v>33890</v>
      </c>
      <c r="R397" s="16">
        <v>33890</v>
      </c>
      <c r="S397" s="32">
        <v>0</v>
      </c>
      <c r="T397" s="16">
        <v>0</v>
      </c>
      <c r="U397" s="3">
        <v>0</v>
      </c>
    </row>
    <row r="398" spans="1:21" ht="30" outlineLevel="4" x14ac:dyDescent="0.25">
      <c r="A398" s="1" t="s">
        <v>119</v>
      </c>
      <c r="B398" s="1" t="s">
        <v>120</v>
      </c>
      <c r="C398" s="4" t="s">
        <v>507</v>
      </c>
      <c r="D398" s="19" t="s">
        <v>508</v>
      </c>
      <c r="E398" s="1" t="s">
        <v>508</v>
      </c>
      <c r="F398" s="19" t="s">
        <v>56</v>
      </c>
      <c r="G398" s="19" t="s">
        <v>4</v>
      </c>
      <c r="H398" s="19" t="s">
        <v>636</v>
      </c>
      <c r="I398" s="4" t="s">
        <v>637</v>
      </c>
      <c r="J398" s="1" t="s">
        <v>4</v>
      </c>
      <c r="K398" s="1" t="s">
        <v>632</v>
      </c>
      <c r="L398" s="1" t="s">
        <v>641</v>
      </c>
      <c r="M398" s="1" t="s">
        <v>642</v>
      </c>
      <c r="N398" s="1" t="s">
        <v>643</v>
      </c>
      <c r="O398" s="26">
        <v>43411</v>
      </c>
      <c r="P398" s="1" t="s">
        <v>23</v>
      </c>
      <c r="Q398" s="16">
        <v>45333</v>
      </c>
      <c r="R398" s="16">
        <v>45333</v>
      </c>
      <c r="S398" s="32">
        <v>0</v>
      </c>
      <c r="T398" s="16">
        <v>0</v>
      </c>
      <c r="U398" s="3">
        <v>0</v>
      </c>
    </row>
    <row r="399" spans="1:21" ht="30" outlineLevel="4" x14ac:dyDescent="0.25">
      <c r="A399" s="1" t="s">
        <v>119</v>
      </c>
      <c r="B399" s="1" t="s">
        <v>120</v>
      </c>
      <c r="C399" s="4" t="s">
        <v>507</v>
      </c>
      <c r="D399" s="19" t="s">
        <v>508</v>
      </c>
      <c r="E399" s="1" t="s">
        <v>508</v>
      </c>
      <c r="F399" s="19" t="s">
        <v>56</v>
      </c>
      <c r="G399" s="19" t="s">
        <v>4</v>
      </c>
      <c r="H399" s="19" t="s">
        <v>636</v>
      </c>
      <c r="I399" s="4" t="s">
        <v>637</v>
      </c>
      <c r="J399" s="1" t="s">
        <v>4</v>
      </c>
      <c r="K399" s="1" t="s">
        <v>632</v>
      </c>
      <c r="L399" s="1" t="s">
        <v>644</v>
      </c>
      <c r="M399" s="1" t="s">
        <v>645</v>
      </c>
      <c r="N399" s="1" t="s">
        <v>646</v>
      </c>
      <c r="O399" s="26">
        <v>43441</v>
      </c>
      <c r="P399" s="1" t="s">
        <v>23</v>
      </c>
      <c r="Q399" s="16">
        <v>49945</v>
      </c>
      <c r="R399" s="16">
        <v>49945</v>
      </c>
      <c r="S399" s="32">
        <v>0</v>
      </c>
      <c r="T399" s="16">
        <v>0</v>
      </c>
      <c r="U399" s="3">
        <v>0</v>
      </c>
    </row>
    <row r="400" spans="1:21" ht="30" outlineLevel="4" x14ac:dyDescent="0.25">
      <c r="A400" s="1" t="s">
        <v>119</v>
      </c>
      <c r="B400" s="1" t="s">
        <v>120</v>
      </c>
      <c r="C400" s="4" t="s">
        <v>507</v>
      </c>
      <c r="D400" s="19" t="s">
        <v>508</v>
      </c>
      <c r="E400" s="1" t="s">
        <v>508</v>
      </c>
      <c r="F400" s="19" t="s">
        <v>56</v>
      </c>
      <c r="G400" s="19" t="s">
        <v>4</v>
      </c>
      <c r="H400" s="19" t="s">
        <v>636</v>
      </c>
      <c r="I400" s="4" t="s">
        <v>637</v>
      </c>
      <c r="J400" s="1" t="s">
        <v>4</v>
      </c>
      <c r="K400" s="1" t="s">
        <v>632</v>
      </c>
      <c r="L400" s="1" t="s">
        <v>647</v>
      </c>
      <c r="M400" s="1" t="s">
        <v>648</v>
      </c>
      <c r="N400" s="1" t="s">
        <v>649</v>
      </c>
      <c r="O400" s="26">
        <v>43475</v>
      </c>
      <c r="P400" s="1" t="s">
        <v>23</v>
      </c>
      <c r="Q400" s="16">
        <v>59342</v>
      </c>
      <c r="R400" s="16">
        <v>59342</v>
      </c>
      <c r="S400" s="32">
        <v>0</v>
      </c>
      <c r="T400" s="16">
        <v>0</v>
      </c>
      <c r="U400" s="3">
        <v>0</v>
      </c>
    </row>
    <row r="401" spans="1:21" ht="30" outlineLevel="4" x14ac:dyDescent="0.25">
      <c r="A401" s="1" t="s">
        <v>119</v>
      </c>
      <c r="B401" s="1" t="s">
        <v>120</v>
      </c>
      <c r="C401" s="4" t="s">
        <v>507</v>
      </c>
      <c r="D401" s="19" t="s">
        <v>508</v>
      </c>
      <c r="E401" s="1" t="s">
        <v>508</v>
      </c>
      <c r="F401" s="19" t="s">
        <v>56</v>
      </c>
      <c r="G401" s="19" t="s">
        <v>4</v>
      </c>
      <c r="H401" s="19" t="s">
        <v>636</v>
      </c>
      <c r="I401" s="4" t="s">
        <v>637</v>
      </c>
      <c r="J401" s="1" t="s">
        <v>4</v>
      </c>
      <c r="K401" s="1" t="s">
        <v>632</v>
      </c>
      <c r="L401" s="1" t="s">
        <v>650</v>
      </c>
      <c r="M401" s="1" t="s">
        <v>651</v>
      </c>
      <c r="N401" s="1" t="s">
        <v>652</v>
      </c>
      <c r="O401" s="26">
        <v>43496</v>
      </c>
      <c r="P401" s="1" t="s">
        <v>23</v>
      </c>
      <c r="Q401" s="16">
        <v>41653</v>
      </c>
      <c r="R401" s="16">
        <v>41653</v>
      </c>
      <c r="S401" s="32">
        <v>0</v>
      </c>
      <c r="T401" s="16">
        <v>0</v>
      </c>
      <c r="U401" s="3">
        <v>0</v>
      </c>
    </row>
    <row r="402" spans="1:21" ht="30" outlineLevel="4" x14ac:dyDescent="0.25">
      <c r="A402" s="1" t="s">
        <v>119</v>
      </c>
      <c r="B402" s="1" t="s">
        <v>120</v>
      </c>
      <c r="C402" s="4" t="s">
        <v>507</v>
      </c>
      <c r="D402" s="19" t="s">
        <v>508</v>
      </c>
      <c r="E402" s="1" t="s">
        <v>508</v>
      </c>
      <c r="F402" s="19" t="s">
        <v>56</v>
      </c>
      <c r="G402" s="19" t="s">
        <v>4</v>
      </c>
      <c r="H402" s="19" t="s">
        <v>636</v>
      </c>
      <c r="I402" s="4" t="s">
        <v>637</v>
      </c>
      <c r="J402" s="1" t="s">
        <v>4</v>
      </c>
      <c r="K402" s="1" t="s">
        <v>632</v>
      </c>
      <c r="L402" s="1" t="s">
        <v>653</v>
      </c>
      <c r="M402" s="1" t="s">
        <v>654</v>
      </c>
      <c r="N402" s="1" t="s">
        <v>655</v>
      </c>
      <c r="O402" s="26">
        <v>43545</v>
      </c>
      <c r="P402" s="1" t="s">
        <v>23</v>
      </c>
      <c r="Q402" s="16">
        <v>30042</v>
      </c>
      <c r="R402" s="16">
        <v>30042</v>
      </c>
      <c r="S402" s="32">
        <v>0</v>
      </c>
      <c r="T402" s="16">
        <v>0</v>
      </c>
      <c r="U402" s="3">
        <v>0</v>
      </c>
    </row>
    <row r="403" spans="1:21" ht="30" outlineLevel="4" x14ac:dyDescent="0.25">
      <c r="A403" s="1" t="s">
        <v>119</v>
      </c>
      <c r="B403" s="1" t="s">
        <v>120</v>
      </c>
      <c r="C403" s="4" t="s">
        <v>507</v>
      </c>
      <c r="D403" s="19" t="s">
        <v>508</v>
      </c>
      <c r="E403" s="1" t="s">
        <v>508</v>
      </c>
      <c r="F403" s="19" t="s">
        <v>56</v>
      </c>
      <c r="G403" s="19" t="s">
        <v>4</v>
      </c>
      <c r="H403" s="19" t="s">
        <v>636</v>
      </c>
      <c r="I403" s="4" t="s">
        <v>637</v>
      </c>
      <c r="J403" s="1" t="s">
        <v>4</v>
      </c>
      <c r="K403" s="1" t="s">
        <v>632</v>
      </c>
      <c r="L403" s="1" t="s">
        <v>656</v>
      </c>
      <c r="M403" s="1" t="s">
        <v>657</v>
      </c>
      <c r="N403" s="1" t="s">
        <v>658</v>
      </c>
      <c r="O403" s="26">
        <v>43578</v>
      </c>
      <c r="P403" s="1" t="s">
        <v>23</v>
      </c>
      <c r="Q403" s="16">
        <v>42372</v>
      </c>
      <c r="R403" s="16">
        <v>42372</v>
      </c>
      <c r="S403" s="32">
        <v>0</v>
      </c>
      <c r="T403" s="16">
        <v>0</v>
      </c>
      <c r="U403" s="3">
        <v>0</v>
      </c>
    </row>
    <row r="404" spans="1:21" ht="30" outlineLevel="4" x14ac:dyDescent="0.25">
      <c r="A404" s="1" t="s">
        <v>119</v>
      </c>
      <c r="B404" s="1" t="s">
        <v>120</v>
      </c>
      <c r="C404" s="4" t="s">
        <v>507</v>
      </c>
      <c r="D404" s="19" t="s">
        <v>508</v>
      </c>
      <c r="E404" s="1" t="s">
        <v>508</v>
      </c>
      <c r="F404" s="19" t="s">
        <v>56</v>
      </c>
      <c r="G404" s="19" t="s">
        <v>4</v>
      </c>
      <c r="H404" s="19" t="s">
        <v>636</v>
      </c>
      <c r="I404" s="4" t="s">
        <v>637</v>
      </c>
      <c r="J404" s="1" t="s">
        <v>4</v>
      </c>
      <c r="K404" s="1" t="s">
        <v>632</v>
      </c>
      <c r="L404" s="1" t="s">
        <v>659</v>
      </c>
      <c r="M404" s="1" t="s">
        <v>660</v>
      </c>
      <c r="N404" s="1" t="s">
        <v>661</v>
      </c>
      <c r="O404" s="26">
        <v>43616</v>
      </c>
      <c r="P404" s="1" t="s">
        <v>23</v>
      </c>
      <c r="Q404" s="16">
        <v>30684</v>
      </c>
      <c r="R404" s="16">
        <v>30684</v>
      </c>
      <c r="S404" s="32">
        <v>0</v>
      </c>
      <c r="T404" s="16">
        <v>0</v>
      </c>
      <c r="U404" s="3">
        <v>0</v>
      </c>
    </row>
    <row r="405" spans="1:21" ht="30" outlineLevel="4" x14ac:dyDescent="0.25">
      <c r="A405" s="1" t="s">
        <v>119</v>
      </c>
      <c r="B405" s="1" t="s">
        <v>120</v>
      </c>
      <c r="C405" s="4" t="s">
        <v>507</v>
      </c>
      <c r="D405" s="19" t="s">
        <v>508</v>
      </c>
      <c r="E405" s="1" t="s">
        <v>508</v>
      </c>
      <c r="F405" s="19" t="s">
        <v>56</v>
      </c>
      <c r="G405" s="19" t="s">
        <v>4</v>
      </c>
      <c r="H405" s="19" t="s">
        <v>636</v>
      </c>
      <c r="I405" s="4" t="s">
        <v>637</v>
      </c>
      <c r="J405" s="1" t="s">
        <v>4</v>
      </c>
      <c r="K405" s="1" t="s">
        <v>632</v>
      </c>
      <c r="L405" s="1" t="s">
        <v>662</v>
      </c>
      <c r="M405" s="1" t="s">
        <v>663</v>
      </c>
      <c r="N405" s="1" t="s">
        <v>664</v>
      </c>
      <c r="O405" s="26">
        <v>43641</v>
      </c>
      <c r="P405" s="1" t="s">
        <v>23</v>
      </c>
      <c r="Q405" s="16">
        <v>34899</v>
      </c>
      <c r="R405" s="16">
        <v>34899</v>
      </c>
      <c r="S405" s="32">
        <v>0</v>
      </c>
      <c r="T405" s="16">
        <v>0</v>
      </c>
      <c r="U405" s="3">
        <v>0</v>
      </c>
    </row>
    <row r="406" spans="1:21" outlineLevel="3" x14ac:dyDescent="0.25">
      <c r="H406" s="29" t="s">
        <v>16646</v>
      </c>
      <c r="O406" s="26"/>
      <c r="Q406" s="16">
        <f>SUBTOTAL(9,Q396:Q405)</f>
        <v>444491</v>
      </c>
      <c r="R406" s="16">
        <f>SUBTOTAL(9,R396:R405)</f>
        <v>444491</v>
      </c>
      <c r="S406" s="32">
        <f>SUBTOTAL(9,S396:S405)</f>
        <v>0</v>
      </c>
      <c r="T406" s="16">
        <f>SUBTOTAL(9,T396:T405)</f>
        <v>0</v>
      </c>
      <c r="U406" s="3">
        <f>SUBTOTAL(9,U396:U405)</f>
        <v>0</v>
      </c>
    </row>
    <row r="407" spans="1:21" ht="30" outlineLevel="4" x14ac:dyDescent="0.25">
      <c r="A407" s="1" t="s">
        <v>119</v>
      </c>
      <c r="B407" s="1" t="s">
        <v>120</v>
      </c>
      <c r="C407" s="4" t="s">
        <v>507</v>
      </c>
      <c r="D407" s="19" t="s">
        <v>508</v>
      </c>
      <c r="E407" s="1" t="s">
        <v>508</v>
      </c>
      <c r="F407" s="19" t="s">
        <v>4</v>
      </c>
      <c r="G407" s="19" t="s">
        <v>41</v>
      </c>
      <c r="H407" s="19" t="s">
        <v>669</v>
      </c>
      <c r="I407" s="4" t="s">
        <v>670</v>
      </c>
      <c r="J407" s="1" t="s">
        <v>4</v>
      </c>
      <c r="K407" s="1" t="s">
        <v>665</v>
      </c>
      <c r="L407" s="1" t="s">
        <v>666</v>
      </c>
      <c r="M407" s="1" t="s">
        <v>667</v>
      </c>
      <c r="N407" s="1" t="s">
        <v>668</v>
      </c>
      <c r="O407" s="26">
        <v>43475</v>
      </c>
      <c r="P407" s="1" t="s">
        <v>23</v>
      </c>
      <c r="Q407" s="16">
        <v>379.94</v>
      </c>
      <c r="R407" s="16">
        <v>0</v>
      </c>
      <c r="S407" s="32">
        <v>379.94</v>
      </c>
      <c r="T407" s="16">
        <v>0</v>
      </c>
      <c r="U407" s="3">
        <v>0</v>
      </c>
    </row>
    <row r="408" spans="1:21" ht="30" outlineLevel="4" x14ac:dyDescent="0.25">
      <c r="A408" s="1" t="s">
        <v>119</v>
      </c>
      <c r="B408" s="1" t="s">
        <v>120</v>
      </c>
      <c r="C408" s="4" t="s">
        <v>507</v>
      </c>
      <c r="D408" s="19" t="s">
        <v>508</v>
      </c>
      <c r="E408" s="1" t="s">
        <v>508</v>
      </c>
      <c r="F408" s="19" t="s">
        <v>4</v>
      </c>
      <c r="G408" s="19" t="s">
        <v>41</v>
      </c>
      <c r="H408" s="19" t="s">
        <v>669</v>
      </c>
      <c r="I408" s="4" t="s">
        <v>670</v>
      </c>
      <c r="J408" s="1" t="s">
        <v>4</v>
      </c>
      <c r="K408" s="1" t="s">
        <v>665</v>
      </c>
      <c r="L408" s="1" t="s">
        <v>671</v>
      </c>
      <c r="M408" s="1" t="s">
        <v>672</v>
      </c>
      <c r="N408" s="1" t="s">
        <v>673</v>
      </c>
      <c r="O408" s="26">
        <v>43538</v>
      </c>
      <c r="P408" s="1" t="s">
        <v>23</v>
      </c>
      <c r="Q408" s="16">
        <v>4174.1899999999996</v>
      </c>
      <c r="R408" s="16">
        <v>0</v>
      </c>
      <c r="S408" s="32">
        <v>4174.1899999999996</v>
      </c>
      <c r="T408" s="16">
        <v>0</v>
      </c>
      <c r="U408" s="3">
        <v>0</v>
      </c>
    </row>
    <row r="409" spans="1:21" ht="30" outlineLevel="4" x14ac:dyDescent="0.25">
      <c r="A409" s="1" t="s">
        <v>119</v>
      </c>
      <c r="B409" s="1" t="s">
        <v>120</v>
      </c>
      <c r="C409" s="4" t="s">
        <v>507</v>
      </c>
      <c r="D409" s="19" t="s">
        <v>508</v>
      </c>
      <c r="E409" s="1" t="s">
        <v>508</v>
      </c>
      <c r="F409" s="19" t="s">
        <v>4</v>
      </c>
      <c r="G409" s="19" t="s">
        <v>41</v>
      </c>
      <c r="H409" s="19" t="s">
        <v>669</v>
      </c>
      <c r="I409" s="4" t="s">
        <v>670</v>
      </c>
      <c r="J409" s="1" t="s">
        <v>4</v>
      </c>
      <c r="K409" s="1" t="s">
        <v>665</v>
      </c>
      <c r="L409" s="1" t="s">
        <v>674</v>
      </c>
      <c r="M409" s="1" t="s">
        <v>675</v>
      </c>
      <c r="N409" s="1" t="s">
        <v>676</v>
      </c>
      <c r="O409" s="26">
        <v>43581</v>
      </c>
      <c r="P409" s="1" t="s">
        <v>23</v>
      </c>
      <c r="Q409" s="16">
        <v>1075.01</v>
      </c>
      <c r="R409" s="16">
        <v>0</v>
      </c>
      <c r="S409" s="32">
        <v>1075.01</v>
      </c>
      <c r="T409" s="16">
        <v>0</v>
      </c>
      <c r="U409" s="3">
        <v>0</v>
      </c>
    </row>
    <row r="410" spans="1:21" ht="30" outlineLevel="4" x14ac:dyDescent="0.25">
      <c r="A410" s="1" t="s">
        <v>119</v>
      </c>
      <c r="B410" s="1" t="s">
        <v>120</v>
      </c>
      <c r="C410" s="4" t="s">
        <v>507</v>
      </c>
      <c r="D410" s="19" t="s">
        <v>508</v>
      </c>
      <c r="E410" s="1" t="s">
        <v>508</v>
      </c>
      <c r="F410" s="19" t="s">
        <v>4</v>
      </c>
      <c r="G410" s="19" t="s">
        <v>41</v>
      </c>
      <c r="H410" s="19" t="s">
        <v>669</v>
      </c>
      <c r="I410" s="4" t="s">
        <v>670</v>
      </c>
      <c r="J410" s="1" t="s">
        <v>4</v>
      </c>
      <c r="K410" s="1" t="s">
        <v>665</v>
      </c>
      <c r="L410" s="1" t="s">
        <v>677</v>
      </c>
      <c r="M410" s="1" t="s">
        <v>678</v>
      </c>
      <c r="N410" s="1" t="s">
        <v>679</v>
      </c>
      <c r="O410" s="26">
        <v>43608</v>
      </c>
      <c r="P410" s="1" t="s">
        <v>23</v>
      </c>
      <c r="Q410" s="16">
        <v>7926.54</v>
      </c>
      <c r="R410" s="16">
        <v>0</v>
      </c>
      <c r="S410" s="32">
        <v>7926.54</v>
      </c>
      <c r="T410" s="16">
        <v>0</v>
      </c>
      <c r="U410" s="3">
        <v>0</v>
      </c>
    </row>
    <row r="411" spans="1:21" ht="30" outlineLevel="4" x14ac:dyDescent="0.25">
      <c r="A411" s="1" t="s">
        <v>119</v>
      </c>
      <c r="B411" s="1" t="s">
        <v>120</v>
      </c>
      <c r="C411" s="4" t="s">
        <v>507</v>
      </c>
      <c r="D411" s="19" t="s">
        <v>508</v>
      </c>
      <c r="E411" s="1" t="s">
        <v>508</v>
      </c>
      <c r="F411" s="19" t="s">
        <v>4</v>
      </c>
      <c r="G411" s="19" t="s">
        <v>41</v>
      </c>
      <c r="H411" s="19" t="s">
        <v>669</v>
      </c>
      <c r="I411" s="4" t="s">
        <v>670</v>
      </c>
      <c r="J411" s="1" t="s">
        <v>4</v>
      </c>
      <c r="K411" s="1" t="s">
        <v>665</v>
      </c>
      <c r="L411" s="1" t="s">
        <v>680</v>
      </c>
      <c r="M411" s="1" t="s">
        <v>681</v>
      </c>
      <c r="N411" s="1" t="s">
        <v>682</v>
      </c>
      <c r="O411" s="26">
        <v>43622</v>
      </c>
      <c r="P411" s="1" t="s">
        <v>23</v>
      </c>
      <c r="Q411" s="16">
        <v>530.01</v>
      </c>
      <c r="R411" s="16">
        <v>0</v>
      </c>
      <c r="S411" s="32">
        <v>530.01</v>
      </c>
      <c r="T411" s="16">
        <v>0</v>
      </c>
      <c r="U411" s="3">
        <v>0</v>
      </c>
    </row>
    <row r="412" spans="1:21" ht="30" outlineLevel="4" x14ac:dyDescent="0.25">
      <c r="A412" s="1" t="s">
        <v>119</v>
      </c>
      <c r="B412" s="1" t="s">
        <v>120</v>
      </c>
      <c r="C412" s="4" t="s">
        <v>507</v>
      </c>
      <c r="D412" s="19" t="s">
        <v>508</v>
      </c>
      <c r="E412" s="1" t="s">
        <v>508</v>
      </c>
      <c r="F412" s="19" t="s">
        <v>4</v>
      </c>
      <c r="G412" s="19" t="s">
        <v>41</v>
      </c>
      <c r="H412" s="19" t="s">
        <v>669</v>
      </c>
      <c r="I412" s="4" t="s">
        <v>670</v>
      </c>
      <c r="J412" s="1" t="s">
        <v>4</v>
      </c>
      <c r="K412" s="1" t="s">
        <v>665</v>
      </c>
      <c r="L412" s="1" t="s">
        <v>683</v>
      </c>
      <c r="M412" s="1" t="s">
        <v>684</v>
      </c>
      <c r="N412" s="1" t="s">
        <v>685</v>
      </c>
      <c r="O412" s="26">
        <v>43635</v>
      </c>
      <c r="P412" s="1" t="s">
        <v>23</v>
      </c>
      <c r="Q412" s="16">
        <v>6954.31</v>
      </c>
      <c r="R412" s="16">
        <v>0</v>
      </c>
      <c r="S412" s="32">
        <v>6954.31</v>
      </c>
      <c r="T412" s="16">
        <v>0</v>
      </c>
      <c r="U412" s="3">
        <v>0</v>
      </c>
    </row>
    <row r="413" spans="1:21" ht="30" outlineLevel="4" x14ac:dyDescent="0.25">
      <c r="A413" s="1" t="s">
        <v>119</v>
      </c>
      <c r="B413" s="1" t="s">
        <v>120</v>
      </c>
      <c r="C413" s="4" t="s">
        <v>507</v>
      </c>
      <c r="D413" s="19" t="s">
        <v>508</v>
      </c>
      <c r="E413" s="1" t="s">
        <v>508</v>
      </c>
      <c r="F413" s="19" t="s">
        <v>56</v>
      </c>
      <c r="G413" s="19" t="s">
        <v>4</v>
      </c>
      <c r="H413" s="19" t="s">
        <v>669</v>
      </c>
      <c r="I413" s="4" t="s">
        <v>670</v>
      </c>
      <c r="J413" s="1" t="s">
        <v>4</v>
      </c>
      <c r="K413" s="1" t="s">
        <v>665</v>
      </c>
      <c r="L413" s="1" t="s">
        <v>666</v>
      </c>
      <c r="M413" s="1" t="s">
        <v>667</v>
      </c>
      <c r="N413" s="1" t="s">
        <v>668</v>
      </c>
      <c r="O413" s="26">
        <v>43475</v>
      </c>
      <c r="P413" s="1" t="s">
        <v>23</v>
      </c>
      <c r="Q413" s="16">
        <v>3040.06</v>
      </c>
      <c r="R413" s="16">
        <v>3040.06</v>
      </c>
      <c r="S413" s="32">
        <v>0</v>
      </c>
      <c r="T413" s="16">
        <v>0</v>
      </c>
      <c r="U413" s="3">
        <v>0</v>
      </c>
    </row>
    <row r="414" spans="1:21" ht="30" outlineLevel="4" x14ac:dyDescent="0.25">
      <c r="A414" s="1" t="s">
        <v>119</v>
      </c>
      <c r="B414" s="1" t="s">
        <v>120</v>
      </c>
      <c r="C414" s="4" t="s">
        <v>507</v>
      </c>
      <c r="D414" s="19" t="s">
        <v>508</v>
      </c>
      <c r="E414" s="1" t="s">
        <v>508</v>
      </c>
      <c r="F414" s="19" t="s">
        <v>56</v>
      </c>
      <c r="G414" s="19" t="s">
        <v>4</v>
      </c>
      <c r="H414" s="19" t="s">
        <v>669</v>
      </c>
      <c r="I414" s="4" t="s">
        <v>670</v>
      </c>
      <c r="J414" s="1" t="s">
        <v>4</v>
      </c>
      <c r="K414" s="1" t="s">
        <v>665</v>
      </c>
      <c r="L414" s="1" t="s">
        <v>671</v>
      </c>
      <c r="M414" s="1" t="s">
        <v>672</v>
      </c>
      <c r="N414" s="1" t="s">
        <v>673</v>
      </c>
      <c r="O414" s="26">
        <v>43538</v>
      </c>
      <c r="P414" s="1" t="s">
        <v>23</v>
      </c>
      <c r="Q414" s="16">
        <v>33398.81</v>
      </c>
      <c r="R414" s="16">
        <v>33398.81</v>
      </c>
      <c r="S414" s="32">
        <v>0</v>
      </c>
      <c r="T414" s="16">
        <v>0</v>
      </c>
      <c r="U414" s="3">
        <v>0</v>
      </c>
    </row>
    <row r="415" spans="1:21" ht="30" outlineLevel="4" x14ac:dyDescent="0.25">
      <c r="A415" s="1" t="s">
        <v>119</v>
      </c>
      <c r="B415" s="1" t="s">
        <v>120</v>
      </c>
      <c r="C415" s="4" t="s">
        <v>507</v>
      </c>
      <c r="D415" s="19" t="s">
        <v>508</v>
      </c>
      <c r="E415" s="1" t="s">
        <v>508</v>
      </c>
      <c r="F415" s="19" t="s">
        <v>56</v>
      </c>
      <c r="G415" s="19" t="s">
        <v>4</v>
      </c>
      <c r="H415" s="19" t="s">
        <v>669</v>
      </c>
      <c r="I415" s="4" t="s">
        <v>670</v>
      </c>
      <c r="J415" s="1" t="s">
        <v>4</v>
      </c>
      <c r="K415" s="1" t="s">
        <v>665</v>
      </c>
      <c r="L415" s="1" t="s">
        <v>674</v>
      </c>
      <c r="M415" s="1" t="s">
        <v>675</v>
      </c>
      <c r="N415" s="1" t="s">
        <v>676</v>
      </c>
      <c r="O415" s="26">
        <v>43581</v>
      </c>
      <c r="P415" s="1" t="s">
        <v>23</v>
      </c>
      <c r="Q415" s="16">
        <v>8599.99</v>
      </c>
      <c r="R415" s="16">
        <v>8599.99</v>
      </c>
      <c r="S415" s="32">
        <v>0</v>
      </c>
      <c r="T415" s="16">
        <v>0</v>
      </c>
      <c r="U415" s="3">
        <v>0</v>
      </c>
    </row>
    <row r="416" spans="1:21" ht="30" outlineLevel="4" x14ac:dyDescent="0.25">
      <c r="A416" s="1" t="s">
        <v>119</v>
      </c>
      <c r="B416" s="1" t="s">
        <v>120</v>
      </c>
      <c r="C416" s="4" t="s">
        <v>507</v>
      </c>
      <c r="D416" s="19" t="s">
        <v>508</v>
      </c>
      <c r="E416" s="1" t="s">
        <v>508</v>
      </c>
      <c r="F416" s="19" t="s">
        <v>56</v>
      </c>
      <c r="G416" s="19" t="s">
        <v>4</v>
      </c>
      <c r="H416" s="19" t="s">
        <v>669</v>
      </c>
      <c r="I416" s="4" t="s">
        <v>670</v>
      </c>
      <c r="J416" s="1" t="s">
        <v>4</v>
      </c>
      <c r="K416" s="1" t="s">
        <v>665</v>
      </c>
      <c r="L416" s="1" t="s">
        <v>677</v>
      </c>
      <c r="M416" s="1" t="s">
        <v>678</v>
      </c>
      <c r="N416" s="1" t="s">
        <v>679</v>
      </c>
      <c r="O416" s="26">
        <v>43608</v>
      </c>
      <c r="P416" s="1" t="s">
        <v>23</v>
      </c>
      <c r="Q416" s="16">
        <v>63411.46</v>
      </c>
      <c r="R416" s="16">
        <v>63411.46</v>
      </c>
      <c r="S416" s="32">
        <v>0</v>
      </c>
      <c r="T416" s="16">
        <v>0</v>
      </c>
      <c r="U416" s="3">
        <v>0</v>
      </c>
    </row>
    <row r="417" spans="1:21" ht="30" outlineLevel="4" x14ac:dyDescent="0.25">
      <c r="A417" s="1" t="s">
        <v>119</v>
      </c>
      <c r="B417" s="1" t="s">
        <v>120</v>
      </c>
      <c r="C417" s="4" t="s">
        <v>507</v>
      </c>
      <c r="D417" s="19" t="s">
        <v>508</v>
      </c>
      <c r="E417" s="1" t="s">
        <v>508</v>
      </c>
      <c r="F417" s="19" t="s">
        <v>56</v>
      </c>
      <c r="G417" s="19" t="s">
        <v>4</v>
      </c>
      <c r="H417" s="19" t="s">
        <v>669</v>
      </c>
      <c r="I417" s="4" t="s">
        <v>670</v>
      </c>
      <c r="J417" s="1" t="s">
        <v>4</v>
      </c>
      <c r="K417" s="1" t="s">
        <v>665</v>
      </c>
      <c r="L417" s="1" t="s">
        <v>680</v>
      </c>
      <c r="M417" s="1" t="s">
        <v>681</v>
      </c>
      <c r="N417" s="1" t="s">
        <v>682</v>
      </c>
      <c r="O417" s="26">
        <v>43622</v>
      </c>
      <c r="P417" s="1" t="s">
        <v>23</v>
      </c>
      <c r="Q417" s="16">
        <v>4239.99</v>
      </c>
      <c r="R417" s="16">
        <v>4239.99</v>
      </c>
      <c r="S417" s="32">
        <v>0</v>
      </c>
      <c r="T417" s="16">
        <v>0</v>
      </c>
      <c r="U417" s="3">
        <v>0</v>
      </c>
    </row>
    <row r="418" spans="1:21" ht="30" outlineLevel="4" x14ac:dyDescent="0.25">
      <c r="A418" s="1" t="s">
        <v>119</v>
      </c>
      <c r="B418" s="1" t="s">
        <v>120</v>
      </c>
      <c r="C418" s="4" t="s">
        <v>507</v>
      </c>
      <c r="D418" s="19" t="s">
        <v>508</v>
      </c>
      <c r="E418" s="1" t="s">
        <v>508</v>
      </c>
      <c r="F418" s="19" t="s">
        <v>56</v>
      </c>
      <c r="G418" s="19" t="s">
        <v>4</v>
      </c>
      <c r="H418" s="19" t="s">
        <v>669</v>
      </c>
      <c r="I418" s="4" t="s">
        <v>670</v>
      </c>
      <c r="J418" s="1" t="s">
        <v>4</v>
      </c>
      <c r="K418" s="1" t="s">
        <v>665</v>
      </c>
      <c r="L418" s="1" t="s">
        <v>683</v>
      </c>
      <c r="M418" s="1" t="s">
        <v>684</v>
      </c>
      <c r="N418" s="1" t="s">
        <v>685</v>
      </c>
      <c r="O418" s="26">
        <v>43635</v>
      </c>
      <c r="P418" s="1" t="s">
        <v>23</v>
      </c>
      <c r="Q418" s="16">
        <v>55633.69</v>
      </c>
      <c r="R418" s="16">
        <v>55633.69</v>
      </c>
      <c r="S418" s="32">
        <v>0</v>
      </c>
      <c r="T418" s="16">
        <v>0</v>
      </c>
      <c r="U418" s="3">
        <v>0</v>
      </c>
    </row>
    <row r="419" spans="1:21" outlineLevel="3" x14ac:dyDescent="0.25">
      <c r="H419" s="29" t="s">
        <v>16647</v>
      </c>
      <c r="O419" s="26"/>
      <c r="Q419" s="16">
        <f>SUBTOTAL(9,Q407:Q418)</f>
        <v>189364</v>
      </c>
      <c r="R419" s="16">
        <f>SUBTOTAL(9,R407:R418)</f>
        <v>168324</v>
      </c>
      <c r="S419" s="32">
        <f>SUBTOTAL(9,S407:S418)</f>
        <v>21040</v>
      </c>
      <c r="T419" s="16">
        <f>SUBTOTAL(9,T407:T418)</f>
        <v>0</v>
      </c>
      <c r="U419" s="3">
        <f>SUBTOTAL(9,U407:U418)</f>
        <v>0</v>
      </c>
    </row>
    <row r="420" spans="1:21" ht="30" outlineLevel="4" x14ac:dyDescent="0.25">
      <c r="A420" s="1" t="s">
        <v>119</v>
      </c>
      <c r="B420" s="1" t="s">
        <v>120</v>
      </c>
      <c r="C420" s="4" t="s">
        <v>507</v>
      </c>
      <c r="D420" s="19" t="s">
        <v>508</v>
      </c>
      <c r="E420" s="1" t="s">
        <v>508</v>
      </c>
      <c r="F420" s="19" t="s">
        <v>4</v>
      </c>
      <c r="G420" s="19" t="s">
        <v>49</v>
      </c>
      <c r="H420" s="19" t="s">
        <v>690</v>
      </c>
      <c r="I420" s="4" t="s">
        <v>691</v>
      </c>
      <c r="J420" s="1" t="s">
        <v>4</v>
      </c>
      <c r="K420" s="1" t="s">
        <v>686</v>
      </c>
      <c r="L420" s="1" t="s">
        <v>687</v>
      </c>
      <c r="M420" s="1" t="s">
        <v>688</v>
      </c>
      <c r="N420" s="1" t="s">
        <v>689</v>
      </c>
      <c r="O420" s="26">
        <v>43388</v>
      </c>
      <c r="P420" s="1" t="s">
        <v>23</v>
      </c>
      <c r="Q420" s="16">
        <v>4806</v>
      </c>
      <c r="R420" s="16">
        <v>0</v>
      </c>
      <c r="S420" s="32">
        <v>4806</v>
      </c>
      <c r="T420" s="16">
        <v>0</v>
      </c>
      <c r="U420" s="3">
        <v>0</v>
      </c>
    </row>
    <row r="421" spans="1:21" ht="30" outlineLevel="4" x14ac:dyDescent="0.25">
      <c r="A421" s="1" t="s">
        <v>119</v>
      </c>
      <c r="B421" s="1" t="s">
        <v>120</v>
      </c>
      <c r="C421" s="4" t="s">
        <v>507</v>
      </c>
      <c r="D421" s="19" t="s">
        <v>508</v>
      </c>
      <c r="E421" s="1" t="s">
        <v>508</v>
      </c>
      <c r="F421" s="19" t="s">
        <v>4</v>
      </c>
      <c r="G421" s="19" t="s">
        <v>49</v>
      </c>
      <c r="H421" s="19" t="s">
        <v>690</v>
      </c>
      <c r="I421" s="4" t="s">
        <v>691</v>
      </c>
      <c r="J421" s="1" t="s">
        <v>4</v>
      </c>
      <c r="K421" s="1" t="s">
        <v>686</v>
      </c>
      <c r="L421" s="1" t="s">
        <v>692</v>
      </c>
      <c r="M421" s="1" t="s">
        <v>693</v>
      </c>
      <c r="N421" s="1" t="s">
        <v>694</v>
      </c>
      <c r="O421" s="26">
        <v>43399</v>
      </c>
      <c r="P421" s="1" t="s">
        <v>23</v>
      </c>
      <c r="Q421" s="16">
        <v>9597</v>
      </c>
      <c r="R421" s="16">
        <v>0</v>
      </c>
      <c r="S421" s="32">
        <v>9597</v>
      </c>
      <c r="T421" s="16">
        <v>0</v>
      </c>
      <c r="U421" s="3">
        <v>0</v>
      </c>
    </row>
    <row r="422" spans="1:21" ht="30" outlineLevel="4" x14ac:dyDescent="0.25">
      <c r="A422" s="1" t="s">
        <v>119</v>
      </c>
      <c r="B422" s="1" t="s">
        <v>120</v>
      </c>
      <c r="C422" s="4" t="s">
        <v>507</v>
      </c>
      <c r="D422" s="19" t="s">
        <v>508</v>
      </c>
      <c r="E422" s="1" t="s">
        <v>508</v>
      </c>
      <c r="F422" s="19" t="s">
        <v>4</v>
      </c>
      <c r="G422" s="19" t="s">
        <v>49</v>
      </c>
      <c r="H422" s="19" t="s">
        <v>690</v>
      </c>
      <c r="I422" s="4" t="s">
        <v>691</v>
      </c>
      <c r="J422" s="1" t="s">
        <v>4</v>
      </c>
      <c r="K422" s="1" t="s">
        <v>686</v>
      </c>
      <c r="L422" s="1" t="s">
        <v>695</v>
      </c>
      <c r="M422" s="1" t="s">
        <v>696</v>
      </c>
      <c r="N422" s="1" t="s">
        <v>697</v>
      </c>
      <c r="O422" s="26">
        <v>43409</v>
      </c>
      <c r="P422" s="1" t="s">
        <v>23</v>
      </c>
      <c r="Q422" s="16">
        <v>10964</v>
      </c>
      <c r="R422" s="16">
        <v>0</v>
      </c>
      <c r="S422" s="32">
        <v>10964</v>
      </c>
      <c r="T422" s="16">
        <v>0</v>
      </c>
      <c r="U422" s="3">
        <v>0</v>
      </c>
    </row>
    <row r="423" spans="1:21" ht="30" outlineLevel="4" x14ac:dyDescent="0.25">
      <c r="A423" s="1" t="s">
        <v>119</v>
      </c>
      <c r="B423" s="1" t="s">
        <v>120</v>
      </c>
      <c r="C423" s="4" t="s">
        <v>507</v>
      </c>
      <c r="D423" s="19" t="s">
        <v>508</v>
      </c>
      <c r="E423" s="1" t="s">
        <v>508</v>
      </c>
      <c r="F423" s="19" t="s">
        <v>4</v>
      </c>
      <c r="G423" s="19" t="s">
        <v>49</v>
      </c>
      <c r="H423" s="19" t="s">
        <v>690</v>
      </c>
      <c r="I423" s="4" t="s">
        <v>691</v>
      </c>
      <c r="J423" s="1" t="s">
        <v>4</v>
      </c>
      <c r="K423" s="1" t="s">
        <v>686</v>
      </c>
      <c r="L423" s="1" t="s">
        <v>698</v>
      </c>
      <c r="M423" s="1" t="s">
        <v>699</v>
      </c>
      <c r="N423" s="1" t="s">
        <v>700</v>
      </c>
      <c r="O423" s="26">
        <v>43441</v>
      </c>
      <c r="P423" s="1" t="s">
        <v>23</v>
      </c>
      <c r="Q423" s="16">
        <v>15492</v>
      </c>
      <c r="R423" s="16">
        <v>0</v>
      </c>
      <c r="S423" s="32">
        <v>15492</v>
      </c>
      <c r="T423" s="16">
        <v>0</v>
      </c>
      <c r="U423" s="3">
        <v>0</v>
      </c>
    </row>
    <row r="424" spans="1:21" ht="30" outlineLevel="4" x14ac:dyDescent="0.25">
      <c r="A424" s="1" t="s">
        <v>119</v>
      </c>
      <c r="B424" s="1" t="s">
        <v>120</v>
      </c>
      <c r="C424" s="4" t="s">
        <v>507</v>
      </c>
      <c r="D424" s="19" t="s">
        <v>508</v>
      </c>
      <c r="E424" s="1" t="s">
        <v>508</v>
      </c>
      <c r="F424" s="19" t="s">
        <v>4</v>
      </c>
      <c r="G424" s="19" t="s">
        <v>49</v>
      </c>
      <c r="H424" s="19" t="s">
        <v>690</v>
      </c>
      <c r="I424" s="4" t="s">
        <v>691</v>
      </c>
      <c r="J424" s="1" t="s">
        <v>4</v>
      </c>
      <c r="K424" s="1" t="s">
        <v>686</v>
      </c>
      <c r="L424" s="1" t="s">
        <v>701</v>
      </c>
      <c r="M424" s="1" t="s">
        <v>702</v>
      </c>
      <c r="N424" s="1" t="s">
        <v>703</v>
      </c>
      <c r="O424" s="26">
        <v>43475</v>
      </c>
      <c r="P424" s="1" t="s">
        <v>23</v>
      </c>
      <c r="Q424" s="16">
        <v>14085</v>
      </c>
      <c r="R424" s="16">
        <v>0</v>
      </c>
      <c r="S424" s="32">
        <v>14085</v>
      </c>
      <c r="T424" s="16">
        <v>0</v>
      </c>
      <c r="U424" s="3">
        <v>0</v>
      </c>
    </row>
    <row r="425" spans="1:21" ht="30" outlineLevel="4" x14ac:dyDescent="0.25">
      <c r="A425" s="1" t="s">
        <v>119</v>
      </c>
      <c r="B425" s="1" t="s">
        <v>120</v>
      </c>
      <c r="C425" s="4" t="s">
        <v>507</v>
      </c>
      <c r="D425" s="19" t="s">
        <v>508</v>
      </c>
      <c r="E425" s="1" t="s">
        <v>508</v>
      </c>
      <c r="F425" s="19" t="s">
        <v>4</v>
      </c>
      <c r="G425" s="19" t="s">
        <v>49</v>
      </c>
      <c r="H425" s="19" t="s">
        <v>690</v>
      </c>
      <c r="I425" s="4" t="s">
        <v>691</v>
      </c>
      <c r="J425" s="1" t="s">
        <v>4</v>
      </c>
      <c r="K425" s="1" t="s">
        <v>686</v>
      </c>
      <c r="L425" s="1" t="s">
        <v>704</v>
      </c>
      <c r="M425" s="1" t="s">
        <v>705</v>
      </c>
      <c r="N425" s="1" t="s">
        <v>706</v>
      </c>
      <c r="O425" s="26">
        <v>43501</v>
      </c>
      <c r="P425" s="1" t="s">
        <v>23</v>
      </c>
      <c r="Q425" s="16">
        <v>5699</v>
      </c>
      <c r="R425" s="16">
        <v>0</v>
      </c>
      <c r="S425" s="32">
        <v>5699</v>
      </c>
      <c r="T425" s="16">
        <v>0</v>
      </c>
      <c r="U425" s="3">
        <v>0</v>
      </c>
    </row>
    <row r="426" spans="1:21" ht="30" outlineLevel="4" x14ac:dyDescent="0.25">
      <c r="A426" s="1" t="s">
        <v>119</v>
      </c>
      <c r="B426" s="1" t="s">
        <v>120</v>
      </c>
      <c r="C426" s="4" t="s">
        <v>507</v>
      </c>
      <c r="D426" s="19" t="s">
        <v>508</v>
      </c>
      <c r="E426" s="1" t="s">
        <v>508</v>
      </c>
      <c r="F426" s="19" t="s">
        <v>4</v>
      </c>
      <c r="G426" s="19" t="s">
        <v>49</v>
      </c>
      <c r="H426" s="19" t="s">
        <v>690</v>
      </c>
      <c r="I426" s="4" t="s">
        <v>691</v>
      </c>
      <c r="J426" s="1" t="s">
        <v>4</v>
      </c>
      <c r="K426" s="1" t="s">
        <v>686</v>
      </c>
      <c r="L426" s="1" t="s">
        <v>707</v>
      </c>
      <c r="M426" s="1" t="s">
        <v>708</v>
      </c>
      <c r="N426" s="1" t="s">
        <v>709</v>
      </c>
      <c r="O426" s="26">
        <v>43544</v>
      </c>
      <c r="P426" s="1" t="s">
        <v>23</v>
      </c>
      <c r="Q426" s="16">
        <v>9171</v>
      </c>
      <c r="R426" s="16">
        <v>0</v>
      </c>
      <c r="S426" s="32">
        <v>9171</v>
      </c>
      <c r="T426" s="16">
        <v>0</v>
      </c>
      <c r="U426" s="3">
        <v>0</v>
      </c>
    </row>
    <row r="427" spans="1:21" ht="30" outlineLevel="4" x14ac:dyDescent="0.25">
      <c r="A427" s="1" t="s">
        <v>119</v>
      </c>
      <c r="B427" s="1" t="s">
        <v>120</v>
      </c>
      <c r="C427" s="4" t="s">
        <v>507</v>
      </c>
      <c r="D427" s="19" t="s">
        <v>508</v>
      </c>
      <c r="E427" s="1" t="s">
        <v>508</v>
      </c>
      <c r="F427" s="19" t="s">
        <v>4</v>
      </c>
      <c r="G427" s="19" t="s">
        <v>49</v>
      </c>
      <c r="H427" s="19" t="s">
        <v>690</v>
      </c>
      <c r="I427" s="4" t="s">
        <v>691</v>
      </c>
      <c r="J427" s="1" t="s">
        <v>4</v>
      </c>
      <c r="K427" s="1" t="s">
        <v>686</v>
      </c>
      <c r="L427" s="1" t="s">
        <v>710</v>
      </c>
      <c r="M427" s="1" t="s">
        <v>711</v>
      </c>
      <c r="N427" s="1" t="s">
        <v>712</v>
      </c>
      <c r="O427" s="26">
        <v>43608</v>
      </c>
      <c r="P427" s="1" t="s">
        <v>23</v>
      </c>
      <c r="Q427" s="16">
        <v>19206</v>
      </c>
      <c r="R427" s="16">
        <v>0</v>
      </c>
      <c r="S427" s="32">
        <v>19206</v>
      </c>
      <c r="T427" s="16">
        <v>0</v>
      </c>
      <c r="U427" s="3">
        <v>0</v>
      </c>
    </row>
    <row r="428" spans="1:21" ht="30" outlineLevel="4" x14ac:dyDescent="0.25">
      <c r="A428" s="1" t="s">
        <v>119</v>
      </c>
      <c r="B428" s="1" t="s">
        <v>120</v>
      </c>
      <c r="C428" s="4" t="s">
        <v>507</v>
      </c>
      <c r="D428" s="19" t="s">
        <v>508</v>
      </c>
      <c r="E428" s="1" t="s">
        <v>508</v>
      </c>
      <c r="F428" s="19" t="s">
        <v>4</v>
      </c>
      <c r="G428" s="19" t="s">
        <v>49</v>
      </c>
      <c r="H428" s="19" t="s">
        <v>690</v>
      </c>
      <c r="I428" s="4" t="s">
        <v>691</v>
      </c>
      <c r="J428" s="1" t="s">
        <v>4</v>
      </c>
      <c r="K428" s="1" t="s">
        <v>686</v>
      </c>
      <c r="L428" s="1" t="s">
        <v>713</v>
      </c>
      <c r="M428" s="1" t="s">
        <v>714</v>
      </c>
      <c r="N428" s="1" t="s">
        <v>715</v>
      </c>
      <c r="O428" s="26">
        <v>43616</v>
      </c>
      <c r="P428" s="1" t="s">
        <v>23</v>
      </c>
      <c r="Q428" s="16">
        <v>11712</v>
      </c>
      <c r="R428" s="16">
        <v>0</v>
      </c>
      <c r="S428" s="32">
        <v>11712</v>
      </c>
      <c r="T428" s="16">
        <v>0</v>
      </c>
      <c r="U428" s="3">
        <v>0</v>
      </c>
    </row>
    <row r="429" spans="1:21" ht="30" outlineLevel="4" x14ac:dyDescent="0.25">
      <c r="A429" s="1" t="s">
        <v>119</v>
      </c>
      <c r="B429" s="1" t="s">
        <v>120</v>
      </c>
      <c r="C429" s="4" t="s">
        <v>507</v>
      </c>
      <c r="D429" s="19" t="s">
        <v>508</v>
      </c>
      <c r="E429" s="1" t="s">
        <v>508</v>
      </c>
      <c r="F429" s="19" t="s">
        <v>4</v>
      </c>
      <c r="G429" s="19" t="s">
        <v>49</v>
      </c>
      <c r="H429" s="19" t="s">
        <v>690</v>
      </c>
      <c r="I429" s="4" t="s">
        <v>691</v>
      </c>
      <c r="J429" s="1" t="s">
        <v>4</v>
      </c>
      <c r="K429" s="1" t="s">
        <v>686</v>
      </c>
      <c r="L429" s="1" t="s">
        <v>716</v>
      </c>
      <c r="M429" s="1" t="s">
        <v>717</v>
      </c>
      <c r="N429" s="1" t="s">
        <v>718</v>
      </c>
      <c r="O429" s="26">
        <v>43641</v>
      </c>
      <c r="P429" s="1" t="s">
        <v>23</v>
      </c>
      <c r="Q429" s="16">
        <v>2053</v>
      </c>
      <c r="R429" s="16">
        <v>0</v>
      </c>
      <c r="S429" s="32">
        <v>2053</v>
      </c>
      <c r="T429" s="16">
        <v>0</v>
      </c>
      <c r="U429" s="3">
        <v>0</v>
      </c>
    </row>
    <row r="430" spans="1:21" outlineLevel="3" x14ac:dyDescent="0.25">
      <c r="H430" s="29" t="s">
        <v>16648</v>
      </c>
      <c r="O430" s="26"/>
      <c r="Q430" s="16">
        <f>SUBTOTAL(9,Q420:Q429)</f>
        <v>102785</v>
      </c>
      <c r="R430" s="16">
        <f>SUBTOTAL(9,R420:R429)</f>
        <v>0</v>
      </c>
      <c r="S430" s="32">
        <f>SUBTOTAL(9,S420:S429)</f>
        <v>102785</v>
      </c>
      <c r="T430" s="16">
        <f>SUBTOTAL(9,T420:T429)</f>
        <v>0</v>
      </c>
      <c r="U430" s="3">
        <f>SUBTOTAL(9,U420:U429)</f>
        <v>0</v>
      </c>
    </row>
    <row r="431" spans="1:21" ht="30" outlineLevel="4" x14ac:dyDescent="0.25">
      <c r="A431" s="1" t="s">
        <v>119</v>
      </c>
      <c r="B431" s="1" t="s">
        <v>120</v>
      </c>
      <c r="C431" s="4" t="s">
        <v>507</v>
      </c>
      <c r="D431" s="19" t="s">
        <v>508</v>
      </c>
      <c r="E431" s="1" t="s">
        <v>508</v>
      </c>
      <c r="F431" s="19" t="s">
        <v>4</v>
      </c>
      <c r="G431" s="19" t="s">
        <v>719</v>
      </c>
      <c r="H431" s="19" t="s">
        <v>721</v>
      </c>
      <c r="I431" s="4" t="s">
        <v>722</v>
      </c>
      <c r="J431" s="1" t="s">
        <v>4</v>
      </c>
      <c r="K431" s="1" t="s">
        <v>4</v>
      </c>
      <c r="L431" s="1" t="s">
        <v>4</v>
      </c>
      <c r="M431" s="1" t="s">
        <v>13</v>
      </c>
      <c r="N431" s="1" t="s">
        <v>720</v>
      </c>
      <c r="O431" s="26">
        <v>43399</v>
      </c>
      <c r="P431" s="1" t="s">
        <v>23</v>
      </c>
      <c r="Q431" s="16">
        <v>455917.5</v>
      </c>
      <c r="R431" s="16">
        <v>0</v>
      </c>
      <c r="S431" s="32">
        <v>455917.5</v>
      </c>
      <c r="T431" s="16">
        <v>0</v>
      </c>
      <c r="U431" s="3">
        <v>0</v>
      </c>
    </row>
    <row r="432" spans="1:21" ht="30" outlineLevel="4" x14ac:dyDescent="0.25">
      <c r="A432" s="1" t="s">
        <v>119</v>
      </c>
      <c r="B432" s="1" t="s">
        <v>120</v>
      </c>
      <c r="C432" s="4" t="s">
        <v>507</v>
      </c>
      <c r="D432" s="19" t="s">
        <v>508</v>
      </c>
      <c r="E432" s="1" t="s">
        <v>508</v>
      </c>
      <c r="F432" s="19" t="s">
        <v>4</v>
      </c>
      <c r="G432" s="19" t="s">
        <v>719</v>
      </c>
      <c r="H432" s="19" t="s">
        <v>721</v>
      </c>
      <c r="I432" s="4" t="s">
        <v>722</v>
      </c>
      <c r="J432" s="1" t="s">
        <v>4</v>
      </c>
      <c r="K432" s="1" t="s">
        <v>4</v>
      </c>
      <c r="L432" s="1" t="s">
        <v>4</v>
      </c>
      <c r="M432" s="1" t="s">
        <v>13</v>
      </c>
      <c r="N432" s="1" t="s">
        <v>723</v>
      </c>
      <c r="O432" s="26">
        <v>43476</v>
      </c>
      <c r="P432" s="1" t="s">
        <v>23</v>
      </c>
      <c r="Q432" s="16">
        <v>455917.5</v>
      </c>
      <c r="R432" s="16">
        <v>0</v>
      </c>
      <c r="S432" s="32">
        <v>455917.5</v>
      </c>
      <c r="T432" s="16">
        <v>0</v>
      </c>
      <c r="U432" s="3">
        <v>0</v>
      </c>
    </row>
    <row r="433" spans="1:21" outlineLevel="3" x14ac:dyDescent="0.25">
      <c r="H433" s="29" t="s">
        <v>16649</v>
      </c>
      <c r="O433" s="26"/>
      <c r="Q433" s="16">
        <f>SUBTOTAL(9,Q431:Q432)</f>
        <v>911835</v>
      </c>
      <c r="R433" s="16">
        <f>SUBTOTAL(9,R431:R432)</f>
        <v>0</v>
      </c>
      <c r="S433" s="32">
        <f>SUBTOTAL(9,S431:S432)</f>
        <v>911835</v>
      </c>
      <c r="T433" s="16">
        <f>SUBTOTAL(9,T431:T432)</f>
        <v>0</v>
      </c>
      <c r="U433" s="3">
        <f>SUBTOTAL(9,U431:U432)</f>
        <v>0</v>
      </c>
    </row>
    <row r="434" spans="1:21" outlineLevel="2" x14ac:dyDescent="0.25">
      <c r="C434" s="5" t="s">
        <v>15850</v>
      </c>
      <c r="O434" s="26"/>
      <c r="Q434" s="16">
        <f>SUBTOTAL(9,Q335:Q432)</f>
        <v>4037636.0000000005</v>
      </c>
      <c r="R434" s="16">
        <f>SUBTOTAL(9,R335:R432)</f>
        <v>2745531.5500000007</v>
      </c>
      <c r="S434" s="32">
        <f>SUBTOTAL(9,S335:S432)</f>
        <v>1292104.45</v>
      </c>
      <c r="T434" s="16">
        <f>SUBTOTAL(9,T335:T432)</f>
        <v>0</v>
      </c>
      <c r="U434" s="3">
        <f>SUBTOTAL(9,U335:U432)</f>
        <v>0</v>
      </c>
    </row>
    <row r="435" spans="1:21" ht="30" outlineLevel="4" x14ac:dyDescent="0.25">
      <c r="A435" s="1" t="s">
        <v>76</v>
      </c>
      <c r="B435" s="1" t="s">
        <v>77</v>
      </c>
      <c r="C435" s="4" t="s">
        <v>724</v>
      </c>
      <c r="D435" s="19" t="s">
        <v>725</v>
      </c>
      <c r="E435" s="1" t="s">
        <v>725</v>
      </c>
      <c r="F435" s="19" t="s">
        <v>81</v>
      </c>
      <c r="G435" s="19" t="s">
        <v>4</v>
      </c>
      <c r="H435" s="19" t="s">
        <v>728</v>
      </c>
      <c r="I435" s="4" t="s">
        <v>18380</v>
      </c>
      <c r="J435" s="1" t="s">
        <v>4</v>
      </c>
      <c r="K435" s="1" t="s">
        <v>4</v>
      </c>
      <c r="L435" s="1" t="s">
        <v>4</v>
      </c>
      <c r="M435" s="1" t="s">
        <v>13</v>
      </c>
      <c r="N435" s="1" t="s">
        <v>726</v>
      </c>
      <c r="O435" s="26">
        <v>43440</v>
      </c>
      <c r="P435" s="1" t="s">
        <v>727</v>
      </c>
      <c r="Q435" s="16">
        <v>24798.38</v>
      </c>
      <c r="R435" s="16">
        <v>24798.38</v>
      </c>
      <c r="S435" s="32">
        <v>0</v>
      </c>
      <c r="T435" s="16">
        <v>0</v>
      </c>
      <c r="U435" s="3">
        <v>0</v>
      </c>
    </row>
    <row r="436" spans="1:21" ht="30" outlineLevel="4" x14ac:dyDescent="0.25">
      <c r="A436" s="1" t="s">
        <v>76</v>
      </c>
      <c r="B436" s="1" t="s">
        <v>77</v>
      </c>
      <c r="C436" s="4" t="s">
        <v>724</v>
      </c>
      <c r="D436" s="19" t="s">
        <v>725</v>
      </c>
      <c r="E436" s="1" t="s">
        <v>725</v>
      </c>
      <c r="F436" s="19" t="s">
        <v>81</v>
      </c>
      <c r="G436" s="19" t="s">
        <v>4</v>
      </c>
      <c r="H436" s="19" t="s">
        <v>728</v>
      </c>
      <c r="I436" s="4" t="s">
        <v>18380</v>
      </c>
      <c r="J436" s="1" t="s">
        <v>4</v>
      </c>
      <c r="K436" s="1" t="s">
        <v>4</v>
      </c>
      <c r="L436" s="1" t="s">
        <v>4</v>
      </c>
      <c r="M436" s="1" t="s">
        <v>13</v>
      </c>
      <c r="N436" s="1" t="s">
        <v>729</v>
      </c>
      <c r="O436" s="26">
        <v>43573</v>
      </c>
      <c r="P436" s="1" t="s">
        <v>730</v>
      </c>
      <c r="Q436" s="16">
        <v>5182.2</v>
      </c>
      <c r="R436" s="16">
        <v>5182.2</v>
      </c>
      <c r="S436" s="32">
        <v>0</v>
      </c>
      <c r="T436" s="16">
        <v>0</v>
      </c>
      <c r="U436" s="3">
        <v>0</v>
      </c>
    </row>
    <row r="437" spans="1:21" outlineLevel="3" x14ac:dyDescent="0.25">
      <c r="H437" s="29" t="s">
        <v>16650</v>
      </c>
      <c r="O437" s="26"/>
      <c r="Q437" s="16">
        <f>SUBTOTAL(9,Q435:Q436)</f>
        <v>29980.58</v>
      </c>
      <c r="R437" s="16">
        <f>SUBTOTAL(9,R435:R436)</f>
        <v>29980.58</v>
      </c>
      <c r="S437" s="32">
        <f>SUBTOTAL(9,S435:S436)</f>
        <v>0</v>
      </c>
      <c r="T437" s="16">
        <f>SUBTOTAL(9,T435:T436)</f>
        <v>0</v>
      </c>
      <c r="U437" s="3">
        <f>SUBTOTAL(9,U435:U436)</f>
        <v>0</v>
      </c>
    </row>
    <row r="438" spans="1:21" ht="30" outlineLevel="4" x14ac:dyDescent="0.25">
      <c r="A438" s="1" t="s">
        <v>76</v>
      </c>
      <c r="B438" s="1" t="s">
        <v>77</v>
      </c>
      <c r="C438" s="4" t="s">
        <v>724</v>
      </c>
      <c r="D438" s="19" t="s">
        <v>725</v>
      </c>
      <c r="E438" s="1" t="s">
        <v>725</v>
      </c>
      <c r="F438" s="19" t="s">
        <v>4</v>
      </c>
      <c r="G438" s="19" t="s">
        <v>83</v>
      </c>
      <c r="H438" s="19" t="s">
        <v>733</v>
      </c>
      <c r="I438" s="4" t="s">
        <v>18348</v>
      </c>
      <c r="J438" s="1" t="s">
        <v>4</v>
      </c>
      <c r="K438" s="1" t="s">
        <v>4</v>
      </c>
      <c r="L438" s="1" t="s">
        <v>4</v>
      </c>
      <c r="M438" s="1" t="s">
        <v>13</v>
      </c>
      <c r="N438" s="1" t="s">
        <v>731</v>
      </c>
      <c r="O438" s="26">
        <v>43433</v>
      </c>
      <c r="P438" s="1" t="s">
        <v>732</v>
      </c>
      <c r="Q438" s="16">
        <v>20362.900000000001</v>
      </c>
      <c r="R438" s="16">
        <v>0</v>
      </c>
      <c r="S438" s="32">
        <v>20362.900000000001</v>
      </c>
      <c r="T438" s="16">
        <v>0</v>
      </c>
      <c r="U438" s="3">
        <v>0</v>
      </c>
    </row>
    <row r="439" spans="1:21" outlineLevel="3" x14ac:dyDescent="0.25">
      <c r="H439" s="29" t="s">
        <v>16651</v>
      </c>
      <c r="O439" s="26"/>
      <c r="Q439" s="16">
        <f>SUBTOTAL(9,Q438:Q438)</f>
        <v>20362.900000000001</v>
      </c>
      <c r="R439" s="16">
        <f>SUBTOTAL(9,R438:R438)</f>
        <v>0</v>
      </c>
      <c r="S439" s="32">
        <f>SUBTOTAL(9,S438:S438)</f>
        <v>20362.900000000001</v>
      </c>
      <c r="T439" s="16">
        <f>SUBTOTAL(9,T438:T438)</f>
        <v>0</v>
      </c>
      <c r="U439" s="3">
        <f>SUBTOTAL(9,U438:U438)</f>
        <v>0</v>
      </c>
    </row>
    <row r="440" spans="1:21" ht="45" outlineLevel="4" x14ac:dyDescent="0.25">
      <c r="A440" s="1" t="s">
        <v>76</v>
      </c>
      <c r="B440" s="1" t="s">
        <v>77</v>
      </c>
      <c r="C440" s="4" t="s">
        <v>724</v>
      </c>
      <c r="D440" s="19" t="s">
        <v>725</v>
      </c>
      <c r="E440" s="1" t="s">
        <v>725</v>
      </c>
      <c r="F440" s="19" t="s">
        <v>81</v>
      </c>
      <c r="H440" s="19" t="s">
        <v>736</v>
      </c>
      <c r="I440" s="4" t="s">
        <v>18379</v>
      </c>
      <c r="J440" s="1" t="s">
        <v>4</v>
      </c>
      <c r="K440" s="1" t="s">
        <v>4</v>
      </c>
      <c r="L440" s="1" t="s">
        <v>4</v>
      </c>
      <c r="M440" s="1" t="s">
        <v>13</v>
      </c>
      <c r="N440" s="1" t="s">
        <v>734</v>
      </c>
      <c r="O440" s="26">
        <v>43510</v>
      </c>
      <c r="P440" s="1" t="s">
        <v>735</v>
      </c>
      <c r="Q440" s="16">
        <v>2358</v>
      </c>
      <c r="R440" s="16">
        <v>2358</v>
      </c>
      <c r="S440" s="32">
        <v>0</v>
      </c>
      <c r="T440" s="16">
        <v>0</v>
      </c>
      <c r="U440" s="3">
        <v>0</v>
      </c>
    </row>
    <row r="441" spans="1:21" outlineLevel="3" x14ac:dyDescent="0.25">
      <c r="H441" s="29" t="s">
        <v>16652</v>
      </c>
      <c r="O441" s="26"/>
      <c r="Q441" s="16">
        <f>SUBTOTAL(9,Q440:Q440)</f>
        <v>2358</v>
      </c>
      <c r="R441" s="16">
        <f>SUBTOTAL(9,R440:R440)</f>
        <v>2358</v>
      </c>
      <c r="S441" s="32">
        <f>SUBTOTAL(9,S440:S440)</f>
        <v>0</v>
      </c>
      <c r="T441" s="16">
        <f>SUBTOTAL(9,T440:T440)</f>
        <v>0</v>
      </c>
      <c r="U441" s="3">
        <f>SUBTOTAL(9,U440:U440)</f>
        <v>0</v>
      </c>
    </row>
    <row r="442" spans="1:21" ht="30" outlineLevel="4" x14ac:dyDescent="0.25">
      <c r="A442" s="1" t="s">
        <v>76</v>
      </c>
      <c r="B442" s="1" t="s">
        <v>77</v>
      </c>
      <c r="C442" s="4" t="s">
        <v>724</v>
      </c>
      <c r="D442" s="19" t="s">
        <v>725</v>
      </c>
      <c r="E442" s="1" t="s">
        <v>725</v>
      </c>
      <c r="F442" s="19" t="s">
        <v>4</v>
      </c>
      <c r="G442" s="19" t="s">
        <v>83</v>
      </c>
      <c r="H442" s="19" t="s">
        <v>739</v>
      </c>
      <c r="I442" s="4" t="s">
        <v>740</v>
      </c>
      <c r="J442" s="1" t="s">
        <v>4</v>
      </c>
      <c r="K442" s="1" t="s">
        <v>4</v>
      </c>
      <c r="L442" s="1" t="s">
        <v>4</v>
      </c>
      <c r="M442" s="1" t="s">
        <v>13</v>
      </c>
      <c r="N442" s="1" t="s">
        <v>737</v>
      </c>
      <c r="O442" s="26">
        <v>43328</v>
      </c>
      <c r="P442" s="1" t="s">
        <v>738</v>
      </c>
      <c r="Q442" s="16">
        <v>17100</v>
      </c>
      <c r="R442" s="16">
        <v>0</v>
      </c>
      <c r="S442" s="32">
        <v>17100</v>
      </c>
      <c r="T442" s="16">
        <v>0</v>
      </c>
      <c r="U442" s="3">
        <v>0</v>
      </c>
    </row>
    <row r="443" spans="1:21" outlineLevel="3" x14ac:dyDescent="0.25">
      <c r="H443" s="29" t="s">
        <v>16653</v>
      </c>
      <c r="O443" s="26"/>
      <c r="Q443" s="16">
        <f>SUBTOTAL(9,Q442:Q442)</f>
        <v>17100</v>
      </c>
      <c r="R443" s="16">
        <f>SUBTOTAL(9,R442:R442)</f>
        <v>0</v>
      </c>
      <c r="S443" s="32">
        <f>SUBTOTAL(9,S442:S442)</f>
        <v>17100</v>
      </c>
      <c r="T443" s="16">
        <f>SUBTOTAL(9,T442:T442)</f>
        <v>0</v>
      </c>
      <c r="U443" s="3">
        <f>SUBTOTAL(9,U442:U442)</f>
        <v>0</v>
      </c>
    </row>
    <row r="444" spans="1:21" ht="45" outlineLevel="4" x14ac:dyDescent="0.25">
      <c r="A444" s="1" t="s">
        <v>76</v>
      </c>
      <c r="B444" s="1" t="s">
        <v>77</v>
      </c>
      <c r="C444" s="4" t="s">
        <v>724</v>
      </c>
      <c r="D444" s="19" t="s">
        <v>725</v>
      </c>
      <c r="E444" s="1" t="s">
        <v>725</v>
      </c>
      <c r="F444" s="19" t="s">
        <v>81</v>
      </c>
      <c r="G444" s="19" t="s">
        <v>4</v>
      </c>
      <c r="H444" s="19" t="s">
        <v>743</v>
      </c>
      <c r="I444" s="4" t="s">
        <v>744</v>
      </c>
      <c r="J444" s="1" t="s">
        <v>4</v>
      </c>
      <c r="K444" s="1" t="s">
        <v>4</v>
      </c>
      <c r="L444" s="1" t="s">
        <v>4</v>
      </c>
      <c r="M444" s="1" t="s">
        <v>13</v>
      </c>
      <c r="N444" s="1" t="s">
        <v>741</v>
      </c>
      <c r="O444" s="26">
        <v>43363</v>
      </c>
      <c r="P444" s="1" t="s">
        <v>742</v>
      </c>
      <c r="Q444" s="16">
        <v>19511.099999999999</v>
      </c>
      <c r="R444" s="16">
        <v>19511.099999999999</v>
      </c>
      <c r="S444" s="32">
        <v>0</v>
      </c>
      <c r="T444" s="16">
        <v>0</v>
      </c>
      <c r="U444" s="3">
        <v>0</v>
      </c>
    </row>
    <row r="445" spans="1:21" outlineLevel="3" x14ac:dyDescent="0.25">
      <c r="H445" s="29" t="s">
        <v>16654</v>
      </c>
      <c r="O445" s="26"/>
      <c r="Q445" s="16">
        <f>SUBTOTAL(9,Q444:Q444)</f>
        <v>19511.099999999999</v>
      </c>
      <c r="R445" s="16">
        <f>SUBTOTAL(9,R444:R444)</f>
        <v>19511.099999999999</v>
      </c>
      <c r="S445" s="32">
        <f>SUBTOTAL(9,S444:S444)</f>
        <v>0</v>
      </c>
      <c r="T445" s="16">
        <f>SUBTOTAL(9,T444:T444)</f>
        <v>0</v>
      </c>
      <c r="U445" s="3">
        <f>SUBTOTAL(9,U444:U444)</f>
        <v>0</v>
      </c>
    </row>
    <row r="446" spans="1:21" outlineLevel="4" x14ac:dyDescent="0.25">
      <c r="A446" s="1" t="s">
        <v>76</v>
      </c>
      <c r="B446" s="1" t="s">
        <v>77</v>
      </c>
      <c r="C446" s="4" t="s">
        <v>724</v>
      </c>
      <c r="D446" s="19" t="s">
        <v>725</v>
      </c>
      <c r="E446" s="1" t="s">
        <v>725</v>
      </c>
      <c r="F446" s="19" t="s">
        <v>81</v>
      </c>
      <c r="G446" s="19" t="s">
        <v>4</v>
      </c>
      <c r="H446" s="19" t="s">
        <v>747</v>
      </c>
      <c r="I446" s="4" t="s">
        <v>748</v>
      </c>
      <c r="J446" s="1" t="s">
        <v>4</v>
      </c>
      <c r="K446" s="1" t="s">
        <v>4</v>
      </c>
      <c r="L446" s="1" t="s">
        <v>4</v>
      </c>
      <c r="M446" s="1" t="s">
        <v>13</v>
      </c>
      <c r="N446" s="1" t="s">
        <v>745</v>
      </c>
      <c r="O446" s="26">
        <v>43384</v>
      </c>
      <c r="P446" s="1" t="s">
        <v>746</v>
      </c>
      <c r="Q446" s="16">
        <v>17319.259999999998</v>
      </c>
      <c r="R446" s="16">
        <v>17319.259999999998</v>
      </c>
      <c r="S446" s="32">
        <v>0</v>
      </c>
      <c r="T446" s="16">
        <v>0</v>
      </c>
      <c r="U446" s="3">
        <v>0</v>
      </c>
    </row>
    <row r="447" spans="1:21" outlineLevel="4" x14ac:dyDescent="0.25">
      <c r="A447" s="1" t="s">
        <v>76</v>
      </c>
      <c r="B447" s="1" t="s">
        <v>77</v>
      </c>
      <c r="C447" s="4" t="s">
        <v>724</v>
      </c>
      <c r="D447" s="19" t="s">
        <v>725</v>
      </c>
      <c r="E447" s="1" t="s">
        <v>725</v>
      </c>
      <c r="F447" s="19" t="s">
        <v>81</v>
      </c>
      <c r="G447" s="19" t="s">
        <v>4</v>
      </c>
      <c r="H447" s="19" t="s">
        <v>747</v>
      </c>
      <c r="I447" s="4" t="s">
        <v>748</v>
      </c>
      <c r="J447" s="1" t="s">
        <v>4</v>
      </c>
      <c r="K447" s="1" t="s">
        <v>4</v>
      </c>
      <c r="L447" s="1" t="s">
        <v>4</v>
      </c>
      <c r="M447" s="1" t="s">
        <v>13</v>
      </c>
      <c r="N447" s="1" t="s">
        <v>749</v>
      </c>
      <c r="O447" s="26">
        <v>43472</v>
      </c>
      <c r="P447" s="1" t="s">
        <v>750</v>
      </c>
      <c r="Q447" s="16">
        <v>10479.6</v>
      </c>
      <c r="R447" s="16">
        <v>10479.6</v>
      </c>
      <c r="S447" s="32">
        <v>0</v>
      </c>
      <c r="T447" s="16">
        <v>0</v>
      </c>
      <c r="U447" s="3">
        <v>0</v>
      </c>
    </row>
    <row r="448" spans="1:21" outlineLevel="3" x14ac:dyDescent="0.25">
      <c r="H448" s="29" t="s">
        <v>16655</v>
      </c>
      <c r="O448" s="26"/>
      <c r="Q448" s="16">
        <f>SUBTOTAL(9,Q446:Q447)</f>
        <v>27798.86</v>
      </c>
      <c r="R448" s="16">
        <f>SUBTOTAL(9,R446:R447)</f>
        <v>27798.86</v>
      </c>
      <c r="S448" s="32">
        <f>SUBTOTAL(9,S446:S447)</f>
        <v>0</v>
      </c>
      <c r="T448" s="16">
        <f>SUBTOTAL(9,T446:T447)</f>
        <v>0</v>
      </c>
      <c r="U448" s="3">
        <f>SUBTOTAL(9,U446:U447)</f>
        <v>0</v>
      </c>
    </row>
    <row r="449" spans="1:21" outlineLevel="4" x14ac:dyDescent="0.25">
      <c r="A449" s="1" t="s">
        <v>76</v>
      </c>
      <c r="B449" s="1" t="s">
        <v>77</v>
      </c>
      <c r="C449" s="4" t="s">
        <v>724</v>
      </c>
      <c r="D449" s="19" t="s">
        <v>725</v>
      </c>
      <c r="E449" s="1" t="s">
        <v>725</v>
      </c>
      <c r="F449" s="19" t="s">
        <v>81</v>
      </c>
      <c r="G449" s="19" t="s">
        <v>4</v>
      </c>
      <c r="H449" s="19" t="s">
        <v>752</v>
      </c>
      <c r="I449" s="4" t="s">
        <v>748</v>
      </c>
      <c r="J449" s="1" t="s">
        <v>4</v>
      </c>
      <c r="K449" s="1" t="s">
        <v>4</v>
      </c>
      <c r="L449" s="1" t="s">
        <v>4</v>
      </c>
      <c r="M449" s="1" t="s">
        <v>13</v>
      </c>
      <c r="N449" s="1" t="s">
        <v>751</v>
      </c>
      <c r="O449" s="26">
        <v>43510</v>
      </c>
      <c r="P449" s="1" t="s">
        <v>735</v>
      </c>
      <c r="Q449" s="16">
        <v>71685.89</v>
      </c>
      <c r="R449" s="16">
        <v>71685.89</v>
      </c>
      <c r="S449" s="32">
        <v>0</v>
      </c>
      <c r="T449" s="16">
        <v>0</v>
      </c>
      <c r="U449" s="3">
        <v>0</v>
      </c>
    </row>
    <row r="450" spans="1:21" outlineLevel="3" x14ac:dyDescent="0.25">
      <c r="H450" s="29" t="s">
        <v>16656</v>
      </c>
      <c r="O450" s="26"/>
      <c r="Q450" s="16">
        <f>SUBTOTAL(9,Q449:Q449)</f>
        <v>71685.89</v>
      </c>
      <c r="R450" s="16">
        <f>SUBTOTAL(9,R449:R449)</f>
        <v>71685.89</v>
      </c>
      <c r="S450" s="32">
        <f>SUBTOTAL(9,S449:S449)</f>
        <v>0</v>
      </c>
      <c r="T450" s="16">
        <f>SUBTOTAL(9,T449:T449)</f>
        <v>0</v>
      </c>
      <c r="U450" s="3">
        <f>SUBTOTAL(9,U449:U449)</f>
        <v>0</v>
      </c>
    </row>
    <row r="451" spans="1:21" outlineLevel="4" x14ac:dyDescent="0.25">
      <c r="A451" s="1" t="s">
        <v>119</v>
      </c>
      <c r="B451" s="1" t="s">
        <v>120</v>
      </c>
      <c r="C451" s="4" t="s">
        <v>724</v>
      </c>
      <c r="D451" s="19" t="s">
        <v>753</v>
      </c>
      <c r="E451" s="1" t="s">
        <v>753</v>
      </c>
      <c r="F451" s="19" t="s">
        <v>4</v>
      </c>
      <c r="G451" s="19" t="s">
        <v>123</v>
      </c>
      <c r="H451" s="19" t="s">
        <v>125</v>
      </c>
      <c r="I451" s="6" t="s">
        <v>18248</v>
      </c>
      <c r="J451" s="1" t="s">
        <v>4</v>
      </c>
      <c r="K451" s="1" t="s">
        <v>4</v>
      </c>
      <c r="L451" s="1" t="s">
        <v>4</v>
      </c>
      <c r="M451" s="1" t="s">
        <v>13</v>
      </c>
      <c r="N451" s="1" t="s">
        <v>754</v>
      </c>
      <c r="O451" s="26">
        <v>43363</v>
      </c>
      <c r="P451" s="1" t="s">
        <v>23</v>
      </c>
      <c r="Q451" s="16">
        <v>28966.5</v>
      </c>
      <c r="R451" s="16">
        <v>0</v>
      </c>
      <c r="S451" s="32">
        <v>28966.5</v>
      </c>
      <c r="T451" s="16">
        <v>0</v>
      </c>
      <c r="U451" s="3">
        <v>0</v>
      </c>
    </row>
    <row r="452" spans="1:21" outlineLevel="4" x14ac:dyDescent="0.25">
      <c r="A452" s="1" t="s">
        <v>119</v>
      </c>
      <c r="B452" s="1" t="s">
        <v>120</v>
      </c>
      <c r="C452" s="4" t="s">
        <v>724</v>
      </c>
      <c r="D452" s="19" t="s">
        <v>753</v>
      </c>
      <c r="E452" s="1" t="s">
        <v>753</v>
      </c>
      <c r="F452" s="19" t="s">
        <v>4</v>
      </c>
      <c r="G452" s="19" t="s">
        <v>123</v>
      </c>
      <c r="H452" s="19" t="s">
        <v>125</v>
      </c>
      <c r="I452" s="6" t="s">
        <v>18248</v>
      </c>
      <c r="J452" s="1" t="s">
        <v>4</v>
      </c>
      <c r="K452" s="1" t="s">
        <v>4</v>
      </c>
      <c r="L452" s="1" t="s">
        <v>4</v>
      </c>
      <c r="M452" s="1" t="s">
        <v>13</v>
      </c>
      <c r="N452" s="1" t="s">
        <v>755</v>
      </c>
      <c r="O452" s="26">
        <v>43419</v>
      </c>
      <c r="P452" s="1" t="s">
        <v>23</v>
      </c>
      <c r="Q452" s="16">
        <v>14444.75</v>
      </c>
      <c r="R452" s="16">
        <v>0</v>
      </c>
      <c r="S452" s="32">
        <v>14444.75</v>
      </c>
      <c r="T452" s="16">
        <v>0</v>
      </c>
      <c r="U452" s="3">
        <v>0</v>
      </c>
    </row>
    <row r="453" spans="1:21" outlineLevel="4" x14ac:dyDescent="0.25">
      <c r="A453" s="1" t="s">
        <v>119</v>
      </c>
      <c r="B453" s="1" t="s">
        <v>120</v>
      </c>
      <c r="C453" s="4" t="s">
        <v>724</v>
      </c>
      <c r="D453" s="19" t="s">
        <v>753</v>
      </c>
      <c r="E453" s="1" t="s">
        <v>753</v>
      </c>
      <c r="F453" s="19" t="s">
        <v>4</v>
      </c>
      <c r="G453" s="19" t="s">
        <v>123</v>
      </c>
      <c r="H453" s="19" t="s">
        <v>125</v>
      </c>
      <c r="I453" s="6" t="s">
        <v>18248</v>
      </c>
      <c r="J453" s="1" t="s">
        <v>4</v>
      </c>
      <c r="K453" s="1" t="s">
        <v>4</v>
      </c>
      <c r="L453" s="1" t="s">
        <v>4</v>
      </c>
      <c r="M453" s="1" t="s">
        <v>13</v>
      </c>
      <c r="N453" s="1" t="s">
        <v>756</v>
      </c>
      <c r="O453" s="26">
        <v>43479</v>
      </c>
      <c r="P453" s="1" t="s">
        <v>23</v>
      </c>
      <c r="Q453" s="16">
        <v>14444.75</v>
      </c>
      <c r="R453" s="16">
        <v>0</v>
      </c>
      <c r="S453" s="32">
        <v>14444.75</v>
      </c>
      <c r="T453" s="16">
        <v>0</v>
      </c>
      <c r="U453" s="3">
        <v>0</v>
      </c>
    </row>
    <row r="454" spans="1:21" outlineLevel="3" x14ac:dyDescent="0.25">
      <c r="H454" s="29" t="s">
        <v>16594</v>
      </c>
      <c r="I454" s="23"/>
      <c r="O454" s="26"/>
      <c r="Q454" s="16">
        <f>SUBTOTAL(9,Q451:Q453)</f>
        <v>57856</v>
      </c>
      <c r="R454" s="16">
        <f>SUBTOTAL(9,R451:R453)</f>
        <v>0</v>
      </c>
      <c r="S454" s="32">
        <f>SUBTOTAL(9,S451:S453)</f>
        <v>57856</v>
      </c>
      <c r="T454" s="16">
        <f>SUBTOTAL(9,T451:T453)</f>
        <v>0</v>
      </c>
      <c r="U454" s="3">
        <f>SUBTOTAL(9,U451:U453)</f>
        <v>0</v>
      </c>
    </row>
    <row r="455" spans="1:21" outlineLevel="4" x14ac:dyDescent="0.25">
      <c r="A455" s="1" t="s">
        <v>119</v>
      </c>
      <c r="B455" s="1" t="s">
        <v>120</v>
      </c>
      <c r="C455" s="4" t="s">
        <v>724</v>
      </c>
      <c r="D455" s="19" t="s">
        <v>753</v>
      </c>
      <c r="E455" s="1" t="s">
        <v>753</v>
      </c>
      <c r="F455" s="19" t="s">
        <v>4</v>
      </c>
      <c r="G455" s="19" t="s">
        <v>123</v>
      </c>
      <c r="H455" s="19" t="s">
        <v>128</v>
      </c>
      <c r="I455" s="6" t="s">
        <v>18247</v>
      </c>
      <c r="J455" s="1" t="s">
        <v>4</v>
      </c>
      <c r="K455" s="1" t="s">
        <v>4</v>
      </c>
      <c r="L455" s="1" t="s">
        <v>4</v>
      </c>
      <c r="M455" s="1" t="s">
        <v>13</v>
      </c>
      <c r="N455" s="1" t="s">
        <v>754</v>
      </c>
      <c r="O455" s="26">
        <v>43363</v>
      </c>
      <c r="P455" s="1" t="s">
        <v>23</v>
      </c>
      <c r="Q455" s="16">
        <v>4233</v>
      </c>
      <c r="R455" s="16">
        <v>0</v>
      </c>
      <c r="S455" s="32">
        <v>4233</v>
      </c>
      <c r="T455" s="16">
        <v>0</v>
      </c>
      <c r="U455" s="3">
        <v>0</v>
      </c>
    </row>
    <row r="456" spans="1:21" outlineLevel="4" x14ac:dyDescent="0.25">
      <c r="A456" s="1" t="s">
        <v>119</v>
      </c>
      <c r="B456" s="1" t="s">
        <v>120</v>
      </c>
      <c r="C456" s="4" t="s">
        <v>724</v>
      </c>
      <c r="D456" s="19" t="s">
        <v>753</v>
      </c>
      <c r="E456" s="1" t="s">
        <v>753</v>
      </c>
      <c r="F456" s="19" t="s">
        <v>4</v>
      </c>
      <c r="G456" s="19" t="s">
        <v>123</v>
      </c>
      <c r="H456" s="19" t="s">
        <v>128</v>
      </c>
      <c r="I456" s="6" t="s">
        <v>18247</v>
      </c>
      <c r="J456" s="1" t="s">
        <v>4</v>
      </c>
      <c r="K456" s="1" t="s">
        <v>4</v>
      </c>
      <c r="L456" s="1" t="s">
        <v>4</v>
      </c>
      <c r="M456" s="1" t="s">
        <v>13</v>
      </c>
      <c r="N456" s="1" t="s">
        <v>755</v>
      </c>
      <c r="O456" s="26">
        <v>43419</v>
      </c>
      <c r="P456" s="1" t="s">
        <v>23</v>
      </c>
      <c r="Q456" s="16">
        <v>2116.5</v>
      </c>
      <c r="R456" s="16">
        <v>0</v>
      </c>
      <c r="S456" s="32">
        <v>2116.5</v>
      </c>
      <c r="T456" s="16">
        <v>0</v>
      </c>
      <c r="U456" s="3">
        <v>0</v>
      </c>
    </row>
    <row r="457" spans="1:21" outlineLevel="4" x14ac:dyDescent="0.25">
      <c r="A457" s="1" t="s">
        <v>119</v>
      </c>
      <c r="B457" s="1" t="s">
        <v>120</v>
      </c>
      <c r="C457" s="4" t="s">
        <v>724</v>
      </c>
      <c r="D457" s="19" t="s">
        <v>753</v>
      </c>
      <c r="E457" s="1" t="s">
        <v>753</v>
      </c>
      <c r="F457" s="19" t="s">
        <v>4</v>
      </c>
      <c r="G457" s="19" t="s">
        <v>123</v>
      </c>
      <c r="H457" s="19" t="s">
        <v>128</v>
      </c>
      <c r="I457" s="6" t="s">
        <v>18247</v>
      </c>
      <c r="J457" s="1" t="s">
        <v>4</v>
      </c>
      <c r="K457" s="1" t="s">
        <v>4</v>
      </c>
      <c r="L457" s="1" t="s">
        <v>4</v>
      </c>
      <c r="M457" s="1" t="s">
        <v>13</v>
      </c>
      <c r="N457" s="1" t="s">
        <v>756</v>
      </c>
      <c r="O457" s="26">
        <v>43479</v>
      </c>
      <c r="P457" s="1" t="s">
        <v>23</v>
      </c>
      <c r="Q457" s="16">
        <v>2116.5</v>
      </c>
      <c r="R457" s="16">
        <v>0</v>
      </c>
      <c r="S457" s="32">
        <v>2116.5</v>
      </c>
      <c r="T457" s="16">
        <v>0</v>
      </c>
      <c r="U457" s="3">
        <v>0</v>
      </c>
    </row>
    <row r="458" spans="1:21" outlineLevel="3" x14ac:dyDescent="0.25">
      <c r="H458" s="29" t="s">
        <v>16595</v>
      </c>
      <c r="I458" s="23"/>
      <c r="O458" s="26"/>
      <c r="Q458" s="16">
        <f>SUBTOTAL(9,Q455:Q457)</f>
        <v>8466</v>
      </c>
      <c r="R458" s="16">
        <f>SUBTOTAL(9,R455:R457)</f>
        <v>0</v>
      </c>
      <c r="S458" s="32">
        <f>SUBTOTAL(9,S455:S457)</f>
        <v>8466</v>
      </c>
      <c r="T458" s="16">
        <f>SUBTOTAL(9,T455:T457)</f>
        <v>0</v>
      </c>
      <c r="U458" s="3">
        <f>SUBTOTAL(9,U455:U457)</f>
        <v>0</v>
      </c>
    </row>
    <row r="459" spans="1:21" outlineLevel="4" x14ac:dyDescent="0.25">
      <c r="A459" s="1" t="s">
        <v>119</v>
      </c>
      <c r="B459" s="1" t="s">
        <v>120</v>
      </c>
      <c r="C459" s="4" t="s">
        <v>724</v>
      </c>
      <c r="D459" s="19" t="s">
        <v>753</v>
      </c>
      <c r="E459" s="1" t="s">
        <v>753</v>
      </c>
      <c r="F459" s="19" t="s">
        <v>4</v>
      </c>
      <c r="G459" s="19" t="s">
        <v>123</v>
      </c>
      <c r="H459" s="19" t="s">
        <v>129</v>
      </c>
      <c r="I459" s="6" t="s">
        <v>18246</v>
      </c>
      <c r="J459" s="1" t="s">
        <v>4</v>
      </c>
      <c r="K459" s="1" t="s">
        <v>4</v>
      </c>
      <c r="L459" s="1" t="s">
        <v>4</v>
      </c>
      <c r="M459" s="1" t="s">
        <v>13</v>
      </c>
      <c r="N459" s="1" t="s">
        <v>754</v>
      </c>
      <c r="O459" s="26">
        <v>43363</v>
      </c>
      <c r="P459" s="1" t="s">
        <v>23</v>
      </c>
      <c r="Q459" s="16">
        <v>30831</v>
      </c>
      <c r="R459" s="16">
        <v>0</v>
      </c>
      <c r="S459" s="32">
        <v>30831</v>
      </c>
      <c r="T459" s="16">
        <v>0</v>
      </c>
      <c r="U459" s="3">
        <v>0</v>
      </c>
    </row>
    <row r="460" spans="1:21" outlineLevel="4" x14ac:dyDescent="0.25">
      <c r="A460" s="1" t="s">
        <v>119</v>
      </c>
      <c r="B460" s="1" t="s">
        <v>120</v>
      </c>
      <c r="C460" s="4" t="s">
        <v>724</v>
      </c>
      <c r="D460" s="19" t="s">
        <v>753</v>
      </c>
      <c r="E460" s="1" t="s">
        <v>753</v>
      </c>
      <c r="F460" s="19" t="s">
        <v>4</v>
      </c>
      <c r="G460" s="19" t="s">
        <v>123</v>
      </c>
      <c r="H460" s="19" t="s">
        <v>129</v>
      </c>
      <c r="I460" s="6" t="s">
        <v>18246</v>
      </c>
      <c r="J460" s="1" t="s">
        <v>4</v>
      </c>
      <c r="K460" s="1" t="s">
        <v>4</v>
      </c>
      <c r="L460" s="1" t="s">
        <v>4</v>
      </c>
      <c r="M460" s="1" t="s">
        <v>13</v>
      </c>
      <c r="N460" s="1" t="s">
        <v>755</v>
      </c>
      <c r="O460" s="26">
        <v>43419</v>
      </c>
      <c r="P460" s="1" t="s">
        <v>23</v>
      </c>
      <c r="Q460" s="16">
        <v>15415.5</v>
      </c>
      <c r="R460" s="16">
        <v>0</v>
      </c>
      <c r="S460" s="32">
        <v>15415.5</v>
      </c>
      <c r="T460" s="16">
        <v>0</v>
      </c>
      <c r="U460" s="3">
        <v>0</v>
      </c>
    </row>
    <row r="461" spans="1:21" outlineLevel="4" x14ac:dyDescent="0.25">
      <c r="A461" s="1" t="s">
        <v>119</v>
      </c>
      <c r="B461" s="1" t="s">
        <v>120</v>
      </c>
      <c r="C461" s="4" t="s">
        <v>724</v>
      </c>
      <c r="D461" s="19" t="s">
        <v>753</v>
      </c>
      <c r="E461" s="1" t="s">
        <v>753</v>
      </c>
      <c r="F461" s="19" t="s">
        <v>4</v>
      </c>
      <c r="G461" s="19" t="s">
        <v>123</v>
      </c>
      <c r="H461" s="19" t="s">
        <v>129</v>
      </c>
      <c r="I461" s="6" t="s">
        <v>18246</v>
      </c>
      <c r="J461" s="1" t="s">
        <v>4</v>
      </c>
      <c r="K461" s="1" t="s">
        <v>4</v>
      </c>
      <c r="L461" s="1" t="s">
        <v>4</v>
      </c>
      <c r="M461" s="1" t="s">
        <v>13</v>
      </c>
      <c r="N461" s="1" t="s">
        <v>756</v>
      </c>
      <c r="O461" s="26">
        <v>43479</v>
      </c>
      <c r="P461" s="1" t="s">
        <v>23</v>
      </c>
      <c r="Q461" s="16">
        <v>15415.5</v>
      </c>
      <c r="R461" s="16">
        <v>0</v>
      </c>
      <c r="S461" s="32">
        <v>15415.5</v>
      </c>
      <c r="T461" s="16">
        <v>0</v>
      </c>
      <c r="U461" s="3">
        <v>0</v>
      </c>
    </row>
    <row r="462" spans="1:21" outlineLevel="3" x14ac:dyDescent="0.25">
      <c r="H462" s="29" t="s">
        <v>16596</v>
      </c>
      <c r="O462" s="26"/>
      <c r="Q462" s="16">
        <f>SUBTOTAL(9,Q459:Q461)</f>
        <v>61662</v>
      </c>
      <c r="R462" s="16">
        <f>SUBTOTAL(9,R459:R461)</f>
        <v>0</v>
      </c>
      <c r="S462" s="32">
        <f>SUBTOTAL(9,S459:S461)</f>
        <v>61662</v>
      </c>
      <c r="T462" s="16">
        <f>SUBTOTAL(9,T459:T461)</f>
        <v>0</v>
      </c>
      <c r="U462" s="3">
        <f>SUBTOTAL(9,U459:U461)</f>
        <v>0</v>
      </c>
    </row>
    <row r="463" spans="1:21" outlineLevel="4" x14ac:dyDescent="0.25">
      <c r="A463" s="1" t="s">
        <v>76</v>
      </c>
      <c r="B463" s="1" t="s">
        <v>77</v>
      </c>
      <c r="C463" s="4" t="s">
        <v>724</v>
      </c>
      <c r="D463" s="19" t="s">
        <v>725</v>
      </c>
      <c r="E463" s="1" t="s">
        <v>725</v>
      </c>
      <c r="F463" s="19" t="s">
        <v>4</v>
      </c>
      <c r="G463" s="19" t="s">
        <v>83</v>
      </c>
      <c r="H463" s="19" t="s">
        <v>759</v>
      </c>
      <c r="I463" s="4" t="s">
        <v>748</v>
      </c>
      <c r="J463" s="1" t="s">
        <v>4</v>
      </c>
      <c r="K463" s="1" t="s">
        <v>4</v>
      </c>
      <c r="L463" s="1" t="s">
        <v>4</v>
      </c>
      <c r="M463" s="1" t="s">
        <v>13</v>
      </c>
      <c r="N463" s="1" t="s">
        <v>757</v>
      </c>
      <c r="O463" s="26">
        <v>43633</v>
      </c>
      <c r="P463" s="1" t="s">
        <v>758</v>
      </c>
      <c r="Q463" s="16">
        <v>7438.22</v>
      </c>
      <c r="R463" s="16">
        <v>0</v>
      </c>
      <c r="S463" s="32">
        <v>7438.22</v>
      </c>
      <c r="T463" s="16">
        <v>0</v>
      </c>
      <c r="U463" s="3">
        <v>0</v>
      </c>
    </row>
    <row r="464" spans="1:21" outlineLevel="4" x14ac:dyDescent="0.25">
      <c r="A464" s="1" t="s">
        <v>76</v>
      </c>
      <c r="B464" s="1" t="s">
        <v>77</v>
      </c>
      <c r="C464" s="4" t="s">
        <v>724</v>
      </c>
      <c r="D464" s="19" t="s">
        <v>725</v>
      </c>
      <c r="E464" s="1" t="s">
        <v>725</v>
      </c>
      <c r="F464" s="19" t="s">
        <v>81</v>
      </c>
      <c r="G464" s="19" t="s">
        <v>4</v>
      </c>
      <c r="H464" s="19" t="s">
        <v>759</v>
      </c>
      <c r="I464" s="4" t="s">
        <v>748</v>
      </c>
      <c r="J464" s="1" t="s">
        <v>4</v>
      </c>
      <c r="K464" s="1" t="s">
        <v>4</v>
      </c>
      <c r="L464" s="1" t="s">
        <v>4</v>
      </c>
      <c r="M464" s="1" t="s">
        <v>13</v>
      </c>
      <c r="N464" s="1" t="s">
        <v>757</v>
      </c>
      <c r="O464" s="26">
        <v>43633</v>
      </c>
      <c r="P464" s="1" t="s">
        <v>758</v>
      </c>
      <c r="Q464" s="16">
        <v>35391.730000000003</v>
      </c>
      <c r="R464" s="16">
        <v>35391.730000000003</v>
      </c>
      <c r="S464" s="32">
        <v>0</v>
      </c>
      <c r="T464" s="16">
        <v>0</v>
      </c>
      <c r="U464" s="3">
        <v>0</v>
      </c>
    </row>
    <row r="465" spans="1:21" outlineLevel="3" x14ac:dyDescent="0.25">
      <c r="H465" s="29" t="s">
        <v>16657</v>
      </c>
      <c r="O465" s="26"/>
      <c r="Q465" s="16">
        <f>SUBTOTAL(9,Q463:Q464)</f>
        <v>42829.950000000004</v>
      </c>
      <c r="R465" s="16">
        <f>SUBTOTAL(9,R463:R464)</f>
        <v>35391.730000000003</v>
      </c>
      <c r="S465" s="32">
        <f>SUBTOTAL(9,S463:S464)</f>
        <v>7438.22</v>
      </c>
      <c r="T465" s="16">
        <f>SUBTOTAL(9,T463:T464)</f>
        <v>0</v>
      </c>
      <c r="U465" s="3">
        <f>SUBTOTAL(9,U463:U464)</f>
        <v>0</v>
      </c>
    </row>
    <row r="466" spans="1:21" outlineLevel="2" x14ac:dyDescent="0.25">
      <c r="C466" s="5" t="s">
        <v>15851</v>
      </c>
      <c r="O466" s="26"/>
      <c r="Q466" s="16">
        <f>SUBTOTAL(9,Q435:Q464)</f>
        <v>359611.27999999997</v>
      </c>
      <c r="R466" s="16">
        <f>SUBTOTAL(9,R435:R464)</f>
        <v>186726.16</v>
      </c>
      <c r="S466" s="32">
        <f>SUBTOTAL(9,S435:S464)</f>
        <v>172885.12</v>
      </c>
      <c r="T466" s="16">
        <f>SUBTOTAL(9,T435:T464)</f>
        <v>0</v>
      </c>
      <c r="U466" s="3">
        <f>SUBTOTAL(9,U435:U464)</f>
        <v>0</v>
      </c>
    </row>
    <row r="467" spans="1:21" ht="30" outlineLevel="4" x14ac:dyDescent="0.25">
      <c r="A467" s="1" t="s">
        <v>119</v>
      </c>
      <c r="B467" s="1" t="s">
        <v>120</v>
      </c>
      <c r="C467" s="4" t="s">
        <v>18080</v>
      </c>
      <c r="D467" s="19" t="s">
        <v>760</v>
      </c>
      <c r="E467" s="1" t="s">
        <v>760</v>
      </c>
      <c r="F467" s="19" t="s">
        <v>48</v>
      </c>
      <c r="G467" s="19" t="s">
        <v>4</v>
      </c>
      <c r="H467" s="19" t="s">
        <v>766</v>
      </c>
      <c r="I467" s="4" t="s">
        <v>767</v>
      </c>
      <c r="J467" s="1" t="s">
        <v>4</v>
      </c>
      <c r="K467" s="1" t="s">
        <v>761</v>
      </c>
      <c r="L467" s="1" t="s">
        <v>762</v>
      </c>
      <c r="M467" s="1" t="s">
        <v>763</v>
      </c>
      <c r="N467" s="1" t="s">
        <v>764</v>
      </c>
      <c r="O467" s="26">
        <v>43304</v>
      </c>
      <c r="P467" s="1" t="s">
        <v>765</v>
      </c>
      <c r="Q467" s="16">
        <v>4980</v>
      </c>
      <c r="R467" s="16">
        <v>4980</v>
      </c>
      <c r="S467" s="32">
        <v>0</v>
      </c>
      <c r="T467" s="16">
        <v>0</v>
      </c>
      <c r="U467" s="3">
        <v>0</v>
      </c>
    </row>
    <row r="468" spans="1:21" outlineLevel="3" x14ac:dyDescent="0.25">
      <c r="H468" s="29" t="s">
        <v>16658</v>
      </c>
      <c r="O468" s="26"/>
      <c r="Q468" s="16">
        <f>SUBTOTAL(9,Q467:Q467)</f>
        <v>4980</v>
      </c>
      <c r="R468" s="16">
        <f>SUBTOTAL(9,R467:R467)</f>
        <v>4980</v>
      </c>
      <c r="S468" s="32">
        <f>SUBTOTAL(9,S467:S467)</f>
        <v>0</v>
      </c>
      <c r="T468" s="16">
        <f>SUBTOTAL(9,T467:T467)</f>
        <v>0</v>
      </c>
      <c r="U468" s="3">
        <f>SUBTOTAL(9,U467:U467)</f>
        <v>0</v>
      </c>
    </row>
    <row r="469" spans="1:21" ht="30" outlineLevel="4" x14ac:dyDescent="0.25">
      <c r="A469" s="1" t="s">
        <v>119</v>
      </c>
      <c r="B469" s="1" t="s">
        <v>120</v>
      </c>
      <c r="C469" s="4" t="s">
        <v>18080</v>
      </c>
      <c r="D469" s="19" t="s">
        <v>760</v>
      </c>
      <c r="E469" s="1" t="s">
        <v>760</v>
      </c>
      <c r="F469" s="19" t="s">
        <v>4</v>
      </c>
      <c r="G469" s="19" t="s">
        <v>49</v>
      </c>
      <c r="H469" s="19" t="s">
        <v>773</v>
      </c>
      <c r="I469" s="4" t="s">
        <v>774</v>
      </c>
      <c r="J469" s="1" t="s">
        <v>4</v>
      </c>
      <c r="K469" s="1" t="s">
        <v>768</v>
      </c>
      <c r="L469" s="1" t="s">
        <v>769</v>
      </c>
      <c r="M469" s="1" t="s">
        <v>770</v>
      </c>
      <c r="N469" s="1" t="s">
        <v>771</v>
      </c>
      <c r="O469" s="26">
        <v>43318</v>
      </c>
      <c r="P469" s="1" t="s">
        <v>772</v>
      </c>
      <c r="Q469" s="16">
        <v>715.47</v>
      </c>
      <c r="R469" s="16">
        <v>0</v>
      </c>
      <c r="S469" s="32">
        <v>715.47</v>
      </c>
      <c r="T469" s="16">
        <v>0</v>
      </c>
      <c r="U469" s="3">
        <v>0</v>
      </c>
    </row>
    <row r="470" spans="1:21" ht="30" outlineLevel="4" x14ac:dyDescent="0.25">
      <c r="A470" s="1" t="s">
        <v>119</v>
      </c>
      <c r="B470" s="1" t="s">
        <v>120</v>
      </c>
      <c r="C470" s="4" t="s">
        <v>18080</v>
      </c>
      <c r="D470" s="19" t="s">
        <v>760</v>
      </c>
      <c r="E470" s="1" t="s">
        <v>760</v>
      </c>
      <c r="F470" s="19" t="s">
        <v>56</v>
      </c>
      <c r="G470" s="19" t="s">
        <v>4</v>
      </c>
      <c r="H470" s="19" t="s">
        <v>773</v>
      </c>
      <c r="I470" s="4" t="s">
        <v>774</v>
      </c>
      <c r="J470" s="1" t="s">
        <v>4</v>
      </c>
      <c r="K470" s="1" t="s">
        <v>768</v>
      </c>
      <c r="L470" s="1" t="s">
        <v>769</v>
      </c>
      <c r="M470" s="1" t="s">
        <v>770</v>
      </c>
      <c r="N470" s="1" t="s">
        <v>771</v>
      </c>
      <c r="O470" s="26">
        <v>43318</v>
      </c>
      <c r="P470" s="1" t="s">
        <v>772</v>
      </c>
      <c r="Q470" s="16">
        <v>11448.53</v>
      </c>
      <c r="R470" s="16">
        <v>11448.53</v>
      </c>
      <c r="S470" s="32">
        <v>0</v>
      </c>
      <c r="T470" s="16">
        <v>0</v>
      </c>
      <c r="U470" s="3">
        <v>0</v>
      </c>
    </row>
    <row r="471" spans="1:21" outlineLevel="3" x14ac:dyDescent="0.25">
      <c r="H471" s="29" t="s">
        <v>16659</v>
      </c>
      <c r="O471" s="26"/>
      <c r="Q471" s="16">
        <f>SUBTOTAL(9,Q469:Q470)</f>
        <v>12164</v>
      </c>
      <c r="R471" s="16">
        <f>SUBTOTAL(9,R469:R470)</f>
        <v>11448.53</v>
      </c>
      <c r="S471" s="32">
        <f>SUBTOTAL(9,S469:S470)</f>
        <v>715.47</v>
      </c>
      <c r="T471" s="16">
        <f>SUBTOTAL(9,T469:T470)</f>
        <v>0</v>
      </c>
      <c r="U471" s="3">
        <f>SUBTOTAL(9,U469:U470)</f>
        <v>0</v>
      </c>
    </row>
    <row r="472" spans="1:21" ht="30" outlineLevel="4" x14ac:dyDescent="0.25">
      <c r="A472" s="1" t="s">
        <v>119</v>
      </c>
      <c r="B472" s="1" t="s">
        <v>120</v>
      </c>
      <c r="C472" s="4" t="s">
        <v>18080</v>
      </c>
      <c r="D472" s="19" t="s">
        <v>760</v>
      </c>
      <c r="E472" s="1" t="s">
        <v>760</v>
      </c>
      <c r="F472" s="19" t="s">
        <v>4</v>
      </c>
      <c r="G472" s="19" t="s">
        <v>41</v>
      </c>
      <c r="H472" s="19" t="s">
        <v>780</v>
      </c>
      <c r="I472" s="4" t="s">
        <v>781</v>
      </c>
      <c r="J472" s="1" t="s">
        <v>4</v>
      </c>
      <c r="K472" s="1" t="s">
        <v>775</v>
      </c>
      <c r="L472" s="1" t="s">
        <v>776</v>
      </c>
      <c r="M472" s="1" t="s">
        <v>777</v>
      </c>
      <c r="N472" s="1" t="s">
        <v>778</v>
      </c>
      <c r="O472" s="26">
        <v>43290</v>
      </c>
      <c r="P472" s="1" t="s">
        <v>779</v>
      </c>
      <c r="Q472" s="16">
        <v>443.66</v>
      </c>
      <c r="R472" s="16">
        <v>0</v>
      </c>
      <c r="S472" s="32">
        <v>443.66</v>
      </c>
      <c r="T472" s="16">
        <v>0</v>
      </c>
      <c r="U472" s="3">
        <v>0</v>
      </c>
    </row>
    <row r="473" spans="1:21" ht="30" outlineLevel="4" x14ac:dyDescent="0.25">
      <c r="A473" s="1" t="s">
        <v>119</v>
      </c>
      <c r="B473" s="1" t="s">
        <v>120</v>
      </c>
      <c r="C473" s="4" t="s">
        <v>18080</v>
      </c>
      <c r="D473" s="19" t="s">
        <v>760</v>
      </c>
      <c r="E473" s="1" t="s">
        <v>760</v>
      </c>
      <c r="F473" s="19" t="s">
        <v>56</v>
      </c>
      <c r="G473" s="19" t="s">
        <v>4</v>
      </c>
      <c r="H473" s="19" t="s">
        <v>780</v>
      </c>
      <c r="I473" s="4" t="s">
        <v>781</v>
      </c>
      <c r="J473" s="1" t="s">
        <v>4</v>
      </c>
      <c r="K473" s="1" t="s">
        <v>775</v>
      </c>
      <c r="L473" s="1" t="s">
        <v>776</v>
      </c>
      <c r="M473" s="1" t="s">
        <v>777</v>
      </c>
      <c r="N473" s="1" t="s">
        <v>778</v>
      </c>
      <c r="O473" s="26">
        <v>43290</v>
      </c>
      <c r="P473" s="1" t="s">
        <v>779</v>
      </c>
      <c r="Q473" s="16">
        <v>3549.34</v>
      </c>
      <c r="R473" s="16">
        <v>3549.34</v>
      </c>
      <c r="S473" s="32">
        <v>0</v>
      </c>
      <c r="T473" s="16">
        <v>0</v>
      </c>
      <c r="U473" s="3">
        <v>0</v>
      </c>
    </row>
    <row r="474" spans="1:21" outlineLevel="3" x14ac:dyDescent="0.25">
      <c r="H474" s="29" t="s">
        <v>16660</v>
      </c>
      <c r="O474" s="26"/>
      <c r="Q474" s="16">
        <f>SUBTOTAL(9,Q472:Q473)</f>
        <v>3993</v>
      </c>
      <c r="R474" s="16">
        <f>SUBTOTAL(9,R472:R473)</f>
        <v>3549.34</v>
      </c>
      <c r="S474" s="32">
        <f>SUBTOTAL(9,S472:S473)</f>
        <v>443.66</v>
      </c>
      <c r="T474" s="16">
        <f>SUBTOTAL(9,T472:T473)</f>
        <v>0</v>
      </c>
      <c r="U474" s="3">
        <f>SUBTOTAL(9,U472:U473)</f>
        <v>0</v>
      </c>
    </row>
    <row r="475" spans="1:21" ht="30" outlineLevel="4" x14ac:dyDescent="0.25">
      <c r="A475" s="1" t="s">
        <v>119</v>
      </c>
      <c r="B475" s="1" t="s">
        <v>120</v>
      </c>
      <c r="C475" s="4" t="s">
        <v>18080</v>
      </c>
      <c r="D475" s="19" t="s">
        <v>760</v>
      </c>
      <c r="E475" s="1" t="s">
        <v>760</v>
      </c>
      <c r="F475" s="19" t="s">
        <v>48</v>
      </c>
      <c r="G475" s="19" t="s">
        <v>4</v>
      </c>
      <c r="H475" s="19" t="s">
        <v>787</v>
      </c>
      <c r="I475" s="4" t="s">
        <v>788</v>
      </c>
      <c r="J475" s="1" t="s">
        <v>4</v>
      </c>
      <c r="K475" s="1" t="s">
        <v>782</v>
      </c>
      <c r="L475" s="1" t="s">
        <v>783</v>
      </c>
      <c r="M475" s="1" t="s">
        <v>784</v>
      </c>
      <c r="N475" s="1" t="s">
        <v>785</v>
      </c>
      <c r="O475" s="26">
        <v>43395</v>
      </c>
      <c r="P475" s="1" t="s">
        <v>786</v>
      </c>
      <c r="Q475" s="16">
        <v>5597</v>
      </c>
      <c r="R475" s="16">
        <v>5597</v>
      </c>
      <c r="S475" s="32">
        <v>0</v>
      </c>
      <c r="T475" s="16">
        <v>0</v>
      </c>
      <c r="U475" s="3">
        <v>0</v>
      </c>
    </row>
    <row r="476" spans="1:21" ht="30" outlineLevel="4" x14ac:dyDescent="0.25">
      <c r="A476" s="1" t="s">
        <v>119</v>
      </c>
      <c r="B476" s="1" t="s">
        <v>120</v>
      </c>
      <c r="C476" s="4" t="s">
        <v>18080</v>
      </c>
      <c r="D476" s="19" t="s">
        <v>760</v>
      </c>
      <c r="E476" s="1" t="s">
        <v>760</v>
      </c>
      <c r="F476" s="19" t="s">
        <v>48</v>
      </c>
      <c r="G476" s="19" t="s">
        <v>4</v>
      </c>
      <c r="H476" s="19" t="s">
        <v>787</v>
      </c>
      <c r="I476" s="4" t="s">
        <v>788</v>
      </c>
      <c r="J476" s="1" t="s">
        <v>4</v>
      </c>
      <c r="K476" s="1" t="s">
        <v>782</v>
      </c>
      <c r="L476" s="1" t="s">
        <v>789</v>
      </c>
      <c r="M476" s="1" t="s">
        <v>790</v>
      </c>
      <c r="N476" s="1" t="s">
        <v>791</v>
      </c>
      <c r="O476" s="26">
        <v>43479</v>
      </c>
      <c r="P476" s="1" t="s">
        <v>792</v>
      </c>
      <c r="Q476" s="16">
        <v>4875</v>
      </c>
      <c r="R476" s="16">
        <v>4875</v>
      </c>
      <c r="S476" s="32">
        <v>0</v>
      </c>
      <c r="T476" s="16">
        <v>0</v>
      </c>
      <c r="U476" s="3">
        <v>0</v>
      </c>
    </row>
    <row r="477" spans="1:21" ht="30" outlineLevel="4" x14ac:dyDescent="0.25">
      <c r="A477" s="1" t="s">
        <v>119</v>
      </c>
      <c r="B477" s="1" t="s">
        <v>120</v>
      </c>
      <c r="C477" s="4" t="s">
        <v>18080</v>
      </c>
      <c r="D477" s="19" t="s">
        <v>760</v>
      </c>
      <c r="E477" s="1" t="s">
        <v>760</v>
      </c>
      <c r="F477" s="19" t="s">
        <v>48</v>
      </c>
      <c r="G477" s="19" t="s">
        <v>4</v>
      </c>
      <c r="H477" s="19" t="s">
        <v>787</v>
      </c>
      <c r="I477" s="4" t="s">
        <v>788</v>
      </c>
      <c r="J477" s="1" t="s">
        <v>4</v>
      </c>
      <c r="K477" s="1" t="s">
        <v>782</v>
      </c>
      <c r="L477" s="1" t="s">
        <v>793</v>
      </c>
      <c r="M477" s="1" t="s">
        <v>794</v>
      </c>
      <c r="N477" s="1" t="s">
        <v>795</v>
      </c>
      <c r="O477" s="26">
        <v>43573</v>
      </c>
      <c r="P477" s="1" t="s">
        <v>796</v>
      </c>
      <c r="Q477" s="16">
        <v>5150</v>
      </c>
      <c r="R477" s="16">
        <v>5150</v>
      </c>
      <c r="S477" s="32">
        <v>0</v>
      </c>
      <c r="T477" s="16">
        <v>0</v>
      </c>
      <c r="U477" s="3">
        <v>0</v>
      </c>
    </row>
    <row r="478" spans="1:21" outlineLevel="3" x14ac:dyDescent="0.25">
      <c r="H478" s="29" t="s">
        <v>16661</v>
      </c>
      <c r="O478" s="26"/>
      <c r="Q478" s="16">
        <f>SUBTOTAL(9,Q475:Q477)</f>
        <v>15622</v>
      </c>
      <c r="R478" s="16">
        <f>SUBTOTAL(9,R475:R477)</f>
        <v>15622</v>
      </c>
      <c r="S478" s="32">
        <f>SUBTOTAL(9,S475:S477)</f>
        <v>0</v>
      </c>
      <c r="T478" s="16">
        <f>SUBTOTAL(9,T475:T477)</f>
        <v>0</v>
      </c>
      <c r="U478" s="3">
        <f>SUBTOTAL(9,U475:U477)</f>
        <v>0</v>
      </c>
    </row>
    <row r="479" spans="1:21" ht="30" outlineLevel="4" x14ac:dyDescent="0.25">
      <c r="A479" s="1" t="s">
        <v>119</v>
      </c>
      <c r="B479" s="1" t="s">
        <v>120</v>
      </c>
      <c r="C479" s="4" t="s">
        <v>18080</v>
      </c>
      <c r="D479" s="19" t="s">
        <v>760</v>
      </c>
      <c r="E479" s="1" t="s">
        <v>760</v>
      </c>
      <c r="F479" s="19" t="s">
        <v>4</v>
      </c>
      <c r="G479" s="19" t="s">
        <v>49</v>
      </c>
      <c r="H479" s="19" t="s">
        <v>802</v>
      </c>
      <c r="I479" s="4" t="s">
        <v>803</v>
      </c>
      <c r="J479" s="1" t="s">
        <v>4</v>
      </c>
      <c r="K479" s="1" t="s">
        <v>797</v>
      </c>
      <c r="L479" s="1" t="s">
        <v>798</v>
      </c>
      <c r="M479" s="1" t="s">
        <v>799</v>
      </c>
      <c r="N479" s="1" t="s">
        <v>800</v>
      </c>
      <c r="O479" s="26">
        <v>43363</v>
      </c>
      <c r="P479" s="1" t="s">
        <v>801</v>
      </c>
      <c r="Q479" s="16">
        <v>734.04</v>
      </c>
      <c r="R479" s="16">
        <v>0</v>
      </c>
      <c r="S479" s="32">
        <v>734.04</v>
      </c>
      <c r="T479" s="16">
        <v>0</v>
      </c>
      <c r="U479" s="3">
        <v>0</v>
      </c>
    </row>
    <row r="480" spans="1:21" ht="30" outlineLevel="4" x14ac:dyDescent="0.25">
      <c r="A480" s="1" t="s">
        <v>119</v>
      </c>
      <c r="B480" s="1" t="s">
        <v>120</v>
      </c>
      <c r="C480" s="4" t="s">
        <v>18080</v>
      </c>
      <c r="D480" s="19" t="s">
        <v>760</v>
      </c>
      <c r="E480" s="1" t="s">
        <v>760</v>
      </c>
      <c r="F480" s="19" t="s">
        <v>4</v>
      </c>
      <c r="G480" s="19" t="s">
        <v>49</v>
      </c>
      <c r="H480" s="19" t="s">
        <v>802</v>
      </c>
      <c r="I480" s="4" t="s">
        <v>803</v>
      </c>
      <c r="J480" s="1" t="s">
        <v>4</v>
      </c>
      <c r="K480" s="1" t="s">
        <v>797</v>
      </c>
      <c r="L480" s="1" t="s">
        <v>804</v>
      </c>
      <c r="M480" s="1" t="s">
        <v>805</v>
      </c>
      <c r="N480" s="1" t="s">
        <v>806</v>
      </c>
      <c r="O480" s="26">
        <v>43370</v>
      </c>
      <c r="P480" s="1" t="s">
        <v>807</v>
      </c>
      <c r="Q480" s="16">
        <v>3244.3</v>
      </c>
      <c r="R480" s="16">
        <v>0</v>
      </c>
      <c r="S480" s="32">
        <v>3244.3</v>
      </c>
      <c r="T480" s="16">
        <v>0</v>
      </c>
      <c r="U480" s="3">
        <v>0</v>
      </c>
    </row>
    <row r="481" spans="1:21" ht="30" outlineLevel="4" x14ac:dyDescent="0.25">
      <c r="A481" s="1" t="s">
        <v>119</v>
      </c>
      <c r="B481" s="1" t="s">
        <v>120</v>
      </c>
      <c r="C481" s="4" t="s">
        <v>18080</v>
      </c>
      <c r="D481" s="19" t="s">
        <v>760</v>
      </c>
      <c r="E481" s="1" t="s">
        <v>760</v>
      </c>
      <c r="F481" s="19" t="s">
        <v>4</v>
      </c>
      <c r="G481" s="19" t="s">
        <v>49</v>
      </c>
      <c r="H481" s="19" t="s">
        <v>802</v>
      </c>
      <c r="I481" s="4" t="s">
        <v>803</v>
      </c>
      <c r="J481" s="1" t="s">
        <v>4</v>
      </c>
      <c r="K481" s="1" t="s">
        <v>797</v>
      </c>
      <c r="L481" s="1" t="s">
        <v>808</v>
      </c>
      <c r="M481" s="1" t="s">
        <v>809</v>
      </c>
      <c r="N481" s="1" t="s">
        <v>810</v>
      </c>
      <c r="O481" s="26">
        <v>43398</v>
      </c>
      <c r="P481" s="1" t="s">
        <v>811</v>
      </c>
      <c r="Q481" s="16">
        <v>650.63</v>
      </c>
      <c r="R481" s="16">
        <v>0</v>
      </c>
      <c r="S481" s="32">
        <v>650.63</v>
      </c>
      <c r="T481" s="16">
        <v>0</v>
      </c>
      <c r="U481" s="3">
        <v>0</v>
      </c>
    </row>
    <row r="482" spans="1:21" ht="30" outlineLevel="4" x14ac:dyDescent="0.25">
      <c r="A482" s="1" t="s">
        <v>119</v>
      </c>
      <c r="B482" s="1" t="s">
        <v>120</v>
      </c>
      <c r="C482" s="4" t="s">
        <v>18080</v>
      </c>
      <c r="D482" s="19" t="s">
        <v>760</v>
      </c>
      <c r="E482" s="1" t="s">
        <v>760</v>
      </c>
      <c r="F482" s="19" t="s">
        <v>4</v>
      </c>
      <c r="G482" s="19" t="s">
        <v>49</v>
      </c>
      <c r="H482" s="19" t="s">
        <v>802</v>
      </c>
      <c r="I482" s="4" t="s">
        <v>803</v>
      </c>
      <c r="J482" s="1" t="s">
        <v>4</v>
      </c>
      <c r="K482" s="1" t="s">
        <v>797</v>
      </c>
      <c r="L482" s="1" t="s">
        <v>812</v>
      </c>
      <c r="M482" s="1" t="s">
        <v>813</v>
      </c>
      <c r="N482" s="1" t="s">
        <v>814</v>
      </c>
      <c r="O482" s="26">
        <v>43417</v>
      </c>
      <c r="P482" s="1" t="s">
        <v>815</v>
      </c>
      <c r="Q482" s="16">
        <v>665.69</v>
      </c>
      <c r="R482" s="16">
        <v>0</v>
      </c>
      <c r="S482" s="32">
        <v>665.69</v>
      </c>
      <c r="T482" s="16">
        <v>0</v>
      </c>
      <c r="U482" s="3">
        <v>0</v>
      </c>
    </row>
    <row r="483" spans="1:21" ht="30" outlineLevel="4" x14ac:dyDescent="0.25">
      <c r="A483" s="1" t="s">
        <v>119</v>
      </c>
      <c r="B483" s="1" t="s">
        <v>120</v>
      </c>
      <c r="C483" s="4" t="s">
        <v>18080</v>
      </c>
      <c r="D483" s="19" t="s">
        <v>760</v>
      </c>
      <c r="E483" s="1" t="s">
        <v>760</v>
      </c>
      <c r="F483" s="19" t="s">
        <v>4</v>
      </c>
      <c r="G483" s="19" t="s">
        <v>49</v>
      </c>
      <c r="H483" s="19" t="s">
        <v>802</v>
      </c>
      <c r="I483" s="4" t="s">
        <v>803</v>
      </c>
      <c r="J483" s="1" t="s">
        <v>4</v>
      </c>
      <c r="K483" s="1" t="s">
        <v>797</v>
      </c>
      <c r="L483" s="1" t="s">
        <v>816</v>
      </c>
      <c r="M483" s="1" t="s">
        <v>817</v>
      </c>
      <c r="N483" s="1" t="s">
        <v>818</v>
      </c>
      <c r="O483" s="26">
        <v>43444</v>
      </c>
      <c r="P483" s="1" t="s">
        <v>819</v>
      </c>
      <c r="Q483" s="16">
        <v>1070.67</v>
      </c>
      <c r="R483" s="16">
        <v>0</v>
      </c>
      <c r="S483" s="32">
        <v>1070.67</v>
      </c>
      <c r="T483" s="16">
        <v>0</v>
      </c>
      <c r="U483" s="3">
        <v>0</v>
      </c>
    </row>
    <row r="484" spans="1:21" ht="30" outlineLevel="4" x14ac:dyDescent="0.25">
      <c r="A484" s="1" t="s">
        <v>119</v>
      </c>
      <c r="B484" s="1" t="s">
        <v>120</v>
      </c>
      <c r="C484" s="4" t="s">
        <v>18080</v>
      </c>
      <c r="D484" s="19" t="s">
        <v>760</v>
      </c>
      <c r="E484" s="1" t="s">
        <v>760</v>
      </c>
      <c r="F484" s="19" t="s">
        <v>4</v>
      </c>
      <c r="G484" s="19" t="s">
        <v>49</v>
      </c>
      <c r="H484" s="19" t="s">
        <v>802</v>
      </c>
      <c r="I484" s="4" t="s">
        <v>803</v>
      </c>
      <c r="J484" s="1" t="s">
        <v>4</v>
      </c>
      <c r="K484" s="1" t="s">
        <v>797</v>
      </c>
      <c r="L484" s="1" t="s">
        <v>820</v>
      </c>
      <c r="M484" s="1" t="s">
        <v>821</v>
      </c>
      <c r="N484" s="1" t="s">
        <v>822</v>
      </c>
      <c r="O484" s="26">
        <v>43489</v>
      </c>
      <c r="P484" s="1" t="s">
        <v>823</v>
      </c>
      <c r="Q484" s="16">
        <v>669.81</v>
      </c>
      <c r="R484" s="16">
        <v>0</v>
      </c>
      <c r="S484" s="32">
        <v>669.81</v>
      </c>
      <c r="T484" s="16">
        <v>0</v>
      </c>
      <c r="U484" s="3">
        <v>0</v>
      </c>
    </row>
    <row r="485" spans="1:21" ht="30" outlineLevel="4" x14ac:dyDescent="0.25">
      <c r="A485" s="1" t="s">
        <v>119</v>
      </c>
      <c r="B485" s="1" t="s">
        <v>120</v>
      </c>
      <c r="C485" s="4" t="s">
        <v>18080</v>
      </c>
      <c r="D485" s="19" t="s">
        <v>760</v>
      </c>
      <c r="E485" s="1" t="s">
        <v>760</v>
      </c>
      <c r="F485" s="19" t="s">
        <v>4</v>
      </c>
      <c r="G485" s="19" t="s">
        <v>49</v>
      </c>
      <c r="H485" s="19" t="s">
        <v>802</v>
      </c>
      <c r="I485" s="4" t="s">
        <v>803</v>
      </c>
      <c r="J485" s="1" t="s">
        <v>4</v>
      </c>
      <c r="K485" s="1" t="s">
        <v>797</v>
      </c>
      <c r="L485" s="1" t="s">
        <v>824</v>
      </c>
      <c r="M485" s="1" t="s">
        <v>825</v>
      </c>
      <c r="N485" s="1" t="s">
        <v>826</v>
      </c>
      <c r="O485" s="26">
        <v>43510</v>
      </c>
      <c r="P485" s="1" t="s">
        <v>827</v>
      </c>
      <c r="Q485" s="16">
        <v>623.15</v>
      </c>
      <c r="R485" s="16">
        <v>0</v>
      </c>
      <c r="S485" s="32">
        <v>623.15</v>
      </c>
      <c r="T485" s="16">
        <v>0</v>
      </c>
      <c r="U485" s="3">
        <v>0</v>
      </c>
    </row>
    <row r="486" spans="1:21" ht="30" outlineLevel="4" x14ac:dyDescent="0.25">
      <c r="A486" s="1" t="s">
        <v>119</v>
      </c>
      <c r="B486" s="1" t="s">
        <v>120</v>
      </c>
      <c r="C486" s="4" t="s">
        <v>18080</v>
      </c>
      <c r="D486" s="19" t="s">
        <v>760</v>
      </c>
      <c r="E486" s="1" t="s">
        <v>760</v>
      </c>
      <c r="F486" s="19" t="s">
        <v>4</v>
      </c>
      <c r="G486" s="19" t="s">
        <v>49</v>
      </c>
      <c r="H486" s="19" t="s">
        <v>802</v>
      </c>
      <c r="I486" s="4" t="s">
        <v>803</v>
      </c>
      <c r="J486" s="1" t="s">
        <v>4</v>
      </c>
      <c r="K486" s="1" t="s">
        <v>797</v>
      </c>
      <c r="L486" s="1" t="s">
        <v>828</v>
      </c>
      <c r="M486" s="1" t="s">
        <v>829</v>
      </c>
      <c r="N486" s="1" t="s">
        <v>830</v>
      </c>
      <c r="O486" s="26">
        <v>43535</v>
      </c>
      <c r="P486" s="1" t="s">
        <v>831</v>
      </c>
      <c r="Q486" s="16">
        <v>420.17</v>
      </c>
      <c r="R486" s="16">
        <v>0</v>
      </c>
      <c r="S486" s="32">
        <v>420.17</v>
      </c>
      <c r="T486" s="16">
        <v>0</v>
      </c>
      <c r="U486" s="3">
        <v>0</v>
      </c>
    </row>
    <row r="487" spans="1:21" ht="30" outlineLevel="4" x14ac:dyDescent="0.25">
      <c r="A487" s="1" t="s">
        <v>119</v>
      </c>
      <c r="B487" s="1" t="s">
        <v>120</v>
      </c>
      <c r="C487" s="4" t="s">
        <v>18080</v>
      </c>
      <c r="D487" s="19" t="s">
        <v>760</v>
      </c>
      <c r="E487" s="1" t="s">
        <v>760</v>
      </c>
      <c r="F487" s="19" t="s">
        <v>4</v>
      </c>
      <c r="G487" s="19" t="s">
        <v>49</v>
      </c>
      <c r="H487" s="19" t="s">
        <v>802</v>
      </c>
      <c r="I487" s="4" t="s">
        <v>803</v>
      </c>
      <c r="J487" s="1" t="s">
        <v>4</v>
      </c>
      <c r="K487" s="1" t="s">
        <v>797</v>
      </c>
      <c r="L487" s="1" t="s">
        <v>832</v>
      </c>
      <c r="M487" s="1" t="s">
        <v>833</v>
      </c>
      <c r="N487" s="1" t="s">
        <v>834</v>
      </c>
      <c r="O487" s="26">
        <v>43607</v>
      </c>
      <c r="P487" s="1" t="s">
        <v>835</v>
      </c>
      <c r="Q487" s="16">
        <v>707.98</v>
      </c>
      <c r="R487" s="16">
        <v>0</v>
      </c>
      <c r="S487" s="32">
        <v>707.98</v>
      </c>
      <c r="T487" s="16">
        <v>0</v>
      </c>
      <c r="U487" s="3">
        <v>0</v>
      </c>
    </row>
    <row r="488" spans="1:21" ht="30" outlineLevel="4" x14ac:dyDescent="0.25">
      <c r="A488" s="1" t="s">
        <v>119</v>
      </c>
      <c r="B488" s="1" t="s">
        <v>120</v>
      </c>
      <c r="C488" s="4" t="s">
        <v>18080</v>
      </c>
      <c r="D488" s="19" t="s">
        <v>760</v>
      </c>
      <c r="E488" s="1" t="s">
        <v>760</v>
      </c>
      <c r="F488" s="19" t="s">
        <v>4</v>
      </c>
      <c r="G488" s="19" t="s">
        <v>49</v>
      </c>
      <c r="H488" s="19" t="s">
        <v>802</v>
      </c>
      <c r="I488" s="4" t="s">
        <v>803</v>
      </c>
      <c r="J488" s="1" t="s">
        <v>4</v>
      </c>
      <c r="K488" s="1" t="s">
        <v>797</v>
      </c>
      <c r="L488" s="1" t="s">
        <v>836</v>
      </c>
      <c r="M488" s="1" t="s">
        <v>837</v>
      </c>
      <c r="N488" s="1" t="s">
        <v>838</v>
      </c>
      <c r="O488" s="26">
        <v>43622</v>
      </c>
      <c r="P488" s="1" t="s">
        <v>839</v>
      </c>
      <c r="Q488" s="16">
        <v>488.03</v>
      </c>
      <c r="R488" s="16">
        <v>0</v>
      </c>
      <c r="S488" s="32">
        <v>488.03</v>
      </c>
      <c r="T488" s="16">
        <v>0</v>
      </c>
      <c r="U488" s="3">
        <v>0</v>
      </c>
    </row>
    <row r="489" spans="1:21" ht="30" outlineLevel="4" x14ac:dyDescent="0.25">
      <c r="A489" s="1" t="s">
        <v>119</v>
      </c>
      <c r="B489" s="1" t="s">
        <v>120</v>
      </c>
      <c r="C489" s="4" t="s">
        <v>18080</v>
      </c>
      <c r="D489" s="19" t="s">
        <v>760</v>
      </c>
      <c r="E489" s="1" t="s">
        <v>760</v>
      </c>
      <c r="F489" s="19" t="s">
        <v>4</v>
      </c>
      <c r="G489" s="19" t="s">
        <v>49</v>
      </c>
      <c r="H489" s="19" t="s">
        <v>802</v>
      </c>
      <c r="I489" s="4" t="s">
        <v>803</v>
      </c>
      <c r="J489" s="1" t="s">
        <v>4</v>
      </c>
      <c r="K489" s="1" t="s">
        <v>797</v>
      </c>
      <c r="L489" s="1" t="s">
        <v>840</v>
      </c>
      <c r="M489" s="1" t="s">
        <v>841</v>
      </c>
      <c r="N489" s="1" t="s">
        <v>842</v>
      </c>
      <c r="O489" s="26">
        <v>43636</v>
      </c>
      <c r="P489" s="1" t="s">
        <v>843</v>
      </c>
      <c r="Q489" s="16">
        <v>556.47</v>
      </c>
      <c r="R489" s="16">
        <v>0</v>
      </c>
      <c r="S489" s="32">
        <v>556.47</v>
      </c>
      <c r="T489" s="16">
        <v>0</v>
      </c>
      <c r="U489" s="3">
        <v>0</v>
      </c>
    </row>
    <row r="490" spans="1:21" ht="30" outlineLevel="4" x14ac:dyDescent="0.25">
      <c r="A490" s="1" t="s">
        <v>119</v>
      </c>
      <c r="B490" s="1" t="s">
        <v>120</v>
      </c>
      <c r="C490" s="4" t="s">
        <v>18080</v>
      </c>
      <c r="D490" s="19" t="s">
        <v>760</v>
      </c>
      <c r="E490" s="1" t="s">
        <v>760</v>
      </c>
      <c r="F490" s="19" t="s">
        <v>56</v>
      </c>
      <c r="G490" s="19" t="s">
        <v>4</v>
      </c>
      <c r="H490" s="19" t="s">
        <v>802</v>
      </c>
      <c r="I490" s="4" t="s">
        <v>803</v>
      </c>
      <c r="J490" s="1" t="s">
        <v>4</v>
      </c>
      <c r="K490" s="1" t="s">
        <v>797</v>
      </c>
      <c r="L490" s="1" t="s">
        <v>798</v>
      </c>
      <c r="M490" s="1" t="s">
        <v>799</v>
      </c>
      <c r="N490" s="1" t="s">
        <v>800</v>
      </c>
      <c r="O490" s="26">
        <v>43363</v>
      </c>
      <c r="P490" s="1" t="s">
        <v>801</v>
      </c>
      <c r="Q490" s="16">
        <v>11744.96</v>
      </c>
      <c r="R490" s="16">
        <v>11744.96</v>
      </c>
      <c r="S490" s="32">
        <v>0</v>
      </c>
      <c r="T490" s="16">
        <v>0</v>
      </c>
      <c r="U490" s="3">
        <v>0</v>
      </c>
    </row>
    <row r="491" spans="1:21" ht="30" outlineLevel="4" x14ac:dyDescent="0.25">
      <c r="A491" s="1" t="s">
        <v>119</v>
      </c>
      <c r="B491" s="1" t="s">
        <v>120</v>
      </c>
      <c r="C491" s="4" t="s">
        <v>18080</v>
      </c>
      <c r="D491" s="19" t="s">
        <v>760</v>
      </c>
      <c r="E491" s="1" t="s">
        <v>760</v>
      </c>
      <c r="F491" s="19" t="s">
        <v>56</v>
      </c>
      <c r="G491" s="19" t="s">
        <v>4</v>
      </c>
      <c r="H491" s="19" t="s">
        <v>802</v>
      </c>
      <c r="I491" s="4" t="s">
        <v>803</v>
      </c>
      <c r="J491" s="1" t="s">
        <v>4</v>
      </c>
      <c r="K491" s="1" t="s">
        <v>797</v>
      </c>
      <c r="L491" s="1" t="s">
        <v>804</v>
      </c>
      <c r="M491" s="1" t="s">
        <v>805</v>
      </c>
      <c r="N491" s="1" t="s">
        <v>806</v>
      </c>
      <c r="O491" s="26">
        <v>43370</v>
      </c>
      <c r="P491" s="1" t="s">
        <v>807</v>
      </c>
      <c r="Q491" s="16">
        <v>51909.7</v>
      </c>
      <c r="R491" s="16">
        <v>51909.7</v>
      </c>
      <c r="S491" s="32">
        <v>0</v>
      </c>
      <c r="T491" s="16">
        <v>0</v>
      </c>
      <c r="U491" s="3">
        <v>0</v>
      </c>
    </row>
    <row r="492" spans="1:21" ht="30" outlineLevel="4" x14ac:dyDescent="0.25">
      <c r="A492" s="1" t="s">
        <v>119</v>
      </c>
      <c r="B492" s="1" t="s">
        <v>120</v>
      </c>
      <c r="C492" s="4" t="s">
        <v>18080</v>
      </c>
      <c r="D492" s="19" t="s">
        <v>760</v>
      </c>
      <c r="E492" s="1" t="s">
        <v>760</v>
      </c>
      <c r="F492" s="19" t="s">
        <v>56</v>
      </c>
      <c r="G492" s="19" t="s">
        <v>4</v>
      </c>
      <c r="H492" s="19" t="s">
        <v>802</v>
      </c>
      <c r="I492" s="4" t="s">
        <v>803</v>
      </c>
      <c r="J492" s="1" t="s">
        <v>4</v>
      </c>
      <c r="K492" s="1" t="s">
        <v>797</v>
      </c>
      <c r="L492" s="1" t="s">
        <v>808</v>
      </c>
      <c r="M492" s="1" t="s">
        <v>809</v>
      </c>
      <c r="N492" s="1" t="s">
        <v>810</v>
      </c>
      <c r="O492" s="26">
        <v>43398</v>
      </c>
      <c r="P492" s="1" t="s">
        <v>811</v>
      </c>
      <c r="Q492" s="16">
        <v>10410.370000000001</v>
      </c>
      <c r="R492" s="16">
        <v>10410.370000000001</v>
      </c>
      <c r="S492" s="32">
        <v>0</v>
      </c>
      <c r="T492" s="16">
        <v>0</v>
      </c>
      <c r="U492" s="3">
        <v>0</v>
      </c>
    </row>
    <row r="493" spans="1:21" ht="30" outlineLevel="4" x14ac:dyDescent="0.25">
      <c r="A493" s="1" t="s">
        <v>119</v>
      </c>
      <c r="B493" s="1" t="s">
        <v>120</v>
      </c>
      <c r="C493" s="4" t="s">
        <v>18080</v>
      </c>
      <c r="D493" s="19" t="s">
        <v>760</v>
      </c>
      <c r="E493" s="1" t="s">
        <v>760</v>
      </c>
      <c r="F493" s="19" t="s">
        <v>56</v>
      </c>
      <c r="G493" s="19" t="s">
        <v>4</v>
      </c>
      <c r="H493" s="19" t="s">
        <v>802</v>
      </c>
      <c r="I493" s="4" t="s">
        <v>803</v>
      </c>
      <c r="J493" s="1" t="s">
        <v>4</v>
      </c>
      <c r="K493" s="1" t="s">
        <v>797</v>
      </c>
      <c r="L493" s="1" t="s">
        <v>812</v>
      </c>
      <c r="M493" s="1" t="s">
        <v>813</v>
      </c>
      <c r="N493" s="1" t="s">
        <v>814</v>
      </c>
      <c r="O493" s="26">
        <v>43417</v>
      </c>
      <c r="P493" s="1" t="s">
        <v>815</v>
      </c>
      <c r="Q493" s="16">
        <v>10651.31</v>
      </c>
      <c r="R493" s="16">
        <v>10651.31</v>
      </c>
      <c r="S493" s="32">
        <v>0</v>
      </c>
      <c r="T493" s="16">
        <v>0</v>
      </c>
      <c r="U493" s="3">
        <v>0</v>
      </c>
    </row>
    <row r="494" spans="1:21" ht="30" outlineLevel="4" x14ac:dyDescent="0.25">
      <c r="A494" s="1" t="s">
        <v>119</v>
      </c>
      <c r="B494" s="1" t="s">
        <v>120</v>
      </c>
      <c r="C494" s="4" t="s">
        <v>18080</v>
      </c>
      <c r="D494" s="19" t="s">
        <v>760</v>
      </c>
      <c r="E494" s="1" t="s">
        <v>760</v>
      </c>
      <c r="F494" s="19" t="s">
        <v>56</v>
      </c>
      <c r="G494" s="19" t="s">
        <v>4</v>
      </c>
      <c r="H494" s="19" t="s">
        <v>802</v>
      </c>
      <c r="I494" s="4" t="s">
        <v>803</v>
      </c>
      <c r="J494" s="1" t="s">
        <v>4</v>
      </c>
      <c r="K494" s="1" t="s">
        <v>797</v>
      </c>
      <c r="L494" s="1" t="s">
        <v>816</v>
      </c>
      <c r="M494" s="1" t="s">
        <v>817</v>
      </c>
      <c r="N494" s="1" t="s">
        <v>818</v>
      </c>
      <c r="O494" s="26">
        <v>43444</v>
      </c>
      <c r="P494" s="1" t="s">
        <v>819</v>
      </c>
      <c r="Q494" s="16">
        <v>17131.330000000002</v>
      </c>
      <c r="R494" s="16">
        <v>17131.330000000002</v>
      </c>
      <c r="S494" s="32">
        <v>0</v>
      </c>
      <c r="T494" s="16">
        <v>0</v>
      </c>
      <c r="U494" s="3">
        <v>0</v>
      </c>
    </row>
    <row r="495" spans="1:21" ht="30" outlineLevel="4" x14ac:dyDescent="0.25">
      <c r="A495" s="1" t="s">
        <v>119</v>
      </c>
      <c r="B495" s="1" t="s">
        <v>120</v>
      </c>
      <c r="C495" s="4" t="s">
        <v>18080</v>
      </c>
      <c r="D495" s="19" t="s">
        <v>760</v>
      </c>
      <c r="E495" s="1" t="s">
        <v>760</v>
      </c>
      <c r="F495" s="19" t="s">
        <v>56</v>
      </c>
      <c r="G495" s="19" t="s">
        <v>4</v>
      </c>
      <c r="H495" s="19" t="s">
        <v>802</v>
      </c>
      <c r="I495" s="4" t="s">
        <v>803</v>
      </c>
      <c r="J495" s="1" t="s">
        <v>4</v>
      </c>
      <c r="K495" s="1" t="s">
        <v>797</v>
      </c>
      <c r="L495" s="1" t="s">
        <v>820</v>
      </c>
      <c r="M495" s="1" t="s">
        <v>821</v>
      </c>
      <c r="N495" s="1" t="s">
        <v>822</v>
      </c>
      <c r="O495" s="26">
        <v>43489</v>
      </c>
      <c r="P495" s="1" t="s">
        <v>823</v>
      </c>
      <c r="Q495" s="16">
        <v>10717.19</v>
      </c>
      <c r="R495" s="16">
        <v>10717.19</v>
      </c>
      <c r="S495" s="32">
        <v>0</v>
      </c>
      <c r="T495" s="16">
        <v>0</v>
      </c>
      <c r="U495" s="3">
        <v>0</v>
      </c>
    </row>
    <row r="496" spans="1:21" ht="30" outlineLevel="4" x14ac:dyDescent="0.25">
      <c r="A496" s="1" t="s">
        <v>119</v>
      </c>
      <c r="B496" s="1" t="s">
        <v>120</v>
      </c>
      <c r="C496" s="4" t="s">
        <v>18080</v>
      </c>
      <c r="D496" s="19" t="s">
        <v>760</v>
      </c>
      <c r="E496" s="1" t="s">
        <v>760</v>
      </c>
      <c r="F496" s="19" t="s">
        <v>56</v>
      </c>
      <c r="G496" s="19" t="s">
        <v>4</v>
      </c>
      <c r="H496" s="19" t="s">
        <v>802</v>
      </c>
      <c r="I496" s="4" t="s">
        <v>803</v>
      </c>
      <c r="J496" s="1" t="s">
        <v>4</v>
      </c>
      <c r="K496" s="1" t="s">
        <v>797</v>
      </c>
      <c r="L496" s="1" t="s">
        <v>824</v>
      </c>
      <c r="M496" s="1" t="s">
        <v>825</v>
      </c>
      <c r="N496" s="1" t="s">
        <v>826</v>
      </c>
      <c r="O496" s="26">
        <v>43510</v>
      </c>
      <c r="P496" s="1" t="s">
        <v>827</v>
      </c>
      <c r="Q496" s="16">
        <v>9970.85</v>
      </c>
      <c r="R496" s="16">
        <v>9970.85</v>
      </c>
      <c r="S496" s="32">
        <v>0</v>
      </c>
      <c r="T496" s="16">
        <v>0</v>
      </c>
      <c r="U496" s="3">
        <v>0</v>
      </c>
    </row>
    <row r="497" spans="1:21" ht="30" outlineLevel="4" x14ac:dyDescent="0.25">
      <c r="A497" s="1" t="s">
        <v>119</v>
      </c>
      <c r="B497" s="1" t="s">
        <v>120</v>
      </c>
      <c r="C497" s="4" t="s">
        <v>18080</v>
      </c>
      <c r="D497" s="19" t="s">
        <v>760</v>
      </c>
      <c r="E497" s="1" t="s">
        <v>760</v>
      </c>
      <c r="F497" s="19" t="s">
        <v>56</v>
      </c>
      <c r="G497" s="19" t="s">
        <v>4</v>
      </c>
      <c r="H497" s="19" t="s">
        <v>802</v>
      </c>
      <c r="I497" s="4" t="s">
        <v>803</v>
      </c>
      <c r="J497" s="1" t="s">
        <v>4</v>
      </c>
      <c r="K497" s="1" t="s">
        <v>797</v>
      </c>
      <c r="L497" s="1" t="s">
        <v>828</v>
      </c>
      <c r="M497" s="1" t="s">
        <v>829</v>
      </c>
      <c r="N497" s="1" t="s">
        <v>830</v>
      </c>
      <c r="O497" s="26">
        <v>43535</v>
      </c>
      <c r="P497" s="1" t="s">
        <v>831</v>
      </c>
      <c r="Q497" s="16">
        <v>6722.83</v>
      </c>
      <c r="R497" s="16">
        <v>6722.83</v>
      </c>
      <c r="S497" s="32">
        <v>0</v>
      </c>
      <c r="T497" s="16">
        <v>0</v>
      </c>
      <c r="U497" s="3">
        <v>0</v>
      </c>
    </row>
    <row r="498" spans="1:21" ht="30" outlineLevel="4" x14ac:dyDescent="0.25">
      <c r="A498" s="1" t="s">
        <v>119</v>
      </c>
      <c r="B498" s="1" t="s">
        <v>120</v>
      </c>
      <c r="C498" s="4" t="s">
        <v>18080</v>
      </c>
      <c r="D498" s="19" t="s">
        <v>760</v>
      </c>
      <c r="E498" s="1" t="s">
        <v>760</v>
      </c>
      <c r="F498" s="19" t="s">
        <v>56</v>
      </c>
      <c r="G498" s="19" t="s">
        <v>4</v>
      </c>
      <c r="H498" s="19" t="s">
        <v>802</v>
      </c>
      <c r="I498" s="4" t="s">
        <v>803</v>
      </c>
      <c r="J498" s="1" t="s">
        <v>4</v>
      </c>
      <c r="K498" s="1" t="s">
        <v>797</v>
      </c>
      <c r="L498" s="1" t="s">
        <v>832</v>
      </c>
      <c r="M498" s="1" t="s">
        <v>833</v>
      </c>
      <c r="N498" s="1" t="s">
        <v>834</v>
      </c>
      <c r="O498" s="26">
        <v>43607</v>
      </c>
      <c r="P498" s="1" t="s">
        <v>835</v>
      </c>
      <c r="Q498" s="16">
        <v>11328.02</v>
      </c>
      <c r="R498" s="16">
        <v>11328.02</v>
      </c>
      <c r="S498" s="32">
        <v>0</v>
      </c>
      <c r="T498" s="16">
        <v>0</v>
      </c>
      <c r="U498" s="3">
        <v>0</v>
      </c>
    </row>
    <row r="499" spans="1:21" ht="30" outlineLevel="4" x14ac:dyDescent="0.25">
      <c r="A499" s="1" t="s">
        <v>119</v>
      </c>
      <c r="B499" s="1" t="s">
        <v>120</v>
      </c>
      <c r="C499" s="4" t="s">
        <v>18080</v>
      </c>
      <c r="D499" s="19" t="s">
        <v>760</v>
      </c>
      <c r="E499" s="1" t="s">
        <v>760</v>
      </c>
      <c r="F499" s="19" t="s">
        <v>56</v>
      </c>
      <c r="G499" s="19" t="s">
        <v>4</v>
      </c>
      <c r="H499" s="19" t="s">
        <v>802</v>
      </c>
      <c r="I499" s="4" t="s">
        <v>803</v>
      </c>
      <c r="J499" s="1" t="s">
        <v>4</v>
      </c>
      <c r="K499" s="1" t="s">
        <v>797</v>
      </c>
      <c r="L499" s="1" t="s">
        <v>836</v>
      </c>
      <c r="M499" s="1" t="s">
        <v>837</v>
      </c>
      <c r="N499" s="1" t="s">
        <v>838</v>
      </c>
      <c r="O499" s="26">
        <v>43622</v>
      </c>
      <c r="P499" s="1" t="s">
        <v>839</v>
      </c>
      <c r="Q499" s="16">
        <v>7808.97</v>
      </c>
      <c r="R499" s="16">
        <v>7808.97</v>
      </c>
      <c r="S499" s="32">
        <v>0</v>
      </c>
      <c r="T499" s="16">
        <v>0</v>
      </c>
      <c r="U499" s="3">
        <v>0</v>
      </c>
    </row>
    <row r="500" spans="1:21" ht="30" outlineLevel="4" x14ac:dyDescent="0.25">
      <c r="A500" s="1" t="s">
        <v>119</v>
      </c>
      <c r="B500" s="1" t="s">
        <v>120</v>
      </c>
      <c r="C500" s="4" t="s">
        <v>18080</v>
      </c>
      <c r="D500" s="19" t="s">
        <v>760</v>
      </c>
      <c r="E500" s="1" t="s">
        <v>760</v>
      </c>
      <c r="F500" s="19" t="s">
        <v>56</v>
      </c>
      <c r="G500" s="19" t="s">
        <v>4</v>
      </c>
      <c r="H500" s="19" t="s">
        <v>802</v>
      </c>
      <c r="I500" s="4" t="s">
        <v>803</v>
      </c>
      <c r="J500" s="1" t="s">
        <v>4</v>
      </c>
      <c r="K500" s="1" t="s">
        <v>797</v>
      </c>
      <c r="L500" s="1" t="s">
        <v>840</v>
      </c>
      <c r="M500" s="1" t="s">
        <v>841</v>
      </c>
      <c r="N500" s="1" t="s">
        <v>842</v>
      </c>
      <c r="O500" s="26">
        <v>43636</v>
      </c>
      <c r="P500" s="1" t="s">
        <v>843</v>
      </c>
      <c r="Q500" s="16">
        <v>8903.5300000000007</v>
      </c>
      <c r="R500" s="16">
        <v>8903.5300000000007</v>
      </c>
      <c r="S500" s="32">
        <v>0</v>
      </c>
      <c r="T500" s="16">
        <v>0</v>
      </c>
      <c r="U500" s="3">
        <v>0</v>
      </c>
    </row>
    <row r="501" spans="1:21" outlineLevel="3" x14ac:dyDescent="0.25">
      <c r="H501" s="29" t="s">
        <v>16662</v>
      </c>
      <c r="O501" s="26"/>
      <c r="Q501" s="16">
        <f>SUBTOTAL(9,Q479:Q500)</f>
        <v>167129.99999999997</v>
      </c>
      <c r="R501" s="16">
        <f>SUBTOTAL(9,R479:R500)</f>
        <v>157299.06</v>
      </c>
      <c r="S501" s="32">
        <f>SUBTOTAL(9,S479:S500)</f>
        <v>9830.9399999999987</v>
      </c>
      <c r="T501" s="16">
        <f>SUBTOTAL(9,T479:T500)</f>
        <v>0</v>
      </c>
      <c r="U501" s="3">
        <f>SUBTOTAL(9,U479:U500)</f>
        <v>0</v>
      </c>
    </row>
    <row r="502" spans="1:21" ht="30" outlineLevel="4" x14ac:dyDescent="0.25">
      <c r="A502" s="1" t="s">
        <v>119</v>
      </c>
      <c r="B502" s="1" t="s">
        <v>120</v>
      </c>
      <c r="C502" s="4" t="s">
        <v>18080</v>
      </c>
      <c r="D502" s="19" t="s">
        <v>760</v>
      </c>
      <c r="E502" s="1" t="s">
        <v>760</v>
      </c>
      <c r="F502" s="19" t="s">
        <v>4</v>
      </c>
      <c r="G502" s="19" t="s">
        <v>41</v>
      </c>
      <c r="H502" s="19" t="s">
        <v>848</v>
      </c>
      <c r="I502" s="4" t="s">
        <v>849</v>
      </c>
      <c r="J502" s="1" t="s">
        <v>4</v>
      </c>
      <c r="K502" s="1" t="s">
        <v>844</v>
      </c>
      <c r="L502" s="1" t="s">
        <v>845</v>
      </c>
      <c r="M502" s="1" t="s">
        <v>846</v>
      </c>
      <c r="N502" s="1" t="s">
        <v>847</v>
      </c>
      <c r="O502" s="26">
        <v>43622</v>
      </c>
      <c r="P502" s="1" t="s">
        <v>839</v>
      </c>
      <c r="Q502" s="16">
        <v>5796.78</v>
      </c>
      <c r="R502" s="16">
        <v>0</v>
      </c>
      <c r="S502" s="32">
        <v>5796.78</v>
      </c>
      <c r="T502" s="16">
        <v>0</v>
      </c>
      <c r="U502" s="3">
        <v>0</v>
      </c>
    </row>
    <row r="503" spans="1:21" ht="30" outlineLevel="4" x14ac:dyDescent="0.25">
      <c r="A503" s="1" t="s">
        <v>119</v>
      </c>
      <c r="B503" s="1" t="s">
        <v>120</v>
      </c>
      <c r="C503" s="4" t="s">
        <v>18080</v>
      </c>
      <c r="D503" s="19" t="s">
        <v>760</v>
      </c>
      <c r="E503" s="1" t="s">
        <v>760</v>
      </c>
      <c r="F503" s="19" t="s">
        <v>4</v>
      </c>
      <c r="G503" s="19" t="s">
        <v>41</v>
      </c>
      <c r="H503" s="19" t="s">
        <v>848</v>
      </c>
      <c r="I503" s="4" t="s">
        <v>849</v>
      </c>
      <c r="J503" s="1" t="s">
        <v>4</v>
      </c>
      <c r="K503" s="1" t="s">
        <v>844</v>
      </c>
      <c r="L503" s="1" t="s">
        <v>850</v>
      </c>
      <c r="M503" s="1" t="s">
        <v>851</v>
      </c>
      <c r="N503" s="1" t="s">
        <v>852</v>
      </c>
      <c r="O503" s="26">
        <v>43633</v>
      </c>
      <c r="P503" s="1" t="s">
        <v>853</v>
      </c>
      <c r="Q503" s="16">
        <v>2295</v>
      </c>
      <c r="R503" s="16">
        <v>0</v>
      </c>
      <c r="S503" s="32">
        <v>2295</v>
      </c>
      <c r="T503" s="16">
        <v>0</v>
      </c>
      <c r="U503" s="3">
        <v>0</v>
      </c>
    </row>
    <row r="504" spans="1:21" ht="30" outlineLevel="4" x14ac:dyDescent="0.25">
      <c r="A504" s="1" t="s">
        <v>119</v>
      </c>
      <c r="B504" s="1" t="s">
        <v>120</v>
      </c>
      <c r="C504" s="4" t="s">
        <v>18080</v>
      </c>
      <c r="D504" s="19" t="s">
        <v>760</v>
      </c>
      <c r="E504" s="1" t="s">
        <v>760</v>
      </c>
      <c r="F504" s="19" t="s">
        <v>56</v>
      </c>
      <c r="G504" s="19" t="s">
        <v>4</v>
      </c>
      <c r="H504" s="19" t="s">
        <v>848</v>
      </c>
      <c r="I504" s="4" t="s">
        <v>849</v>
      </c>
      <c r="J504" s="1" t="s">
        <v>4</v>
      </c>
      <c r="K504" s="1" t="s">
        <v>844</v>
      </c>
      <c r="L504" s="1" t="s">
        <v>845</v>
      </c>
      <c r="M504" s="1" t="s">
        <v>846</v>
      </c>
      <c r="N504" s="1" t="s">
        <v>847</v>
      </c>
      <c r="O504" s="26">
        <v>43622</v>
      </c>
      <c r="P504" s="1" t="s">
        <v>839</v>
      </c>
      <c r="Q504" s="16">
        <v>46374.22</v>
      </c>
      <c r="R504" s="16">
        <v>46374.22</v>
      </c>
      <c r="S504" s="32">
        <v>0</v>
      </c>
      <c r="T504" s="16">
        <v>0</v>
      </c>
      <c r="U504" s="3">
        <v>0</v>
      </c>
    </row>
    <row r="505" spans="1:21" ht="30" outlineLevel="4" x14ac:dyDescent="0.25">
      <c r="A505" s="1" t="s">
        <v>119</v>
      </c>
      <c r="B505" s="1" t="s">
        <v>120</v>
      </c>
      <c r="C505" s="4" t="s">
        <v>18080</v>
      </c>
      <c r="D505" s="19" t="s">
        <v>760</v>
      </c>
      <c r="E505" s="1" t="s">
        <v>760</v>
      </c>
      <c r="F505" s="19" t="s">
        <v>56</v>
      </c>
      <c r="G505" s="19" t="s">
        <v>4</v>
      </c>
      <c r="H505" s="19" t="s">
        <v>848</v>
      </c>
      <c r="I505" s="4" t="s">
        <v>849</v>
      </c>
      <c r="J505" s="1" t="s">
        <v>4</v>
      </c>
      <c r="K505" s="1" t="s">
        <v>844</v>
      </c>
      <c r="L505" s="1" t="s">
        <v>850</v>
      </c>
      <c r="M505" s="1" t="s">
        <v>851</v>
      </c>
      <c r="N505" s="1" t="s">
        <v>852</v>
      </c>
      <c r="O505" s="26">
        <v>43633</v>
      </c>
      <c r="P505" s="1" t="s">
        <v>853</v>
      </c>
      <c r="Q505" s="16">
        <v>18360</v>
      </c>
      <c r="R505" s="16">
        <v>18360</v>
      </c>
      <c r="S505" s="32">
        <v>0</v>
      </c>
      <c r="T505" s="16">
        <v>0</v>
      </c>
      <c r="U505" s="3">
        <v>0</v>
      </c>
    </row>
    <row r="506" spans="1:21" outlineLevel="3" x14ac:dyDescent="0.25">
      <c r="H506" s="29" t="s">
        <v>16663</v>
      </c>
      <c r="O506" s="26"/>
      <c r="Q506" s="16">
        <f>SUBTOTAL(9,Q502:Q505)</f>
        <v>72826</v>
      </c>
      <c r="R506" s="16">
        <f>SUBTOTAL(9,R502:R505)</f>
        <v>64734.22</v>
      </c>
      <c r="S506" s="32">
        <f>SUBTOTAL(9,S502:S505)</f>
        <v>8091.78</v>
      </c>
      <c r="T506" s="16">
        <f>SUBTOTAL(9,T502:T505)</f>
        <v>0</v>
      </c>
      <c r="U506" s="3">
        <f>SUBTOTAL(9,U502:U505)</f>
        <v>0</v>
      </c>
    </row>
    <row r="507" spans="1:21" ht="30" outlineLevel="4" x14ac:dyDescent="0.25">
      <c r="A507" s="1" t="s">
        <v>119</v>
      </c>
      <c r="B507" s="1" t="s">
        <v>120</v>
      </c>
      <c r="C507" s="4" t="s">
        <v>18080</v>
      </c>
      <c r="D507" s="19" t="s">
        <v>760</v>
      </c>
      <c r="E507" s="1" t="s">
        <v>760</v>
      </c>
      <c r="F507" s="19" t="s">
        <v>4</v>
      </c>
      <c r="G507" s="19" t="s">
        <v>41</v>
      </c>
      <c r="H507" s="19" t="s">
        <v>858</v>
      </c>
      <c r="I507" s="4" t="s">
        <v>859</v>
      </c>
      <c r="J507" s="1" t="s">
        <v>4</v>
      </c>
      <c r="K507" s="1" t="s">
        <v>854</v>
      </c>
      <c r="L507" s="1" t="s">
        <v>855</v>
      </c>
      <c r="M507" s="1" t="s">
        <v>856</v>
      </c>
      <c r="N507" s="1" t="s">
        <v>857</v>
      </c>
      <c r="O507" s="26">
        <v>43417</v>
      </c>
      <c r="P507" s="1" t="s">
        <v>815</v>
      </c>
      <c r="Q507" s="16">
        <v>1021.02</v>
      </c>
      <c r="R507" s="16">
        <v>0</v>
      </c>
      <c r="S507" s="32">
        <v>1021.02</v>
      </c>
      <c r="T507" s="16">
        <v>0</v>
      </c>
      <c r="U507" s="3">
        <v>0</v>
      </c>
    </row>
    <row r="508" spans="1:21" ht="30" outlineLevel="4" x14ac:dyDescent="0.25">
      <c r="A508" s="1" t="s">
        <v>119</v>
      </c>
      <c r="B508" s="1" t="s">
        <v>120</v>
      </c>
      <c r="C508" s="4" t="s">
        <v>18080</v>
      </c>
      <c r="D508" s="19" t="s">
        <v>760</v>
      </c>
      <c r="E508" s="1" t="s">
        <v>760</v>
      </c>
      <c r="F508" s="19" t="s">
        <v>56</v>
      </c>
      <c r="G508" s="19" t="s">
        <v>4</v>
      </c>
      <c r="H508" s="19" t="s">
        <v>858</v>
      </c>
      <c r="I508" s="4" t="s">
        <v>859</v>
      </c>
      <c r="J508" s="1" t="s">
        <v>4</v>
      </c>
      <c r="K508" s="1" t="s">
        <v>854</v>
      </c>
      <c r="L508" s="1" t="s">
        <v>855</v>
      </c>
      <c r="M508" s="1" t="s">
        <v>856</v>
      </c>
      <c r="N508" s="1" t="s">
        <v>857</v>
      </c>
      <c r="O508" s="26">
        <v>43417</v>
      </c>
      <c r="P508" s="1" t="s">
        <v>815</v>
      </c>
      <c r="Q508" s="16">
        <v>8169.98</v>
      </c>
      <c r="R508" s="16">
        <v>8169.98</v>
      </c>
      <c r="S508" s="32">
        <v>0</v>
      </c>
      <c r="T508" s="16">
        <v>0</v>
      </c>
      <c r="U508" s="3">
        <v>0</v>
      </c>
    </row>
    <row r="509" spans="1:21" outlineLevel="3" x14ac:dyDescent="0.25">
      <c r="H509" s="29" t="s">
        <v>16664</v>
      </c>
      <c r="O509" s="26"/>
      <c r="Q509" s="16">
        <f>SUBTOTAL(9,Q507:Q508)</f>
        <v>9191</v>
      </c>
      <c r="R509" s="16">
        <f>SUBTOTAL(9,R507:R508)</f>
        <v>8169.98</v>
      </c>
      <c r="S509" s="32">
        <f>SUBTOTAL(9,S507:S508)</f>
        <v>1021.02</v>
      </c>
      <c r="T509" s="16">
        <f>SUBTOTAL(9,T507:T508)</f>
        <v>0</v>
      </c>
      <c r="U509" s="3">
        <f>SUBTOTAL(9,U507:U508)</f>
        <v>0</v>
      </c>
    </row>
    <row r="510" spans="1:21" ht="30" outlineLevel="2" x14ac:dyDescent="0.25">
      <c r="C510" s="5" t="s">
        <v>18081</v>
      </c>
      <c r="O510" s="26"/>
      <c r="Q510" s="16">
        <f>SUBTOTAL(9,Q467:Q508)</f>
        <v>285906</v>
      </c>
      <c r="R510" s="16">
        <f>SUBTOTAL(9,R467:R508)</f>
        <v>265803.12999999995</v>
      </c>
      <c r="S510" s="32">
        <f>SUBTOTAL(9,S467:S508)</f>
        <v>20102.87</v>
      </c>
      <c r="T510" s="16">
        <f>SUBTOTAL(9,T467:T508)</f>
        <v>0</v>
      </c>
      <c r="U510" s="3">
        <f>SUBTOTAL(9,U467:U508)</f>
        <v>0</v>
      </c>
    </row>
    <row r="511" spans="1:21" ht="30" outlineLevel="4" x14ac:dyDescent="0.25">
      <c r="A511" s="1" t="s">
        <v>76</v>
      </c>
      <c r="B511" s="1" t="s">
        <v>77</v>
      </c>
      <c r="C511" s="4" t="s">
        <v>860</v>
      </c>
      <c r="D511" s="19" t="s">
        <v>861</v>
      </c>
      <c r="E511" s="1" t="s">
        <v>861</v>
      </c>
      <c r="F511" s="19" t="s">
        <v>4</v>
      </c>
      <c r="G511" s="19" t="s">
        <v>83</v>
      </c>
      <c r="H511" s="19" t="s">
        <v>864</v>
      </c>
      <c r="I511" s="4" t="s">
        <v>18349</v>
      </c>
      <c r="J511" s="1" t="s">
        <v>4</v>
      </c>
      <c r="K511" s="1" t="s">
        <v>4</v>
      </c>
      <c r="L511" s="1" t="s">
        <v>4</v>
      </c>
      <c r="M511" s="1" t="s">
        <v>13</v>
      </c>
      <c r="N511" s="1" t="s">
        <v>862</v>
      </c>
      <c r="O511" s="26">
        <v>43377</v>
      </c>
      <c r="P511" s="1" t="s">
        <v>863</v>
      </c>
      <c r="Q511" s="16">
        <v>270000</v>
      </c>
      <c r="R511" s="16">
        <v>0</v>
      </c>
      <c r="S511" s="32">
        <v>270000</v>
      </c>
      <c r="T511" s="16">
        <v>0</v>
      </c>
      <c r="U511" s="3">
        <v>0</v>
      </c>
    </row>
    <row r="512" spans="1:21" outlineLevel="3" x14ac:dyDescent="0.25">
      <c r="H512" s="29" t="s">
        <v>16665</v>
      </c>
      <c r="O512" s="26"/>
      <c r="Q512" s="16">
        <f>SUBTOTAL(9,Q511:Q511)</f>
        <v>270000</v>
      </c>
      <c r="R512" s="16">
        <f>SUBTOTAL(9,R511:R511)</f>
        <v>0</v>
      </c>
      <c r="S512" s="32">
        <f>SUBTOTAL(9,S511:S511)</f>
        <v>270000</v>
      </c>
      <c r="T512" s="16">
        <f>SUBTOTAL(9,T511:T511)</f>
        <v>0</v>
      </c>
      <c r="U512" s="3">
        <f>SUBTOTAL(9,U511:U511)</f>
        <v>0</v>
      </c>
    </row>
    <row r="513" spans="1:21" outlineLevel="4" x14ac:dyDescent="0.25">
      <c r="A513" s="1" t="s">
        <v>76</v>
      </c>
      <c r="B513" s="1" t="s">
        <v>77</v>
      </c>
      <c r="C513" s="4" t="s">
        <v>860</v>
      </c>
      <c r="D513" s="19" t="s">
        <v>861</v>
      </c>
      <c r="E513" s="1" t="s">
        <v>861</v>
      </c>
      <c r="F513" s="19" t="s">
        <v>4</v>
      </c>
      <c r="G513" s="19" t="s">
        <v>83</v>
      </c>
      <c r="H513" s="19" t="s">
        <v>867</v>
      </c>
      <c r="I513" s="4" t="s">
        <v>868</v>
      </c>
      <c r="J513" s="1" t="s">
        <v>4</v>
      </c>
      <c r="K513" s="1" t="s">
        <v>4</v>
      </c>
      <c r="L513" s="1" t="s">
        <v>4</v>
      </c>
      <c r="M513" s="1" t="s">
        <v>13</v>
      </c>
      <c r="N513" s="1" t="s">
        <v>865</v>
      </c>
      <c r="O513" s="26">
        <v>43332</v>
      </c>
      <c r="P513" s="1" t="s">
        <v>866</v>
      </c>
      <c r="Q513" s="16">
        <v>2026331</v>
      </c>
      <c r="R513" s="16">
        <v>0</v>
      </c>
      <c r="S513" s="32">
        <v>2026331</v>
      </c>
      <c r="T513" s="16">
        <v>0</v>
      </c>
      <c r="U513" s="3">
        <v>0</v>
      </c>
    </row>
    <row r="514" spans="1:21" outlineLevel="3" x14ac:dyDescent="0.25">
      <c r="H514" s="29" t="s">
        <v>16666</v>
      </c>
      <c r="O514" s="26"/>
      <c r="Q514" s="16">
        <f>SUBTOTAL(9,Q513:Q513)</f>
        <v>2026331</v>
      </c>
      <c r="R514" s="16">
        <f>SUBTOTAL(9,R513:R513)</f>
        <v>0</v>
      </c>
      <c r="S514" s="32">
        <f>SUBTOTAL(9,S513:S513)</f>
        <v>2026331</v>
      </c>
      <c r="T514" s="16">
        <f>SUBTOTAL(9,T513:T513)</f>
        <v>0</v>
      </c>
      <c r="U514" s="3">
        <f>SUBTOTAL(9,U513:U513)</f>
        <v>0</v>
      </c>
    </row>
    <row r="515" spans="1:21" outlineLevel="2" x14ac:dyDescent="0.25">
      <c r="C515" s="5" t="s">
        <v>15852</v>
      </c>
      <c r="O515" s="26"/>
      <c r="Q515" s="16">
        <f>SUBTOTAL(9,Q511:Q513)</f>
        <v>2296331</v>
      </c>
      <c r="R515" s="16">
        <f>SUBTOTAL(9,R511:R513)</f>
        <v>0</v>
      </c>
      <c r="S515" s="32">
        <f>SUBTOTAL(9,S511:S513)</f>
        <v>2296331</v>
      </c>
      <c r="T515" s="16">
        <f>SUBTOTAL(9,T511:T513)</f>
        <v>0</v>
      </c>
      <c r="U515" s="3">
        <f>SUBTOTAL(9,U511:U513)</f>
        <v>0</v>
      </c>
    </row>
    <row r="516" spans="1:21" ht="30" outlineLevel="4" x14ac:dyDescent="0.25">
      <c r="A516" s="1" t="s">
        <v>0</v>
      </c>
      <c r="B516" s="1" t="s">
        <v>1</v>
      </c>
      <c r="C516" s="4" t="s">
        <v>869</v>
      </c>
      <c r="D516" s="19" t="s">
        <v>870</v>
      </c>
      <c r="E516" s="1" t="s">
        <v>870</v>
      </c>
      <c r="F516" s="19" t="s">
        <v>4</v>
      </c>
      <c r="G516" s="19" t="s">
        <v>18192</v>
      </c>
      <c r="H516" s="19" t="s">
        <v>876</v>
      </c>
      <c r="I516" s="4" t="s">
        <v>877</v>
      </c>
      <c r="J516" s="1" t="s">
        <v>4</v>
      </c>
      <c r="K516" s="1" t="s">
        <v>871</v>
      </c>
      <c r="L516" s="1" t="s">
        <v>872</v>
      </c>
      <c r="M516" s="1" t="s">
        <v>873</v>
      </c>
      <c r="N516" s="1" t="s">
        <v>874</v>
      </c>
      <c r="O516" s="26">
        <v>43384</v>
      </c>
      <c r="P516" s="1" t="s">
        <v>875</v>
      </c>
      <c r="Q516" s="16">
        <v>2172</v>
      </c>
      <c r="R516" s="16">
        <v>0</v>
      </c>
      <c r="S516" s="32">
        <v>2172</v>
      </c>
      <c r="T516" s="16">
        <v>0</v>
      </c>
      <c r="U516" s="3">
        <v>0</v>
      </c>
    </row>
    <row r="517" spans="1:21" ht="30" outlineLevel="4" x14ac:dyDescent="0.25">
      <c r="A517" s="1" t="s">
        <v>0</v>
      </c>
      <c r="B517" s="1" t="s">
        <v>1</v>
      </c>
      <c r="C517" s="4" t="s">
        <v>869</v>
      </c>
      <c r="D517" s="19" t="s">
        <v>870</v>
      </c>
      <c r="E517" s="1" t="s">
        <v>870</v>
      </c>
      <c r="F517" s="19" t="s">
        <v>4</v>
      </c>
      <c r="G517" s="19" t="s">
        <v>18192</v>
      </c>
      <c r="H517" s="19" t="s">
        <v>876</v>
      </c>
      <c r="I517" s="4" t="s">
        <v>877</v>
      </c>
      <c r="J517" s="1" t="s">
        <v>4</v>
      </c>
      <c r="K517" s="1" t="s">
        <v>871</v>
      </c>
      <c r="L517" s="1" t="s">
        <v>878</v>
      </c>
      <c r="M517" s="1" t="s">
        <v>879</v>
      </c>
      <c r="N517" s="1" t="s">
        <v>880</v>
      </c>
      <c r="O517" s="26">
        <v>43395</v>
      </c>
      <c r="P517" s="1" t="s">
        <v>881</v>
      </c>
      <c r="Q517" s="16">
        <v>43282</v>
      </c>
      <c r="R517" s="16">
        <v>0</v>
      </c>
      <c r="S517" s="32">
        <v>43282</v>
      </c>
      <c r="T517" s="16">
        <v>0</v>
      </c>
      <c r="U517" s="3">
        <v>0</v>
      </c>
    </row>
    <row r="518" spans="1:21" ht="30" outlineLevel="4" x14ac:dyDescent="0.25">
      <c r="A518" s="1" t="s">
        <v>0</v>
      </c>
      <c r="B518" s="1" t="s">
        <v>1</v>
      </c>
      <c r="C518" s="4" t="s">
        <v>869</v>
      </c>
      <c r="D518" s="19" t="s">
        <v>870</v>
      </c>
      <c r="E518" s="1" t="s">
        <v>870</v>
      </c>
      <c r="F518" s="19" t="s">
        <v>4</v>
      </c>
      <c r="G518" s="19" t="s">
        <v>18192</v>
      </c>
      <c r="H518" s="19" t="s">
        <v>876</v>
      </c>
      <c r="I518" s="4" t="s">
        <v>877</v>
      </c>
      <c r="J518" s="1" t="s">
        <v>4</v>
      </c>
      <c r="K518" s="1" t="s">
        <v>871</v>
      </c>
      <c r="L518" s="1" t="s">
        <v>882</v>
      </c>
      <c r="M518" s="1" t="s">
        <v>883</v>
      </c>
      <c r="N518" s="1" t="s">
        <v>884</v>
      </c>
      <c r="O518" s="26">
        <v>43419</v>
      </c>
      <c r="P518" s="1" t="s">
        <v>885</v>
      </c>
      <c r="Q518" s="16">
        <v>104372</v>
      </c>
      <c r="R518" s="16">
        <v>0</v>
      </c>
      <c r="S518" s="32">
        <v>104372</v>
      </c>
      <c r="T518" s="16">
        <v>0</v>
      </c>
      <c r="U518" s="3">
        <v>0</v>
      </c>
    </row>
    <row r="519" spans="1:21" ht="30" outlineLevel="4" x14ac:dyDescent="0.25">
      <c r="A519" s="1" t="s">
        <v>0</v>
      </c>
      <c r="B519" s="1" t="s">
        <v>1</v>
      </c>
      <c r="C519" s="4" t="s">
        <v>869</v>
      </c>
      <c r="D519" s="19" t="s">
        <v>870</v>
      </c>
      <c r="E519" s="1" t="s">
        <v>870</v>
      </c>
      <c r="F519" s="19" t="s">
        <v>4</v>
      </c>
      <c r="G519" s="19" t="s">
        <v>18192</v>
      </c>
      <c r="H519" s="19" t="s">
        <v>876</v>
      </c>
      <c r="I519" s="4" t="s">
        <v>877</v>
      </c>
      <c r="J519" s="1" t="s">
        <v>4</v>
      </c>
      <c r="K519" s="1" t="s">
        <v>871</v>
      </c>
      <c r="L519" s="1" t="s">
        <v>886</v>
      </c>
      <c r="M519" s="1" t="s">
        <v>887</v>
      </c>
      <c r="N519" s="1" t="s">
        <v>888</v>
      </c>
      <c r="O519" s="26">
        <v>43510</v>
      </c>
      <c r="P519" s="1" t="s">
        <v>889</v>
      </c>
      <c r="Q519" s="16">
        <v>55498</v>
      </c>
      <c r="R519" s="16">
        <v>0</v>
      </c>
      <c r="S519" s="32">
        <v>55498</v>
      </c>
      <c r="T519" s="16">
        <v>0</v>
      </c>
      <c r="U519" s="3">
        <v>0</v>
      </c>
    </row>
    <row r="520" spans="1:21" outlineLevel="3" x14ac:dyDescent="0.25">
      <c r="H520" s="29" t="s">
        <v>16667</v>
      </c>
      <c r="O520" s="26"/>
      <c r="Q520" s="16">
        <f>SUBTOTAL(9,Q516:Q519)</f>
        <v>205324</v>
      </c>
      <c r="R520" s="16">
        <f>SUBTOTAL(9,R516:R519)</f>
        <v>0</v>
      </c>
      <c r="S520" s="32">
        <f>SUBTOTAL(9,S516:S519)</f>
        <v>205324</v>
      </c>
      <c r="T520" s="16">
        <f>SUBTOTAL(9,T516:T519)</f>
        <v>0</v>
      </c>
      <c r="U520" s="3">
        <f>SUBTOTAL(9,U516:U519)</f>
        <v>0</v>
      </c>
    </row>
    <row r="521" spans="1:21" ht="30" outlineLevel="4" x14ac:dyDescent="0.25">
      <c r="A521" s="1" t="s">
        <v>0</v>
      </c>
      <c r="B521" s="1" t="s">
        <v>1</v>
      </c>
      <c r="C521" s="4" t="s">
        <v>869</v>
      </c>
      <c r="D521" s="19" t="s">
        <v>870</v>
      </c>
      <c r="E521" s="1" t="s">
        <v>870</v>
      </c>
      <c r="F521" s="19" t="s">
        <v>4</v>
      </c>
      <c r="G521" s="19" t="s">
        <v>18192</v>
      </c>
      <c r="H521" s="19" t="s">
        <v>894</v>
      </c>
      <c r="I521" s="4" t="s">
        <v>895</v>
      </c>
      <c r="J521" s="1" t="s">
        <v>4</v>
      </c>
      <c r="K521" s="1" t="s">
        <v>890</v>
      </c>
      <c r="L521" s="1" t="s">
        <v>891</v>
      </c>
      <c r="M521" s="1" t="s">
        <v>892</v>
      </c>
      <c r="N521" s="1" t="s">
        <v>893</v>
      </c>
      <c r="O521" s="26">
        <v>43419</v>
      </c>
      <c r="P521" s="1" t="s">
        <v>885</v>
      </c>
      <c r="Q521" s="16">
        <v>403</v>
      </c>
      <c r="R521" s="16">
        <v>0</v>
      </c>
      <c r="S521" s="32">
        <v>403</v>
      </c>
      <c r="T521" s="16">
        <v>0</v>
      </c>
      <c r="U521" s="3">
        <v>0</v>
      </c>
    </row>
    <row r="522" spans="1:21" ht="30" outlineLevel="4" x14ac:dyDescent="0.25">
      <c r="A522" s="1" t="s">
        <v>0</v>
      </c>
      <c r="B522" s="1" t="s">
        <v>1</v>
      </c>
      <c r="C522" s="4" t="s">
        <v>869</v>
      </c>
      <c r="D522" s="19" t="s">
        <v>870</v>
      </c>
      <c r="E522" s="1" t="s">
        <v>870</v>
      </c>
      <c r="F522" s="19" t="s">
        <v>4</v>
      </c>
      <c r="G522" s="19" t="s">
        <v>18192</v>
      </c>
      <c r="H522" s="19" t="s">
        <v>894</v>
      </c>
      <c r="I522" s="4" t="s">
        <v>895</v>
      </c>
      <c r="J522" s="1" t="s">
        <v>4</v>
      </c>
      <c r="K522" s="1" t="s">
        <v>890</v>
      </c>
      <c r="L522" s="1" t="s">
        <v>896</v>
      </c>
      <c r="M522" s="1" t="s">
        <v>897</v>
      </c>
      <c r="N522" s="1" t="s">
        <v>898</v>
      </c>
      <c r="O522" s="26">
        <v>43510</v>
      </c>
      <c r="P522" s="1" t="s">
        <v>889</v>
      </c>
      <c r="Q522" s="16">
        <v>13204</v>
      </c>
      <c r="R522" s="16">
        <v>0</v>
      </c>
      <c r="S522" s="32">
        <v>13204</v>
      </c>
      <c r="T522" s="16">
        <v>0</v>
      </c>
      <c r="U522" s="3">
        <v>0</v>
      </c>
    </row>
    <row r="523" spans="1:21" ht="30" outlineLevel="4" x14ac:dyDescent="0.25">
      <c r="A523" s="1" t="s">
        <v>0</v>
      </c>
      <c r="B523" s="1" t="s">
        <v>1</v>
      </c>
      <c r="C523" s="4" t="s">
        <v>869</v>
      </c>
      <c r="D523" s="19" t="s">
        <v>870</v>
      </c>
      <c r="E523" s="1" t="s">
        <v>870</v>
      </c>
      <c r="F523" s="19" t="s">
        <v>4</v>
      </c>
      <c r="G523" s="19" t="s">
        <v>18192</v>
      </c>
      <c r="H523" s="19" t="s">
        <v>894</v>
      </c>
      <c r="I523" s="4" t="s">
        <v>895</v>
      </c>
      <c r="J523" s="1" t="s">
        <v>4</v>
      </c>
      <c r="K523" s="1" t="s">
        <v>890</v>
      </c>
      <c r="L523" s="1" t="s">
        <v>899</v>
      </c>
      <c r="M523" s="1" t="s">
        <v>900</v>
      </c>
      <c r="N523" s="1" t="s">
        <v>901</v>
      </c>
      <c r="O523" s="26">
        <v>43545</v>
      </c>
      <c r="P523" s="1" t="s">
        <v>902</v>
      </c>
      <c r="Q523" s="16">
        <v>69961</v>
      </c>
      <c r="R523" s="16">
        <v>0</v>
      </c>
      <c r="S523" s="32">
        <v>69961</v>
      </c>
      <c r="T523" s="16">
        <v>0</v>
      </c>
      <c r="U523" s="3">
        <v>0</v>
      </c>
    </row>
    <row r="524" spans="1:21" ht="30" outlineLevel="4" x14ac:dyDescent="0.25">
      <c r="A524" s="1" t="s">
        <v>0</v>
      </c>
      <c r="B524" s="1" t="s">
        <v>1</v>
      </c>
      <c r="C524" s="4" t="s">
        <v>869</v>
      </c>
      <c r="D524" s="19" t="s">
        <v>870</v>
      </c>
      <c r="E524" s="1" t="s">
        <v>870</v>
      </c>
      <c r="F524" s="19" t="s">
        <v>4</v>
      </c>
      <c r="G524" s="19" t="s">
        <v>18192</v>
      </c>
      <c r="H524" s="19" t="s">
        <v>894</v>
      </c>
      <c r="I524" s="4" t="s">
        <v>895</v>
      </c>
      <c r="J524" s="1" t="s">
        <v>4</v>
      </c>
      <c r="K524" s="1" t="s">
        <v>890</v>
      </c>
      <c r="L524" s="1" t="s">
        <v>903</v>
      </c>
      <c r="M524" s="1" t="s">
        <v>904</v>
      </c>
      <c r="N524" s="1" t="s">
        <v>905</v>
      </c>
      <c r="O524" s="26">
        <v>43594</v>
      </c>
      <c r="P524" s="1" t="s">
        <v>906</v>
      </c>
      <c r="Q524" s="16">
        <v>55585</v>
      </c>
      <c r="R524" s="16">
        <v>0</v>
      </c>
      <c r="S524" s="32">
        <v>55585</v>
      </c>
      <c r="T524" s="16">
        <v>0</v>
      </c>
      <c r="U524" s="3">
        <v>0</v>
      </c>
    </row>
    <row r="525" spans="1:21" ht="30" outlineLevel="4" x14ac:dyDescent="0.25">
      <c r="A525" s="1" t="s">
        <v>0</v>
      </c>
      <c r="B525" s="1" t="s">
        <v>1</v>
      </c>
      <c r="C525" s="4" t="s">
        <v>869</v>
      </c>
      <c r="D525" s="19" t="s">
        <v>870</v>
      </c>
      <c r="E525" s="1" t="s">
        <v>870</v>
      </c>
      <c r="F525" s="19" t="s">
        <v>4</v>
      </c>
      <c r="G525" s="19" t="s">
        <v>18192</v>
      </c>
      <c r="H525" s="19" t="s">
        <v>894</v>
      </c>
      <c r="I525" s="4" t="s">
        <v>895</v>
      </c>
      <c r="J525" s="1" t="s">
        <v>4</v>
      </c>
      <c r="K525" s="1" t="s">
        <v>890</v>
      </c>
      <c r="L525" s="1" t="s">
        <v>907</v>
      </c>
      <c r="M525" s="1" t="s">
        <v>908</v>
      </c>
      <c r="N525" s="1" t="s">
        <v>909</v>
      </c>
      <c r="O525" s="26">
        <v>43626</v>
      </c>
      <c r="P525" s="1" t="s">
        <v>910</v>
      </c>
      <c r="Q525" s="16">
        <v>46875</v>
      </c>
      <c r="R525" s="16">
        <v>0</v>
      </c>
      <c r="S525" s="32">
        <v>46875</v>
      </c>
      <c r="T525" s="16">
        <v>0</v>
      </c>
      <c r="U525" s="3">
        <v>0</v>
      </c>
    </row>
    <row r="526" spans="1:21" outlineLevel="3" x14ac:dyDescent="0.25">
      <c r="H526" s="29" t="s">
        <v>16668</v>
      </c>
      <c r="O526" s="26"/>
      <c r="Q526" s="16">
        <f>SUBTOTAL(9,Q521:Q525)</f>
        <v>186028</v>
      </c>
      <c r="R526" s="16">
        <f>SUBTOTAL(9,R521:R525)</f>
        <v>0</v>
      </c>
      <c r="S526" s="32">
        <f>SUBTOTAL(9,S521:S525)</f>
        <v>186028</v>
      </c>
      <c r="T526" s="16">
        <f>SUBTOTAL(9,T521:T525)</f>
        <v>0</v>
      </c>
      <c r="U526" s="3">
        <f>SUBTOTAL(9,U521:U525)</f>
        <v>0</v>
      </c>
    </row>
    <row r="527" spans="1:21" outlineLevel="2" x14ac:dyDescent="0.25">
      <c r="C527" s="5" t="s">
        <v>15853</v>
      </c>
      <c r="O527" s="26"/>
      <c r="Q527" s="16">
        <f>SUBTOTAL(9,Q516:Q525)</f>
        <v>391352</v>
      </c>
      <c r="R527" s="16">
        <f>SUBTOTAL(9,R516:R525)</f>
        <v>0</v>
      </c>
      <c r="S527" s="32">
        <f>SUBTOTAL(9,S516:S525)</f>
        <v>391352</v>
      </c>
      <c r="T527" s="16">
        <f>SUBTOTAL(9,T516:T525)</f>
        <v>0</v>
      </c>
      <c r="U527" s="3">
        <f>SUBTOTAL(9,U516:U525)</f>
        <v>0</v>
      </c>
    </row>
    <row r="528" spans="1:21" ht="30" outlineLevel="4" x14ac:dyDescent="0.25">
      <c r="A528" s="1" t="s">
        <v>37</v>
      </c>
      <c r="B528" s="1" t="s">
        <v>38</v>
      </c>
      <c r="C528" s="4" t="s">
        <v>18082</v>
      </c>
      <c r="D528" s="19" t="s">
        <v>911</v>
      </c>
      <c r="E528" s="1" t="s">
        <v>911</v>
      </c>
      <c r="F528" s="19" t="s">
        <v>4</v>
      </c>
      <c r="G528" s="19" t="s">
        <v>41</v>
      </c>
      <c r="H528" s="19" t="s">
        <v>916</v>
      </c>
      <c r="I528" s="4" t="s">
        <v>917</v>
      </c>
      <c r="J528" s="1" t="s">
        <v>4</v>
      </c>
      <c r="K528" s="1" t="s">
        <v>912</v>
      </c>
      <c r="L528" s="1" t="s">
        <v>913</v>
      </c>
      <c r="M528" s="1" t="s">
        <v>914</v>
      </c>
      <c r="N528" s="1" t="s">
        <v>915</v>
      </c>
      <c r="O528" s="26">
        <v>43298</v>
      </c>
      <c r="P528" s="1" t="s">
        <v>23</v>
      </c>
      <c r="Q528" s="16">
        <v>691.4</v>
      </c>
      <c r="R528" s="16">
        <v>0</v>
      </c>
      <c r="S528" s="32">
        <v>691.4</v>
      </c>
      <c r="T528" s="16">
        <v>0</v>
      </c>
      <c r="U528" s="3">
        <v>0</v>
      </c>
    </row>
    <row r="529" spans="1:21" ht="30" outlineLevel="4" x14ac:dyDescent="0.25">
      <c r="A529" s="1" t="s">
        <v>37</v>
      </c>
      <c r="B529" s="1" t="s">
        <v>38</v>
      </c>
      <c r="C529" s="4" t="s">
        <v>18082</v>
      </c>
      <c r="D529" s="19" t="s">
        <v>911</v>
      </c>
      <c r="E529" s="1" t="s">
        <v>911</v>
      </c>
      <c r="F529" s="19" t="s">
        <v>4</v>
      </c>
      <c r="G529" s="19" t="s">
        <v>41</v>
      </c>
      <c r="H529" s="19" t="s">
        <v>916</v>
      </c>
      <c r="I529" s="4" t="s">
        <v>917</v>
      </c>
      <c r="J529" s="1" t="s">
        <v>4</v>
      </c>
      <c r="K529" s="1" t="s">
        <v>912</v>
      </c>
      <c r="L529" s="1" t="s">
        <v>918</v>
      </c>
      <c r="M529" s="1" t="s">
        <v>919</v>
      </c>
      <c r="N529" s="1" t="s">
        <v>920</v>
      </c>
      <c r="O529" s="26">
        <v>43363</v>
      </c>
      <c r="P529" s="1" t="s">
        <v>23</v>
      </c>
      <c r="Q529" s="16">
        <v>246.43</v>
      </c>
      <c r="R529" s="16">
        <v>0</v>
      </c>
      <c r="S529" s="32">
        <v>246.43</v>
      </c>
      <c r="T529" s="16">
        <v>0</v>
      </c>
      <c r="U529" s="3">
        <v>0</v>
      </c>
    </row>
    <row r="530" spans="1:21" ht="30" outlineLevel="4" x14ac:dyDescent="0.25">
      <c r="A530" s="1" t="s">
        <v>37</v>
      </c>
      <c r="B530" s="1" t="s">
        <v>38</v>
      </c>
      <c r="C530" s="4" t="s">
        <v>18082</v>
      </c>
      <c r="D530" s="19" t="s">
        <v>911</v>
      </c>
      <c r="E530" s="1" t="s">
        <v>911</v>
      </c>
      <c r="F530" s="19" t="s">
        <v>48</v>
      </c>
      <c r="G530" s="19" t="s">
        <v>4</v>
      </c>
      <c r="H530" s="19" t="s">
        <v>916</v>
      </c>
      <c r="I530" s="4" t="s">
        <v>917</v>
      </c>
      <c r="J530" s="1" t="s">
        <v>4</v>
      </c>
      <c r="K530" s="1" t="s">
        <v>912</v>
      </c>
      <c r="L530" s="1" t="s">
        <v>913</v>
      </c>
      <c r="M530" s="1" t="s">
        <v>914</v>
      </c>
      <c r="N530" s="1" t="s">
        <v>915</v>
      </c>
      <c r="O530" s="26">
        <v>43298</v>
      </c>
      <c r="P530" s="1" t="s">
        <v>23</v>
      </c>
      <c r="Q530" s="16">
        <v>5531.6</v>
      </c>
      <c r="R530" s="16">
        <v>5531.6</v>
      </c>
      <c r="S530" s="32">
        <v>0</v>
      </c>
      <c r="T530" s="16">
        <v>0</v>
      </c>
      <c r="U530" s="3">
        <v>0</v>
      </c>
    </row>
    <row r="531" spans="1:21" ht="30" outlineLevel="4" x14ac:dyDescent="0.25">
      <c r="A531" s="1" t="s">
        <v>37</v>
      </c>
      <c r="B531" s="1" t="s">
        <v>38</v>
      </c>
      <c r="C531" s="4" t="s">
        <v>18082</v>
      </c>
      <c r="D531" s="19" t="s">
        <v>911</v>
      </c>
      <c r="E531" s="1" t="s">
        <v>911</v>
      </c>
      <c r="F531" s="19" t="s">
        <v>48</v>
      </c>
      <c r="G531" s="19" t="s">
        <v>4</v>
      </c>
      <c r="H531" s="19" t="s">
        <v>916</v>
      </c>
      <c r="I531" s="4" t="s">
        <v>917</v>
      </c>
      <c r="J531" s="1" t="s">
        <v>4</v>
      </c>
      <c r="K531" s="1" t="s">
        <v>912</v>
      </c>
      <c r="L531" s="1" t="s">
        <v>918</v>
      </c>
      <c r="M531" s="1" t="s">
        <v>919</v>
      </c>
      <c r="N531" s="1" t="s">
        <v>920</v>
      </c>
      <c r="O531" s="26">
        <v>43363</v>
      </c>
      <c r="P531" s="1" t="s">
        <v>23</v>
      </c>
      <c r="Q531" s="16">
        <v>1971.57</v>
      </c>
      <c r="R531" s="16">
        <v>1971.57</v>
      </c>
      <c r="S531" s="32">
        <v>0</v>
      </c>
      <c r="T531" s="16">
        <v>0</v>
      </c>
      <c r="U531" s="3">
        <v>0</v>
      </c>
    </row>
    <row r="532" spans="1:21" outlineLevel="3" x14ac:dyDescent="0.25">
      <c r="H532" s="29" t="s">
        <v>16669</v>
      </c>
      <c r="O532" s="26"/>
      <c r="Q532" s="16">
        <f>SUBTOTAL(9,Q528:Q531)</f>
        <v>8441</v>
      </c>
      <c r="R532" s="16">
        <f>SUBTOTAL(9,R528:R531)</f>
        <v>7503.17</v>
      </c>
      <c r="S532" s="32">
        <f>SUBTOTAL(9,S528:S531)</f>
        <v>937.82999999999993</v>
      </c>
      <c r="T532" s="16">
        <f>SUBTOTAL(9,T528:T531)</f>
        <v>0</v>
      </c>
      <c r="U532" s="3">
        <f>SUBTOTAL(9,U528:U531)</f>
        <v>0</v>
      </c>
    </row>
    <row r="533" spans="1:21" ht="45" outlineLevel="4" x14ac:dyDescent="0.25">
      <c r="A533" s="1" t="s">
        <v>37</v>
      </c>
      <c r="B533" s="1" t="s">
        <v>38</v>
      </c>
      <c r="C533" s="4" t="s">
        <v>18082</v>
      </c>
      <c r="D533" s="19" t="s">
        <v>911</v>
      </c>
      <c r="E533" s="1" t="s">
        <v>911</v>
      </c>
      <c r="F533" s="19" t="s">
        <v>4</v>
      </c>
      <c r="G533" s="19" t="s">
        <v>41</v>
      </c>
      <c r="H533" s="19" t="s">
        <v>925</v>
      </c>
      <c r="I533" s="4" t="s">
        <v>926</v>
      </c>
      <c r="J533" s="1" t="s">
        <v>4</v>
      </c>
      <c r="K533" s="1" t="s">
        <v>921</v>
      </c>
      <c r="L533" s="1" t="s">
        <v>922</v>
      </c>
      <c r="M533" s="1" t="s">
        <v>923</v>
      </c>
      <c r="N533" s="1" t="s">
        <v>924</v>
      </c>
      <c r="O533" s="26">
        <v>43409</v>
      </c>
      <c r="P533" s="1" t="s">
        <v>23</v>
      </c>
      <c r="Q533" s="16">
        <v>694.65</v>
      </c>
      <c r="R533" s="16">
        <v>0</v>
      </c>
      <c r="S533" s="32">
        <v>694.65</v>
      </c>
      <c r="T533" s="16">
        <v>0</v>
      </c>
      <c r="U533" s="3">
        <v>0</v>
      </c>
    </row>
    <row r="534" spans="1:21" ht="45" outlineLevel="4" x14ac:dyDescent="0.25">
      <c r="A534" s="1" t="s">
        <v>37</v>
      </c>
      <c r="B534" s="1" t="s">
        <v>38</v>
      </c>
      <c r="C534" s="4" t="s">
        <v>18082</v>
      </c>
      <c r="D534" s="19" t="s">
        <v>911</v>
      </c>
      <c r="E534" s="1" t="s">
        <v>911</v>
      </c>
      <c r="F534" s="19" t="s">
        <v>4</v>
      </c>
      <c r="G534" s="19" t="s">
        <v>41</v>
      </c>
      <c r="H534" s="19" t="s">
        <v>925</v>
      </c>
      <c r="I534" s="4" t="s">
        <v>926</v>
      </c>
      <c r="J534" s="1" t="s">
        <v>4</v>
      </c>
      <c r="K534" s="1" t="s">
        <v>921</v>
      </c>
      <c r="L534" s="1" t="s">
        <v>927</v>
      </c>
      <c r="M534" s="1" t="s">
        <v>928</v>
      </c>
      <c r="N534" s="1" t="s">
        <v>929</v>
      </c>
      <c r="O534" s="26">
        <v>43417</v>
      </c>
      <c r="P534" s="1" t="s">
        <v>23</v>
      </c>
      <c r="Q534" s="16">
        <v>665.12</v>
      </c>
      <c r="R534" s="16">
        <v>0</v>
      </c>
      <c r="S534" s="32">
        <v>665.12</v>
      </c>
      <c r="T534" s="16">
        <v>0</v>
      </c>
      <c r="U534" s="3">
        <v>0</v>
      </c>
    </row>
    <row r="535" spans="1:21" ht="45" outlineLevel="4" x14ac:dyDescent="0.25">
      <c r="A535" s="1" t="s">
        <v>37</v>
      </c>
      <c r="B535" s="1" t="s">
        <v>38</v>
      </c>
      <c r="C535" s="4" t="s">
        <v>18082</v>
      </c>
      <c r="D535" s="19" t="s">
        <v>911</v>
      </c>
      <c r="E535" s="1" t="s">
        <v>911</v>
      </c>
      <c r="F535" s="19" t="s">
        <v>4</v>
      </c>
      <c r="G535" s="19" t="s">
        <v>41</v>
      </c>
      <c r="H535" s="19" t="s">
        <v>925</v>
      </c>
      <c r="I535" s="4" t="s">
        <v>926</v>
      </c>
      <c r="J535" s="1" t="s">
        <v>4</v>
      </c>
      <c r="K535" s="1" t="s">
        <v>921</v>
      </c>
      <c r="L535" s="1" t="s">
        <v>930</v>
      </c>
      <c r="M535" s="1" t="s">
        <v>931</v>
      </c>
      <c r="N535" s="1" t="s">
        <v>932</v>
      </c>
      <c r="O535" s="26">
        <v>43433</v>
      </c>
      <c r="P535" s="1" t="s">
        <v>23</v>
      </c>
      <c r="Q535" s="16">
        <v>535.22</v>
      </c>
      <c r="R535" s="16">
        <v>0</v>
      </c>
      <c r="S535" s="32">
        <v>535.22</v>
      </c>
      <c r="T535" s="16">
        <v>0</v>
      </c>
      <c r="U535" s="3">
        <v>0</v>
      </c>
    </row>
    <row r="536" spans="1:21" ht="45" outlineLevel="4" x14ac:dyDescent="0.25">
      <c r="A536" s="1" t="s">
        <v>37</v>
      </c>
      <c r="B536" s="1" t="s">
        <v>38</v>
      </c>
      <c r="C536" s="4" t="s">
        <v>18082</v>
      </c>
      <c r="D536" s="19" t="s">
        <v>911</v>
      </c>
      <c r="E536" s="1" t="s">
        <v>911</v>
      </c>
      <c r="F536" s="19" t="s">
        <v>4</v>
      </c>
      <c r="G536" s="19" t="s">
        <v>41</v>
      </c>
      <c r="H536" s="19" t="s">
        <v>925</v>
      </c>
      <c r="I536" s="4" t="s">
        <v>926</v>
      </c>
      <c r="J536" s="1" t="s">
        <v>4</v>
      </c>
      <c r="K536" s="1" t="s">
        <v>921</v>
      </c>
      <c r="L536" s="1" t="s">
        <v>933</v>
      </c>
      <c r="M536" s="1" t="s">
        <v>934</v>
      </c>
      <c r="N536" s="1" t="s">
        <v>935</v>
      </c>
      <c r="O536" s="26">
        <v>43451</v>
      </c>
      <c r="P536" s="1" t="s">
        <v>23</v>
      </c>
      <c r="Q536" s="16">
        <v>721.11</v>
      </c>
      <c r="R536" s="16">
        <v>0</v>
      </c>
      <c r="S536" s="32">
        <v>721.11</v>
      </c>
      <c r="T536" s="16">
        <v>0</v>
      </c>
      <c r="U536" s="3">
        <v>0</v>
      </c>
    </row>
    <row r="537" spans="1:21" ht="45" outlineLevel="4" x14ac:dyDescent="0.25">
      <c r="A537" s="1" t="s">
        <v>37</v>
      </c>
      <c r="B537" s="1" t="s">
        <v>38</v>
      </c>
      <c r="C537" s="4" t="s">
        <v>18082</v>
      </c>
      <c r="D537" s="19" t="s">
        <v>911</v>
      </c>
      <c r="E537" s="1" t="s">
        <v>911</v>
      </c>
      <c r="F537" s="19" t="s">
        <v>4</v>
      </c>
      <c r="G537" s="19" t="s">
        <v>41</v>
      </c>
      <c r="H537" s="19" t="s">
        <v>925</v>
      </c>
      <c r="I537" s="4" t="s">
        <v>926</v>
      </c>
      <c r="J537" s="1" t="s">
        <v>4</v>
      </c>
      <c r="K537" s="1" t="s">
        <v>921</v>
      </c>
      <c r="L537" s="1" t="s">
        <v>936</v>
      </c>
      <c r="M537" s="1" t="s">
        <v>937</v>
      </c>
      <c r="N537" s="1" t="s">
        <v>938</v>
      </c>
      <c r="O537" s="26">
        <v>43473</v>
      </c>
      <c r="P537" s="1" t="s">
        <v>23</v>
      </c>
      <c r="Q537" s="16">
        <v>460.34</v>
      </c>
      <c r="R537" s="16">
        <v>0</v>
      </c>
      <c r="S537" s="32">
        <v>460.34</v>
      </c>
      <c r="T537" s="16">
        <v>0</v>
      </c>
      <c r="U537" s="3">
        <v>0</v>
      </c>
    </row>
    <row r="538" spans="1:21" ht="45" outlineLevel="4" x14ac:dyDescent="0.25">
      <c r="A538" s="1" t="s">
        <v>37</v>
      </c>
      <c r="B538" s="1" t="s">
        <v>38</v>
      </c>
      <c r="C538" s="4" t="s">
        <v>18082</v>
      </c>
      <c r="D538" s="19" t="s">
        <v>911</v>
      </c>
      <c r="E538" s="1" t="s">
        <v>911</v>
      </c>
      <c r="F538" s="19" t="s">
        <v>4</v>
      </c>
      <c r="G538" s="19" t="s">
        <v>41</v>
      </c>
      <c r="H538" s="19" t="s">
        <v>925</v>
      </c>
      <c r="I538" s="4" t="s">
        <v>926</v>
      </c>
      <c r="J538" s="1" t="s">
        <v>4</v>
      </c>
      <c r="K538" s="1" t="s">
        <v>921</v>
      </c>
      <c r="L538" s="1" t="s">
        <v>939</v>
      </c>
      <c r="M538" s="1" t="s">
        <v>940</v>
      </c>
      <c r="N538" s="1" t="s">
        <v>941</v>
      </c>
      <c r="O538" s="26">
        <v>43496</v>
      </c>
      <c r="P538" s="1" t="s">
        <v>23</v>
      </c>
      <c r="Q538" s="16">
        <v>232.22</v>
      </c>
      <c r="R538" s="16">
        <v>0</v>
      </c>
      <c r="S538" s="32">
        <v>232.22</v>
      </c>
      <c r="T538" s="16">
        <v>0</v>
      </c>
      <c r="U538" s="3">
        <v>0</v>
      </c>
    </row>
    <row r="539" spans="1:21" ht="45" outlineLevel="4" x14ac:dyDescent="0.25">
      <c r="A539" s="1" t="s">
        <v>37</v>
      </c>
      <c r="B539" s="1" t="s">
        <v>38</v>
      </c>
      <c r="C539" s="4" t="s">
        <v>18082</v>
      </c>
      <c r="D539" s="19" t="s">
        <v>911</v>
      </c>
      <c r="E539" s="1" t="s">
        <v>911</v>
      </c>
      <c r="F539" s="19" t="s">
        <v>4</v>
      </c>
      <c r="G539" s="19" t="s">
        <v>41</v>
      </c>
      <c r="H539" s="19" t="s">
        <v>925</v>
      </c>
      <c r="I539" s="4" t="s">
        <v>926</v>
      </c>
      <c r="J539" s="1" t="s">
        <v>4</v>
      </c>
      <c r="K539" s="1" t="s">
        <v>921</v>
      </c>
      <c r="L539" s="1" t="s">
        <v>942</v>
      </c>
      <c r="M539" s="1" t="s">
        <v>943</v>
      </c>
      <c r="N539" s="1" t="s">
        <v>944</v>
      </c>
      <c r="O539" s="26">
        <v>43515</v>
      </c>
      <c r="P539" s="1" t="s">
        <v>23</v>
      </c>
      <c r="Q539" s="16">
        <v>487.67</v>
      </c>
      <c r="R539" s="16">
        <v>0</v>
      </c>
      <c r="S539" s="32">
        <v>487.67</v>
      </c>
      <c r="T539" s="16">
        <v>0</v>
      </c>
      <c r="U539" s="3">
        <v>0</v>
      </c>
    </row>
    <row r="540" spans="1:21" ht="45" outlineLevel="4" x14ac:dyDescent="0.25">
      <c r="A540" s="1" t="s">
        <v>37</v>
      </c>
      <c r="B540" s="1" t="s">
        <v>38</v>
      </c>
      <c r="C540" s="4" t="s">
        <v>18082</v>
      </c>
      <c r="D540" s="19" t="s">
        <v>911</v>
      </c>
      <c r="E540" s="1" t="s">
        <v>911</v>
      </c>
      <c r="F540" s="19" t="s">
        <v>4</v>
      </c>
      <c r="G540" s="19" t="s">
        <v>41</v>
      </c>
      <c r="H540" s="19" t="s">
        <v>925</v>
      </c>
      <c r="I540" s="4" t="s">
        <v>926</v>
      </c>
      <c r="J540" s="1" t="s">
        <v>4</v>
      </c>
      <c r="K540" s="1" t="s">
        <v>921</v>
      </c>
      <c r="L540" s="1" t="s">
        <v>945</v>
      </c>
      <c r="M540" s="1" t="s">
        <v>946</v>
      </c>
      <c r="N540" s="1" t="s">
        <v>947</v>
      </c>
      <c r="O540" s="26">
        <v>43538</v>
      </c>
      <c r="P540" s="1" t="s">
        <v>23</v>
      </c>
      <c r="Q540" s="16">
        <v>571.11</v>
      </c>
      <c r="R540" s="16">
        <v>0</v>
      </c>
      <c r="S540" s="32">
        <v>571.11</v>
      </c>
      <c r="T540" s="16">
        <v>0</v>
      </c>
      <c r="U540" s="3">
        <v>0</v>
      </c>
    </row>
    <row r="541" spans="1:21" ht="45" outlineLevel="4" x14ac:dyDescent="0.25">
      <c r="A541" s="1" t="s">
        <v>37</v>
      </c>
      <c r="B541" s="1" t="s">
        <v>38</v>
      </c>
      <c r="C541" s="4" t="s">
        <v>18082</v>
      </c>
      <c r="D541" s="19" t="s">
        <v>911</v>
      </c>
      <c r="E541" s="1" t="s">
        <v>911</v>
      </c>
      <c r="F541" s="19" t="s">
        <v>4</v>
      </c>
      <c r="G541" s="19" t="s">
        <v>41</v>
      </c>
      <c r="H541" s="19" t="s">
        <v>925</v>
      </c>
      <c r="I541" s="4" t="s">
        <v>926</v>
      </c>
      <c r="J541" s="1" t="s">
        <v>4</v>
      </c>
      <c r="K541" s="1" t="s">
        <v>921</v>
      </c>
      <c r="L541" s="1" t="s">
        <v>948</v>
      </c>
      <c r="M541" s="1" t="s">
        <v>949</v>
      </c>
      <c r="N541" s="1" t="s">
        <v>950</v>
      </c>
      <c r="O541" s="26">
        <v>43573</v>
      </c>
      <c r="P541" s="1" t="s">
        <v>23</v>
      </c>
      <c r="Q541" s="16">
        <v>625</v>
      </c>
      <c r="R541" s="16">
        <v>0</v>
      </c>
      <c r="S541" s="32">
        <v>625</v>
      </c>
      <c r="T541" s="16">
        <v>0</v>
      </c>
      <c r="U541" s="3">
        <v>0</v>
      </c>
    </row>
    <row r="542" spans="1:21" ht="45" outlineLevel="4" x14ac:dyDescent="0.25">
      <c r="A542" s="1" t="s">
        <v>37</v>
      </c>
      <c r="B542" s="1" t="s">
        <v>38</v>
      </c>
      <c r="C542" s="4" t="s">
        <v>18082</v>
      </c>
      <c r="D542" s="19" t="s">
        <v>911</v>
      </c>
      <c r="E542" s="1" t="s">
        <v>911</v>
      </c>
      <c r="F542" s="19" t="s">
        <v>4</v>
      </c>
      <c r="G542" s="19" t="s">
        <v>41</v>
      </c>
      <c r="H542" s="19" t="s">
        <v>925</v>
      </c>
      <c r="I542" s="4" t="s">
        <v>926</v>
      </c>
      <c r="J542" s="1" t="s">
        <v>4</v>
      </c>
      <c r="K542" s="1" t="s">
        <v>921</v>
      </c>
      <c r="L542" s="1" t="s">
        <v>951</v>
      </c>
      <c r="M542" s="1" t="s">
        <v>952</v>
      </c>
      <c r="N542" s="1" t="s">
        <v>953</v>
      </c>
      <c r="O542" s="26">
        <v>43633</v>
      </c>
      <c r="P542" s="1" t="s">
        <v>23</v>
      </c>
      <c r="Q542" s="16">
        <v>635.54999999999995</v>
      </c>
      <c r="R542" s="16">
        <v>0</v>
      </c>
      <c r="S542" s="32">
        <v>635.54999999999995</v>
      </c>
      <c r="T542" s="16">
        <v>0</v>
      </c>
      <c r="U542" s="3">
        <v>0</v>
      </c>
    </row>
    <row r="543" spans="1:21" ht="45" outlineLevel="4" x14ac:dyDescent="0.25">
      <c r="A543" s="1" t="s">
        <v>37</v>
      </c>
      <c r="B543" s="1" t="s">
        <v>38</v>
      </c>
      <c r="C543" s="4" t="s">
        <v>18082</v>
      </c>
      <c r="D543" s="19" t="s">
        <v>911</v>
      </c>
      <c r="E543" s="1" t="s">
        <v>911</v>
      </c>
      <c r="F543" s="19" t="s">
        <v>4</v>
      </c>
      <c r="G543" s="19" t="s">
        <v>41</v>
      </c>
      <c r="H543" s="19" t="s">
        <v>925</v>
      </c>
      <c r="I543" s="4" t="s">
        <v>926</v>
      </c>
      <c r="J543" s="1" t="s">
        <v>4</v>
      </c>
      <c r="K543" s="1" t="s">
        <v>921</v>
      </c>
      <c r="L543" s="1" t="s">
        <v>954</v>
      </c>
      <c r="M543" s="1" t="s">
        <v>955</v>
      </c>
      <c r="N543" s="1" t="s">
        <v>956</v>
      </c>
      <c r="O543" s="26">
        <v>43641</v>
      </c>
      <c r="P543" s="1" t="s">
        <v>23</v>
      </c>
      <c r="Q543" s="16">
        <v>625</v>
      </c>
      <c r="R543" s="16">
        <v>0</v>
      </c>
      <c r="S543" s="32">
        <v>625</v>
      </c>
      <c r="T543" s="16">
        <v>0</v>
      </c>
      <c r="U543" s="3">
        <v>0</v>
      </c>
    </row>
    <row r="544" spans="1:21" ht="45" outlineLevel="4" x14ac:dyDescent="0.25">
      <c r="A544" s="1" t="s">
        <v>37</v>
      </c>
      <c r="B544" s="1" t="s">
        <v>38</v>
      </c>
      <c r="C544" s="4" t="s">
        <v>18082</v>
      </c>
      <c r="D544" s="19" t="s">
        <v>911</v>
      </c>
      <c r="E544" s="1" t="s">
        <v>911</v>
      </c>
      <c r="F544" s="19" t="s">
        <v>48</v>
      </c>
      <c r="G544" s="19" t="s">
        <v>4</v>
      </c>
      <c r="H544" s="19" t="s">
        <v>925</v>
      </c>
      <c r="I544" s="4" t="s">
        <v>926</v>
      </c>
      <c r="J544" s="1" t="s">
        <v>4</v>
      </c>
      <c r="K544" s="1" t="s">
        <v>921</v>
      </c>
      <c r="L544" s="1" t="s">
        <v>922</v>
      </c>
      <c r="M544" s="1" t="s">
        <v>923</v>
      </c>
      <c r="N544" s="1" t="s">
        <v>924</v>
      </c>
      <c r="O544" s="26">
        <v>43409</v>
      </c>
      <c r="P544" s="1" t="s">
        <v>23</v>
      </c>
      <c r="Q544" s="16">
        <v>5557.35</v>
      </c>
      <c r="R544" s="16">
        <v>5557.35</v>
      </c>
      <c r="S544" s="32">
        <v>0</v>
      </c>
      <c r="T544" s="16">
        <v>0</v>
      </c>
      <c r="U544" s="3">
        <v>0</v>
      </c>
    </row>
    <row r="545" spans="1:21" ht="45" outlineLevel="4" x14ac:dyDescent="0.25">
      <c r="A545" s="1" t="s">
        <v>37</v>
      </c>
      <c r="B545" s="1" t="s">
        <v>38</v>
      </c>
      <c r="C545" s="4" t="s">
        <v>18082</v>
      </c>
      <c r="D545" s="19" t="s">
        <v>911</v>
      </c>
      <c r="E545" s="1" t="s">
        <v>911</v>
      </c>
      <c r="F545" s="19" t="s">
        <v>48</v>
      </c>
      <c r="G545" s="19" t="s">
        <v>4</v>
      </c>
      <c r="H545" s="19" t="s">
        <v>925</v>
      </c>
      <c r="I545" s="4" t="s">
        <v>926</v>
      </c>
      <c r="J545" s="1" t="s">
        <v>4</v>
      </c>
      <c r="K545" s="1" t="s">
        <v>921</v>
      </c>
      <c r="L545" s="1" t="s">
        <v>927</v>
      </c>
      <c r="M545" s="1" t="s">
        <v>928</v>
      </c>
      <c r="N545" s="1" t="s">
        <v>929</v>
      </c>
      <c r="O545" s="26">
        <v>43417</v>
      </c>
      <c r="P545" s="1" t="s">
        <v>23</v>
      </c>
      <c r="Q545" s="16">
        <v>5320.88</v>
      </c>
      <c r="R545" s="16">
        <v>5320.88</v>
      </c>
      <c r="S545" s="32">
        <v>0</v>
      </c>
      <c r="T545" s="16">
        <v>0</v>
      </c>
      <c r="U545" s="3">
        <v>0</v>
      </c>
    </row>
    <row r="546" spans="1:21" ht="45" outlineLevel="4" x14ac:dyDescent="0.25">
      <c r="A546" s="1" t="s">
        <v>37</v>
      </c>
      <c r="B546" s="1" t="s">
        <v>38</v>
      </c>
      <c r="C546" s="4" t="s">
        <v>18082</v>
      </c>
      <c r="D546" s="19" t="s">
        <v>911</v>
      </c>
      <c r="E546" s="1" t="s">
        <v>911</v>
      </c>
      <c r="F546" s="19" t="s">
        <v>48</v>
      </c>
      <c r="G546" s="19" t="s">
        <v>4</v>
      </c>
      <c r="H546" s="19" t="s">
        <v>925</v>
      </c>
      <c r="I546" s="4" t="s">
        <v>926</v>
      </c>
      <c r="J546" s="1" t="s">
        <v>4</v>
      </c>
      <c r="K546" s="1" t="s">
        <v>921</v>
      </c>
      <c r="L546" s="1" t="s">
        <v>930</v>
      </c>
      <c r="M546" s="1" t="s">
        <v>931</v>
      </c>
      <c r="N546" s="1" t="s">
        <v>932</v>
      </c>
      <c r="O546" s="26">
        <v>43433</v>
      </c>
      <c r="P546" s="1" t="s">
        <v>23</v>
      </c>
      <c r="Q546" s="16">
        <v>4281.78</v>
      </c>
      <c r="R546" s="16">
        <v>4281.78</v>
      </c>
      <c r="S546" s="32">
        <v>0</v>
      </c>
      <c r="T546" s="16">
        <v>0</v>
      </c>
      <c r="U546" s="3">
        <v>0</v>
      </c>
    </row>
    <row r="547" spans="1:21" ht="45" outlineLevel="4" x14ac:dyDescent="0.25">
      <c r="A547" s="1" t="s">
        <v>37</v>
      </c>
      <c r="B547" s="1" t="s">
        <v>38</v>
      </c>
      <c r="C547" s="4" t="s">
        <v>18082</v>
      </c>
      <c r="D547" s="19" t="s">
        <v>911</v>
      </c>
      <c r="E547" s="1" t="s">
        <v>911</v>
      </c>
      <c r="F547" s="19" t="s">
        <v>48</v>
      </c>
      <c r="G547" s="19" t="s">
        <v>4</v>
      </c>
      <c r="H547" s="19" t="s">
        <v>925</v>
      </c>
      <c r="I547" s="4" t="s">
        <v>926</v>
      </c>
      <c r="J547" s="1" t="s">
        <v>4</v>
      </c>
      <c r="K547" s="1" t="s">
        <v>921</v>
      </c>
      <c r="L547" s="1" t="s">
        <v>933</v>
      </c>
      <c r="M547" s="1" t="s">
        <v>934</v>
      </c>
      <c r="N547" s="1" t="s">
        <v>935</v>
      </c>
      <c r="O547" s="26">
        <v>43451</v>
      </c>
      <c r="P547" s="1" t="s">
        <v>23</v>
      </c>
      <c r="Q547" s="16">
        <v>5768.89</v>
      </c>
      <c r="R547" s="16">
        <v>5768.89</v>
      </c>
      <c r="S547" s="32">
        <v>0</v>
      </c>
      <c r="T547" s="16">
        <v>0</v>
      </c>
      <c r="U547" s="3">
        <v>0</v>
      </c>
    </row>
    <row r="548" spans="1:21" ht="45" outlineLevel="4" x14ac:dyDescent="0.25">
      <c r="A548" s="1" t="s">
        <v>37</v>
      </c>
      <c r="B548" s="1" t="s">
        <v>38</v>
      </c>
      <c r="C548" s="4" t="s">
        <v>18082</v>
      </c>
      <c r="D548" s="19" t="s">
        <v>911</v>
      </c>
      <c r="E548" s="1" t="s">
        <v>911</v>
      </c>
      <c r="F548" s="19" t="s">
        <v>48</v>
      </c>
      <c r="G548" s="19" t="s">
        <v>4</v>
      </c>
      <c r="H548" s="19" t="s">
        <v>925</v>
      </c>
      <c r="I548" s="4" t="s">
        <v>926</v>
      </c>
      <c r="J548" s="1" t="s">
        <v>4</v>
      </c>
      <c r="K548" s="1" t="s">
        <v>921</v>
      </c>
      <c r="L548" s="1" t="s">
        <v>936</v>
      </c>
      <c r="M548" s="1" t="s">
        <v>937</v>
      </c>
      <c r="N548" s="1" t="s">
        <v>938</v>
      </c>
      <c r="O548" s="26">
        <v>43473</v>
      </c>
      <c r="P548" s="1" t="s">
        <v>23</v>
      </c>
      <c r="Q548" s="16">
        <v>3682.66</v>
      </c>
      <c r="R548" s="16">
        <v>3682.66</v>
      </c>
      <c r="S548" s="32">
        <v>0</v>
      </c>
      <c r="T548" s="16">
        <v>0</v>
      </c>
      <c r="U548" s="3">
        <v>0</v>
      </c>
    </row>
    <row r="549" spans="1:21" ht="45" outlineLevel="4" x14ac:dyDescent="0.25">
      <c r="A549" s="1" t="s">
        <v>37</v>
      </c>
      <c r="B549" s="1" t="s">
        <v>38</v>
      </c>
      <c r="C549" s="4" t="s">
        <v>18082</v>
      </c>
      <c r="D549" s="19" t="s">
        <v>911</v>
      </c>
      <c r="E549" s="1" t="s">
        <v>911</v>
      </c>
      <c r="F549" s="19" t="s">
        <v>48</v>
      </c>
      <c r="G549" s="19" t="s">
        <v>4</v>
      </c>
      <c r="H549" s="19" t="s">
        <v>925</v>
      </c>
      <c r="I549" s="4" t="s">
        <v>926</v>
      </c>
      <c r="J549" s="1" t="s">
        <v>4</v>
      </c>
      <c r="K549" s="1" t="s">
        <v>921</v>
      </c>
      <c r="L549" s="1" t="s">
        <v>939</v>
      </c>
      <c r="M549" s="1" t="s">
        <v>940</v>
      </c>
      <c r="N549" s="1" t="s">
        <v>941</v>
      </c>
      <c r="O549" s="26">
        <v>43496</v>
      </c>
      <c r="P549" s="1" t="s">
        <v>23</v>
      </c>
      <c r="Q549" s="16">
        <v>1857.78</v>
      </c>
      <c r="R549" s="16">
        <v>1857.78</v>
      </c>
      <c r="S549" s="32">
        <v>0</v>
      </c>
      <c r="T549" s="16">
        <v>0</v>
      </c>
      <c r="U549" s="3">
        <v>0</v>
      </c>
    </row>
    <row r="550" spans="1:21" ht="45" outlineLevel="4" x14ac:dyDescent="0.25">
      <c r="A550" s="1" t="s">
        <v>37</v>
      </c>
      <c r="B550" s="1" t="s">
        <v>38</v>
      </c>
      <c r="C550" s="4" t="s">
        <v>18082</v>
      </c>
      <c r="D550" s="19" t="s">
        <v>911</v>
      </c>
      <c r="E550" s="1" t="s">
        <v>911</v>
      </c>
      <c r="F550" s="19" t="s">
        <v>48</v>
      </c>
      <c r="G550" s="19" t="s">
        <v>4</v>
      </c>
      <c r="H550" s="19" t="s">
        <v>925</v>
      </c>
      <c r="I550" s="4" t="s">
        <v>926</v>
      </c>
      <c r="J550" s="1" t="s">
        <v>4</v>
      </c>
      <c r="K550" s="1" t="s">
        <v>921</v>
      </c>
      <c r="L550" s="1" t="s">
        <v>942</v>
      </c>
      <c r="M550" s="1" t="s">
        <v>943</v>
      </c>
      <c r="N550" s="1" t="s">
        <v>944</v>
      </c>
      <c r="O550" s="26">
        <v>43515</v>
      </c>
      <c r="P550" s="1" t="s">
        <v>23</v>
      </c>
      <c r="Q550" s="16">
        <v>3901.33</v>
      </c>
      <c r="R550" s="16">
        <v>3901.33</v>
      </c>
      <c r="S550" s="32">
        <v>0</v>
      </c>
      <c r="T550" s="16">
        <v>0</v>
      </c>
      <c r="U550" s="3">
        <v>0</v>
      </c>
    </row>
    <row r="551" spans="1:21" ht="45" outlineLevel="4" x14ac:dyDescent="0.25">
      <c r="A551" s="1" t="s">
        <v>37</v>
      </c>
      <c r="B551" s="1" t="s">
        <v>38</v>
      </c>
      <c r="C551" s="4" t="s">
        <v>18082</v>
      </c>
      <c r="D551" s="19" t="s">
        <v>911</v>
      </c>
      <c r="E551" s="1" t="s">
        <v>911</v>
      </c>
      <c r="F551" s="19" t="s">
        <v>48</v>
      </c>
      <c r="G551" s="19" t="s">
        <v>4</v>
      </c>
      <c r="H551" s="19" t="s">
        <v>925</v>
      </c>
      <c r="I551" s="4" t="s">
        <v>926</v>
      </c>
      <c r="J551" s="1" t="s">
        <v>4</v>
      </c>
      <c r="K551" s="1" t="s">
        <v>921</v>
      </c>
      <c r="L551" s="1" t="s">
        <v>945</v>
      </c>
      <c r="M551" s="1" t="s">
        <v>946</v>
      </c>
      <c r="N551" s="1" t="s">
        <v>947</v>
      </c>
      <c r="O551" s="26">
        <v>43538</v>
      </c>
      <c r="P551" s="1" t="s">
        <v>23</v>
      </c>
      <c r="Q551" s="16">
        <v>4568.8900000000003</v>
      </c>
      <c r="R551" s="16">
        <v>4568.8900000000003</v>
      </c>
      <c r="S551" s="32">
        <v>0</v>
      </c>
      <c r="T551" s="16">
        <v>0</v>
      </c>
      <c r="U551" s="3">
        <v>0</v>
      </c>
    </row>
    <row r="552" spans="1:21" ht="45" outlineLevel="4" x14ac:dyDescent="0.25">
      <c r="A552" s="1" t="s">
        <v>37</v>
      </c>
      <c r="B552" s="1" t="s">
        <v>38</v>
      </c>
      <c r="C552" s="4" t="s">
        <v>18082</v>
      </c>
      <c r="D552" s="19" t="s">
        <v>911</v>
      </c>
      <c r="E552" s="1" t="s">
        <v>911</v>
      </c>
      <c r="F552" s="19" t="s">
        <v>48</v>
      </c>
      <c r="G552" s="19" t="s">
        <v>4</v>
      </c>
      <c r="H552" s="19" t="s">
        <v>925</v>
      </c>
      <c r="I552" s="4" t="s">
        <v>926</v>
      </c>
      <c r="J552" s="1" t="s">
        <v>4</v>
      </c>
      <c r="K552" s="1" t="s">
        <v>921</v>
      </c>
      <c r="L552" s="1" t="s">
        <v>948</v>
      </c>
      <c r="M552" s="1" t="s">
        <v>949</v>
      </c>
      <c r="N552" s="1" t="s">
        <v>950</v>
      </c>
      <c r="O552" s="26">
        <v>43573</v>
      </c>
      <c r="P552" s="1" t="s">
        <v>23</v>
      </c>
      <c r="Q552" s="16">
        <v>5000</v>
      </c>
      <c r="R552" s="16">
        <v>5000</v>
      </c>
      <c r="S552" s="32">
        <v>0</v>
      </c>
      <c r="T552" s="16">
        <v>0</v>
      </c>
      <c r="U552" s="3">
        <v>0</v>
      </c>
    </row>
    <row r="553" spans="1:21" ht="45" outlineLevel="4" x14ac:dyDescent="0.25">
      <c r="A553" s="1" t="s">
        <v>37</v>
      </c>
      <c r="B553" s="1" t="s">
        <v>38</v>
      </c>
      <c r="C553" s="4" t="s">
        <v>18082</v>
      </c>
      <c r="D553" s="19" t="s">
        <v>911</v>
      </c>
      <c r="E553" s="1" t="s">
        <v>911</v>
      </c>
      <c r="F553" s="19" t="s">
        <v>48</v>
      </c>
      <c r="G553" s="19" t="s">
        <v>4</v>
      </c>
      <c r="H553" s="19" t="s">
        <v>925</v>
      </c>
      <c r="I553" s="4" t="s">
        <v>926</v>
      </c>
      <c r="J553" s="1" t="s">
        <v>4</v>
      </c>
      <c r="K553" s="1" t="s">
        <v>921</v>
      </c>
      <c r="L553" s="1" t="s">
        <v>951</v>
      </c>
      <c r="M553" s="1" t="s">
        <v>952</v>
      </c>
      <c r="N553" s="1" t="s">
        <v>953</v>
      </c>
      <c r="O553" s="26">
        <v>43633</v>
      </c>
      <c r="P553" s="1" t="s">
        <v>23</v>
      </c>
      <c r="Q553" s="16">
        <v>5084.45</v>
      </c>
      <c r="R553" s="16">
        <v>5084.45</v>
      </c>
      <c r="S553" s="32">
        <v>0</v>
      </c>
      <c r="T553" s="16">
        <v>0</v>
      </c>
      <c r="U553" s="3">
        <v>0</v>
      </c>
    </row>
    <row r="554" spans="1:21" ht="45" outlineLevel="4" x14ac:dyDescent="0.25">
      <c r="A554" s="1" t="s">
        <v>37</v>
      </c>
      <c r="B554" s="1" t="s">
        <v>38</v>
      </c>
      <c r="C554" s="4" t="s">
        <v>18082</v>
      </c>
      <c r="D554" s="19" t="s">
        <v>911</v>
      </c>
      <c r="E554" s="1" t="s">
        <v>911</v>
      </c>
      <c r="F554" s="19" t="s">
        <v>48</v>
      </c>
      <c r="G554" s="19" t="s">
        <v>4</v>
      </c>
      <c r="H554" s="19" t="s">
        <v>925</v>
      </c>
      <c r="I554" s="4" t="s">
        <v>926</v>
      </c>
      <c r="J554" s="1" t="s">
        <v>4</v>
      </c>
      <c r="K554" s="1" t="s">
        <v>921</v>
      </c>
      <c r="L554" s="1" t="s">
        <v>954</v>
      </c>
      <c r="M554" s="1" t="s">
        <v>955</v>
      </c>
      <c r="N554" s="1" t="s">
        <v>956</v>
      </c>
      <c r="O554" s="26">
        <v>43641</v>
      </c>
      <c r="P554" s="1" t="s">
        <v>23</v>
      </c>
      <c r="Q554" s="16">
        <v>5000</v>
      </c>
      <c r="R554" s="16">
        <v>5000</v>
      </c>
      <c r="S554" s="32">
        <v>0</v>
      </c>
      <c r="T554" s="16">
        <v>0</v>
      </c>
      <c r="U554" s="3">
        <v>0</v>
      </c>
    </row>
    <row r="555" spans="1:21" outlineLevel="3" x14ac:dyDescent="0.25">
      <c r="H555" s="29" t="s">
        <v>16670</v>
      </c>
      <c r="O555" s="26"/>
      <c r="Q555" s="16">
        <f>SUBTOTAL(9,Q533:Q554)</f>
        <v>56276.999999999993</v>
      </c>
      <c r="R555" s="16">
        <f>SUBTOTAL(9,R533:R554)</f>
        <v>50024.009999999995</v>
      </c>
      <c r="S555" s="32">
        <f>SUBTOTAL(9,S533:S554)</f>
        <v>6252.99</v>
      </c>
      <c r="T555" s="16">
        <f>SUBTOTAL(9,T533:T554)</f>
        <v>0</v>
      </c>
      <c r="U555" s="3">
        <f>SUBTOTAL(9,U533:U554)</f>
        <v>0</v>
      </c>
    </row>
    <row r="556" spans="1:21" ht="30" outlineLevel="2" x14ac:dyDescent="0.25">
      <c r="C556" s="5" t="s">
        <v>18083</v>
      </c>
      <c r="O556" s="26"/>
      <c r="Q556" s="16">
        <f>SUBTOTAL(9,Q528:Q554)</f>
        <v>64718</v>
      </c>
      <c r="R556" s="16">
        <f>SUBTOTAL(9,R528:R554)</f>
        <v>57527.18</v>
      </c>
      <c r="S556" s="32">
        <f>SUBTOTAL(9,S528:S554)</f>
        <v>7190.82</v>
      </c>
      <c r="T556" s="16">
        <f>SUBTOTAL(9,T528:T554)</f>
        <v>0</v>
      </c>
      <c r="U556" s="3">
        <f>SUBTOTAL(9,U528:U554)</f>
        <v>0</v>
      </c>
    </row>
    <row r="557" spans="1:21" outlineLevel="4" x14ac:dyDescent="0.25">
      <c r="A557" s="1" t="s">
        <v>119</v>
      </c>
      <c r="B557" s="1" t="s">
        <v>120</v>
      </c>
      <c r="C557" s="4" t="s">
        <v>957</v>
      </c>
      <c r="D557" s="19" t="s">
        <v>958</v>
      </c>
      <c r="E557" s="1" t="s">
        <v>958</v>
      </c>
      <c r="F557" s="19" t="s">
        <v>4</v>
      </c>
      <c r="G557" s="19" t="s">
        <v>123</v>
      </c>
      <c r="H557" s="19" t="s">
        <v>125</v>
      </c>
      <c r="I557" s="6" t="s">
        <v>18248</v>
      </c>
      <c r="J557" s="1" t="s">
        <v>4</v>
      </c>
      <c r="K557" s="1" t="s">
        <v>4</v>
      </c>
      <c r="L557" s="1" t="s">
        <v>4</v>
      </c>
      <c r="M557" s="1" t="s">
        <v>13</v>
      </c>
      <c r="N557" s="1" t="s">
        <v>959</v>
      </c>
      <c r="O557" s="26">
        <v>43363</v>
      </c>
      <c r="P557" s="1" t="s">
        <v>23</v>
      </c>
      <c r="Q557" s="16">
        <v>26304.5</v>
      </c>
      <c r="R557" s="16">
        <v>0</v>
      </c>
      <c r="S557" s="32">
        <v>26304.5</v>
      </c>
      <c r="T557" s="16">
        <v>0</v>
      </c>
      <c r="U557" s="3">
        <v>0</v>
      </c>
    </row>
    <row r="558" spans="1:21" outlineLevel="4" x14ac:dyDescent="0.25">
      <c r="A558" s="1" t="s">
        <v>119</v>
      </c>
      <c r="B558" s="1" t="s">
        <v>120</v>
      </c>
      <c r="C558" s="4" t="s">
        <v>957</v>
      </c>
      <c r="D558" s="19" t="s">
        <v>958</v>
      </c>
      <c r="E558" s="1" t="s">
        <v>958</v>
      </c>
      <c r="F558" s="19" t="s">
        <v>4</v>
      </c>
      <c r="G558" s="19" t="s">
        <v>123</v>
      </c>
      <c r="H558" s="19" t="s">
        <v>125</v>
      </c>
      <c r="I558" s="6" t="s">
        <v>18248</v>
      </c>
      <c r="J558" s="1" t="s">
        <v>4</v>
      </c>
      <c r="K558" s="1" t="s">
        <v>4</v>
      </c>
      <c r="L558" s="1" t="s">
        <v>4</v>
      </c>
      <c r="M558" s="1" t="s">
        <v>13</v>
      </c>
      <c r="N558" s="1" t="s">
        <v>960</v>
      </c>
      <c r="O558" s="26">
        <v>43419</v>
      </c>
      <c r="P558" s="1" t="s">
        <v>23</v>
      </c>
      <c r="Q558" s="16">
        <v>13116.25</v>
      </c>
      <c r="R558" s="16">
        <v>0</v>
      </c>
      <c r="S558" s="32">
        <v>13116.25</v>
      </c>
      <c r="T558" s="16">
        <v>0</v>
      </c>
      <c r="U558" s="3">
        <v>0</v>
      </c>
    </row>
    <row r="559" spans="1:21" outlineLevel="4" x14ac:dyDescent="0.25">
      <c r="A559" s="1" t="s">
        <v>119</v>
      </c>
      <c r="B559" s="1" t="s">
        <v>120</v>
      </c>
      <c r="C559" s="4" t="s">
        <v>957</v>
      </c>
      <c r="D559" s="19" t="s">
        <v>958</v>
      </c>
      <c r="E559" s="1" t="s">
        <v>958</v>
      </c>
      <c r="F559" s="19" t="s">
        <v>4</v>
      </c>
      <c r="G559" s="19" t="s">
        <v>123</v>
      </c>
      <c r="H559" s="19" t="s">
        <v>125</v>
      </c>
      <c r="I559" s="6" t="s">
        <v>18248</v>
      </c>
      <c r="J559" s="1" t="s">
        <v>4</v>
      </c>
      <c r="K559" s="1" t="s">
        <v>4</v>
      </c>
      <c r="L559" s="1" t="s">
        <v>4</v>
      </c>
      <c r="M559" s="1" t="s">
        <v>13</v>
      </c>
      <c r="N559" s="1" t="s">
        <v>961</v>
      </c>
      <c r="O559" s="26">
        <v>43479</v>
      </c>
      <c r="P559" s="1" t="s">
        <v>23</v>
      </c>
      <c r="Q559" s="16">
        <v>13116.25</v>
      </c>
      <c r="R559" s="16">
        <v>0</v>
      </c>
      <c r="S559" s="32">
        <v>13116.25</v>
      </c>
      <c r="T559" s="16">
        <v>0</v>
      </c>
      <c r="U559" s="3">
        <v>0</v>
      </c>
    </row>
    <row r="560" spans="1:21" outlineLevel="3" x14ac:dyDescent="0.25">
      <c r="H560" s="29" t="s">
        <v>16594</v>
      </c>
      <c r="I560" s="23"/>
      <c r="O560" s="26"/>
      <c r="Q560" s="16">
        <f>SUBTOTAL(9,Q557:Q559)</f>
        <v>52537</v>
      </c>
      <c r="R560" s="16">
        <f>SUBTOTAL(9,R557:R559)</f>
        <v>0</v>
      </c>
      <c r="S560" s="32">
        <f>SUBTOTAL(9,S557:S559)</f>
        <v>52537</v>
      </c>
      <c r="T560" s="16">
        <f>SUBTOTAL(9,T557:T559)</f>
        <v>0</v>
      </c>
      <c r="U560" s="3">
        <f>SUBTOTAL(9,U557:U559)</f>
        <v>0</v>
      </c>
    </row>
    <row r="561" spans="1:21" outlineLevel="4" x14ac:dyDescent="0.25">
      <c r="A561" s="1" t="s">
        <v>119</v>
      </c>
      <c r="B561" s="1" t="s">
        <v>120</v>
      </c>
      <c r="C561" s="4" t="s">
        <v>957</v>
      </c>
      <c r="D561" s="19" t="s">
        <v>958</v>
      </c>
      <c r="E561" s="1" t="s">
        <v>958</v>
      </c>
      <c r="F561" s="19" t="s">
        <v>4</v>
      </c>
      <c r="G561" s="19" t="s">
        <v>123</v>
      </c>
      <c r="H561" s="19" t="s">
        <v>128</v>
      </c>
      <c r="I561" s="6" t="s">
        <v>18247</v>
      </c>
      <c r="J561" s="1" t="s">
        <v>4</v>
      </c>
      <c r="K561" s="1" t="s">
        <v>4</v>
      </c>
      <c r="L561" s="1" t="s">
        <v>4</v>
      </c>
      <c r="M561" s="1" t="s">
        <v>13</v>
      </c>
      <c r="N561" s="1" t="s">
        <v>959</v>
      </c>
      <c r="O561" s="26">
        <v>43363</v>
      </c>
      <c r="P561" s="1" t="s">
        <v>23</v>
      </c>
      <c r="Q561" s="16">
        <v>3109.5</v>
      </c>
      <c r="R561" s="16">
        <v>0</v>
      </c>
      <c r="S561" s="32">
        <v>3109.5</v>
      </c>
      <c r="T561" s="16">
        <v>0</v>
      </c>
      <c r="U561" s="3">
        <v>0</v>
      </c>
    </row>
    <row r="562" spans="1:21" outlineLevel="4" x14ac:dyDescent="0.25">
      <c r="A562" s="1" t="s">
        <v>119</v>
      </c>
      <c r="B562" s="1" t="s">
        <v>120</v>
      </c>
      <c r="C562" s="4" t="s">
        <v>957</v>
      </c>
      <c r="D562" s="19" t="s">
        <v>958</v>
      </c>
      <c r="E562" s="1" t="s">
        <v>958</v>
      </c>
      <c r="F562" s="19" t="s">
        <v>4</v>
      </c>
      <c r="G562" s="19" t="s">
        <v>123</v>
      </c>
      <c r="H562" s="19" t="s">
        <v>128</v>
      </c>
      <c r="I562" s="6" t="s">
        <v>18247</v>
      </c>
      <c r="J562" s="1" t="s">
        <v>4</v>
      </c>
      <c r="K562" s="1" t="s">
        <v>4</v>
      </c>
      <c r="L562" s="1" t="s">
        <v>4</v>
      </c>
      <c r="M562" s="1" t="s">
        <v>13</v>
      </c>
      <c r="N562" s="1" t="s">
        <v>960</v>
      </c>
      <c r="O562" s="26">
        <v>43419</v>
      </c>
      <c r="P562" s="1" t="s">
        <v>23</v>
      </c>
      <c r="Q562" s="16">
        <v>1554.75</v>
      </c>
      <c r="R562" s="16">
        <v>0</v>
      </c>
      <c r="S562" s="32">
        <v>1554.75</v>
      </c>
      <c r="T562" s="16">
        <v>0</v>
      </c>
      <c r="U562" s="3">
        <v>0</v>
      </c>
    </row>
    <row r="563" spans="1:21" outlineLevel="4" x14ac:dyDescent="0.25">
      <c r="A563" s="1" t="s">
        <v>119</v>
      </c>
      <c r="B563" s="1" t="s">
        <v>120</v>
      </c>
      <c r="C563" s="4" t="s">
        <v>957</v>
      </c>
      <c r="D563" s="19" t="s">
        <v>958</v>
      </c>
      <c r="E563" s="1" t="s">
        <v>958</v>
      </c>
      <c r="F563" s="19" t="s">
        <v>4</v>
      </c>
      <c r="G563" s="19" t="s">
        <v>123</v>
      </c>
      <c r="H563" s="19" t="s">
        <v>128</v>
      </c>
      <c r="I563" s="6" t="s">
        <v>18247</v>
      </c>
      <c r="J563" s="1" t="s">
        <v>4</v>
      </c>
      <c r="K563" s="1" t="s">
        <v>4</v>
      </c>
      <c r="L563" s="1" t="s">
        <v>4</v>
      </c>
      <c r="M563" s="1" t="s">
        <v>13</v>
      </c>
      <c r="N563" s="1" t="s">
        <v>961</v>
      </c>
      <c r="O563" s="26">
        <v>43479</v>
      </c>
      <c r="P563" s="1" t="s">
        <v>23</v>
      </c>
      <c r="Q563" s="16">
        <v>1554.75</v>
      </c>
      <c r="R563" s="16">
        <v>0</v>
      </c>
      <c r="S563" s="32">
        <v>1554.75</v>
      </c>
      <c r="T563" s="16">
        <v>0</v>
      </c>
      <c r="U563" s="3">
        <v>0</v>
      </c>
    </row>
    <row r="564" spans="1:21" outlineLevel="3" x14ac:dyDescent="0.25">
      <c r="H564" s="29" t="s">
        <v>16595</v>
      </c>
      <c r="I564" s="23"/>
      <c r="O564" s="26"/>
      <c r="Q564" s="16">
        <f>SUBTOTAL(9,Q561:Q563)</f>
        <v>6219</v>
      </c>
      <c r="R564" s="16">
        <f>SUBTOTAL(9,R561:R563)</f>
        <v>0</v>
      </c>
      <c r="S564" s="32">
        <f>SUBTOTAL(9,S561:S563)</f>
        <v>6219</v>
      </c>
      <c r="T564" s="16">
        <f>SUBTOTAL(9,T561:T563)</f>
        <v>0</v>
      </c>
      <c r="U564" s="3">
        <f>SUBTOTAL(9,U561:U563)</f>
        <v>0</v>
      </c>
    </row>
    <row r="565" spans="1:21" outlineLevel="4" x14ac:dyDescent="0.25">
      <c r="A565" s="1" t="s">
        <v>119</v>
      </c>
      <c r="B565" s="1" t="s">
        <v>120</v>
      </c>
      <c r="C565" s="4" t="s">
        <v>957</v>
      </c>
      <c r="D565" s="19" t="s">
        <v>958</v>
      </c>
      <c r="E565" s="1" t="s">
        <v>958</v>
      </c>
      <c r="F565" s="19" t="s">
        <v>4</v>
      </c>
      <c r="G565" s="19" t="s">
        <v>123</v>
      </c>
      <c r="H565" s="19" t="s">
        <v>129</v>
      </c>
      <c r="I565" s="6" t="s">
        <v>18246</v>
      </c>
      <c r="J565" s="1" t="s">
        <v>4</v>
      </c>
      <c r="K565" s="1" t="s">
        <v>4</v>
      </c>
      <c r="L565" s="1" t="s">
        <v>4</v>
      </c>
      <c r="M565" s="1" t="s">
        <v>13</v>
      </c>
      <c r="N565" s="1" t="s">
        <v>959</v>
      </c>
      <c r="O565" s="26">
        <v>43363</v>
      </c>
      <c r="P565" s="1" t="s">
        <v>23</v>
      </c>
      <c r="Q565" s="16">
        <v>26657</v>
      </c>
      <c r="R565" s="16">
        <v>0</v>
      </c>
      <c r="S565" s="32">
        <v>26657</v>
      </c>
      <c r="T565" s="16">
        <v>0</v>
      </c>
      <c r="U565" s="3">
        <v>0</v>
      </c>
    </row>
    <row r="566" spans="1:21" outlineLevel="4" x14ac:dyDescent="0.25">
      <c r="A566" s="1" t="s">
        <v>119</v>
      </c>
      <c r="B566" s="1" t="s">
        <v>120</v>
      </c>
      <c r="C566" s="4" t="s">
        <v>957</v>
      </c>
      <c r="D566" s="19" t="s">
        <v>958</v>
      </c>
      <c r="E566" s="1" t="s">
        <v>958</v>
      </c>
      <c r="F566" s="19" t="s">
        <v>4</v>
      </c>
      <c r="G566" s="19" t="s">
        <v>123</v>
      </c>
      <c r="H566" s="19" t="s">
        <v>129</v>
      </c>
      <c r="I566" s="6" t="s">
        <v>18246</v>
      </c>
      <c r="J566" s="1" t="s">
        <v>4</v>
      </c>
      <c r="K566" s="1" t="s">
        <v>4</v>
      </c>
      <c r="L566" s="1" t="s">
        <v>4</v>
      </c>
      <c r="M566" s="1" t="s">
        <v>13</v>
      </c>
      <c r="N566" s="1" t="s">
        <v>960</v>
      </c>
      <c r="O566" s="26">
        <v>43419</v>
      </c>
      <c r="P566" s="1" t="s">
        <v>23</v>
      </c>
      <c r="Q566" s="16">
        <v>13328.5</v>
      </c>
      <c r="R566" s="16">
        <v>0</v>
      </c>
      <c r="S566" s="32">
        <v>13328.5</v>
      </c>
      <c r="T566" s="16">
        <v>0</v>
      </c>
      <c r="U566" s="3">
        <v>0</v>
      </c>
    </row>
    <row r="567" spans="1:21" outlineLevel="4" x14ac:dyDescent="0.25">
      <c r="A567" s="1" t="s">
        <v>119</v>
      </c>
      <c r="B567" s="1" t="s">
        <v>120</v>
      </c>
      <c r="C567" s="4" t="s">
        <v>957</v>
      </c>
      <c r="D567" s="19" t="s">
        <v>958</v>
      </c>
      <c r="E567" s="1" t="s">
        <v>958</v>
      </c>
      <c r="F567" s="19" t="s">
        <v>4</v>
      </c>
      <c r="G567" s="19" t="s">
        <v>123</v>
      </c>
      <c r="H567" s="19" t="s">
        <v>129</v>
      </c>
      <c r="I567" s="6" t="s">
        <v>18246</v>
      </c>
      <c r="J567" s="1" t="s">
        <v>4</v>
      </c>
      <c r="K567" s="1" t="s">
        <v>4</v>
      </c>
      <c r="L567" s="1" t="s">
        <v>4</v>
      </c>
      <c r="M567" s="1" t="s">
        <v>13</v>
      </c>
      <c r="N567" s="1" t="s">
        <v>961</v>
      </c>
      <c r="O567" s="26">
        <v>43479</v>
      </c>
      <c r="P567" s="1" t="s">
        <v>23</v>
      </c>
      <c r="Q567" s="16">
        <v>13328.5</v>
      </c>
      <c r="R567" s="16">
        <v>0</v>
      </c>
      <c r="S567" s="32">
        <v>13328.5</v>
      </c>
      <c r="T567" s="16">
        <v>0</v>
      </c>
      <c r="U567" s="3">
        <v>0</v>
      </c>
    </row>
    <row r="568" spans="1:21" outlineLevel="3" x14ac:dyDescent="0.25">
      <c r="H568" s="29" t="s">
        <v>16596</v>
      </c>
      <c r="O568" s="26"/>
      <c r="Q568" s="16">
        <f>SUBTOTAL(9,Q565:Q567)</f>
        <v>53314</v>
      </c>
      <c r="R568" s="16">
        <f>SUBTOTAL(9,R565:R567)</f>
        <v>0</v>
      </c>
      <c r="S568" s="32">
        <f>SUBTOTAL(9,S565:S567)</f>
        <v>53314</v>
      </c>
      <c r="T568" s="16">
        <f>SUBTOTAL(9,T565:T567)</f>
        <v>0</v>
      </c>
      <c r="U568" s="3">
        <f>SUBTOTAL(9,U565:U567)</f>
        <v>0</v>
      </c>
    </row>
    <row r="569" spans="1:21" outlineLevel="2" x14ac:dyDescent="0.25">
      <c r="C569" s="5" t="s">
        <v>15854</v>
      </c>
      <c r="O569" s="26"/>
      <c r="Q569" s="16">
        <f>SUBTOTAL(9,Q557:Q567)</f>
        <v>112070</v>
      </c>
      <c r="R569" s="16">
        <f>SUBTOTAL(9,R557:R567)</f>
        <v>0</v>
      </c>
      <c r="S569" s="32">
        <f>SUBTOTAL(9,S557:S567)</f>
        <v>112070</v>
      </c>
      <c r="T569" s="16">
        <f>SUBTOTAL(9,T557:T567)</f>
        <v>0</v>
      </c>
      <c r="U569" s="3">
        <f>SUBTOTAL(9,U557:U567)</f>
        <v>0</v>
      </c>
    </row>
    <row r="570" spans="1:21" ht="30" outlineLevel="4" x14ac:dyDescent="0.25">
      <c r="A570" s="1" t="s">
        <v>76</v>
      </c>
      <c r="B570" s="1" t="s">
        <v>77</v>
      </c>
      <c r="C570" s="4" t="s">
        <v>962</v>
      </c>
      <c r="D570" s="19" t="s">
        <v>963</v>
      </c>
      <c r="E570" s="1" t="s">
        <v>963</v>
      </c>
      <c r="F570" s="19" t="s">
        <v>81</v>
      </c>
      <c r="G570" s="19" t="s">
        <v>4</v>
      </c>
      <c r="H570" s="19" t="s">
        <v>965</v>
      </c>
      <c r="I570" s="4" t="s">
        <v>18378</v>
      </c>
      <c r="J570" s="1" t="s">
        <v>4</v>
      </c>
      <c r="K570" s="1" t="s">
        <v>4</v>
      </c>
      <c r="L570" s="1" t="s">
        <v>4</v>
      </c>
      <c r="M570" s="1" t="s">
        <v>13</v>
      </c>
      <c r="N570" s="1" t="s">
        <v>964</v>
      </c>
      <c r="O570" s="26">
        <v>43472</v>
      </c>
      <c r="P570" s="1" t="s">
        <v>23</v>
      </c>
      <c r="Q570" s="16">
        <v>21987.439999999999</v>
      </c>
      <c r="R570" s="16">
        <v>21987.439999999999</v>
      </c>
      <c r="S570" s="32">
        <v>0</v>
      </c>
      <c r="T570" s="16">
        <v>0</v>
      </c>
      <c r="U570" s="3">
        <v>0</v>
      </c>
    </row>
    <row r="571" spans="1:21" outlineLevel="3" x14ac:dyDescent="0.25">
      <c r="H571" s="29" t="s">
        <v>16671</v>
      </c>
      <c r="O571" s="26"/>
      <c r="Q571" s="16">
        <f>SUBTOTAL(9,Q570:Q570)</f>
        <v>21987.439999999999</v>
      </c>
      <c r="R571" s="16">
        <f>SUBTOTAL(9,R570:R570)</f>
        <v>21987.439999999999</v>
      </c>
      <c r="S571" s="32">
        <f>SUBTOTAL(9,S570:S570)</f>
        <v>0</v>
      </c>
      <c r="T571" s="16">
        <f>SUBTOTAL(9,T570:T570)</f>
        <v>0</v>
      </c>
      <c r="U571" s="3">
        <f>SUBTOTAL(9,U570:U570)</f>
        <v>0</v>
      </c>
    </row>
    <row r="572" spans="1:21" ht="30" outlineLevel="4" x14ac:dyDescent="0.25">
      <c r="A572" s="1" t="s">
        <v>76</v>
      </c>
      <c r="B572" s="1" t="s">
        <v>77</v>
      </c>
      <c r="C572" s="4" t="s">
        <v>962</v>
      </c>
      <c r="D572" s="19" t="s">
        <v>963</v>
      </c>
      <c r="E572" s="1" t="s">
        <v>963</v>
      </c>
      <c r="F572" s="19" t="s">
        <v>4</v>
      </c>
      <c r="G572" s="19" t="s">
        <v>83</v>
      </c>
      <c r="H572" s="19" t="s">
        <v>967</v>
      </c>
      <c r="I572" s="4" t="s">
        <v>968</v>
      </c>
      <c r="J572" s="1" t="s">
        <v>4</v>
      </c>
      <c r="K572" s="1" t="s">
        <v>4</v>
      </c>
      <c r="L572" s="1" t="s">
        <v>4</v>
      </c>
      <c r="M572" s="1" t="s">
        <v>13</v>
      </c>
      <c r="N572" s="1" t="s">
        <v>966</v>
      </c>
      <c r="O572" s="26">
        <v>43423</v>
      </c>
      <c r="P572" s="1" t="s">
        <v>23</v>
      </c>
      <c r="Q572" s="16">
        <v>46577.279999999999</v>
      </c>
      <c r="R572" s="16">
        <v>0</v>
      </c>
      <c r="S572" s="32">
        <v>46577.279999999999</v>
      </c>
      <c r="T572" s="16">
        <v>0</v>
      </c>
      <c r="U572" s="3">
        <v>0</v>
      </c>
    </row>
    <row r="573" spans="1:21" ht="30" outlineLevel="4" x14ac:dyDescent="0.25">
      <c r="A573" s="1" t="s">
        <v>76</v>
      </c>
      <c r="B573" s="1" t="s">
        <v>77</v>
      </c>
      <c r="C573" s="4" t="s">
        <v>962</v>
      </c>
      <c r="D573" s="19" t="s">
        <v>963</v>
      </c>
      <c r="E573" s="1" t="s">
        <v>963</v>
      </c>
      <c r="F573" s="19" t="s">
        <v>4</v>
      </c>
      <c r="G573" s="19" t="s">
        <v>83</v>
      </c>
      <c r="H573" s="19" t="s">
        <v>967</v>
      </c>
      <c r="I573" s="4" t="s">
        <v>968</v>
      </c>
      <c r="J573" s="1" t="s">
        <v>4</v>
      </c>
      <c r="K573" s="1" t="s">
        <v>4</v>
      </c>
      <c r="L573" s="1" t="s">
        <v>4</v>
      </c>
      <c r="M573" s="1" t="s">
        <v>13</v>
      </c>
      <c r="N573" s="1" t="s">
        <v>969</v>
      </c>
      <c r="O573" s="26">
        <v>43532</v>
      </c>
      <c r="P573" s="1" t="s">
        <v>23</v>
      </c>
      <c r="Q573" s="16">
        <v>139169</v>
      </c>
      <c r="R573" s="16">
        <v>0</v>
      </c>
      <c r="S573" s="32">
        <v>139169</v>
      </c>
      <c r="T573" s="16">
        <v>0</v>
      </c>
      <c r="U573" s="3">
        <v>0</v>
      </c>
    </row>
    <row r="574" spans="1:21" outlineLevel="3" x14ac:dyDescent="0.25">
      <c r="H574" s="29" t="s">
        <v>16672</v>
      </c>
      <c r="O574" s="26"/>
      <c r="Q574" s="16">
        <f>SUBTOTAL(9,Q572:Q573)</f>
        <v>185746.28</v>
      </c>
      <c r="R574" s="16">
        <f>SUBTOTAL(9,R572:R573)</f>
        <v>0</v>
      </c>
      <c r="S574" s="32">
        <f>SUBTOTAL(9,S572:S573)</f>
        <v>185746.28</v>
      </c>
      <c r="T574" s="16">
        <f>SUBTOTAL(9,T572:T573)</f>
        <v>0</v>
      </c>
      <c r="U574" s="3">
        <f>SUBTOTAL(9,U572:U573)</f>
        <v>0</v>
      </c>
    </row>
    <row r="575" spans="1:21" ht="30" outlineLevel="4" x14ac:dyDescent="0.25">
      <c r="A575" s="1" t="s">
        <v>76</v>
      </c>
      <c r="B575" s="1" t="s">
        <v>77</v>
      </c>
      <c r="C575" s="4" t="s">
        <v>962</v>
      </c>
      <c r="D575" s="19" t="s">
        <v>963</v>
      </c>
      <c r="E575" s="1" t="s">
        <v>963</v>
      </c>
      <c r="F575" s="19" t="s">
        <v>4</v>
      </c>
      <c r="G575" s="19" t="s">
        <v>83</v>
      </c>
      <c r="H575" s="19" t="s">
        <v>971</v>
      </c>
      <c r="I575" s="4" t="s">
        <v>972</v>
      </c>
      <c r="J575" s="1" t="s">
        <v>4</v>
      </c>
      <c r="K575" s="1" t="s">
        <v>4</v>
      </c>
      <c r="L575" s="1" t="s">
        <v>4</v>
      </c>
      <c r="M575" s="1" t="s">
        <v>13</v>
      </c>
      <c r="N575" s="1" t="s">
        <v>970</v>
      </c>
      <c r="O575" s="26">
        <v>43433</v>
      </c>
      <c r="P575" s="1" t="s">
        <v>23</v>
      </c>
      <c r="Q575" s="16">
        <v>10602</v>
      </c>
      <c r="R575" s="16">
        <v>0</v>
      </c>
      <c r="S575" s="32">
        <v>10602</v>
      </c>
      <c r="T575" s="16">
        <v>0</v>
      </c>
      <c r="U575" s="3">
        <v>0</v>
      </c>
    </row>
    <row r="576" spans="1:21" ht="30" outlineLevel="4" x14ac:dyDescent="0.25">
      <c r="A576" s="1" t="s">
        <v>76</v>
      </c>
      <c r="B576" s="1" t="s">
        <v>77</v>
      </c>
      <c r="C576" s="4" t="s">
        <v>962</v>
      </c>
      <c r="D576" s="19" t="s">
        <v>963</v>
      </c>
      <c r="E576" s="1" t="s">
        <v>963</v>
      </c>
      <c r="F576" s="19" t="s">
        <v>81</v>
      </c>
      <c r="G576" s="19" t="s">
        <v>4</v>
      </c>
      <c r="H576" s="19" t="s">
        <v>971</v>
      </c>
      <c r="I576" s="4" t="s">
        <v>972</v>
      </c>
      <c r="J576" s="1" t="s">
        <v>4</v>
      </c>
      <c r="K576" s="1" t="s">
        <v>4</v>
      </c>
      <c r="L576" s="1" t="s">
        <v>4</v>
      </c>
      <c r="M576" s="1" t="s">
        <v>13</v>
      </c>
      <c r="N576" s="1" t="s">
        <v>970</v>
      </c>
      <c r="O576" s="26">
        <v>43433</v>
      </c>
      <c r="P576" s="1" t="s">
        <v>23</v>
      </c>
      <c r="Q576" s="16">
        <v>95409</v>
      </c>
      <c r="R576" s="16">
        <v>95409</v>
      </c>
      <c r="S576" s="32">
        <v>0</v>
      </c>
      <c r="T576" s="16">
        <v>0</v>
      </c>
      <c r="U576" s="3">
        <v>0</v>
      </c>
    </row>
    <row r="577" spans="1:21" outlineLevel="3" x14ac:dyDescent="0.25">
      <c r="H577" s="29" t="s">
        <v>16673</v>
      </c>
      <c r="O577" s="26"/>
      <c r="Q577" s="16">
        <f>SUBTOTAL(9,Q575:Q576)</f>
        <v>106011</v>
      </c>
      <c r="R577" s="16">
        <f>SUBTOTAL(9,R575:R576)</f>
        <v>95409</v>
      </c>
      <c r="S577" s="32">
        <f>SUBTOTAL(9,S575:S576)</f>
        <v>10602</v>
      </c>
      <c r="T577" s="16">
        <f>SUBTOTAL(9,T575:T576)</f>
        <v>0</v>
      </c>
      <c r="U577" s="3">
        <f>SUBTOTAL(9,U575:U576)</f>
        <v>0</v>
      </c>
    </row>
    <row r="578" spans="1:21" ht="30" outlineLevel="4" x14ac:dyDescent="0.25">
      <c r="A578" s="1" t="s">
        <v>76</v>
      </c>
      <c r="B578" s="1" t="s">
        <v>77</v>
      </c>
      <c r="C578" s="4" t="s">
        <v>962</v>
      </c>
      <c r="D578" s="19" t="s">
        <v>963</v>
      </c>
      <c r="E578" s="1" t="s">
        <v>963</v>
      </c>
      <c r="F578" s="19" t="s">
        <v>4</v>
      </c>
      <c r="G578" s="19" t="s">
        <v>83</v>
      </c>
      <c r="H578" s="19" t="s">
        <v>974</v>
      </c>
      <c r="I578" s="4" t="s">
        <v>972</v>
      </c>
      <c r="J578" s="1" t="s">
        <v>4</v>
      </c>
      <c r="K578" s="1" t="s">
        <v>4</v>
      </c>
      <c r="L578" s="1" t="s">
        <v>4</v>
      </c>
      <c r="M578" s="1" t="s">
        <v>13</v>
      </c>
      <c r="N578" s="1" t="s">
        <v>973</v>
      </c>
      <c r="O578" s="26">
        <v>43510</v>
      </c>
      <c r="P578" s="1" t="s">
        <v>23</v>
      </c>
      <c r="Q578" s="16">
        <v>8634.48</v>
      </c>
      <c r="R578" s="16">
        <v>0</v>
      </c>
      <c r="S578" s="32">
        <v>8634.48</v>
      </c>
      <c r="T578" s="16">
        <v>0</v>
      </c>
      <c r="U578" s="3">
        <v>0</v>
      </c>
    </row>
    <row r="579" spans="1:21" ht="30" outlineLevel="4" x14ac:dyDescent="0.25">
      <c r="A579" s="1" t="s">
        <v>76</v>
      </c>
      <c r="B579" s="1" t="s">
        <v>77</v>
      </c>
      <c r="C579" s="4" t="s">
        <v>962</v>
      </c>
      <c r="D579" s="19" t="s">
        <v>963</v>
      </c>
      <c r="E579" s="1" t="s">
        <v>963</v>
      </c>
      <c r="F579" s="19" t="s">
        <v>4</v>
      </c>
      <c r="G579" s="19" t="s">
        <v>83</v>
      </c>
      <c r="H579" s="19" t="s">
        <v>974</v>
      </c>
      <c r="I579" s="4" t="s">
        <v>972</v>
      </c>
      <c r="J579" s="1" t="s">
        <v>4</v>
      </c>
      <c r="K579" s="1" t="s">
        <v>4</v>
      </c>
      <c r="L579" s="1" t="s">
        <v>4</v>
      </c>
      <c r="M579" s="1" t="s">
        <v>13</v>
      </c>
      <c r="N579" s="1" t="s">
        <v>975</v>
      </c>
      <c r="O579" s="26">
        <v>43633</v>
      </c>
      <c r="P579" s="1" t="s">
        <v>23</v>
      </c>
      <c r="Q579" s="16">
        <v>40734.26</v>
      </c>
      <c r="R579" s="16">
        <v>0</v>
      </c>
      <c r="S579" s="32">
        <v>40734.26</v>
      </c>
      <c r="T579" s="16">
        <v>0</v>
      </c>
      <c r="U579" s="3">
        <v>0</v>
      </c>
    </row>
    <row r="580" spans="1:21" ht="30" outlineLevel="4" x14ac:dyDescent="0.25">
      <c r="A580" s="1" t="s">
        <v>76</v>
      </c>
      <c r="B580" s="1" t="s">
        <v>77</v>
      </c>
      <c r="C580" s="4" t="s">
        <v>962</v>
      </c>
      <c r="D580" s="19" t="s">
        <v>963</v>
      </c>
      <c r="E580" s="1" t="s">
        <v>963</v>
      </c>
      <c r="F580" s="19" t="s">
        <v>81</v>
      </c>
      <c r="G580" s="19" t="s">
        <v>4</v>
      </c>
      <c r="H580" s="19" t="s">
        <v>974</v>
      </c>
      <c r="I580" s="4" t="s">
        <v>972</v>
      </c>
      <c r="J580" s="1" t="s">
        <v>4</v>
      </c>
      <c r="K580" s="1" t="s">
        <v>4</v>
      </c>
      <c r="L580" s="1" t="s">
        <v>4</v>
      </c>
      <c r="M580" s="1" t="s">
        <v>13</v>
      </c>
      <c r="N580" s="1" t="s">
        <v>973</v>
      </c>
      <c r="O580" s="26">
        <v>43510</v>
      </c>
      <c r="P580" s="1" t="s">
        <v>23</v>
      </c>
      <c r="Q580" s="16">
        <v>25903.52</v>
      </c>
      <c r="R580" s="16">
        <v>25903.52</v>
      </c>
      <c r="S580" s="32">
        <v>0</v>
      </c>
      <c r="T580" s="16">
        <v>0</v>
      </c>
      <c r="U580" s="3">
        <v>0</v>
      </c>
    </row>
    <row r="581" spans="1:21" ht="30" outlineLevel="4" x14ac:dyDescent="0.25">
      <c r="A581" s="1" t="s">
        <v>76</v>
      </c>
      <c r="B581" s="1" t="s">
        <v>77</v>
      </c>
      <c r="C581" s="4" t="s">
        <v>962</v>
      </c>
      <c r="D581" s="19" t="s">
        <v>963</v>
      </c>
      <c r="E581" s="1" t="s">
        <v>963</v>
      </c>
      <c r="F581" s="19" t="s">
        <v>81</v>
      </c>
      <c r="G581" s="19" t="s">
        <v>4</v>
      </c>
      <c r="H581" s="19" t="s">
        <v>974</v>
      </c>
      <c r="I581" s="4" t="s">
        <v>972</v>
      </c>
      <c r="J581" s="1" t="s">
        <v>4</v>
      </c>
      <c r="K581" s="1" t="s">
        <v>4</v>
      </c>
      <c r="L581" s="1" t="s">
        <v>4</v>
      </c>
      <c r="M581" s="1" t="s">
        <v>13</v>
      </c>
      <c r="N581" s="1" t="s">
        <v>975</v>
      </c>
      <c r="O581" s="26">
        <v>43633</v>
      </c>
      <c r="P581" s="1" t="s">
        <v>23</v>
      </c>
      <c r="Q581" s="16">
        <v>122203.74</v>
      </c>
      <c r="R581" s="16">
        <v>122203.74</v>
      </c>
      <c r="S581" s="32">
        <v>0</v>
      </c>
      <c r="T581" s="16">
        <v>0</v>
      </c>
      <c r="U581" s="3">
        <v>0</v>
      </c>
    </row>
    <row r="582" spans="1:21" outlineLevel="3" x14ac:dyDescent="0.25">
      <c r="H582" s="29" t="s">
        <v>16674</v>
      </c>
      <c r="O582" s="26"/>
      <c r="Q582" s="16">
        <f>SUBTOTAL(9,Q578:Q581)</f>
        <v>197476</v>
      </c>
      <c r="R582" s="16">
        <f>SUBTOTAL(9,R578:R581)</f>
        <v>148107.26</v>
      </c>
      <c r="S582" s="32">
        <f>SUBTOTAL(9,S578:S581)</f>
        <v>49368.740000000005</v>
      </c>
      <c r="T582" s="16">
        <f>SUBTOTAL(9,T578:T581)</f>
        <v>0</v>
      </c>
      <c r="U582" s="3">
        <f>SUBTOTAL(9,U578:U581)</f>
        <v>0</v>
      </c>
    </row>
    <row r="583" spans="1:21" outlineLevel="2" x14ac:dyDescent="0.25">
      <c r="C583" s="5" t="s">
        <v>15855</v>
      </c>
      <c r="O583" s="26"/>
      <c r="Q583" s="16">
        <f>SUBTOTAL(9,Q570:Q581)</f>
        <v>511220.72</v>
      </c>
      <c r="R583" s="16">
        <f>SUBTOTAL(9,R570:R581)</f>
        <v>265503.7</v>
      </c>
      <c r="S583" s="32">
        <f>SUBTOTAL(9,S570:S581)</f>
        <v>245717.02000000002</v>
      </c>
      <c r="T583" s="16">
        <f>SUBTOTAL(9,T570:T581)</f>
        <v>0</v>
      </c>
      <c r="U583" s="3">
        <f>SUBTOTAL(9,U570:U581)</f>
        <v>0</v>
      </c>
    </row>
    <row r="584" spans="1:21" ht="30" outlineLevel="4" x14ac:dyDescent="0.25">
      <c r="A584" s="1" t="s">
        <v>119</v>
      </c>
      <c r="B584" s="1" t="s">
        <v>120</v>
      </c>
      <c r="C584" s="4" t="s">
        <v>18084</v>
      </c>
      <c r="D584" s="19" t="s">
        <v>273</v>
      </c>
      <c r="E584" s="1" t="s">
        <v>273</v>
      </c>
      <c r="F584" s="19" t="s">
        <v>4</v>
      </c>
      <c r="G584" s="19" t="s">
        <v>49</v>
      </c>
      <c r="H584" s="19" t="s">
        <v>980</v>
      </c>
      <c r="I584" s="4" t="s">
        <v>981</v>
      </c>
      <c r="J584" s="1" t="s">
        <v>4</v>
      </c>
      <c r="K584" s="1" t="s">
        <v>976</v>
      </c>
      <c r="L584" s="1" t="s">
        <v>977</v>
      </c>
      <c r="M584" s="1" t="s">
        <v>978</v>
      </c>
      <c r="N584" s="1" t="s">
        <v>979</v>
      </c>
      <c r="O584" s="26">
        <v>43319</v>
      </c>
      <c r="P584" s="1" t="s">
        <v>23</v>
      </c>
      <c r="Q584" s="16">
        <v>2765.59</v>
      </c>
      <c r="R584" s="16">
        <v>0</v>
      </c>
      <c r="S584" s="32">
        <v>2765.59</v>
      </c>
      <c r="T584" s="16">
        <v>0</v>
      </c>
      <c r="U584" s="3">
        <v>0</v>
      </c>
    </row>
    <row r="585" spans="1:21" ht="30" outlineLevel="4" x14ac:dyDescent="0.25">
      <c r="A585" s="1" t="s">
        <v>119</v>
      </c>
      <c r="B585" s="1" t="s">
        <v>120</v>
      </c>
      <c r="C585" s="4" t="s">
        <v>18084</v>
      </c>
      <c r="D585" s="19" t="s">
        <v>273</v>
      </c>
      <c r="E585" s="1" t="s">
        <v>273</v>
      </c>
      <c r="F585" s="19" t="s">
        <v>56</v>
      </c>
      <c r="G585" s="19" t="s">
        <v>4</v>
      </c>
      <c r="H585" s="19" t="s">
        <v>980</v>
      </c>
      <c r="I585" s="4" t="s">
        <v>981</v>
      </c>
      <c r="J585" s="1" t="s">
        <v>4</v>
      </c>
      <c r="K585" s="1" t="s">
        <v>976</v>
      </c>
      <c r="L585" s="1" t="s">
        <v>977</v>
      </c>
      <c r="M585" s="1" t="s">
        <v>978</v>
      </c>
      <c r="N585" s="1" t="s">
        <v>979</v>
      </c>
      <c r="O585" s="26">
        <v>43319</v>
      </c>
      <c r="P585" s="1" t="s">
        <v>23</v>
      </c>
      <c r="Q585" s="16">
        <v>44249.41</v>
      </c>
      <c r="R585" s="16">
        <v>44249.41</v>
      </c>
      <c r="S585" s="32">
        <v>0</v>
      </c>
      <c r="T585" s="16">
        <v>0</v>
      </c>
      <c r="U585" s="3">
        <v>0</v>
      </c>
    </row>
    <row r="586" spans="1:21" outlineLevel="3" x14ac:dyDescent="0.25">
      <c r="H586" s="29" t="s">
        <v>16675</v>
      </c>
      <c r="O586" s="26"/>
      <c r="Q586" s="16">
        <f>SUBTOTAL(9,Q584:Q585)</f>
        <v>47015</v>
      </c>
      <c r="R586" s="16">
        <f>SUBTOTAL(9,R584:R585)</f>
        <v>44249.41</v>
      </c>
      <c r="S586" s="32">
        <f>SUBTOTAL(9,S584:S585)</f>
        <v>2765.59</v>
      </c>
      <c r="T586" s="16">
        <f>SUBTOTAL(9,T584:T585)</f>
        <v>0</v>
      </c>
      <c r="U586" s="3">
        <f>SUBTOTAL(9,U584:U585)</f>
        <v>0</v>
      </c>
    </row>
    <row r="587" spans="1:21" ht="30" outlineLevel="4" x14ac:dyDescent="0.25">
      <c r="A587" s="1" t="s">
        <v>119</v>
      </c>
      <c r="B587" s="1" t="s">
        <v>120</v>
      </c>
      <c r="C587" s="4" t="s">
        <v>18084</v>
      </c>
      <c r="D587" s="19" t="s">
        <v>273</v>
      </c>
      <c r="E587" s="1" t="s">
        <v>273</v>
      </c>
      <c r="F587" s="19" t="s">
        <v>4</v>
      </c>
      <c r="G587" s="19" t="s">
        <v>41</v>
      </c>
      <c r="H587" s="19" t="s">
        <v>986</v>
      </c>
      <c r="I587" s="4" t="s">
        <v>987</v>
      </c>
      <c r="J587" s="1" t="s">
        <v>4</v>
      </c>
      <c r="K587" s="1" t="s">
        <v>982</v>
      </c>
      <c r="L587" s="1" t="s">
        <v>983</v>
      </c>
      <c r="M587" s="1" t="s">
        <v>984</v>
      </c>
      <c r="N587" s="1" t="s">
        <v>985</v>
      </c>
      <c r="O587" s="26">
        <v>43293</v>
      </c>
      <c r="P587" s="1" t="s">
        <v>23</v>
      </c>
      <c r="Q587" s="16">
        <v>2877.29</v>
      </c>
      <c r="R587" s="16">
        <v>0</v>
      </c>
      <c r="S587" s="32">
        <v>2877.29</v>
      </c>
      <c r="T587" s="16">
        <v>0</v>
      </c>
      <c r="U587" s="3">
        <v>0</v>
      </c>
    </row>
    <row r="588" spans="1:21" ht="30" outlineLevel="4" x14ac:dyDescent="0.25">
      <c r="A588" s="1" t="s">
        <v>119</v>
      </c>
      <c r="B588" s="1" t="s">
        <v>120</v>
      </c>
      <c r="C588" s="4" t="s">
        <v>18084</v>
      </c>
      <c r="D588" s="19" t="s">
        <v>273</v>
      </c>
      <c r="E588" s="1" t="s">
        <v>273</v>
      </c>
      <c r="F588" s="19" t="s">
        <v>4</v>
      </c>
      <c r="G588" s="19" t="s">
        <v>41</v>
      </c>
      <c r="H588" s="19" t="s">
        <v>986</v>
      </c>
      <c r="I588" s="4" t="s">
        <v>987</v>
      </c>
      <c r="J588" s="1" t="s">
        <v>4</v>
      </c>
      <c r="K588" s="1" t="s">
        <v>982</v>
      </c>
      <c r="L588" s="1" t="s">
        <v>988</v>
      </c>
      <c r="M588" s="1" t="s">
        <v>989</v>
      </c>
      <c r="N588" s="1" t="s">
        <v>990</v>
      </c>
      <c r="O588" s="26">
        <v>43313</v>
      </c>
      <c r="P588" s="1" t="s">
        <v>23</v>
      </c>
      <c r="Q588" s="16">
        <v>619.96</v>
      </c>
      <c r="R588" s="16">
        <v>0</v>
      </c>
      <c r="S588" s="32">
        <v>619.96</v>
      </c>
      <c r="T588" s="16">
        <v>0</v>
      </c>
      <c r="U588" s="3">
        <v>0</v>
      </c>
    </row>
    <row r="589" spans="1:21" ht="30" outlineLevel="4" x14ac:dyDescent="0.25">
      <c r="A589" s="1" t="s">
        <v>119</v>
      </c>
      <c r="B589" s="1" t="s">
        <v>120</v>
      </c>
      <c r="C589" s="4" t="s">
        <v>18084</v>
      </c>
      <c r="D589" s="19" t="s">
        <v>273</v>
      </c>
      <c r="E589" s="1" t="s">
        <v>273</v>
      </c>
      <c r="F589" s="19" t="s">
        <v>56</v>
      </c>
      <c r="G589" s="19" t="s">
        <v>4</v>
      </c>
      <c r="H589" s="19" t="s">
        <v>986</v>
      </c>
      <c r="I589" s="4" t="s">
        <v>987</v>
      </c>
      <c r="J589" s="1" t="s">
        <v>4</v>
      </c>
      <c r="K589" s="1" t="s">
        <v>982</v>
      </c>
      <c r="L589" s="1" t="s">
        <v>983</v>
      </c>
      <c r="M589" s="1" t="s">
        <v>984</v>
      </c>
      <c r="N589" s="1" t="s">
        <v>985</v>
      </c>
      <c r="O589" s="26">
        <v>43293</v>
      </c>
      <c r="P589" s="1" t="s">
        <v>23</v>
      </c>
      <c r="Q589" s="16">
        <v>23019.71</v>
      </c>
      <c r="R589" s="16">
        <v>23019.71</v>
      </c>
      <c r="S589" s="32">
        <v>0</v>
      </c>
      <c r="T589" s="16">
        <v>0</v>
      </c>
      <c r="U589" s="3">
        <v>0</v>
      </c>
    </row>
    <row r="590" spans="1:21" ht="30" outlineLevel="4" x14ac:dyDescent="0.25">
      <c r="A590" s="1" t="s">
        <v>119</v>
      </c>
      <c r="B590" s="1" t="s">
        <v>120</v>
      </c>
      <c r="C590" s="4" t="s">
        <v>18084</v>
      </c>
      <c r="D590" s="19" t="s">
        <v>273</v>
      </c>
      <c r="E590" s="1" t="s">
        <v>273</v>
      </c>
      <c r="F590" s="19" t="s">
        <v>56</v>
      </c>
      <c r="G590" s="19" t="s">
        <v>4</v>
      </c>
      <c r="H590" s="19" t="s">
        <v>986</v>
      </c>
      <c r="I590" s="4" t="s">
        <v>987</v>
      </c>
      <c r="J590" s="1" t="s">
        <v>4</v>
      </c>
      <c r="K590" s="1" t="s">
        <v>982</v>
      </c>
      <c r="L590" s="1" t="s">
        <v>988</v>
      </c>
      <c r="M590" s="1" t="s">
        <v>989</v>
      </c>
      <c r="N590" s="1" t="s">
        <v>990</v>
      </c>
      <c r="O590" s="26">
        <v>43313</v>
      </c>
      <c r="P590" s="1" t="s">
        <v>23</v>
      </c>
      <c r="Q590" s="16">
        <v>4960.04</v>
      </c>
      <c r="R590" s="16">
        <v>4960.04</v>
      </c>
      <c r="S590" s="32">
        <v>0</v>
      </c>
      <c r="T590" s="16">
        <v>0</v>
      </c>
      <c r="U590" s="3">
        <v>0</v>
      </c>
    </row>
    <row r="591" spans="1:21" outlineLevel="3" x14ac:dyDescent="0.25">
      <c r="H591" s="29" t="s">
        <v>16676</v>
      </c>
      <c r="O591" s="26"/>
      <c r="Q591" s="16">
        <f>SUBTOTAL(9,Q587:Q590)</f>
        <v>31477</v>
      </c>
      <c r="R591" s="16">
        <f>SUBTOTAL(9,R587:R590)</f>
        <v>27979.75</v>
      </c>
      <c r="S591" s="32">
        <f>SUBTOTAL(9,S587:S590)</f>
        <v>3497.25</v>
      </c>
      <c r="T591" s="16">
        <f>SUBTOTAL(9,T587:T590)</f>
        <v>0</v>
      </c>
      <c r="U591" s="3">
        <f>SUBTOTAL(9,U587:U590)</f>
        <v>0</v>
      </c>
    </row>
    <row r="592" spans="1:21" ht="30" outlineLevel="4" x14ac:dyDescent="0.25">
      <c r="A592" s="1" t="s">
        <v>119</v>
      </c>
      <c r="B592" s="1" t="s">
        <v>120</v>
      </c>
      <c r="C592" s="4" t="s">
        <v>18084</v>
      </c>
      <c r="D592" s="19" t="s">
        <v>273</v>
      </c>
      <c r="E592" s="1" t="s">
        <v>273</v>
      </c>
      <c r="F592" s="19" t="s">
        <v>4</v>
      </c>
      <c r="G592" s="19" t="s">
        <v>49</v>
      </c>
      <c r="H592" s="19" t="s">
        <v>995</v>
      </c>
      <c r="I592" s="4" t="s">
        <v>996</v>
      </c>
      <c r="J592" s="1" t="s">
        <v>4</v>
      </c>
      <c r="K592" s="1" t="s">
        <v>991</v>
      </c>
      <c r="L592" s="1" t="s">
        <v>992</v>
      </c>
      <c r="M592" s="1" t="s">
        <v>993</v>
      </c>
      <c r="N592" s="1" t="s">
        <v>994</v>
      </c>
      <c r="O592" s="26">
        <v>43405</v>
      </c>
      <c r="P592" s="1" t="s">
        <v>23</v>
      </c>
      <c r="Q592" s="16">
        <v>2021.26</v>
      </c>
      <c r="R592" s="16">
        <v>0</v>
      </c>
      <c r="S592" s="32">
        <v>2021.26</v>
      </c>
      <c r="T592" s="16">
        <v>0</v>
      </c>
      <c r="U592" s="3">
        <v>0</v>
      </c>
    </row>
    <row r="593" spans="1:21" ht="30" outlineLevel="4" x14ac:dyDescent="0.25">
      <c r="A593" s="1" t="s">
        <v>119</v>
      </c>
      <c r="B593" s="1" t="s">
        <v>120</v>
      </c>
      <c r="C593" s="4" t="s">
        <v>18084</v>
      </c>
      <c r="D593" s="19" t="s">
        <v>273</v>
      </c>
      <c r="E593" s="1" t="s">
        <v>273</v>
      </c>
      <c r="F593" s="19" t="s">
        <v>4</v>
      </c>
      <c r="G593" s="19" t="s">
        <v>49</v>
      </c>
      <c r="H593" s="19" t="s">
        <v>995</v>
      </c>
      <c r="I593" s="4" t="s">
        <v>996</v>
      </c>
      <c r="J593" s="1" t="s">
        <v>4</v>
      </c>
      <c r="K593" s="1" t="s">
        <v>991</v>
      </c>
      <c r="L593" s="1" t="s">
        <v>997</v>
      </c>
      <c r="M593" s="1" t="s">
        <v>998</v>
      </c>
      <c r="N593" s="1" t="s">
        <v>999</v>
      </c>
      <c r="O593" s="26">
        <v>43488</v>
      </c>
      <c r="P593" s="1" t="s">
        <v>23</v>
      </c>
      <c r="Q593" s="16">
        <v>1824.99</v>
      </c>
      <c r="R593" s="16">
        <v>0</v>
      </c>
      <c r="S593" s="32">
        <v>1824.99</v>
      </c>
      <c r="T593" s="16">
        <v>0</v>
      </c>
      <c r="U593" s="3">
        <v>0</v>
      </c>
    </row>
    <row r="594" spans="1:21" ht="30" outlineLevel="4" x14ac:dyDescent="0.25">
      <c r="A594" s="1" t="s">
        <v>119</v>
      </c>
      <c r="B594" s="1" t="s">
        <v>120</v>
      </c>
      <c r="C594" s="4" t="s">
        <v>18084</v>
      </c>
      <c r="D594" s="19" t="s">
        <v>273</v>
      </c>
      <c r="E594" s="1" t="s">
        <v>273</v>
      </c>
      <c r="F594" s="19" t="s">
        <v>4</v>
      </c>
      <c r="G594" s="19" t="s">
        <v>49</v>
      </c>
      <c r="H594" s="19" t="s">
        <v>995</v>
      </c>
      <c r="I594" s="4" t="s">
        <v>996</v>
      </c>
      <c r="J594" s="1" t="s">
        <v>4</v>
      </c>
      <c r="K594" s="1" t="s">
        <v>991</v>
      </c>
      <c r="L594" s="1" t="s">
        <v>1000</v>
      </c>
      <c r="M594" s="1" t="s">
        <v>1001</v>
      </c>
      <c r="N594" s="1" t="s">
        <v>1002</v>
      </c>
      <c r="O594" s="26">
        <v>43587</v>
      </c>
      <c r="P594" s="1" t="s">
        <v>23</v>
      </c>
      <c r="Q594" s="16">
        <v>2916.14</v>
      </c>
      <c r="R594" s="16">
        <v>0</v>
      </c>
      <c r="S594" s="32">
        <v>2916.14</v>
      </c>
      <c r="T594" s="16">
        <v>0</v>
      </c>
      <c r="U594" s="3">
        <v>0</v>
      </c>
    </row>
    <row r="595" spans="1:21" ht="30" outlineLevel="4" x14ac:dyDescent="0.25">
      <c r="A595" s="1" t="s">
        <v>119</v>
      </c>
      <c r="B595" s="1" t="s">
        <v>120</v>
      </c>
      <c r="C595" s="4" t="s">
        <v>18084</v>
      </c>
      <c r="D595" s="19" t="s">
        <v>273</v>
      </c>
      <c r="E595" s="1" t="s">
        <v>273</v>
      </c>
      <c r="F595" s="19" t="s">
        <v>56</v>
      </c>
      <c r="G595" s="19" t="s">
        <v>4</v>
      </c>
      <c r="H595" s="19" t="s">
        <v>995</v>
      </c>
      <c r="I595" s="4" t="s">
        <v>996</v>
      </c>
      <c r="J595" s="1" t="s">
        <v>4</v>
      </c>
      <c r="K595" s="1" t="s">
        <v>991</v>
      </c>
      <c r="L595" s="1" t="s">
        <v>992</v>
      </c>
      <c r="M595" s="1" t="s">
        <v>993</v>
      </c>
      <c r="N595" s="1" t="s">
        <v>994</v>
      </c>
      <c r="O595" s="26">
        <v>43405</v>
      </c>
      <c r="P595" s="1" t="s">
        <v>23</v>
      </c>
      <c r="Q595" s="16">
        <v>32340.74</v>
      </c>
      <c r="R595" s="16">
        <v>32340.74</v>
      </c>
      <c r="S595" s="32">
        <v>0</v>
      </c>
      <c r="T595" s="16">
        <v>0</v>
      </c>
      <c r="U595" s="3">
        <v>0</v>
      </c>
    </row>
    <row r="596" spans="1:21" ht="30" outlineLevel="4" x14ac:dyDescent="0.25">
      <c r="A596" s="1" t="s">
        <v>119</v>
      </c>
      <c r="B596" s="1" t="s">
        <v>120</v>
      </c>
      <c r="C596" s="4" t="s">
        <v>18084</v>
      </c>
      <c r="D596" s="19" t="s">
        <v>273</v>
      </c>
      <c r="E596" s="1" t="s">
        <v>273</v>
      </c>
      <c r="F596" s="19" t="s">
        <v>56</v>
      </c>
      <c r="G596" s="19" t="s">
        <v>4</v>
      </c>
      <c r="H596" s="19" t="s">
        <v>995</v>
      </c>
      <c r="I596" s="4" t="s">
        <v>996</v>
      </c>
      <c r="J596" s="1" t="s">
        <v>4</v>
      </c>
      <c r="K596" s="1" t="s">
        <v>991</v>
      </c>
      <c r="L596" s="1" t="s">
        <v>997</v>
      </c>
      <c r="M596" s="1" t="s">
        <v>998</v>
      </c>
      <c r="N596" s="1" t="s">
        <v>999</v>
      </c>
      <c r="O596" s="26">
        <v>43488</v>
      </c>
      <c r="P596" s="1" t="s">
        <v>23</v>
      </c>
      <c r="Q596" s="16">
        <v>29200.01</v>
      </c>
      <c r="R596" s="16">
        <v>29200.01</v>
      </c>
      <c r="S596" s="32">
        <v>0</v>
      </c>
      <c r="T596" s="16">
        <v>0</v>
      </c>
      <c r="U596" s="3">
        <v>0</v>
      </c>
    </row>
    <row r="597" spans="1:21" ht="30" outlineLevel="4" x14ac:dyDescent="0.25">
      <c r="A597" s="1" t="s">
        <v>119</v>
      </c>
      <c r="B597" s="1" t="s">
        <v>120</v>
      </c>
      <c r="C597" s="4" t="s">
        <v>18084</v>
      </c>
      <c r="D597" s="19" t="s">
        <v>273</v>
      </c>
      <c r="E597" s="1" t="s">
        <v>273</v>
      </c>
      <c r="F597" s="19" t="s">
        <v>56</v>
      </c>
      <c r="G597" s="19" t="s">
        <v>4</v>
      </c>
      <c r="H597" s="19" t="s">
        <v>995</v>
      </c>
      <c r="I597" s="4" t="s">
        <v>996</v>
      </c>
      <c r="J597" s="1" t="s">
        <v>4</v>
      </c>
      <c r="K597" s="1" t="s">
        <v>991</v>
      </c>
      <c r="L597" s="1" t="s">
        <v>1000</v>
      </c>
      <c r="M597" s="1" t="s">
        <v>1001</v>
      </c>
      <c r="N597" s="1" t="s">
        <v>1002</v>
      </c>
      <c r="O597" s="26">
        <v>43587</v>
      </c>
      <c r="P597" s="1" t="s">
        <v>23</v>
      </c>
      <c r="Q597" s="16">
        <v>46658.86</v>
      </c>
      <c r="R597" s="16">
        <v>46658.86</v>
      </c>
      <c r="S597" s="32">
        <v>0</v>
      </c>
      <c r="T597" s="16">
        <v>0</v>
      </c>
      <c r="U597" s="3">
        <v>0</v>
      </c>
    </row>
    <row r="598" spans="1:21" outlineLevel="3" x14ac:dyDescent="0.25">
      <c r="H598" s="29" t="s">
        <v>16677</v>
      </c>
      <c r="O598" s="26"/>
      <c r="Q598" s="16">
        <f>SUBTOTAL(9,Q592:Q597)</f>
        <v>114962</v>
      </c>
      <c r="R598" s="16">
        <f>SUBTOTAL(9,R592:R597)</f>
        <v>108199.61</v>
      </c>
      <c r="S598" s="32">
        <f>SUBTOTAL(9,S592:S597)</f>
        <v>6762.3899999999994</v>
      </c>
      <c r="T598" s="16">
        <f>SUBTOTAL(9,T592:T597)</f>
        <v>0</v>
      </c>
      <c r="U598" s="3">
        <f>SUBTOTAL(9,U592:U597)</f>
        <v>0</v>
      </c>
    </row>
    <row r="599" spans="1:21" ht="30" outlineLevel="4" x14ac:dyDescent="0.25">
      <c r="A599" s="1" t="s">
        <v>119</v>
      </c>
      <c r="B599" s="1" t="s">
        <v>120</v>
      </c>
      <c r="C599" s="4" t="s">
        <v>18084</v>
      </c>
      <c r="D599" s="19" t="s">
        <v>273</v>
      </c>
      <c r="E599" s="1" t="s">
        <v>273</v>
      </c>
      <c r="F599" s="19" t="s">
        <v>4</v>
      </c>
      <c r="G599" s="19" t="s">
        <v>41</v>
      </c>
      <c r="H599" s="19" t="s">
        <v>1007</v>
      </c>
      <c r="I599" s="4" t="s">
        <v>1008</v>
      </c>
      <c r="J599" s="1" t="s">
        <v>4</v>
      </c>
      <c r="K599" s="1" t="s">
        <v>1003</v>
      </c>
      <c r="L599" s="1" t="s">
        <v>1004</v>
      </c>
      <c r="M599" s="1" t="s">
        <v>1005</v>
      </c>
      <c r="N599" s="1" t="s">
        <v>1006</v>
      </c>
      <c r="O599" s="26">
        <v>43536</v>
      </c>
      <c r="P599" s="1" t="s">
        <v>23</v>
      </c>
      <c r="Q599" s="16">
        <v>44987.66</v>
      </c>
      <c r="R599" s="16">
        <v>0</v>
      </c>
      <c r="S599" s="32">
        <v>44987.66</v>
      </c>
      <c r="T599" s="16">
        <v>0</v>
      </c>
      <c r="U599" s="3">
        <v>0</v>
      </c>
    </row>
    <row r="600" spans="1:21" ht="30" outlineLevel="4" x14ac:dyDescent="0.25">
      <c r="A600" s="1" t="s">
        <v>119</v>
      </c>
      <c r="B600" s="1" t="s">
        <v>120</v>
      </c>
      <c r="C600" s="4" t="s">
        <v>18084</v>
      </c>
      <c r="D600" s="19" t="s">
        <v>273</v>
      </c>
      <c r="E600" s="1" t="s">
        <v>273</v>
      </c>
      <c r="F600" s="19" t="s">
        <v>56</v>
      </c>
      <c r="G600" s="19" t="s">
        <v>4</v>
      </c>
      <c r="H600" s="19" t="s">
        <v>1007</v>
      </c>
      <c r="I600" s="4" t="s">
        <v>1008</v>
      </c>
      <c r="J600" s="1" t="s">
        <v>4</v>
      </c>
      <c r="K600" s="1" t="s">
        <v>1003</v>
      </c>
      <c r="L600" s="1" t="s">
        <v>1004</v>
      </c>
      <c r="M600" s="1" t="s">
        <v>1005</v>
      </c>
      <c r="N600" s="1" t="s">
        <v>1006</v>
      </c>
      <c r="O600" s="26">
        <v>43536</v>
      </c>
      <c r="P600" s="1" t="s">
        <v>23</v>
      </c>
      <c r="Q600" s="16">
        <v>359901.34</v>
      </c>
      <c r="R600" s="16">
        <v>359901.34</v>
      </c>
      <c r="S600" s="32">
        <v>0</v>
      </c>
      <c r="T600" s="16">
        <v>0</v>
      </c>
      <c r="U600" s="3">
        <v>0</v>
      </c>
    </row>
    <row r="601" spans="1:21" outlineLevel="3" x14ac:dyDescent="0.25">
      <c r="H601" s="29" t="s">
        <v>16678</v>
      </c>
      <c r="O601" s="26"/>
      <c r="Q601" s="16">
        <f>SUBTOTAL(9,Q599:Q600)</f>
        <v>404889</v>
      </c>
      <c r="R601" s="16">
        <f>SUBTOTAL(9,R599:R600)</f>
        <v>359901.34</v>
      </c>
      <c r="S601" s="32">
        <f>SUBTOTAL(9,S599:S600)</f>
        <v>44987.66</v>
      </c>
      <c r="T601" s="16">
        <f>SUBTOTAL(9,T599:T600)</f>
        <v>0</v>
      </c>
      <c r="U601" s="3">
        <f>SUBTOTAL(9,U599:U600)</f>
        <v>0</v>
      </c>
    </row>
    <row r="602" spans="1:21" ht="30" outlineLevel="4" x14ac:dyDescent="0.25">
      <c r="A602" s="1" t="s">
        <v>119</v>
      </c>
      <c r="B602" s="1" t="s">
        <v>120</v>
      </c>
      <c r="C602" s="4" t="s">
        <v>18084</v>
      </c>
      <c r="D602" s="19" t="s">
        <v>273</v>
      </c>
      <c r="E602" s="1" t="s">
        <v>273</v>
      </c>
      <c r="F602" s="19" t="s">
        <v>4</v>
      </c>
      <c r="G602" s="19" t="s">
        <v>41</v>
      </c>
      <c r="H602" s="19" t="s">
        <v>1013</v>
      </c>
      <c r="I602" s="4" t="s">
        <v>1014</v>
      </c>
      <c r="J602" s="1" t="s">
        <v>4</v>
      </c>
      <c r="K602" s="1" t="s">
        <v>1009</v>
      </c>
      <c r="L602" s="1" t="s">
        <v>1010</v>
      </c>
      <c r="M602" s="1" t="s">
        <v>1011</v>
      </c>
      <c r="N602" s="1" t="s">
        <v>1012</v>
      </c>
      <c r="O602" s="26">
        <v>43619</v>
      </c>
      <c r="P602" s="1" t="s">
        <v>23</v>
      </c>
      <c r="Q602" s="16">
        <v>456.58</v>
      </c>
      <c r="R602" s="16">
        <v>0</v>
      </c>
      <c r="S602" s="32">
        <v>456.58</v>
      </c>
      <c r="T602" s="16">
        <v>0</v>
      </c>
      <c r="U602" s="3">
        <v>0</v>
      </c>
    </row>
    <row r="603" spans="1:21" ht="30" outlineLevel="4" x14ac:dyDescent="0.25">
      <c r="A603" s="1" t="s">
        <v>119</v>
      </c>
      <c r="B603" s="1" t="s">
        <v>120</v>
      </c>
      <c r="C603" s="4" t="s">
        <v>18084</v>
      </c>
      <c r="D603" s="19" t="s">
        <v>273</v>
      </c>
      <c r="E603" s="1" t="s">
        <v>273</v>
      </c>
      <c r="F603" s="19" t="s">
        <v>56</v>
      </c>
      <c r="G603" s="19" t="s">
        <v>4</v>
      </c>
      <c r="H603" s="19" t="s">
        <v>1013</v>
      </c>
      <c r="I603" s="4" t="s">
        <v>1014</v>
      </c>
      <c r="J603" s="1" t="s">
        <v>4</v>
      </c>
      <c r="K603" s="1" t="s">
        <v>1009</v>
      </c>
      <c r="L603" s="1" t="s">
        <v>1010</v>
      </c>
      <c r="M603" s="1" t="s">
        <v>1011</v>
      </c>
      <c r="N603" s="1" t="s">
        <v>1012</v>
      </c>
      <c r="O603" s="26">
        <v>43619</v>
      </c>
      <c r="P603" s="1" t="s">
        <v>23</v>
      </c>
      <c r="Q603" s="16">
        <v>3654.42</v>
      </c>
      <c r="R603" s="16">
        <v>3654.42</v>
      </c>
      <c r="S603" s="32">
        <v>0</v>
      </c>
      <c r="T603" s="16">
        <v>0</v>
      </c>
      <c r="U603" s="3">
        <v>0</v>
      </c>
    </row>
    <row r="604" spans="1:21" outlineLevel="3" x14ac:dyDescent="0.25">
      <c r="H604" s="29" t="s">
        <v>16679</v>
      </c>
      <c r="O604" s="26"/>
      <c r="Q604" s="16">
        <f>SUBTOTAL(9,Q602:Q603)</f>
        <v>4111</v>
      </c>
      <c r="R604" s="16">
        <f>SUBTOTAL(9,R602:R603)</f>
        <v>3654.42</v>
      </c>
      <c r="S604" s="32">
        <f>SUBTOTAL(9,S602:S603)</f>
        <v>456.58</v>
      </c>
      <c r="T604" s="16">
        <f>SUBTOTAL(9,T602:T603)</f>
        <v>0</v>
      </c>
      <c r="U604" s="3">
        <f>SUBTOTAL(9,U602:U603)</f>
        <v>0</v>
      </c>
    </row>
    <row r="605" spans="1:21" ht="30" outlineLevel="2" x14ac:dyDescent="0.25">
      <c r="C605" s="5" t="s">
        <v>18085</v>
      </c>
      <c r="O605" s="26"/>
      <c r="Q605" s="16">
        <f>SUBTOTAL(9,Q584:Q603)</f>
        <v>602454</v>
      </c>
      <c r="R605" s="16">
        <f>SUBTOTAL(9,R584:R603)</f>
        <v>543984.53000000014</v>
      </c>
      <c r="S605" s="32">
        <f>SUBTOTAL(9,S584:S603)</f>
        <v>58469.47</v>
      </c>
      <c r="T605" s="16">
        <f>SUBTOTAL(9,T584:T603)</f>
        <v>0</v>
      </c>
      <c r="U605" s="3">
        <f>SUBTOTAL(9,U584:U603)</f>
        <v>0</v>
      </c>
    </row>
    <row r="606" spans="1:21" ht="45" outlineLevel="4" x14ac:dyDescent="0.25">
      <c r="A606" s="1" t="s">
        <v>0</v>
      </c>
      <c r="B606" s="1" t="s">
        <v>1</v>
      </c>
      <c r="C606" s="4" t="s">
        <v>1015</v>
      </c>
      <c r="D606" s="19" t="s">
        <v>1016</v>
      </c>
      <c r="E606" s="1" t="s">
        <v>1016</v>
      </c>
      <c r="F606" s="19" t="s">
        <v>4</v>
      </c>
      <c r="G606" s="19" t="s">
        <v>18250</v>
      </c>
      <c r="H606" s="19" t="s">
        <v>1019</v>
      </c>
      <c r="I606" s="4" t="s">
        <v>18303</v>
      </c>
      <c r="J606" s="1" t="s">
        <v>1017</v>
      </c>
      <c r="K606" s="1" t="s">
        <v>4</v>
      </c>
      <c r="L606" s="1" t="s">
        <v>4</v>
      </c>
      <c r="M606" s="1" t="s">
        <v>13</v>
      </c>
      <c r="N606" s="1" t="s">
        <v>1018</v>
      </c>
      <c r="O606" s="26">
        <v>43335</v>
      </c>
      <c r="P606" s="1" t="s">
        <v>23</v>
      </c>
      <c r="Q606" s="16">
        <v>69332</v>
      </c>
      <c r="R606" s="16">
        <v>0</v>
      </c>
      <c r="S606" s="32">
        <v>69332</v>
      </c>
      <c r="T606" s="16">
        <v>0</v>
      </c>
      <c r="U606" s="3">
        <v>0</v>
      </c>
    </row>
    <row r="607" spans="1:21" outlineLevel="3" x14ac:dyDescent="0.25">
      <c r="H607" s="29" t="s">
        <v>16680</v>
      </c>
      <c r="O607" s="26"/>
      <c r="Q607" s="16">
        <f>SUBTOTAL(9,Q606:Q606)</f>
        <v>69332</v>
      </c>
      <c r="R607" s="16">
        <f>SUBTOTAL(9,R606:R606)</f>
        <v>0</v>
      </c>
      <c r="S607" s="32">
        <f>SUBTOTAL(9,S606:S606)</f>
        <v>69332</v>
      </c>
      <c r="T607" s="16">
        <f>SUBTOTAL(9,T606:T606)</f>
        <v>0</v>
      </c>
      <c r="U607" s="3">
        <f>SUBTOTAL(9,U606:U606)</f>
        <v>0</v>
      </c>
    </row>
    <row r="608" spans="1:21" outlineLevel="2" x14ac:dyDescent="0.25">
      <c r="C608" s="5" t="s">
        <v>15856</v>
      </c>
      <c r="O608" s="26"/>
      <c r="Q608" s="16">
        <f>SUBTOTAL(9,Q606:Q606)</f>
        <v>69332</v>
      </c>
      <c r="R608" s="16">
        <f>SUBTOTAL(9,R606:R606)</f>
        <v>0</v>
      </c>
      <c r="S608" s="32">
        <f>SUBTOTAL(9,S606:S606)</f>
        <v>69332</v>
      </c>
      <c r="T608" s="16">
        <f>SUBTOTAL(9,T606:T606)</f>
        <v>0</v>
      </c>
      <c r="U608" s="3">
        <f>SUBTOTAL(9,U606:U606)</f>
        <v>0</v>
      </c>
    </row>
    <row r="609" spans="1:21" s="8" customFormat="1" ht="30" outlineLevel="4" x14ac:dyDescent="0.25">
      <c r="A609" s="8" t="s">
        <v>1020</v>
      </c>
      <c r="B609" s="8" t="s">
        <v>1021</v>
      </c>
      <c r="C609" s="11" t="s">
        <v>1022</v>
      </c>
      <c r="D609" s="20" t="s">
        <v>1023</v>
      </c>
      <c r="E609" s="8" t="s">
        <v>1023</v>
      </c>
      <c r="F609" s="20" t="s">
        <v>4</v>
      </c>
      <c r="G609" s="20" t="s">
        <v>18195</v>
      </c>
      <c r="H609" s="20" t="s">
        <v>1028</v>
      </c>
      <c r="I609" s="11" t="s">
        <v>18377</v>
      </c>
      <c r="J609" s="8" t="s">
        <v>4</v>
      </c>
      <c r="K609" s="8" t="s">
        <v>1024</v>
      </c>
      <c r="L609" s="8" t="s">
        <v>1025</v>
      </c>
      <c r="M609" s="8" t="s">
        <v>1026</v>
      </c>
      <c r="N609" s="8" t="s">
        <v>1027</v>
      </c>
      <c r="O609" s="27">
        <v>43587</v>
      </c>
      <c r="P609" s="8" t="s">
        <v>23</v>
      </c>
      <c r="Q609" s="30">
        <v>162.75</v>
      </c>
      <c r="R609" s="30">
        <v>0</v>
      </c>
      <c r="S609" s="33">
        <v>162.75</v>
      </c>
      <c r="T609" s="30">
        <v>0</v>
      </c>
      <c r="U609" s="9">
        <v>0</v>
      </c>
    </row>
    <row r="610" spans="1:21" ht="30" outlineLevel="4" x14ac:dyDescent="0.25">
      <c r="A610" s="1" t="s">
        <v>1020</v>
      </c>
      <c r="B610" s="1" t="s">
        <v>1021</v>
      </c>
      <c r="C610" s="4" t="s">
        <v>1022</v>
      </c>
      <c r="D610" s="19" t="s">
        <v>1023</v>
      </c>
      <c r="E610" s="1" t="s">
        <v>1023</v>
      </c>
      <c r="F610" s="19" t="s">
        <v>18194</v>
      </c>
      <c r="G610" s="19" t="s">
        <v>4</v>
      </c>
      <c r="H610" s="19" t="s">
        <v>1028</v>
      </c>
      <c r="I610" s="4" t="s">
        <v>18377</v>
      </c>
      <c r="J610" s="1" t="s">
        <v>4</v>
      </c>
      <c r="K610" s="1" t="s">
        <v>1024</v>
      </c>
      <c r="L610" s="1" t="s">
        <v>1025</v>
      </c>
      <c r="M610" s="1" t="s">
        <v>1026</v>
      </c>
      <c r="N610" s="1" t="s">
        <v>1027</v>
      </c>
      <c r="O610" s="26">
        <v>43587</v>
      </c>
      <c r="P610" s="1" t="s">
        <v>23</v>
      </c>
      <c r="Q610" s="16">
        <v>651</v>
      </c>
      <c r="R610" s="16">
        <v>651</v>
      </c>
      <c r="S610" s="32">
        <v>0</v>
      </c>
      <c r="T610" s="16">
        <v>0</v>
      </c>
      <c r="U610" s="3">
        <v>0</v>
      </c>
    </row>
    <row r="611" spans="1:21" outlineLevel="3" x14ac:dyDescent="0.25">
      <c r="H611" s="29" t="s">
        <v>16681</v>
      </c>
      <c r="O611" s="26"/>
      <c r="Q611" s="16">
        <f>SUBTOTAL(9,Q609:Q610)</f>
        <v>813.75</v>
      </c>
      <c r="R611" s="16">
        <f>SUBTOTAL(9,R609:R610)</f>
        <v>651</v>
      </c>
      <c r="S611" s="32">
        <f>SUBTOTAL(9,S609:S610)</f>
        <v>162.75</v>
      </c>
      <c r="T611" s="16">
        <f>SUBTOTAL(9,T609:T610)</f>
        <v>0</v>
      </c>
      <c r="U611" s="3">
        <v>0</v>
      </c>
    </row>
    <row r="612" spans="1:21" outlineLevel="4" x14ac:dyDescent="0.25">
      <c r="A612" s="1" t="s">
        <v>119</v>
      </c>
      <c r="B612" s="1" t="s">
        <v>120</v>
      </c>
      <c r="C612" s="4" t="s">
        <v>1022</v>
      </c>
      <c r="D612" s="19" t="s">
        <v>1029</v>
      </c>
      <c r="E612" s="1" t="s">
        <v>1029</v>
      </c>
      <c r="F612" s="19" t="s">
        <v>4</v>
      </c>
      <c r="G612" s="19" t="s">
        <v>123</v>
      </c>
      <c r="H612" s="19" t="s">
        <v>125</v>
      </c>
      <c r="I612" s="6" t="s">
        <v>18248</v>
      </c>
      <c r="J612" s="1" t="s">
        <v>4</v>
      </c>
      <c r="K612" s="1" t="s">
        <v>4</v>
      </c>
      <c r="L612" s="1" t="s">
        <v>4</v>
      </c>
      <c r="M612" s="1" t="s">
        <v>13</v>
      </c>
      <c r="N612" s="1" t="s">
        <v>1030</v>
      </c>
      <c r="O612" s="26">
        <v>43363</v>
      </c>
      <c r="P612" s="1" t="s">
        <v>23</v>
      </c>
      <c r="Q612" s="16">
        <v>35034.5</v>
      </c>
      <c r="R612" s="16">
        <v>0</v>
      </c>
      <c r="S612" s="32">
        <v>35034.5</v>
      </c>
      <c r="T612" s="16">
        <v>0</v>
      </c>
      <c r="U612" s="3">
        <v>0</v>
      </c>
    </row>
    <row r="613" spans="1:21" outlineLevel="4" x14ac:dyDescent="0.25">
      <c r="A613" s="1" t="s">
        <v>119</v>
      </c>
      <c r="B613" s="1" t="s">
        <v>120</v>
      </c>
      <c r="C613" s="4" t="s">
        <v>1022</v>
      </c>
      <c r="D613" s="19" t="s">
        <v>1029</v>
      </c>
      <c r="E613" s="1" t="s">
        <v>1029</v>
      </c>
      <c r="F613" s="19" t="s">
        <v>4</v>
      </c>
      <c r="G613" s="19" t="s">
        <v>123</v>
      </c>
      <c r="H613" s="19" t="s">
        <v>125</v>
      </c>
      <c r="I613" s="6" t="s">
        <v>18248</v>
      </c>
      <c r="J613" s="1" t="s">
        <v>4</v>
      </c>
      <c r="K613" s="1" t="s">
        <v>4</v>
      </c>
      <c r="L613" s="1" t="s">
        <v>4</v>
      </c>
      <c r="M613" s="1" t="s">
        <v>13</v>
      </c>
      <c r="N613" s="1" t="s">
        <v>1031</v>
      </c>
      <c r="O613" s="26">
        <v>43419</v>
      </c>
      <c r="P613" s="1" t="s">
        <v>23</v>
      </c>
      <c r="Q613" s="16">
        <v>17461.25</v>
      </c>
      <c r="R613" s="16">
        <v>0</v>
      </c>
      <c r="S613" s="32">
        <v>17461.25</v>
      </c>
      <c r="T613" s="16">
        <v>0</v>
      </c>
      <c r="U613" s="3">
        <v>0</v>
      </c>
    </row>
    <row r="614" spans="1:21" outlineLevel="4" x14ac:dyDescent="0.25">
      <c r="A614" s="1" t="s">
        <v>119</v>
      </c>
      <c r="B614" s="1" t="s">
        <v>120</v>
      </c>
      <c r="C614" s="4" t="s">
        <v>1022</v>
      </c>
      <c r="D614" s="19" t="s">
        <v>1029</v>
      </c>
      <c r="E614" s="1" t="s">
        <v>1029</v>
      </c>
      <c r="F614" s="19" t="s">
        <v>4</v>
      </c>
      <c r="G614" s="19" t="s">
        <v>123</v>
      </c>
      <c r="H614" s="19" t="s">
        <v>125</v>
      </c>
      <c r="I614" s="6" t="s">
        <v>18248</v>
      </c>
      <c r="J614" s="1" t="s">
        <v>4</v>
      </c>
      <c r="K614" s="1" t="s">
        <v>4</v>
      </c>
      <c r="L614" s="1" t="s">
        <v>4</v>
      </c>
      <c r="M614" s="1" t="s">
        <v>13</v>
      </c>
      <c r="N614" s="1" t="s">
        <v>1032</v>
      </c>
      <c r="O614" s="26">
        <v>43479</v>
      </c>
      <c r="P614" s="1" t="s">
        <v>23</v>
      </c>
      <c r="Q614" s="16">
        <v>17461.25</v>
      </c>
      <c r="R614" s="16">
        <v>0</v>
      </c>
      <c r="S614" s="32">
        <v>17461.25</v>
      </c>
      <c r="T614" s="16">
        <v>0</v>
      </c>
      <c r="U614" s="3">
        <v>0</v>
      </c>
    </row>
    <row r="615" spans="1:21" outlineLevel="3" x14ac:dyDescent="0.25">
      <c r="H615" s="29" t="s">
        <v>16594</v>
      </c>
      <c r="I615" s="23"/>
      <c r="O615" s="26"/>
      <c r="Q615" s="16">
        <f>SUBTOTAL(9,Q612:Q614)</f>
        <v>69957</v>
      </c>
      <c r="R615" s="16">
        <f>SUBTOTAL(9,R612:R614)</f>
        <v>0</v>
      </c>
      <c r="S615" s="32">
        <f>SUBTOTAL(9,S612:S614)</f>
        <v>69957</v>
      </c>
      <c r="T615" s="16">
        <f>SUBTOTAL(9,T612:T614)</f>
        <v>0</v>
      </c>
      <c r="U615" s="3">
        <v>0</v>
      </c>
    </row>
    <row r="616" spans="1:21" outlineLevel="4" x14ac:dyDescent="0.25">
      <c r="A616" s="1" t="s">
        <v>119</v>
      </c>
      <c r="B616" s="1" t="s">
        <v>120</v>
      </c>
      <c r="C616" s="4" t="s">
        <v>1022</v>
      </c>
      <c r="D616" s="19" t="s">
        <v>1029</v>
      </c>
      <c r="E616" s="1" t="s">
        <v>1029</v>
      </c>
      <c r="F616" s="19" t="s">
        <v>4</v>
      </c>
      <c r="G616" s="19" t="s">
        <v>123</v>
      </c>
      <c r="H616" s="19" t="s">
        <v>128</v>
      </c>
      <c r="I616" s="6" t="s">
        <v>18247</v>
      </c>
      <c r="J616" s="1" t="s">
        <v>4</v>
      </c>
      <c r="K616" s="1" t="s">
        <v>4</v>
      </c>
      <c r="L616" s="1" t="s">
        <v>4</v>
      </c>
      <c r="M616" s="1" t="s">
        <v>13</v>
      </c>
      <c r="N616" s="1" t="s">
        <v>1030</v>
      </c>
      <c r="O616" s="26">
        <v>43363</v>
      </c>
      <c r="P616" s="1" t="s">
        <v>23</v>
      </c>
      <c r="Q616" s="16">
        <v>6413.5</v>
      </c>
      <c r="R616" s="16">
        <v>0</v>
      </c>
      <c r="S616" s="32">
        <v>6413.5</v>
      </c>
      <c r="T616" s="16">
        <v>0</v>
      </c>
      <c r="U616" s="3">
        <v>0</v>
      </c>
    </row>
    <row r="617" spans="1:21" outlineLevel="4" x14ac:dyDescent="0.25">
      <c r="A617" s="1" t="s">
        <v>119</v>
      </c>
      <c r="B617" s="1" t="s">
        <v>120</v>
      </c>
      <c r="C617" s="4" t="s">
        <v>1022</v>
      </c>
      <c r="D617" s="19" t="s">
        <v>1029</v>
      </c>
      <c r="E617" s="1" t="s">
        <v>1029</v>
      </c>
      <c r="F617" s="19" t="s">
        <v>4</v>
      </c>
      <c r="G617" s="19" t="s">
        <v>123</v>
      </c>
      <c r="H617" s="19" t="s">
        <v>128</v>
      </c>
      <c r="I617" s="6" t="s">
        <v>18247</v>
      </c>
      <c r="J617" s="1" t="s">
        <v>4</v>
      </c>
      <c r="K617" s="1" t="s">
        <v>4</v>
      </c>
      <c r="L617" s="1" t="s">
        <v>4</v>
      </c>
      <c r="M617" s="1" t="s">
        <v>13</v>
      </c>
      <c r="N617" s="1" t="s">
        <v>1031</v>
      </c>
      <c r="O617" s="26">
        <v>43419</v>
      </c>
      <c r="P617" s="1" t="s">
        <v>23</v>
      </c>
      <c r="Q617" s="16">
        <v>3193.25</v>
      </c>
      <c r="R617" s="16">
        <v>0</v>
      </c>
      <c r="S617" s="32">
        <v>3193.25</v>
      </c>
      <c r="T617" s="16">
        <v>0</v>
      </c>
      <c r="U617" s="3">
        <v>0</v>
      </c>
    </row>
    <row r="618" spans="1:21" outlineLevel="4" x14ac:dyDescent="0.25">
      <c r="A618" s="1" t="s">
        <v>119</v>
      </c>
      <c r="B618" s="1" t="s">
        <v>120</v>
      </c>
      <c r="C618" s="4" t="s">
        <v>1022</v>
      </c>
      <c r="D618" s="19" t="s">
        <v>1029</v>
      </c>
      <c r="E618" s="1" t="s">
        <v>1029</v>
      </c>
      <c r="F618" s="19" t="s">
        <v>4</v>
      </c>
      <c r="G618" s="19" t="s">
        <v>123</v>
      </c>
      <c r="H618" s="19" t="s">
        <v>128</v>
      </c>
      <c r="I618" s="6" t="s">
        <v>18247</v>
      </c>
      <c r="J618" s="1" t="s">
        <v>4</v>
      </c>
      <c r="K618" s="1" t="s">
        <v>4</v>
      </c>
      <c r="L618" s="1" t="s">
        <v>4</v>
      </c>
      <c r="M618" s="1" t="s">
        <v>13</v>
      </c>
      <c r="N618" s="1" t="s">
        <v>1032</v>
      </c>
      <c r="O618" s="26">
        <v>43479</v>
      </c>
      <c r="P618" s="1" t="s">
        <v>23</v>
      </c>
      <c r="Q618" s="16">
        <v>3193.25</v>
      </c>
      <c r="R618" s="16">
        <v>0</v>
      </c>
      <c r="S618" s="32">
        <v>3193.25</v>
      </c>
      <c r="T618" s="16">
        <v>0</v>
      </c>
      <c r="U618" s="3">
        <v>0</v>
      </c>
    </row>
    <row r="619" spans="1:21" outlineLevel="3" x14ac:dyDescent="0.25">
      <c r="H619" s="29" t="s">
        <v>16595</v>
      </c>
      <c r="I619" s="23"/>
      <c r="O619" s="26"/>
      <c r="Q619" s="16">
        <f>SUBTOTAL(9,Q616:Q618)</f>
        <v>12800</v>
      </c>
      <c r="R619" s="16">
        <f>SUBTOTAL(9,R616:R618)</f>
        <v>0</v>
      </c>
      <c r="S619" s="32">
        <f>SUBTOTAL(9,S616:S618)</f>
        <v>12800</v>
      </c>
      <c r="T619" s="16">
        <f>SUBTOTAL(9,T616:T618)</f>
        <v>0</v>
      </c>
      <c r="U619" s="3">
        <v>0</v>
      </c>
    </row>
    <row r="620" spans="1:21" outlineLevel="4" x14ac:dyDescent="0.25">
      <c r="A620" s="1" t="s">
        <v>119</v>
      </c>
      <c r="B620" s="1" t="s">
        <v>120</v>
      </c>
      <c r="C620" s="4" t="s">
        <v>1022</v>
      </c>
      <c r="D620" s="19" t="s">
        <v>1029</v>
      </c>
      <c r="E620" s="1" t="s">
        <v>1029</v>
      </c>
      <c r="F620" s="19" t="s">
        <v>4</v>
      </c>
      <c r="G620" s="19" t="s">
        <v>123</v>
      </c>
      <c r="H620" s="19" t="s">
        <v>129</v>
      </c>
      <c r="I620" s="6" t="s">
        <v>18246</v>
      </c>
      <c r="J620" s="1" t="s">
        <v>4</v>
      </c>
      <c r="K620" s="1" t="s">
        <v>4</v>
      </c>
      <c r="L620" s="1" t="s">
        <v>4</v>
      </c>
      <c r="M620" s="1" t="s">
        <v>13</v>
      </c>
      <c r="N620" s="1" t="s">
        <v>1030</v>
      </c>
      <c r="O620" s="26">
        <v>43363</v>
      </c>
      <c r="P620" s="1" t="s">
        <v>23</v>
      </c>
      <c r="Q620" s="16">
        <v>39844.5</v>
      </c>
      <c r="R620" s="16">
        <v>0</v>
      </c>
      <c r="S620" s="32">
        <v>39844.5</v>
      </c>
      <c r="T620" s="16">
        <v>0</v>
      </c>
      <c r="U620" s="3">
        <v>0</v>
      </c>
    </row>
    <row r="621" spans="1:21" outlineLevel="4" x14ac:dyDescent="0.25">
      <c r="A621" s="1" t="s">
        <v>119</v>
      </c>
      <c r="B621" s="1" t="s">
        <v>120</v>
      </c>
      <c r="C621" s="4" t="s">
        <v>1022</v>
      </c>
      <c r="D621" s="19" t="s">
        <v>1029</v>
      </c>
      <c r="E621" s="1" t="s">
        <v>1029</v>
      </c>
      <c r="F621" s="19" t="s">
        <v>4</v>
      </c>
      <c r="G621" s="19" t="s">
        <v>123</v>
      </c>
      <c r="H621" s="19" t="s">
        <v>129</v>
      </c>
      <c r="I621" s="6" t="s">
        <v>18246</v>
      </c>
      <c r="J621" s="1" t="s">
        <v>4</v>
      </c>
      <c r="K621" s="1" t="s">
        <v>4</v>
      </c>
      <c r="L621" s="1" t="s">
        <v>4</v>
      </c>
      <c r="M621" s="1" t="s">
        <v>13</v>
      </c>
      <c r="N621" s="1" t="s">
        <v>1031</v>
      </c>
      <c r="O621" s="26">
        <v>43419</v>
      </c>
      <c r="P621" s="1" t="s">
        <v>23</v>
      </c>
      <c r="Q621" s="16">
        <v>19922.25</v>
      </c>
      <c r="R621" s="16">
        <v>0</v>
      </c>
      <c r="S621" s="32">
        <v>19922.25</v>
      </c>
      <c r="T621" s="16">
        <v>0</v>
      </c>
      <c r="U621" s="3">
        <v>0</v>
      </c>
    </row>
    <row r="622" spans="1:21" outlineLevel="4" x14ac:dyDescent="0.25">
      <c r="A622" s="1" t="s">
        <v>119</v>
      </c>
      <c r="B622" s="1" t="s">
        <v>120</v>
      </c>
      <c r="C622" s="4" t="s">
        <v>1022</v>
      </c>
      <c r="D622" s="19" t="s">
        <v>1029</v>
      </c>
      <c r="E622" s="1" t="s">
        <v>1029</v>
      </c>
      <c r="F622" s="19" t="s">
        <v>4</v>
      </c>
      <c r="G622" s="19" t="s">
        <v>123</v>
      </c>
      <c r="H622" s="19" t="s">
        <v>129</v>
      </c>
      <c r="I622" s="6" t="s">
        <v>18246</v>
      </c>
      <c r="J622" s="1" t="s">
        <v>4</v>
      </c>
      <c r="K622" s="1" t="s">
        <v>4</v>
      </c>
      <c r="L622" s="1" t="s">
        <v>4</v>
      </c>
      <c r="M622" s="1" t="s">
        <v>13</v>
      </c>
      <c r="N622" s="1" t="s">
        <v>1032</v>
      </c>
      <c r="O622" s="26">
        <v>43479</v>
      </c>
      <c r="P622" s="1" t="s">
        <v>23</v>
      </c>
      <c r="Q622" s="16">
        <v>19922.25</v>
      </c>
      <c r="R622" s="16">
        <v>0</v>
      </c>
      <c r="S622" s="32">
        <v>19922.25</v>
      </c>
      <c r="T622" s="16">
        <v>0</v>
      </c>
      <c r="U622" s="3">
        <v>0</v>
      </c>
    </row>
    <row r="623" spans="1:21" outlineLevel="3" x14ac:dyDescent="0.25">
      <c r="H623" s="29" t="s">
        <v>16596</v>
      </c>
      <c r="O623" s="26"/>
      <c r="Q623" s="16">
        <f>SUBTOTAL(9,Q620:Q622)</f>
        <v>79689</v>
      </c>
      <c r="R623" s="16">
        <f>SUBTOTAL(9,R620:R622)</f>
        <v>0</v>
      </c>
      <c r="S623" s="32">
        <f>SUBTOTAL(9,S620:S622)</f>
        <v>79689</v>
      </c>
      <c r="T623" s="16">
        <f>SUBTOTAL(9,T620:T622)</f>
        <v>0</v>
      </c>
      <c r="U623" s="3">
        <v>0</v>
      </c>
    </row>
    <row r="624" spans="1:21" outlineLevel="2" x14ac:dyDescent="0.25">
      <c r="C624" s="5" t="s">
        <v>15857</v>
      </c>
      <c r="O624" s="26"/>
      <c r="Q624" s="16">
        <f>SUBTOTAL(9,Q609:Q622)</f>
        <v>163259.75</v>
      </c>
      <c r="R624" s="16">
        <f>SUBTOTAL(9,R609:R622)</f>
        <v>651</v>
      </c>
      <c r="S624" s="32">
        <f>SUBTOTAL(9,S609:S622)</f>
        <v>162608.75</v>
      </c>
      <c r="T624" s="16">
        <f>SUBTOTAL(9,T609:T622)</f>
        <v>0</v>
      </c>
      <c r="U624" s="3">
        <v>0</v>
      </c>
    </row>
    <row r="625" spans="1:21" ht="30" outlineLevel="4" x14ac:dyDescent="0.25">
      <c r="A625" s="1" t="s">
        <v>37</v>
      </c>
      <c r="B625" s="1" t="s">
        <v>38</v>
      </c>
      <c r="C625" s="4" t="s">
        <v>18086</v>
      </c>
      <c r="D625" s="19" t="s">
        <v>1033</v>
      </c>
      <c r="E625" s="1" t="s">
        <v>1033</v>
      </c>
      <c r="F625" s="19" t="s">
        <v>48</v>
      </c>
      <c r="G625" s="19" t="s">
        <v>4</v>
      </c>
      <c r="H625" s="19" t="s">
        <v>1038</v>
      </c>
      <c r="I625" s="4" t="s">
        <v>1039</v>
      </c>
      <c r="J625" s="1" t="s">
        <v>4</v>
      </c>
      <c r="K625" s="1" t="s">
        <v>1034</v>
      </c>
      <c r="L625" s="1" t="s">
        <v>1035</v>
      </c>
      <c r="M625" s="1" t="s">
        <v>1036</v>
      </c>
      <c r="N625" s="1" t="s">
        <v>1037</v>
      </c>
      <c r="O625" s="26">
        <v>43306</v>
      </c>
      <c r="P625" s="1" t="s">
        <v>23</v>
      </c>
      <c r="Q625" s="16">
        <v>18203</v>
      </c>
      <c r="R625" s="16">
        <v>18203</v>
      </c>
      <c r="S625" s="32">
        <v>0</v>
      </c>
      <c r="T625" s="16">
        <v>0</v>
      </c>
      <c r="U625" s="3">
        <v>0</v>
      </c>
    </row>
    <row r="626" spans="1:21" outlineLevel="3" x14ac:dyDescent="0.25">
      <c r="H626" s="29" t="s">
        <v>16682</v>
      </c>
      <c r="O626" s="26"/>
      <c r="Q626" s="16">
        <f>SUBTOTAL(9,Q625:Q625)</f>
        <v>18203</v>
      </c>
      <c r="R626" s="16">
        <f>SUBTOTAL(9,R625:R625)</f>
        <v>18203</v>
      </c>
      <c r="S626" s="32">
        <f>SUBTOTAL(9,S625:S625)</f>
        <v>0</v>
      </c>
      <c r="T626" s="16">
        <f>SUBTOTAL(9,T625:T625)</f>
        <v>0</v>
      </c>
      <c r="U626" s="3">
        <f>SUBTOTAL(9,U625:U625)</f>
        <v>0</v>
      </c>
    </row>
    <row r="627" spans="1:21" ht="30" outlineLevel="4" x14ac:dyDescent="0.25">
      <c r="A627" s="1" t="s">
        <v>37</v>
      </c>
      <c r="B627" s="1" t="s">
        <v>38</v>
      </c>
      <c r="C627" s="4" t="s">
        <v>18086</v>
      </c>
      <c r="D627" s="19" t="s">
        <v>1033</v>
      </c>
      <c r="E627" s="1" t="s">
        <v>1033</v>
      </c>
      <c r="F627" s="19" t="s">
        <v>4</v>
      </c>
      <c r="G627" s="19" t="s">
        <v>49</v>
      </c>
      <c r="H627" s="19" t="s">
        <v>1044</v>
      </c>
      <c r="I627" s="4" t="s">
        <v>1045</v>
      </c>
      <c r="J627" s="1" t="s">
        <v>4</v>
      </c>
      <c r="K627" s="1" t="s">
        <v>1040</v>
      </c>
      <c r="L627" s="1" t="s">
        <v>1041</v>
      </c>
      <c r="M627" s="1" t="s">
        <v>1042</v>
      </c>
      <c r="N627" s="1" t="s">
        <v>1043</v>
      </c>
      <c r="O627" s="26">
        <v>43300</v>
      </c>
      <c r="P627" s="1" t="s">
        <v>23</v>
      </c>
      <c r="Q627" s="16">
        <v>2138.41</v>
      </c>
      <c r="R627" s="16">
        <v>0</v>
      </c>
      <c r="S627" s="32">
        <v>2138.41</v>
      </c>
      <c r="T627" s="16">
        <v>0</v>
      </c>
      <c r="U627" s="3">
        <v>0</v>
      </c>
    </row>
    <row r="628" spans="1:21" ht="30" outlineLevel="4" x14ac:dyDescent="0.25">
      <c r="A628" s="1" t="s">
        <v>37</v>
      </c>
      <c r="B628" s="1" t="s">
        <v>38</v>
      </c>
      <c r="C628" s="4" t="s">
        <v>18086</v>
      </c>
      <c r="D628" s="19" t="s">
        <v>1033</v>
      </c>
      <c r="E628" s="1" t="s">
        <v>1033</v>
      </c>
      <c r="F628" s="19" t="s">
        <v>4</v>
      </c>
      <c r="G628" s="19" t="s">
        <v>49</v>
      </c>
      <c r="H628" s="19" t="s">
        <v>1044</v>
      </c>
      <c r="I628" s="4" t="s">
        <v>1045</v>
      </c>
      <c r="J628" s="1" t="s">
        <v>4</v>
      </c>
      <c r="K628" s="1" t="s">
        <v>1040</v>
      </c>
      <c r="L628" s="1" t="s">
        <v>1046</v>
      </c>
      <c r="M628" s="1" t="s">
        <v>1047</v>
      </c>
      <c r="N628" s="1" t="s">
        <v>1048</v>
      </c>
      <c r="O628" s="26">
        <v>43364</v>
      </c>
      <c r="P628" s="1" t="s">
        <v>23</v>
      </c>
      <c r="Q628" s="16">
        <v>2398.64</v>
      </c>
      <c r="R628" s="16">
        <v>0</v>
      </c>
      <c r="S628" s="32">
        <v>2398.64</v>
      </c>
      <c r="T628" s="16">
        <v>0</v>
      </c>
      <c r="U628" s="3">
        <v>0</v>
      </c>
    </row>
    <row r="629" spans="1:21" ht="30" outlineLevel="4" x14ac:dyDescent="0.25">
      <c r="A629" s="1" t="s">
        <v>37</v>
      </c>
      <c r="B629" s="1" t="s">
        <v>38</v>
      </c>
      <c r="C629" s="4" t="s">
        <v>18086</v>
      </c>
      <c r="D629" s="19" t="s">
        <v>1033</v>
      </c>
      <c r="E629" s="1" t="s">
        <v>1033</v>
      </c>
      <c r="F629" s="19" t="s">
        <v>56</v>
      </c>
      <c r="G629" s="19" t="s">
        <v>4</v>
      </c>
      <c r="H629" s="19" t="s">
        <v>1044</v>
      </c>
      <c r="I629" s="4" t="s">
        <v>1045</v>
      </c>
      <c r="J629" s="1" t="s">
        <v>4</v>
      </c>
      <c r="K629" s="1" t="s">
        <v>1040</v>
      </c>
      <c r="L629" s="1" t="s">
        <v>1041</v>
      </c>
      <c r="M629" s="1" t="s">
        <v>1042</v>
      </c>
      <c r="N629" s="1" t="s">
        <v>1043</v>
      </c>
      <c r="O629" s="26">
        <v>43300</v>
      </c>
      <c r="P629" s="1" t="s">
        <v>23</v>
      </c>
      <c r="Q629" s="16">
        <v>34214.589999999997</v>
      </c>
      <c r="R629" s="16">
        <v>34214.589999999997</v>
      </c>
      <c r="S629" s="32">
        <v>0</v>
      </c>
      <c r="T629" s="16">
        <v>0</v>
      </c>
      <c r="U629" s="3">
        <v>0</v>
      </c>
    </row>
    <row r="630" spans="1:21" ht="30" outlineLevel="4" x14ac:dyDescent="0.25">
      <c r="A630" s="1" t="s">
        <v>37</v>
      </c>
      <c r="B630" s="1" t="s">
        <v>38</v>
      </c>
      <c r="C630" s="4" t="s">
        <v>18086</v>
      </c>
      <c r="D630" s="19" t="s">
        <v>1033</v>
      </c>
      <c r="E630" s="1" t="s">
        <v>1033</v>
      </c>
      <c r="F630" s="19" t="s">
        <v>56</v>
      </c>
      <c r="G630" s="19" t="s">
        <v>4</v>
      </c>
      <c r="H630" s="19" t="s">
        <v>1044</v>
      </c>
      <c r="I630" s="4" t="s">
        <v>1045</v>
      </c>
      <c r="J630" s="1" t="s">
        <v>4</v>
      </c>
      <c r="K630" s="1" t="s">
        <v>1040</v>
      </c>
      <c r="L630" s="1" t="s">
        <v>1046</v>
      </c>
      <c r="M630" s="1" t="s">
        <v>1047</v>
      </c>
      <c r="N630" s="1" t="s">
        <v>1048</v>
      </c>
      <c r="O630" s="26">
        <v>43364</v>
      </c>
      <c r="P630" s="1" t="s">
        <v>23</v>
      </c>
      <c r="Q630" s="16">
        <v>38378.36</v>
      </c>
      <c r="R630" s="16">
        <v>38378.36</v>
      </c>
      <c r="S630" s="32">
        <v>0</v>
      </c>
      <c r="T630" s="16">
        <v>0</v>
      </c>
      <c r="U630" s="3">
        <v>0</v>
      </c>
    </row>
    <row r="631" spans="1:21" outlineLevel="3" x14ac:dyDescent="0.25">
      <c r="H631" s="29" t="s">
        <v>16683</v>
      </c>
      <c r="O631" s="26"/>
      <c r="Q631" s="16">
        <f>SUBTOTAL(9,Q627:Q630)</f>
        <v>77130</v>
      </c>
      <c r="R631" s="16">
        <f>SUBTOTAL(9,R627:R630)</f>
        <v>72592.95</v>
      </c>
      <c r="S631" s="32">
        <f>SUBTOTAL(9,S627:S630)</f>
        <v>4537.0499999999993</v>
      </c>
      <c r="T631" s="16">
        <f>SUBTOTAL(9,T627:T630)</f>
        <v>0</v>
      </c>
      <c r="U631" s="3">
        <f>SUBTOTAL(9,U627:U630)</f>
        <v>0</v>
      </c>
    </row>
    <row r="632" spans="1:21" ht="30" outlineLevel="4" x14ac:dyDescent="0.25">
      <c r="A632" s="1" t="s">
        <v>37</v>
      </c>
      <c r="B632" s="1" t="s">
        <v>38</v>
      </c>
      <c r="C632" s="4" t="s">
        <v>18086</v>
      </c>
      <c r="D632" s="19" t="s">
        <v>1033</v>
      </c>
      <c r="E632" s="1" t="s">
        <v>1033</v>
      </c>
      <c r="F632" s="19" t="s">
        <v>48</v>
      </c>
      <c r="G632" s="19" t="s">
        <v>4</v>
      </c>
      <c r="H632" s="19" t="s">
        <v>1053</v>
      </c>
      <c r="I632" s="4" t="s">
        <v>1054</v>
      </c>
      <c r="J632" s="1" t="s">
        <v>4</v>
      </c>
      <c r="K632" s="1" t="s">
        <v>1049</v>
      </c>
      <c r="L632" s="1" t="s">
        <v>1050</v>
      </c>
      <c r="M632" s="1" t="s">
        <v>1051</v>
      </c>
      <c r="N632" s="1" t="s">
        <v>1052</v>
      </c>
      <c r="O632" s="26">
        <v>43409</v>
      </c>
      <c r="P632" s="1" t="s">
        <v>23</v>
      </c>
      <c r="Q632" s="16">
        <v>25340</v>
      </c>
      <c r="R632" s="16">
        <v>25340</v>
      </c>
      <c r="S632" s="32">
        <v>0</v>
      </c>
      <c r="T632" s="16">
        <v>0</v>
      </c>
      <c r="U632" s="3">
        <v>0</v>
      </c>
    </row>
    <row r="633" spans="1:21" ht="30" outlineLevel="4" x14ac:dyDescent="0.25">
      <c r="A633" s="1" t="s">
        <v>37</v>
      </c>
      <c r="B633" s="1" t="s">
        <v>38</v>
      </c>
      <c r="C633" s="4" t="s">
        <v>18086</v>
      </c>
      <c r="D633" s="19" t="s">
        <v>1033</v>
      </c>
      <c r="E633" s="1" t="s">
        <v>1033</v>
      </c>
      <c r="F633" s="19" t="s">
        <v>48</v>
      </c>
      <c r="G633" s="19" t="s">
        <v>4</v>
      </c>
      <c r="H633" s="19" t="s">
        <v>1053</v>
      </c>
      <c r="I633" s="4" t="s">
        <v>1054</v>
      </c>
      <c r="J633" s="1" t="s">
        <v>4</v>
      </c>
      <c r="K633" s="1" t="s">
        <v>1049</v>
      </c>
      <c r="L633" s="1" t="s">
        <v>1055</v>
      </c>
      <c r="M633" s="1" t="s">
        <v>1056</v>
      </c>
      <c r="N633" s="1" t="s">
        <v>1057</v>
      </c>
      <c r="O633" s="26">
        <v>43525</v>
      </c>
      <c r="P633" s="1" t="s">
        <v>23</v>
      </c>
      <c r="Q633" s="16">
        <v>10646</v>
      </c>
      <c r="R633" s="16">
        <v>10646</v>
      </c>
      <c r="S633" s="32">
        <v>0</v>
      </c>
      <c r="T633" s="16">
        <v>0</v>
      </c>
      <c r="U633" s="3">
        <v>0</v>
      </c>
    </row>
    <row r="634" spans="1:21" ht="30" outlineLevel="4" x14ac:dyDescent="0.25">
      <c r="A634" s="1" t="s">
        <v>37</v>
      </c>
      <c r="B634" s="1" t="s">
        <v>38</v>
      </c>
      <c r="C634" s="4" t="s">
        <v>18086</v>
      </c>
      <c r="D634" s="19" t="s">
        <v>1033</v>
      </c>
      <c r="E634" s="1" t="s">
        <v>1033</v>
      </c>
      <c r="F634" s="19" t="s">
        <v>48</v>
      </c>
      <c r="G634" s="19" t="s">
        <v>4</v>
      </c>
      <c r="H634" s="19" t="s">
        <v>1053</v>
      </c>
      <c r="I634" s="4" t="s">
        <v>1054</v>
      </c>
      <c r="J634" s="1" t="s">
        <v>4</v>
      </c>
      <c r="K634" s="1" t="s">
        <v>1049</v>
      </c>
      <c r="L634" s="1" t="s">
        <v>1058</v>
      </c>
      <c r="M634" s="1" t="s">
        <v>1059</v>
      </c>
      <c r="N634" s="1" t="s">
        <v>1060</v>
      </c>
      <c r="O634" s="26">
        <v>43623</v>
      </c>
      <c r="P634" s="1" t="s">
        <v>23</v>
      </c>
      <c r="Q634" s="16">
        <v>38037</v>
      </c>
      <c r="R634" s="16">
        <v>38037</v>
      </c>
      <c r="S634" s="32">
        <v>0</v>
      </c>
      <c r="T634" s="16">
        <v>0</v>
      </c>
      <c r="U634" s="3">
        <v>0</v>
      </c>
    </row>
    <row r="635" spans="1:21" outlineLevel="3" x14ac:dyDescent="0.25">
      <c r="H635" s="29" t="s">
        <v>16684</v>
      </c>
      <c r="O635" s="26"/>
      <c r="Q635" s="16">
        <f>SUBTOTAL(9,Q632:Q634)</f>
        <v>74023</v>
      </c>
      <c r="R635" s="16">
        <f>SUBTOTAL(9,R632:R634)</f>
        <v>74023</v>
      </c>
      <c r="S635" s="32">
        <f>SUBTOTAL(9,S632:S634)</f>
        <v>0</v>
      </c>
      <c r="T635" s="16">
        <f>SUBTOTAL(9,T632:T634)</f>
        <v>0</v>
      </c>
      <c r="U635" s="3">
        <f>SUBTOTAL(9,U632:U634)</f>
        <v>0</v>
      </c>
    </row>
    <row r="636" spans="1:21" ht="30" outlineLevel="4" x14ac:dyDescent="0.25">
      <c r="A636" s="1" t="s">
        <v>37</v>
      </c>
      <c r="B636" s="1" t="s">
        <v>38</v>
      </c>
      <c r="C636" s="4" t="s">
        <v>18086</v>
      </c>
      <c r="D636" s="19" t="s">
        <v>1033</v>
      </c>
      <c r="E636" s="1" t="s">
        <v>1033</v>
      </c>
      <c r="F636" s="19" t="s">
        <v>4</v>
      </c>
      <c r="G636" s="19" t="s">
        <v>49</v>
      </c>
      <c r="H636" s="19" t="s">
        <v>1065</v>
      </c>
      <c r="I636" s="4" t="s">
        <v>1066</v>
      </c>
      <c r="J636" s="1" t="s">
        <v>4</v>
      </c>
      <c r="K636" s="1" t="s">
        <v>1061</v>
      </c>
      <c r="L636" s="1" t="s">
        <v>1062</v>
      </c>
      <c r="M636" s="1" t="s">
        <v>1063</v>
      </c>
      <c r="N636" s="1" t="s">
        <v>1064</v>
      </c>
      <c r="O636" s="26">
        <v>43578</v>
      </c>
      <c r="P636" s="1" t="s">
        <v>23</v>
      </c>
      <c r="Q636" s="16">
        <v>2578.0300000000002</v>
      </c>
      <c r="R636" s="16">
        <v>0</v>
      </c>
      <c r="S636" s="32">
        <v>2578.0300000000002</v>
      </c>
      <c r="T636" s="16">
        <v>0</v>
      </c>
      <c r="U636" s="3">
        <v>0</v>
      </c>
    </row>
    <row r="637" spans="1:21" ht="30" outlineLevel="4" x14ac:dyDescent="0.25">
      <c r="A637" s="1" t="s">
        <v>37</v>
      </c>
      <c r="B637" s="1" t="s">
        <v>38</v>
      </c>
      <c r="C637" s="4" t="s">
        <v>18086</v>
      </c>
      <c r="D637" s="19" t="s">
        <v>1033</v>
      </c>
      <c r="E637" s="1" t="s">
        <v>1033</v>
      </c>
      <c r="F637" s="19" t="s">
        <v>56</v>
      </c>
      <c r="G637" s="19" t="s">
        <v>4</v>
      </c>
      <c r="H637" s="19" t="s">
        <v>1065</v>
      </c>
      <c r="I637" s="4" t="s">
        <v>1066</v>
      </c>
      <c r="J637" s="1" t="s">
        <v>4</v>
      </c>
      <c r="K637" s="1" t="s">
        <v>1061</v>
      </c>
      <c r="L637" s="1" t="s">
        <v>1062</v>
      </c>
      <c r="M637" s="1" t="s">
        <v>1063</v>
      </c>
      <c r="N637" s="1" t="s">
        <v>1064</v>
      </c>
      <c r="O637" s="26">
        <v>43578</v>
      </c>
      <c r="P637" s="1" t="s">
        <v>23</v>
      </c>
      <c r="Q637" s="16">
        <v>41251.97</v>
      </c>
      <c r="R637" s="16">
        <v>41251.97</v>
      </c>
      <c r="S637" s="32">
        <v>0</v>
      </c>
      <c r="T637" s="16">
        <v>0</v>
      </c>
      <c r="U637" s="3">
        <v>0</v>
      </c>
    </row>
    <row r="638" spans="1:21" outlineLevel="3" x14ac:dyDescent="0.25">
      <c r="H638" s="29" t="s">
        <v>16685</v>
      </c>
      <c r="O638" s="26"/>
      <c r="Q638" s="16">
        <f>SUBTOTAL(9,Q636:Q637)</f>
        <v>43830</v>
      </c>
      <c r="R638" s="16">
        <f>SUBTOTAL(9,R636:R637)</f>
        <v>41251.97</v>
      </c>
      <c r="S638" s="32">
        <f>SUBTOTAL(9,S636:S637)</f>
        <v>2578.0300000000002</v>
      </c>
      <c r="T638" s="16">
        <f>SUBTOTAL(9,T636:T637)</f>
        <v>0</v>
      </c>
      <c r="U638" s="3">
        <f>SUBTOTAL(9,U636:U637)</f>
        <v>0</v>
      </c>
    </row>
    <row r="639" spans="1:21" ht="30" outlineLevel="4" x14ac:dyDescent="0.25">
      <c r="A639" s="1" t="s">
        <v>37</v>
      </c>
      <c r="B639" s="1" t="s">
        <v>38</v>
      </c>
      <c r="C639" s="4" t="s">
        <v>18086</v>
      </c>
      <c r="D639" s="19" t="s">
        <v>1033</v>
      </c>
      <c r="E639" s="1" t="s">
        <v>1033</v>
      </c>
      <c r="F639" s="19" t="s">
        <v>4</v>
      </c>
      <c r="G639" s="19" t="s">
        <v>49</v>
      </c>
      <c r="H639" s="19" t="s">
        <v>1071</v>
      </c>
      <c r="I639" s="4" t="s">
        <v>1072</v>
      </c>
      <c r="J639" s="1" t="s">
        <v>4</v>
      </c>
      <c r="K639" s="1" t="s">
        <v>1067</v>
      </c>
      <c r="L639" s="1" t="s">
        <v>1068</v>
      </c>
      <c r="M639" s="1" t="s">
        <v>1069</v>
      </c>
      <c r="N639" s="1" t="s">
        <v>1070</v>
      </c>
      <c r="O639" s="26">
        <v>43643</v>
      </c>
      <c r="P639" s="1" t="s">
        <v>23</v>
      </c>
      <c r="Q639" s="16">
        <v>22888.11</v>
      </c>
      <c r="R639" s="16">
        <v>0</v>
      </c>
      <c r="S639" s="32">
        <v>22888.11</v>
      </c>
      <c r="T639" s="16">
        <v>0</v>
      </c>
      <c r="U639" s="3">
        <v>0</v>
      </c>
    </row>
    <row r="640" spans="1:21" ht="30" outlineLevel="4" x14ac:dyDescent="0.25">
      <c r="A640" s="1" t="s">
        <v>37</v>
      </c>
      <c r="B640" s="1" t="s">
        <v>38</v>
      </c>
      <c r="C640" s="4" t="s">
        <v>18086</v>
      </c>
      <c r="D640" s="19" t="s">
        <v>1033</v>
      </c>
      <c r="E640" s="1" t="s">
        <v>1033</v>
      </c>
      <c r="F640" s="19" t="s">
        <v>75</v>
      </c>
      <c r="G640" s="19" t="s">
        <v>4</v>
      </c>
      <c r="H640" s="19" t="s">
        <v>1071</v>
      </c>
      <c r="I640" s="4" t="s">
        <v>1072</v>
      </c>
      <c r="J640" s="1" t="s">
        <v>4</v>
      </c>
      <c r="K640" s="1" t="s">
        <v>1067</v>
      </c>
      <c r="L640" s="1" t="s">
        <v>1068</v>
      </c>
      <c r="M640" s="1" t="s">
        <v>1069</v>
      </c>
      <c r="N640" s="1" t="s">
        <v>1070</v>
      </c>
      <c r="O640" s="26">
        <v>43643</v>
      </c>
      <c r="P640" s="1" t="s">
        <v>23</v>
      </c>
      <c r="Q640" s="16">
        <v>183104.89</v>
      </c>
      <c r="R640" s="16">
        <v>183104.89</v>
      </c>
      <c r="S640" s="32">
        <v>0</v>
      </c>
      <c r="T640" s="16">
        <v>0</v>
      </c>
      <c r="U640" s="3">
        <v>0</v>
      </c>
    </row>
    <row r="641" spans="1:21" outlineLevel="3" x14ac:dyDescent="0.25">
      <c r="H641" s="29" t="s">
        <v>16686</v>
      </c>
      <c r="O641" s="26"/>
      <c r="Q641" s="16">
        <f>SUBTOTAL(9,Q639:Q640)</f>
        <v>205993</v>
      </c>
      <c r="R641" s="16">
        <f>SUBTOTAL(9,R639:R640)</f>
        <v>183104.89</v>
      </c>
      <c r="S641" s="32">
        <f>SUBTOTAL(9,S639:S640)</f>
        <v>22888.11</v>
      </c>
      <c r="T641" s="16">
        <f>SUBTOTAL(9,T639:T640)</f>
        <v>0</v>
      </c>
      <c r="U641" s="3">
        <f>SUBTOTAL(9,U639:U640)</f>
        <v>0</v>
      </c>
    </row>
    <row r="642" spans="1:21" ht="30" outlineLevel="4" x14ac:dyDescent="0.25">
      <c r="A642" s="1" t="s">
        <v>119</v>
      </c>
      <c r="B642" s="1" t="s">
        <v>120</v>
      </c>
      <c r="C642" s="4" t="s">
        <v>18086</v>
      </c>
      <c r="D642" s="19" t="s">
        <v>1033</v>
      </c>
      <c r="E642" s="1" t="s">
        <v>1033</v>
      </c>
      <c r="F642" s="19" t="s">
        <v>1073</v>
      </c>
      <c r="G642" s="19" t="s">
        <v>4</v>
      </c>
      <c r="H642" s="19" t="s">
        <v>1075</v>
      </c>
      <c r="I642" s="4" t="s">
        <v>1076</v>
      </c>
      <c r="J642" s="1" t="s">
        <v>4</v>
      </c>
      <c r="K642" s="1" t="s">
        <v>4</v>
      </c>
      <c r="L642" s="1" t="s">
        <v>4</v>
      </c>
      <c r="M642" s="1" t="s">
        <v>13</v>
      </c>
      <c r="N642" s="1" t="s">
        <v>1074</v>
      </c>
      <c r="O642" s="26">
        <v>43424</v>
      </c>
      <c r="P642" s="1" t="s">
        <v>23</v>
      </c>
      <c r="Q642" s="16">
        <v>1483.9</v>
      </c>
      <c r="R642" s="16">
        <v>1483.9</v>
      </c>
      <c r="S642" s="32">
        <v>0</v>
      </c>
      <c r="T642" s="16">
        <v>0</v>
      </c>
      <c r="U642" s="3">
        <v>0</v>
      </c>
    </row>
    <row r="643" spans="1:21" outlineLevel="3" x14ac:dyDescent="0.25">
      <c r="H643" s="29" t="s">
        <v>16687</v>
      </c>
      <c r="O643" s="26"/>
      <c r="Q643" s="16">
        <f>SUBTOTAL(9,Q642:Q642)</f>
        <v>1483.9</v>
      </c>
      <c r="R643" s="16">
        <f>SUBTOTAL(9,R642:R642)</f>
        <v>1483.9</v>
      </c>
      <c r="S643" s="32">
        <f>SUBTOTAL(9,S642:S642)</f>
        <v>0</v>
      </c>
      <c r="T643" s="16">
        <f>SUBTOTAL(9,T642:T642)</f>
        <v>0</v>
      </c>
      <c r="U643" s="3">
        <f>SUBTOTAL(9,U642:U642)</f>
        <v>0</v>
      </c>
    </row>
    <row r="644" spans="1:21" ht="30" outlineLevel="2" x14ac:dyDescent="0.25">
      <c r="C644" s="5" t="s">
        <v>18087</v>
      </c>
      <c r="O644" s="26"/>
      <c r="Q644" s="16">
        <f>SUBTOTAL(9,Q625:Q642)</f>
        <v>420662.9</v>
      </c>
      <c r="R644" s="16">
        <f>SUBTOTAL(9,R625:R642)</f>
        <v>390659.71000000008</v>
      </c>
      <c r="S644" s="32">
        <f>SUBTOTAL(9,S625:S642)</f>
        <v>30003.190000000002</v>
      </c>
      <c r="T644" s="16">
        <f>SUBTOTAL(9,T625:T642)</f>
        <v>0</v>
      </c>
      <c r="U644" s="3">
        <f>SUBTOTAL(9,U625:U642)</f>
        <v>0</v>
      </c>
    </row>
    <row r="645" spans="1:21" ht="30" outlineLevel="4" x14ac:dyDescent="0.25">
      <c r="A645" s="1" t="s">
        <v>76</v>
      </c>
      <c r="B645" s="1" t="s">
        <v>77</v>
      </c>
      <c r="C645" s="4" t="s">
        <v>18088</v>
      </c>
      <c r="D645" s="19" t="s">
        <v>1077</v>
      </c>
      <c r="E645" s="1" t="s">
        <v>1077</v>
      </c>
      <c r="F645" s="19" t="s">
        <v>4</v>
      </c>
      <c r="G645" s="19" t="s">
        <v>83</v>
      </c>
      <c r="H645" s="19" t="s">
        <v>1079</v>
      </c>
      <c r="I645" s="4" t="s">
        <v>1080</v>
      </c>
      <c r="J645" s="1" t="s">
        <v>4</v>
      </c>
      <c r="K645" s="1" t="s">
        <v>4</v>
      </c>
      <c r="L645" s="1" t="s">
        <v>4</v>
      </c>
      <c r="M645" s="1" t="s">
        <v>13</v>
      </c>
      <c r="N645" s="1" t="s">
        <v>1078</v>
      </c>
      <c r="O645" s="26">
        <v>43539</v>
      </c>
      <c r="P645" s="1" t="s">
        <v>23</v>
      </c>
      <c r="Q645" s="16">
        <v>1307.4000000000001</v>
      </c>
      <c r="R645" s="16">
        <v>0</v>
      </c>
      <c r="S645" s="32">
        <v>1307.4000000000001</v>
      </c>
      <c r="T645" s="16">
        <v>0</v>
      </c>
      <c r="U645" s="3">
        <v>0</v>
      </c>
    </row>
    <row r="646" spans="1:21" outlineLevel="3" x14ac:dyDescent="0.25">
      <c r="H646" s="29" t="s">
        <v>16688</v>
      </c>
      <c r="O646" s="26"/>
      <c r="Q646" s="16">
        <f>SUBTOTAL(9,Q645:Q645)</f>
        <v>1307.4000000000001</v>
      </c>
      <c r="R646" s="16">
        <f>SUBTOTAL(9,R645:R645)</f>
        <v>0</v>
      </c>
      <c r="S646" s="32">
        <f>SUBTOTAL(9,S645:S645)</f>
        <v>1307.4000000000001</v>
      </c>
      <c r="T646" s="16">
        <f>SUBTOTAL(9,T645:T645)</f>
        <v>0</v>
      </c>
      <c r="U646" s="3">
        <f>SUBTOTAL(9,U645:U645)</f>
        <v>0</v>
      </c>
    </row>
    <row r="647" spans="1:21" ht="60" outlineLevel="4" x14ac:dyDescent="0.25">
      <c r="A647" s="1" t="s">
        <v>76</v>
      </c>
      <c r="B647" s="1" t="s">
        <v>77</v>
      </c>
      <c r="C647" s="4" t="s">
        <v>18088</v>
      </c>
      <c r="D647" s="19" t="s">
        <v>1077</v>
      </c>
      <c r="E647" s="1" t="s">
        <v>1077</v>
      </c>
      <c r="F647" s="19" t="s">
        <v>4</v>
      </c>
      <c r="G647" s="19" t="s">
        <v>83</v>
      </c>
      <c r="H647" s="19" t="s">
        <v>1082</v>
      </c>
      <c r="I647" s="4" t="s">
        <v>1083</v>
      </c>
      <c r="J647" s="1" t="s">
        <v>4</v>
      </c>
      <c r="K647" s="1" t="s">
        <v>4</v>
      </c>
      <c r="L647" s="1" t="s">
        <v>4</v>
      </c>
      <c r="M647" s="1" t="s">
        <v>13</v>
      </c>
      <c r="N647" s="1" t="s">
        <v>1081</v>
      </c>
      <c r="O647" s="26">
        <v>43300</v>
      </c>
      <c r="P647" s="1" t="s">
        <v>23</v>
      </c>
      <c r="Q647" s="16">
        <v>13179.15</v>
      </c>
      <c r="R647" s="16">
        <v>0</v>
      </c>
      <c r="S647" s="32">
        <v>13179.15</v>
      </c>
      <c r="T647" s="16">
        <v>0</v>
      </c>
      <c r="U647" s="3">
        <v>0</v>
      </c>
    </row>
    <row r="648" spans="1:21" ht="60" outlineLevel="4" x14ac:dyDescent="0.25">
      <c r="A648" s="1" t="s">
        <v>76</v>
      </c>
      <c r="B648" s="1" t="s">
        <v>77</v>
      </c>
      <c r="C648" s="4" t="s">
        <v>18088</v>
      </c>
      <c r="D648" s="19" t="s">
        <v>1077</v>
      </c>
      <c r="E648" s="1" t="s">
        <v>1077</v>
      </c>
      <c r="F648" s="19" t="s">
        <v>4</v>
      </c>
      <c r="G648" s="19" t="s">
        <v>83</v>
      </c>
      <c r="H648" s="19" t="s">
        <v>1082</v>
      </c>
      <c r="I648" s="4" t="s">
        <v>1083</v>
      </c>
      <c r="J648" s="1" t="s">
        <v>4</v>
      </c>
      <c r="K648" s="1" t="s">
        <v>4</v>
      </c>
      <c r="L648" s="1" t="s">
        <v>4</v>
      </c>
      <c r="M648" s="1" t="s">
        <v>13</v>
      </c>
      <c r="N648" s="1" t="s">
        <v>1084</v>
      </c>
      <c r="O648" s="26">
        <v>43318</v>
      </c>
      <c r="P648" s="1" t="s">
        <v>23</v>
      </c>
      <c r="Q648" s="16">
        <v>17406.27</v>
      </c>
      <c r="R648" s="16">
        <v>0</v>
      </c>
      <c r="S648" s="32">
        <v>17406.27</v>
      </c>
      <c r="T648" s="16">
        <v>0</v>
      </c>
      <c r="U648" s="3">
        <v>0</v>
      </c>
    </row>
    <row r="649" spans="1:21" ht="60" outlineLevel="4" x14ac:dyDescent="0.25">
      <c r="A649" s="1" t="s">
        <v>76</v>
      </c>
      <c r="B649" s="1" t="s">
        <v>77</v>
      </c>
      <c r="C649" s="4" t="s">
        <v>18088</v>
      </c>
      <c r="D649" s="19" t="s">
        <v>1077</v>
      </c>
      <c r="E649" s="1" t="s">
        <v>1077</v>
      </c>
      <c r="F649" s="19" t="s">
        <v>4</v>
      </c>
      <c r="G649" s="19" t="s">
        <v>83</v>
      </c>
      <c r="H649" s="19" t="s">
        <v>1082</v>
      </c>
      <c r="I649" s="4" t="s">
        <v>1083</v>
      </c>
      <c r="J649" s="1" t="s">
        <v>4</v>
      </c>
      <c r="K649" s="1" t="s">
        <v>4</v>
      </c>
      <c r="L649" s="1" t="s">
        <v>4</v>
      </c>
      <c r="M649" s="1" t="s">
        <v>13</v>
      </c>
      <c r="N649" s="1" t="s">
        <v>1085</v>
      </c>
      <c r="O649" s="26">
        <v>43350</v>
      </c>
      <c r="P649" s="1" t="s">
        <v>23</v>
      </c>
      <c r="Q649" s="16">
        <v>16004.61</v>
      </c>
      <c r="R649" s="16">
        <v>0</v>
      </c>
      <c r="S649" s="32">
        <v>16004.61</v>
      </c>
      <c r="T649" s="16">
        <v>0</v>
      </c>
      <c r="U649" s="3">
        <v>0</v>
      </c>
    </row>
    <row r="650" spans="1:21" ht="60" outlineLevel="4" x14ac:dyDescent="0.25">
      <c r="A650" s="1" t="s">
        <v>76</v>
      </c>
      <c r="B650" s="1" t="s">
        <v>77</v>
      </c>
      <c r="C650" s="4" t="s">
        <v>18088</v>
      </c>
      <c r="D650" s="19" t="s">
        <v>1077</v>
      </c>
      <c r="E650" s="1" t="s">
        <v>1077</v>
      </c>
      <c r="F650" s="19" t="s">
        <v>4</v>
      </c>
      <c r="G650" s="19" t="s">
        <v>83</v>
      </c>
      <c r="H650" s="19" t="s">
        <v>1082</v>
      </c>
      <c r="I650" s="4" t="s">
        <v>1083</v>
      </c>
      <c r="J650" s="1" t="s">
        <v>4</v>
      </c>
      <c r="K650" s="1" t="s">
        <v>4</v>
      </c>
      <c r="L650" s="1" t="s">
        <v>4</v>
      </c>
      <c r="M650" s="1" t="s">
        <v>13</v>
      </c>
      <c r="N650" s="1" t="s">
        <v>1086</v>
      </c>
      <c r="O650" s="26">
        <v>43398</v>
      </c>
      <c r="P650" s="1" t="s">
        <v>23</v>
      </c>
      <c r="Q650" s="16">
        <v>32103.54</v>
      </c>
      <c r="R650" s="16">
        <v>0</v>
      </c>
      <c r="S650" s="32">
        <v>32103.54</v>
      </c>
      <c r="T650" s="16">
        <v>0</v>
      </c>
      <c r="U650" s="3">
        <v>0</v>
      </c>
    </row>
    <row r="651" spans="1:21" ht="60" outlineLevel="4" x14ac:dyDescent="0.25">
      <c r="A651" s="1" t="s">
        <v>76</v>
      </c>
      <c r="B651" s="1" t="s">
        <v>77</v>
      </c>
      <c r="C651" s="4" t="s">
        <v>18088</v>
      </c>
      <c r="D651" s="19" t="s">
        <v>1077</v>
      </c>
      <c r="E651" s="1" t="s">
        <v>1077</v>
      </c>
      <c r="F651" s="19" t="s">
        <v>4</v>
      </c>
      <c r="G651" s="19" t="s">
        <v>83</v>
      </c>
      <c r="H651" s="19" t="s">
        <v>1082</v>
      </c>
      <c r="I651" s="4" t="s">
        <v>1083</v>
      </c>
      <c r="J651" s="1" t="s">
        <v>4</v>
      </c>
      <c r="K651" s="1" t="s">
        <v>4</v>
      </c>
      <c r="L651" s="1" t="s">
        <v>4</v>
      </c>
      <c r="M651" s="1" t="s">
        <v>13</v>
      </c>
      <c r="N651" s="1" t="s">
        <v>1087</v>
      </c>
      <c r="O651" s="26">
        <v>43439</v>
      </c>
      <c r="P651" s="1" t="s">
        <v>23</v>
      </c>
      <c r="Q651" s="16">
        <v>18188.37</v>
      </c>
      <c r="R651" s="16">
        <v>0</v>
      </c>
      <c r="S651" s="32">
        <v>18188.37</v>
      </c>
      <c r="T651" s="16">
        <v>0</v>
      </c>
      <c r="U651" s="3">
        <v>0</v>
      </c>
    </row>
    <row r="652" spans="1:21" ht="60" outlineLevel="4" x14ac:dyDescent="0.25">
      <c r="A652" s="1" t="s">
        <v>76</v>
      </c>
      <c r="B652" s="1" t="s">
        <v>77</v>
      </c>
      <c r="C652" s="4" t="s">
        <v>18088</v>
      </c>
      <c r="D652" s="19" t="s">
        <v>1077</v>
      </c>
      <c r="E652" s="1" t="s">
        <v>1077</v>
      </c>
      <c r="F652" s="19" t="s">
        <v>4</v>
      </c>
      <c r="G652" s="19" t="s">
        <v>83</v>
      </c>
      <c r="H652" s="19" t="s">
        <v>1082</v>
      </c>
      <c r="I652" s="4" t="s">
        <v>1083</v>
      </c>
      <c r="J652" s="1" t="s">
        <v>4</v>
      </c>
      <c r="K652" s="1" t="s">
        <v>4</v>
      </c>
      <c r="L652" s="1" t="s">
        <v>4</v>
      </c>
      <c r="M652" s="1" t="s">
        <v>13</v>
      </c>
      <c r="N652" s="1" t="s">
        <v>1088</v>
      </c>
      <c r="O652" s="26">
        <v>43528</v>
      </c>
      <c r="P652" s="1" t="s">
        <v>23</v>
      </c>
      <c r="Q652" s="16">
        <v>62071.199999999997</v>
      </c>
      <c r="R652" s="16">
        <v>0</v>
      </c>
      <c r="S652" s="32">
        <v>62071.199999999997</v>
      </c>
      <c r="T652" s="16">
        <v>0</v>
      </c>
      <c r="U652" s="3">
        <v>0</v>
      </c>
    </row>
    <row r="653" spans="1:21" ht="60" outlineLevel="4" x14ac:dyDescent="0.25">
      <c r="A653" s="1" t="s">
        <v>76</v>
      </c>
      <c r="B653" s="1" t="s">
        <v>77</v>
      </c>
      <c r="C653" s="4" t="s">
        <v>18088</v>
      </c>
      <c r="D653" s="19" t="s">
        <v>1077</v>
      </c>
      <c r="E653" s="1" t="s">
        <v>1077</v>
      </c>
      <c r="F653" s="19" t="s">
        <v>4</v>
      </c>
      <c r="G653" s="19" t="s">
        <v>83</v>
      </c>
      <c r="H653" s="19" t="s">
        <v>1082</v>
      </c>
      <c r="I653" s="4" t="s">
        <v>1083</v>
      </c>
      <c r="J653" s="1" t="s">
        <v>4</v>
      </c>
      <c r="K653" s="1" t="s">
        <v>4</v>
      </c>
      <c r="L653" s="1" t="s">
        <v>4</v>
      </c>
      <c r="M653" s="1" t="s">
        <v>13</v>
      </c>
      <c r="N653" s="1" t="s">
        <v>1089</v>
      </c>
      <c r="O653" s="26">
        <v>43544</v>
      </c>
      <c r="P653" s="1" t="s">
        <v>23</v>
      </c>
      <c r="Q653" s="16">
        <v>16122.6</v>
      </c>
      <c r="R653" s="16">
        <v>0</v>
      </c>
      <c r="S653" s="32">
        <v>16122.6</v>
      </c>
      <c r="T653" s="16">
        <v>0</v>
      </c>
      <c r="U653" s="3">
        <v>0</v>
      </c>
    </row>
    <row r="654" spans="1:21" ht="60" outlineLevel="4" x14ac:dyDescent="0.25">
      <c r="A654" s="1" t="s">
        <v>76</v>
      </c>
      <c r="B654" s="1" t="s">
        <v>77</v>
      </c>
      <c r="C654" s="4" t="s">
        <v>18088</v>
      </c>
      <c r="D654" s="19" t="s">
        <v>1077</v>
      </c>
      <c r="E654" s="1" t="s">
        <v>1077</v>
      </c>
      <c r="F654" s="19" t="s">
        <v>4</v>
      </c>
      <c r="G654" s="19" t="s">
        <v>83</v>
      </c>
      <c r="H654" s="19" t="s">
        <v>1082</v>
      </c>
      <c r="I654" s="4" t="s">
        <v>1083</v>
      </c>
      <c r="J654" s="1" t="s">
        <v>4</v>
      </c>
      <c r="K654" s="1" t="s">
        <v>4</v>
      </c>
      <c r="L654" s="1" t="s">
        <v>4</v>
      </c>
      <c r="M654" s="1" t="s">
        <v>13</v>
      </c>
      <c r="N654" s="1" t="s">
        <v>1090</v>
      </c>
      <c r="O654" s="26">
        <v>43578</v>
      </c>
      <c r="P654" s="1" t="s">
        <v>23</v>
      </c>
      <c r="Q654" s="16">
        <v>8170.2</v>
      </c>
      <c r="R654" s="16">
        <v>0</v>
      </c>
      <c r="S654" s="32">
        <v>8170.2</v>
      </c>
      <c r="T654" s="16">
        <v>0</v>
      </c>
      <c r="U654" s="3">
        <v>0</v>
      </c>
    </row>
    <row r="655" spans="1:21" ht="60" outlineLevel="4" x14ac:dyDescent="0.25">
      <c r="A655" s="1" t="s">
        <v>76</v>
      </c>
      <c r="B655" s="1" t="s">
        <v>77</v>
      </c>
      <c r="C655" s="4" t="s">
        <v>18088</v>
      </c>
      <c r="D655" s="19" t="s">
        <v>1077</v>
      </c>
      <c r="E655" s="1" t="s">
        <v>1077</v>
      </c>
      <c r="F655" s="19" t="s">
        <v>4</v>
      </c>
      <c r="G655" s="19" t="s">
        <v>83</v>
      </c>
      <c r="H655" s="19" t="s">
        <v>1082</v>
      </c>
      <c r="I655" s="4" t="s">
        <v>1083</v>
      </c>
      <c r="J655" s="1" t="s">
        <v>4</v>
      </c>
      <c r="K655" s="1" t="s">
        <v>4</v>
      </c>
      <c r="L655" s="1" t="s">
        <v>4</v>
      </c>
      <c r="M655" s="1" t="s">
        <v>13</v>
      </c>
      <c r="N655" s="1" t="s">
        <v>1091</v>
      </c>
      <c r="O655" s="26">
        <v>43615</v>
      </c>
      <c r="P655" s="1" t="s">
        <v>23</v>
      </c>
      <c r="Q655" s="16">
        <v>7229.7</v>
      </c>
      <c r="R655" s="16">
        <v>0</v>
      </c>
      <c r="S655" s="32">
        <v>7229.7</v>
      </c>
      <c r="T655" s="16">
        <v>0</v>
      </c>
      <c r="U655" s="3">
        <v>0</v>
      </c>
    </row>
    <row r="656" spans="1:21" outlineLevel="3" x14ac:dyDescent="0.25">
      <c r="H656" s="29" t="s">
        <v>16689</v>
      </c>
      <c r="O656" s="26"/>
      <c r="Q656" s="16">
        <f>SUBTOTAL(9,Q647:Q655)</f>
        <v>190475.64000000004</v>
      </c>
      <c r="R656" s="16">
        <f>SUBTOTAL(9,R647:R655)</f>
        <v>0</v>
      </c>
      <c r="S656" s="32">
        <f>SUBTOTAL(9,S647:S655)</f>
        <v>190475.64000000004</v>
      </c>
      <c r="T656" s="16">
        <f>SUBTOTAL(9,T647:T655)</f>
        <v>0</v>
      </c>
      <c r="U656" s="3">
        <f>SUBTOTAL(9,U647:U655)</f>
        <v>0</v>
      </c>
    </row>
    <row r="657" spans="1:21" ht="45" outlineLevel="4" x14ac:dyDescent="0.25">
      <c r="A657" s="1" t="s">
        <v>76</v>
      </c>
      <c r="B657" s="1" t="s">
        <v>77</v>
      </c>
      <c r="C657" s="4" t="s">
        <v>18088</v>
      </c>
      <c r="D657" s="19" t="s">
        <v>1077</v>
      </c>
      <c r="E657" s="1" t="s">
        <v>1077</v>
      </c>
      <c r="F657" s="19" t="s">
        <v>81</v>
      </c>
      <c r="G657" s="19" t="s">
        <v>4</v>
      </c>
      <c r="H657" s="19" t="s">
        <v>1093</v>
      </c>
      <c r="I657" s="4" t="s">
        <v>18376</v>
      </c>
      <c r="J657" s="1" t="s">
        <v>4</v>
      </c>
      <c r="K657" s="1" t="s">
        <v>4</v>
      </c>
      <c r="L657" s="1" t="s">
        <v>4</v>
      </c>
      <c r="M657" s="1" t="s">
        <v>13</v>
      </c>
      <c r="N657" s="1" t="s">
        <v>1092</v>
      </c>
      <c r="O657" s="26">
        <v>43318</v>
      </c>
      <c r="P657" s="1" t="s">
        <v>23</v>
      </c>
      <c r="Q657" s="16">
        <v>87408.38</v>
      </c>
      <c r="R657" s="16">
        <v>87408.38</v>
      </c>
      <c r="S657" s="32">
        <v>0</v>
      </c>
      <c r="T657" s="16">
        <v>0</v>
      </c>
      <c r="U657" s="3">
        <v>0</v>
      </c>
    </row>
    <row r="658" spans="1:21" ht="45" outlineLevel="4" x14ac:dyDescent="0.25">
      <c r="A658" s="1" t="s">
        <v>76</v>
      </c>
      <c r="B658" s="1" t="s">
        <v>77</v>
      </c>
      <c r="C658" s="4" t="s">
        <v>18088</v>
      </c>
      <c r="D658" s="19" t="s">
        <v>1077</v>
      </c>
      <c r="E658" s="1" t="s">
        <v>1077</v>
      </c>
      <c r="F658" s="19" t="s">
        <v>81</v>
      </c>
      <c r="G658" s="19" t="s">
        <v>4</v>
      </c>
      <c r="H658" s="19" t="s">
        <v>1093</v>
      </c>
      <c r="I658" s="4" t="s">
        <v>18376</v>
      </c>
      <c r="J658" s="1" t="s">
        <v>4</v>
      </c>
      <c r="K658" s="1" t="s">
        <v>4</v>
      </c>
      <c r="L658" s="1" t="s">
        <v>4</v>
      </c>
      <c r="M658" s="1" t="s">
        <v>13</v>
      </c>
      <c r="N658" s="1" t="s">
        <v>1094</v>
      </c>
      <c r="O658" s="26">
        <v>43350</v>
      </c>
      <c r="P658" s="1" t="s">
        <v>23</v>
      </c>
      <c r="Q658" s="16">
        <v>177304.32000000001</v>
      </c>
      <c r="R658" s="16">
        <v>177304.32000000001</v>
      </c>
      <c r="S658" s="32">
        <v>0</v>
      </c>
      <c r="T658" s="16">
        <v>0</v>
      </c>
      <c r="U658" s="3">
        <v>0</v>
      </c>
    </row>
    <row r="659" spans="1:21" ht="45" outlineLevel="4" x14ac:dyDescent="0.25">
      <c r="A659" s="1" t="s">
        <v>76</v>
      </c>
      <c r="B659" s="1" t="s">
        <v>77</v>
      </c>
      <c r="C659" s="4" t="s">
        <v>18088</v>
      </c>
      <c r="D659" s="19" t="s">
        <v>1077</v>
      </c>
      <c r="E659" s="1" t="s">
        <v>1077</v>
      </c>
      <c r="F659" s="19" t="s">
        <v>81</v>
      </c>
      <c r="G659" s="19" t="s">
        <v>4</v>
      </c>
      <c r="H659" s="19" t="s">
        <v>1093</v>
      </c>
      <c r="I659" s="4" t="s">
        <v>18376</v>
      </c>
      <c r="J659" s="1" t="s">
        <v>4</v>
      </c>
      <c r="K659" s="1" t="s">
        <v>4</v>
      </c>
      <c r="L659" s="1" t="s">
        <v>4</v>
      </c>
      <c r="M659" s="1" t="s">
        <v>13</v>
      </c>
      <c r="N659" s="1" t="s">
        <v>1095</v>
      </c>
      <c r="O659" s="26">
        <v>43395</v>
      </c>
      <c r="P659" s="1" t="s">
        <v>23</v>
      </c>
      <c r="Q659" s="16">
        <v>194040.72</v>
      </c>
      <c r="R659" s="16">
        <v>194040.72</v>
      </c>
      <c r="S659" s="32">
        <v>0</v>
      </c>
      <c r="T659" s="16">
        <v>0</v>
      </c>
      <c r="U659" s="3">
        <v>0</v>
      </c>
    </row>
    <row r="660" spans="1:21" ht="45" outlineLevel="4" x14ac:dyDescent="0.25">
      <c r="A660" s="1" t="s">
        <v>76</v>
      </c>
      <c r="B660" s="1" t="s">
        <v>77</v>
      </c>
      <c r="C660" s="4" t="s">
        <v>18088</v>
      </c>
      <c r="D660" s="19" t="s">
        <v>1077</v>
      </c>
      <c r="E660" s="1" t="s">
        <v>1077</v>
      </c>
      <c r="F660" s="19" t="s">
        <v>81</v>
      </c>
      <c r="G660" s="19" t="s">
        <v>4</v>
      </c>
      <c r="H660" s="19" t="s">
        <v>1093</v>
      </c>
      <c r="I660" s="4" t="s">
        <v>18376</v>
      </c>
      <c r="J660" s="1" t="s">
        <v>4</v>
      </c>
      <c r="K660" s="1" t="s">
        <v>4</v>
      </c>
      <c r="L660" s="1" t="s">
        <v>4</v>
      </c>
      <c r="M660" s="1" t="s">
        <v>13</v>
      </c>
      <c r="N660" s="1" t="s">
        <v>1096</v>
      </c>
      <c r="O660" s="26">
        <v>43462</v>
      </c>
      <c r="P660" s="1" t="s">
        <v>23</v>
      </c>
      <c r="Q660" s="16">
        <v>152824.42000000001</v>
      </c>
      <c r="R660" s="16">
        <v>152824.42000000001</v>
      </c>
      <c r="S660" s="32">
        <v>0</v>
      </c>
      <c r="T660" s="16">
        <v>0</v>
      </c>
      <c r="U660" s="3">
        <v>0</v>
      </c>
    </row>
    <row r="661" spans="1:21" ht="45" outlineLevel="4" x14ac:dyDescent="0.25">
      <c r="A661" s="1" t="s">
        <v>76</v>
      </c>
      <c r="B661" s="1" t="s">
        <v>77</v>
      </c>
      <c r="C661" s="4" t="s">
        <v>18088</v>
      </c>
      <c r="D661" s="19" t="s">
        <v>1077</v>
      </c>
      <c r="E661" s="1" t="s">
        <v>1077</v>
      </c>
      <c r="F661" s="19" t="s">
        <v>81</v>
      </c>
      <c r="G661" s="19" t="s">
        <v>4</v>
      </c>
      <c r="H661" s="19" t="s">
        <v>1093</v>
      </c>
      <c r="I661" s="4" t="s">
        <v>18376</v>
      </c>
      <c r="J661" s="1" t="s">
        <v>4</v>
      </c>
      <c r="K661" s="1" t="s">
        <v>4</v>
      </c>
      <c r="L661" s="1" t="s">
        <v>4</v>
      </c>
      <c r="M661" s="1" t="s">
        <v>13</v>
      </c>
      <c r="N661" s="1" t="s">
        <v>1097</v>
      </c>
      <c r="O661" s="26">
        <v>43549</v>
      </c>
      <c r="P661" s="1" t="s">
        <v>23</v>
      </c>
      <c r="Q661" s="16">
        <v>45336.6</v>
      </c>
      <c r="R661" s="16">
        <v>45336.6</v>
      </c>
      <c r="S661" s="32">
        <v>0</v>
      </c>
      <c r="T661" s="16">
        <v>0</v>
      </c>
      <c r="U661" s="3">
        <v>0</v>
      </c>
    </row>
    <row r="662" spans="1:21" ht="45" outlineLevel="4" x14ac:dyDescent="0.25">
      <c r="A662" s="1" t="s">
        <v>76</v>
      </c>
      <c r="B662" s="1" t="s">
        <v>77</v>
      </c>
      <c r="C662" s="4" t="s">
        <v>18088</v>
      </c>
      <c r="D662" s="19" t="s">
        <v>1077</v>
      </c>
      <c r="E662" s="1" t="s">
        <v>1077</v>
      </c>
      <c r="F662" s="19" t="s">
        <v>81</v>
      </c>
      <c r="G662" s="19" t="s">
        <v>4</v>
      </c>
      <c r="H662" s="19" t="s">
        <v>1093</v>
      </c>
      <c r="I662" s="4" t="s">
        <v>18376</v>
      </c>
      <c r="J662" s="1" t="s">
        <v>4</v>
      </c>
      <c r="K662" s="1" t="s">
        <v>4</v>
      </c>
      <c r="L662" s="1" t="s">
        <v>4</v>
      </c>
      <c r="M662" s="1" t="s">
        <v>13</v>
      </c>
      <c r="N662" s="1" t="s">
        <v>1098</v>
      </c>
      <c r="O662" s="26">
        <v>43594</v>
      </c>
      <c r="P662" s="1" t="s">
        <v>23</v>
      </c>
      <c r="Q662" s="16">
        <v>23823</v>
      </c>
      <c r="R662" s="16">
        <v>23823</v>
      </c>
      <c r="S662" s="32">
        <v>0</v>
      </c>
      <c r="T662" s="16">
        <v>0</v>
      </c>
      <c r="U662" s="3">
        <v>0</v>
      </c>
    </row>
    <row r="663" spans="1:21" ht="45" outlineLevel="4" x14ac:dyDescent="0.25">
      <c r="A663" s="1" t="s">
        <v>76</v>
      </c>
      <c r="B663" s="1" t="s">
        <v>77</v>
      </c>
      <c r="C663" s="4" t="s">
        <v>18088</v>
      </c>
      <c r="D663" s="19" t="s">
        <v>1077</v>
      </c>
      <c r="E663" s="1" t="s">
        <v>1077</v>
      </c>
      <c r="F663" s="19" t="s">
        <v>81</v>
      </c>
      <c r="G663" s="19" t="s">
        <v>4</v>
      </c>
      <c r="H663" s="19" t="s">
        <v>1093</v>
      </c>
      <c r="I663" s="4" t="s">
        <v>18376</v>
      </c>
      <c r="J663" s="1" t="s">
        <v>4</v>
      </c>
      <c r="K663" s="1" t="s">
        <v>4</v>
      </c>
      <c r="L663" s="1" t="s">
        <v>4</v>
      </c>
      <c r="M663" s="1" t="s">
        <v>13</v>
      </c>
      <c r="N663" s="1" t="s">
        <v>1099</v>
      </c>
      <c r="O663" s="26">
        <v>43626</v>
      </c>
      <c r="P663" s="1" t="s">
        <v>23</v>
      </c>
      <c r="Q663" s="16">
        <v>212000.4</v>
      </c>
      <c r="R663" s="16">
        <v>212000.4</v>
      </c>
      <c r="S663" s="32">
        <v>0</v>
      </c>
      <c r="T663" s="16">
        <v>0</v>
      </c>
      <c r="U663" s="3">
        <v>0</v>
      </c>
    </row>
    <row r="664" spans="1:21" outlineLevel="3" x14ac:dyDescent="0.25">
      <c r="H664" s="29" t="s">
        <v>16690</v>
      </c>
      <c r="O664" s="26"/>
      <c r="Q664" s="16">
        <f>SUBTOTAL(9,Q657:Q663)</f>
        <v>892737.84000000008</v>
      </c>
      <c r="R664" s="16">
        <f>SUBTOTAL(9,R657:R663)</f>
        <v>892737.84000000008</v>
      </c>
      <c r="S664" s="32">
        <f>SUBTOTAL(9,S657:S663)</f>
        <v>0</v>
      </c>
      <c r="T664" s="16">
        <f>SUBTOTAL(9,T657:T663)</f>
        <v>0</v>
      </c>
      <c r="U664" s="3">
        <f>SUBTOTAL(9,U657:U663)</f>
        <v>0</v>
      </c>
    </row>
    <row r="665" spans="1:21" ht="30" outlineLevel="4" x14ac:dyDescent="0.25">
      <c r="A665" s="1" t="s">
        <v>76</v>
      </c>
      <c r="B665" s="1" t="s">
        <v>77</v>
      </c>
      <c r="C665" s="4" t="s">
        <v>18088</v>
      </c>
      <c r="D665" s="19" t="s">
        <v>1077</v>
      </c>
      <c r="E665" s="1" t="s">
        <v>1077</v>
      </c>
      <c r="F665" s="19" t="s">
        <v>4</v>
      </c>
      <c r="G665" s="19" t="s">
        <v>83</v>
      </c>
      <c r="H665" s="19" t="s">
        <v>1101</v>
      </c>
      <c r="I665" s="4" t="s">
        <v>1102</v>
      </c>
      <c r="J665" s="1" t="s">
        <v>4</v>
      </c>
      <c r="K665" s="1" t="s">
        <v>4</v>
      </c>
      <c r="L665" s="1" t="s">
        <v>4</v>
      </c>
      <c r="M665" s="1" t="s">
        <v>13</v>
      </c>
      <c r="N665" s="1" t="s">
        <v>1100</v>
      </c>
      <c r="O665" s="26">
        <v>43425</v>
      </c>
      <c r="P665" s="1" t="s">
        <v>23</v>
      </c>
      <c r="Q665" s="16">
        <v>15940.43</v>
      </c>
      <c r="R665" s="16">
        <v>0</v>
      </c>
      <c r="S665" s="32">
        <v>15940.43</v>
      </c>
      <c r="T665" s="16">
        <v>0</v>
      </c>
      <c r="U665" s="3">
        <v>0</v>
      </c>
    </row>
    <row r="666" spans="1:21" ht="30" outlineLevel="4" x14ac:dyDescent="0.25">
      <c r="A666" s="1" t="s">
        <v>76</v>
      </c>
      <c r="B666" s="1" t="s">
        <v>77</v>
      </c>
      <c r="C666" s="4" t="s">
        <v>18088</v>
      </c>
      <c r="D666" s="19" t="s">
        <v>1077</v>
      </c>
      <c r="E666" s="1" t="s">
        <v>1077</v>
      </c>
      <c r="F666" s="19" t="s">
        <v>4</v>
      </c>
      <c r="G666" s="19" t="s">
        <v>83</v>
      </c>
      <c r="H666" s="19" t="s">
        <v>1101</v>
      </c>
      <c r="I666" s="4" t="s">
        <v>1102</v>
      </c>
      <c r="J666" s="1" t="s">
        <v>4</v>
      </c>
      <c r="K666" s="1" t="s">
        <v>4</v>
      </c>
      <c r="L666" s="1" t="s">
        <v>4</v>
      </c>
      <c r="M666" s="1" t="s">
        <v>13</v>
      </c>
      <c r="N666" s="1" t="s">
        <v>1103</v>
      </c>
      <c r="O666" s="26">
        <v>43475</v>
      </c>
      <c r="P666" s="1" t="s">
        <v>23</v>
      </c>
      <c r="Q666" s="16">
        <v>35513.11</v>
      </c>
      <c r="R666" s="16">
        <v>0</v>
      </c>
      <c r="S666" s="32">
        <v>35513.11</v>
      </c>
      <c r="T666" s="16">
        <v>0</v>
      </c>
      <c r="U666" s="3">
        <v>0</v>
      </c>
    </row>
    <row r="667" spans="1:21" ht="30" outlineLevel="4" x14ac:dyDescent="0.25">
      <c r="A667" s="1" t="s">
        <v>76</v>
      </c>
      <c r="B667" s="1" t="s">
        <v>77</v>
      </c>
      <c r="C667" s="4" t="s">
        <v>18088</v>
      </c>
      <c r="D667" s="19" t="s">
        <v>1077</v>
      </c>
      <c r="E667" s="1" t="s">
        <v>1077</v>
      </c>
      <c r="F667" s="19" t="s">
        <v>4</v>
      </c>
      <c r="G667" s="19" t="s">
        <v>83</v>
      </c>
      <c r="H667" s="19" t="s">
        <v>1101</v>
      </c>
      <c r="I667" s="4" t="s">
        <v>1102</v>
      </c>
      <c r="J667" s="1" t="s">
        <v>4</v>
      </c>
      <c r="K667" s="1" t="s">
        <v>4</v>
      </c>
      <c r="L667" s="1" t="s">
        <v>4</v>
      </c>
      <c r="M667" s="1" t="s">
        <v>13</v>
      </c>
      <c r="N667" s="1" t="s">
        <v>1104</v>
      </c>
      <c r="O667" s="26">
        <v>43543</v>
      </c>
      <c r="P667" s="1" t="s">
        <v>23</v>
      </c>
      <c r="Q667" s="16">
        <v>58502.7</v>
      </c>
      <c r="R667" s="16">
        <v>0</v>
      </c>
      <c r="S667" s="32">
        <v>58502.7</v>
      </c>
      <c r="T667" s="16">
        <v>0</v>
      </c>
      <c r="U667" s="3">
        <v>0</v>
      </c>
    </row>
    <row r="668" spans="1:21" ht="30" outlineLevel="4" x14ac:dyDescent="0.25">
      <c r="A668" s="1" t="s">
        <v>76</v>
      </c>
      <c r="B668" s="1" t="s">
        <v>77</v>
      </c>
      <c r="C668" s="4" t="s">
        <v>18088</v>
      </c>
      <c r="D668" s="19" t="s">
        <v>1077</v>
      </c>
      <c r="E668" s="1" t="s">
        <v>1077</v>
      </c>
      <c r="F668" s="19" t="s">
        <v>4</v>
      </c>
      <c r="G668" s="19" t="s">
        <v>83</v>
      </c>
      <c r="H668" s="19" t="s">
        <v>1101</v>
      </c>
      <c r="I668" s="4" t="s">
        <v>1102</v>
      </c>
      <c r="J668" s="1" t="s">
        <v>4</v>
      </c>
      <c r="K668" s="1" t="s">
        <v>4</v>
      </c>
      <c r="L668" s="1" t="s">
        <v>4</v>
      </c>
      <c r="M668" s="1" t="s">
        <v>13</v>
      </c>
      <c r="N668" s="1" t="s">
        <v>1105</v>
      </c>
      <c r="O668" s="26">
        <v>43563</v>
      </c>
      <c r="P668" s="1" t="s">
        <v>23</v>
      </c>
      <c r="Q668" s="16">
        <v>19454.400000000001</v>
      </c>
      <c r="R668" s="16">
        <v>0</v>
      </c>
      <c r="S668" s="32">
        <v>19454.400000000001</v>
      </c>
      <c r="T668" s="16">
        <v>0</v>
      </c>
      <c r="U668" s="3">
        <v>0</v>
      </c>
    </row>
    <row r="669" spans="1:21" ht="30" outlineLevel="4" x14ac:dyDescent="0.25">
      <c r="A669" s="1" t="s">
        <v>76</v>
      </c>
      <c r="B669" s="1" t="s">
        <v>77</v>
      </c>
      <c r="C669" s="4" t="s">
        <v>18088</v>
      </c>
      <c r="D669" s="19" t="s">
        <v>1077</v>
      </c>
      <c r="E669" s="1" t="s">
        <v>1077</v>
      </c>
      <c r="F669" s="19" t="s">
        <v>4</v>
      </c>
      <c r="G669" s="19" t="s">
        <v>83</v>
      </c>
      <c r="H669" s="19" t="s">
        <v>1101</v>
      </c>
      <c r="I669" s="4" t="s">
        <v>1102</v>
      </c>
      <c r="J669" s="1" t="s">
        <v>4</v>
      </c>
      <c r="K669" s="1" t="s">
        <v>4</v>
      </c>
      <c r="L669" s="1" t="s">
        <v>4</v>
      </c>
      <c r="M669" s="1" t="s">
        <v>13</v>
      </c>
      <c r="N669" s="1" t="s">
        <v>1106</v>
      </c>
      <c r="O669" s="26">
        <v>43578</v>
      </c>
      <c r="P669" s="1" t="s">
        <v>23</v>
      </c>
      <c r="Q669" s="16">
        <v>22928.400000000001</v>
      </c>
      <c r="R669" s="16">
        <v>0</v>
      </c>
      <c r="S669" s="32">
        <v>22928.400000000001</v>
      </c>
      <c r="T669" s="16">
        <v>0</v>
      </c>
      <c r="U669" s="3">
        <v>0</v>
      </c>
    </row>
    <row r="670" spans="1:21" ht="30" outlineLevel="4" x14ac:dyDescent="0.25">
      <c r="A670" s="1" t="s">
        <v>76</v>
      </c>
      <c r="B670" s="1" t="s">
        <v>77</v>
      </c>
      <c r="C670" s="4" t="s">
        <v>18088</v>
      </c>
      <c r="D670" s="19" t="s">
        <v>1077</v>
      </c>
      <c r="E670" s="1" t="s">
        <v>1077</v>
      </c>
      <c r="F670" s="19" t="s">
        <v>4</v>
      </c>
      <c r="G670" s="19" t="s">
        <v>83</v>
      </c>
      <c r="H670" s="19" t="s">
        <v>1101</v>
      </c>
      <c r="I670" s="4" t="s">
        <v>1102</v>
      </c>
      <c r="J670" s="1" t="s">
        <v>4</v>
      </c>
      <c r="K670" s="1" t="s">
        <v>4</v>
      </c>
      <c r="L670" s="1" t="s">
        <v>4</v>
      </c>
      <c r="M670" s="1" t="s">
        <v>13</v>
      </c>
      <c r="N670" s="1" t="s">
        <v>1107</v>
      </c>
      <c r="O670" s="26">
        <v>43616</v>
      </c>
      <c r="P670" s="1" t="s">
        <v>23</v>
      </c>
      <c r="Q670" s="16">
        <v>7861.5</v>
      </c>
      <c r="R670" s="16">
        <v>0</v>
      </c>
      <c r="S670" s="32">
        <v>7861.5</v>
      </c>
      <c r="T670" s="16">
        <v>0</v>
      </c>
      <c r="U670" s="3">
        <v>0</v>
      </c>
    </row>
    <row r="671" spans="1:21" ht="30" outlineLevel="4" x14ac:dyDescent="0.25">
      <c r="A671" s="1" t="s">
        <v>76</v>
      </c>
      <c r="B671" s="1" t="s">
        <v>77</v>
      </c>
      <c r="C671" s="4" t="s">
        <v>18088</v>
      </c>
      <c r="D671" s="19" t="s">
        <v>1077</v>
      </c>
      <c r="E671" s="1" t="s">
        <v>1077</v>
      </c>
      <c r="F671" s="19" t="s">
        <v>4</v>
      </c>
      <c r="G671" s="19" t="s">
        <v>83</v>
      </c>
      <c r="H671" s="19" t="s">
        <v>1101</v>
      </c>
      <c r="I671" s="4" t="s">
        <v>1102</v>
      </c>
      <c r="J671" s="1" t="s">
        <v>4</v>
      </c>
      <c r="K671" s="1" t="s">
        <v>4</v>
      </c>
      <c r="L671" s="1" t="s">
        <v>4</v>
      </c>
      <c r="M671" s="1" t="s">
        <v>13</v>
      </c>
      <c r="N671" s="1" t="s">
        <v>1108</v>
      </c>
      <c r="O671" s="26">
        <v>43643</v>
      </c>
      <c r="P671" s="1" t="s">
        <v>23</v>
      </c>
      <c r="Q671" s="16">
        <v>4302</v>
      </c>
      <c r="R671" s="16">
        <v>0</v>
      </c>
      <c r="S671" s="32">
        <v>4302</v>
      </c>
      <c r="T671" s="16">
        <v>0</v>
      </c>
      <c r="U671" s="3">
        <v>0</v>
      </c>
    </row>
    <row r="672" spans="1:21" outlineLevel="3" x14ac:dyDescent="0.25">
      <c r="H672" s="29" t="s">
        <v>16691</v>
      </c>
      <c r="O672" s="26"/>
      <c r="Q672" s="16">
        <f>SUBTOTAL(9,Q665:Q671)</f>
        <v>164502.53999999998</v>
      </c>
      <c r="R672" s="16">
        <f>SUBTOTAL(9,R665:R671)</f>
        <v>0</v>
      </c>
      <c r="S672" s="32">
        <f>SUBTOTAL(9,S665:S671)</f>
        <v>164502.53999999998</v>
      </c>
      <c r="T672" s="16">
        <f>SUBTOTAL(9,T665:T671)</f>
        <v>0</v>
      </c>
      <c r="U672" s="3">
        <f>SUBTOTAL(9,U665:U671)</f>
        <v>0</v>
      </c>
    </row>
    <row r="673" spans="1:21" ht="30" outlineLevel="2" x14ac:dyDescent="0.25">
      <c r="C673" s="5" t="s">
        <v>18089</v>
      </c>
      <c r="O673" s="26"/>
      <c r="Q673" s="16">
        <f>SUBTOTAL(9,Q645:Q671)</f>
        <v>1249023.42</v>
      </c>
      <c r="R673" s="16">
        <f>SUBTOTAL(9,R645:R671)</f>
        <v>892737.84000000008</v>
      </c>
      <c r="S673" s="32">
        <f>SUBTOTAL(9,S645:S671)</f>
        <v>356285.58000000007</v>
      </c>
      <c r="T673" s="16">
        <f>SUBTOTAL(9,T645:T671)</f>
        <v>0</v>
      </c>
      <c r="U673" s="3">
        <f>SUBTOTAL(9,U645:U671)</f>
        <v>0</v>
      </c>
    </row>
    <row r="674" spans="1:21" outlineLevel="4" x14ac:dyDescent="0.25">
      <c r="A674" s="1" t="s">
        <v>119</v>
      </c>
      <c r="B674" s="1" t="s">
        <v>120</v>
      </c>
      <c r="C674" s="4" t="s">
        <v>1109</v>
      </c>
      <c r="D674" s="19" t="s">
        <v>1110</v>
      </c>
      <c r="E674" s="1" t="s">
        <v>1110</v>
      </c>
      <c r="F674" s="19" t="s">
        <v>4</v>
      </c>
      <c r="G674" s="19" t="s">
        <v>123</v>
      </c>
      <c r="H674" s="19" t="s">
        <v>125</v>
      </c>
      <c r="I674" s="6" t="s">
        <v>18248</v>
      </c>
      <c r="J674" s="1" t="s">
        <v>4</v>
      </c>
      <c r="K674" s="1" t="s">
        <v>4</v>
      </c>
      <c r="L674" s="1" t="s">
        <v>4</v>
      </c>
      <c r="M674" s="1" t="s">
        <v>13</v>
      </c>
      <c r="N674" s="1" t="s">
        <v>1111</v>
      </c>
      <c r="O674" s="26">
        <v>43363</v>
      </c>
      <c r="P674" s="1" t="s">
        <v>23</v>
      </c>
      <c r="Q674" s="16">
        <v>27559</v>
      </c>
      <c r="R674" s="16">
        <v>0</v>
      </c>
      <c r="S674" s="32">
        <v>27559</v>
      </c>
      <c r="T674" s="16">
        <v>0</v>
      </c>
      <c r="U674" s="3">
        <v>0</v>
      </c>
    </row>
    <row r="675" spans="1:21" outlineLevel="4" x14ac:dyDescent="0.25">
      <c r="A675" s="1" t="s">
        <v>119</v>
      </c>
      <c r="B675" s="1" t="s">
        <v>120</v>
      </c>
      <c r="C675" s="4" t="s">
        <v>1109</v>
      </c>
      <c r="D675" s="19" t="s">
        <v>1110</v>
      </c>
      <c r="E675" s="1" t="s">
        <v>1110</v>
      </c>
      <c r="F675" s="19" t="s">
        <v>4</v>
      </c>
      <c r="G675" s="19" t="s">
        <v>123</v>
      </c>
      <c r="H675" s="19" t="s">
        <v>125</v>
      </c>
      <c r="I675" s="6" t="s">
        <v>18248</v>
      </c>
      <c r="J675" s="1" t="s">
        <v>4</v>
      </c>
      <c r="K675" s="1" t="s">
        <v>4</v>
      </c>
      <c r="L675" s="1" t="s">
        <v>4</v>
      </c>
      <c r="M675" s="1" t="s">
        <v>13</v>
      </c>
      <c r="N675" s="1" t="s">
        <v>1112</v>
      </c>
      <c r="O675" s="26">
        <v>43419</v>
      </c>
      <c r="P675" s="1" t="s">
        <v>23</v>
      </c>
      <c r="Q675" s="16">
        <v>7852.36</v>
      </c>
      <c r="R675" s="16">
        <v>0</v>
      </c>
      <c r="S675" s="32">
        <v>7852.36</v>
      </c>
      <c r="T675" s="16">
        <v>0</v>
      </c>
      <c r="U675" s="3">
        <v>0</v>
      </c>
    </row>
    <row r="676" spans="1:21" outlineLevel="4" x14ac:dyDescent="0.25">
      <c r="A676" s="1" t="s">
        <v>119</v>
      </c>
      <c r="B676" s="1" t="s">
        <v>120</v>
      </c>
      <c r="C676" s="4" t="s">
        <v>1109</v>
      </c>
      <c r="D676" s="19" t="s">
        <v>1110</v>
      </c>
      <c r="E676" s="1" t="s">
        <v>1110</v>
      </c>
      <c r="F676" s="19" t="s">
        <v>4</v>
      </c>
      <c r="G676" s="19" t="s">
        <v>123</v>
      </c>
      <c r="H676" s="19" t="s">
        <v>125</v>
      </c>
      <c r="I676" s="6" t="s">
        <v>18248</v>
      </c>
      <c r="J676" s="1" t="s">
        <v>4</v>
      </c>
      <c r="K676" s="1" t="s">
        <v>4</v>
      </c>
      <c r="L676" s="1" t="s">
        <v>4</v>
      </c>
      <c r="M676" s="1" t="s">
        <v>13</v>
      </c>
      <c r="N676" s="1" t="s">
        <v>1113</v>
      </c>
      <c r="O676" s="26">
        <v>43479</v>
      </c>
      <c r="P676" s="1" t="s">
        <v>23</v>
      </c>
      <c r="Q676" s="16">
        <v>7852.36</v>
      </c>
      <c r="R676" s="16">
        <v>0</v>
      </c>
      <c r="S676" s="32">
        <v>7852.36</v>
      </c>
      <c r="T676" s="16">
        <v>0</v>
      </c>
      <c r="U676" s="3">
        <v>0</v>
      </c>
    </row>
    <row r="677" spans="1:21" outlineLevel="3" x14ac:dyDescent="0.25">
      <c r="H677" s="29" t="s">
        <v>16594</v>
      </c>
      <c r="I677" s="23"/>
      <c r="O677" s="26"/>
      <c r="Q677" s="16">
        <f>SUBTOTAL(9,Q674:Q676)</f>
        <v>43263.72</v>
      </c>
      <c r="R677" s="16">
        <f>SUBTOTAL(9,R674:R676)</f>
        <v>0</v>
      </c>
      <c r="S677" s="32">
        <f>SUBTOTAL(9,S674:S676)</f>
        <v>43263.72</v>
      </c>
      <c r="T677" s="16">
        <f>SUBTOTAL(9,T674:T676)</f>
        <v>0</v>
      </c>
      <c r="U677" s="3">
        <f>SUBTOTAL(9,U674:U676)</f>
        <v>0</v>
      </c>
    </row>
    <row r="678" spans="1:21" outlineLevel="4" x14ac:dyDescent="0.25">
      <c r="A678" s="1" t="s">
        <v>119</v>
      </c>
      <c r="B678" s="1" t="s">
        <v>120</v>
      </c>
      <c r="C678" s="4" t="s">
        <v>1109</v>
      </c>
      <c r="D678" s="19" t="s">
        <v>1110</v>
      </c>
      <c r="E678" s="1" t="s">
        <v>1110</v>
      </c>
      <c r="F678" s="19" t="s">
        <v>4</v>
      </c>
      <c r="G678" s="19" t="s">
        <v>123</v>
      </c>
      <c r="H678" s="19" t="s">
        <v>128</v>
      </c>
      <c r="I678" s="6" t="s">
        <v>18247</v>
      </c>
      <c r="J678" s="1" t="s">
        <v>4</v>
      </c>
      <c r="K678" s="1" t="s">
        <v>4</v>
      </c>
      <c r="L678" s="1" t="s">
        <v>4</v>
      </c>
      <c r="M678" s="1" t="s">
        <v>13</v>
      </c>
      <c r="N678" s="1" t="s">
        <v>1111</v>
      </c>
      <c r="O678" s="26">
        <v>43363</v>
      </c>
      <c r="P678" s="1" t="s">
        <v>23</v>
      </c>
      <c r="Q678" s="16">
        <v>3744</v>
      </c>
      <c r="R678" s="16">
        <v>0</v>
      </c>
      <c r="S678" s="32">
        <v>3744</v>
      </c>
      <c r="T678" s="16">
        <v>0</v>
      </c>
      <c r="U678" s="3">
        <v>0</v>
      </c>
    </row>
    <row r="679" spans="1:21" outlineLevel="4" x14ac:dyDescent="0.25">
      <c r="A679" s="1" t="s">
        <v>119</v>
      </c>
      <c r="B679" s="1" t="s">
        <v>120</v>
      </c>
      <c r="C679" s="4" t="s">
        <v>1109</v>
      </c>
      <c r="D679" s="19" t="s">
        <v>1110</v>
      </c>
      <c r="E679" s="1" t="s">
        <v>1110</v>
      </c>
      <c r="F679" s="19" t="s">
        <v>4</v>
      </c>
      <c r="G679" s="19" t="s">
        <v>123</v>
      </c>
      <c r="H679" s="19" t="s">
        <v>128</v>
      </c>
      <c r="I679" s="6" t="s">
        <v>18247</v>
      </c>
      <c r="J679" s="1" t="s">
        <v>4</v>
      </c>
      <c r="K679" s="1" t="s">
        <v>4</v>
      </c>
      <c r="L679" s="1" t="s">
        <v>4</v>
      </c>
      <c r="M679" s="1" t="s">
        <v>13</v>
      </c>
      <c r="N679" s="1" t="s">
        <v>1112</v>
      </c>
      <c r="O679" s="26">
        <v>43419</v>
      </c>
      <c r="P679" s="1" t="s">
        <v>23</v>
      </c>
      <c r="Q679" s="16">
        <v>1844</v>
      </c>
      <c r="R679" s="16">
        <v>0</v>
      </c>
      <c r="S679" s="32">
        <v>1844</v>
      </c>
      <c r="T679" s="16">
        <v>0</v>
      </c>
      <c r="U679" s="3">
        <v>0</v>
      </c>
    </row>
    <row r="680" spans="1:21" outlineLevel="4" x14ac:dyDescent="0.25">
      <c r="A680" s="1" t="s">
        <v>119</v>
      </c>
      <c r="B680" s="1" t="s">
        <v>120</v>
      </c>
      <c r="C680" s="4" t="s">
        <v>1109</v>
      </c>
      <c r="D680" s="19" t="s">
        <v>1110</v>
      </c>
      <c r="E680" s="1" t="s">
        <v>1110</v>
      </c>
      <c r="F680" s="19" t="s">
        <v>4</v>
      </c>
      <c r="G680" s="19" t="s">
        <v>123</v>
      </c>
      <c r="H680" s="19" t="s">
        <v>128</v>
      </c>
      <c r="I680" s="6" t="s">
        <v>18247</v>
      </c>
      <c r="J680" s="1" t="s">
        <v>4</v>
      </c>
      <c r="K680" s="1" t="s">
        <v>4</v>
      </c>
      <c r="L680" s="1" t="s">
        <v>4</v>
      </c>
      <c r="M680" s="1" t="s">
        <v>13</v>
      </c>
      <c r="N680" s="1" t="s">
        <v>1113</v>
      </c>
      <c r="O680" s="26">
        <v>43479</v>
      </c>
      <c r="P680" s="1" t="s">
        <v>23</v>
      </c>
      <c r="Q680" s="16">
        <v>1844</v>
      </c>
      <c r="R680" s="16">
        <v>0</v>
      </c>
      <c r="S680" s="32">
        <v>1844</v>
      </c>
      <c r="T680" s="16">
        <v>0</v>
      </c>
      <c r="U680" s="3">
        <v>0</v>
      </c>
    </row>
    <row r="681" spans="1:21" outlineLevel="3" x14ac:dyDescent="0.25">
      <c r="H681" s="29" t="s">
        <v>16595</v>
      </c>
      <c r="I681" s="23"/>
      <c r="O681" s="26"/>
      <c r="Q681" s="16">
        <f>SUBTOTAL(9,Q678:Q680)</f>
        <v>7432</v>
      </c>
      <c r="R681" s="16">
        <f>SUBTOTAL(9,R678:R680)</f>
        <v>0</v>
      </c>
      <c r="S681" s="32">
        <f>SUBTOTAL(9,S678:S680)</f>
        <v>7432</v>
      </c>
      <c r="T681" s="16">
        <f>SUBTOTAL(9,T678:T680)</f>
        <v>0</v>
      </c>
      <c r="U681" s="3">
        <f>SUBTOTAL(9,U678:U680)</f>
        <v>0</v>
      </c>
    </row>
    <row r="682" spans="1:21" outlineLevel="4" x14ac:dyDescent="0.25">
      <c r="A682" s="1" t="s">
        <v>119</v>
      </c>
      <c r="B682" s="1" t="s">
        <v>120</v>
      </c>
      <c r="C682" s="4" t="s">
        <v>1109</v>
      </c>
      <c r="D682" s="19" t="s">
        <v>1110</v>
      </c>
      <c r="E682" s="1" t="s">
        <v>1110</v>
      </c>
      <c r="F682" s="19" t="s">
        <v>4</v>
      </c>
      <c r="G682" s="19" t="s">
        <v>123</v>
      </c>
      <c r="H682" s="19" t="s">
        <v>129</v>
      </c>
      <c r="I682" s="6" t="s">
        <v>18246</v>
      </c>
      <c r="J682" s="1" t="s">
        <v>4</v>
      </c>
      <c r="K682" s="1" t="s">
        <v>4</v>
      </c>
      <c r="L682" s="1" t="s">
        <v>4</v>
      </c>
      <c r="M682" s="1" t="s">
        <v>13</v>
      </c>
      <c r="N682" s="1" t="s">
        <v>1111</v>
      </c>
      <c r="O682" s="26">
        <v>43363</v>
      </c>
      <c r="P682" s="1" t="s">
        <v>23</v>
      </c>
      <c r="Q682" s="16">
        <v>28191</v>
      </c>
      <c r="R682" s="16">
        <v>0</v>
      </c>
      <c r="S682" s="32">
        <v>28191</v>
      </c>
      <c r="T682" s="16">
        <v>0</v>
      </c>
      <c r="U682" s="3">
        <v>0</v>
      </c>
    </row>
    <row r="683" spans="1:21" outlineLevel="4" x14ac:dyDescent="0.25">
      <c r="A683" s="1" t="s">
        <v>119</v>
      </c>
      <c r="B683" s="1" t="s">
        <v>120</v>
      </c>
      <c r="C683" s="4" t="s">
        <v>1109</v>
      </c>
      <c r="D683" s="19" t="s">
        <v>1110</v>
      </c>
      <c r="E683" s="1" t="s">
        <v>1110</v>
      </c>
      <c r="F683" s="19" t="s">
        <v>4</v>
      </c>
      <c r="G683" s="19" t="s">
        <v>123</v>
      </c>
      <c r="H683" s="19" t="s">
        <v>129</v>
      </c>
      <c r="I683" s="6" t="s">
        <v>18246</v>
      </c>
      <c r="J683" s="1" t="s">
        <v>4</v>
      </c>
      <c r="K683" s="1" t="s">
        <v>4</v>
      </c>
      <c r="L683" s="1" t="s">
        <v>4</v>
      </c>
      <c r="M683" s="1" t="s">
        <v>13</v>
      </c>
      <c r="N683" s="1" t="s">
        <v>1112</v>
      </c>
      <c r="O683" s="26">
        <v>43419</v>
      </c>
      <c r="P683" s="1" t="s">
        <v>23</v>
      </c>
      <c r="Q683" s="16">
        <v>14095.5</v>
      </c>
      <c r="R683" s="16">
        <v>0</v>
      </c>
      <c r="S683" s="32">
        <v>14095.5</v>
      </c>
      <c r="T683" s="16">
        <v>0</v>
      </c>
      <c r="U683" s="3">
        <v>0</v>
      </c>
    </row>
    <row r="684" spans="1:21" outlineLevel="4" x14ac:dyDescent="0.25">
      <c r="A684" s="1" t="s">
        <v>119</v>
      </c>
      <c r="B684" s="1" t="s">
        <v>120</v>
      </c>
      <c r="C684" s="4" t="s">
        <v>1109</v>
      </c>
      <c r="D684" s="19" t="s">
        <v>1110</v>
      </c>
      <c r="E684" s="1" t="s">
        <v>1110</v>
      </c>
      <c r="F684" s="19" t="s">
        <v>4</v>
      </c>
      <c r="G684" s="19" t="s">
        <v>123</v>
      </c>
      <c r="H684" s="19" t="s">
        <v>129</v>
      </c>
      <c r="I684" s="6" t="s">
        <v>18246</v>
      </c>
      <c r="J684" s="1" t="s">
        <v>4</v>
      </c>
      <c r="K684" s="1" t="s">
        <v>4</v>
      </c>
      <c r="L684" s="1" t="s">
        <v>4</v>
      </c>
      <c r="M684" s="1" t="s">
        <v>13</v>
      </c>
      <c r="N684" s="1" t="s">
        <v>1113</v>
      </c>
      <c r="O684" s="26">
        <v>43479</v>
      </c>
      <c r="P684" s="1" t="s">
        <v>23</v>
      </c>
      <c r="Q684" s="16">
        <v>14095.5</v>
      </c>
      <c r="R684" s="16">
        <v>0</v>
      </c>
      <c r="S684" s="32">
        <v>14095.5</v>
      </c>
      <c r="T684" s="16">
        <v>0</v>
      </c>
      <c r="U684" s="3">
        <v>0</v>
      </c>
    </row>
    <row r="685" spans="1:21" outlineLevel="3" x14ac:dyDescent="0.25">
      <c r="H685" s="29" t="s">
        <v>16596</v>
      </c>
      <c r="O685" s="26"/>
      <c r="Q685" s="16">
        <f>SUBTOTAL(9,Q682:Q684)</f>
        <v>56382</v>
      </c>
      <c r="R685" s="16">
        <f>SUBTOTAL(9,R682:R684)</f>
        <v>0</v>
      </c>
      <c r="S685" s="32">
        <f>SUBTOTAL(9,S682:S684)</f>
        <v>56382</v>
      </c>
      <c r="T685" s="16">
        <f>SUBTOTAL(9,T682:T684)</f>
        <v>0</v>
      </c>
      <c r="U685" s="3">
        <f>SUBTOTAL(9,U682:U684)</f>
        <v>0</v>
      </c>
    </row>
    <row r="686" spans="1:21" outlineLevel="2" x14ac:dyDescent="0.25">
      <c r="C686" s="5" t="s">
        <v>15858</v>
      </c>
      <c r="O686" s="26"/>
      <c r="Q686" s="16">
        <f>SUBTOTAL(9,Q674:Q684)</f>
        <v>107077.72</v>
      </c>
      <c r="R686" s="16">
        <f>SUBTOTAL(9,R674:R684)</f>
        <v>0</v>
      </c>
      <c r="S686" s="32">
        <f>SUBTOTAL(9,S674:S684)</f>
        <v>107077.72</v>
      </c>
      <c r="T686" s="16">
        <f>SUBTOTAL(9,T674:T684)</f>
        <v>0</v>
      </c>
      <c r="U686" s="3">
        <f>SUBTOTAL(9,U674:U684)</f>
        <v>0</v>
      </c>
    </row>
    <row r="687" spans="1:21" ht="30" outlineLevel="4" x14ac:dyDescent="0.25">
      <c r="A687" s="1" t="s">
        <v>119</v>
      </c>
      <c r="B687" s="1" t="s">
        <v>120</v>
      </c>
      <c r="C687" s="4" t="s">
        <v>1114</v>
      </c>
      <c r="D687" s="19" t="s">
        <v>1115</v>
      </c>
      <c r="E687" s="1" t="s">
        <v>1115</v>
      </c>
      <c r="F687" s="19" t="s">
        <v>4</v>
      </c>
      <c r="G687" s="19" t="s">
        <v>49</v>
      </c>
      <c r="H687" s="19" t="s">
        <v>1120</v>
      </c>
      <c r="I687" s="4" t="s">
        <v>1121</v>
      </c>
      <c r="J687" s="1" t="s">
        <v>4</v>
      </c>
      <c r="K687" s="1" t="s">
        <v>1116</v>
      </c>
      <c r="L687" s="1" t="s">
        <v>1117</v>
      </c>
      <c r="M687" s="1" t="s">
        <v>1118</v>
      </c>
      <c r="N687" s="1" t="s">
        <v>1119</v>
      </c>
      <c r="O687" s="26">
        <v>43335</v>
      </c>
      <c r="P687" s="1" t="s">
        <v>23</v>
      </c>
      <c r="Q687" s="16">
        <v>3284.52</v>
      </c>
      <c r="R687" s="16">
        <v>0</v>
      </c>
      <c r="S687" s="32">
        <v>3284.52</v>
      </c>
      <c r="T687" s="16">
        <v>0</v>
      </c>
      <c r="U687" s="3">
        <v>0</v>
      </c>
    </row>
    <row r="688" spans="1:21" ht="30" outlineLevel="4" x14ac:dyDescent="0.25">
      <c r="A688" s="1" t="s">
        <v>119</v>
      </c>
      <c r="B688" s="1" t="s">
        <v>120</v>
      </c>
      <c r="C688" s="4" t="s">
        <v>1114</v>
      </c>
      <c r="D688" s="19" t="s">
        <v>1115</v>
      </c>
      <c r="E688" s="1" t="s">
        <v>1115</v>
      </c>
      <c r="F688" s="19" t="s">
        <v>56</v>
      </c>
      <c r="G688" s="19" t="s">
        <v>4</v>
      </c>
      <c r="H688" s="19" t="s">
        <v>1120</v>
      </c>
      <c r="I688" s="4" t="s">
        <v>1121</v>
      </c>
      <c r="J688" s="1" t="s">
        <v>4</v>
      </c>
      <c r="K688" s="1" t="s">
        <v>1116</v>
      </c>
      <c r="L688" s="1" t="s">
        <v>1117</v>
      </c>
      <c r="M688" s="1" t="s">
        <v>1118</v>
      </c>
      <c r="N688" s="1" t="s">
        <v>1119</v>
      </c>
      <c r="O688" s="26">
        <v>43335</v>
      </c>
      <c r="P688" s="1" t="s">
        <v>23</v>
      </c>
      <c r="Q688" s="16">
        <v>52558.48</v>
      </c>
      <c r="R688" s="16">
        <v>52558.48</v>
      </c>
      <c r="S688" s="32">
        <v>0</v>
      </c>
      <c r="T688" s="16">
        <v>0</v>
      </c>
      <c r="U688" s="3">
        <v>0</v>
      </c>
    </row>
    <row r="689" spans="1:21" outlineLevel="3" x14ac:dyDescent="0.25">
      <c r="H689" s="29" t="s">
        <v>16692</v>
      </c>
      <c r="O689" s="26"/>
      <c r="Q689" s="16">
        <f>SUBTOTAL(9,Q687:Q688)</f>
        <v>55843</v>
      </c>
      <c r="R689" s="16">
        <f>SUBTOTAL(9,R687:R688)</f>
        <v>52558.48</v>
      </c>
      <c r="S689" s="32">
        <f>SUBTOTAL(9,S687:S688)</f>
        <v>3284.52</v>
      </c>
      <c r="T689" s="16">
        <f>SUBTOTAL(9,T687:T688)</f>
        <v>0</v>
      </c>
      <c r="U689" s="3">
        <f>SUBTOTAL(9,U687:U688)</f>
        <v>0</v>
      </c>
    </row>
    <row r="690" spans="1:21" ht="30" outlineLevel="4" x14ac:dyDescent="0.25">
      <c r="A690" s="1" t="s">
        <v>119</v>
      </c>
      <c r="B690" s="1" t="s">
        <v>120</v>
      </c>
      <c r="C690" s="4" t="s">
        <v>1114</v>
      </c>
      <c r="D690" s="19" t="s">
        <v>1115</v>
      </c>
      <c r="E690" s="1" t="s">
        <v>1115</v>
      </c>
      <c r="F690" s="19" t="s">
        <v>4</v>
      </c>
      <c r="G690" s="19" t="s">
        <v>49</v>
      </c>
      <c r="H690" s="19" t="s">
        <v>1124</v>
      </c>
      <c r="I690" s="4" t="s">
        <v>1125</v>
      </c>
      <c r="J690" s="1" t="s">
        <v>4</v>
      </c>
      <c r="K690" s="1" t="s">
        <v>4</v>
      </c>
      <c r="L690" s="1" t="s">
        <v>4</v>
      </c>
      <c r="M690" s="1" t="s">
        <v>1122</v>
      </c>
      <c r="N690" s="1" t="s">
        <v>1123</v>
      </c>
      <c r="O690" s="26">
        <v>43524</v>
      </c>
      <c r="P690" s="1" t="s">
        <v>23</v>
      </c>
      <c r="Q690" s="16">
        <v>1393.83</v>
      </c>
      <c r="R690" s="16">
        <v>0</v>
      </c>
      <c r="S690" s="32">
        <v>1393.83</v>
      </c>
      <c r="T690" s="16">
        <v>0</v>
      </c>
      <c r="U690" s="3">
        <v>0</v>
      </c>
    </row>
    <row r="691" spans="1:21" ht="30" outlineLevel="4" x14ac:dyDescent="0.25">
      <c r="A691" s="1" t="s">
        <v>119</v>
      </c>
      <c r="B691" s="1" t="s">
        <v>120</v>
      </c>
      <c r="C691" s="4" t="s">
        <v>1114</v>
      </c>
      <c r="D691" s="19" t="s">
        <v>1115</v>
      </c>
      <c r="E691" s="1" t="s">
        <v>1115</v>
      </c>
      <c r="F691" s="19" t="s">
        <v>4</v>
      </c>
      <c r="G691" s="19" t="s">
        <v>49</v>
      </c>
      <c r="H691" s="19" t="s">
        <v>1124</v>
      </c>
      <c r="I691" s="4" t="s">
        <v>1125</v>
      </c>
      <c r="J691" s="1" t="s">
        <v>4</v>
      </c>
      <c r="K691" s="1" t="s">
        <v>4</v>
      </c>
      <c r="L691" s="1" t="s">
        <v>4</v>
      </c>
      <c r="M691" s="1" t="s">
        <v>1126</v>
      </c>
      <c r="N691" s="1" t="s">
        <v>1127</v>
      </c>
      <c r="O691" s="26">
        <v>43616</v>
      </c>
      <c r="P691" s="1" t="s">
        <v>23</v>
      </c>
      <c r="Q691" s="16">
        <v>1866.29</v>
      </c>
      <c r="R691" s="16">
        <v>0</v>
      </c>
      <c r="S691" s="32">
        <v>1866.29</v>
      </c>
      <c r="T691" s="16">
        <v>0</v>
      </c>
      <c r="U691" s="3">
        <v>0</v>
      </c>
    </row>
    <row r="692" spans="1:21" ht="30" outlineLevel="4" x14ac:dyDescent="0.25">
      <c r="A692" s="1" t="s">
        <v>119</v>
      </c>
      <c r="B692" s="1" t="s">
        <v>120</v>
      </c>
      <c r="C692" s="4" t="s">
        <v>1114</v>
      </c>
      <c r="D692" s="19" t="s">
        <v>1115</v>
      </c>
      <c r="E692" s="1" t="s">
        <v>1115</v>
      </c>
      <c r="F692" s="19" t="s">
        <v>4</v>
      </c>
      <c r="G692" s="19" t="s">
        <v>49</v>
      </c>
      <c r="H692" s="19" t="s">
        <v>1124</v>
      </c>
      <c r="I692" s="4" t="s">
        <v>1125</v>
      </c>
      <c r="J692" s="1" t="s">
        <v>4</v>
      </c>
      <c r="K692" s="1" t="s">
        <v>1128</v>
      </c>
      <c r="L692" s="1" t="s">
        <v>1129</v>
      </c>
      <c r="M692" s="1" t="s">
        <v>1130</v>
      </c>
      <c r="N692" s="1" t="s">
        <v>1131</v>
      </c>
      <c r="O692" s="26">
        <v>43637</v>
      </c>
      <c r="P692" s="1" t="s">
        <v>23</v>
      </c>
      <c r="Q692" s="16">
        <v>1543</v>
      </c>
      <c r="R692" s="16">
        <v>0</v>
      </c>
      <c r="S692" s="32">
        <v>1543</v>
      </c>
      <c r="T692" s="16">
        <v>0</v>
      </c>
      <c r="U692" s="3">
        <v>0</v>
      </c>
    </row>
    <row r="693" spans="1:21" ht="30" outlineLevel="4" x14ac:dyDescent="0.25">
      <c r="A693" s="1" t="s">
        <v>119</v>
      </c>
      <c r="B693" s="1" t="s">
        <v>120</v>
      </c>
      <c r="C693" s="4" t="s">
        <v>1114</v>
      </c>
      <c r="D693" s="19" t="s">
        <v>1115</v>
      </c>
      <c r="E693" s="1" t="s">
        <v>1115</v>
      </c>
      <c r="F693" s="19" t="s">
        <v>56</v>
      </c>
      <c r="G693" s="19" t="s">
        <v>4</v>
      </c>
      <c r="H693" s="19" t="s">
        <v>1124</v>
      </c>
      <c r="I693" s="4" t="s">
        <v>1125</v>
      </c>
      <c r="J693" s="1" t="s">
        <v>4</v>
      </c>
      <c r="K693" s="1" t="s">
        <v>4</v>
      </c>
      <c r="L693" s="1" t="s">
        <v>4</v>
      </c>
      <c r="M693" s="1" t="s">
        <v>1122</v>
      </c>
      <c r="N693" s="1" t="s">
        <v>1123</v>
      </c>
      <c r="O693" s="26">
        <v>43524</v>
      </c>
      <c r="P693" s="1" t="s">
        <v>23</v>
      </c>
      <c r="Q693" s="16">
        <v>22301.17</v>
      </c>
      <c r="R693" s="16">
        <v>22301.17</v>
      </c>
      <c r="S693" s="32">
        <v>0</v>
      </c>
      <c r="T693" s="16">
        <v>0</v>
      </c>
      <c r="U693" s="3">
        <v>0</v>
      </c>
    </row>
    <row r="694" spans="1:21" ht="30" outlineLevel="4" x14ac:dyDescent="0.25">
      <c r="A694" s="1" t="s">
        <v>119</v>
      </c>
      <c r="B694" s="1" t="s">
        <v>120</v>
      </c>
      <c r="C694" s="4" t="s">
        <v>1114</v>
      </c>
      <c r="D694" s="19" t="s">
        <v>1115</v>
      </c>
      <c r="E694" s="1" t="s">
        <v>1115</v>
      </c>
      <c r="F694" s="19" t="s">
        <v>56</v>
      </c>
      <c r="G694" s="19" t="s">
        <v>4</v>
      </c>
      <c r="H694" s="19" t="s">
        <v>1124</v>
      </c>
      <c r="I694" s="4" t="s">
        <v>1125</v>
      </c>
      <c r="J694" s="1" t="s">
        <v>4</v>
      </c>
      <c r="K694" s="1" t="s">
        <v>4</v>
      </c>
      <c r="L694" s="1" t="s">
        <v>4</v>
      </c>
      <c r="M694" s="1" t="s">
        <v>1126</v>
      </c>
      <c r="N694" s="1" t="s">
        <v>1127</v>
      </c>
      <c r="O694" s="26">
        <v>43616</v>
      </c>
      <c r="P694" s="1" t="s">
        <v>23</v>
      </c>
      <c r="Q694" s="16">
        <v>29860.71</v>
      </c>
      <c r="R694" s="16">
        <v>29860.71</v>
      </c>
      <c r="S694" s="32">
        <v>0</v>
      </c>
      <c r="T694" s="16">
        <v>0</v>
      </c>
      <c r="U694" s="3">
        <v>0</v>
      </c>
    </row>
    <row r="695" spans="1:21" ht="30" outlineLevel="4" x14ac:dyDescent="0.25">
      <c r="A695" s="1" t="s">
        <v>119</v>
      </c>
      <c r="B695" s="1" t="s">
        <v>120</v>
      </c>
      <c r="C695" s="4" t="s">
        <v>1114</v>
      </c>
      <c r="D695" s="19" t="s">
        <v>1115</v>
      </c>
      <c r="E695" s="1" t="s">
        <v>1115</v>
      </c>
      <c r="F695" s="19" t="s">
        <v>56</v>
      </c>
      <c r="G695" s="19" t="s">
        <v>4</v>
      </c>
      <c r="H695" s="19" t="s">
        <v>1124</v>
      </c>
      <c r="I695" s="4" t="s">
        <v>1125</v>
      </c>
      <c r="J695" s="1" t="s">
        <v>4</v>
      </c>
      <c r="K695" s="1" t="s">
        <v>1128</v>
      </c>
      <c r="L695" s="1" t="s">
        <v>1129</v>
      </c>
      <c r="M695" s="1" t="s">
        <v>1130</v>
      </c>
      <c r="N695" s="1" t="s">
        <v>1131</v>
      </c>
      <c r="O695" s="26">
        <v>43637</v>
      </c>
      <c r="P695" s="1" t="s">
        <v>23</v>
      </c>
      <c r="Q695" s="16">
        <v>24688</v>
      </c>
      <c r="R695" s="16">
        <v>24688</v>
      </c>
      <c r="S695" s="32">
        <v>0</v>
      </c>
      <c r="T695" s="16">
        <v>0</v>
      </c>
      <c r="U695" s="3">
        <v>0</v>
      </c>
    </row>
    <row r="696" spans="1:21" outlineLevel="3" x14ac:dyDescent="0.25">
      <c r="H696" s="29" t="s">
        <v>16693</v>
      </c>
      <c r="O696" s="26"/>
      <c r="Q696" s="16">
        <f>SUBTOTAL(9,Q690:Q695)</f>
        <v>81653</v>
      </c>
      <c r="R696" s="16">
        <f>SUBTOTAL(9,R690:R695)</f>
        <v>76849.88</v>
      </c>
      <c r="S696" s="32">
        <f>SUBTOTAL(9,S690:S695)</f>
        <v>4803.12</v>
      </c>
      <c r="T696" s="16">
        <f>SUBTOTAL(9,T690:T695)</f>
        <v>0</v>
      </c>
      <c r="U696" s="3">
        <f>SUBTOTAL(9,U690:U695)</f>
        <v>0</v>
      </c>
    </row>
    <row r="697" spans="1:21" outlineLevel="4" x14ac:dyDescent="0.25">
      <c r="A697" s="1" t="s">
        <v>119</v>
      </c>
      <c r="B697" s="1" t="s">
        <v>120</v>
      </c>
      <c r="C697" s="4" t="s">
        <v>1114</v>
      </c>
      <c r="D697" s="19" t="s">
        <v>1115</v>
      </c>
      <c r="E697" s="1" t="s">
        <v>1115</v>
      </c>
      <c r="F697" s="19" t="s">
        <v>4</v>
      </c>
      <c r="G697" s="19" t="s">
        <v>123</v>
      </c>
      <c r="H697" s="19" t="s">
        <v>125</v>
      </c>
      <c r="I697" s="6" t="s">
        <v>18248</v>
      </c>
      <c r="J697" s="1" t="s">
        <v>4</v>
      </c>
      <c r="K697" s="1" t="s">
        <v>4</v>
      </c>
      <c r="L697" s="1" t="s">
        <v>4</v>
      </c>
      <c r="M697" s="1" t="s">
        <v>13</v>
      </c>
      <c r="N697" s="1" t="s">
        <v>1132</v>
      </c>
      <c r="O697" s="26">
        <v>43363</v>
      </c>
      <c r="P697" s="1" t="s">
        <v>23</v>
      </c>
      <c r="Q697" s="16">
        <v>31855.5</v>
      </c>
      <c r="R697" s="16">
        <v>0</v>
      </c>
      <c r="S697" s="32">
        <v>31855.5</v>
      </c>
      <c r="T697" s="16">
        <v>0</v>
      </c>
      <c r="U697" s="3">
        <v>0</v>
      </c>
    </row>
    <row r="698" spans="1:21" outlineLevel="4" x14ac:dyDescent="0.25">
      <c r="A698" s="1" t="s">
        <v>119</v>
      </c>
      <c r="B698" s="1" t="s">
        <v>120</v>
      </c>
      <c r="C698" s="4" t="s">
        <v>1114</v>
      </c>
      <c r="D698" s="19" t="s">
        <v>1115</v>
      </c>
      <c r="E698" s="1" t="s">
        <v>1115</v>
      </c>
      <c r="F698" s="19" t="s">
        <v>4</v>
      </c>
      <c r="G698" s="19" t="s">
        <v>123</v>
      </c>
      <c r="H698" s="19" t="s">
        <v>125</v>
      </c>
      <c r="I698" s="6" t="s">
        <v>18248</v>
      </c>
      <c r="J698" s="1" t="s">
        <v>4</v>
      </c>
      <c r="K698" s="1" t="s">
        <v>4</v>
      </c>
      <c r="L698" s="1" t="s">
        <v>4</v>
      </c>
      <c r="M698" s="1" t="s">
        <v>13</v>
      </c>
      <c r="N698" s="1" t="s">
        <v>1133</v>
      </c>
      <c r="O698" s="26">
        <v>43419</v>
      </c>
      <c r="P698" s="1" t="s">
        <v>23</v>
      </c>
      <c r="Q698" s="16">
        <v>4018.48</v>
      </c>
      <c r="R698" s="16">
        <v>0</v>
      </c>
      <c r="S698" s="32">
        <v>4018.48</v>
      </c>
      <c r="T698" s="16">
        <v>0</v>
      </c>
      <c r="U698" s="3">
        <v>0</v>
      </c>
    </row>
    <row r="699" spans="1:21" outlineLevel="4" x14ac:dyDescent="0.25">
      <c r="A699" s="1" t="s">
        <v>119</v>
      </c>
      <c r="B699" s="1" t="s">
        <v>120</v>
      </c>
      <c r="C699" s="4" t="s">
        <v>1114</v>
      </c>
      <c r="D699" s="19" t="s">
        <v>1115</v>
      </c>
      <c r="E699" s="1" t="s">
        <v>1115</v>
      </c>
      <c r="F699" s="19" t="s">
        <v>4</v>
      </c>
      <c r="G699" s="19" t="s">
        <v>123</v>
      </c>
      <c r="H699" s="19" t="s">
        <v>125</v>
      </c>
      <c r="I699" s="6" t="s">
        <v>18248</v>
      </c>
      <c r="J699" s="1" t="s">
        <v>4</v>
      </c>
      <c r="K699" s="1" t="s">
        <v>4</v>
      </c>
      <c r="L699" s="1" t="s">
        <v>4</v>
      </c>
      <c r="M699" s="1" t="s">
        <v>13</v>
      </c>
      <c r="N699" s="1" t="s">
        <v>1134</v>
      </c>
      <c r="O699" s="26">
        <v>43479</v>
      </c>
      <c r="P699" s="1" t="s">
        <v>23</v>
      </c>
      <c r="Q699" s="16">
        <v>4018.48</v>
      </c>
      <c r="R699" s="16">
        <v>0</v>
      </c>
      <c r="S699" s="32">
        <v>4018.48</v>
      </c>
      <c r="T699" s="16">
        <v>0</v>
      </c>
      <c r="U699" s="3">
        <v>0</v>
      </c>
    </row>
    <row r="700" spans="1:21" outlineLevel="3" x14ac:dyDescent="0.25">
      <c r="H700" s="29" t="s">
        <v>16594</v>
      </c>
      <c r="I700" s="23"/>
      <c r="O700" s="26"/>
      <c r="Q700" s="16">
        <f>SUBTOTAL(9,Q697:Q699)</f>
        <v>39892.460000000006</v>
      </c>
      <c r="R700" s="16">
        <f>SUBTOTAL(9,R697:R699)</f>
        <v>0</v>
      </c>
      <c r="S700" s="32">
        <f>SUBTOTAL(9,S697:S699)</f>
        <v>39892.460000000006</v>
      </c>
      <c r="T700" s="16">
        <f>SUBTOTAL(9,T697:T699)</f>
        <v>0</v>
      </c>
      <c r="U700" s="3">
        <f>SUBTOTAL(9,U697:U699)</f>
        <v>0</v>
      </c>
    </row>
    <row r="701" spans="1:21" outlineLevel="4" x14ac:dyDescent="0.25">
      <c r="A701" s="1" t="s">
        <v>119</v>
      </c>
      <c r="B701" s="1" t="s">
        <v>120</v>
      </c>
      <c r="C701" s="4" t="s">
        <v>1114</v>
      </c>
      <c r="D701" s="19" t="s">
        <v>1115</v>
      </c>
      <c r="E701" s="1" t="s">
        <v>1115</v>
      </c>
      <c r="F701" s="19" t="s">
        <v>4</v>
      </c>
      <c r="G701" s="19" t="s">
        <v>123</v>
      </c>
      <c r="H701" s="19" t="s">
        <v>128</v>
      </c>
      <c r="I701" s="6" t="s">
        <v>18247</v>
      </c>
      <c r="J701" s="1" t="s">
        <v>4</v>
      </c>
      <c r="K701" s="1" t="s">
        <v>4</v>
      </c>
      <c r="L701" s="1" t="s">
        <v>4</v>
      </c>
      <c r="M701" s="1" t="s">
        <v>13</v>
      </c>
      <c r="N701" s="1" t="s">
        <v>1132</v>
      </c>
      <c r="O701" s="26">
        <v>43363</v>
      </c>
      <c r="P701" s="1" t="s">
        <v>23</v>
      </c>
      <c r="Q701" s="16">
        <v>5499.5</v>
      </c>
      <c r="R701" s="16">
        <v>0</v>
      </c>
      <c r="S701" s="32">
        <v>5499.5</v>
      </c>
      <c r="T701" s="16">
        <v>0</v>
      </c>
      <c r="U701" s="3">
        <v>0</v>
      </c>
    </row>
    <row r="702" spans="1:21" outlineLevel="4" x14ac:dyDescent="0.25">
      <c r="A702" s="1" t="s">
        <v>119</v>
      </c>
      <c r="B702" s="1" t="s">
        <v>120</v>
      </c>
      <c r="C702" s="4" t="s">
        <v>1114</v>
      </c>
      <c r="D702" s="19" t="s">
        <v>1115</v>
      </c>
      <c r="E702" s="1" t="s">
        <v>1115</v>
      </c>
      <c r="F702" s="19" t="s">
        <v>4</v>
      </c>
      <c r="G702" s="19" t="s">
        <v>123</v>
      </c>
      <c r="H702" s="19" t="s">
        <v>128</v>
      </c>
      <c r="I702" s="6" t="s">
        <v>18247</v>
      </c>
      <c r="J702" s="1" t="s">
        <v>4</v>
      </c>
      <c r="K702" s="1" t="s">
        <v>4</v>
      </c>
      <c r="L702" s="1" t="s">
        <v>4</v>
      </c>
      <c r="M702" s="1" t="s">
        <v>13</v>
      </c>
      <c r="N702" s="1" t="s">
        <v>1133</v>
      </c>
      <c r="O702" s="26">
        <v>43419</v>
      </c>
      <c r="P702" s="1" t="s">
        <v>23</v>
      </c>
      <c r="Q702" s="16">
        <v>250.76</v>
      </c>
      <c r="R702" s="16">
        <v>0</v>
      </c>
      <c r="S702" s="32">
        <v>250.76</v>
      </c>
      <c r="T702" s="16">
        <v>0</v>
      </c>
      <c r="U702" s="3">
        <v>0</v>
      </c>
    </row>
    <row r="703" spans="1:21" outlineLevel="4" x14ac:dyDescent="0.25">
      <c r="A703" s="1" t="s">
        <v>119</v>
      </c>
      <c r="B703" s="1" t="s">
        <v>120</v>
      </c>
      <c r="C703" s="4" t="s">
        <v>1114</v>
      </c>
      <c r="D703" s="19" t="s">
        <v>1115</v>
      </c>
      <c r="E703" s="1" t="s">
        <v>1115</v>
      </c>
      <c r="F703" s="19" t="s">
        <v>4</v>
      </c>
      <c r="G703" s="19" t="s">
        <v>123</v>
      </c>
      <c r="H703" s="19" t="s">
        <v>128</v>
      </c>
      <c r="I703" s="6" t="s">
        <v>18247</v>
      </c>
      <c r="J703" s="1" t="s">
        <v>4</v>
      </c>
      <c r="K703" s="1" t="s">
        <v>4</v>
      </c>
      <c r="L703" s="1" t="s">
        <v>4</v>
      </c>
      <c r="M703" s="1" t="s">
        <v>13</v>
      </c>
      <c r="N703" s="1" t="s">
        <v>1134</v>
      </c>
      <c r="O703" s="26">
        <v>43479</v>
      </c>
      <c r="P703" s="1" t="s">
        <v>23</v>
      </c>
      <c r="Q703" s="16">
        <v>250.76</v>
      </c>
      <c r="R703" s="16">
        <v>0</v>
      </c>
      <c r="S703" s="32">
        <v>250.76</v>
      </c>
      <c r="T703" s="16">
        <v>0</v>
      </c>
      <c r="U703" s="3">
        <v>0</v>
      </c>
    </row>
    <row r="704" spans="1:21" outlineLevel="3" x14ac:dyDescent="0.25">
      <c r="H704" s="29" t="s">
        <v>16595</v>
      </c>
      <c r="I704" s="23"/>
      <c r="O704" s="26"/>
      <c r="Q704" s="16">
        <f>SUBTOTAL(9,Q701:Q703)</f>
        <v>6001.02</v>
      </c>
      <c r="R704" s="16">
        <f>SUBTOTAL(9,R701:R703)</f>
        <v>0</v>
      </c>
      <c r="S704" s="32">
        <f>SUBTOTAL(9,S701:S703)</f>
        <v>6001.02</v>
      </c>
      <c r="T704" s="16">
        <f>SUBTOTAL(9,T701:T703)</f>
        <v>0</v>
      </c>
      <c r="U704" s="3">
        <f>SUBTOTAL(9,U701:U703)</f>
        <v>0</v>
      </c>
    </row>
    <row r="705" spans="1:21" outlineLevel="4" x14ac:dyDescent="0.25">
      <c r="A705" s="1" t="s">
        <v>119</v>
      </c>
      <c r="B705" s="1" t="s">
        <v>120</v>
      </c>
      <c r="C705" s="4" t="s">
        <v>1114</v>
      </c>
      <c r="D705" s="19" t="s">
        <v>1115</v>
      </c>
      <c r="E705" s="1" t="s">
        <v>1115</v>
      </c>
      <c r="F705" s="19" t="s">
        <v>4</v>
      </c>
      <c r="G705" s="19" t="s">
        <v>123</v>
      </c>
      <c r="H705" s="19" t="s">
        <v>129</v>
      </c>
      <c r="I705" s="6" t="s">
        <v>18246</v>
      </c>
      <c r="J705" s="1" t="s">
        <v>4</v>
      </c>
      <c r="K705" s="1" t="s">
        <v>4</v>
      </c>
      <c r="L705" s="1" t="s">
        <v>4</v>
      </c>
      <c r="M705" s="1" t="s">
        <v>13</v>
      </c>
      <c r="N705" s="1" t="s">
        <v>1132</v>
      </c>
      <c r="O705" s="26">
        <v>43363</v>
      </c>
      <c r="P705" s="1" t="s">
        <v>23</v>
      </c>
      <c r="Q705" s="16">
        <v>34312</v>
      </c>
      <c r="R705" s="16">
        <v>0</v>
      </c>
      <c r="S705" s="32">
        <v>34312</v>
      </c>
      <c r="T705" s="16">
        <v>0</v>
      </c>
      <c r="U705" s="3">
        <v>0</v>
      </c>
    </row>
    <row r="706" spans="1:21" outlineLevel="4" x14ac:dyDescent="0.25">
      <c r="A706" s="1" t="s">
        <v>119</v>
      </c>
      <c r="B706" s="1" t="s">
        <v>120</v>
      </c>
      <c r="C706" s="4" t="s">
        <v>1114</v>
      </c>
      <c r="D706" s="19" t="s">
        <v>1115</v>
      </c>
      <c r="E706" s="1" t="s">
        <v>1115</v>
      </c>
      <c r="F706" s="19" t="s">
        <v>4</v>
      </c>
      <c r="G706" s="19" t="s">
        <v>123</v>
      </c>
      <c r="H706" s="19" t="s">
        <v>129</v>
      </c>
      <c r="I706" s="6" t="s">
        <v>18246</v>
      </c>
      <c r="J706" s="1" t="s">
        <v>4</v>
      </c>
      <c r="K706" s="1" t="s">
        <v>4</v>
      </c>
      <c r="L706" s="1" t="s">
        <v>4</v>
      </c>
      <c r="M706" s="1" t="s">
        <v>13</v>
      </c>
      <c r="N706" s="1" t="s">
        <v>1133</v>
      </c>
      <c r="O706" s="26">
        <v>43419</v>
      </c>
      <c r="P706" s="1" t="s">
        <v>23</v>
      </c>
      <c r="Q706" s="16">
        <v>2499.5100000000002</v>
      </c>
      <c r="R706" s="16">
        <v>0</v>
      </c>
      <c r="S706" s="32">
        <v>2499.5100000000002</v>
      </c>
      <c r="T706" s="16">
        <v>0</v>
      </c>
      <c r="U706" s="3">
        <v>0</v>
      </c>
    </row>
    <row r="707" spans="1:21" outlineLevel="4" x14ac:dyDescent="0.25">
      <c r="A707" s="1" t="s">
        <v>119</v>
      </c>
      <c r="B707" s="1" t="s">
        <v>120</v>
      </c>
      <c r="C707" s="4" t="s">
        <v>1114</v>
      </c>
      <c r="D707" s="19" t="s">
        <v>1115</v>
      </c>
      <c r="E707" s="1" t="s">
        <v>1115</v>
      </c>
      <c r="F707" s="19" t="s">
        <v>4</v>
      </c>
      <c r="G707" s="19" t="s">
        <v>123</v>
      </c>
      <c r="H707" s="19" t="s">
        <v>129</v>
      </c>
      <c r="I707" s="6" t="s">
        <v>18246</v>
      </c>
      <c r="J707" s="1" t="s">
        <v>4</v>
      </c>
      <c r="K707" s="1" t="s">
        <v>4</v>
      </c>
      <c r="L707" s="1" t="s">
        <v>4</v>
      </c>
      <c r="M707" s="1" t="s">
        <v>13</v>
      </c>
      <c r="N707" s="1" t="s">
        <v>1134</v>
      </c>
      <c r="O707" s="26">
        <v>43479</v>
      </c>
      <c r="P707" s="1" t="s">
        <v>23</v>
      </c>
      <c r="Q707" s="16">
        <v>2499.5100000000002</v>
      </c>
      <c r="R707" s="16">
        <v>0</v>
      </c>
      <c r="S707" s="32">
        <v>2499.5100000000002</v>
      </c>
      <c r="T707" s="16">
        <v>0</v>
      </c>
      <c r="U707" s="3">
        <v>0</v>
      </c>
    </row>
    <row r="708" spans="1:21" outlineLevel="3" x14ac:dyDescent="0.25">
      <c r="H708" s="29" t="s">
        <v>16596</v>
      </c>
      <c r="O708" s="26"/>
      <c r="Q708" s="16">
        <f>SUBTOTAL(9,Q705:Q707)</f>
        <v>39311.020000000004</v>
      </c>
      <c r="R708" s="16">
        <f>SUBTOTAL(9,R705:R707)</f>
        <v>0</v>
      </c>
      <c r="S708" s="32">
        <f>SUBTOTAL(9,S705:S707)</f>
        <v>39311.020000000004</v>
      </c>
      <c r="T708" s="16">
        <f>SUBTOTAL(9,T705:T707)</f>
        <v>0</v>
      </c>
      <c r="U708" s="3">
        <f>SUBTOTAL(9,U705:U707)</f>
        <v>0</v>
      </c>
    </row>
    <row r="709" spans="1:21" outlineLevel="2" x14ac:dyDescent="0.25">
      <c r="C709" s="5" t="s">
        <v>15859</v>
      </c>
      <c r="O709" s="26"/>
      <c r="Q709" s="16">
        <f>SUBTOTAL(9,Q687:Q707)</f>
        <v>222700.50000000006</v>
      </c>
      <c r="R709" s="16">
        <f>SUBTOTAL(9,R687:R707)</f>
        <v>129408.35999999999</v>
      </c>
      <c r="S709" s="32">
        <f>SUBTOTAL(9,S687:S707)</f>
        <v>93292.14</v>
      </c>
      <c r="T709" s="16">
        <f>SUBTOTAL(9,T687:T707)</f>
        <v>0</v>
      </c>
      <c r="U709" s="3">
        <f>SUBTOTAL(9,U687:U707)</f>
        <v>0</v>
      </c>
    </row>
    <row r="710" spans="1:21" ht="30" outlineLevel="4" x14ac:dyDescent="0.25">
      <c r="A710" s="1" t="s">
        <v>1135</v>
      </c>
      <c r="B710" s="1" t="s">
        <v>1136</v>
      </c>
      <c r="C710" s="4" t="s">
        <v>1137</v>
      </c>
      <c r="D710" s="19" t="s">
        <v>1138</v>
      </c>
      <c r="E710" s="1" t="s">
        <v>1138</v>
      </c>
      <c r="F710" s="19" t="s">
        <v>4</v>
      </c>
      <c r="G710" s="19" t="s">
        <v>1139</v>
      </c>
      <c r="H710" s="19" t="s">
        <v>1142</v>
      </c>
      <c r="I710" s="4" t="s">
        <v>1143</v>
      </c>
      <c r="J710" s="1" t="s">
        <v>4</v>
      </c>
      <c r="K710" s="1" t="s">
        <v>4</v>
      </c>
      <c r="L710" s="1" t="s">
        <v>4</v>
      </c>
      <c r="M710" s="1" t="s">
        <v>13</v>
      </c>
      <c r="N710" s="1" t="s">
        <v>1140</v>
      </c>
      <c r="O710" s="26">
        <v>43300</v>
      </c>
      <c r="P710" s="1" t="s">
        <v>1141</v>
      </c>
      <c r="Q710" s="16">
        <v>25000</v>
      </c>
      <c r="R710" s="16">
        <v>0</v>
      </c>
      <c r="S710" s="32">
        <v>25000</v>
      </c>
      <c r="T710" s="16">
        <v>0</v>
      </c>
      <c r="U710" s="3">
        <v>0</v>
      </c>
    </row>
    <row r="711" spans="1:21" outlineLevel="3" x14ac:dyDescent="0.25">
      <c r="H711" s="29" t="s">
        <v>16694</v>
      </c>
      <c r="O711" s="26"/>
      <c r="Q711" s="16">
        <f>SUBTOTAL(9,Q710:Q710)</f>
        <v>25000</v>
      </c>
      <c r="R711" s="16">
        <f>SUBTOTAL(9,R710:R710)</f>
        <v>0</v>
      </c>
      <c r="S711" s="32">
        <f>SUBTOTAL(9,S710:S710)</f>
        <v>25000</v>
      </c>
      <c r="T711" s="16">
        <f>SUBTOTAL(9,T710:T710)</f>
        <v>0</v>
      </c>
      <c r="U711" s="3">
        <f>SUBTOTAL(9,U710:U710)</f>
        <v>0</v>
      </c>
    </row>
    <row r="712" spans="1:21" outlineLevel="2" x14ac:dyDescent="0.25">
      <c r="C712" s="5" t="s">
        <v>15860</v>
      </c>
      <c r="O712" s="26"/>
      <c r="Q712" s="16">
        <f>SUBTOTAL(9,Q710:Q710)</f>
        <v>25000</v>
      </c>
      <c r="R712" s="16">
        <f>SUBTOTAL(9,R710:R710)</f>
        <v>0</v>
      </c>
      <c r="S712" s="32">
        <f>SUBTOTAL(9,S710:S710)</f>
        <v>25000</v>
      </c>
      <c r="T712" s="16">
        <f>SUBTOTAL(9,T710:T710)</f>
        <v>0</v>
      </c>
      <c r="U712" s="3">
        <f>SUBTOTAL(9,U710:U710)</f>
        <v>0</v>
      </c>
    </row>
    <row r="713" spans="1:21" ht="30" outlineLevel="4" x14ac:dyDescent="0.25">
      <c r="A713" s="1" t="s">
        <v>76</v>
      </c>
      <c r="B713" s="1" t="s">
        <v>77</v>
      </c>
      <c r="C713" s="4" t="s">
        <v>1144</v>
      </c>
      <c r="D713" s="19" t="s">
        <v>1145</v>
      </c>
      <c r="E713" s="1" t="s">
        <v>1145</v>
      </c>
      <c r="F713" s="19" t="s">
        <v>4</v>
      </c>
      <c r="G713" s="19" t="s">
        <v>83</v>
      </c>
      <c r="H713" s="19" t="s">
        <v>1148</v>
      </c>
      <c r="I713" s="4" t="s">
        <v>18350</v>
      </c>
      <c r="J713" s="1" t="s">
        <v>4</v>
      </c>
      <c r="K713" s="1" t="s">
        <v>4</v>
      </c>
      <c r="L713" s="1" t="s">
        <v>4</v>
      </c>
      <c r="M713" s="1" t="s">
        <v>13</v>
      </c>
      <c r="N713" s="1" t="s">
        <v>1146</v>
      </c>
      <c r="O713" s="26">
        <v>43318</v>
      </c>
      <c r="P713" s="1" t="s">
        <v>1147</v>
      </c>
      <c r="Q713" s="16">
        <v>8249.5</v>
      </c>
      <c r="R713" s="16">
        <v>0</v>
      </c>
      <c r="S713" s="32">
        <v>8249.5</v>
      </c>
      <c r="T713" s="16">
        <v>0</v>
      </c>
      <c r="U713" s="3">
        <v>0</v>
      </c>
    </row>
    <row r="714" spans="1:21" ht="30" outlineLevel="4" x14ac:dyDescent="0.25">
      <c r="A714" s="1" t="s">
        <v>76</v>
      </c>
      <c r="B714" s="1" t="s">
        <v>77</v>
      </c>
      <c r="C714" s="4" t="s">
        <v>1144</v>
      </c>
      <c r="D714" s="19" t="s">
        <v>1145</v>
      </c>
      <c r="E714" s="1" t="s">
        <v>1145</v>
      </c>
      <c r="F714" s="19" t="s">
        <v>4</v>
      </c>
      <c r="G714" s="19" t="s">
        <v>83</v>
      </c>
      <c r="H714" s="19" t="s">
        <v>1148</v>
      </c>
      <c r="I714" s="4" t="s">
        <v>18350</v>
      </c>
      <c r="J714" s="1" t="s">
        <v>4</v>
      </c>
      <c r="K714" s="1" t="s">
        <v>4</v>
      </c>
      <c r="L714" s="1" t="s">
        <v>4</v>
      </c>
      <c r="M714" s="1" t="s">
        <v>13</v>
      </c>
      <c r="N714" s="1" t="s">
        <v>1149</v>
      </c>
      <c r="O714" s="26">
        <v>43350</v>
      </c>
      <c r="P714" s="1" t="s">
        <v>1150</v>
      </c>
      <c r="Q714" s="16">
        <v>2935</v>
      </c>
      <c r="R714" s="16">
        <v>0</v>
      </c>
      <c r="S714" s="32">
        <v>2935</v>
      </c>
      <c r="T714" s="16">
        <v>0</v>
      </c>
      <c r="U714" s="3">
        <v>0</v>
      </c>
    </row>
    <row r="715" spans="1:21" ht="30" outlineLevel="4" x14ac:dyDescent="0.25">
      <c r="A715" s="1" t="s">
        <v>76</v>
      </c>
      <c r="B715" s="1" t="s">
        <v>77</v>
      </c>
      <c r="C715" s="4" t="s">
        <v>1144</v>
      </c>
      <c r="D715" s="19" t="s">
        <v>1145</v>
      </c>
      <c r="E715" s="1" t="s">
        <v>1145</v>
      </c>
      <c r="F715" s="19" t="s">
        <v>4</v>
      </c>
      <c r="G715" s="19" t="s">
        <v>83</v>
      </c>
      <c r="H715" s="19" t="s">
        <v>1148</v>
      </c>
      <c r="I715" s="4" t="s">
        <v>18350</v>
      </c>
      <c r="J715" s="1" t="s">
        <v>4</v>
      </c>
      <c r="K715" s="1" t="s">
        <v>4</v>
      </c>
      <c r="L715" s="1" t="s">
        <v>4</v>
      </c>
      <c r="M715" s="1" t="s">
        <v>13</v>
      </c>
      <c r="N715" s="1" t="s">
        <v>1151</v>
      </c>
      <c r="O715" s="26">
        <v>43405</v>
      </c>
      <c r="P715" s="1" t="s">
        <v>1152</v>
      </c>
      <c r="Q715" s="16">
        <v>10061.5</v>
      </c>
      <c r="R715" s="16">
        <v>0</v>
      </c>
      <c r="S715" s="32">
        <v>10061.5</v>
      </c>
      <c r="T715" s="16">
        <v>0</v>
      </c>
      <c r="U715" s="3">
        <v>0</v>
      </c>
    </row>
    <row r="716" spans="1:21" ht="30" outlineLevel="4" x14ac:dyDescent="0.25">
      <c r="A716" s="1" t="s">
        <v>76</v>
      </c>
      <c r="B716" s="1" t="s">
        <v>77</v>
      </c>
      <c r="C716" s="4" t="s">
        <v>1144</v>
      </c>
      <c r="D716" s="19" t="s">
        <v>1145</v>
      </c>
      <c r="E716" s="1" t="s">
        <v>1145</v>
      </c>
      <c r="F716" s="19" t="s">
        <v>4</v>
      </c>
      <c r="G716" s="19" t="s">
        <v>83</v>
      </c>
      <c r="H716" s="19" t="s">
        <v>1148</v>
      </c>
      <c r="I716" s="4" t="s">
        <v>18350</v>
      </c>
      <c r="J716" s="1" t="s">
        <v>4</v>
      </c>
      <c r="K716" s="1" t="s">
        <v>4</v>
      </c>
      <c r="L716" s="1" t="s">
        <v>4</v>
      </c>
      <c r="M716" s="1" t="s">
        <v>13</v>
      </c>
      <c r="N716" s="1" t="s">
        <v>1153</v>
      </c>
      <c r="O716" s="26">
        <v>43437</v>
      </c>
      <c r="P716" s="1" t="s">
        <v>1154</v>
      </c>
      <c r="Q716" s="16">
        <v>5855</v>
      </c>
      <c r="R716" s="16">
        <v>0</v>
      </c>
      <c r="S716" s="32">
        <v>5855</v>
      </c>
      <c r="T716" s="16">
        <v>0</v>
      </c>
      <c r="U716" s="3">
        <v>0</v>
      </c>
    </row>
    <row r="717" spans="1:21" ht="30" outlineLevel="4" x14ac:dyDescent="0.25">
      <c r="A717" s="1" t="s">
        <v>76</v>
      </c>
      <c r="B717" s="1" t="s">
        <v>77</v>
      </c>
      <c r="C717" s="4" t="s">
        <v>1144</v>
      </c>
      <c r="D717" s="19" t="s">
        <v>1145</v>
      </c>
      <c r="E717" s="1" t="s">
        <v>1145</v>
      </c>
      <c r="F717" s="19" t="s">
        <v>4</v>
      </c>
      <c r="G717" s="19" t="s">
        <v>83</v>
      </c>
      <c r="H717" s="19" t="s">
        <v>1148</v>
      </c>
      <c r="I717" s="4" t="s">
        <v>18350</v>
      </c>
      <c r="J717" s="1" t="s">
        <v>4</v>
      </c>
      <c r="K717" s="1" t="s">
        <v>4</v>
      </c>
      <c r="L717" s="1" t="s">
        <v>4</v>
      </c>
      <c r="M717" s="1" t="s">
        <v>13</v>
      </c>
      <c r="N717" s="1" t="s">
        <v>1155</v>
      </c>
      <c r="O717" s="26">
        <v>43556</v>
      </c>
      <c r="P717" s="1" t="s">
        <v>1156</v>
      </c>
      <c r="Q717" s="16">
        <v>4023</v>
      </c>
      <c r="R717" s="16">
        <v>0</v>
      </c>
      <c r="S717" s="32">
        <v>4023</v>
      </c>
      <c r="T717" s="16">
        <v>0</v>
      </c>
      <c r="U717" s="3">
        <v>0</v>
      </c>
    </row>
    <row r="718" spans="1:21" ht="30" outlineLevel="4" x14ac:dyDescent="0.25">
      <c r="A718" s="1" t="s">
        <v>76</v>
      </c>
      <c r="B718" s="1" t="s">
        <v>77</v>
      </c>
      <c r="C718" s="4" t="s">
        <v>1144</v>
      </c>
      <c r="D718" s="19" t="s">
        <v>1145</v>
      </c>
      <c r="E718" s="1" t="s">
        <v>1145</v>
      </c>
      <c r="F718" s="19" t="s">
        <v>4</v>
      </c>
      <c r="G718" s="19" t="s">
        <v>83</v>
      </c>
      <c r="H718" s="19" t="s">
        <v>1148</v>
      </c>
      <c r="I718" s="4" t="s">
        <v>18350</v>
      </c>
      <c r="J718" s="1" t="s">
        <v>4</v>
      </c>
      <c r="K718" s="1" t="s">
        <v>4</v>
      </c>
      <c r="L718" s="1" t="s">
        <v>4</v>
      </c>
      <c r="M718" s="1" t="s">
        <v>13</v>
      </c>
      <c r="N718" s="1" t="s">
        <v>1157</v>
      </c>
      <c r="O718" s="26">
        <v>43626</v>
      </c>
      <c r="P718" s="1" t="s">
        <v>1158</v>
      </c>
      <c r="Q718" s="16">
        <v>1665</v>
      </c>
      <c r="R718" s="16">
        <v>0</v>
      </c>
      <c r="S718" s="32">
        <v>1665</v>
      </c>
      <c r="T718" s="16">
        <v>0</v>
      </c>
      <c r="U718" s="3">
        <v>0</v>
      </c>
    </row>
    <row r="719" spans="1:21" outlineLevel="3" x14ac:dyDescent="0.25">
      <c r="H719" s="29" t="s">
        <v>16695</v>
      </c>
      <c r="O719" s="26"/>
      <c r="Q719" s="16">
        <f>SUBTOTAL(9,Q713:Q718)</f>
        <v>32789</v>
      </c>
      <c r="R719" s="16">
        <f>SUBTOTAL(9,R713:R718)</f>
        <v>0</v>
      </c>
      <c r="S719" s="32">
        <f>SUBTOTAL(9,S713:S718)</f>
        <v>32789</v>
      </c>
      <c r="T719" s="16">
        <f>SUBTOTAL(9,T713:T718)</f>
        <v>0</v>
      </c>
      <c r="U719" s="3">
        <f>SUBTOTAL(9,U713:U718)</f>
        <v>0</v>
      </c>
    </row>
    <row r="720" spans="1:21" ht="30" outlineLevel="4" x14ac:dyDescent="0.25">
      <c r="A720" s="1" t="s">
        <v>76</v>
      </c>
      <c r="B720" s="1" t="s">
        <v>77</v>
      </c>
      <c r="C720" s="4" t="s">
        <v>1144</v>
      </c>
      <c r="D720" s="19" t="s">
        <v>1145</v>
      </c>
      <c r="E720" s="1" t="s">
        <v>1145</v>
      </c>
      <c r="F720" s="19" t="s">
        <v>4</v>
      </c>
      <c r="G720" s="19" t="s">
        <v>83</v>
      </c>
      <c r="H720" s="19" t="s">
        <v>1161</v>
      </c>
      <c r="I720" s="4" t="s">
        <v>1162</v>
      </c>
      <c r="J720" s="1" t="s">
        <v>4</v>
      </c>
      <c r="K720" s="1" t="s">
        <v>4</v>
      </c>
      <c r="L720" s="1" t="s">
        <v>4</v>
      </c>
      <c r="M720" s="1" t="s">
        <v>13</v>
      </c>
      <c r="N720" s="1" t="s">
        <v>1159</v>
      </c>
      <c r="O720" s="26">
        <v>43304</v>
      </c>
      <c r="P720" s="1" t="s">
        <v>1160</v>
      </c>
      <c r="Q720" s="16">
        <v>10010.540000000001</v>
      </c>
      <c r="R720" s="16">
        <v>0</v>
      </c>
      <c r="S720" s="32">
        <v>10010.540000000001</v>
      </c>
      <c r="T720" s="16">
        <v>0</v>
      </c>
      <c r="U720" s="3">
        <v>0</v>
      </c>
    </row>
    <row r="721" spans="1:21" ht="30" outlineLevel="4" x14ac:dyDescent="0.25">
      <c r="A721" s="1" t="s">
        <v>76</v>
      </c>
      <c r="B721" s="1" t="s">
        <v>77</v>
      </c>
      <c r="C721" s="4" t="s">
        <v>1144</v>
      </c>
      <c r="D721" s="19" t="s">
        <v>1145</v>
      </c>
      <c r="E721" s="1" t="s">
        <v>1145</v>
      </c>
      <c r="F721" s="19" t="s">
        <v>4</v>
      </c>
      <c r="G721" s="19" t="s">
        <v>83</v>
      </c>
      <c r="H721" s="19" t="s">
        <v>1161</v>
      </c>
      <c r="I721" s="4" t="s">
        <v>1162</v>
      </c>
      <c r="J721" s="1" t="s">
        <v>4</v>
      </c>
      <c r="K721" s="1" t="s">
        <v>4</v>
      </c>
      <c r="L721" s="1" t="s">
        <v>4</v>
      </c>
      <c r="M721" s="1" t="s">
        <v>13</v>
      </c>
      <c r="N721" s="1" t="s">
        <v>1163</v>
      </c>
      <c r="O721" s="26">
        <v>43350</v>
      </c>
      <c r="P721" s="1" t="s">
        <v>1150</v>
      </c>
      <c r="Q721" s="16">
        <v>2949.01</v>
      </c>
      <c r="R721" s="16">
        <v>0</v>
      </c>
      <c r="S721" s="32">
        <v>2949.01</v>
      </c>
      <c r="T721" s="16">
        <v>0</v>
      </c>
      <c r="U721" s="3">
        <v>0</v>
      </c>
    </row>
    <row r="722" spans="1:21" outlineLevel="3" x14ac:dyDescent="0.25">
      <c r="H722" s="29" t="s">
        <v>16696</v>
      </c>
      <c r="O722" s="26"/>
      <c r="Q722" s="16">
        <f>SUBTOTAL(9,Q720:Q721)</f>
        <v>12959.550000000001</v>
      </c>
      <c r="R722" s="16">
        <f>SUBTOTAL(9,R720:R721)</f>
        <v>0</v>
      </c>
      <c r="S722" s="32">
        <f>SUBTOTAL(9,S720:S721)</f>
        <v>12959.550000000001</v>
      </c>
      <c r="T722" s="16">
        <f>SUBTOTAL(9,T720:T721)</f>
        <v>0</v>
      </c>
      <c r="U722" s="3">
        <f>SUBTOTAL(9,U720:U721)</f>
        <v>0</v>
      </c>
    </row>
    <row r="723" spans="1:21" ht="30" outlineLevel="4" x14ac:dyDescent="0.25">
      <c r="A723" s="1" t="s">
        <v>76</v>
      </c>
      <c r="B723" s="1" t="s">
        <v>77</v>
      </c>
      <c r="C723" s="4" t="s">
        <v>1144</v>
      </c>
      <c r="D723" s="19" t="s">
        <v>1145</v>
      </c>
      <c r="E723" s="1" t="s">
        <v>1145</v>
      </c>
      <c r="F723" s="19" t="s">
        <v>4</v>
      </c>
      <c r="G723" s="19" t="s">
        <v>83</v>
      </c>
      <c r="H723" s="19" t="s">
        <v>1165</v>
      </c>
      <c r="I723" s="4" t="s">
        <v>18375</v>
      </c>
      <c r="J723" s="1" t="s">
        <v>4</v>
      </c>
      <c r="K723" s="1" t="s">
        <v>4</v>
      </c>
      <c r="L723" s="1" t="s">
        <v>4</v>
      </c>
      <c r="M723" s="1" t="s">
        <v>13</v>
      </c>
      <c r="N723" s="1" t="s">
        <v>1164</v>
      </c>
      <c r="O723" s="26">
        <v>43626</v>
      </c>
      <c r="P723" s="1" t="s">
        <v>1158</v>
      </c>
      <c r="Q723" s="16">
        <v>241604.1</v>
      </c>
      <c r="R723" s="16">
        <v>0</v>
      </c>
      <c r="S723" s="32">
        <v>241604.1</v>
      </c>
      <c r="T723" s="16">
        <v>0</v>
      </c>
      <c r="U723" s="3">
        <v>0</v>
      </c>
    </row>
    <row r="724" spans="1:21" outlineLevel="3" x14ac:dyDescent="0.25">
      <c r="H724" s="29" t="s">
        <v>16697</v>
      </c>
      <c r="O724" s="26"/>
      <c r="Q724" s="16">
        <f>SUBTOTAL(9,Q723:Q723)</f>
        <v>241604.1</v>
      </c>
      <c r="R724" s="16">
        <f>SUBTOTAL(9,R723:R723)</f>
        <v>0</v>
      </c>
      <c r="S724" s="32">
        <f>SUBTOTAL(9,S723:S723)</f>
        <v>241604.1</v>
      </c>
      <c r="T724" s="16">
        <f>SUBTOTAL(9,T723:T723)</f>
        <v>0</v>
      </c>
      <c r="U724" s="3">
        <f>SUBTOTAL(9,U723:U723)</f>
        <v>0</v>
      </c>
    </row>
    <row r="725" spans="1:21" outlineLevel="4" x14ac:dyDescent="0.25">
      <c r="A725" s="1" t="s">
        <v>76</v>
      </c>
      <c r="B725" s="1" t="s">
        <v>77</v>
      </c>
      <c r="C725" s="4" t="s">
        <v>1144</v>
      </c>
      <c r="D725" s="19" t="s">
        <v>1145</v>
      </c>
      <c r="E725" s="1" t="s">
        <v>1145</v>
      </c>
      <c r="F725" s="19" t="s">
        <v>4</v>
      </c>
      <c r="G725" s="19" t="s">
        <v>83</v>
      </c>
      <c r="H725" s="19" t="s">
        <v>1167</v>
      </c>
      <c r="I725" s="4" t="s">
        <v>18374</v>
      </c>
      <c r="J725" s="1" t="s">
        <v>4</v>
      </c>
      <c r="K725" s="1" t="s">
        <v>4</v>
      </c>
      <c r="L725" s="1" t="s">
        <v>4</v>
      </c>
      <c r="M725" s="1" t="s">
        <v>13</v>
      </c>
      <c r="N725" s="1" t="s">
        <v>1166</v>
      </c>
      <c r="O725" s="26">
        <v>43318</v>
      </c>
      <c r="P725" s="1" t="s">
        <v>1147</v>
      </c>
      <c r="Q725" s="16">
        <v>13382.7</v>
      </c>
      <c r="R725" s="16">
        <v>0</v>
      </c>
      <c r="S725" s="32">
        <v>13382.7</v>
      </c>
      <c r="T725" s="16">
        <v>0</v>
      </c>
      <c r="U725" s="3">
        <v>0</v>
      </c>
    </row>
    <row r="726" spans="1:21" outlineLevel="4" x14ac:dyDescent="0.25">
      <c r="A726" s="1" t="s">
        <v>76</v>
      </c>
      <c r="B726" s="1" t="s">
        <v>77</v>
      </c>
      <c r="C726" s="4" t="s">
        <v>1144</v>
      </c>
      <c r="D726" s="19" t="s">
        <v>1145</v>
      </c>
      <c r="E726" s="1" t="s">
        <v>1145</v>
      </c>
      <c r="F726" s="19" t="s">
        <v>4</v>
      </c>
      <c r="G726" s="19" t="s">
        <v>83</v>
      </c>
      <c r="H726" s="19" t="s">
        <v>1167</v>
      </c>
      <c r="I726" s="4" t="s">
        <v>18374</v>
      </c>
      <c r="J726" s="1" t="s">
        <v>4</v>
      </c>
      <c r="K726" s="1" t="s">
        <v>4</v>
      </c>
      <c r="L726" s="1" t="s">
        <v>4</v>
      </c>
      <c r="M726" s="1" t="s">
        <v>13</v>
      </c>
      <c r="N726" s="1" t="s">
        <v>1168</v>
      </c>
      <c r="O726" s="26">
        <v>43405</v>
      </c>
      <c r="P726" s="1" t="s">
        <v>1152</v>
      </c>
      <c r="Q726" s="16">
        <v>9046.35</v>
      </c>
      <c r="R726" s="16">
        <v>0</v>
      </c>
      <c r="S726" s="32">
        <v>9046.35</v>
      </c>
      <c r="T726" s="16">
        <v>0</v>
      </c>
      <c r="U726" s="3">
        <v>0</v>
      </c>
    </row>
    <row r="727" spans="1:21" outlineLevel="4" x14ac:dyDescent="0.25">
      <c r="A727" s="1" t="s">
        <v>76</v>
      </c>
      <c r="B727" s="1" t="s">
        <v>77</v>
      </c>
      <c r="C727" s="4" t="s">
        <v>1144</v>
      </c>
      <c r="D727" s="19" t="s">
        <v>1145</v>
      </c>
      <c r="E727" s="1" t="s">
        <v>1145</v>
      </c>
      <c r="F727" s="19" t="s">
        <v>4</v>
      </c>
      <c r="G727" s="19" t="s">
        <v>83</v>
      </c>
      <c r="H727" s="19" t="s">
        <v>1167</v>
      </c>
      <c r="I727" s="4" t="s">
        <v>18374</v>
      </c>
      <c r="J727" s="1" t="s">
        <v>4</v>
      </c>
      <c r="K727" s="1" t="s">
        <v>4</v>
      </c>
      <c r="L727" s="1" t="s">
        <v>4</v>
      </c>
      <c r="M727" s="1" t="s">
        <v>13</v>
      </c>
      <c r="N727" s="1" t="s">
        <v>1169</v>
      </c>
      <c r="O727" s="26">
        <v>43437</v>
      </c>
      <c r="P727" s="1" t="s">
        <v>1154</v>
      </c>
      <c r="Q727" s="16">
        <v>670.94</v>
      </c>
      <c r="R727" s="16">
        <v>0</v>
      </c>
      <c r="S727" s="32">
        <v>670.94</v>
      </c>
      <c r="T727" s="16">
        <v>0</v>
      </c>
      <c r="U727" s="3">
        <v>0</v>
      </c>
    </row>
    <row r="728" spans="1:21" outlineLevel="4" x14ac:dyDescent="0.25">
      <c r="A728" s="1" t="s">
        <v>76</v>
      </c>
      <c r="B728" s="1" t="s">
        <v>77</v>
      </c>
      <c r="C728" s="4" t="s">
        <v>1144</v>
      </c>
      <c r="D728" s="19" t="s">
        <v>1145</v>
      </c>
      <c r="E728" s="1" t="s">
        <v>1145</v>
      </c>
      <c r="F728" s="19" t="s">
        <v>4</v>
      </c>
      <c r="G728" s="19" t="s">
        <v>83</v>
      </c>
      <c r="H728" s="19" t="s">
        <v>1167</v>
      </c>
      <c r="I728" s="4" t="s">
        <v>18374</v>
      </c>
      <c r="J728" s="1" t="s">
        <v>4</v>
      </c>
      <c r="K728" s="1" t="s">
        <v>4</v>
      </c>
      <c r="L728" s="1" t="s">
        <v>4</v>
      </c>
      <c r="M728" s="1" t="s">
        <v>13</v>
      </c>
      <c r="N728" s="1" t="s">
        <v>1170</v>
      </c>
      <c r="O728" s="26">
        <v>43510</v>
      </c>
      <c r="P728" s="1" t="s">
        <v>1171</v>
      </c>
      <c r="Q728" s="16">
        <v>1218.5999999999999</v>
      </c>
      <c r="R728" s="16">
        <v>0</v>
      </c>
      <c r="S728" s="32">
        <v>1218.5999999999999</v>
      </c>
      <c r="T728" s="16">
        <v>0</v>
      </c>
      <c r="U728" s="3">
        <v>0</v>
      </c>
    </row>
    <row r="729" spans="1:21" outlineLevel="4" x14ac:dyDescent="0.25">
      <c r="A729" s="1" t="s">
        <v>76</v>
      </c>
      <c r="B729" s="1" t="s">
        <v>77</v>
      </c>
      <c r="C729" s="4" t="s">
        <v>1144</v>
      </c>
      <c r="D729" s="19" t="s">
        <v>1145</v>
      </c>
      <c r="E729" s="1" t="s">
        <v>1145</v>
      </c>
      <c r="F729" s="19" t="s">
        <v>4</v>
      </c>
      <c r="G729" s="19" t="s">
        <v>83</v>
      </c>
      <c r="H729" s="19" t="s">
        <v>1167</v>
      </c>
      <c r="I729" s="4" t="s">
        <v>18374</v>
      </c>
      <c r="J729" s="1" t="s">
        <v>4</v>
      </c>
      <c r="K729" s="1" t="s">
        <v>4</v>
      </c>
      <c r="L729" s="1" t="s">
        <v>4</v>
      </c>
      <c r="M729" s="1" t="s">
        <v>13</v>
      </c>
      <c r="N729" s="1" t="s">
        <v>1172</v>
      </c>
      <c r="O729" s="26">
        <v>43556</v>
      </c>
      <c r="P729" s="1" t="s">
        <v>1156</v>
      </c>
      <c r="Q729" s="16">
        <v>994.5</v>
      </c>
      <c r="R729" s="16">
        <v>0</v>
      </c>
      <c r="S729" s="32">
        <v>994.5</v>
      </c>
      <c r="T729" s="16">
        <v>0</v>
      </c>
      <c r="U729" s="3">
        <v>0</v>
      </c>
    </row>
    <row r="730" spans="1:21" outlineLevel="4" x14ac:dyDescent="0.25">
      <c r="A730" s="1" t="s">
        <v>76</v>
      </c>
      <c r="B730" s="1" t="s">
        <v>77</v>
      </c>
      <c r="C730" s="4" t="s">
        <v>1144</v>
      </c>
      <c r="D730" s="19" t="s">
        <v>1145</v>
      </c>
      <c r="E730" s="1" t="s">
        <v>1145</v>
      </c>
      <c r="F730" s="19" t="s">
        <v>4</v>
      </c>
      <c r="G730" s="19" t="s">
        <v>83</v>
      </c>
      <c r="H730" s="19" t="s">
        <v>1167</v>
      </c>
      <c r="I730" s="4" t="s">
        <v>18374</v>
      </c>
      <c r="J730" s="1" t="s">
        <v>4</v>
      </c>
      <c r="K730" s="1" t="s">
        <v>4</v>
      </c>
      <c r="L730" s="1" t="s">
        <v>4</v>
      </c>
      <c r="M730" s="1" t="s">
        <v>13</v>
      </c>
      <c r="N730" s="1" t="s">
        <v>1173</v>
      </c>
      <c r="O730" s="26">
        <v>43570</v>
      </c>
      <c r="P730" s="1" t="s">
        <v>1174</v>
      </c>
      <c r="Q730" s="16">
        <v>3605.4</v>
      </c>
      <c r="R730" s="16">
        <v>0</v>
      </c>
      <c r="S730" s="32">
        <v>3605.4</v>
      </c>
      <c r="T730" s="16">
        <v>0</v>
      </c>
      <c r="U730" s="3">
        <v>0</v>
      </c>
    </row>
    <row r="731" spans="1:21" outlineLevel="4" x14ac:dyDescent="0.25">
      <c r="A731" s="1" t="s">
        <v>76</v>
      </c>
      <c r="B731" s="1" t="s">
        <v>77</v>
      </c>
      <c r="C731" s="4" t="s">
        <v>1144</v>
      </c>
      <c r="D731" s="19" t="s">
        <v>1145</v>
      </c>
      <c r="E731" s="1" t="s">
        <v>1145</v>
      </c>
      <c r="F731" s="19" t="s">
        <v>4</v>
      </c>
      <c r="G731" s="19" t="s">
        <v>83</v>
      </c>
      <c r="H731" s="19" t="s">
        <v>1167</v>
      </c>
      <c r="I731" s="4" t="s">
        <v>18374</v>
      </c>
      <c r="J731" s="1" t="s">
        <v>4</v>
      </c>
      <c r="K731" s="1" t="s">
        <v>4</v>
      </c>
      <c r="L731" s="1" t="s">
        <v>4</v>
      </c>
      <c r="M731" s="1" t="s">
        <v>13</v>
      </c>
      <c r="N731" s="1" t="s">
        <v>1175</v>
      </c>
      <c r="O731" s="26">
        <v>43609</v>
      </c>
      <c r="P731" s="1" t="s">
        <v>1176</v>
      </c>
      <c r="Q731" s="16">
        <v>8298</v>
      </c>
      <c r="R731" s="16">
        <v>0</v>
      </c>
      <c r="S731" s="32">
        <v>8298</v>
      </c>
      <c r="T731" s="16">
        <v>0</v>
      </c>
      <c r="U731" s="3">
        <v>0</v>
      </c>
    </row>
    <row r="732" spans="1:21" outlineLevel="4" x14ac:dyDescent="0.25">
      <c r="A732" s="1" t="s">
        <v>76</v>
      </c>
      <c r="B732" s="1" t="s">
        <v>77</v>
      </c>
      <c r="C732" s="4" t="s">
        <v>1144</v>
      </c>
      <c r="D732" s="19" t="s">
        <v>1145</v>
      </c>
      <c r="E732" s="1" t="s">
        <v>1145</v>
      </c>
      <c r="F732" s="19" t="s">
        <v>4</v>
      </c>
      <c r="G732" s="19" t="s">
        <v>83</v>
      </c>
      <c r="H732" s="19" t="s">
        <v>1167</v>
      </c>
      <c r="I732" s="4" t="s">
        <v>18374</v>
      </c>
      <c r="J732" s="1" t="s">
        <v>4</v>
      </c>
      <c r="K732" s="1" t="s">
        <v>4</v>
      </c>
      <c r="L732" s="1" t="s">
        <v>4</v>
      </c>
      <c r="M732" s="1" t="s">
        <v>13</v>
      </c>
      <c r="N732" s="1" t="s">
        <v>1177</v>
      </c>
      <c r="O732" s="26">
        <v>43643</v>
      </c>
      <c r="P732" s="1" t="s">
        <v>1178</v>
      </c>
      <c r="Q732" s="16">
        <v>64578.6</v>
      </c>
      <c r="R732" s="16">
        <v>0</v>
      </c>
      <c r="S732" s="32">
        <v>64578.6</v>
      </c>
      <c r="T732" s="16">
        <v>0</v>
      </c>
      <c r="U732" s="3">
        <v>0</v>
      </c>
    </row>
    <row r="733" spans="1:21" outlineLevel="3" x14ac:dyDescent="0.25">
      <c r="H733" s="29" t="s">
        <v>16698</v>
      </c>
      <c r="O733" s="26"/>
      <c r="Q733" s="16">
        <f>SUBTOTAL(9,Q725:Q732)</f>
        <v>101795.09</v>
      </c>
      <c r="R733" s="16">
        <f>SUBTOTAL(9,R725:R732)</f>
        <v>0</v>
      </c>
      <c r="S733" s="32">
        <f>SUBTOTAL(9,S725:S732)</f>
        <v>101795.09</v>
      </c>
      <c r="T733" s="16">
        <f>SUBTOTAL(9,T725:T732)</f>
        <v>0</v>
      </c>
      <c r="U733" s="3">
        <f>SUBTOTAL(9,U725:U732)</f>
        <v>0</v>
      </c>
    </row>
    <row r="734" spans="1:21" outlineLevel="4" x14ac:dyDescent="0.25">
      <c r="A734" s="1" t="s">
        <v>76</v>
      </c>
      <c r="B734" s="1" t="s">
        <v>77</v>
      </c>
      <c r="C734" s="4" t="s">
        <v>1144</v>
      </c>
      <c r="D734" s="19" t="s">
        <v>1145</v>
      </c>
      <c r="E734" s="1" t="s">
        <v>1145</v>
      </c>
      <c r="F734" s="19" t="s">
        <v>4</v>
      </c>
      <c r="G734" s="19" t="s">
        <v>83</v>
      </c>
      <c r="H734" s="19" t="s">
        <v>1181</v>
      </c>
      <c r="I734" s="4" t="s">
        <v>1182</v>
      </c>
      <c r="J734" s="1" t="s">
        <v>4</v>
      </c>
      <c r="K734" s="1" t="s">
        <v>4</v>
      </c>
      <c r="L734" s="1" t="s">
        <v>4</v>
      </c>
      <c r="M734" s="1" t="s">
        <v>13</v>
      </c>
      <c r="N734" s="1" t="s">
        <v>1179</v>
      </c>
      <c r="O734" s="26">
        <v>43342</v>
      </c>
      <c r="P734" s="1" t="s">
        <v>1180</v>
      </c>
      <c r="Q734" s="16">
        <v>156453.45000000001</v>
      </c>
      <c r="R734" s="16">
        <v>0</v>
      </c>
      <c r="S734" s="32">
        <v>156453.45000000001</v>
      </c>
      <c r="T734" s="16">
        <v>0</v>
      </c>
      <c r="U734" s="3">
        <v>0</v>
      </c>
    </row>
    <row r="735" spans="1:21" outlineLevel="4" x14ac:dyDescent="0.25">
      <c r="A735" s="1" t="s">
        <v>76</v>
      </c>
      <c r="B735" s="1" t="s">
        <v>77</v>
      </c>
      <c r="C735" s="4" t="s">
        <v>1144</v>
      </c>
      <c r="D735" s="19" t="s">
        <v>1145</v>
      </c>
      <c r="E735" s="1" t="s">
        <v>1145</v>
      </c>
      <c r="F735" s="19" t="s">
        <v>4</v>
      </c>
      <c r="G735" s="19" t="s">
        <v>83</v>
      </c>
      <c r="H735" s="19" t="s">
        <v>1181</v>
      </c>
      <c r="I735" s="4" t="s">
        <v>1182</v>
      </c>
      <c r="J735" s="1" t="s">
        <v>4</v>
      </c>
      <c r="K735" s="1" t="s">
        <v>4</v>
      </c>
      <c r="L735" s="1" t="s">
        <v>4</v>
      </c>
      <c r="M735" s="1" t="s">
        <v>13</v>
      </c>
      <c r="N735" s="1" t="s">
        <v>1183</v>
      </c>
      <c r="O735" s="26">
        <v>43384</v>
      </c>
      <c r="P735" s="1" t="s">
        <v>1184</v>
      </c>
      <c r="Q735" s="16">
        <v>165231.74</v>
      </c>
      <c r="R735" s="16">
        <v>0</v>
      </c>
      <c r="S735" s="32">
        <v>165231.74</v>
      </c>
      <c r="T735" s="16">
        <v>0</v>
      </c>
      <c r="U735" s="3">
        <v>0</v>
      </c>
    </row>
    <row r="736" spans="1:21" outlineLevel="4" x14ac:dyDescent="0.25">
      <c r="A736" s="1" t="s">
        <v>76</v>
      </c>
      <c r="B736" s="1" t="s">
        <v>77</v>
      </c>
      <c r="C736" s="4" t="s">
        <v>1144</v>
      </c>
      <c r="D736" s="19" t="s">
        <v>1145</v>
      </c>
      <c r="E736" s="1" t="s">
        <v>1145</v>
      </c>
      <c r="F736" s="19" t="s">
        <v>4</v>
      </c>
      <c r="G736" s="19" t="s">
        <v>83</v>
      </c>
      <c r="H736" s="19" t="s">
        <v>1181</v>
      </c>
      <c r="I736" s="4" t="s">
        <v>1182</v>
      </c>
      <c r="J736" s="1" t="s">
        <v>4</v>
      </c>
      <c r="K736" s="1" t="s">
        <v>4</v>
      </c>
      <c r="L736" s="1" t="s">
        <v>4</v>
      </c>
      <c r="M736" s="1" t="s">
        <v>13</v>
      </c>
      <c r="N736" s="1" t="s">
        <v>1185</v>
      </c>
      <c r="O736" s="26">
        <v>43510</v>
      </c>
      <c r="P736" s="1" t="s">
        <v>1171</v>
      </c>
      <c r="Q736" s="16">
        <v>148535</v>
      </c>
      <c r="R736" s="16">
        <v>0</v>
      </c>
      <c r="S736" s="32">
        <v>148535</v>
      </c>
      <c r="T736" s="16">
        <v>0</v>
      </c>
      <c r="U736" s="3">
        <v>0</v>
      </c>
    </row>
    <row r="737" spans="1:21" outlineLevel="4" x14ac:dyDescent="0.25">
      <c r="A737" s="1" t="s">
        <v>76</v>
      </c>
      <c r="B737" s="1" t="s">
        <v>77</v>
      </c>
      <c r="C737" s="4" t="s">
        <v>1144</v>
      </c>
      <c r="D737" s="19" t="s">
        <v>1145</v>
      </c>
      <c r="E737" s="1" t="s">
        <v>1145</v>
      </c>
      <c r="F737" s="19" t="s">
        <v>4</v>
      </c>
      <c r="G737" s="19" t="s">
        <v>83</v>
      </c>
      <c r="H737" s="19" t="s">
        <v>1181</v>
      </c>
      <c r="I737" s="4" t="s">
        <v>1182</v>
      </c>
      <c r="J737" s="1" t="s">
        <v>4</v>
      </c>
      <c r="K737" s="1" t="s">
        <v>4</v>
      </c>
      <c r="L737" s="1" t="s">
        <v>4</v>
      </c>
      <c r="M737" s="1" t="s">
        <v>13</v>
      </c>
      <c r="N737" s="1" t="s">
        <v>1186</v>
      </c>
      <c r="O737" s="26">
        <v>43556</v>
      </c>
      <c r="P737" s="1" t="s">
        <v>1156</v>
      </c>
      <c r="Q737" s="16">
        <v>348809</v>
      </c>
      <c r="R737" s="16">
        <v>0</v>
      </c>
      <c r="S737" s="32">
        <v>348809</v>
      </c>
      <c r="T737" s="16">
        <v>0</v>
      </c>
      <c r="U737" s="3">
        <v>0</v>
      </c>
    </row>
    <row r="738" spans="1:21" outlineLevel="4" x14ac:dyDescent="0.25">
      <c r="A738" s="1" t="s">
        <v>76</v>
      </c>
      <c r="B738" s="1" t="s">
        <v>77</v>
      </c>
      <c r="C738" s="4" t="s">
        <v>1144</v>
      </c>
      <c r="D738" s="19" t="s">
        <v>1145</v>
      </c>
      <c r="E738" s="1" t="s">
        <v>1145</v>
      </c>
      <c r="F738" s="19" t="s">
        <v>4</v>
      </c>
      <c r="G738" s="19" t="s">
        <v>83</v>
      </c>
      <c r="H738" s="19" t="s">
        <v>1181</v>
      </c>
      <c r="I738" s="4" t="s">
        <v>1182</v>
      </c>
      <c r="J738" s="1" t="s">
        <v>4</v>
      </c>
      <c r="K738" s="1" t="s">
        <v>4</v>
      </c>
      <c r="L738" s="1" t="s">
        <v>4</v>
      </c>
      <c r="M738" s="1" t="s">
        <v>13</v>
      </c>
      <c r="N738" s="1" t="s">
        <v>1187</v>
      </c>
      <c r="O738" s="26">
        <v>43566</v>
      </c>
      <c r="P738" s="1" t="s">
        <v>1188</v>
      </c>
      <c r="Q738" s="16">
        <v>276718</v>
      </c>
      <c r="R738" s="16">
        <v>0</v>
      </c>
      <c r="S738" s="32">
        <v>276718</v>
      </c>
      <c r="T738" s="16">
        <v>0</v>
      </c>
      <c r="U738" s="3">
        <v>0</v>
      </c>
    </row>
    <row r="739" spans="1:21" outlineLevel="4" x14ac:dyDescent="0.25">
      <c r="A739" s="1" t="s">
        <v>76</v>
      </c>
      <c r="B739" s="1" t="s">
        <v>77</v>
      </c>
      <c r="C739" s="4" t="s">
        <v>1144</v>
      </c>
      <c r="D739" s="19" t="s">
        <v>1145</v>
      </c>
      <c r="E739" s="1" t="s">
        <v>1145</v>
      </c>
      <c r="F739" s="19" t="s">
        <v>4</v>
      </c>
      <c r="G739" s="19" t="s">
        <v>83</v>
      </c>
      <c r="H739" s="19" t="s">
        <v>1181</v>
      </c>
      <c r="I739" s="4" t="s">
        <v>1182</v>
      </c>
      <c r="J739" s="1" t="s">
        <v>4</v>
      </c>
      <c r="K739" s="1" t="s">
        <v>4</v>
      </c>
      <c r="L739" s="1" t="s">
        <v>4</v>
      </c>
      <c r="M739" s="1" t="s">
        <v>13</v>
      </c>
      <c r="N739" s="1" t="s">
        <v>1189</v>
      </c>
      <c r="O739" s="26">
        <v>43607</v>
      </c>
      <c r="P739" s="1" t="s">
        <v>1190</v>
      </c>
      <c r="Q739" s="16">
        <v>60672</v>
      </c>
      <c r="R739" s="16">
        <v>0</v>
      </c>
      <c r="S739" s="32">
        <v>60672</v>
      </c>
      <c r="T739" s="16">
        <v>0</v>
      </c>
      <c r="U739" s="3">
        <v>0</v>
      </c>
    </row>
    <row r="740" spans="1:21" outlineLevel="4" x14ac:dyDescent="0.25">
      <c r="A740" s="1" t="s">
        <v>76</v>
      </c>
      <c r="B740" s="1" t="s">
        <v>77</v>
      </c>
      <c r="C740" s="4" t="s">
        <v>1144</v>
      </c>
      <c r="D740" s="19" t="s">
        <v>1145</v>
      </c>
      <c r="E740" s="1" t="s">
        <v>1145</v>
      </c>
      <c r="F740" s="19" t="s">
        <v>4</v>
      </c>
      <c r="G740" s="19" t="s">
        <v>83</v>
      </c>
      <c r="H740" s="19" t="s">
        <v>1181</v>
      </c>
      <c r="I740" s="4" t="s">
        <v>1182</v>
      </c>
      <c r="J740" s="1" t="s">
        <v>4</v>
      </c>
      <c r="K740" s="1" t="s">
        <v>4</v>
      </c>
      <c r="L740" s="1" t="s">
        <v>4</v>
      </c>
      <c r="M740" s="1" t="s">
        <v>13</v>
      </c>
      <c r="N740" s="1" t="s">
        <v>1191</v>
      </c>
      <c r="O740" s="26">
        <v>43626</v>
      </c>
      <c r="P740" s="1" t="s">
        <v>1158</v>
      </c>
      <c r="Q740" s="16">
        <v>287122</v>
      </c>
      <c r="R740" s="16">
        <v>0</v>
      </c>
      <c r="S740" s="32">
        <v>287122</v>
      </c>
      <c r="T740" s="16">
        <v>0</v>
      </c>
      <c r="U740" s="3">
        <v>0</v>
      </c>
    </row>
    <row r="741" spans="1:21" outlineLevel="4" x14ac:dyDescent="0.25">
      <c r="A741" s="1" t="s">
        <v>76</v>
      </c>
      <c r="B741" s="1" t="s">
        <v>77</v>
      </c>
      <c r="C741" s="4" t="s">
        <v>1144</v>
      </c>
      <c r="D741" s="19" t="s">
        <v>1145</v>
      </c>
      <c r="E741" s="1" t="s">
        <v>1145</v>
      </c>
      <c r="F741" s="19" t="s">
        <v>4</v>
      </c>
      <c r="G741" s="19" t="s">
        <v>83</v>
      </c>
      <c r="H741" s="19" t="s">
        <v>1181</v>
      </c>
      <c r="I741" s="4" t="s">
        <v>1182</v>
      </c>
      <c r="J741" s="1" t="s">
        <v>4</v>
      </c>
      <c r="K741" s="1" t="s">
        <v>4</v>
      </c>
      <c r="L741" s="1" t="s">
        <v>4</v>
      </c>
      <c r="M741" s="1" t="s">
        <v>13</v>
      </c>
      <c r="N741" s="1" t="s">
        <v>1192</v>
      </c>
      <c r="O741" s="26">
        <v>43641</v>
      </c>
      <c r="P741" s="1" t="s">
        <v>1193</v>
      </c>
      <c r="Q741" s="16">
        <v>123248</v>
      </c>
      <c r="R741" s="16">
        <v>0</v>
      </c>
      <c r="S741" s="32">
        <v>123248</v>
      </c>
      <c r="T741" s="16">
        <v>0</v>
      </c>
      <c r="U741" s="3">
        <v>0</v>
      </c>
    </row>
    <row r="742" spans="1:21" outlineLevel="3" x14ac:dyDescent="0.25">
      <c r="H742" s="29" t="s">
        <v>16699</v>
      </c>
      <c r="O742" s="26"/>
      <c r="Q742" s="16">
        <f>SUBTOTAL(9,Q734:Q741)</f>
        <v>1566789.19</v>
      </c>
      <c r="R742" s="16">
        <f>SUBTOTAL(9,R734:R741)</f>
        <v>0</v>
      </c>
      <c r="S742" s="32">
        <f>SUBTOTAL(9,S734:S741)</f>
        <v>1566789.19</v>
      </c>
      <c r="T742" s="16">
        <f>SUBTOTAL(9,T734:T741)</f>
        <v>0</v>
      </c>
      <c r="U742" s="3">
        <f>SUBTOTAL(9,U734:U741)</f>
        <v>0</v>
      </c>
    </row>
    <row r="743" spans="1:21" outlineLevel="4" x14ac:dyDescent="0.25">
      <c r="A743" s="1" t="s">
        <v>76</v>
      </c>
      <c r="B743" s="1" t="s">
        <v>77</v>
      </c>
      <c r="C743" s="4" t="s">
        <v>1144</v>
      </c>
      <c r="D743" s="19" t="s">
        <v>1145</v>
      </c>
      <c r="E743" s="1" t="s">
        <v>1145</v>
      </c>
      <c r="F743" s="19" t="s">
        <v>4</v>
      </c>
      <c r="G743" s="19" t="s">
        <v>83</v>
      </c>
      <c r="H743" s="19" t="s">
        <v>1196</v>
      </c>
      <c r="I743" s="4" t="s">
        <v>1182</v>
      </c>
      <c r="J743" s="1" t="s">
        <v>4</v>
      </c>
      <c r="K743" s="1" t="s">
        <v>4</v>
      </c>
      <c r="L743" s="1" t="s">
        <v>4</v>
      </c>
      <c r="M743" s="1" t="s">
        <v>13</v>
      </c>
      <c r="N743" s="1" t="s">
        <v>1194</v>
      </c>
      <c r="O743" s="26">
        <v>43335</v>
      </c>
      <c r="P743" s="1" t="s">
        <v>1195</v>
      </c>
      <c r="Q743" s="16">
        <v>61621.11</v>
      </c>
      <c r="R743" s="16">
        <v>0</v>
      </c>
      <c r="S743" s="32">
        <v>61621.11</v>
      </c>
      <c r="T743" s="16">
        <v>0</v>
      </c>
      <c r="U743" s="3">
        <v>0</v>
      </c>
    </row>
    <row r="744" spans="1:21" outlineLevel="4" x14ac:dyDescent="0.25">
      <c r="A744" s="1" t="s">
        <v>76</v>
      </c>
      <c r="B744" s="1" t="s">
        <v>77</v>
      </c>
      <c r="C744" s="4" t="s">
        <v>1144</v>
      </c>
      <c r="D744" s="19" t="s">
        <v>1145</v>
      </c>
      <c r="E744" s="1" t="s">
        <v>1145</v>
      </c>
      <c r="F744" s="19" t="s">
        <v>4</v>
      </c>
      <c r="G744" s="19" t="s">
        <v>83</v>
      </c>
      <c r="H744" s="19" t="s">
        <v>1196</v>
      </c>
      <c r="I744" s="4" t="s">
        <v>1182</v>
      </c>
      <c r="J744" s="1" t="s">
        <v>4</v>
      </c>
      <c r="K744" s="1" t="s">
        <v>4</v>
      </c>
      <c r="L744" s="1" t="s">
        <v>4</v>
      </c>
      <c r="M744" s="1" t="s">
        <v>13</v>
      </c>
      <c r="N744" s="1" t="s">
        <v>1197</v>
      </c>
      <c r="O744" s="26">
        <v>43398</v>
      </c>
      <c r="P744" s="1" t="s">
        <v>1198</v>
      </c>
      <c r="Q744" s="16">
        <v>69430.59</v>
      </c>
      <c r="R744" s="16">
        <v>0</v>
      </c>
      <c r="S744" s="32">
        <v>69430.59</v>
      </c>
      <c r="T744" s="16">
        <v>0</v>
      </c>
      <c r="U744" s="3">
        <v>0</v>
      </c>
    </row>
    <row r="745" spans="1:21" outlineLevel="4" x14ac:dyDescent="0.25">
      <c r="A745" s="1" t="s">
        <v>76</v>
      </c>
      <c r="B745" s="1" t="s">
        <v>77</v>
      </c>
      <c r="C745" s="4" t="s">
        <v>1144</v>
      </c>
      <c r="D745" s="19" t="s">
        <v>1145</v>
      </c>
      <c r="E745" s="1" t="s">
        <v>1145</v>
      </c>
      <c r="F745" s="19" t="s">
        <v>4</v>
      </c>
      <c r="G745" s="19" t="s">
        <v>83</v>
      </c>
      <c r="H745" s="19" t="s">
        <v>1196</v>
      </c>
      <c r="I745" s="4" t="s">
        <v>1182</v>
      </c>
      <c r="J745" s="1" t="s">
        <v>4</v>
      </c>
      <c r="K745" s="1" t="s">
        <v>4</v>
      </c>
      <c r="L745" s="1" t="s">
        <v>4</v>
      </c>
      <c r="M745" s="1" t="s">
        <v>13</v>
      </c>
      <c r="N745" s="1" t="s">
        <v>1199</v>
      </c>
      <c r="O745" s="26">
        <v>43451</v>
      </c>
      <c r="P745" s="1" t="s">
        <v>1200</v>
      </c>
      <c r="Q745" s="16">
        <v>266042.63</v>
      </c>
      <c r="R745" s="16">
        <v>0</v>
      </c>
      <c r="S745" s="32">
        <v>266042.63</v>
      </c>
      <c r="T745" s="16">
        <v>0</v>
      </c>
      <c r="U745" s="3">
        <v>0</v>
      </c>
    </row>
    <row r="746" spans="1:21" outlineLevel="4" x14ac:dyDescent="0.25">
      <c r="A746" s="1" t="s">
        <v>76</v>
      </c>
      <c r="B746" s="1" t="s">
        <v>77</v>
      </c>
      <c r="C746" s="4" t="s">
        <v>1144</v>
      </c>
      <c r="D746" s="19" t="s">
        <v>1145</v>
      </c>
      <c r="E746" s="1" t="s">
        <v>1145</v>
      </c>
      <c r="F746" s="19" t="s">
        <v>4</v>
      </c>
      <c r="G746" s="19" t="s">
        <v>83</v>
      </c>
      <c r="H746" s="19" t="s">
        <v>1196</v>
      </c>
      <c r="I746" s="4" t="s">
        <v>1182</v>
      </c>
      <c r="J746" s="1" t="s">
        <v>4</v>
      </c>
      <c r="K746" s="1" t="s">
        <v>4</v>
      </c>
      <c r="L746" s="1" t="s">
        <v>4</v>
      </c>
      <c r="M746" s="1" t="s">
        <v>13</v>
      </c>
      <c r="N746" s="1" t="s">
        <v>1201</v>
      </c>
      <c r="O746" s="26">
        <v>43510</v>
      </c>
      <c r="P746" s="1" t="s">
        <v>1171</v>
      </c>
      <c r="Q746" s="16">
        <v>12388.5</v>
      </c>
      <c r="R746" s="16">
        <v>0</v>
      </c>
      <c r="S746" s="32">
        <v>12388.5</v>
      </c>
      <c r="T746" s="16">
        <v>0</v>
      </c>
      <c r="U746" s="3">
        <v>0</v>
      </c>
    </row>
    <row r="747" spans="1:21" outlineLevel="4" x14ac:dyDescent="0.25">
      <c r="A747" s="1" t="s">
        <v>76</v>
      </c>
      <c r="B747" s="1" t="s">
        <v>77</v>
      </c>
      <c r="C747" s="4" t="s">
        <v>1144</v>
      </c>
      <c r="D747" s="19" t="s">
        <v>1145</v>
      </c>
      <c r="E747" s="1" t="s">
        <v>1145</v>
      </c>
      <c r="F747" s="19" t="s">
        <v>4</v>
      </c>
      <c r="G747" s="19" t="s">
        <v>83</v>
      </c>
      <c r="H747" s="19" t="s">
        <v>1196</v>
      </c>
      <c r="I747" s="4" t="s">
        <v>1182</v>
      </c>
      <c r="J747" s="1" t="s">
        <v>4</v>
      </c>
      <c r="K747" s="1" t="s">
        <v>4</v>
      </c>
      <c r="L747" s="1" t="s">
        <v>4</v>
      </c>
      <c r="M747" s="1" t="s">
        <v>13</v>
      </c>
      <c r="N747" s="1" t="s">
        <v>1202</v>
      </c>
      <c r="O747" s="26">
        <v>43556</v>
      </c>
      <c r="P747" s="1" t="s">
        <v>1156</v>
      </c>
      <c r="Q747" s="16">
        <v>26397</v>
      </c>
      <c r="R747" s="16">
        <v>0</v>
      </c>
      <c r="S747" s="32">
        <v>26397</v>
      </c>
      <c r="T747" s="16">
        <v>0</v>
      </c>
      <c r="U747" s="3">
        <v>0</v>
      </c>
    </row>
    <row r="748" spans="1:21" outlineLevel="4" x14ac:dyDescent="0.25">
      <c r="A748" s="1" t="s">
        <v>76</v>
      </c>
      <c r="B748" s="1" t="s">
        <v>77</v>
      </c>
      <c r="C748" s="4" t="s">
        <v>1144</v>
      </c>
      <c r="D748" s="19" t="s">
        <v>1145</v>
      </c>
      <c r="E748" s="1" t="s">
        <v>1145</v>
      </c>
      <c r="F748" s="19" t="s">
        <v>4</v>
      </c>
      <c r="G748" s="19" t="s">
        <v>83</v>
      </c>
      <c r="H748" s="19" t="s">
        <v>1196</v>
      </c>
      <c r="I748" s="4" t="s">
        <v>1182</v>
      </c>
      <c r="J748" s="1" t="s">
        <v>4</v>
      </c>
      <c r="K748" s="1" t="s">
        <v>4</v>
      </c>
      <c r="L748" s="1" t="s">
        <v>4</v>
      </c>
      <c r="M748" s="1" t="s">
        <v>13</v>
      </c>
      <c r="N748" s="1" t="s">
        <v>1203</v>
      </c>
      <c r="O748" s="26">
        <v>43609</v>
      </c>
      <c r="P748" s="1" t="s">
        <v>1176</v>
      </c>
      <c r="Q748" s="16">
        <v>15165</v>
      </c>
      <c r="R748" s="16">
        <v>0</v>
      </c>
      <c r="S748" s="32">
        <v>15165</v>
      </c>
      <c r="T748" s="16">
        <v>0</v>
      </c>
      <c r="U748" s="3">
        <v>0</v>
      </c>
    </row>
    <row r="749" spans="1:21" outlineLevel="4" x14ac:dyDescent="0.25">
      <c r="A749" s="1" t="s">
        <v>76</v>
      </c>
      <c r="B749" s="1" t="s">
        <v>77</v>
      </c>
      <c r="C749" s="4" t="s">
        <v>1144</v>
      </c>
      <c r="D749" s="19" t="s">
        <v>1145</v>
      </c>
      <c r="E749" s="1" t="s">
        <v>1145</v>
      </c>
      <c r="F749" s="19" t="s">
        <v>4</v>
      </c>
      <c r="G749" s="19" t="s">
        <v>83</v>
      </c>
      <c r="H749" s="19" t="s">
        <v>1196</v>
      </c>
      <c r="I749" s="4" t="s">
        <v>1182</v>
      </c>
      <c r="J749" s="1" t="s">
        <v>4</v>
      </c>
      <c r="K749" s="1" t="s">
        <v>4</v>
      </c>
      <c r="L749" s="1" t="s">
        <v>4</v>
      </c>
      <c r="M749" s="1" t="s">
        <v>13</v>
      </c>
      <c r="N749" s="1" t="s">
        <v>1204</v>
      </c>
      <c r="O749" s="26">
        <v>43314</v>
      </c>
      <c r="P749" s="1" t="s">
        <v>1205</v>
      </c>
      <c r="Q749" s="16">
        <v>422377.65</v>
      </c>
      <c r="R749" s="16">
        <v>0</v>
      </c>
      <c r="S749" s="32">
        <v>422377.65</v>
      </c>
      <c r="T749" s="16">
        <v>0</v>
      </c>
      <c r="U749" s="3">
        <v>0</v>
      </c>
    </row>
    <row r="750" spans="1:21" outlineLevel="3" x14ac:dyDescent="0.25">
      <c r="H750" s="29" t="s">
        <v>16700</v>
      </c>
      <c r="O750" s="26"/>
      <c r="Q750" s="16">
        <f>SUBTOTAL(9,Q743:Q749)</f>
        <v>873422.48</v>
      </c>
      <c r="R750" s="16">
        <f>SUBTOTAL(9,R743:R749)</f>
        <v>0</v>
      </c>
      <c r="S750" s="32">
        <f>SUBTOTAL(9,S743:S749)</f>
        <v>873422.48</v>
      </c>
      <c r="T750" s="16">
        <f>SUBTOTAL(9,T743:T749)</f>
        <v>0</v>
      </c>
      <c r="U750" s="3">
        <f>SUBTOTAL(9,U743:U749)</f>
        <v>0</v>
      </c>
    </row>
    <row r="751" spans="1:21" ht="60" outlineLevel="4" x14ac:dyDescent="0.25">
      <c r="A751" s="1" t="s">
        <v>76</v>
      </c>
      <c r="B751" s="1" t="s">
        <v>77</v>
      </c>
      <c r="C751" s="4" t="s">
        <v>1144</v>
      </c>
      <c r="D751" s="19" t="s">
        <v>1145</v>
      </c>
      <c r="E751" s="1" t="s">
        <v>1145</v>
      </c>
      <c r="F751" s="19" t="s">
        <v>4</v>
      </c>
      <c r="G751" s="19" t="s">
        <v>83</v>
      </c>
      <c r="H751" s="19" t="s">
        <v>1208</v>
      </c>
      <c r="I751" s="4" t="s">
        <v>1209</v>
      </c>
      <c r="J751" s="1" t="s">
        <v>4</v>
      </c>
      <c r="K751" s="1" t="s">
        <v>4</v>
      </c>
      <c r="L751" s="1" t="s">
        <v>4</v>
      </c>
      <c r="M751" s="1" t="s">
        <v>13</v>
      </c>
      <c r="N751" s="1" t="s">
        <v>1206</v>
      </c>
      <c r="O751" s="26">
        <v>43573</v>
      </c>
      <c r="P751" s="1" t="s">
        <v>1207</v>
      </c>
      <c r="Q751" s="16">
        <v>138986.1</v>
      </c>
      <c r="R751" s="16">
        <v>0</v>
      </c>
      <c r="S751" s="32">
        <v>138986.1</v>
      </c>
      <c r="T751" s="16">
        <v>0</v>
      </c>
      <c r="U751" s="3">
        <v>0</v>
      </c>
    </row>
    <row r="752" spans="1:21" ht="60" outlineLevel="4" x14ac:dyDescent="0.25">
      <c r="A752" s="1" t="s">
        <v>76</v>
      </c>
      <c r="B752" s="1" t="s">
        <v>77</v>
      </c>
      <c r="C752" s="4" t="s">
        <v>1144</v>
      </c>
      <c r="D752" s="19" t="s">
        <v>1145</v>
      </c>
      <c r="E752" s="1" t="s">
        <v>1145</v>
      </c>
      <c r="F752" s="19" t="s">
        <v>4</v>
      </c>
      <c r="G752" s="19" t="s">
        <v>83</v>
      </c>
      <c r="H752" s="19" t="s">
        <v>1208</v>
      </c>
      <c r="I752" s="4" t="s">
        <v>1209</v>
      </c>
      <c r="J752" s="1" t="s">
        <v>4</v>
      </c>
      <c r="K752" s="1" t="s">
        <v>4</v>
      </c>
      <c r="L752" s="1" t="s">
        <v>4</v>
      </c>
      <c r="M752" s="1" t="s">
        <v>13</v>
      </c>
      <c r="N752" s="1" t="s">
        <v>1210</v>
      </c>
      <c r="O752" s="26">
        <v>43607</v>
      </c>
      <c r="P752" s="1" t="s">
        <v>1190</v>
      </c>
      <c r="Q752" s="16">
        <v>15684.3</v>
      </c>
      <c r="R752" s="16">
        <v>0</v>
      </c>
      <c r="S752" s="32">
        <v>15684.3</v>
      </c>
      <c r="T752" s="16">
        <v>0</v>
      </c>
      <c r="U752" s="3">
        <v>0</v>
      </c>
    </row>
    <row r="753" spans="1:21" ht="60" outlineLevel="4" x14ac:dyDescent="0.25">
      <c r="A753" s="1" t="s">
        <v>76</v>
      </c>
      <c r="B753" s="1" t="s">
        <v>77</v>
      </c>
      <c r="C753" s="4" t="s">
        <v>1144</v>
      </c>
      <c r="D753" s="19" t="s">
        <v>1145</v>
      </c>
      <c r="E753" s="1" t="s">
        <v>1145</v>
      </c>
      <c r="F753" s="19" t="s">
        <v>4</v>
      </c>
      <c r="G753" s="19" t="s">
        <v>83</v>
      </c>
      <c r="H753" s="19" t="s">
        <v>1208</v>
      </c>
      <c r="I753" s="4" t="s">
        <v>1209</v>
      </c>
      <c r="J753" s="1" t="s">
        <v>4</v>
      </c>
      <c r="K753" s="1" t="s">
        <v>4</v>
      </c>
      <c r="L753" s="1" t="s">
        <v>4</v>
      </c>
      <c r="M753" s="1" t="s">
        <v>13</v>
      </c>
      <c r="N753" s="1" t="s">
        <v>1211</v>
      </c>
      <c r="O753" s="26">
        <v>43626</v>
      </c>
      <c r="P753" s="1" t="s">
        <v>1158</v>
      </c>
      <c r="Q753" s="16">
        <v>9124.2000000000007</v>
      </c>
      <c r="R753" s="16">
        <v>0</v>
      </c>
      <c r="S753" s="32">
        <v>9124.2000000000007</v>
      </c>
      <c r="T753" s="16">
        <v>0</v>
      </c>
      <c r="U753" s="3">
        <v>0</v>
      </c>
    </row>
    <row r="754" spans="1:21" outlineLevel="3" x14ac:dyDescent="0.25">
      <c r="H754" s="29" t="s">
        <v>16701</v>
      </c>
      <c r="O754" s="26"/>
      <c r="Q754" s="16">
        <f>SUBTOTAL(9,Q751:Q753)</f>
        <v>163794.6</v>
      </c>
      <c r="R754" s="16">
        <f>SUBTOTAL(9,R751:R753)</f>
        <v>0</v>
      </c>
      <c r="S754" s="32">
        <f>SUBTOTAL(9,S751:S753)</f>
        <v>163794.6</v>
      </c>
      <c r="T754" s="16">
        <f>SUBTOTAL(9,T751:T753)</f>
        <v>0</v>
      </c>
      <c r="U754" s="3">
        <f>SUBTOTAL(9,U751:U753)</f>
        <v>0</v>
      </c>
    </row>
    <row r="755" spans="1:21" outlineLevel="4" x14ac:dyDescent="0.25">
      <c r="A755" s="1" t="s">
        <v>76</v>
      </c>
      <c r="B755" s="1" t="s">
        <v>77</v>
      </c>
      <c r="C755" s="4" t="s">
        <v>1144</v>
      </c>
      <c r="D755" s="19" t="s">
        <v>1145</v>
      </c>
      <c r="E755" s="1" t="s">
        <v>1145</v>
      </c>
      <c r="F755" s="19" t="s">
        <v>4</v>
      </c>
      <c r="G755" s="19" t="s">
        <v>83</v>
      </c>
      <c r="H755" s="19" t="s">
        <v>1213</v>
      </c>
      <c r="I755" s="4" t="s">
        <v>1182</v>
      </c>
      <c r="J755" s="1" t="s">
        <v>4</v>
      </c>
      <c r="K755" s="1" t="s">
        <v>4</v>
      </c>
      <c r="L755" s="1" t="s">
        <v>4</v>
      </c>
      <c r="M755" s="1" t="s">
        <v>13</v>
      </c>
      <c r="N755" s="1" t="s">
        <v>1212</v>
      </c>
      <c r="O755" s="26">
        <v>43556</v>
      </c>
      <c r="P755" s="1" t="s">
        <v>1156</v>
      </c>
      <c r="Q755" s="16">
        <v>30255.3</v>
      </c>
      <c r="R755" s="16">
        <v>0</v>
      </c>
      <c r="S755" s="32">
        <v>30255.3</v>
      </c>
      <c r="T755" s="16">
        <v>0</v>
      </c>
      <c r="U755" s="3">
        <v>0</v>
      </c>
    </row>
    <row r="756" spans="1:21" outlineLevel="3" x14ac:dyDescent="0.25">
      <c r="H756" s="29" t="s">
        <v>16702</v>
      </c>
      <c r="O756" s="26"/>
      <c r="Q756" s="16">
        <f>SUBTOTAL(9,Q755:Q755)</f>
        <v>30255.3</v>
      </c>
      <c r="R756" s="16">
        <f>SUBTOTAL(9,R755:R755)</f>
        <v>0</v>
      </c>
      <c r="S756" s="32">
        <f>SUBTOTAL(9,S755:S755)</f>
        <v>30255.3</v>
      </c>
      <c r="T756" s="16">
        <f>SUBTOTAL(9,T755:T755)</f>
        <v>0</v>
      </c>
      <c r="U756" s="3">
        <f>SUBTOTAL(9,U755:U755)</f>
        <v>0</v>
      </c>
    </row>
    <row r="757" spans="1:21" outlineLevel="4" x14ac:dyDescent="0.25">
      <c r="A757" s="1" t="s">
        <v>119</v>
      </c>
      <c r="B757" s="1" t="s">
        <v>120</v>
      </c>
      <c r="C757" s="4" t="s">
        <v>1144</v>
      </c>
      <c r="D757" s="19" t="s">
        <v>1214</v>
      </c>
      <c r="E757" s="1" t="s">
        <v>1214</v>
      </c>
      <c r="F757" s="19" t="s">
        <v>4</v>
      </c>
      <c r="G757" s="19" t="s">
        <v>123</v>
      </c>
      <c r="H757" s="19" t="s">
        <v>125</v>
      </c>
      <c r="I757" s="6" t="s">
        <v>18248</v>
      </c>
      <c r="J757" s="1" t="s">
        <v>4</v>
      </c>
      <c r="K757" s="1" t="s">
        <v>4</v>
      </c>
      <c r="L757" s="1" t="s">
        <v>4</v>
      </c>
      <c r="M757" s="1" t="s">
        <v>13</v>
      </c>
      <c r="N757" s="1" t="s">
        <v>1215</v>
      </c>
      <c r="O757" s="26">
        <v>43363</v>
      </c>
      <c r="P757" s="1" t="s">
        <v>23</v>
      </c>
      <c r="Q757" s="16">
        <v>52307</v>
      </c>
      <c r="R757" s="16">
        <v>0</v>
      </c>
      <c r="S757" s="32">
        <v>52307</v>
      </c>
      <c r="T757" s="16">
        <v>0</v>
      </c>
      <c r="U757" s="3">
        <v>0</v>
      </c>
    </row>
    <row r="758" spans="1:21" outlineLevel="4" x14ac:dyDescent="0.25">
      <c r="A758" s="1" t="s">
        <v>119</v>
      </c>
      <c r="B758" s="1" t="s">
        <v>120</v>
      </c>
      <c r="C758" s="4" t="s">
        <v>1144</v>
      </c>
      <c r="D758" s="19" t="s">
        <v>1214</v>
      </c>
      <c r="E758" s="1" t="s">
        <v>1214</v>
      </c>
      <c r="F758" s="19" t="s">
        <v>4</v>
      </c>
      <c r="G758" s="19" t="s">
        <v>123</v>
      </c>
      <c r="H758" s="19" t="s">
        <v>125</v>
      </c>
      <c r="I758" s="6" t="s">
        <v>18248</v>
      </c>
      <c r="J758" s="1" t="s">
        <v>4</v>
      </c>
      <c r="K758" s="1" t="s">
        <v>4</v>
      </c>
      <c r="L758" s="1" t="s">
        <v>4</v>
      </c>
      <c r="M758" s="1" t="s">
        <v>13</v>
      </c>
      <c r="N758" s="1" t="s">
        <v>1216</v>
      </c>
      <c r="O758" s="26">
        <v>43419</v>
      </c>
      <c r="P758" s="1" t="s">
        <v>23</v>
      </c>
      <c r="Q758" s="16">
        <v>26143.5</v>
      </c>
      <c r="R758" s="16">
        <v>0</v>
      </c>
      <c r="S758" s="32">
        <v>26143.5</v>
      </c>
      <c r="T758" s="16">
        <v>0</v>
      </c>
      <c r="U758" s="3">
        <v>0</v>
      </c>
    </row>
    <row r="759" spans="1:21" outlineLevel="4" x14ac:dyDescent="0.25">
      <c r="A759" s="1" t="s">
        <v>119</v>
      </c>
      <c r="B759" s="1" t="s">
        <v>120</v>
      </c>
      <c r="C759" s="4" t="s">
        <v>1144</v>
      </c>
      <c r="D759" s="19" t="s">
        <v>1214</v>
      </c>
      <c r="E759" s="1" t="s">
        <v>1214</v>
      </c>
      <c r="F759" s="19" t="s">
        <v>4</v>
      </c>
      <c r="G759" s="19" t="s">
        <v>123</v>
      </c>
      <c r="H759" s="19" t="s">
        <v>125</v>
      </c>
      <c r="I759" s="6" t="s">
        <v>18248</v>
      </c>
      <c r="J759" s="1" t="s">
        <v>4</v>
      </c>
      <c r="K759" s="1" t="s">
        <v>4</v>
      </c>
      <c r="L759" s="1" t="s">
        <v>4</v>
      </c>
      <c r="M759" s="1" t="s">
        <v>13</v>
      </c>
      <c r="N759" s="1" t="s">
        <v>1217</v>
      </c>
      <c r="O759" s="26">
        <v>43479</v>
      </c>
      <c r="P759" s="1" t="s">
        <v>23</v>
      </c>
      <c r="Q759" s="16">
        <v>26143.5</v>
      </c>
      <c r="R759" s="16">
        <v>0</v>
      </c>
      <c r="S759" s="32">
        <v>26143.5</v>
      </c>
      <c r="T759" s="16">
        <v>0</v>
      </c>
      <c r="U759" s="3">
        <v>0</v>
      </c>
    </row>
    <row r="760" spans="1:21" outlineLevel="3" x14ac:dyDescent="0.25">
      <c r="H760" s="29" t="s">
        <v>16594</v>
      </c>
      <c r="I760" s="23"/>
      <c r="O760" s="26"/>
      <c r="Q760" s="16">
        <f>SUBTOTAL(9,Q757:Q759)</f>
        <v>104594</v>
      </c>
      <c r="R760" s="16">
        <f>SUBTOTAL(9,R757:R759)</f>
        <v>0</v>
      </c>
      <c r="S760" s="32">
        <f>SUBTOTAL(9,S757:S759)</f>
        <v>104594</v>
      </c>
      <c r="T760" s="16">
        <f>SUBTOTAL(9,T757:T759)</f>
        <v>0</v>
      </c>
      <c r="U760" s="3">
        <f>SUBTOTAL(9,U757:U759)</f>
        <v>0</v>
      </c>
    </row>
    <row r="761" spans="1:21" outlineLevel="4" x14ac:dyDescent="0.25">
      <c r="A761" s="1" t="s">
        <v>119</v>
      </c>
      <c r="B761" s="1" t="s">
        <v>120</v>
      </c>
      <c r="C761" s="4" t="s">
        <v>1144</v>
      </c>
      <c r="D761" s="19" t="s">
        <v>1214</v>
      </c>
      <c r="E761" s="1" t="s">
        <v>1214</v>
      </c>
      <c r="F761" s="19" t="s">
        <v>4</v>
      </c>
      <c r="G761" s="19" t="s">
        <v>123</v>
      </c>
      <c r="H761" s="19" t="s">
        <v>128</v>
      </c>
      <c r="I761" s="6" t="s">
        <v>18247</v>
      </c>
      <c r="J761" s="1" t="s">
        <v>4</v>
      </c>
      <c r="K761" s="1" t="s">
        <v>4</v>
      </c>
      <c r="L761" s="1" t="s">
        <v>4</v>
      </c>
      <c r="M761" s="1" t="s">
        <v>13</v>
      </c>
      <c r="N761" s="1" t="s">
        <v>1215</v>
      </c>
      <c r="O761" s="26">
        <v>43363</v>
      </c>
      <c r="P761" s="1" t="s">
        <v>23</v>
      </c>
      <c r="Q761" s="16">
        <v>14603</v>
      </c>
      <c r="R761" s="16">
        <v>0</v>
      </c>
      <c r="S761" s="32">
        <v>14603</v>
      </c>
      <c r="T761" s="16">
        <v>0</v>
      </c>
      <c r="U761" s="3">
        <v>0</v>
      </c>
    </row>
    <row r="762" spans="1:21" outlineLevel="4" x14ac:dyDescent="0.25">
      <c r="A762" s="1" t="s">
        <v>119</v>
      </c>
      <c r="B762" s="1" t="s">
        <v>120</v>
      </c>
      <c r="C762" s="4" t="s">
        <v>1144</v>
      </c>
      <c r="D762" s="19" t="s">
        <v>1214</v>
      </c>
      <c r="E762" s="1" t="s">
        <v>1214</v>
      </c>
      <c r="F762" s="19" t="s">
        <v>4</v>
      </c>
      <c r="G762" s="19" t="s">
        <v>123</v>
      </c>
      <c r="H762" s="19" t="s">
        <v>128</v>
      </c>
      <c r="I762" s="6" t="s">
        <v>18247</v>
      </c>
      <c r="J762" s="1" t="s">
        <v>4</v>
      </c>
      <c r="K762" s="1" t="s">
        <v>4</v>
      </c>
      <c r="L762" s="1" t="s">
        <v>4</v>
      </c>
      <c r="M762" s="1" t="s">
        <v>13</v>
      </c>
      <c r="N762" s="1" t="s">
        <v>1216</v>
      </c>
      <c r="O762" s="26">
        <v>43419</v>
      </c>
      <c r="P762" s="1" t="s">
        <v>23</v>
      </c>
      <c r="Q762" s="16">
        <v>7301.5</v>
      </c>
      <c r="R762" s="16">
        <v>0</v>
      </c>
      <c r="S762" s="32">
        <v>7301.5</v>
      </c>
      <c r="T762" s="16">
        <v>0</v>
      </c>
      <c r="U762" s="3">
        <v>0</v>
      </c>
    </row>
    <row r="763" spans="1:21" outlineLevel="4" x14ac:dyDescent="0.25">
      <c r="A763" s="1" t="s">
        <v>119</v>
      </c>
      <c r="B763" s="1" t="s">
        <v>120</v>
      </c>
      <c r="C763" s="4" t="s">
        <v>1144</v>
      </c>
      <c r="D763" s="19" t="s">
        <v>1214</v>
      </c>
      <c r="E763" s="1" t="s">
        <v>1214</v>
      </c>
      <c r="F763" s="19" t="s">
        <v>4</v>
      </c>
      <c r="G763" s="19" t="s">
        <v>123</v>
      </c>
      <c r="H763" s="19" t="s">
        <v>128</v>
      </c>
      <c r="I763" s="6" t="s">
        <v>18247</v>
      </c>
      <c r="J763" s="1" t="s">
        <v>4</v>
      </c>
      <c r="K763" s="1" t="s">
        <v>4</v>
      </c>
      <c r="L763" s="1" t="s">
        <v>4</v>
      </c>
      <c r="M763" s="1" t="s">
        <v>13</v>
      </c>
      <c r="N763" s="1" t="s">
        <v>1217</v>
      </c>
      <c r="O763" s="26">
        <v>43479</v>
      </c>
      <c r="P763" s="1" t="s">
        <v>23</v>
      </c>
      <c r="Q763" s="16">
        <v>7301.5</v>
      </c>
      <c r="R763" s="16">
        <v>0</v>
      </c>
      <c r="S763" s="32">
        <v>7301.5</v>
      </c>
      <c r="T763" s="16">
        <v>0</v>
      </c>
      <c r="U763" s="3">
        <v>0</v>
      </c>
    </row>
    <row r="764" spans="1:21" outlineLevel="3" x14ac:dyDescent="0.25">
      <c r="H764" s="29" t="s">
        <v>16595</v>
      </c>
      <c r="I764" s="23"/>
      <c r="O764" s="26"/>
      <c r="Q764" s="16">
        <f>SUBTOTAL(9,Q761:Q763)</f>
        <v>29206</v>
      </c>
      <c r="R764" s="16">
        <f>SUBTOTAL(9,R761:R763)</f>
        <v>0</v>
      </c>
      <c r="S764" s="32">
        <f>SUBTOTAL(9,S761:S763)</f>
        <v>29206</v>
      </c>
      <c r="T764" s="16">
        <f>SUBTOTAL(9,T761:T763)</f>
        <v>0</v>
      </c>
      <c r="U764" s="3">
        <f>SUBTOTAL(9,U761:U763)</f>
        <v>0</v>
      </c>
    </row>
    <row r="765" spans="1:21" outlineLevel="4" x14ac:dyDescent="0.25">
      <c r="A765" s="1" t="s">
        <v>119</v>
      </c>
      <c r="B765" s="1" t="s">
        <v>120</v>
      </c>
      <c r="C765" s="4" t="s">
        <v>1144</v>
      </c>
      <c r="D765" s="19" t="s">
        <v>1214</v>
      </c>
      <c r="E765" s="1" t="s">
        <v>1214</v>
      </c>
      <c r="F765" s="19" t="s">
        <v>4</v>
      </c>
      <c r="G765" s="19" t="s">
        <v>123</v>
      </c>
      <c r="H765" s="19" t="s">
        <v>129</v>
      </c>
      <c r="I765" s="6" t="s">
        <v>18246</v>
      </c>
      <c r="J765" s="1" t="s">
        <v>4</v>
      </c>
      <c r="K765" s="1" t="s">
        <v>4</v>
      </c>
      <c r="L765" s="1" t="s">
        <v>4</v>
      </c>
      <c r="M765" s="1" t="s">
        <v>13</v>
      </c>
      <c r="N765" s="1" t="s">
        <v>1215</v>
      </c>
      <c r="O765" s="26">
        <v>43363</v>
      </c>
      <c r="P765" s="1" t="s">
        <v>23</v>
      </c>
      <c r="Q765" s="16">
        <v>48540</v>
      </c>
      <c r="R765" s="16">
        <v>0</v>
      </c>
      <c r="S765" s="32">
        <v>48540</v>
      </c>
      <c r="T765" s="16">
        <v>0</v>
      </c>
      <c r="U765" s="3">
        <v>0</v>
      </c>
    </row>
    <row r="766" spans="1:21" outlineLevel="4" x14ac:dyDescent="0.25">
      <c r="A766" s="1" t="s">
        <v>119</v>
      </c>
      <c r="B766" s="1" t="s">
        <v>120</v>
      </c>
      <c r="C766" s="4" t="s">
        <v>1144</v>
      </c>
      <c r="D766" s="19" t="s">
        <v>1214</v>
      </c>
      <c r="E766" s="1" t="s">
        <v>1214</v>
      </c>
      <c r="F766" s="19" t="s">
        <v>4</v>
      </c>
      <c r="G766" s="19" t="s">
        <v>123</v>
      </c>
      <c r="H766" s="19" t="s">
        <v>129</v>
      </c>
      <c r="I766" s="6" t="s">
        <v>18246</v>
      </c>
      <c r="J766" s="1" t="s">
        <v>4</v>
      </c>
      <c r="K766" s="1" t="s">
        <v>4</v>
      </c>
      <c r="L766" s="1" t="s">
        <v>4</v>
      </c>
      <c r="M766" s="1" t="s">
        <v>13</v>
      </c>
      <c r="N766" s="1" t="s">
        <v>1216</v>
      </c>
      <c r="O766" s="26">
        <v>43419</v>
      </c>
      <c r="P766" s="1" t="s">
        <v>23</v>
      </c>
      <c r="Q766" s="16">
        <v>24270</v>
      </c>
      <c r="R766" s="16">
        <v>0</v>
      </c>
      <c r="S766" s="32">
        <v>24270</v>
      </c>
      <c r="T766" s="16">
        <v>0</v>
      </c>
      <c r="U766" s="3">
        <v>0</v>
      </c>
    </row>
    <row r="767" spans="1:21" outlineLevel="4" x14ac:dyDescent="0.25">
      <c r="A767" s="1" t="s">
        <v>119</v>
      </c>
      <c r="B767" s="1" t="s">
        <v>120</v>
      </c>
      <c r="C767" s="4" t="s">
        <v>1144</v>
      </c>
      <c r="D767" s="19" t="s">
        <v>1214</v>
      </c>
      <c r="E767" s="1" t="s">
        <v>1214</v>
      </c>
      <c r="F767" s="19" t="s">
        <v>4</v>
      </c>
      <c r="G767" s="19" t="s">
        <v>123</v>
      </c>
      <c r="H767" s="19" t="s">
        <v>129</v>
      </c>
      <c r="I767" s="6" t="s">
        <v>18246</v>
      </c>
      <c r="J767" s="1" t="s">
        <v>4</v>
      </c>
      <c r="K767" s="1" t="s">
        <v>4</v>
      </c>
      <c r="L767" s="1" t="s">
        <v>4</v>
      </c>
      <c r="M767" s="1" t="s">
        <v>13</v>
      </c>
      <c r="N767" s="1" t="s">
        <v>1217</v>
      </c>
      <c r="O767" s="26">
        <v>43479</v>
      </c>
      <c r="P767" s="1" t="s">
        <v>23</v>
      </c>
      <c r="Q767" s="16">
        <v>24270</v>
      </c>
      <c r="R767" s="16">
        <v>0</v>
      </c>
      <c r="S767" s="32">
        <v>24270</v>
      </c>
      <c r="T767" s="16">
        <v>0</v>
      </c>
      <c r="U767" s="3">
        <v>0</v>
      </c>
    </row>
    <row r="768" spans="1:21" outlineLevel="3" x14ac:dyDescent="0.25">
      <c r="H768" s="29" t="s">
        <v>16596</v>
      </c>
      <c r="O768" s="26"/>
      <c r="Q768" s="16">
        <f>SUBTOTAL(9,Q765:Q767)</f>
        <v>97080</v>
      </c>
      <c r="R768" s="16">
        <f>SUBTOTAL(9,R765:R767)</f>
        <v>0</v>
      </c>
      <c r="S768" s="32">
        <f>SUBTOTAL(9,S765:S767)</f>
        <v>97080</v>
      </c>
      <c r="T768" s="16">
        <f>SUBTOTAL(9,T765:T767)</f>
        <v>0</v>
      </c>
      <c r="U768" s="3">
        <f>SUBTOTAL(9,U765:U767)</f>
        <v>0</v>
      </c>
    </row>
    <row r="769" spans="1:21" outlineLevel="2" x14ac:dyDescent="0.25">
      <c r="C769" s="5" t="s">
        <v>15861</v>
      </c>
      <c r="O769" s="26"/>
      <c r="Q769" s="16">
        <f>SUBTOTAL(9,Q713:Q767)</f>
        <v>3254289.31</v>
      </c>
      <c r="R769" s="16">
        <f>SUBTOTAL(9,R713:R767)</f>
        <v>0</v>
      </c>
      <c r="S769" s="32">
        <f>SUBTOTAL(9,S713:S767)</f>
        <v>3254289.31</v>
      </c>
      <c r="T769" s="16">
        <f>SUBTOTAL(9,T713:T767)</f>
        <v>0</v>
      </c>
      <c r="U769" s="3">
        <f>SUBTOTAL(9,U713:U767)</f>
        <v>0</v>
      </c>
    </row>
    <row r="770" spans="1:21" ht="30" outlineLevel="4" x14ac:dyDescent="0.25">
      <c r="A770" s="1" t="s">
        <v>37</v>
      </c>
      <c r="B770" s="1" t="s">
        <v>38</v>
      </c>
      <c r="C770" s="4" t="s">
        <v>1218</v>
      </c>
      <c r="D770" s="19" t="s">
        <v>1219</v>
      </c>
      <c r="E770" s="1" t="s">
        <v>1219</v>
      </c>
      <c r="F770" s="19" t="s">
        <v>4</v>
      </c>
      <c r="G770" s="19" t="s">
        <v>49</v>
      </c>
      <c r="H770" s="19" t="s">
        <v>1224</v>
      </c>
      <c r="I770" s="4" t="s">
        <v>1225</v>
      </c>
      <c r="J770" s="1" t="s">
        <v>4</v>
      </c>
      <c r="K770" s="1" t="s">
        <v>1220</v>
      </c>
      <c r="L770" s="1" t="s">
        <v>1221</v>
      </c>
      <c r="M770" s="1" t="s">
        <v>1222</v>
      </c>
      <c r="N770" s="1" t="s">
        <v>1223</v>
      </c>
      <c r="O770" s="26">
        <v>43307</v>
      </c>
      <c r="P770" s="1" t="s">
        <v>23</v>
      </c>
      <c r="Q770" s="16">
        <v>1024.6600000000001</v>
      </c>
      <c r="R770" s="16">
        <v>0</v>
      </c>
      <c r="S770" s="32">
        <v>1024.6600000000001</v>
      </c>
      <c r="T770" s="16">
        <v>0</v>
      </c>
      <c r="U770" s="3">
        <v>0</v>
      </c>
    </row>
    <row r="771" spans="1:21" ht="30" outlineLevel="4" x14ac:dyDescent="0.25">
      <c r="A771" s="1" t="s">
        <v>37</v>
      </c>
      <c r="B771" s="1" t="s">
        <v>38</v>
      </c>
      <c r="C771" s="4" t="s">
        <v>1218</v>
      </c>
      <c r="D771" s="19" t="s">
        <v>1219</v>
      </c>
      <c r="E771" s="1" t="s">
        <v>1219</v>
      </c>
      <c r="F771" s="19" t="s">
        <v>56</v>
      </c>
      <c r="G771" s="19" t="s">
        <v>4</v>
      </c>
      <c r="H771" s="19" t="s">
        <v>1224</v>
      </c>
      <c r="I771" s="4" t="s">
        <v>1225</v>
      </c>
      <c r="J771" s="1" t="s">
        <v>4</v>
      </c>
      <c r="K771" s="1" t="s">
        <v>1220</v>
      </c>
      <c r="L771" s="1" t="s">
        <v>1221</v>
      </c>
      <c r="M771" s="1" t="s">
        <v>1222</v>
      </c>
      <c r="N771" s="1" t="s">
        <v>1223</v>
      </c>
      <c r="O771" s="26">
        <v>43307</v>
      </c>
      <c r="P771" s="1" t="s">
        <v>23</v>
      </c>
      <c r="Q771" s="16">
        <v>16395.34</v>
      </c>
      <c r="R771" s="16">
        <v>16395.34</v>
      </c>
      <c r="S771" s="32">
        <v>0</v>
      </c>
      <c r="T771" s="16">
        <v>0</v>
      </c>
      <c r="U771" s="3">
        <v>0</v>
      </c>
    </row>
    <row r="772" spans="1:21" outlineLevel="3" x14ac:dyDescent="0.25">
      <c r="H772" s="29" t="s">
        <v>16703</v>
      </c>
      <c r="O772" s="26"/>
      <c r="Q772" s="16">
        <f>SUBTOTAL(9,Q770:Q771)</f>
        <v>17420</v>
      </c>
      <c r="R772" s="16">
        <f>SUBTOTAL(9,R770:R771)</f>
        <v>16395.34</v>
      </c>
      <c r="S772" s="32">
        <f>SUBTOTAL(9,S770:S771)</f>
        <v>1024.6600000000001</v>
      </c>
      <c r="T772" s="16">
        <f>SUBTOTAL(9,T770:T771)</f>
        <v>0</v>
      </c>
      <c r="U772" s="3">
        <f>SUBTOTAL(9,U770:U771)</f>
        <v>0</v>
      </c>
    </row>
    <row r="773" spans="1:21" ht="30" outlineLevel="4" x14ac:dyDescent="0.25">
      <c r="A773" s="1" t="s">
        <v>37</v>
      </c>
      <c r="B773" s="1" t="s">
        <v>38</v>
      </c>
      <c r="C773" s="4" t="s">
        <v>1218</v>
      </c>
      <c r="D773" s="19" t="s">
        <v>1219</v>
      </c>
      <c r="E773" s="1" t="s">
        <v>1219</v>
      </c>
      <c r="F773" s="19" t="s">
        <v>4</v>
      </c>
      <c r="G773" s="19" t="s">
        <v>49</v>
      </c>
      <c r="H773" s="19" t="s">
        <v>1230</v>
      </c>
      <c r="I773" s="4" t="s">
        <v>1231</v>
      </c>
      <c r="J773" s="1" t="s">
        <v>4</v>
      </c>
      <c r="K773" s="1" t="s">
        <v>1226</v>
      </c>
      <c r="L773" s="1" t="s">
        <v>1227</v>
      </c>
      <c r="M773" s="1" t="s">
        <v>1228</v>
      </c>
      <c r="N773" s="1" t="s">
        <v>1229</v>
      </c>
      <c r="O773" s="26">
        <v>43525</v>
      </c>
      <c r="P773" s="1" t="s">
        <v>23</v>
      </c>
      <c r="Q773" s="16">
        <v>15.33</v>
      </c>
      <c r="R773" s="16">
        <v>0</v>
      </c>
      <c r="S773" s="32">
        <v>15.33</v>
      </c>
      <c r="T773" s="16">
        <v>0</v>
      </c>
      <c r="U773" s="3">
        <v>0</v>
      </c>
    </row>
    <row r="774" spans="1:21" ht="30" outlineLevel="4" x14ac:dyDescent="0.25">
      <c r="A774" s="1" t="s">
        <v>37</v>
      </c>
      <c r="B774" s="1" t="s">
        <v>38</v>
      </c>
      <c r="C774" s="4" t="s">
        <v>1218</v>
      </c>
      <c r="D774" s="19" t="s">
        <v>1219</v>
      </c>
      <c r="E774" s="1" t="s">
        <v>1219</v>
      </c>
      <c r="F774" s="19" t="s">
        <v>4</v>
      </c>
      <c r="G774" s="19" t="s">
        <v>49</v>
      </c>
      <c r="H774" s="19" t="s">
        <v>1230</v>
      </c>
      <c r="I774" s="4" t="s">
        <v>1231</v>
      </c>
      <c r="J774" s="1" t="s">
        <v>4</v>
      </c>
      <c r="K774" s="1" t="s">
        <v>1226</v>
      </c>
      <c r="L774" s="1" t="s">
        <v>1232</v>
      </c>
      <c r="M774" s="1" t="s">
        <v>1233</v>
      </c>
      <c r="N774" s="1" t="s">
        <v>1234</v>
      </c>
      <c r="O774" s="26">
        <v>43636</v>
      </c>
      <c r="P774" s="1" t="s">
        <v>23</v>
      </c>
      <c r="Q774" s="16">
        <v>56</v>
      </c>
      <c r="R774" s="16">
        <v>0</v>
      </c>
      <c r="S774" s="32">
        <v>56</v>
      </c>
      <c r="T774" s="16">
        <v>0</v>
      </c>
      <c r="U774" s="3">
        <v>0</v>
      </c>
    </row>
    <row r="775" spans="1:21" ht="30" outlineLevel="4" x14ac:dyDescent="0.25">
      <c r="A775" s="1" t="s">
        <v>37</v>
      </c>
      <c r="B775" s="1" t="s">
        <v>38</v>
      </c>
      <c r="C775" s="4" t="s">
        <v>1218</v>
      </c>
      <c r="D775" s="19" t="s">
        <v>1219</v>
      </c>
      <c r="E775" s="1" t="s">
        <v>1219</v>
      </c>
      <c r="F775" s="19" t="s">
        <v>48</v>
      </c>
      <c r="G775" s="19" t="s">
        <v>4</v>
      </c>
      <c r="H775" s="19" t="s">
        <v>1230</v>
      </c>
      <c r="I775" s="4" t="s">
        <v>1231</v>
      </c>
      <c r="J775" s="1" t="s">
        <v>4</v>
      </c>
      <c r="K775" s="1" t="s">
        <v>1226</v>
      </c>
      <c r="L775" s="1" t="s">
        <v>1227</v>
      </c>
      <c r="M775" s="1" t="s">
        <v>1228</v>
      </c>
      <c r="N775" s="1" t="s">
        <v>1229</v>
      </c>
      <c r="O775" s="26">
        <v>43525</v>
      </c>
      <c r="P775" s="1" t="s">
        <v>23</v>
      </c>
      <c r="Q775" s="16">
        <v>122.67</v>
      </c>
      <c r="R775" s="16">
        <v>122.67</v>
      </c>
      <c r="S775" s="32">
        <v>0</v>
      </c>
      <c r="T775" s="16">
        <v>0</v>
      </c>
      <c r="U775" s="3">
        <v>0</v>
      </c>
    </row>
    <row r="776" spans="1:21" ht="30" outlineLevel="4" x14ac:dyDescent="0.25">
      <c r="A776" s="1" t="s">
        <v>37</v>
      </c>
      <c r="B776" s="1" t="s">
        <v>38</v>
      </c>
      <c r="C776" s="4" t="s">
        <v>1218</v>
      </c>
      <c r="D776" s="19" t="s">
        <v>1219</v>
      </c>
      <c r="E776" s="1" t="s">
        <v>1219</v>
      </c>
      <c r="F776" s="19" t="s">
        <v>48</v>
      </c>
      <c r="G776" s="19" t="s">
        <v>4</v>
      </c>
      <c r="H776" s="19" t="s">
        <v>1230</v>
      </c>
      <c r="I776" s="4" t="s">
        <v>1231</v>
      </c>
      <c r="J776" s="1" t="s">
        <v>4</v>
      </c>
      <c r="K776" s="1" t="s">
        <v>1226</v>
      </c>
      <c r="L776" s="1" t="s">
        <v>1232</v>
      </c>
      <c r="M776" s="1" t="s">
        <v>1233</v>
      </c>
      <c r="N776" s="1" t="s">
        <v>1234</v>
      </c>
      <c r="O776" s="26">
        <v>43636</v>
      </c>
      <c r="P776" s="1" t="s">
        <v>23</v>
      </c>
      <c r="Q776" s="16">
        <v>448</v>
      </c>
      <c r="R776" s="16">
        <v>448</v>
      </c>
      <c r="S776" s="32">
        <v>0</v>
      </c>
      <c r="T776" s="16">
        <v>0</v>
      </c>
      <c r="U776" s="3">
        <v>0</v>
      </c>
    </row>
    <row r="777" spans="1:21" outlineLevel="3" x14ac:dyDescent="0.25">
      <c r="H777" s="29" t="s">
        <v>16704</v>
      </c>
      <c r="O777" s="26"/>
      <c r="Q777" s="16">
        <f>SUBTOTAL(9,Q773:Q776)</f>
        <v>642</v>
      </c>
      <c r="R777" s="16">
        <f>SUBTOTAL(9,R773:R776)</f>
        <v>570.66999999999996</v>
      </c>
      <c r="S777" s="32">
        <f>SUBTOTAL(9,S773:S776)</f>
        <v>71.33</v>
      </c>
      <c r="T777" s="16">
        <f>SUBTOTAL(9,T773:T776)</f>
        <v>0</v>
      </c>
      <c r="U777" s="3">
        <f>SUBTOTAL(9,U773:U776)</f>
        <v>0</v>
      </c>
    </row>
    <row r="778" spans="1:21" ht="30" outlineLevel="4" x14ac:dyDescent="0.25">
      <c r="A778" s="1" t="s">
        <v>37</v>
      </c>
      <c r="B778" s="1" t="s">
        <v>38</v>
      </c>
      <c r="C778" s="4" t="s">
        <v>1218</v>
      </c>
      <c r="D778" s="19" t="s">
        <v>1219</v>
      </c>
      <c r="E778" s="1" t="s">
        <v>1219</v>
      </c>
      <c r="F778" s="19" t="s">
        <v>4</v>
      </c>
      <c r="G778" s="19" t="s">
        <v>49</v>
      </c>
      <c r="H778" s="19" t="s">
        <v>1239</v>
      </c>
      <c r="I778" s="4" t="s">
        <v>1240</v>
      </c>
      <c r="J778" s="1" t="s">
        <v>4</v>
      </c>
      <c r="K778" s="1" t="s">
        <v>1235</v>
      </c>
      <c r="L778" s="1" t="s">
        <v>1236</v>
      </c>
      <c r="M778" s="1" t="s">
        <v>1237</v>
      </c>
      <c r="N778" s="1" t="s">
        <v>1238</v>
      </c>
      <c r="O778" s="26">
        <v>43376</v>
      </c>
      <c r="P778" s="1" t="s">
        <v>23</v>
      </c>
      <c r="Q778" s="16">
        <v>1196.5899999999999</v>
      </c>
      <c r="R778" s="16">
        <v>0</v>
      </c>
      <c r="S778" s="32">
        <v>1196.5899999999999</v>
      </c>
      <c r="T778" s="16">
        <v>0</v>
      </c>
      <c r="U778" s="3">
        <v>0</v>
      </c>
    </row>
    <row r="779" spans="1:21" ht="30" outlineLevel="4" x14ac:dyDescent="0.25">
      <c r="A779" s="1" t="s">
        <v>37</v>
      </c>
      <c r="B779" s="1" t="s">
        <v>38</v>
      </c>
      <c r="C779" s="4" t="s">
        <v>1218</v>
      </c>
      <c r="D779" s="19" t="s">
        <v>1219</v>
      </c>
      <c r="E779" s="1" t="s">
        <v>1219</v>
      </c>
      <c r="F779" s="19" t="s">
        <v>4</v>
      </c>
      <c r="G779" s="19" t="s">
        <v>49</v>
      </c>
      <c r="H779" s="19" t="s">
        <v>1239</v>
      </c>
      <c r="I779" s="4" t="s">
        <v>1240</v>
      </c>
      <c r="J779" s="1" t="s">
        <v>4</v>
      </c>
      <c r="K779" s="1" t="s">
        <v>1235</v>
      </c>
      <c r="L779" s="1" t="s">
        <v>1241</v>
      </c>
      <c r="M779" s="1" t="s">
        <v>1242</v>
      </c>
      <c r="N779" s="1" t="s">
        <v>1243</v>
      </c>
      <c r="O779" s="26">
        <v>43395</v>
      </c>
      <c r="P779" s="1" t="s">
        <v>23</v>
      </c>
      <c r="Q779" s="16">
        <v>749.71</v>
      </c>
      <c r="R779" s="16">
        <v>0</v>
      </c>
      <c r="S779" s="32">
        <v>749.71</v>
      </c>
      <c r="T779" s="16">
        <v>0</v>
      </c>
      <c r="U779" s="3">
        <v>0</v>
      </c>
    </row>
    <row r="780" spans="1:21" ht="30" outlineLevel="4" x14ac:dyDescent="0.25">
      <c r="A780" s="1" t="s">
        <v>37</v>
      </c>
      <c r="B780" s="1" t="s">
        <v>38</v>
      </c>
      <c r="C780" s="4" t="s">
        <v>1218</v>
      </c>
      <c r="D780" s="19" t="s">
        <v>1219</v>
      </c>
      <c r="E780" s="1" t="s">
        <v>1219</v>
      </c>
      <c r="F780" s="19" t="s">
        <v>4</v>
      </c>
      <c r="G780" s="19" t="s">
        <v>49</v>
      </c>
      <c r="H780" s="19" t="s">
        <v>1239</v>
      </c>
      <c r="I780" s="4" t="s">
        <v>1240</v>
      </c>
      <c r="J780" s="1" t="s">
        <v>4</v>
      </c>
      <c r="K780" s="1" t="s">
        <v>1235</v>
      </c>
      <c r="L780" s="1" t="s">
        <v>1244</v>
      </c>
      <c r="M780" s="1" t="s">
        <v>1245</v>
      </c>
      <c r="N780" s="1" t="s">
        <v>1246</v>
      </c>
      <c r="O780" s="26">
        <v>43409</v>
      </c>
      <c r="P780" s="1" t="s">
        <v>23</v>
      </c>
      <c r="Q780" s="16">
        <v>684.18</v>
      </c>
      <c r="R780" s="16">
        <v>0</v>
      </c>
      <c r="S780" s="32">
        <v>684.18</v>
      </c>
      <c r="T780" s="16">
        <v>0</v>
      </c>
      <c r="U780" s="3">
        <v>0</v>
      </c>
    </row>
    <row r="781" spans="1:21" ht="30" outlineLevel="4" x14ac:dyDescent="0.25">
      <c r="A781" s="1" t="s">
        <v>37</v>
      </c>
      <c r="B781" s="1" t="s">
        <v>38</v>
      </c>
      <c r="C781" s="4" t="s">
        <v>1218</v>
      </c>
      <c r="D781" s="19" t="s">
        <v>1219</v>
      </c>
      <c r="E781" s="1" t="s">
        <v>1219</v>
      </c>
      <c r="F781" s="19" t="s">
        <v>4</v>
      </c>
      <c r="G781" s="19" t="s">
        <v>49</v>
      </c>
      <c r="H781" s="19" t="s">
        <v>1239</v>
      </c>
      <c r="I781" s="4" t="s">
        <v>1240</v>
      </c>
      <c r="J781" s="1" t="s">
        <v>4</v>
      </c>
      <c r="K781" s="1" t="s">
        <v>1235</v>
      </c>
      <c r="L781" s="1" t="s">
        <v>1247</v>
      </c>
      <c r="M781" s="1" t="s">
        <v>1248</v>
      </c>
      <c r="N781" s="1" t="s">
        <v>1249</v>
      </c>
      <c r="O781" s="26">
        <v>43433</v>
      </c>
      <c r="P781" s="1" t="s">
        <v>23</v>
      </c>
      <c r="Q781" s="16">
        <v>1171.71</v>
      </c>
      <c r="R781" s="16">
        <v>0</v>
      </c>
      <c r="S781" s="32">
        <v>1171.71</v>
      </c>
      <c r="T781" s="16">
        <v>0</v>
      </c>
      <c r="U781" s="3">
        <v>0</v>
      </c>
    </row>
    <row r="782" spans="1:21" ht="30" outlineLevel="4" x14ac:dyDescent="0.25">
      <c r="A782" s="1" t="s">
        <v>37</v>
      </c>
      <c r="B782" s="1" t="s">
        <v>38</v>
      </c>
      <c r="C782" s="4" t="s">
        <v>1218</v>
      </c>
      <c r="D782" s="19" t="s">
        <v>1219</v>
      </c>
      <c r="E782" s="1" t="s">
        <v>1219</v>
      </c>
      <c r="F782" s="19" t="s">
        <v>4</v>
      </c>
      <c r="G782" s="19" t="s">
        <v>49</v>
      </c>
      <c r="H782" s="19" t="s">
        <v>1239</v>
      </c>
      <c r="I782" s="4" t="s">
        <v>1240</v>
      </c>
      <c r="J782" s="1" t="s">
        <v>4</v>
      </c>
      <c r="K782" s="1" t="s">
        <v>1235</v>
      </c>
      <c r="L782" s="1" t="s">
        <v>1250</v>
      </c>
      <c r="M782" s="1" t="s">
        <v>1251</v>
      </c>
      <c r="N782" s="1" t="s">
        <v>1252</v>
      </c>
      <c r="O782" s="26">
        <v>43472</v>
      </c>
      <c r="P782" s="1" t="s">
        <v>23</v>
      </c>
      <c r="Q782" s="16">
        <v>894.19</v>
      </c>
      <c r="R782" s="16">
        <v>0</v>
      </c>
      <c r="S782" s="32">
        <v>894.19</v>
      </c>
      <c r="T782" s="16">
        <v>0</v>
      </c>
      <c r="U782" s="3">
        <v>0</v>
      </c>
    </row>
    <row r="783" spans="1:21" ht="30" outlineLevel="4" x14ac:dyDescent="0.25">
      <c r="A783" s="1" t="s">
        <v>37</v>
      </c>
      <c r="B783" s="1" t="s">
        <v>38</v>
      </c>
      <c r="C783" s="4" t="s">
        <v>1218</v>
      </c>
      <c r="D783" s="19" t="s">
        <v>1219</v>
      </c>
      <c r="E783" s="1" t="s">
        <v>1219</v>
      </c>
      <c r="F783" s="19" t="s">
        <v>4</v>
      </c>
      <c r="G783" s="19" t="s">
        <v>49</v>
      </c>
      <c r="H783" s="19" t="s">
        <v>1239</v>
      </c>
      <c r="I783" s="4" t="s">
        <v>1240</v>
      </c>
      <c r="J783" s="1" t="s">
        <v>4</v>
      </c>
      <c r="K783" s="1" t="s">
        <v>1235</v>
      </c>
      <c r="L783" s="1" t="s">
        <v>1253</v>
      </c>
      <c r="M783" s="1" t="s">
        <v>1254</v>
      </c>
      <c r="N783" s="1" t="s">
        <v>1255</v>
      </c>
      <c r="O783" s="26">
        <v>43481</v>
      </c>
      <c r="P783" s="1" t="s">
        <v>23</v>
      </c>
      <c r="Q783" s="16">
        <v>1144.18</v>
      </c>
      <c r="R783" s="16">
        <v>0</v>
      </c>
      <c r="S783" s="32">
        <v>1144.18</v>
      </c>
      <c r="T783" s="16">
        <v>0</v>
      </c>
      <c r="U783" s="3">
        <v>0</v>
      </c>
    </row>
    <row r="784" spans="1:21" ht="30" outlineLevel="4" x14ac:dyDescent="0.25">
      <c r="A784" s="1" t="s">
        <v>37</v>
      </c>
      <c r="B784" s="1" t="s">
        <v>38</v>
      </c>
      <c r="C784" s="4" t="s">
        <v>1218</v>
      </c>
      <c r="D784" s="19" t="s">
        <v>1219</v>
      </c>
      <c r="E784" s="1" t="s">
        <v>1219</v>
      </c>
      <c r="F784" s="19" t="s">
        <v>4</v>
      </c>
      <c r="G784" s="19" t="s">
        <v>49</v>
      </c>
      <c r="H784" s="19" t="s">
        <v>1239</v>
      </c>
      <c r="I784" s="4" t="s">
        <v>1240</v>
      </c>
      <c r="J784" s="1" t="s">
        <v>4</v>
      </c>
      <c r="K784" s="1" t="s">
        <v>1235</v>
      </c>
      <c r="L784" s="1" t="s">
        <v>1256</v>
      </c>
      <c r="M784" s="1" t="s">
        <v>1257</v>
      </c>
      <c r="N784" s="1" t="s">
        <v>1258</v>
      </c>
      <c r="O784" s="26">
        <v>43528</v>
      </c>
      <c r="P784" s="1" t="s">
        <v>23</v>
      </c>
      <c r="Q784" s="16">
        <v>920.77</v>
      </c>
      <c r="R784" s="16">
        <v>0</v>
      </c>
      <c r="S784" s="32">
        <v>920.77</v>
      </c>
      <c r="T784" s="16">
        <v>0</v>
      </c>
      <c r="U784" s="3">
        <v>0</v>
      </c>
    </row>
    <row r="785" spans="1:21" ht="30" outlineLevel="4" x14ac:dyDescent="0.25">
      <c r="A785" s="1" t="s">
        <v>37</v>
      </c>
      <c r="B785" s="1" t="s">
        <v>38</v>
      </c>
      <c r="C785" s="4" t="s">
        <v>1218</v>
      </c>
      <c r="D785" s="19" t="s">
        <v>1219</v>
      </c>
      <c r="E785" s="1" t="s">
        <v>1219</v>
      </c>
      <c r="F785" s="19" t="s">
        <v>4</v>
      </c>
      <c r="G785" s="19" t="s">
        <v>49</v>
      </c>
      <c r="H785" s="19" t="s">
        <v>1239</v>
      </c>
      <c r="I785" s="4" t="s">
        <v>1240</v>
      </c>
      <c r="J785" s="1" t="s">
        <v>4</v>
      </c>
      <c r="K785" s="1" t="s">
        <v>1235</v>
      </c>
      <c r="L785" s="1" t="s">
        <v>1259</v>
      </c>
      <c r="M785" s="1" t="s">
        <v>1260</v>
      </c>
      <c r="N785" s="1" t="s">
        <v>1261</v>
      </c>
      <c r="O785" s="26">
        <v>43559</v>
      </c>
      <c r="P785" s="1" t="s">
        <v>23</v>
      </c>
      <c r="Q785" s="16">
        <v>1054.07</v>
      </c>
      <c r="R785" s="16">
        <v>0</v>
      </c>
      <c r="S785" s="32">
        <v>1054.07</v>
      </c>
      <c r="T785" s="16">
        <v>0</v>
      </c>
      <c r="U785" s="3">
        <v>0</v>
      </c>
    </row>
    <row r="786" spans="1:21" ht="30" outlineLevel="4" x14ac:dyDescent="0.25">
      <c r="A786" s="1" t="s">
        <v>37</v>
      </c>
      <c r="B786" s="1" t="s">
        <v>38</v>
      </c>
      <c r="C786" s="4" t="s">
        <v>1218</v>
      </c>
      <c r="D786" s="19" t="s">
        <v>1219</v>
      </c>
      <c r="E786" s="1" t="s">
        <v>1219</v>
      </c>
      <c r="F786" s="19" t="s">
        <v>4</v>
      </c>
      <c r="G786" s="19" t="s">
        <v>49</v>
      </c>
      <c r="H786" s="19" t="s">
        <v>1239</v>
      </c>
      <c r="I786" s="4" t="s">
        <v>1240</v>
      </c>
      <c r="J786" s="1" t="s">
        <v>4</v>
      </c>
      <c r="K786" s="1" t="s">
        <v>1235</v>
      </c>
      <c r="L786" s="1" t="s">
        <v>1262</v>
      </c>
      <c r="M786" s="1" t="s">
        <v>1263</v>
      </c>
      <c r="N786" s="1" t="s">
        <v>1264</v>
      </c>
      <c r="O786" s="26">
        <v>43594</v>
      </c>
      <c r="P786" s="1" t="s">
        <v>23</v>
      </c>
      <c r="Q786" s="16">
        <v>754.03</v>
      </c>
      <c r="R786" s="16">
        <v>0</v>
      </c>
      <c r="S786" s="32">
        <v>754.03</v>
      </c>
      <c r="T786" s="16">
        <v>0</v>
      </c>
      <c r="U786" s="3">
        <v>0</v>
      </c>
    </row>
    <row r="787" spans="1:21" ht="30" outlineLevel="4" x14ac:dyDescent="0.25">
      <c r="A787" s="1" t="s">
        <v>37</v>
      </c>
      <c r="B787" s="1" t="s">
        <v>38</v>
      </c>
      <c r="C787" s="4" t="s">
        <v>1218</v>
      </c>
      <c r="D787" s="19" t="s">
        <v>1219</v>
      </c>
      <c r="E787" s="1" t="s">
        <v>1219</v>
      </c>
      <c r="F787" s="19" t="s">
        <v>4</v>
      </c>
      <c r="G787" s="19" t="s">
        <v>49</v>
      </c>
      <c r="H787" s="19" t="s">
        <v>1239</v>
      </c>
      <c r="I787" s="4" t="s">
        <v>1240</v>
      </c>
      <c r="J787" s="1" t="s">
        <v>4</v>
      </c>
      <c r="K787" s="1" t="s">
        <v>1235</v>
      </c>
      <c r="L787" s="1" t="s">
        <v>1265</v>
      </c>
      <c r="M787" s="1" t="s">
        <v>1266</v>
      </c>
      <c r="N787" s="1" t="s">
        <v>1267</v>
      </c>
      <c r="O787" s="26">
        <v>43622</v>
      </c>
      <c r="P787" s="1" t="s">
        <v>23</v>
      </c>
      <c r="Q787" s="16">
        <v>649.85</v>
      </c>
      <c r="R787" s="16">
        <v>0</v>
      </c>
      <c r="S787" s="32">
        <v>649.85</v>
      </c>
      <c r="T787" s="16">
        <v>0</v>
      </c>
      <c r="U787" s="3">
        <v>0</v>
      </c>
    </row>
    <row r="788" spans="1:21" ht="30" outlineLevel="4" x14ac:dyDescent="0.25">
      <c r="A788" s="1" t="s">
        <v>37</v>
      </c>
      <c r="B788" s="1" t="s">
        <v>38</v>
      </c>
      <c r="C788" s="4" t="s">
        <v>1218</v>
      </c>
      <c r="D788" s="19" t="s">
        <v>1219</v>
      </c>
      <c r="E788" s="1" t="s">
        <v>1219</v>
      </c>
      <c r="F788" s="19" t="s">
        <v>56</v>
      </c>
      <c r="G788" s="19" t="s">
        <v>4</v>
      </c>
      <c r="H788" s="19" t="s">
        <v>1239</v>
      </c>
      <c r="I788" s="4" t="s">
        <v>1240</v>
      </c>
      <c r="J788" s="1" t="s">
        <v>4</v>
      </c>
      <c r="K788" s="1" t="s">
        <v>1235</v>
      </c>
      <c r="L788" s="1" t="s">
        <v>1236</v>
      </c>
      <c r="M788" s="1" t="s">
        <v>1237</v>
      </c>
      <c r="N788" s="1" t="s">
        <v>1238</v>
      </c>
      <c r="O788" s="26">
        <v>43376</v>
      </c>
      <c r="P788" s="1" t="s">
        <v>23</v>
      </c>
      <c r="Q788" s="16">
        <v>19146.41</v>
      </c>
      <c r="R788" s="16">
        <v>19146.41</v>
      </c>
      <c r="S788" s="32">
        <v>0</v>
      </c>
      <c r="T788" s="16">
        <v>0</v>
      </c>
      <c r="U788" s="3">
        <v>0</v>
      </c>
    </row>
    <row r="789" spans="1:21" ht="30" outlineLevel="4" x14ac:dyDescent="0.25">
      <c r="A789" s="1" t="s">
        <v>37</v>
      </c>
      <c r="B789" s="1" t="s">
        <v>38</v>
      </c>
      <c r="C789" s="4" t="s">
        <v>1218</v>
      </c>
      <c r="D789" s="19" t="s">
        <v>1219</v>
      </c>
      <c r="E789" s="1" t="s">
        <v>1219</v>
      </c>
      <c r="F789" s="19" t="s">
        <v>56</v>
      </c>
      <c r="G789" s="19" t="s">
        <v>4</v>
      </c>
      <c r="H789" s="19" t="s">
        <v>1239</v>
      </c>
      <c r="I789" s="4" t="s">
        <v>1240</v>
      </c>
      <c r="J789" s="1" t="s">
        <v>4</v>
      </c>
      <c r="K789" s="1" t="s">
        <v>1235</v>
      </c>
      <c r="L789" s="1" t="s">
        <v>1241</v>
      </c>
      <c r="M789" s="1" t="s">
        <v>1242</v>
      </c>
      <c r="N789" s="1" t="s">
        <v>1243</v>
      </c>
      <c r="O789" s="26">
        <v>43395</v>
      </c>
      <c r="P789" s="1" t="s">
        <v>23</v>
      </c>
      <c r="Q789" s="16">
        <v>11996.29</v>
      </c>
      <c r="R789" s="16">
        <v>11996.29</v>
      </c>
      <c r="S789" s="32">
        <v>0</v>
      </c>
      <c r="T789" s="16">
        <v>0</v>
      </c>
      <c r="U789" s="3">
        <v>0</v>
      </c>
    </row>
    <row r="790" spans="1:21" ht="30" outlineLevel="4" x14ac:dyDescent="0.25">
      <c r="A790" s="1" t="s">
        <v>37</v>
      </c>
      <c r="B790" s="1" t="s">
        <v>38</v>
      </c>
      <c r="C790" s="4" t="s">
        <v>1218</v>
      </c>
      <c r="D790" s="19" t="s">
        <v>1219</v>
      </c>
      <c r="E790" s="1" t="s">
        <v>1219</v>
      </c>
      <c r="F790" s="19" t="s">
        <v>56</v>
      </c>
      <c r="G790" s="19" t="s">
        <v>4</v>
      </c>
      <c r="H790" s="19" t="s">
        <v>1239</v>
      </c>
      <c r="I790" s="4" t="s">
        <v>1240</v>
      </c>
      <c r="J790" s="1" t="s">
        <v>4</v>
      </c>
      <c r="K790" s="1" t="s">
        <v>1235</v>
      </c>
      <c r="L790" s="1" t="s">
        <v>1244</v>
      </c>
      <c r="M790" s="1" t="s">
        <v>1245</v>
      </c>
      <c r="N790" s="1" t="s">
        <v>1246</v>
      </c>
      <c r="O790" s="26">
        <v>43409</v>
      </c>
      <c r="P790" s="1" t="s">
        <v>23</v>
      </c>
      <c r="Q790" s="16">
        <v>10947.82</v>
      </c>
      <c r="R790" s="16">
        <v>10947.82</v>
      </c>
      <c r="S790" s="32">
        <v>0</v>
      </c>
      <c r="T790" s="16">
        <v>0</v>
      </c>
      <c r="U790" s="3">
        <v>0</v>
      </c>
    </row>
    <row r="791" spans="1:21" ht="30" outlineLevel="4" x14ac:dyDescent="0.25">
      <c r="A791" s="1" t="s">
        <v>37</v>
      </c>
      <c r="B791" s="1" t="s">
        <v>38</v>
      </c>
      <c r="C791" s="4" t="s">
        <v>1218</v>
      </c>
      <c r="D791" s="19" t="s">
        <v>1219</v>
      </c>
      <c r="E791" s="1" t="s">
        <v>1219</v>
      </c>
      <c r="F791" s="19" t="s">
        <v>56</v>
      </c>
      <c r="G791" s="19" t="s">
        <v>4</v>
      </c>
      <c r="H791" s="19" t="s">
        <v>1239</v>
      </c>
      <c r="I791" s="4" t="s">
        <v>1240</v>
      </c>
      <c r="J791" s="1" t="s">
        <v>4</v>
      </c>
      <c r="K791" s="1" t="s">
        <v>1235</v>
      </c>
      <c r="L791" s="1" t="s">
        <v>1247</v>
      </c>
      <c r="M791" s="1" t="s">
        <v>1248</v>
      </c>
      <c r="N791" s="1" t="s">
        <v>1249</v>
      </c>
      <c r="O791" s="26">
        <v>43433</v>
      </c>
      <c r="P791" s="1" t="s">
        <v>23</v>
      </c>
      <c r="Q791" s="16">
        <v>18748.29</v>
      </c>
      <c r="R791" s="16">
        <v>18748.29</v>
      </c>
      <c r="S791" s="32">
        <v>0</v>
      </c>
      <c r="T791" s="16">
        <v>0</v>
      </c>
      <c r="U791" s="3">
        <v>0</v>
      </c>
    </row>
    <row r="792" spans="1:21" ht="30" outlineLevel="4" x14ac:dyDescent="0.25">
      <c r="A792" s="1" t="s">
        <v>37</v>
      </c>
      <c r="B792" s="1" t="s">
        <v>38</v>
      </c>
      <c r="C792" s="4" t="s">
        <v>1218</v>
      </c>
      <c r="D792" s="19" t="s">
        <v>1219</v>
      </c>
      <c r="E792" s="1" t="s">
        <v>1219</v>
      </c>
      <c r="F792" s="19" t="s">
        <v>56</v>
      </c>
      <c r="G792" s="19" t="s">
        <v>4</v>
      </c>
      <c r="H792" s="19" t="s">
        <v>1239</v>
      </c>
      <c r="I792" s="4" t="s">
        <v>1240</v>
      </c>
      <c r="J792" s="1" t="s">
        <v>4</v>
      </c>
      <c r="K792" s="1" t="s">
        <v>1235</v>
      </c>
      <c r="L792" s="1" t="s">
        <v>1250</v>
      </c>
      <c r="M792" s="1" t="s">
        <v>1251</v>
      </c>
      <c r="N792" s="1" t="s">
        <v>1252</v>
      </c>
      <c r="O792" s="26">
        <v>43472</v>
      </c>
      <c r="P792" s="1" t="s">
        <v>23</v>
      </c>
      <c r="Q792" s="16">
        <v>14307.81</v>
      </c>
      <c r="R792" s="16">
        <v>14307.81</v>
      </c>
      <c r="S792" s="32">
        <v>0</v>
      </c>
      <c r="T792" s="16">
        <v>0</v>
      </c>
      <c r="U792" s="3">
        <v>0</v>
      </c>
    </row>
    <row r="793" spans="1:21" ht="30" outlineLevel="4" x14ac:dyDescent="0.25">
      <c r="A793" s="1" t="s">
        <v>37</v>
      </c>
      <c r="B793" s="1" t="s">
        <v>38</v>
      </c>
      <c r="C793" s="4" t="s">
        <v>1218</v>
      </c>
      <c r="D793" s="19" t="s">
        <v>1219</v>
      </c>
      <c r="E793" s="1" t="s">
        <v>1219</v>
      </c>
      <c r="F793" s="19" t="s">
        <v>56</v>
      </c>
      <c r="G793" s="19" t="s">
        <v>4</v>
      </c>
      <c r="H793" s="19" t="s">
        <v>1239</v>
      </c>
      <c r="I793" s="4" t="s">
        <v>1240</v>
      </c>
      <c r="J793" s="1" t="s">
        <v>4</v>
      </c>
      <c r="K793" s="1" t="s">
        <v>1235</v>
      </c>
      <c r="L793" s="1" t="s">
        <v>1253</v>
      </c>
      <c r="M793" s="1" t="s">
        <v>1254</v>
      </c>
      <c r="N793" s="1" t="s">
        <v>1255</v>
      </c>
      <c r="O793" s="26">
        <v>43481</v>
      </c>
      <c r="P793" s="1" t="s">
        <v>23</v>
      </c>
      <c r="Q793" s="16">
        <v>18307.82</v>
      </c>
      <c r="R793" s="16">
        <v>18307.82</v>
      </c>
      <c r="S793" s="32">
        <v>0</v>
      </c>
      <c r="T793" s="16">
        <v>0</v>
      </c>
      <c r="U793" s="3">
        <v>0</v>
      </c>
    </row>
    <row r="794" spans="1:21" ht="30" outlineLevel="4" x14ac:dyDescent="0.25">
      <c r="A794" s="1" t="s">
        <v>37</v>
      </c>
      <c r="B794" s="1" t="s">
        <v>38</v>
      </c>
      <c r="C794" s="4" t="s">
        <v>1218</v>
      </c>
      <c r="D794" s="19" t="s">
        <v>1219</v>
      </c>
      <c r="E794" s="1" t="s">
        <v>1219</v>
      </c>
      <c r="F794" s="19" t="s">
        <v>56</v>
      </c>
      <c r="G794" s="19" t="s">
        <v>4</v>
      </c>
      <c r="H794" s="19" t="s">
        <v>1239</v>
      </c>
      <c r="I794" s="4" t="s">
        <v>1240</v>
      </c>
      <c r="J794" s="1" t="s">
        <v>4</v>
      </c>
      <c r="K794" s="1" t="s">
        <v>1235</v>
      </c>
      <c r="L794" s="1" t="s">
        <v>1256</v>
      </c>
      <c r="M794" s="1" t="s">
        <v>1257</v>
      </c>
      <c r="N794" s="1" t="s">
        <v>1258</v>
      </c>
      <c r="O794" s="26">
        <v>43528</v>
      </c>
      <c r="P794" s="1" t="s">
        <v>23</v>
      </c>
      <c r="Q794" s="16">
        <v>14733.23</v>
      </c>
      <c r="R794" s="16">
        <v>14733.23</v>
      </c>
      <c r="S794" s="32">
        <v>0</v>
      </c>
      <c r="T794" s="16">
        <v>0</v>
      </c>
      <c r="U794" s="3">
        <v>0</v>
      </c>
    </row>
    <row r="795" spans="1:21" ht="30" outlineLevel="4" x14ac:dyDescent="0.25">
      <c r="A795" s="1" t="s">
        <v>37</v>
      </c>
      <c r="B795" s="1" t="s">
        <v>38</v>
      </c>
      <c r="C795" s="4" t="s">
        <v>1218</v>
      </c>
      <c r="D795" s="19" t="s">
        <v>1219</v>
      </c>
      <c r="E795" s="1" t="s">
        <v>1219</v>
      </c>
      <c r="F795" s="19" t="s">
        <v>56</v>
      </c>
      <c r="G795" s="19" t="s">
        <v>4</v>
      </c>
      <c r="H795" s="19" t="s">
        <v>1239</v>
      </c>
      <c r="I795" s="4" t="s">
        <v>1240</v>
      </c>
      <c r="J795" s="1" t="s">
        <v>4</v>
      </c>
      <c r="K795" s="1" t="s">
        <v>1235</v>
      </c>
      <c r="L795" s="1" t="s">
        <v>1259</v>
      </c>
      <c r="M795" s="1" t="s">
        <v>1260</v>
      </c>
      <c r="N795" s="1" t="s">
        <v>1261</v>
      </c>
      <c r="O795" s="26">
        <v>43559</v>
      </c>
      <c r="P795" s="1" t="s">
        <v>23</v>
      </c>
      <c r="Q795" s="16">
        <v>16865.93</v>
      </c>
      <c r="R795" s="16">
        <v>16865.93</v>
      </c>
      <c r="S795" s="32">
        <v>0</v>
      </c>
      <c r="T795" s="16">
        <v>0</v>
      </c>
      <c r="U795" s="3">
        <v>0</v>
      </c>
    </row>
    <row r="796" spans="1:21" ht="30" outlineLevel="4" x14ac:dyDescent="0.25">
      <c r="A796" s="1" t="s">
        <v>37</v>
      </c>
      <c r="B796" s="1" t="s">
        <v>38</v>
      </c>
      <c r="C796" s="4" t="s">
        <v>1218</v>
      </c>
      <c r="D796" s="19" t="s">
        <v>1219</v>
      </c>
      <c r="E796" s="1" t="s">
        <v>1219</v>
      </c>
      <c r="F796" s="19" t="s">
        <v>56</v>
      </c>
      <c r="G796" s="19" t="s">
        <v>4</v>
      </c>
      <c r="H796" s="19" t="s">
        <v>1239</v>
      </c>
      <c r="I796" s="4" t="s">
        <v>1240</v>
      </c>
      <c r="J796" s="1" t="s">
        <v>4</v>
      </c>
      <c r="K796" s="1" t="s">
        <v>1235</v>
      </c>
      <c r="L796" s="1" t="s">
        <v>1262</v>
      </c>
      <c r="M796" s="1" t="s">
        <v>1263</v>
      </c>
      <c r="N796" s="1" t="s">
        <v>1264</v>
      </c>
      <c r="O796" s="26">
        <v>43594</v>
      </c>
      <c r="P796" s="1" t="s">
        <v>23</v>
      </c>
      <c r="Q796" s="16">
        <v>12064.97</v>
      </c>
      <c r="R796" s="16">
        <v>12064.97</v>
      </c>
      <c r="S796" s="32">
        <v>0</v>
      </c>
      <c r="T796" s="16">
        <v>0</v>
      </c>
      <c r="U796" s="3">
        <v>0</v>
      </c>
    </row>
    <row r="797" spans="1:21" ht="30" outlineLevel="4" x14ac:dyDescent="0.25">
      <c r="A797" s="1" t="s">
        <v>37</v>
      </c>
      <c r="B797" s="1" t="s">
        <v>38</v>
      </c>
      <c r="C797" s="4" t="s">
        <v>1218</v>
      </c>
      <c r="D797" s="19" t="s">
        <v>1219</v>
      </c>
      <c r="E797" s="1" t="s">
        <v>1219</v>
      </c>
      <c r="F797" s="19" t="s">
        <v>56</v>
      </c>
      <c r="G797" s="19" t="s">
        <v>4</v>
      </c>
      <c r="H797" s="19" t="s">
        <v>1239</v>
      </c>
      <c r="I797" s="4" t="s">
        <v>1240</v>
      </c>
      <c r="J797" s="1" t="s">
        <v>4</v>
      </c>
      <c r="K797" s="1" t="s">
        <v>1235</v>
      </c>
      <c r="L797" s="1" t="s">
        <v>1265</v>
      </c>
      <c r="M797" s="1" t="s">
        <v>1266</v>
      </c>
      <c r="N797" s="1" t="s">
        <v>1267</v>
      </c>
      <c r="O797" s="26">
        <v>43622</v>
      </c>
      <c r="P797" s="1" t="s">
        <v>23</v>
      </c>
      <c r="Q797" s="16">
        <v>10398.15</v>
      </c>
      <c r="R797" s="16">
        <v>10398.15</v>
      </c>
      <c r="S797" s="32">
        <v>0</v>
      </c>
      <c r="T797" s="16">
        <v>0</v>
      </c>
      <c r="U797" s="3">
        <v>0</v>
      </c>
    </row>
    <row r="798" spans="1:21" outlineLevel="3" x14ac:dyDescent="0.25">
      <c r="H798" s="29" t="s">
        <v>16705</v>
      </c>
      <c r="O798" s="26"/>
      <c r="Q798" s="16">
        <f>SUBTOTAL(9,Q778:Q797)</f>
        <v>156736</v>
      </c>
      <c r="R798" s="16">
        <f>SUBTOTAL(9,R778:R797)</f>
        <v>147516.72</v>
      </c>
      <c r="S798" s="32">
        <f>SUBTOTAL(9,S778:S797)</f>
        <v>9219.2800000000007</v>
      </c>
      <c r="T798" s="16">
        <f>SUBTOTAL(9,T778:T797)</f>
        <v>0</v>
      </c>
      <c r="U798" s="3">
        <f>SUBTOTAL(9,U778:U797)</f>
        <v>0</v>
      </c>
    </row>
    <row r="799" spans="1:21" ht="30" outlineLevel="4" x14ac:dyDescent="0.25">
      <c r="A799" s="1" t="s">
        <v>37</v>
      </c>
      <c r="B799" s="1" t="s">
        <v>38</v>
      </c>
      <c r="C799" s="4" t="s">
        <v>1218</v>
      </c>
      <c r="D799" s="19" t="s">
        <v>1219</v>
      </c>
      <c r="E799" s="1" t="s">
        <v>1219</v>
      </c>
      <c r="F799" s="19" t="s">
        <v>4</v>
      </c>
      <c r="G799" s="19" t="s">
        <v>49</v>
      </c>
      <c r="H799" s="19" t="s">
        <v>1272</v>
      </c>
      <c r="I799" s="4" t="s">
        <v>1273</v>
      </c>
      <c r="J799" s="1" t="s">
        <v>4</v>
      </c>
      <c r="K799" s="1" t="s">
        <v>1268</v>
      </c>
      <c r="L799" s="1" t="s">
        <v>1269</v>
      </c>
      <c r="M799" s="1" t="s">
        <v>1270</v>
      </c>
      <c r="N799" s="1" t="s">
        <v>1271</v>
      </c>
      <c r="O799" s="26">
        <v>43552</v>
      </c>
      <c r="P799" s="1" t="s">
        <v>23</v>
      </c>
      <c r="Q799" s="16">
        <v>11168</v>
      </c>
      <c r="R799" s="16">
        <v>0</v>
      </c>
      <c r="S799" s="32">
        <v>11168</v>
      </c>
      <c r="T799" s="16">
        <v>0</v>
      </c>
      <c r="U799" s="3">
        <v>0</v>
      </c>
    </row>
    <row r="800" spans="1:21" ht="30" outlineLevel="4" x14ac:dyDescent="0.25">
      <c r="A800" s="1" t="s">
        <v>37</v>
      </c>
      <c r="B800" s="1" t="s">
        <v>38</v>
      </c>
      <c r="C800" s="4" t="s">
        <v>1218</v>
      </c>
      <c r="D800" s="19" t="s">
        <v>1219</v>
      </c>
      <c r="E800" s="1" t="s">
        <v>1219</v>
      </c>
      <c r="F800" s="19" t="s">
        <v>4</v>
      </c>
      <c r="G800" s="19" t="s">
        <v>49</v>
      </c>
      <c r="H800" s="19" t="s">
        <v>1272</v>
      </c>
      <c r="I800" s="4" t="s">
        <v>1273</v>
      </c>
      <c r="J800" s="1" t="s">
        <v>4</v>
      </c>
      <c r="K800" s="1" t="s">
        <v>1268</v>
      </c>
      <c r="L800" s="1" t="s">
        <v>1274</v>
      </c>
      <c r="M800" s="1" t="s">
        <v>1275</v>
      </c>
      <c r="N800" s="1" t="s">
        <v>1276</v>
      </c>
      <c r="O800" s="26">
        <v>43567</v>
      </c>
      <c r="P800" s="1" t="s">
        <v>23</v>
      </c>
      <c r="Q800" s="16">
        <v>11578.33</v>
      </c>
      <c r="R800" s="16">
        <v>0</v>
      </c>
      <c r="S800" s="32">
        <v>11578.33</v>
      </c>
      <c r="T800" s="16">
        <v>0</v>
      </c>
      <c r="U800" s="3">
        <v>0</v>
      </c>
    </row>
    <row r="801" spans="1:21" ht="30" outlineLevel="4" x14ac:dyDescent="0.25">
      <c r="A801" s="1" t="s">
        <v>37</v>
      </c>
      <c r="B801" s="1" t="s">
        <v>38</v>
      </c>
      <c r="C801" s="4" t="s">
        <v>1218</v>
      </c>
      <c r="D801" s="19" t="s">
        <v>1219</v>
      </c>
      <c r="E801" s="1" t="s">
        <v>1219</v>
      </c>
      <c r="F801" s="19" t="s">
        <v>4</v>
      </c>
      <c r="G801" s="19" t="s">
        <v>49</v>
      </c>
      <c r="H801" s="19" t="s">
        <v>1272</v>
      </c>
      <c r="I801" s="4" t="s">
        <v>1273</v>
      </c>
      <c r="J801" s="1" t="s">
        <v>4</v>
      </c>
      <c r="K801" s="1" t="s">
        <v>1268</v>
      </c>
      <c r="L801" s="1" t="s">
        <v>1277</v>
      </c>
      <c r="M801" s="1" t="s">
        <v>1278</v>
      </c>
      <c r="N801" s="1" t="s">
        <v>1279</v>
      </c>
      <c r="O801" s="26">
        <v>43586</v>
      </c>
      <c r="P801" s="1" t="s">
        <v>23</v>
      </c>
      <c r="Q801" s="16">
        <v>34</v>
      </c>
      <c r="R801" s="16">
        <v>0</v>
      </c>
      <c r="S801" s="32">
        <v>34</v>
      </c>
      <c r="T801" s="16">
        <v>0</v>
      </c>
      <c r="U801" s="3">
        <v>0</v>
      </c>
    </row>
    <row r="802" spans="1:21" ht="30" outlineLevel="4" x14ac:dyDescent="0.25">
      <c r="A802" s="1" t="s">
        <v>37</v>
      </c>
      <c r="B802" s="1" t="s">
        <v>38</v>
      </c>
      <c r="C802" s="4" t="s">
        <v>1218</v>
      </c>
      <c r="D802" s="19" t="s">
        <v>1219</v>
      </c>
      <c r="E802" s="1" t="s">
        <v>1219</v>
      </c>
      <c r="F802" s="19" t="s">
        <v>75</v>
      </c>
      <c r="G802" s="19" t="s">
        <v>4</v>
      </c>
      <c r="H802" s="19" t="s">
        <v>1272</v>
      </c>
      <c r="I802" s="4" t="s">
        <v>1273</v>
      </c>
      <c r="J802" s="1" t="s">
        <v>4</v>
      </c>
      <c r="K802" s="1" t="s">
        <v>1268</v>
      </c>
      <c r="L802" s="1" t="s">
        <v>1269</v>
      </c>
      <c r="M802" s="1" t="s">
        <v>1270</v>
      </c>
      <c r="N802" s="1" t="s">
        <v>1271</v>
      </c>
      <c r="O802" s="26">
        <v>43552</v>
      </c>
      <c r="P802" s="1" t="s">
        <v>23</v>
      </c>
      <c r="Q802" s="16">
        <v>89344</v>
      </c>
      <c r="R802" s="16">
        <v>89344</v>
      </c>
      <c r="S802" s="32">
        <v>0</v>
      </c>
      <c r="T802" s="16">
        <v>0</v>
      </c>
      <c r="U802" s="3">
        <v>0</v>
      </c>
    </row>
    <row r="803" spans="1:21" ht="30" outlineLevel="4" x14ac:dyDescent="0.25">
      <c r="A803" s="1" t="s">
        <v>37</v>
      </c>
      <c r="B803" s="1" t="s">
        <v>38</v>
      </c>
      <c r="C803" s="4" t="s">
        <v>1218</v>
      </c>
      <c r="D803" s="19" t="s">
        <v>1219</v>
      </c>
      <c r="E803" s="1" t="s">
        <v>1219</v>
      </c>
      <c r="F803" s="19" t="s">
        <v>75</v>
      </c>
      <c r="G803" s="19" t="s">
        <v>4</v>
      </c>
      <c r="H803" s="19" t="s">
        <v>1272</v>
      </c>
      <c r="I803" s="4" t="s">
        <v>1273</v>
      </c>
      <c r="J803" s="1" t="s">
        <v>4</v>
      </c>
      <c r="K803" s="1" t="s">
        <v>1268</v>
      </c>
      <c r="L803" s="1" t="s">
        <v>1274</v>
      </c>
      <c r="M803" s="1" t="s">
        <v>1275</v>
      </c>
      <c r="N803" s="1" t="s">
        <v>1276</v>
      </c>
      <c r="O803" s="26">
        <v>43567</v>
      </c>
      <c r="P803" s="1" t="s">
        <v>23</v>
      </c>
      <c r="Q803" s="16">
        <v>92626.67</v>
      </c>
      <c r="R803" s="16">
        <v>92626.67</v>
      </c>
      <c r="S803" s="32">
        <v>0</v>
      </c>
      <c r="T803" s="16">
        <v>0</v>
      </c>
      <c r="U803" s="3">
        <v>0</v>
      </c>
    </row>
    <row r="804" spans="1:21" ht="30" outlineLevel="4" x14ac:dyDescent="0.25">
      <c r="A804" s="1" t="s">
        <v>37</v>
      </c>
      <c r="B804" s="1" t="s">
        <v>38</v>
      </c>
      <c r="C804" s="4" t="s">
        <v>1218</v>
      </c>
      <c r="D804" s="19" t="s">
        <v>1219</v>
      </c>
      <c r="E804" s="1" t="s">
        <v>1219</v>
      </c>
      <c r="F804" s="19" t="s">
        <v>75</v>
      </c>
      <c r="G804" s="19" t="s">
        <v>4</v>
      </c>
      <c r="H804" s="19" t="s">
        <v>1272</v>
      </c>
      <c r="I804" s="4" t="s">
        <v>1273</v>
      </c>
      <c r="J804" s="1" t="s">
        <v>4</v>
      </c>
      <c r="K804" s="1" t="s">
        <v>1268</v>
      </c>
      <c r="L804" s="1" t="s">
        <v>1277</v>
      </c>
      <c r="M804" s="1" t="s">
        <v>1278</v>
      </c>
      <c r="N804" s="1" t="s">
        <v>1279</v>
      </c>
      <c r="O804" s="26">
        <v>43586</v>
      </c>
      <c r="P804" s="1" t="s">
        <v>23</v>
      </c>
      <c r="Q804" s="16">
        <v>272</v>
      </c>
      <c r="R804" s="16">
        <v>272</v>
      </c>
      <c r="S804" s="32">
        <v>0</v>
      </c>
      <c r="T804" s="16">
        <v>0</v>
      </c>
      <c r="U804" s="3">
        <v>0</v>
      </c>
    </row>
    <row r="805" spans="1:21" outlineLevel="3" x14ac:dyDescent="0.25">
      <c r="H805" s="29" t="s">
        <v>16706</v>
      </c>
      <c r="O805" s="26"/>
      <c r="Q805" s="16">
        <f>SUBTOTAL(9,Q799:Q804)</f>
        <v>205023</v>
      </c>
      <c r="R805" s="16">
        <f>SUBTOTAL(9,R799:R804)</f>
        <v>182242.66999999998</v>
      </c>
      <c r="S805" s="32">
        <f>SUBTOTAL(9,S799:S804)</f>
        <v>22780.33</v>
      </c>
      <c r="T805" s="16">
        <f>SUBTOTAL(9,T799:T804)</f>
        <v>0</v>
      </c>
      <c r="U805" s="3">
        <f>SUBTOTAL(9,U799:U804)</f>
        <v>0</v>
      </c>
    </row>
    <row r="806" spans="1:21" ht="30" outlineLevel="4" x14ac:dyDescent="0.25">
      <c r="A806" s="1" t="s">
        <v>119</v>
      </c>
      <c r="B806" s="1" t="s">
        <v>120</v>
      </c>
      <c r="C806" s="4" t="s">
        <v>1218</v>
      </c>
      <c r="D806" s="19" t="s">
        <v>1219</v>
      </c>
      <c r="E806" s="1" t="s">
        <v>1219</v>
      </c>
      <c r="F806" s="19" t="s">
        <v>1073</v>
      </c>
      <c r="G806" s="19" t="s">
        <v>4</v>
      </c>
      <c r="H806" s="19" t="s">
        <v>1281</v>
      </c>
      <c r="I806" s="4" t="s">
        <v>1282</v>
      </c>
      <c r="J806" s="1" t="s">
        <v>4</v>
      </c>
      <c r="K806" s="1" t="s">
        <v>4</v>
      </c>
      <c r="L806" s="1" t="s">
        <v>4</v>
      </c>
      <c r="M806" s="1" t="s">
        <v>13</v>
      </c>
      <c r="N806" s="1" t="s">
        <v>1280</v>
      </c>
      <c r="O806" s="26">
        <v>43504</v>
      </c>
      <c r="P806" s="1" t="s">
        <v>23</v>
      </c>
      <c r="Q806" s="16">
        <v>1549.86</v>
      </c>
      <c r="R806" s="16">
        <v>1549.86</v>
      </c>
      <c r="S806" s="32">
        <v>0</v>
      </c>
      <c r="T806" s="16">
        <v>0</v>
      </c>
      <c r="U806" s="3">
        <v>0</v>
      </c>
    </row>
    <row r="807" spans="1:21" outlineLevel="3" x14ac:dyDescent="0.25">
      <c r="H807" s="29" t="s">
        <v>16707</v>
      </c>
      <c r="O807" s="26"/>
      <c r="Q807" s="16">
        <f>SUBTOTAL(9,Q806:Q806)</f>
        <v>1549.86</v>
      </c>
      <c r="R807" s="16">
        <f>SUBTOTAL(9,R806:R806)</f>
        <v>1549.86</v>
      </c>
      <c r="S807" s="32">
        <f>SUBTOTAL(9,S806:S806)</f>
        <v>0</v>
      </c>
      <c r="T807" s="16">
        <f>SUBTOTAL(9,T806:T806)</f>
        <v>0</v>
      </c>
      <c r="U807" s="3">
        <f>SUBTOTAL(9,U806:U806)</f>
        <v>0</v>
      </c>
    </row>
    <row r="808" spans="1:21" outlineLevel="2" x14ac:dyDescent="0.25">
      <c r="C808" s="5" t="s">
        <v>15862</v>
      </c>
      <c r="O808" s="26"/>
      <c r="Q808" s="16">
        <f>SUBTOTAL(9,Q770:Q806)</f>
        <v>381370.85999999993</v>
      </c>
      <c r="R808" s="16">
        <f>SUBTOTAL(9,R770:R806)</f>
        <v>348275.26</v>
      </c>
      <c r="S808" s="32">
        <f>SUBTOTAL(9,S770:S806)</f>
        <v>33095.600000000006</v>
      </c>
      <c r="T808" s="16">
        <f>SUBTOTAL(9,T770:T806)</f>
        <v>0</v>
      </c>
      <c r="U808" s="3">
        <f>SUBTOTAL(9,U770:U806)</f>
        <v>0</v>
      </c>
    </row>
    <row r="809" spans="1:21" ht="60" outlineLevel="4" x14ac:dyDescent="0.25">
      <c r="A809" s="1" t="s">
        <v>206</v>
      </c>
      <c r="B809" s="1" t="s">
        <v>207</v>
      </c>
      <c r="C809" s="4" t="s">
        <v>1283</v>
      </c>
      <c r="D809" s="19" t="s">
        <v>1284</v>
      </c>
      <c r="E809" s="1" t="s">
        <v>1284</v>
      </c>
      <c r="F809" s="19" t="s">
        <v>18197</v>
      </c>
      <c r="G809" s="19" t="s">
        <v>4</v>
      </c>
      <c r="H809" s="19" t="s">
        <v>1290</v>
      </c>
      <c r="I809" s="4" t="s">
        <v>18196</v>
      </c>
      <c r="J809" s="1" t="s">
        <v>4</v>
      </c>
      <c r="K809" s="1" t="s">
        <v>1285</v>
      </c>
      <c r="L809" s="1" t="s">
        <v>1286</v>
      </c>
      <c r="M809" s="1" t="s">
        <v>1287</v>
      </c>
      <c r="N809" s="1" t="s">
        <v>1288</v>
      </c>
      <c r="O809" s="26">
        <v>43493</v>
      </c>
      <c r="P809" s="1" t="s">
        <v>1289</v>
      </c>
      <c r="Q809" s="16">
        <v>6397.92</v>
      </c>
      <c r="R809" s="16">
        <v>6397.92</v>
      </c>
      <c r="S809" s="32">
        <v>0</v>
      </c>
      <c r="T809" s="16">
        <v>0</v>
      </c>
      <c r="U809" s="3">
        <v>0</v>
      </c>
    </row>
    <row r="810" spans="1:21" ht="60" outlineLevel="4" x14ac:dyDescent="0.25">
      <c r="A810" s="1" t="s">
        <v>206</v>
      </c>
      <c r="B810" s="1" t="s">
        <v>207</v>
      </c>
      <c r="C810" s="4" t="s">
        <v>1283</v>
      </c>
      <c r="D810" s="19" t="s">
        <v>1284</v>
      </c>
      <c r="E810" s="1" t="s">
        <v>1284</v>
      </c>
      <c r="F810" s="19" t="s">
        <v>18197</v>
      </c>
      <c r="G810" s="19" t="s">
        <v>4</v>
      </c>
      <c r="H810" s="19" t="s">
        <v>1290</v>
      </c>
      <c r="I810" s="4" t="s">
        <v>18196</v>
      </c>
      <c r="J810" s="1" t="s">
        <v>4</v>
      </c>
      <c r="K810" s="1" t="s">
        <v>1285</v>
      </c>
      <c r="L810" s="1" t="s">
        <v>1291</v>
      </c>
      <c r="M810" s="1" t="s">
        <v>1292</v>
      </c>
      <c r="N810" s="1" t="s">
        <v>1293</v>
      </c>
      <c r="O810" s="26">
        <v>43517</v>
      </c>
      <c r="P810" s="1" t="s">
        <v>1294</v>
      </c>
      <c r="Q810" s="16">
        <v>10670.48</v>
      </c>
      <c r="R810" s="16">
        <v>10670.48</v>
      </c>
      <c r="S810" s="32">
        <v>0</v>
      </c>
      <c r="T810" s="16">
        <v>0</v>
      </c>
      <c r="U810" s="3">
        <v>0</v>
      </c>
    </row>
    <row r="811" spans="1:21" ht="60" outlineLevel="4" x14ac:dyDescent="0.25">
      <c r="A811" s="1" t="s">
        <v>206</v>
      </c>
      <c r="B811" s="1" t="s">
        <v>207</v>
      </c>
      <c r="C811" s="4" t="s">
        <v>1283</v>
      </c>
      <c r="D811" s="19" t="s">
        <v>1284</v>
      </c>
      <c r="E811" s="1" t="s">
        <v>1284</v>
      </c>
      <c r="F811" s="19" t="s">
        <v>18197</v>
      </c>
      <c r="G811" s="19" t="s">
        <v>4</v>
      </c>
      <c r="H811" s="19" t="s">
        <v>1290</v>
      </c>
      <c r="I811" s="4" t="s">
        <v>18196</v>
      </c>
      <c r="J811" s="1" t="s">
        <v>4</v>
      </c>
      <c r="K811" s="1" t="s">
        <v>1285</v>
      </c>
      <c r="L811" s="1" t="s">
        <v>1295</v>
      </c>
      <c r="M811" s="1" t="s">
        <v>1296</v>
      </c>
      <c r="N811" s="1" t="s">
        <v>1297</v>
      </c>
      <c r="O811" s="26">
        <v>43538</v>
      </c>
      <c r="P811" s="1" t="s">
        <v>1298</v>
      </c>
      <c r="Q811" s="16">
        <v>8053.79</v>
      </c>
      <c r="R811" s="16">
        <v>8053.79</v>
      </c>
      <c r="S811" s="32">
        <v>0</v>
      </c>
      <c r="T811" s="16">
        <v>0</v>
      </c>
      <c r="U811" s="3">
        <v>0</v>
      </c>
    </row>
    <row r="812" spans="1:21" ht="60" outlineLevel="4" x14ac:dyDescent="0.25">
      <c r="A812" s="1" t="s">
        <v>206</v>
      </c>
      <c r="B812" s="1" t="s">
        <v>207</v>
      </c>
      <c r="C812" s="4" t="s">
        <v>1283</v>
      </c>
      <c r="D812" s="19" t="s">
        <v>1284</v>
      </c>
      <c r="E812" s="1" t="s">
        <v>1284</v>
      </c>
      <c r="F812" s="19" t="s">
        <v>18197</v>
      </c>
      <c r="G812" s="19" t="s">
        <v>4</v>
      </c>
      <c r="H812" s="19" t="s">
        <v>1290</v>
      </c>
      <c r="I812" s="4" t="s">
        <v>18196</v>
      </c>
      <c r="J812" s="1" t="s">
        <v>4</v>
      </c>
      <c r="K812" s="1" t="s">
        <v>1285</v>
      </c>
      <c r="L812" s="1" t="s">
        <v>1299</v>
      </c>
      <c r="M812" s="1" t="s">
        <v>1300</v>
      </c>
      <c r="N812" s="1" t="s">
        <v>1301</v>
      </c>
      <c r="O812" s="26">
        <v>43556</v>
      </c>
      <c r="P812" s="1" t="s">
        <v>1302</v>
      </c>
      <c r="Q812" s="16">
        <v>13291.68</v>
      </c>
      <c r="R812" s="16">
        <v>13291.68</v>
      </c>
      <c r="S812" s="32">
        <v>0</v>
      </c>
      <c r="T812" s="16">
        <v>0</v>
      </c>
      <c r="U812" s="3">
        <v>0</v>
      </c>
    </row>
    <row r="813" spans="1:21" ht="60" outlineLevel="4" x14ac:dyDescent="0.25">
      <c r="A813" s="1" t="s">
        <v>206</v>
      </c>
      <c r="B813" s="1" t="s">
        <v>207</v>
      </c>
      <c r="C813" s="4" t="s">
        <v>1283</v>
      </c>
      <c r="D813" s="19" t="s">
        <v>1284</v>
      </c>
      <c r="E813" s="1" t="s">
        <v>1284</v>
      </c>
      <c r="F813" s="19" t="s">
        <v>18197</v>
      </c>
      <c r="G813" s="19" t="s">
        <v>4</v>
      </c>
      <c r="H813" s="19" t="s">
        <v>1290</v>
      </c>
      <c r="I813" s="4" t="s">
        <v>18196</v>
      </c>
      <c r="J813" s="1" t="s">
        <v>4</v>
      </c>
      <c r="K813" s="1" t="s">
        <v>1285</v>
      </c>
      <c r="L813" s="1" t="s">
        <v>1303</v>
      </c>
      <c r="M813" s="1" t="s">
        <v>1304</v>
      </c>
      <c r="N813" s="1" t="s">
        <v>1305</v>
      </c>
      <c r="O813" s="26">
        <v>43609</v>
      </c>
      <c r="P813" s="1" t="s">
        <v>1306</v>
      </c>
      <c r="Q813" s="16">
        <v>13021.9</v>
      </c>
      <c r="R813" s="16">
        <v>13021.9</v>
      </c>
      <c r="S813" s="32">
        <v>0</v>
      </c>
      <c r="T813" s="16">
        <v>0</v>
      </c>
      <c r="U813" s="3">
        <v>0</v>
      </c>
    </row>
    <row r="814" spans="1:21" outlineLevel="3" x14ac:dyDescent="0.25">
      <c r="H814" s="29" t="s">
        <v>16708</v>
      </c>
      <c r="O814" s="26"/>
      <c r="Q814" s="16">
        <f>SUBTOTAL(9,Q809:Q813)</f>
        <v>51435.770000000004</v>
      </c>
      <c r="R814" s="16">
        <f>SUBTOTAL(9,R809:R813)</f>
        <v>51435.770000000004</v>
      </c>
      <c r="S814" s="32">
        <f>SUBTOTAL(9,S809:S813)</f>
        <v>0</v>
      </c>
      <c r="T814" s="16">
        <f>SUBTOTAL(9,T809:T813)</f>
        <v>0</v>
      </c>
      <c r="U814" s="3">
        <f>SUBTOTAL(9,U809:U813)</f>
        <v>0</v>
      </c>
    </row>
    <row r="815" spans="1:21" ht="30" outlineLevel="4" x14ac:dyDescent="0.25">
      <c r="A815" s="1" t="s">
        <v>119</v>
      </c>
      <c r="B815" s="1" t="s">
        <v>120</v>
      </c>
      <c r="C815" s="4" t="s">
        <v>1283</v>
      </c>
      <c r="D815" s="19" t="s">
        <v>1307</v>
      </c>
      <c r="E815" s="1" t="s">
        <v>1307</v>
      </c>
      <c r="F815" s="19" t="s">
        <v>4</v>
      </c>
      <c r="G815" s="19" t="s">
        <v>49</v>
      </c>
      <c r="H815" s="19" t="s">
        <v>1312</v>
      </c>
      <c r="I815" s="4" t="s">
        <v>1313</v>
      </c>
      <c r="J815" s="1" t="s">
        <v>4</v>
      </c>
      <c r="K815" s="1" t="s">
        <v>1308</v>
      </c>
      <c r="L815" s="1" t="s">
        <v>1309</v>
      </c>
      <c r="M815" s="1" t="s">
        <v>1310</v>
      </c>
      <c r="N815" s="1" t="s">
        <v>1311</v>
      </c>
      <c r="O815" s="26">
        <v>43318</v>
      </c>
      <c r="P815" s="1" t="s">
        <v>23</v>
      </c>
      <c r="Q815" s="16">
        <v>26457.37</v>
      </c>
      <c r="R815" s="16">
        <v>0</v>
      </c>
      <c r="S815" s="32">
        <v>26457.37</v>
      </c>
      <c r="T815" s="16">
        <v>0</v>
      </c>
      <c r="U815" s="3">
        <v>0</v>
      </c>
    </row>
    <row r="816" spans="1:21" ht="30" outlineLevel="4" x14ac:dyDescent="0.25">
      <c r="A816" s="1" t="s">
        <v>119</v>
      </c>
      <c r="B816" s="1" t="s">
        <v>120</v>
      </c>
      <c r="C816" s="4" t="s">
        <v>1283</v>
      </c>
      <c r="D816" s="19" t="s">
        <v>1307</v>
      </c>
      <c r="E816" s="1" t="s">
        <v>1307</v>
      </c>
      <c r="F816" s="19" t="s">
        <v>56</v>
      </c>
      <c r="G816" s="19" t="s">
        <v>4</v>
      </c>
      <c r="H816" s="19" t="s">
        <v>1312</v>
      </c>
      <c r="I816" s="4" t="s">
        <v>1313</v>
      </c>
      <c r="J816" s="1" t="s">
        <v>4</v>
      </c>
      <c r="K816" s="1" t="s">
        <v>1308</v>
      </c>
      <c r="L816" s="1" t="s">
        <v>1309</v>
      </c>
      <c r="M816" s="1" t="s">
        <v>1310</v>
      </c>
      <c r="N816" s="1" t="s">
        <v>1311</v>
      </c>
      <c r="O816" s="26">
        <v>43318</v>
      </c>
      <c r="P816" s="1" t="s">
        <v>23</v>
      </c>
      <c r="Q816" s="16">
        <v>32723.63</v>
      </c>
      <c r="R816" s="16">
        <v>32723.63</v>
      </c>
      <c r="S816" s="32">
        <v>0</v>
      </c>
      <c r="T816" s="16">
        <v>0</v>
      </c>
      <c r="U816" s="3">
        <v>0</v>
      </c>
    </row>
    <row r="817" spans="1:21" outlineLevel="3" x14ac:dyDescent="0.25">
      <c r="H817" s="29" t="s">
        <v>16709</v>
      </c>
      <c r="O817" s="26"/>
      <c r="Q817" s="16">
        <f>SUBTOTAL(9,Q815:Q816)</f>
        <v>59181</v>
      </c>
      <c r="R817" s="16">
        <f>SUBTOTAL(9,R815:R816)</f>
        <v>32723.63</v>
      </c>
      <c r="S817" s="32">
        <f>SUBTOTAL(9,S815:S816)</f>
        <v>26457.37</v>
      </c>
      <c r="T817" s="16">
        <f>SUBTOTAL(9,T815:T816)</f>
        <v>0</v>
      </c>
      <c r="U817" s="3">
        <f>SUBTOTAL(9,U815:U816)</f>
        <v>0</v>
      </c>
    </row>
    <row r="818" spans="1:21" ht="30" outlineLevel="4" x14ac:dyDescent="0.25">
      <c r="A818" s="1" t="s">
        <v>119</v>
      </c>
      <c r="B818" s="1" t="s">
        <v>120</v>
      </c>
      <c r="C818" s="4" t="s">
        <v>1283</v>
      </c>
      <c r="D818" s="19" t="s">
        <v>1307</v>
      </c>
      <c r="E818" s="1" t="s">
        <v>1307</v>
      </c>
      <c r="F818" s="19" t="s">
        <v>4</v>
      </c>
      <c r="G818" s="19" t="s">
        <v>41</v>
      </c>
      <c r="H818" s="19" t="s">
        <v>1318</v>
      </c>
      <c r="I818" s="4" t="s">
        <v>1319</v>
      </c>
      <c r="J818" s="1" t="s">
        <v>4</v>
      </c>
      <c r="K818" s="1" t="s">
        <v>1314</v>
      </c>
      <c r="L818" s="1" t="s">
        <v>1315</v>
      </c>
      <c r="M818" s="1" t="s">
        <v>1316</v>
      </c>
      <c r="N818" s="1" t="s">
        <v>1317</v>
      </c>
      <c r="O818" s="26">
        <v>43412</v>
      </c>
      <c r="P818" s="1" t="s">
        <v>23</v>
      </c>
      <c r="Q818" s="16">
        <v>249146</v>
      </c>
      <c r="R818" s="16">
        <v>0</v>
      </c>
      <c r="S818" s="32">
        <v>249146</v>
      </c>
      <c r="T818" s="16">
        <v>0</v>
      </c>
      <c r="U818" s="3">
        <v>0</v>
      </c>
    </row>
    <row r="819" spans="1:21" outlineLevel="3" x14ac:dyDescent="0.25">
      <c r="H819" s="29" t="s">
        <v>16710</v>
      </c>
      <c r="O819" s="26"/>
      <c r="Q819" s="16">
        <f>SUBTOTAL(9,Q818:Q818)</f>
        <v>249146</v>
      </c>
      <c r="R819" s="16">
        <f>SUBTOTAL(9,R818:R818)</f>
        <v>0</v>
      </c>
      <c r="S819" s="32">
        <f>SUBTOTAL(9,S818:S818)</f>
        <v>249146</v>
      </c>
      <c r="T819" s="16">
        <f>SUBTOTAL(9,T818:T818)</f>
        <v>0</v>
      </c>
      <c r="U819" s="3">
        <f>SUBTOTAL(9,U818:U818)</f>
        <v>0</v>
      </c>
    </row>
    <row r="820" spans="1:21" ht="30" outlineLevel="4" x14ac:dyDescent="0.25">
      <c r="A820" s="1" t="s">
        <v>119</v>
      </c>
      <c r="B820" s="1" t="s">
        <v>120</v>
      </c>
      <c r="C820" s="4" t="s">
        <v>1283</v>
      </c>
      <c r="D820" s="19" t="s">
        <v>1307</v>
      </c>
      <c r="E820" s="1" t="s">
        <v>1307</v>
      </c>
      <c r="F820" s="19" t="s">
        <v>4</v>
      </c>
      <c r="G820" s="19" t="s">
        <v>41</v>
      </c>
      <c r="H820" s="19" t="s">
        <v>1324</v>
      </c>
      <c r="I820" s="4" t="s">
        <v>1325</v>
      </c>
      <c r="J820" s="1" t="s">
        <v>4</v>
      </c>
      <c r="K820" s="1" t="s">
        <v>1320</v>
      </c>
      <c r="L820" s="1" t="s">
        <v>1321</v>
      </c>
      <c r="M820" s="1" t="s">
        <v>1322</v>
      </c>
      <c r="N820" s="1" t="s">
        <v>1323</v>
      </c>
      <c r="O820" s="26">
        <v>43318</v>
      </c>
      <c r="P820" s="1" t="s">
        <v>23</v>
      </c>
      <c r="Q820" s="16">
        <v>11348.11</v>
      </c>
      <c r="R820" s="16">
        <v>0</v>
      </c>
      <c r="S820" s="32">
        <v>11348.11</v>
      </c>
      <c r="T820" s="16">
        <v>0</v>
      </c>
      <c r="U820" s="3">
        <v>0</v>
      </c>
    </row>
    <row r="821" spans="1:21" ht="30" outlineLevel="4" x14ac:dyDescent="0.25">
      <c r="A821" s="1" t="s">
        <v>119</v>
      </c>
      <c r="B821" s="1" t="s">
        <v>120</v>
      </c>
      <c r="C821" s="4" t="s">
        <v>1283</v>
      </c>
      <c r="D821" s="19" t="s">
        <v>1307</v>
      </c>
      <c r="E821" s="1" t="s">
        <v>1307</v>
      </c>
      <c r="F821" s="19" t="s">
        <v>4</v>
      </c>
      <c r="G821" s="19" t="s">
        <v>41</v>
      </c>
      <c r="H821" s="19" t="s">
        <v>1324</v>
      </c>
      <c r="I821" s="4" t="s">
        <v>1325</v>
      </c>
      <c r="J821" s="1" t="s">
        <v>4</v>
      </c>
      <c r="K821" s="1" t="s">
        <v>1320</v>
      </c>
      <c r="L821" s="1" t="s">
        <v>1326</v>
      </c>
      <c r="M821" s="1" t="s">
        <v>1327</v>
      </c>
      <c r="N821" s="1" t="s">
        <v>1328</v>
      </c>
      <c r="O821" s="26">
        <v>43412</v>
      </c>
      <c r="P821" s="1" t="s">
        <v>23</v>
      </c>
      <c r="Q821" s="16">
        <v>11489.89</v>
      </c>
      <c r="R821" s="16">
        <v>0</v>
      </c>
      <c r="S821" s="32">
        <v>11489.89</v>
      </c>
      <c r="T821" s="16">
        <v>0</v>
      </c>
      <c r="U821" s="3">
        <v>0</v>
      </c>
    </row>
    <row r="822" spans="1:21" ht="30" outlineLevel="4" x14ac:dyDescent="0.25">
      <c r="A822" s="1" t="s">
        <v>119</v>
      </c>
      <c r="B822" s="1" t="s">
        <v>120</v>
      </c>
      <c r="C822" s="4" t="s">
        <v>1283</v>
      </c>
      <c r="D822" s="19" t="s">
        <v>1307</v>
      </c>
      <c r="E822" s="1" t="s">
        <v>1307</v>
      </c>
      <c r="F822" s="19" t="s">
        <v>75</v>
      </c>
      <c r="G822" s="19" t="s">
        <v>4</v>
      </c>
      <c r="H822" s="19" t="s">
        <v>1324</v>
      </c>
      <c r="I822" s="4" t="s">
        <v>1325</v>
      </c>
      <c r="J822" s="1" t="s">
        <v>4</v>
      </c>
      <c r="K822" s="1" t="s">
        <v>1320</v>
      </c>
      <c r="L822" s="1" t="s">
        <v>1321</v>
      </c>
      <c r="M822" s="1" t="s">
        <v>1322</v>
      </c>
      <c r="N822" s="1" t="s">
        <v>1323</v>
      </c>
      <c r="O822" s="26">
        <v>43318</v>
      </c>
      <c r="P822" s="1" t="s">
        <v>23</v>
      </c>
      <c r="Q822" s="16">
        <v>90784.89</v>
      </c>
      <c r="R822" s="16">
        <v>90784.89</v>
      </c>
      <c r="S822" s="32">
        <v>0</v>
      </c>
      <c r="T822" s="16">
        <v>0</v>
      </c>
      <c r="U822" s="3">
        <v>0</v>
      </c>
    </row>
    <row r="823" spans="1:21" ht="30" outlineLevel="4" x14ac:dyDescent="0.25">
      <c r="A823" s="1" t="s">
        <v>119</v>
      </c>
      <c r="B823" s="1" t="s">
        <v>120</v>
      </c>
      <c r="C823" s="4" t="s">
        <v>1283</v>
      </c>
      <c r="D823" s="19" t="s">
        <v>1307</v>
      </c>
      <c r="E823" s="1" t="s">
        <v>1307</v>
      </c>
      <c r="F823" s="19" t="s">
        <v>75</v>
      </c>
      <c r="G823" s="19" t="s">
        <v>4</v>
      </c>
      <c r="H823" s="19" t="s">
        <v>1324</v>
      </c>
      <c r="I823" s="4" t="s">
        <v>1325</v>
      </c>
      <c r="J823" s="1" t="s">
        <v>4</v>
      </c>
      <c r="K823" s="1" t="s">
        <v>1320</v>
      </c>
      <c r="L823" s="1" t="s">
        <v>1326</v>
      </c>
      <c r="M823" s="1" t="s">
        <v>1327</v>
      </c>
      <c r="N823" s="1" t="s">
        <v>1328</v>
      </c>
      <c r="O823" s="26">
        <v>43412</v>
      </c>
      <c r="P823" s="1" t="s">
        <v>23</v>
      </c>
      <c r="Q823" s="16">
        <v>91911.11</v>
      </c>
      <c r="R823" s="16">
        <v>91911.11</v>
      </c>
      <c r="S823" s="32">
        <v>0</v>
      </c>
      <c r="T823" s="16">
        <v>0</v>
      </c>
      <c r="U823" s="3">
        <v>0</v>
      </c>
    </row>
    <row r="824" spans="1:21" outlineLevel="3" x14ac:dyDescent="0.25">
      <c r="H824" s="29" t="s">
        <v>16711</v>
      </c>
      <c r="O824" s="26"/>
      <c r="Q824" s="16">
        <f>SUBTOTAL(9,Q820:Q823)</f>
        <v>205534</v>
      </c>
      <c r="R824" s="16">
        <f>SUBTOTAL(9,R820:R823)</f>
        <v>182696</v>
      </c>
      <c r="S824" s="32">
        <f>SUBTOTAL(9,S820:S823)</f>
        <v>22838</v>
      </c>
      <c r="T824" s="16">
        <f>SUBTOTAL(9,T820:T823)</f>
        <v>0</v>
      </c>
      <c r="U824" s="3">
        <f>SUBTOTAL(9,U820:U823)</f>
        <v>0</v>
      </c>
    </row>
    <row r="825" spans="1:21" ht="30" outlineLevel="4" x14ac:dyDescent="0.25">
      <c r="A825" s="1" t="s">
        <v>1329</v>
      </c>
      <c r="B825" s="1" t="s">
        <v>1330</v>
      </c>
      <c r="C825" s="4" t="s">
        <v>1283</v>
      </c>
      <c r="D825" s="19" t="s">
        <v>1331</v>
      </c>
      <c r="E825" s="1" t="s">
        <v>1331</v>
      </c>
      <c r="F825" s="19" t="s">
        <v>1332</v>
      </c>
      <c r="G825" s="19" t="s">
        <v>4</v>
      </c>
      <c r="H825" s="19" t="s">
        <v>1337</v>
      </c>
      <c r="I825" s="4" t="s">
        <v>1338</v>
      </c>
      <c r="J825" s="1" t="s">
        <v>4</v>
      </c>
      <c r="K825" s="1" t="s">
        <v>1333</v>
      </c>
      <c r="L825" s="1" t="s">
        <v>1334</v>
      </c>
      <c r="M825" s="1" t="s">
        <v>1335</v>
      </c>
      <c r="N825" s="1" t="s">
        <v>1336</v>
      </c>
      <c r="O825" s="26">
        <v>43298</v>
      </c>
      <c r="P825" s="1" t="s">
        <v>23</v>
      </c>
      <c r="Q825" s="16">
        <v>5787.72</v>
      </c>
      <c r="R825" s="16">
        <v>5787.72</v>
      </c>
      <c r="S825" s="32">
        <v>0</v>
      </c>
      <c r="T825" s="16">
        <v>0</v>
      </c>
      <c r="U825" s="3">
        <v>0</v>
      </c>
    </row>
    <row r="826" spans="1:21" ht="30" outlineLevel="4" x14ac:dyDescent="0.25">
      <c r="A826" s="1" t="s">
        <v>1329</v>
      </c>
      <c r="B826" s="1" t="s">
        <v>1330</v>
      </c>
      <c r="C826" s="4" t="s">
        <v>1283</v>
      </c>
      <c r="D826" s="19" t="s">
        <v>1331</v>
      </c>
      <c r="E826" s="1" t="s">
        <v>1331</v>
      </c>
      <c r="F826" s="19" t="s">
        <v>1332</v>
      </c>
      <c r="G826" s="19" t="s">
        <v>4</v>
      </c>
      <c r="H826" s="19" t="s">
        <v>1337</v>
      </c>
      <c r="I826" s="4" t="s">
        <v>1338</v>
      </c>
      <c r="J826" s="1" t="s">
        <v>4</v>
      </c>
      <c r="K826" s="1" t="s">
        <v>1333</v>
      </c>
      <c r="L826" s="1" t="s">
        <v>1339</v>
      </c>
      <c r="M826" s="1" t="s">
        <v>1340</v>
      </c>
      <c r="N826" s="1" t="s">
        <v>1341</v>
      </c>
      <c r="O826" s="26">
        <v>43328</v>
      </c>
      <c r="P826" s="1" t="s">
        <v>23</v>
      </c>
      <c r="Q826" s="16">
        <v>14340.11</v>
      </c>
      <c r="R826" s="16">
        <v>14340.11</v>
      </c>
      <c r="S826" s="32">
        <v>0</v>
      </c>
      <c r="T826" s="16">
        <v>0</v>
      </c>
      <c r="U826" s="3">
        <v>0</v>
      </c>
    </row>
    <row r="827" spans="1:21" ht="30" outlineLevel="4" x14ac:dyDescent="0.25">
      <c r="A827" s="1" t="s">
        <v>1329</v>
      </c>
      <c r="B827" s="1" t="s">
        <v>1330</v>
      </c>
      <c r="C827" s="4" t="s">
        <v>1283</v>
      </c>
      <c r="D827" s="19" t="s">
        <v>1331</v>
      </c>
      <c r="E827" s="1" t="s">
        <v>1331</v>
      </c>
      <c r="F827" s="19" t="s">
        <v>1332</v>
      </c>
      <c r="G827" s="19" t="s">
        <v>4</v>
      </c>
      <c r="H827" s="19" t="s">
        <v>1337</v>
      </c>
      <c r="I827" s="4" t="s">
        <v>1338</v>
      </c>
      <c r="J827" s="1" t="s">
        <v>4</v>
      </c>
      <c r="K827" s="1" t="s">
        <v>1333</v>
      </c>
      <c r="L827" s="1" t="s">
        <v>1342</v>
      </c>
      <c r="M827" s="1" t="s">
        <v>1343</v>
      </c>
      <c r="N827" s="1" t="s">
        <v>1344</v>
      </c>
      <c r="O827" s="26">
        <v>43355</v>
      </c>
      <c r="P827" s="1" t="s">
        <v>23</v>
      </c>
      <c r="Q827" s="16">
        <v>9416.6</v>
      </c>
      <c r="R827" s="16">
        <v>9416.6</v>
      </c>
      <c r="S827" s="32">
        <v>0</v>
      </c>
      <c r="T827" s="16">
        <v>0</v>
      </c>
      <c r="U827" s="3">
        <v>0</v>
      </c>
    </row>
    <row r="828" spans="1:21" ht="30" outlineLevel="4" x14ac:dyDescent="0.25">
      <c r="A828" s="1" t="s">
        <v>1329</v>
      </c>
      <c r="B828" s="1" t="s">
        <v>1330</v>
      </c>
      <c r="C828" s="4" t="s">
        <v>1283</v>
      </c>
      <c r="D828" s="19" t="s">
        <v>1331</v>
      </c>
      <c r="E828" s="1" t="s">
        <v>1331</v>
      </c>
      <c r="F828" s="19" t="s">
        <v>1332</v>
      </c>
      <c r="G828" s="19" t="s">
        <v>4</v>
      </c>
      <c r="H828" s="19" t="s">
        <v>1337</v>
      </c>
      <c r="I828" s="4" t="s">
        <v>1338</v>
      </c>
      <c r="J828" s="1" t="s">
        <v>4</v>
      </c>
      <c r="K828" s="1" t="s">
        <v>1333</v>
      </c>
      <c r="L828" s="1" t="s">
        <v>1345</v>
      </c>
      <c r="M828" s="1" t="s">
        <v>1346</v>
      </c>
      <c r="N828" s="1" t="s">
        <v>1347</v>
      </c>
      <c r="O828" s="26">
        <v>43388</v>
      </c>
      <c r="P828" s="1" t="s">
        <v>23</v>
      </c>
      <c r="Q828" s="16">
        <v>9883.77</v>
      </c>
      <c r="R828" s="16">
        <v>9883.77</v>
      </c>
      <c r="S828" s="32">
        <v>0</v>
      </c>
      <c r="T828" s="16">
        <v>0</v>
      </c>
      <c r="U828" s="3">
        <v>0</v>
      </c>
    </row>
    <row r="829" spans="1:21" outlineLevel="3" x14ac:dyDescent="0.25">
      <c r="H829" s="29" t="s">
        <v>16712</v>
      </c>
      <c r="O829" s="26"/>
      <c r="Q829" s="16">
        <f>SUBTOTAL(9,Q825:Q828)</f>
        <v>39428.199999999997</v>
      </c>
      <c r="R829" s="16">
        <f>SUBTOTAL(9,R825:R828)</f>
        <v>39428.199999999997</v>
      </c>
      <c r="S829" s="32">
        <f>SUBTOTAL(9,S825:S828)</f>
        <v>0</v>
      </c>
      <c r="T829" s="16">
        <f>SUBTOTAL(9,T825:T828)</f>
        <v>0</v>
      </c>
      <c r="U829" s="3">
        <f>SUBTOTAL(9,U825:U828)</f>
        <v>0</v>
      </c>
    </row>
    <row r="830" spans="1:21" ht="30" outlineLevel="4" x14ac:dyDescent="0.25">
      <c r="A830" s="1" t="s">
        <v>119</v>
      </c>
      <c r="B830" s="1" t="s">
        <v>120</v>
      </c>
      <c r="C830" s="4" t="s">
        <v>1283</v>
      </c>
      <c r="D830" s="19" t="s">
        <v>1307</v>
      </c>
      <c r="E830" s="1" t="s">
        <v>1307</v>
      </c>
      <c r="F830" s="19" t="s">
        <v>4</v>
      </c>
      <c r="G830" s="19" t="s">
        <v>49</v>
      </c>
      <c r="H830" s="19" t="s">
        <v>1352</v>
      </c>
      <c r="I830" s="4" t="s">
        <v>1353</v>
      </c>
      <c r="J830" s="1" t="s">
        <v>4</v>
      </c>
      <c r="K830" s="1" t="s">
        <v>1348</v>
      </c>
      <c r="L830" s="1" t="s">
        <v>1349</v>
      </c>
      <c r="M830" s="1" t="s">
        <v>1350</v>
      </c>
      <c r="N830" s="1" t="s">
        <v>1351</v>
      </c>
      <c r="O830" s="26">
        <v>43409</v>
      </c>
      <c r="P830" s="1" t="s">
        <v>23</v>
      </c>
      <c r="Q830" s="16">
        <v>61422.74</v>
      </c>
      <c r="R830" s="16">
        <v>0</v>
      </c>
      <c r="S830" s="32">
        <v>61422.74</v>
      </c>
      <c r="T830" s="16">
        <v>0</v>
      </c>
      <c r="U830" s="3">
        <v>0</v>
      </c>
    </row>
    <row r="831" spans="1:21" ht="30" outlineLevel="4" x14ac:dyDescent="0.25">
      <c r="A831" s="1" t="s">
        <v>119</v>
      </c>
      <c r="B831" s="1" t="s">
        <v>120</v>
      </c>
      <c r="C831" s="4" t="s">
        <v>1283</v>
      </c>
      <c r="D831" s="19" t="s">
        <v>1307</v>
      </c>
      <c r="E831" s="1" t="s">
        <v>1307</v>
      </c>
      <c r="F831" s="19" t="s">
        <v>4</v>
      </c>
      <c r="G831" s="19" t="s">
        <v>49</v>
      </c>
      <c r="H831" s="19" t="s">
        <v>1352</v>
      </c>
      <c r="I831" s="4" t="s">
        <v>1353</v>
      </c>
      <c r="J831" s="1" t="s">
        <v>4</v>
      </c>
      <c r="K831" s="1" t="s">
        <v>1348</v>
      </c>
      <c r="L831" s="1" t="s">
        <v>1354</v>
      </c>
      <c r="M831" s="1" t="s">
        <v>1355</v>
      </c>
      <c r="N831" s="1" t="s">
        <v>1356</v>
      </c>
      <c r="O831" s="26">
        <v>43501</v>
      </c>
      <c r="P831" s="1" t="s">
        <v>23</v>
      </c>
      <c r="Q831" s="16">
        <v>59153.440000000002</v>
      </c>
      <c r="R831" s="16">
        <v>0</v>
      </c>
      <c r="S831" s="32">
        <v>59153.440000000002</v>
      </c>
      <c r="T831" s="16">
        <v>0</v>
      </c>
      <c r="U831" s="3">
        <v>0</v>
      </c>
    </row>
    <row r="832" spans="1:21" ht="30" outlineLevel="4" x14ac:dyDescent="0.25">
      <c r="A832" s="1" t="s">
        <v>119</v>
      </c>
      <c r="B832" s="1" t="s">
        <v>120</v>
      </c>
      <c r="C832" s="4" t="s">
        <v>1283</v>
      </c>
      <c r="D832" s="19" t="s">
        <v>1307</v>
      </c>
      <c r="E832" s="1" t="s">
        <v>1307</v>
      </c>
      <c r="F832" s="19" t="s">
        <v>4</v>
      </c>
      <c r="G832" s="19" t="s">
        <v>49</v>
      </c>
      <c r="H832" s="19" t="s">
        <v>1352</v>
      </c>
      <c r="I832" s="4" t="s">
        <v>1353</v>
      </c>
      <c r="J832" s="1" t="s">
        <v>4</v>
      </c>
      <c r="K832" s="1" t="s">
        <v>1348</v>
      </c>
      <c r="L832" s="1" t="s">
        <v>1357</v>
      </c>
      <c r="M832" s="1" t="s">
        <v>1358</v>
      </c>
      <c r="N832" s="1" t="s">
        <v>1359</v>
      </c>
      <c r="O832" s="26">
        <v>43594</v>
      </c>
      <c r="P832" s="1" t="s">
        <v>23</v>
      </c>
      <c r="Q832" s="16">
        <v>14432.5</v>
      </c>
      <c r="R832" s="16">
        <v>0</v>
      </c>
      <c r="S832" s="32">
        <v>14432.5</v>
      </c>
      <c r="T832" s="16">
        <v>0</v>
      </c>
      <c r="U832" s="3">
        <v>0</v>
      </c>
    </row>
    <row r="833" spans="1:21" ht="30" outlineLevel="4" x14ac:dyDescent="0.25">
      <c r="A833" s="1" t="s">
        <v>119</v>
      </c>
      <c r="B833" s="1" t="s">
        <v>120</v>
      </c>
      <c r="C833" s="4" t="s">
        <v>1283</v>
      </c>
      <c r="D833" s="19" t="s">
        <v>1307</v>
      </c>
      <c r="E833" s="1" t="s">
        <v>1307</v>
      </c>
      <c r="F833" s="19" t="s">
        <v>56</v>
      </c>
      <c r="G833" s="19" t="s">
        <v>4</v>
      </c>
      <c r="H833" s="19" t="s">
        <v>1352</v>
      </c>
      <c r="I833" s="4" t="s">
        <v>1353</v>
      </c>
      <c r="J833" s="1" t="s">
        <v>4</v>
      </c>
      <c r="K833" s="1" t="s">
        <v>1348</v>
      </c>
      <c r="L833" s="1" t="s">
        <v>1349</v>
      </c>
      <c r="M833" s="1" t="s">
        <v>1350</v>
      </c>
      <c r="N833" s="1" t="s">
        <v>1351</v>
      </c>
      <c r="O833" s="26">
        <v>43409</v>
      </c>
      <c r="P833" s="1" t="s">
        <v>23</v>
      </c>
      <c r="Q833" s="16">
        <v>75969.259999999995</v>
      </c>
      <c r="R833" s="16">
        <v>75969.259999999995</v>
      </c>
      <c r="S833" s="32">
        <v>0</v>
      </c>
      <c r="T833" s="16">
        <v>0</v>
      </c>
      <c r="U833" s="3">
        <v>0</v>
      </c>
    </row>
    <row r="834" spans="1:21" ht="30" outlineLevel="4" x14ac:dyDescent="0.25">
      <c r="A834" s="1" t="s">
        <v>119</v>
      </c>
      <c r="B834" s="1" t="s">
        <v>120</v>
      </c>
      <c r="C834" s="4" t="s">
        <v>1283</v>
      </c>
      <c r="D834" s="19" t="s">
        <v>1307</v>
      </c>
      <c r="E834" s="1" t="s">
        <v>1307</v>
      </c>
      <c r="F834" s="19" t="s">
        <v>56</v>
      </c>
      <c r="G834" s="19" t="s">
        <v>4</v>
      </c>
      <c r="H834" s="19" t="s">
        <v>1352</v>
      </c>
      <c r="I834" s="4" t="s">
        <v>1353</v>
      </c>
      <c r="J834" s="1" t="s">
        <v>4</v>
      </c>
      <c r="K834" s="1" t="s">
        <v>1348</v>
      </c>
      <c r="L834" s="1" t="s">
        <v>1354</v>
      </c>
      <c r="M834" s="1" t="s">
        <v>1355</v>
      </c>
      <c r="N834" s="1" t="s">
        <v>1356</v>
      </c>
      <c r="O834" s="26">
        <v>43501</v>
      </c>
      <c r="P834" s="1" t="s">
        <v>23</v>
      </c>
      <c r="Q834" s="16">
        <v>73162.559999999998</v>
      </c>
      <c r="R834" s="16">
        <v>73162.559999999998</v>
      </c>
      <c r="S834" s="32">
        <v>0</v>
      </c>
      <c r="T834" s="16">
        <v>0</v>
      </c>
      <c r="U834" s="3">
        <v>0</v>
      </c>
    </row>
    <row r="835" spans="1:21" ht="30" outlineLevel="4" x14ac:dyDescent="0.25">
      <c r="A835" s="1" t="s">
        <v>119</v>
      </c>
      <c r="B835" s="1" t="s">
        <v>120</v>
      </c>
      <c r="C835" s="4" t="s">
        <v>1283</v>
      </c>
      <c r="D835" s="19" t="s">
        <v>1307</v>
      </c>
      <c r="E835" s="1" t="s">
        <v>1307</v>
      </c>
      <c r="F835" s="19" t="s">
        <v>56</v>
      </c>
      <c r="G835" s="19" t="s">
        <v>4</v>
      </c>
      <c r="H835" s="19" t="s">
        <v>1352</v>
      </c>
      <c r="I835" s="4" t="s">
        <v>1353</v>
      </c>
      <c r="J835" s="1" t="s">
        <v>4</v>
      </c>
      <c r="K835" s="1" t="s">
        <v>1348</v>
      </c>
      <c r="L835" s="1" t="s">
        <v>1357</v>
      </c>
      <c r="M835" s="1" t="s">
        <v>1358</v>
      </c>
      <c r="N835" s="1" t="s">
        <v>1359</v>
      </c>
      <c r="O835" s="26">
        <v>43594</v>
      </c>
      <c r="P835" s="1" t="s">
        <v>23</v>
      </c>
      <c r="Q835" s="16">
        <v>17850.5</v>
      </c>
      <c r="R835" s="16">
        <v>17850.5</v>
      </c>
      <c r="S835" s="32">
        <v>0</v>
      </c>
      <c r="T835" s="16">
        <v>0</v>
      </c>
      <c r="U835" s="3">
        <v>0</v>
      </c>
    </row>
    <row r="836" spans="1:21" outlineLevel="3" x14ac:dyDescent="0.25">
      <c r="H836" s="29" t="s">
        <v>16713</v>
      </c>
      <c r="O836" s="26"/>
      <c r="Q836" s="16">
        <f>SUBTOTAL(9,Q830:Q835)</f>
        <v>301991</v>
      </c>
      <c r="R836" s="16">
        <f>SUBTOTAL(9,R830:R835)</f>
        <v>166982.32</v>
      </c>
      <c r="S836" s="32">
        <f>SUBTOTAL(9,S830:S835)</f>
        <v>135008.68</v>
      </c>
      <c r="T836" s="16">
        <f>SUBTOTAL(9,T830:T835)</f>
        <v>0</v>
      </c>
      <c r="U836" s="3">
        <f>SUBTOTAL(9,U830:U835)</f>
        <v>0</v>
      </c>
    </row>
    <row r="837" spans="1:21" ht="30" outlineLevel="4" x14ac:dyDescent="0.25">
      <c r="A837" s="1" t="s">
        <v>1329</v>
      </c>
      <c r="B837" s="1" t="s">
        <v>1330</v>
      </c>
      <c r="C837" s="4" t="s">
        <v>1283</v>
      </c>
      <c r="D837" s="19" t="s">
        <v>1331</v>
      </c>
      <c r="E837" s="1" t="s">
        <v>1331</v>
      </c>
      <c r="F837" s="19" t="s">
        <v>1360</v>
      </c>
      <c r="G837" s="19" t="s">
        <v>4</v>
      </c>
      <c r="H837" s="19" t="s">
        <v>1365</v>
      </c>
      <c r="I837" s="4" t="s">
        <v>1366</v>
      </c>
      <c r="J837" s="1" t="s">
        <v>4</v>
      </c>
      <c r="K837" s="1" t="s">
        <v>1361</v>
      </c>
      <c r="L837" s="1" t="s">
        <v>1362</v>
      </c>
      <c r="M837" s="1" t="s">
        <v>1363</v>
      </c>
      <c r="N837" s="1" t="s">
        <v>1364</v>
      </c>
      <c r="O837" s="26">
        <v>43417</v>
      </c>
      <c r="P837" s="1" t="s">
        <v>23</v>
      </c>
      <c r="Q837" s="16">
        <v>8631.4599999999991</v>
      </c>
      <c r="R837" s="16">
        <v>8631.4599999999991</v>
      </c>
      <c r="S837" s="32">
        <v>0</v>
      </c>
      <c r="T837" s="16">
        <v>0</v>
      </c>
      <c r="U837" s="3">
        <v>0</v>
      </c>
    </row>
    <row r="838" spans="1:21" ht="30" outlineLevel="4" x14ac:dyDescent="0.25">
      <c r="A838" s="1" t="s">
        <v>1329</v>
      </c>
      <c r="B838" s="1" t="s">
        <v>1330</v>
      </c>
      <c r="C838" s="4" t="s">
        <v>1283</v>
      </c>
      <c r="D838" s="19" t="s">
        <v>1331</v>
      </c>
      <c r="E838" s="1" t="s">
        <v>1331</v>
      </c>
      <c r="F838" s="19" t="s">
        <v>1360</v>
      </c>
      <c r="G838" s="19" t="s">
        <v>4</v>
      </c>
      <c r="H838" s="19" t="s">
        <v>1365</v>
      </c>
      <c r="I838" s="4" t="s">
        <v>1366</v>
      </c>
      <c r="J838" s="1" t="s">
        <v>4</v>
      </c>
      <c r="K838" s="1" t="s">
        <v>1361</v>
      </c>
      <c r="L838" s="1" t="s">
        <v>1367</v>
      </c>
      <c r="M838" s="1" t="s">
        <v>1368</v>
      </c>
      <c r="N838" s="1" t="s">
        <v>1369</v>
      </c>
      <c r="O838" s="26">
        <v>43462</v>
      </c>
      <c r="P838" s="1" t="s">
        <v>23</v>
      </c>
      <c r="Q838" s="16">
        <v>9637.84</v>
      </c>
      <c r="R838" s="16">
        <v>9637.84</v>
      </c>
      <c r="S838" s="32">
        <v>0</v>
      </c>
      <c r="T838" s="16">
        <v>0</v>
      </c>
      <c r="U838" s="3">
        <v>0</v>
      </c>
    </row>
    <row r="839" spans="1:21" ht="30" outlineLevel="4" x14ac:dyDescent="0.25">
      <c r="A839" s="1" t="s">
        <v>1329</v>
      </c>
      <c r="B839" s="1" t="s">
        <v>1330</v>
      </c>
      <c r="C839" s="4" t="s">
        <v>1283</v>
      </c>
      <c r="D839" s="19" t="s">
        <v>1331</v>
      </c>
      <c r="E839" s="1" t="s">
        <v>1331</v>
      </c>
      <c r="F839" s="19" t="s">
        <v>1360</v>
      </c>
      <c r="G839" s="19" t="s">
        <v>4</v>
      </c>
      <c r="H839" s="19" t="s">
        <v>1365</v>
      </c>
      <c r="I839" s="4" t="s">
        <v>1366</v>
      </c>
      <c r="J839" s="1" t="s">
        <v>4</v>
      </c>
      <c r="K839" s="1" t="s">
        <v>1361</v>
      </c>
      <c r="L839" s="1" t="s">
        <v>1370</v>
      </c>
      <c r="M839" s="1" t="s">
        <v>1371</v>
      </c>
      <c r="N839" s="1" t="s">
        <v>1372</v>
      </c>
      <c r="O839" s="26">
        <v>43475</v>
      </c>
      <c r="P839" s="1" t="s">
        <v>23</v>
      </c>
      <c r="Q839" s="16">
        <v>8003.91</v>
      </c>
      <c r="R839" s="16">
        <v>8003.91</v>
      </c>
      <c r="S839" s="32">
        <v>0</v>
      </c>
      <c r="T839" s="16">
        <v>0</v>
      </c>
      <c r="U839" s="3">
        <v>0</v>
      </c>
    </row>
    <row r="840" spans="1:21" ht="30" outlineLevel="4" x14ac:dyDescent="0.25">
      <c r="A840" s="1" t="s">
        <v>1329</v>
      </c>
      <c r="B840" s="1" t="s">
        <v>1330</v>
      </c>
      <c r="C840" s="4" t="s">
        <v>1283</v>
      </c>
      <c r="D840" s="19" t="s">
        <v>1331</v>
      </c>
      <c r="E840" s="1" t="s">
        <v>1331</v>
      </c>
      <c r="F840" s="19" t="s">
        <v>1360</v>
      </c>
      <c r="G840" s="19" t="s">
        <v>4</v>
      </c>
      <c r="H840" s="19" t="s">
        <v>1365</v>
      </c>
      <c r="I840" s="4" t="s">
        <v>1366</v>
      </c>
      <c r="J840" s="1" t="s">
        <v>4</v>
      </c>
      <c r="K840" s="1" t="s">
        <v>1361</v>
      </c>
      <c r="L840" s="1" t="s">
        <v>1373</v>
      </c>
      <c r="M840" s="1" t="s">
        <v>1374</v>
      </c>
      <c r="N840" s="1" t="s">
        <v>1375</v>
      </c>
      <c r="O840" s="26">
        <v>43504</v>
      </c>
      <c r="P840" s="1" t="s">
        <v>23</v>
      </c>
      <c r="Q840" s="16">
        <v>13790.33</v>
      </c>
      <c r="R840" s="16">
        <v>13790.33</v>
      </c>
      <c r="S840" s="32">
        <v>0</v>
      </c>
      <c r="T840" s="16">
        <v>0</v>
      </c>
      <c r="U840" s="3">
        <v>0</v>
      </c>
    </row>
    <row r="841" spans="1:21" ht="30" outlineLevel="4" x14ac:dyDescent="0.25">
      <c r="A841" s="1" t="s">
        <v>1329</v>
      </c>
      <c r="B841" s="1" t="s">
        <v>1330</v>
      </c>
      <c r="C841" s="4" t="s">
        <v>1283</v>
      </c>
      <c r="D841" s="19" t="s">
        <v>1331</v>
      </c>
      <c r="E841" s="1" t="s">
        <v>1331</v>
      </c>
      <c r="F841" s="19" t="s">
        <v>1360</v>
      </c>
      <c r="G841" s="19" t="s">
        <v>4</v>
      </c>
      <c r="H841" s="19" t="s">
        <v>1365</v>
      </c>
      <c r="I841" s="4" t="s">
        <v>1366</v>
      </c>
      <c r="J841" s="1" t="s">
        <v>4</v>
      </c>
      <c r="K841" s="1" t="s">
        <v>1361</v>
      </c>
      <c r="L841" s="1" t="s">
        <v>1376</v>
      </c>
      <c r="M841" s="1" t="s">
        <v>1377</v>
      </c>
      <c r="N841" s="1" t="s">
        <v>1378</v>
      </c>
      <c r="O841" s="26">
        <v>43542</v>
      </c>
      <c r="P841" s="1" t="s">
        <v>23</v>
      </c>
      <c r="Q841" s="16">
        <v>6995.75</v>
      </c>
      <c r="R841" s="16">
        <v>6995.75</v>
      </c>
      <c r="S841" s="32">
        <v>0</v>
      </c>
      <c r="T841" s="16">
        <v>0</v>
      </c>
      <c r="U841" s="3">
        <v>0</v>
      </c>
    </row>
    <row r="842" spans="1:21" ht="30" outlineLevel="4" x14ac:dyDescent="0.25">
      <c r="A842" s="1" t="s">
        <v>1329</v>
      </c>
      <c r="B842" s="1" t="s">
        <v>1330</v>
      </c>
      <c r="C842" s="4" t="s">
        <v>1283</v>
      </c>
      <c r="D842" s="19" t="s">
        <v>1331</v>
      </c>
      <c r="E842" s="1" t="s">
        <v>1331</v>
      </c>
      <c r="F842" s="19" t="s">
        <v>1360</v>
      </c>
      <c r="G842" s="19" t="s">
        <v>4</v>
      </c>
      <c r="H842" s="19" t="s">
        <v>1365</v>
      </c>
      <c r="I842" s="4" t="s">
        <v>1366</v>
      </c>
      <c r="J842" s="1" t="s">
        <v>4</v>
      </c>
      <c r="K842" s="1" t="s">
        <v>1361</v>
      </c>
      <c r="L842" s="1" t="s">
        <v>1379</v>
      </c>
      <c r="M842" s="1" t="s">
        <v>1380</v>
      </c>
      <c r="N842" s="1" t="s">
        <v>1381</v>
      </c>
      <c r="O842" s="26">
        <v>43566</v>
      </c>
      <c r="P842" s="1" t="s">
        <v>23</v>
      </c>
      <c r="Q842" s="16">
        <v>6350.94</v>
      </c>
      <c r="R842" s="16">
        <v>6350.94</v>
      </c>
      <c r="S842" s="32">
        <v>0</v>
      </c>
      <c r="T842" s="16">
        <v>0</v>
      </c>
      <c r="U842" s="3">
        <v>0</v>
      </c>
    </row>
    <row r="843" spans="1:21" ht="30" outlineLevel="4" x14ac:dyDescent="0.25">
      <c r="A843" s="1" t="s">
        <v>1329</v>
      </c>
      <c r="B843" s="1" t="s">
        <v>1330</v>
      </c>
      <c r="C843" s="4" t="s">
        <v>1283</v>
      </c>
      <c r="D843" s="19" t="s">
        <v>1331</v>
      </c>
      <c r="E843" s="1" t="s">
        <v>1331</v>
      </c>
      <c r="F843" s="19" t="s">
        <v>1360</v>
      </c>
      <c r="G843" s="19" t="s">
        <v>4</v>
      </c>
      <c r="H843" s="19" t="s">
        <v>1365</v>
      </c>
      <c r="I843" s="4" t="s">
        <v>1366</v>
      </c>
      <c r="J843" s="1" t="s">
        <v>4</v>
      </c>
      <c r="K843" s="1" t="s">
        <v>1361</v>
      </c>
      <c r="L843" s="1" t="s">
        <v>1382</v>
      </c>
      <c r="M843" s="1" t="s">
        <v>1383</v>
      </c>
      <c r="N843" s="1" t="s">
        <v>1384</v>
      </c>
      <c r="O843" s="26">
        <v>43609</v>
      </c>
      <c r="P843" s="1" t="s">
        <v>23</v>
      </c>
      <c r="Q843" s="16">
        <v>7298.19</v>
      </c>
      <c r="R843" s="16">
        <v>7298.19</v>
      </c>
      <c r="S843" s="32">
        <v>0</v>
      </c>
      <c r="T843" s="16">
        <v>0</v>
      </c>
      <c r="U843" s="3">
        <v>0</v>
      </c>
    </row>
    <row r="844" spans="1:21" ht="30" outlineLevel="4" x14ac:dyDescent="0.25">
      <c r="A844" s="1" t="s">
        <v>1329</v>
      </c>
      <c r="B844" s="1" t="s">
        <v>1330</v>
      </c>
      <c r="C844" s="4" t="s">
        <v>1283</v>
      </c>
      <c r="D844" s="19" t="s">
        <v>1331</v>
      </c>
      <c r="E844" s="1" t="s">
        <v>1331</v>
      </c>
      <c r="F844" s="19" t="s">
        <v>1360</v>
      </c>
      <c r="G844" s="19" t="s">
        <v>4</v>
      </c>
      <c r="H844" s="19" t="s">
        <v>1365</v>
      </c>
      <c r="I844" s="4" t="s">
        <v>1366</v>
      </c>
      <c r="J844" s="1" t="s">
        <v>4</v>
      </c>
      <c r="K844" s="1" t="s">
        <v>1361</v>
      </c>
      <c r="L844" s="1" t="s">
        <v>1385</v>
      </c>
      <c r="M844" s="1" t="s">
        <v>1386</v>
      </c>
      <c r="N844" s="1" t="s">
        <v>1387</v>
      </c>
      <c r="O844" s="26">
        <v>43633</v>
      </c>
      <c r="P844" s="1" t="s">
        <v>23</v>
      </c>
      <c r="Q844" s="16">
        <v>13733.25</v>
      </c>
      <c r="R844" s="16">
        <v>13733.25</v>
      </c>
      <c r="S844" s="32">
        <v>0</v>
      </c>
      <c r="T844" s="16">
        <v>0</v>
      </c>
      <c r="U844" s="3">
        <v>0</v>
      </c>
    </row>
    <row r="845" spans="1:21" outlineLevel="3" x14ac:dyDescent="0.25">
      <c r="H845" s="29" t="s">
        <v>16714</v>
      </c>
      <c r="O845" s="26"/>
      <c r="Q845" s="16">
        <f>SUBTOTAL(9,Q837:Q844)</f>
        <v>74441.670000000013</v>
      </c>
      <c r="R845" s="16">
        <f>SUBTOTAL(9,R837:R844)</f>
        <v>74441.670000000013</v>
      </c>
      <c r="S845" s="32">
        <f>SUBTOTAL(9,S837:S844)</f>
        <v>0</v>
      </c>
      <c r="T845" s="16">
        <f>SUBTOTAL(9,T837:T844)</f>
        <v>0</v>
      </c>
      <c r="U845" s="3">
        <f>SUBTOTAL(9,U837:U844)</f>
        <v>0</v>
      </c>
    </row>
    <row r="846" spans="1:21" outlineLevel="4" x14ac:dyDescent="0.25">
      <c r="A846" s="1" t="s">
        <v>119</v>
      </c>
      <c r="B846" s="1" t="s">
        <v>120</v>
      </c>
      <c r="C846" s="4" t="s">
        <v>1283</v>
      </c>
      <c r="D846" s="19" t="s">
        <v>1331</v>
      </c>
      <c r="E846" s="1" t="s">
        <v>1331</v>
      </c>
      <c r="F846" s="19" t="s">
        <v>4</v>
      </c>
      <c r="G846" s="19" t="s">
        <v>123</v>
      </c>
      <c r="H846" s="19" t="s">
        <v>125</v>
      </c>
      <c r="I846" s="6" t="s">
        <v>18248</v>
      </c>
      <c r="J846" s="1" t="s">
        <v>4</v>
      </c>
      <c r="K846" s="1" t="s">
        <v>4</v>
      </c>
      <c r="L846" s="1" t="s">
        <v>4</v>
      </c>
      <c r="M846" s="1" t="s">
        <v>13</v>
      </c>
      <c r="N846" s="1" t="s">
        <v>1388</v>
      </c>
      <c r="O846" s="26">
        <v>43363</v>
      </c>
      <c r="P846" s="1" t="s">
        <v>23</v>
      </c>
      <c r="Q846" s="16">
        <v>74475</v>
      </c>
      <c r="R846" s="16">
        <v>0</v>
      </c>
      <c r="S846" s="32">
        <v>74475</v>
      </c>
      <c r="T846" s="16">
        <v>0</v>
      </c>
      <c r="U846" s="3">
        <v>0</v>
      </c>
    </row>
    <row r="847" spans="1:21" outlineLevel="4" x14ac:dyDescent="0.25">
      <c r="A847" s="1" t="s">
        <v>119</v>
      </c>
      <c r="B847" s="1" t="s">
        <v>120</v>
      </c>
      <c r="C847" s="4" t="s">
        <v>1283</v>
      </c>
      <c r="D847" s="19" t="s">
        <v>1331</v>
      </c>
      <c r="E847" s="1" t="s">
        <v>1331</v>
      </c>
      <c r="F847" s="19" t="s">
        <v>4</v>
      </c>
      <c r="G847" s="19" t="s">
        <v>123</v>
      </c>
      <c r="H847" s="19" t="s">
        <v>125</v>
      </c>
      <c r="I847" s="6" t="s">
        <v>18248</v>
      </c>
      <c r="J847" s="1" t="s">
        <v>4</v>
      </c>
      <c r="K847" s="1" t="s">
        <v>4</v>
      </c>
      <c r="L847" s="1" t="s">
        <v>4</v>
      </c>
      <c r="M847" s="1" t="s">
        <v>13</v>
      </c>
      <c r="N847" s="1" t="s">
        <v>1389</v>
      </c>
      <c r="O847" s="26">
        <v>43419</v>
      </c>
      <c r="P847" s="1" t="s">
        <v>23</v>
      </c>
      <c r="Q847" s="16">
        <v>37217.5</v>
      </c>
      <c r="R847" s="16">
        <v>0</v>
      </c>
      <c r="S847" s="32">
        <v>37217.5</v>
      </c>
      <c r="T847" s="16">
        <v>0</v>
      </c>
      <c r="U847" s="3">
        <v>0</v>
      </c>
    </row>
    <row r="848" spans="1:21" outlineLevel="4" x14ac:dyDescent="0.25">
      <c r="A848" s="1" t="s">
        <v>119</v>
      </c>
      <c r="B848" s="1" t="s">
        <v>120</v>
      </c>
      <c r="C848" s="4" t="s">
        <v>1283</v>
      </c>
      <c r="D848" s="19" t="s">
        <v>1331</v>
      </c>
      <c r="E848" s="1" t="s">
        <v>1331</v>
      </c>
      <c r="F848" s="19" t="s">
        <v>4</v>
      </c>
      <c r="G848" s="19" t="s">
        <v>123</v>
      </c>
      <c r="H848" s="19" t="s">
        <v>125</v>
      </c>
      <c r="I848" s="6" t="s">
        <v>18248</v>
      </c>
      <c r="J848" s="1" t="s">
        <v>4</v>
      </c>
      <c r="K848" s="1" t="s">
        <v>4</v>
      </c>
      <c r="L848" s="1" t="s">
        <v>4</v>
      </c>
      <c r="M848" s="1" t="s">
        <v>13</v>
      </c>
      <c r="N848" s="1" t="s">
        <v>1390</v>
      </c>
      <c r="O848" s="26">
        <v>43479</v>
      </c>
      <c r="P848" s="1" t="s">
        <v>23</v>
      </c>
      <c r="Q848" s="16">
        <v>37217.5</v>
      </c>
      <c r="R848" s="16">
        <v>0</v>
      </c>
      <c r="S848" s="32">
        <v>37217.5</v>
      </c>
      <c r="T848" s="16">
        <v>0</v>
      </c>
      <c r="U848" s="3">
        <v>0</v>
      </c>
    </row>
    <row r="849" spans="1:21" outlineLevel="3" x14ac:dyDescent="0.25">
      <c r="H849" s="29" t="s">
        <v>16594</v>
      </c>
      <c r="I849" s="23"/>
      <c r="O849" s="26"/>
      <c r="Q849" s="16">
        <f>SUBTOTAL(9,Q846:Q848)</f>
        <v>148910</v>
      </c>
      <c r="R849" s="16">
        <f>SUBTOTAL(9,R846:R848)</f>
        <v>0</v>
      </c>
      <c r="S849" s="32">
        <f>SUBTOTAL(9,S846:S848)</f>
        <v>148910</v>
      </c>
      <c r="T849" s="16">
        <f>SUBTOTAL(9,T846:T848)</f>
        <v>0</v>
      </c>
      <c r="U849" s="3">
        <f>SUBTOTAL(9,U846:U848)</f>
        <v>0</v>
      </c>
    </row>
    <row r="850" spans="1:21" outlineLevel="4" x14ac:dyDescent="0.25">
      <c r="A850" s="1" t="s">
        <v>119</v>
      </c>
      <c r="B850" s="1" t="s">
        <v>120</v>
      </c>
      <c r="C850" s="4" t="s">
        <v>1283</v>
      </c>
      <c r="D850" s="19" t="s">
        <v>1331</v>
      </c>
      <c r="E850" s="1" t="s">
        <v>1331</v>
      </c>
      <c r="F850" s="19" t="s">
        <v>4</v>
      </c>
      <c r="G850" s="19" t="s">
        <v>123</v>
      </c>
      <c r="H850" s="19" t="s">
        <v>128</v>
      </c>
      <c r="I850" s="6" t="s">
        <v>18247</v>
      </c>
      <c r="J850" s="1" t="s">
        <v>4</v>
      </c>
      <c r="K850" s="1" t="s">
        <v>4</v>
      </c>
      <c r="L850" s="1" t="s">
        <v>4</v>
      </c>
      <c r="M850" s="1" t="s">
        <v>13</v>
      </c>
      <c r="N850" s="1" t="s">
        <v>1388</v>
      </c>
      <c r="O850" s="26">
        <v>43363</v>
      </c>
      <c r="P850" s="1" t="s">
        <v>23</v>
      </c>
      <c r="Q850" s="16">
        <v>26047</v>
      </c>
      <c r="R850" s="16">
        <v>0</v>
      </c>
      <c r="S850" s="32">
        <v>26047</v>
      </c>
      <c r="T850" s="16">
        <v>0</v>
      </c>
      <c r="U850" s="3">
        <v>0</v>
      </c>
    </row>
    <row r="851" spans="1:21" outlineLevel="4" x14ac:dyDescent="0.25">
      <c r="A851" s="1" t="s">
        <v>119</v>
      </c>
      <c r="B851" s="1" t="s">
        <v>120</v>
      </c>
      <c r="C851" s="4" t="s">
        <v>1283</v>
      </c>
      <c r="D851" s="19" t="s">
        <v>1331</v>
      </c>
      <c r="E851" s="1" t="s">
        <v>1331</v>
      </c>
      <c r="F851" s="19" t="s">
        <v>4</v>
      </c>
      <c r="G851" s="19" t="s">
        <v>123</v>
      </c>
      <c r="H851" s="19" t="s">
        <v>128</v>
      </c>
      <c r="I851" s="6" t="s">
        <v>18247</v>
      </c>
      <c r="J851" s="1" t="s">
        <v>4</v>
      </c>
      <c r="K851" s="1" t="s">
        <v>4</v>
      </c>
      <c r="L851" s="1" t="s">
        <v>4</v>
      </c>
      <c r="M851" s="1" t="s">
        <v>13</v>
      </c>
      <c r="N851" s="1" t="s">
        <v>1389</v>
      </c>
      <c r="O851" s="26">
        <v>43419</v>
      </c>
      <c r="P851" s="1" t="s">
        <v>23</v>
      </c>
      <c r="Q851" s="16">
        <v>12971.66</v>
      </c>
      <c r="R851" s="16">
        <v>0</v>
      </c>
      <c r="S851" s="32">
        <v>12971.66</v>
      </c>
      <c r="T851" s="16">
        <v>0</v>
      </c>
      <c r="U851" s="3">
        <v>0</v>
      </c>
    </row>
    <row r="852" spans="1:21" outlineLevel="4" x14ac:dyDescent="0.25">
      <c r="A852" s="1" t="s">
        <v>119</v>
      </c>
      <c r="B852" s="1" t="s">
        <v>120</v>
      </c>
      <c r="C852" s="4" t="s">
        <v>1283</v>
      </c>
      <c r="D852" s="19" t="s">
        <v>1331</v>
      </c>
      <c r="E852" s="1" t="s">
        <v>1331</v>
      </c>
      <c r="F852" s="19" t="s">
        <v>4</v>
      </c>
      <c r="G852" s="19" t="s">
        <v>123</v>
      </c>
      <c r="H852" s="19" t="s">
        <v>128</v>
      </c>
      <c r="I852" s="6" t="s">
        <v>18247</v>
      </c>
      <c r="J852" s="1" t="s">
        <v>4</v>
      </c>
      <c r="K852" s="1" t="s">
        <v>4</v>
      </c>
      <c r="L852" s="1" t="s">
        <v>4</v>
      </c>
      <c r="M852" s="1" t="s">
        <v>13</v>
      </c>
      <c r="N852" s="1" t="s">
        <v>1390</v>
      </c>
      <c r="O852" s="26">
        <v>43479</v>
      </c>
      <c r="P852" s="1" t="s">
        <v>23</v>
      </c>
      <c r="Q852" s="16">
        <v>12971.66</v>
      </c>
      <c r="R852" s="16">
        <v>0</v>
      </c>
      <c r="S852" s="32">
        <v>12971.66</v>
      </c>
      <c r="T852" s="16">
        <v>0</v>
      </c>
      <c r="U852" s="3">
        <v>0</v>
      </c>
    </row>
    <row r="853" spans="1:21" outlineLevel="3" x14ac:dyDescent="0.25">
      <c r="H853" s="29" t="s">
        <v>16595</v>
      </c>
      <c r="I853" s="23"/>
      <c r="O853" s="26"/>
      <c r="Q853" s="16">
        <f>SUBTOTAL(9,Q850:Q852)</f>
        <v>51990.320000000007</v>
      </c>
      <c r="R853" s="16">
        <f>SUBTOTAL(9,R850:R852)</f>
        <v>0</v>
      </c>
      <c r="S853" s="32">
        <f>SUBTOTAL(9,S850:S852)</f>
        <v>51990.320000000007</v>
      </c>
      <c r="T853" s="16">
        <f>SUBTOTAL(9,T850:T852)</f>
        <v>0</v>
      </c>
      <c r="U853" s="3">
        <f>SUBTOTAL(9,U850:U852)</f>
        <v>0</v>
      </c>
    </row>
    <row r="854" spans="1:21" outlineLevel="4" x14ac:dyDescent="0.25">
      <c r="A854" s="1" t="s">
        <v>119</v>
      </c>
      <c r="B854" s="1" t="s">
        <v>120</v>
      </c>
      <c r="C854" s="4" t="s">
        <v>1283</v>
      </c>
      <c r="D854" s="19" t="s">
        <v>1331</v>
      </c>
      <c r="E854" s="1" t="s">
        <v>1331</v>
      </c>
      <c r="F854" s="19" t="s">
        <v>4</v>
      </c>
      <c r="G854" s="19" t="s">
        <v>123</v>
      </c>
      <c r="H854" s="19" t="s">
        <v>129</v>
      </c>
      <c r="I854" s="6" t="s">
        <v>18246</v>
      </c>
      <c r="J854" s="1" t="s">
        <v>4</v>
      </c>
      <c r="K854" s="1" t="s">
        <v>4</v>
      </c>
      <c r="L854" s="1" t="s">
        <v>4</v>
      </c>
      <c r="M854" s="1" t="s">
        <v>13</v>
      </c>
      <c r="N854" s="1" t="s">
        <v>1388</v>
      </c>
      <c r="O854" s="26">
        <v>43363</v>
      </c>
      <c r="P854" s="1" t="s">
        <v>23</v>
      </c>
      <c r="Q854" s="16">
        <v>44081.5</v>
      </c>
      <c r="R854" s="16">
        <v>0</v>
      </c>
      <c r="S854" s="32">
        <v>44081.5</v>
      </c>
      <c r="T854" s="16">
        <v>0</v>
      </c>
      <c r="U854" s="3">
        <v>0</v>
      </c>
    </row>
    <row r="855" spans="1:21" outlineLevel="4" x14ac:dyDescent="0.25">
      <c r="A855" s="1" t="s">
        <v>119</v>
      </c>
      <c r="B855" s="1" t="s">
        <v>120</v>
      </c>
      <c r="C855" s="4" t="s">
        <v>1283</v>
      </c>
      <c r="D855" s="19" t="s">
        <v>1331</v>
      </c>
      <c r="E855" s="1" t="s">
        <v>1331</v>
      </c>
      <c r="F855" s="19" t="s">
        <v>4</v>
      </c>
      <c r="G855" s="19" t="s">
        <v>123</v>
      </c>
      <c r="H855" s="19" t="s">
        <v>129</v>
      </c>
      <c r="I855" s="6" t="s">
        <v>18246</v>
      </c>
      <c r="J855" s="1" t="s">
        <v>4</v>
      </c>
      <c r="K855" s="1" t="s">
        <v>4</v>
      </c>
      <c r="L855" s="1" t="s">
        <v>4</v>
      </c>
      <c r="M855" s="1" t="s">
        <v>13</v>
      </c>
      <c r="N855" s="1" t="s">
        <v>1389</v>
      </c>
      <c r="O855" s="26">
        <v>43419</v>
      </c>
      <c r="P855" s="1" t="s">
        <v>23</v>
      </c>
      <c r="Q855" s="16">
        <v>22040.75</v>
      </c>
      <c r="R855" s="16">
        <v>0</v>
      </c>
      <c r="S855" s="32">
        <v>22040.75</v>
      </c>
      <c r="T855" s="16">
        <v>0</v>
      </c>
      <c r="U855" s="3">
        <v>0</v>
      </c>
    </row>
    <row r="856" spans="1:21" outlineLevel="4" x14ac:dyDescent="0.25">
      <c r="A856" s="1" t="s">
        <v>119</v>
      </c>
      <c r="B856" s="1" t="s">
        <v>120</v>
      </c>
      <c r="C856" s="4" t="s">
        <v>1283</v>
      </c>
      <c r="D856" s="19" t="s">
        <v>1331</v>
      </c>
      <c r="E856" s="1" t="s">
        <v>1331</v>
      </c>
      <c r="F856" s="19" t="s">
        <v>4</v>
      </c>
      <c r="G856" s="19" t="s">
        <v>123</v>
      </c>
      <c r="H856" s="19" t="s">
        <v>129</v>
      </c>
      <c r="I856" s="6" t="s">
        <v>18246</v>
      </c>
      <c r="J856" s="1" t="s">
        <v>4</v>
      </c>
      <c r="K856" s="1" t="s">
        <v>4</v>
      </c>
      <c r="L856" s="1" t="s">
        <v>4</v>
      </c>
      <c r="M856" s="1" t="s">
        <v>13</v>
      </c>
      <c r="N856" s="1" t="s">
        <v>1390</v>
      </c>
      <c r="O856" s="26">
        <v>43479</v>
      </c>
      <c r="P856" s="1" t="s">
        <v>23</v>
      </c>
      <c r="Q856" s="16">
        <v>22040.75</v>
      </c>
      <c r="R856" s="16">
        <v>0</v>
      </c>
      <c r="S856" s="32">
        <v>22040.75</v>
      </c>
      <c r="T856" s="16">
        <v>0</v>
      </c>
      <c r="U856" s="3">
        <v>0</v>
      </c>
    </row>
    <row r="857" spans="1:21" outlineLevel="3" x14ac:dyDescent="0.25">
      <c r="H857" s="29" t="s">
        <v>16596</v>
      </c>
      <c r="O857" s="26"/>
      <c r="Q857" s="16">
        <f>SUBTOTAL(9,Q854:Q856)</f>
        <v>88163</v>
      </c>
      <c r="R857" s="16">
        <f>SUBTOTAL(9,R854:R856)</f>
        <v>0</v>
      </c>
      <c r="S857" s="32">
        <f>SUBTOTAL(9,S854:S856)</f>
        <v>88163</v>
      </c>
      <c r="T857" s="16">
        <f>SUBTOTAL(9,T854:T856)</f>
        <v>0</v>
      </c>
      <c r="U857" s="3">
        <f>SUBTOTAL(9,U854:U856)</f>
        <v>0</v>
      </c>
    </row>
    <row r="858" spans="1:21" outlineLevel="2" x14ac:dyDescent="0.25">
      <c r="C858" s="5" t="s">
        <v>15863</v>
      </c>
      <c r="O858" s="26"/>
      <c r="Q858" s="16">
        <f>SUBTOTAL(9,Q809:Q856)</f>
        <v>1270220.9599999995</v>
      </c>
      <c r="R858" s="16">
        <f>SUBTOTAL(9,R809:R856)</f>
        <v>547707.59</v>
      </c>
      <c r="S858" s="32">
        <f>SUBTOTAL(9,S809:S856)</f>
        <v>722513.37000000011</v>
      </c>
      <c r="T858" s="16">
        <f>SUBTOTAL(9,T809:T856)</f>
        <v>0</v>
      </c>
      <c r="U858" s="3">
        <f>SUBTOTAL(9,U809:U856)</f>
        <v>0</v>
      </c>
    </row>
    <row r="859" spans="1:21" ht="30" outlineLevel="4" x14ac:dyDescent="0.25">
      <c r="A859" s="1" t="s">
        <v>206</v>
      </c>
      <c r="B859" s="1" t="s">
        <v>207</v>
      </c>
      <c r="C859" s="4" t="s">
        <v>1391</v>
      </c>
      <c r="D859" s="19" t="s">
        <v>1392</v>
      </c>
      <c r="E859" s="1" t="s">
        <v>1392</v>
      </c>
      <c r="F859" s="19" t="s">
        <v>4</v>
      </c>
      <c r="G859" s="19" t="s">
        <v>1139</v>
      </c>
      <c r="H859" s="19" t="s">
        <v>1394</v>
      </c>
      <c r="I859" s="4" t="s">
        <v>1395</v>
      </c>
      <c r="J859" s="1" t="s">
        <v>4</v>
      </c>
      <c r="K859" s="1" t="s">
        <v>4</v>
      </c>
      <c r="L859" s="1" t="s">
        <v>4</v>
      </c>
      <c r="M859" s="1" t="s">
        <v>13</v>
      </c>
      <c r="N859" s="1" t="s">
        <v>1393</v>
      </c>
      <c r="O859" s="26">
        <v>43297</v>
      </c>
      <c r="P859" s="1" t="s">
        <v>23</v>
      </c>
      <c r="Q859" s="16">
        <v>18235</v>
      </c>
      <c r="R859" s="16">
        <v>0</v>
      </c>
      <c r="S859" s="32">
        <v>18235</v>
      </c>
      <c r="T859" s="16">
        <v>0</v>
      </c>
      <c r="U859" s="3">
        <v>0</v>
      </c>
    </row>
    <row r="860" spans="1:21" outlineLevel="3" x14ac:dyDescent="0.25">
      <c r="H860" s="29" t="s">
        <v>16715</v>
      </c>
      <c r="O860" s="26"/>
      <c r="Q860" s="16">
        <f>SUBTOTAL(9,Q859:Q859)</f>
        <v>18235</v>
      </c>
      <c r="R860" s="16">
        <f>SUBTOTAL(9,R859:R859)</f>
        <v>0</v>
      </c>
      <c r="S860" s="32">
        <f>SUBTOTAL(9,S859:S859)</f>
        <v>18235</v>
      </c>
      <c r="T860" s="16">
        <f>SUBTOTAL(9,T859:T859)</f>
        <v>0</v>
      </c>
      <c r="U860" s="3">
        <f>SUBTOTAL(9,U859:U859)</f>
        <v>0</v>
      </c>
    </row>
    <row r="861" spans="1:21" outlineLevel="2" x14ac:dyDescent="0.25">
      <c r="C861" s="5" t="s">
        <v>15864</v>
      </c>
      <c r="O861" s="26"/>
      <c r="Q861" s="16">
        <f>SUBTOTAL(9,Q859:Q859)</f>
        <v>18235</v>
      </c>
      <c r="R861" s="16">
        <f>SUBTOTAL(9,R859:R859)</f>
        <v>0</v>
      </c>
      <c r="S861" s="32">
        <f>SUBTOTAL(9,S859:S859)</f>
        <v>18235</v>
      </c>
      <c r="T861" s="16">
        <f>SUBTOTAL(9,T859:T859)</f>
        <v>0</v>
      </c>
      <c r="U861" s="3">
        <f>SUBTOTAL(9,U859:U859)</f>
        <v>0</v>
      </c>
    </row>
    <row r="862" spans="1:21" ht="75" outlineLevel="4" x14ac:dyDescent="0.25">
      <c r="A862" s="1" t="s">
        <v>76</v>
      </c>
      <c r="B862" s="1" t="s">
        <v>77</v>
      </c>
      <c r="C862" s="4" t="s">
        <v>18090</v>
      </c>
      <c r="D862" s="19" t="s">
        <v>1396</v>
      </c>
      <c r="E862" s="1" t="s">
        <v>1396</v>
      </c>
      <c r="F862" s="19" t="s">
        <v>4</v>
      </c>
      <c r="G862" s="19" t="s">
        <v>83</v>
      </c>
      <c r="H862" s="19" t="s">
        <v>1399</v>
      </c>
      <c r="I862" s="4" t="s">
        <v>1400</v>
      </c>
      <c r="J862" s="1" t="s">
        <v>1397</v>
      </c>
      <c r="K862" s="1" t="s">
        <v>4</v>
      </c>
      <c r="L862" s="1" t="s">
        <v>4</v>
      </c>
      <c r="M862" s="1" t="s">
        <v>13</v>
      </c>
      <c r="N862" s="1" t="s">
        <v>1398</v>
      </c>
      <c r="O862" s="26">
        <v>43523</v>
      </c>
      <c r="P862" s="1" t="s">
        <v>23</v>
      </c>
      <c r="Q862" s="16">
        <v>930600</v>
      </c>
      <c r="R862" s="16">
        <v>0</v>
      </c>
      <c r="S862" s="32">
        <v>930600</v>
      </c>
      <c r="T862" s="16">
        <v>0</v>
      </c>
      <c r="U862" s="3">
        <v>0</v>
      </c>
    </row>
    <row r="863" spans="1:21" outlineLevel="3" x14ac:dyDescent="0.25">
      <c r="H863" s="29" t="s">
        <v>16716</v>
      </c>
      <c r="O863" s="26"/>
      <c r="Q863" s="16">
        <f>SUBTOTAL(9,Q862:Q862)</f>
        <v>930600</v>
      </c>
      <c r="R863" s="16">
        <f>SUBTOTAL(9,R862:R862)</f>
        <v>0</v>
      </c>
      <c r="S863" s="32">
        <f>SUBTOTAL(9,S862:S862)</f>
        <v>930600</v>
      </c>
      <c r="T863" s="16">
        <f>SUBTOTAL(9,T862:T862)</f>
        <v>0</v>
      </c>
      <c r="U863" s="3">
        <f>SUBTOTAL(9,U862:U862)</f>
        <v>0</v>
      </c>
    </row>
    <row r="864" spans="1:21" ht="45" outlineLevel="4" x14ac:dyDescent="0.25">
      <c r="A864" s="1" t="s">
        <v>76</v>
      </c>
      <c r="B864" s="1" t="s">
        <v>77</v>
      </c>
      <c r="C864" s="4" t="s">
        <v>18090</v>
      </c>
      <c r="D864" s="19" t="s">
        <v>1396</v>
      </c>
      <c r="E864" s="1" t="s">
        <v>1396</v>
      </c>
      <c r="F864" s="19" t="s">
        <v>4</v>
      </c>
      <c r="G864" s="19" t="s">
        <v>83</v>
      </c>
      <c r="H864" s="19" t="s">
        <v>1402</v>
      </c>
      <c r="I864" s="4" t="s">
        <v>18351</v>
      </c>
      <c r="J864" s="1" t="s">
        <v>4</v>
      </c>
      <c r="K864" s="1" t="s">
        <v>4</v>
      </c>
      <c r="L864" s="1" t="s">
        <v>4</v>
      </c>
      <c r="M864" s="1" t="s">
        <v>13</v>
      </c>
      <c r="N864" s="1" t="s">
        <v>1401</v>
      </c>
      <c r="O864" s="26">
        <v>43312</v>
      </c>
      <c r="P864" s="1" t="s">
        <v>23</v>
      </c>
      <c r="Q864" s="16">
        <v>12933.25</v>
      </c>
      <c r="R864" s="16">
        <v>0</v>
      </c>
      <c r="S864" s="32">
        <v>12933.25</v>
      </c>
      <c r="T864" s="16">
        <v>0</v>
      </c>
      <c r="U864" s="3">
        <v>0</v>
      </c>
    </row>
    <row r="865" spans="1:21" ht="45" outlineLevel="4" x14ac:dyDescent="0.25">
      <c r="A865" s="1" t="s">
        <v>76</v>
      </c>
      <c r="B865" s="1" t="s">
        <v>77</v>
      </c>
      <c r="C865" s="4" t="s">
        <v>18090</v>
      </c>
      <c r="D865" s="19" t="s">
        <v>1396</v>
      </c>
      <c r="E865" s="1" t="s">
        <v>1396</v>
      </c>
      <c r="F865" s="19" t="s">
        <v>4</v>
      </c>
      <c r="G865" s="19" t="s">
        <v>83</v>
      </c>
      <c r="H865" s="19" t="s">
        <v>1402</v>
      </c>
      <c r="I865" s="4" t="s">
        <v>18351</v>
      </c>
      <c r="J865" s="1" t="s">
        <v>4</v>
      </c>
      <c r="K865" s="1" t="s">
        <v>4</v>
      </c>
      <c r="L865" s="1" t="s">
        <v>4</v>
      </c>
      <c r="M865" s="1" t="s">
        <v>13</v>
      </c>
      <c r="N865" s="1" t="s">
        <v>1403</v>
      </c>
      <c r="O865" s="26">
        <v>43342</v>
      </c>
      <c r="P865" s="1" t="s">
        <v>23</v>
      </c>
      <c r="Q865" s="16">
        <v>35004.400000000001</v>
      </c>
      <c r="R865" s="16">
        <v>0</v>
      </c>
      <c r="S865" s="32">
        <v>35004.400000000001</v>
      </c>
      <c r="T865" s="16">
        <v>0</v>
      </c>
      <c r="U865" s="3">
        <v>0</v>
      </c>
    </row>
    <row r="866" spans="1:21" ht="45" outlineLevel="4" x14ac:dyDescent="0.25">
      <c r="A866" s="1" t="s">
        <v>76</v>
      </c>
      <c r="B866" s="1" t="s">
        <v>77</v>
      </c>
      <c r="C866" s="4" t="s">
        <v>18090</v>
      </c>
      <c r="D866" s="19" t="s">
        <v>1396</v>
      </c>
      <c r="E866" s="1" t="s">
        <v>1396</v>
      </c>
      <c r="F866" s="19" t="s">
        <v>4</v>
      </c>
      <c r="G866" s="19" t="s">
        <v>83</v>
      </c>
      <c r="H866" s="19" t="s">
        <v>1402</v>
      </c>
      <c r="I866" s="4" t="s">
        <v>18351</v>
      </c>
      <c r="J866" s="1" t="s">
        <v>4</v>
      </c>
      <c r="K866" s="1" t="s">
        <v>4</v>
      </c>
      <c r="L866" s="1" t="s">
        <v>4</v>
      </c>
      <c r="M866" s="1" t="s">
        <v>13</v>
      </c>
      <c r="N866" s="1" t="s">
        <v>1404</v>
      </c>
      <c r="O866" s="26">
        <v>43398</v>
      </c>
      <c r="P866" s="1" t="s">
        <v>23</v>
      </c>
      <c r="Q866" s="16">
        <v>13335.05</v>
      </c>
      <c r="R866" s="16">
        <v>0</v>
      </c>
      <c r="S866" s="32">
        <v>13335.05</v>
      </c>
      <c r="T866" s="16">
        <v>0</v>
      </c>
      <c r="U866" s="3">
        <v>0</v>
      </c>
    </row>
    <row r="867" spans="1:21" ht="45" outlineLevel="4" x14ac:dyDescent="0.25">
      <c r="A867" s="1" t="s">
        <v>76</v>
      </c>
      <c r="B867" s="1" t="s">
        <v>77</v>
      </c>
      <c r="C867" s="4" t="s">
        <v>18090</v>
      </c>
      <c r="D867" s="19" t="s">
        <v>1396</v>
      </c>
      <c r="E867" s="1" t="s">
        <v>1396</v>
      </c>
      <c r="F867" s="19" t="s">
        <v>4</v>
      </c>
      <c r="G867" s="19" t="s">
        <v>83</v>
      </c>
      <c r="H867" s="19" t="s">
        <v>1402</v>
      </c>
      <c r="I867" s="4" t="s">
        <v>18351</v>
      </c>
      <c r="J867" s="1" t="s">
        <v>4</v>
      </c>
      <c r="K867" s="1" t="s">
        <v>4</v>
      </c>
      <c r="L867" s="1" t="s">
        <v>4</v>
      </c>
      <c r="M867" s="1" t="s">
        <v>13</v>
      </c>
      <c r="N867" s="1" t="s">
        <v>1405</v>
      </c>
      <c r="O867" s="26">
        <v>43425</v>
      </c>
      <c r="P867" s="1" t="s">
        <v>23</v>
      </c>
      <c r="Q867" s="16">
        <v>18488.8</v>
      </c>
      <c r="R867" s="16">
        <v>0</v>
      </c>
      <c r="S867" s="32">
        <v>18488.8</v>
      </c>
      <c r="T867" s="16">
        <v>0</v>
      </c>
      <c r="U867" s="3">
        <v>0</v>
      </c>
    </row>
    <row r="868" spans="1:21" ht="45" outlineLevel="4" x14ac:dyDescent="0.25">
      <c r="A868" s="1" t="s">
        <v>76</v>
      </c>
      <c r="B868" s="1" t="s">
        <v>77</v>
      </c>
      <c r="C868" s="4" t="s">
        <v>18090</v>
      </c>
      <c r="D868" s="19" t="s">
        <v>1396</v>
      </c>
      <c r="E868" s="1" t="s">
        <v>1396</v>
      </c>
      <c r="F868" s="19" t="s">
        <v>4</v>
      </c>
      <c r="G868" s="19" t="s">
        <v>83</v>
      </c>
      <c r="H868" s="19" t="s">
        <v>1402</v>
      </c>
      <c r="I868" s="4" t="s">
        <v>18351</v>
      </c>
      <c r="J868" s="1" t="s">
        <v>4</v>
      </c>
      <c r="K868" s="1" t="s">
        <v>4</v>
      </c>
      <c r="L868" s="1" t="s">
        <v>4</v>
      </c>
      <c r="M868" s="1" t="s">
        <v>13</v>
      </c>
      <c r="N868" s="1" t="s">
        <v>1406</v>
      </c>
      <c r="O868" s="26">
        <v>43439</v>
      </c>
      <c r="P868" s="1" t="s">
        <v>23</v>
      </c>
      <c r="Q868" s="16">
        <v>21210.35</v>
      </c>
      <c r="R868" s="16">
        <v>0</v>
      </c>
      <c r="S868" s="32">
        <v>21210.35</v>
      </c>
      <c r="T868" s="16">
        <v>0</v>
      </c>
      <c r="U868" s="3">
        <v>0</v>
      </c>
    </row>
    <row r="869" spans="1:21" ht="45" outlineLevel="4" x14ac:dyDescent="0.25">
      <c r="A869" s="1" t="s">
        <v>76</v>
      </c>
      <c r="B869" s="1" t="s">
        <v>77</v>
      </c>
      <c r="C869" s="4" t="s">
        <v>18090</v>
      </c>
      <c r="D869" s="19" t="s">
        <v>1396</v>
      </c>
      <c r="E869" s="1" t="s">
        <v>1396</v>
      </c>
      <c r="F869" s="19" t="s">
        <v>4</v>
      </c>
      <c r="G869" s="19" t="s">
        <v>83</v>
      </c>
      <c r="H869" s="19" t="s">
        <v>1402</v>
      </c>
      <c r="I869" s="4" t="s">
        <v>18351</v>
      </c>
      <c r="J869" s="1" t="s">
        <v>4</v>
      </c>
      <c r="K869" s="1" t="s">
        <v>4</v>
      </c>
      <c r="L869" s="1" t="s">
        <v>4</v>
      </c>
      <c r="M869" s="1" t="s">
        <v>13</v>
      </c>
      <c r="N869" s="1" t="s">
        <v>1407</v>
      </c>
      <c r="O869" s="26">
        <v>43467</v>
      </c>
      <c r="P869" s="1" t="s">
        <v>23</v>
      </c>
      <c r="Q869" s="16">
        <v>2466</v>
      </c>
      <c r="R869" s="16">
        <v>0</v>
      </c>
      <c r="S869" s="32">
        <v>2466</v>
      </c>
      <c r="T869" s="16">
        <v>0</v>
      </c>
      <c r="U869" s="3">
        <v>0</v>
      </c>
    </row>
    <row r="870" spans="1:21" outlineLevel="3" x14ac:dyDescent="0.25">
      <c r="H870" s="29" t="s">
        <v>16717</v>
      </c>
      <c r="O870" s="26"/>
      <c r="Q870" s="16">
        <f>SUBTOTAL(9,Q864:Q869)</f>
        <v>103437.85</v>
      </c>
      <c r="R870" s="16">
        <f>SUBTOTAL(9,R864:R869)</f>
        <v>0</v>
      </c>
      <c r="S870" s="32">
        <f>SUBTOTAL(9,S864:S869)</f>
        <v>103437.85</v>
      </c>
      <c r="T870" s="16">
        <f>SUBTOTAL(9,T864:T869)</f>
        <v>0</v>
      </c>
      <c r="U870" s="3">
        <f>SUBTOTAL(9,U864:U869)</f>
        <v>0</v>
      </c>
    </row>
    <row r="871" spans="1:21" ht="60" outlineLevel="4" x14ac:dyDescent="0.25">
      <c r="A871" s="1" t="s">
        <v>76</v>
      </c>
      <c r="B871" s="1" t="s">
        <v>77</v>
      </c>
      <c r="C871" s="4" t="s">
        <v>18090</v>
      </c>
      <c r="D871" s="19" t="s">
        <v>1396</v>
      </c>
      <c r="E871" s="1" t="s">
        <v>1396</v>
      </c>
      <c r="F871" s="19" t="s">
        <v>4</v>
      </c>
      <c r="G871" s="19" t="s">
        <v>83</v>
      </c>
      <c r="H871" s="19" t="s">
        <v>1409</v>
      </c>
      <c r="I871" s="4" t="s">
        <v>1410</v>
      </c>
      <c r="J871" s="1" t="s">
        <v>4</v>
      </c>
      <c r="K871" s="1" t="s">
        <v>4</v>
      </c>
      <c r="L871" s="1" t="s">
        <v>4</v>
      </c>
      <c r="M871" s="1" t="s">
        <v>13</v>
      </c>
      <c r="N871" s="1" t="s">
        <v>1408</v>
      </c>
      <c r="O871" s="26">
        <v>43312</v>
      </c>
      <c r="P871" s="1" t="s">
        <v>23</v>
      </c>
      <c r="Q871" s="16">
        <v>75550.09</v>
      </c>
      <c r="R871" s="16">
        <v>0</v>
      </c>
      <c r="S871" s="32">
        <v>75550.09</v>
      </c>
      <c r="T871" s="16">
        <v>0</v>
      </c>
      <c r="U871" s="3">
        <v>0</v>
      </c>
    </row>
    <row r="872" spans="1:21" ht="60" outlineLevel="4" x14ac:dyDescent="0.25">
      <c r="A872" s="1" t="s">
        <v>76</v>
      </c>
      <c r="B872" s="1" t="s">
        <v>77</v>
      </c>
      <c r="C872" s="4" t="s">
        <v>18090</v>
      </c>
      <c r="D872" s="19" t="s">
        <v>1396</v>
      </c>
      <c r="E872" s="1" t="s">
        <v>1396</v>
      </c>
      <c r="F872" s="19" t="s">
        <v>4</v>
      </c>
      <c r="G872" s="19" t="s">
        <v>83</v>
      </c>
      <c r="H872" s="19" t="s">
        <v>1409</v>
      </c>
      <c r="I872" s="4" t="s">
        <v>1410</v>
      </c>
      <c r="J872" s="1" t="s">
        <v>4</v>
      </c>
      <c r="K872" s="1" t="s">
        <v>4</v>
      </c>
      <c r="L872" s="1" t="s">
        <v>4</v>
      </c>
      <c r="M872" s="1" t="s">
        <v>13</v>
      </c>
      <c r="N872" s="1" t="s">
        <v>1411</v>
      </c>
      <c r="O872" s="26">
        <v>43350</v>
      </c>
      <c r="P872" s="1" t="s">
        <v>23</v>
      </c>
      <c r="Q872" s="16">
        <v>155208.46</v>
      </c>
      <c r="R872" s="16">
        <v>0</v>
      </c>
      <c r="S872" s="32">
        <v>155208.46</v>
      </c>
      <c r="T872" s="16">
        <v>0</v>
      </c>
      <c r="U872" s="3">
        <v>0</v>
      </c>
    </row>
    <row r="873" spans="1:21" ht="60" outlineLevel="4" x14ac:dyDescent="0.25">
      <c r="A873" s="1" t="s">
        <v>76</v>
      </c>
      <c r="B873" s="1" t="s">
        <v>77</v>
      </c>
      <c r="C873" s="4" t="s">
        <v>18090</v>
      </c>
      <c r="D873" s="19" t="s">
        <v>1396</v>
      </c>
      <c r="E873" s="1" t="s">
        <v>1396</v>
      </c>
      <c r="F873" s="19" t="s">
        <v>4</v>
      </c>
      <c r="G873" s="19" t="s">
        <v>83</v>
      </c>
      <c r="H873" s="19" t="s">
        <v>1409</v>
      </c>
      <c r="I873" s="4" t="s">
        <v>1410</v>
      </c>
      <c r="J873" s="1" t="s">
        <v>4</v>
      </c>
      <c r="K873" s="1" t="s">
        <v>4</v>
      </c>
      <c r="L873" s="1" t="s">
        <v>4</v>
      </c>
      <c r="M873" s="1" t="s">
        <v>13</v>
      </c>
      <c r="N873" s="1" t="s">
        <v>1412</v>
      </c>
      <c r="O873" s="26">
        <v>43361</v>
      </c>
      <c r="P873" s="1" t="s">
        <v>23</v>
      </c>
      <c r="Q873" s="16">
        <v>462800.86</v>
      </c>
      <c r="R873" s="16">
        <v>0</v>
      </c>
      <c r="S873" s="32">
        <v>462800.86</v>
      </c>
      <c r="T873" s="16">
        <v>0</v>
      </c>
      <c r="U873" s="3">
        <v>0</v>
      </c>
    </row>
    <row r="874" spans="1:21" ht="60" outlineLevel="4" x14ac:dyDescent="0.25">
      <c r="A874" s="1" t="s">
        <v>76</v>
      </c>
      <c r="B874" s="1" t="s">
        <v>77</v>
      </c>
      <c r="C874" s="4" t="s">
        <v>18090</v>
      </c>
      <c r="D874" s="19" t="s">
        <v>1396</v>
      </c>
      <c r="E874" s="1" t="s">
        <v>1396</v>
      </c>
      <c r="F874" s="19" t="s">
        <v>4</v>
      </c>
      <c r="G874" s="19" t="s">
        <v>83</v>
      </c>
      <c r="H874" s="19" t="s">
        <v>1409</v>
      </c>
      <c r="I874" s="4" t="s">
        <v>1410</v>
      </c>
      <c r="J874" s="1" t="s">
        <v>4</v>
      </c>
      <c r="K874" s="1" t="s">
        <v>4</v>
      </c>
      <c r="L874" s="1" t="s">
        <v>4</v>
      </c>
      <c r="M874" s="1" t="s">
        <v>13</v>
      </c>
      <c r="N874" s="1" t="s">
        <v>1413</v>
      </c>
      <c r="O874" s="26">
        <v>43398</v>
      </c>
      <c r="P874" s="1" t="s">
        <v>23</v>
      </c>
      <c r="Q874" s="16">
        <v>25369.89</v>
      </c>
      <c r="R874" s="16">
        <v>0</v>
      </c>
      <c r="S874" s="32">
        <v>25369.89</v>
      </c>
      <c r="T874" s="16">
        <v>0</v>
      </c>
      <c r="U874" s="3">
        <v>0</v>
      </c>
    </row>
    <row r="875" spans="1:21" ht="60" outlineLevel="4" x14ac:dyDescent="0.25">
      <c r="A875" s="1" t="s">
        <v>76</v>
      </c>
      <c r="B875" s="1" t="s">
        <v>77</v>
      </c>
      <c r="C875" s="4" t="s">
        <v>18090</v>
      </c>
      <c r="D875" s="19" t="s">
        <v>1396</v>
      </c>
      <c r="E875" s="1" t="s">
        <v>1396</v>
      </c>
      <c r="F875" s="19" t="s">
        <v>4</v>
      </c>
      <c r="G875" s="19" t="s">
        <v>83</v>
      </c>
      <c r="H875" s="19" t="s">
        <v>1409</v>
      </c>
      <c r="I875" s="4" t="s">
        <v>1410</v>
      </c>
      <c r="J875" s="1" t="s">
        <v>4</v>
      </c>
      <c r="K875" s="1" t="s">
        <v>4</v>
      </c>
      <c r="L875" s="1" t="s">
        <v>4</v>
      </c>
      <c r="M875" s="1" t="s">
        <v>13</v>
      </c>
      <c r="N875" s="1" t="s">
        <v>1414</v>
      </c>
      <c r="O875" s="26">
        <v>43419</v>
      </c>
      <c r="P875" s="1" t="s">
        <v>23</v>
      </c>
      <c r="Q875" s="16">
        <v>151579.26999999999</v>
      </c>
      <c r="R875" s="16">
        <v>0</v>
      </c>
      <c r="S875" s="32">
        <v>151579.26999999999</v>
      </c>
      <c r="T875" s="16">
        <v>0</v>
      </c>
      <c r="U875" s="3">
        <v>0</v>
      </c>
    </row>
    <row r="876" spans="1:21" ht="60" outlineLevel="4" x14ac:dyDescent="0.25">
      <c r="A876" s="1" t="s">
        <v>76</v>
      </c>
      <c r="B876" s="1" t="s">
        <v>77</v>
      </c>
      <c r="C876" s="4" t="s">
        <v>18090</v>
      </c>
      <c r="D876" s="19" t="s">
        <v>1396</v>
      </c>
      <c r="E876" s="1" t="s">
        <v>1396</v>
      </c>
      <c r="F876" s="19" t="s">
        <v>4</v>
      </c>
      <c r="G876" s="19" t="s">
        <v>83</v>
      </c>
      <c r="H876" s="19" t="s">
        <v>1409</v>
      </c>
      <c r="I876" s="4" t="s">
        <v>1410</v>
      </c>
      <c r="J876" s="1" t="s">
        <v>4</v>
      </c>
      <c r="K876" s="1" t="s">
        <v>4</v>
      </c>
      <c r="L876" s="1" t="s">
        <v>4</v>
      </c>
      <c r="M876" s="1" t="s">
        <v>13</v>
      </c>
      <c r="N876" s="1" t="s">
        <v>1415</v>
      </c>
      <c r="O876" s="26">
        <v>43433</v>
      </c>
      <c r="P876" s="1" t="s">
        <v>23</v>
      </c>
      <c r="Q876" s="16">
        <v>12945.02</v>
      </c>
      <c r="R876" s="16">
        <v>0</v>
      </c>
      <c r="S876" s="32">
        <v>12945.02</v>
      </c>
      <c r="T876" s="16">
        <v>0</v>
      </c>
      <c r="U876" s="3">
        <v>0</v>
      </c>
    </row>
    <row r="877" spans="1:21" ht="60" outlineLevel="4" x14ac:dyDescent="0.25">
      <c r="A877" s="1" t="s">
        <v>76</v>
      </c>
      <c r="B877" s="1" t="s">
        <v>77</v>
      </c>
      <c r="C877" s="4" t="s">
        <v>18090</v>
      </c>
      <c r="D877" s="19" t="s">
        <v>1396</v>
      </c>
      <c r="E877" s="1" t="s">
        <v>1396</v>
      </c>
      <c r="F877" s="19" t="s">
        <v>4</v>
      </c>
      <c r="G877" s="19" t="s">
        <v>83</v>
      </c>
      <c r="H877" s="19" t="s">
        <v>1409</v>
      </c>
      <c r="I877" s="4" t="s">
        <v>1410</v>
      </c>
      <c r="J877" s="1" t="s">
        <v>4</v>
      </c>
      <c r="K877" s="1" t="s">
        <v>4</v>
      </c>
      <c r="L877" s="1" t="s">
        <v>4</v>
      </c>
      <c r="M877" s="1" t="s">
        <v>13</v>
      </c>
      <c r="N877" s="1" t="s">
        <v>1416</v>
      </c>
      <c r="O877" s="26">
        <v>43465</v>
      </c>
      <c r="P877" s="1" t="s">
        <v>23</v>
      </c>
      <c r="Q877" s="16">
        <v>249100.2</v>
      </c>
      <c r="R877" s="16">
        <v>0</v>
      </c>
      <c r="S877" s="32">
        <v>249100.2</v>
      </c>
      <c r="T877" s="16">
        <v>0</v>
      </c>
      <c r="U877" s="3">
        <v>0</v>
      </c>
    </row>
    <row r="878" spans="1:21" ht="60" outlineLevel="4" x14ac:dyDescent="0.25">
      <c r="A878" s="1" t="s">
        <v>76</v>
      </c>
      <c r="B878" s="1" t="s">
        <v>77</v>
      </c>
      <c r="C878" s="4" t="s">
        <v>18090</v>
      </c>
      <c r="D878" s="19" t="s">
        <v>1396</v>
      </c>
      <c r="E878" s="1" t="s">
        <v>1396</v>
      </c>
      <c r="F878" s="19" t="s">
        <v>4</v>
      </c>
      <c r="G878" s="19" t="s">
        <v>83</v>
      </c>
      <c r="H878" s="19" t="s">
        <v>1409</v>
      </c>
      <c r="I878" s="4" t="s">
        <v>1410</v>
      </c>
      <c r="J878" s="1" t="s">
        <v>4</v>
      </c>
      <c r="K878" s="1" t="s">
        <v>4</v>
      </c>
      <c r="L878" s="1" t="s">
        <v>4</v>
      </c>
      <c r="M878" s="1" t="s">
        <v>13</v>
      </c>
      <c r="N878" s="1" t="s">
        <v>1417</v>
      </c>
      <c r="O878" s="26">
        <v>43543</v>
      </c>
      <c r="P878" s="1" t="s">
        <v>23</v>
      </c>
      <c r="Q878" s="16">
        <v>3816</v>
      </c>
      <c r="R878" s="16">
        <v>0</v>
      </c>
      <c r="S878" s="32">
        <v>3816</v>
      </c>
      <c r="T878" s="16">
        <v>0</v>
      </c>
      <c r="U878" s="3">
        <v>0</v>
      </c>
    </row>
    <row r="879" spans="1:21" ht="60" outlineLevel="4" x14ac:dyDescent="0.25">
      <c r="A879" s="1" t="s">
        <v>76</v>
      </c>
      <c r="B879" s="1" t="s">
        <v>77</v>
      </c>
      <c r="C879" s="4" t="s">
        <v>18090</v>
      </c>
      <c r="D879" s="19" t="s">
        <v>1396</v>
      </c>
      <c r="E879" s="1" t="s">
        <v>1396</v>
      </c>
      <c r="F879" s="19" t="s">
        <v>4</v>
      </c>
      <c r="G879" s="19" t="s">
        <v>83</v>
      </c>
      <c r="H879" s="19" t="s">
        <v>1409</v>
      </c>
      <c r="I879" s="4" t="s">
        <v>1410</v>
      </c>
      <c r="J879" s="1" t="s">
        <v>4</v>
      </c>
      <c r="K879" s="1" t="s">
        <v>4</v>
      </c>
      <c r="L879" s="1" t="s">
        <v>4</v>
      </c>
      <c r="M879" s="1" t="s">
        <v>13</v>
      </c>
      <c r="N879" s="1" t="s">
        <v>1418</v>
      </c>
      <c r="O879" s="26">
        <v>43615</v>
      </c>
      <c r="P879" s="1" t="s">
        <v>23</v>
      </c>
      <c r="Q879" s="16">
        <v>121329</v>
      </c>
      <c r="R879" s="16">
        <v>0</v>
      </c>
      <c r="S879" s="32">
        <v>121329</v>
      </c>
      <c r="T879" s="16">
        <v>0</v>
      </c>
      <c r="U879" s="3">
        <v>0</v>
      </c>
    </row>
    <row r="880" spans="1:21" outlineLevel="3" x14ac:dyDescent="0.25">
      <c r="H880" s="29" t="s">
        <v>16718</v>
      </c>
      <c r="O880" s="26"/>
      <c r="Q880" s="16">
        <f>SUBTOTAL(9,Q871:Q879)</f>
        <v>1257698.79</v>
      </c>
      <c r="R880" s="16">
        <f>SUBTOTAL(9,R871:R879)</f>
        <v>0</v>
      </c>
      <c r="S880" s="32">
        <f>SUBTOTAL(9,S871:S879)</f>
        <v>1257698.79</v>
      </c>
      <c r="T880" s="16">
        <f>SUBTOTAL(9,T871:T879)</f>
        <v>0</v>
      </c>
      <c r="U880" s="3">
        <f>SUBTOTAL(9,U871:U879)</f>
        <v>0</v>
      </c>
    </row>
    <row r="881" spans="1:21" ht="45" outlineLevel="4" x14ac:dyDescent="0.25">
      <c r="A881" s="1" t="s">
        <v>76</v>
      </c>
      <c r="B881" s="1" t="s">
        <v>77</v>
      </c>
      <c r="C881" s="4" t="s">
        <v>18090</v>
      </c>
      <c r="D881" s="19" t="s">
        <v>1396</v>
      </c>
      <c r="E881" s="1" t="s">
        <v>1396</v>
      </c>
      <c r="F881" s="19" t="s">
        <v>4</v>
      </c>
      <c r="G881" s="19" t="s">
        <v>83</v>
      </c>
      <c r="H881" s="19" t="s">
        <v>1420</v>
      </c>
      <c r="I881" s="4" t="s">
        <v>1421</v>
      </c>
      <c r="J881" s="1" t="s">
        <v>4</v>
      </c>
      <c r="K881" s="1" t="s">
        <v>4</v>
      </c>
      <c r="L881" s="1" t="s">
        <v>4</v>
      </c>
      <c r="M881" s="1" t="s">
        <v>13</v>
      </c>
      <c r="N881" s="1" t="s">
        <v>1419</v>
      </c>
      <c r="O881" s="26">
        <v>43312</v>
      </c>
      <c r="P881" s="1" t="s">
        <v>23</v>
      </c>
      <c r="Q881" s="16">
        <v>10065.51</v>
      </c>
      <c r="R881" s="16">
        <v>0</v>
      </c>
      <c r="S881" s="32">
        <v>10065.51</v>
      </c>
      <c r="T881" s="16">
        <v>0</v>
      </c>
      <c r="U881" s="3">
        <v>0</v>
      </c>
    </row>
    <row r="882" spans="1:21" ht="45" outlineLevel="4" x14ac:dyDescent="0.25">
      <c r="A882" s="1" t="s">
        <v>76</v>
      </c>
      <c r="B882" s="1" t="s">
        <v>77</v>
      </c>
      <c r="C882" s="4" t="s">
        <v>18090</v>
      </c>
      <c r="D882" s="19" t="s">
        <v>1396</v>
      </c>
      <c r="E882" s="1" t="s">
        <v>1396</v>
      </c>
      <c r="F882" s="19" t="s">
        <v>4</v>
      </c>
      <c r="G882" s="19" t="s">
        <v>83</v>
      </c>
      <c r="H882" s="19" t="s">
        <v>1420</v>
      </c>
      <c r="I882" s="4" t="s">
        <v>1421</v>
      </c>
      <c r="J882" s="1" t="s">
        <v>4</v>
      </c>
      <c r="K882" s="1" t="s">
        <v>4</v>
      </c>
      <c r="L882" s="1" t="s">
        <v>4</v>
      </c>
      <c r="M882" s="1" t="s">
        <v>13</v>
      </c>
      <c r="N882" s="1" t="s">
        <v>1422</v>
      </c>
      <c r="O882" s="26">
        <v>43342</v>
      </c>
      <c r="P882" s="1" t="s">
        <v>23</v>
      </c>
      <c r="Q882" s="16">
        <v>12504.06</v>
      </c>
      <c r="R882" s="16">
        <v>0</v>
      </c>
      <c r="S882" s="32">
        <v>12504.06</v>
      </c>
      <c r="T882" s="16">
        <v>0</v>
      </c>
      <c r="U882" s="3">
        <v>0</v>
      </c>
    </row>
    <row r="883" spans="1:21" ht="45" outlineLevel="4" x14ac:dyDescent="0.25">
      <c r="A883" s="1" t="s">
        <v>76</v>
      </c>
      <c r="B883" s="1" t="s">
        <v>77</v>
      </c>
      <c r="C883" s="4" t="s">
        <v>18090</v>
      </c>
      <c r="D883" s="19" t="s">
        <v>1396</v>
      </c>
      <c r="E883" s="1" t="s">
        <v>1396</v>
      </c>
      <c r="F883" s="19" t="s">
        <v>4</v>
      </c>
      <c r="G883" s="19" t="s">
        <v>83</v>
      </c>
      <c r="H883" s="19" t="s">
        <v>1420</v>
      </c>
      <c r="I883" s="4" t="s">
        <v>1421</v>
      </c>
      <c r="J883" s="1" t="s">
        <v>4</v>
      </c>
      <c r="K883" s="1" t="s">
        <v>4</v>
      </c>
      <c r="L883" s="1" t="s">
        <v>4</v>
      </c>
      <c r="M883" s="1" t="s">
        <v>13</v>
      </c>
      <c r="N883" s="1" t="s">
        <v>1423</v>
      </c>
      <c r="O883" s="26">
        <v>43398</v>
      </c>
      <c r="P883" s="1" t="s">
        <v>23</v>
      </c>
      <c r="Q883" s="16">
        <v>5134.41</v>
      </c>
      <c r="R883" s="16">
        <v>0</v>
      </c>
      <c r="S883" s="32">
        <v>5134.41</v>
      </c>
      <c r="T883" s="16">
        <v>0</v>
      </c>
      <c r="U883" s="3">
        <v>0</v>
      </c>
    </row>
    <row r="884" spans="1:21" ht="45" outlineLevel="4" x14ac:dyDescent="0.25">
      <c r="A884" s="1" t="s">
        <v>76</v>
      </c>
      <c r="B884" s="1" t="s">
        <v>77</v>
      </c>
      <c r="C884" s="4" t="s">
        <v>18090</v>
      </c>
      <c r="D884" s="19" t="s">
        <v>1396</v>
      </c>
      <c r="E884" s="1" t="s">
        <v>1396</v>
      </c>
      <c r="F884" s="19" t="s">
        <v>4</v>
      </c>
      <c r="G884" s="19" t="s">
        <v>83</v>
      </c>
      <c r="H884" s="19" t="s">
        <v>1420</v>
      </c>
      <c r="I884" s="4" t="s">
        <v>1421</v>
      </c>
      <c r="J884" s="1" t="s">
        <v>4</v>
      </c>
      <c r="K884" s="1" t="s">
        <v>4</v>
      </c>
      <c r="L884" s="1" t="s">
        <v>4</v>
      </c>
      <c r="M884" s="1" t="s">
        <v>13</v>
      </c>
      <c r="N884" s="1" t="s">
        <v>1424</v>
      </c>
      <c r="O884" s="26">
        <v>43425</v>
      </c>
      <c r="P884" s="1" t="s">
        <v>23</v>
      </c>
      <c r="Q884" s="16">
        <v>2882.43</v>
      </c>
      <c r="R884" s="16">
        <v>0</v>
      </c>
      <c r="S884" s="32">
        <v>2882.43</v>
      </c>
      <c r="T884" s="16">
        <v>0</v>
      </c>
      <c r="U884" s="3">
        <v>0</v>
      </c>
    </row>
    <row r="885" spans="1:21" ht="45" outlineLevel="4" x14ac:dyDescent="0.25">
      <c r="A885" s="1" t="s">
        <v>76</v>
      </c>
      <c r="B885" s="1" t="s">
        <v>77</v>
      </c>
      <c r="C885" s="4" t="s">
        <v>18090</v>
      </c>
      <c r="D885" s="19" t="s">
        <v>1396</v>
      </c>
      <c r="E885" s="1" t="s">
        <v>1396</v>
      </c>
      <c r="F885" s="19" t="s">
        <v>4</v>
      </c>
      <c r="G885" s="19" t="s">
        <v>83</v>
      </c>
      <c r="H885" s="19" t="s">
        <v>1420</v>
      </c>
      <c r="I885" s="4" t="s">
        <v>1421</v>
      </c>
      <c r="J885" s="1" t="s">
        <v>4</v>
      </c>
      <c r="K885" s="1" t="s">
        <v>4</v>
      </c>
      <c r="L885" s="1" t="s">
        <v>4</v>
      </c>
      <c r="M885" s="1" t="s">
        <v>13</v>
      </c>
      <c r="N885" s="1" t="s">
        <v>1425</v>
      </c>
      <c r="O885" s="26">
        <v>43467</v>
      </c>
      <c r="P885" s="1" t="s">
        <v>23</v>
      </c>
      <c r="Q885" s="16">
        <v>2490.3000000000002</v>
      </c>
      <c r="R885" s="16">
        <v>0</v>
      </c>
      <c r="S885" s="32">
        <v>2490.3000000000002</v>
      </c>
      <c r="T885" s="16">
        <v>0</v>
      </c>
      <c r="U885" s="3">
        <v>0</v>
      </c>
    </row>
    <row r="886" spans="1:21" outlineLevel="3" x14ac:dyDescent="0.25">
      <c r="H886" s="29" t="s">
        <v>16719</v>
      </c>
      <c r="O886" s="26"/>
      <c r="Q886" s="16">
        <f>SUBTOTAL(9,Q881:Q885)</f>
        <v>33076.71</v>
      </c>
      <c r="R886" s="16">
        <f>SUBTOTAL(9,R881:R885)</f>
        <v>0</v>
      </c>
      <c r="S886" s="32">
        <f>SUBTOTAL(9,S881:S885)</f>
        <v>33076.71</v>
      </c>
      <c r="T886" s="16">
        <f>SUBTOTAL(9,T881:T885)</f>
        <v>0</v>
      </c>
      <c r="U886" s="3">
        <f>SUBTOTAL(9,U881:U885)</f>
        <v>0</v>
      </c>
    </row>
    <row r="887" spans="1:21" ht="45" outlineLevel="4" x14ac:dyDescent="0.25">
      <c r="A887" s="1" t="s">
        <v>76</v>
      </c>
      <c r="B887" s="1" t="s">
        <v>77</v>
      </c>
      <c r="C887" s="4" t="s">
        <v>18090</v>
      </c>
      <c r="D887" s="19" t="s">
        <v>1396</v>
      </c>
      <c r="E887" s="1" t="s">
        <v>1396</v>
      </c>
      <c r="F887" s="19" t="s">
        <v>81</v>
      </c>
      <c r="G887" s="19" t="s">
        <v>4</v>
      </c>
      <c r="H887" s="19" t="s">
        <v>1427</v>
      </c>
      <c r="I887" s="4" t="s">
        <v>1428</v>
      </c>
      <c r="J887" s="1" t="s">
        <v>4</v>
      </c>
      <c r="K887" s="1" t="s">
        <v>4</v>
      </c>
      <c r="L887" s="1" t="s">
        <v>4</v>
      </c>
      <c r="M887" s="1" t="s">
        <v>13</v>
      </c>
      <c r="N887" s="1" t="s">
        <v>1429</v>
      </c>
      <c r="O887" s="26">
        <v>43433</v>
      </c>
      <c r="P887" s="1" t="s">
        <v>23</v>
      </c>
      <c r="Q887" s="16">
        <v>13909.32</v>
      </c>
      <c r="R887" s="16">
        <v>13909.32</v>
      </c>
      <c r="S887" s="32">
        <v>0</v>
      </c>
      <c r="T887" s="16">
        <v>0</v>
      </c>
      <c r="U887" s="3">
        <v>0</v>
      </c>
    </row>
    <row r="888" spans="1:21" ht="45" outlineLevel="4" x14ac:dyDescent="0.25">
      <c r="A888" s="1" t="s">
        <v>76</v>
      </c>
      <c r="B888" s="1" t="s">
        <v>77</v>
      </c>
      <c r="C888" s="4" t="s">
        <v>18090</v>
      </c>
      <c r="D888" s="19" t="s">
        <v>1396</v>
      </c>
      <c r="E888" s="1" t="s">
        <v>1396</v>
      </c>
      <c r="F888" s="19" t="s">
        <v>81</v>
      </c>
      <c r="G888" s="19" t="s">
        <v>4</v>
      </c>
      <c r="H888" s="19" t="s">
        <v>1427</v>
      </c>
      <c r="I888" s="4" t="s">
        <v>1428</v>
      </c>
      <c r="J888" s="1" t="s">
        <v>4</v>
      </c>
      <c r="K888" s="1" t="s">
        <v>4</v>
      </c>
      <c r="L888" s="1" t="s">
        <v>4</v>
      </c>
      <c r="M888" s="1" t="s">
        <v>13</v>
      </c>
      <c r="N888" s="1" t="s">
        <v>1426</v>
      </c>
      <c r="O888" s="26">
        <v>43465</v>
      </c>
      <c r="P888" s="1" t="s">
        <v>23</v>
      </c>
      <c r="Q888" s="16">
        <v>14555.7</v>
      </c>
      <c r="R888" s="16">
        <v>14555.7</v>
      </c>
      <c r="S888" s="32">
        <v>0</v>
      </c>
      <c r="T888" s="16">
        <v>0</v>
      </c>
      <c r="U888" s="3">
        <v>0</v>
      </c>
    </row>
    <row r="889" spans="1:21" outlineLevel="3" x14ac:dyDescent="0.25">
      <c r="H889" s="29" t="s">
        <v>16720</v>
      </c>
      <c r="O889" s="26"/>
      <c r="Q889" s="16">
        <f>SUBTOTAL(9,Q887:Q888)</f>
        <v>28465.02</v>
      </c>
      <c r="R889" s="16">
        <f>SUBTOTAL(9,R887:R888)</f>
        <v>28465.02</v>
      </c>
      <c r="S889" s="32">
        <f>SUBTOTAL(9,S887:S888)</f>
        <v>0</v>
      </c>
      <c r="T889" s="16">
        <f>SUBTOTAL(9,T887:T888)</f>
        <v>0</v>
      </c>
      <c r="U889" s="3">
        <f>SUBTOTAL(9,U887:U888)</f>
        <v>0</v>
      </c>
    </row>
    <row r="890" spans="1:21" ht="45" outlineLevel="4" x14ac:dyDescent="0.25">
      <c r="A890" s="1" t="s">
        <v>76</v>
      </c>
      <c r="B890" s="1" t="s">
        <v>77</v>
      </c>
      <c r="C890" s="4" t="s">
        <v>18090</v>
      </c>
      <c r="D890" s="19" t="s">
        <v>1396</v>
      </c>
      <c r="E890" s="1" t="s">
        <v>1396</v>
      </c>
      <c r="F890" s="19" t="s">
        <v>81</v>
      </c>
      <c r="G890" s="19" t="s">
        <v>4</v>
      </c>
      <c r="H890" s="19" t="s">
        <v>1431</v>
      </c>
      <c r="I890" s="4" t="s">
        <v>1428</v>
      </c>
      <c r="J890" s="1" t="s">
        <v>4</v>
      </c>
      <c r="K890" s="1" t="s">
        <v>4</v>
      </c>
      <c r="L890" s="1" t="s">
        <v>4</v>
      </c>
      <c r="M890" s="1" t="s">
        <v>13</v>
      </c>
      <c r="N890" s="1" t="s">
        <v>1430</v>
      </c>
      <c r="O890" s="26">
        <v>43312</v>
      </c>
      <c r="P890" s="1" t="s">
        <v>23</v>
      </c>
      <c r="Q890" s="16">
        <v>21575.52</v>
      </c>
      <c r="R890" s="16">
        <v>21575.52</v>
      </c>
      <c r="S890" s="32">
        <v>0</v>
      </c>
      <c r="T890" s="16">
        <v>0</v>
      </c>
      <c r="U890" s="3">
        <v>0</v>
      </c>
    </row>
    <row r="891" spans="1:21" ht="45" outlineLevel="4" x14ac:dyDescent="0.25">
      <c r="A891" s="1" t="s">
        <v>76</v>
      </c>
      <c r="B891" s="1" t="s">
        <v>77</v>
      </c>
      <c r="C891" s="4" t="s">
        <v>18090</v>
      </c>
      <c r="D891" s="19" t="s">
        <v>1396</v>
      </c>
      <c r="E891" s="1" t="s">
        <v>1396</v>
      </c>
      <c r="F891" s="19" t="s">
        <v>81</v>
      </c>
      <c r="G891" s="19" t="s">
        <v>4</v>
      </c>
      <c r="H891" s="19" t="s">
        <v>1431</v>
      </c>
      <c r="I891" s="4" t="s">
        <v>1428</v>
      </c>
      <c r="J891" s="1" t="s">
        <v>4</v>
      </c>
      <c r="K891" s="1" t="s">
        <v>4</v>
      </c>
      <c r="L891" s="1" t="s">
        <v>4</v>
      </c>
      <c r="M891" s="1" t="s">
        <v>13</v>
      </c>
      <c r="N891" s="1" t="s">
        <v>1432</v>
      </c>
      <c r="O891" s="26">
        <v>43467</v>
      </c>
      <c r="P891" s="1" t="s">
        <v>23</v>
      </c>
      <c r="Q891" s="16">
        <v>14440.5</v>
      </c>
      <c r="R891" s="16">
        <v>14440.5</v>
      </c>
      <c r="S891" s="32">
        <v>0</v>
      </c>
      <c r="T891" s="16">
        <v>0</v>
      </c>
      <c r="U891" s="3">
        <v>0</v>
      </c>
    </row>
    <row r="892" spans="1:21" outlineLevel="3" x14ac:dyDescent="0.25">
      <c r="H892" s="29" t="s">
        <v>16721</v>
      </c>
      <c r="O892" s="26"/>
      <c r="Q892" s="16">
        <f>SUBTOTAL(9,Q890:Q891)</f>
        <v>36016.020000000004</v>
      </c>
      <c r="R892" s="16">
        <f>SUBTOTAL(9,R890:R891)</f>
        <v>36016.020000000004</v>
      </c>
      <c r="S892" s="32">
        <f>SUBTOTAL(9,S890:S891)</f>
        <v>0</v>
      </c>
      <c r="T892" s="16">
        <f>SUBTOTAL(9,T890:T891)</f>
        <v>0</v>
      </c>
      <c r="U892" s="3">
        <f>SUBTOTAL(9,U890:U891)</f>
        <v>0</v>
      </c>
    </row>
    <row r="893" spans="1:21" ht="30" outlineLevel="2" x14ac:dyDescent="0.25">
      <c r="C893" s="5" t="s">
        <v>18091</v>
      </c>
      <c r="O893" s="26"/>
      <c r="Q893" s="16">
        <f>SUBTOTAL(9,Q862:Q891)</f>
        <v>2389294.39</v>
      </c>
      <c r="R893" s="16">
        <f>SUBTOTAL(9,R862:R891)</f>
        <v>64481.04</v>
      </c>
      <c r="S893" s="32">
        <f>SUBTOTAL(9,S862:S891)</f>
        <v>2324813.35</v>
      </c>
      <c r="T893" s="16">
        <f>SUBTOTAL(9,T862:T891)</f>
        <v>0</v>
      </c>
      <c r="U893" s="3">
        <f>SUBTOTAL(9,U862:U891)</f>
        <v>0</v>
      </c>
    </row>
    <row r="894" spans="1:21" ht="30" outlineLevel="4" x14ac:dyDescent="0.25">
      <c r="A894" s="1" t="s">
        <v>119</v>
      </c>
      <c r="B894" s="1" t="s">
        <v>120</v>
      </c>
      <c r="C894" s="4" t="s">
        <v>1433</v>
      </c>
      <c r="D894" s="19" t="s">
        <v>1434</v>
      </c>
      <c r="E894" s="1" t="s">
        <v>1434</v>
      </c>
      <c r="F894" s="19" t="s">
        <v>4</v>
      </c>
      <c r="G894" s="19" t="s">
        <v>41</v>
      </c>
      <c r="H894" s="19" t="s">
        <v>1439</v>
      </c>
      <c r="I894" s="4" t="s">
        <v>1440</v>
      </c>
      <c r="J894" s="1" t="s">
        <v>4</v>
      </c>
      <c r="K894" s="1" t="s">
        <v>1435</v>
      </c>
      <c r="L894" s="1" t="s">
        <v>1436</v>
      </c>
      <c r="M894" s="1" t="s">
        <v>1437</v>
      </c>
      <c r="N894" s="1" t="s">
        <v>1438</v>
      </c>
      <c r="O894" s="26">
        <v>43481</v>
      </c>
      <c r="P894" s="1" t="s">
        <v>23</v>
      </c>
      <c r="Q894" s="16">
        <v>12300</v>
      </c>
      <c r="R894" s="16">
        <v>0</v>
      </c>
      <c r="S894" s="32">
        <v>12300</v>
      </c>
      <c r="T894" s="16">
        <v>0</v>
      </c>
      <c r="U894" s="3">
        <v>0</v>
      </c>
    </row>
    <row r="895" spans="1:21" outlineLevel="3" x14ac:dyDescent="0.25">
      <c r="H895" s="29" t="s">
        <v>16722</v>
      </c>
      <c r="O895" s="26"/>
      <c r="Q895" s="16">
        <f>SUBTOTAL(9,Q894:Q894)</f>
        <v>12300</v>
      </c>
      <c r="R895" s="16">
        <f>SUBTOTAL(9,R894:R894)</f>
        <v>0</v>
      </c>
      <c r="S895" s="32">
        <f>SUBTOTAL(9,S894:S894)</f>
        <v>12300</v>
      </c>
      <c r="T895" s="16">
        <f>SUBTOTAL(9,T894:T894)</f>
        <v>0</v>
      </c>
      <c r="U895" s="3">
        <f>SUBTOTAL(9,U894:U894)</f>
        <v>0</v>
      </c>
    </row>
    <row r="896" spans="1:21" ht="30" outlineLevel="3" x14ac:dyDescent="0.25">
      <c r="A896" s="1" t="s">
        <v>119</v>
      </c>
      <c r="B896" s="1" t="s">
        <v>120</v>
      </c>
      <c r="C896" s="4" t="s">
        <v>1433</v>
      </c>
      <c r="D896" s="19" t="s">
        <v>1434</v>
      </c>
      <c r="E896" s="1" t="s">
        <v>1434</v>
      </c>
      <c r="F896" s="19" t="s">
        <v>4</v>
      </c>
      <c r="G896" s="19" t="s">
        <v>49</v>
      </c>
      <c r="H896" s="19" t="s">
        <v>1445</v>
      </c>
      <c r="I896" s="4" t="s">
        <v>1446</v>
      </c>
      <c r="J896" s="1" t="s">
        <v>4</v>
      </c>
      <c r="K896" s="1" t="s">
        <v>1441</v>
      </c>
      <c r="L896" s="1" t="s">
        <v>1442</v>
      </c>
      <c r="M896" s="1" t="s">
        <v>1443</v>
      </c>
      <c r="N896" s="1" t="s">
        <v>1444</v>
      </c>
      <c r="O896" s="26">
        <v>43293</v>
      </c>
      <c r="P896" s="1" t="s">
        <v>23</v>
      </c>
      <c r="Q896" s="16">
        <v>717.24</v>
      </c>
      <c r="R896" s="16">
        <v>0</v>
      </c>
      <c r="S896" s="32">
        <v>717.24</v>
      </c>
      <c r="T896" s="16">
        <v>0</v>
      </c>
      <c r="U896" s="3">
        <v>0</v>
      </c>
    </row>
    <row r="897" spans="1:21" ht="30" outlineLevel="4" x14ac:dyDescent="0.25">
      <c r="A897" s="1" t="s">
        <v>119</v>
      </c>
      <c r="B897" s="1" t="s">
        <v>120</v>
      </c>
      <c r="C897" s="4" t="s">
        <v>1433</v>
      </c>
      <c r="D897" s="19" t="s">
        <v>1434</v>
      </c>
      <c r="E897" s="1" t="s">
        <v>1434</v>
      </c>
      <c r="F897" s="19" t="s">
        <v>56</v>
      </c>
      <c r="G897" s="19" t="s">
        <v>4</v>
      </c>
      <c r="H897" s="19" t="s">
        <v>1445</v>
      </c>
      <c r="I897" s="4" t="s">
        <v>1446</v>
      </c>
      <c r="J897" s="1" t="s">
        <v>4</v>
      </c>
      <c r="K897" s="1" t="s">
        <v>1441</v>
      </c>
      <c r="L897" s="1" t="s">
        <v>1442</v>
      </c>
      <c r="M897" s="1" t="s">
        <v>1443</v>
      </c>
      <c r="N897" s="1" t="s">
        <v>1444</v>
      </c>
      <c r="O897" s="26">
        <v>43293</v>
      </c>
      <c r="P897" s="1" t="s">
        <v>23</v>
      </c>
      <c r="Q897" s="16">
        <v>11476.76</v>
      </c>
      <c r="R897" s="16">
        <v>11476.76</v>
      </c>
      <c r="S897" s="32">
        <v>0</v>
      </c>
      <c r="T897" s="16">
        <v>0</v>
      </c>
      <c r="U897" s="3">
        <v>0</v>
      </c>
    </row>
    <row r="898" spans="1:21" outlineLevel="3" x14ac:dyDescent="0.25">
      <c r="H898" s="29" t="s">
        <v>16723</v>
      </c>
      <c r="O898" s="26"/>
      <c r="Q898" s="16">
        <f>SUBTOTAL(9,Q896:Q897)</f>
        <v>12194</v>
      </c>
      <c r="R898" s="16">
        <f>SUBTOTAL(9,R896:R897)</f>
        <v>11476.76</v>
      </c>
      <c r="S898" s="32">
        <f>SUBTOTAL(9,S896:S897)</f>
        <v>717.24</v>
      </c>
      <c r="T898" s="16">
        <f>SUBTOTAL(9,T896:T897)</f>
        <v>0</v>
      </c>
      <c r="U898" s="2">
        <v>0</v>
      </c>
    </row>
    <row r="899" spans="1:21" ht="30" outlineLevel="4" x14ac:dyDescent="0.25">
      <c r="A899" s="1" t="s">
        <v>1329</v>
      </c>
      <c r="B899" s="1" t="s">
        <v>1330</v>
      </c>
      <c r="C899" s="4" t="s">
        <v>1433</v>
      </c>
      <c r="D899" s="19" t="s">
        <v>1447</v>
      </c>
      <c r="E899" s="1" t="s">
        <v>1447</v>
      </c>
      <c r="F899" s="19" t="s">
        <v>1360</v>
      </c>
      <c r="G899" s="19" t="s">
        <v>4</v>
      </c>
      <c r="H899" s="19" t="s">
        <v>1453</v>
      </c>
      <c r="I899" s="4" t="s">
        <v>1454</v>
      </c>
      <c r="J899" s="1" t="s">
        <v>4</v>
      </c>
      <c r="K899" s="1" t="s">
        <v>1448</v>
      </c>
      <c r="L899" s="1" t="s">
        <v>1449</v>
      </c>
      <c r="M899" s="1" t="s">
        <v>1450</v>
      </c>
      <c r="N899" s="1" t="s">
        <v>1451</v>
      </c>
      <c r="O899" s="26">
        <v>43395</v>
      </c>
      <c r="P899" s="1" t="s">
        <v>1452</v>
      </c>
      <c r="Q899" s="16">
        <v>4506.1499999999996</v>
      </c>
      <c r="R899" s="16">
        <v>4506.1499999999996</v>
      </c>
      <c r="S899" s="32">
        <v>0</v>
      </c>
      <c r="T899" s="16">
        <v>0</v>
      </c>
      <c r="U899" s="3">
        <v>0</v>
      </c>
    </row>
    <row r="900" spans="1:21" outlineLevel="3" x14ac:dyDescent="0.25">
      <c r="H900" s="29" t="s">
        <v>16724</v>
      </c>
      <c r="O900" s="26"/>
      <c r="Q900" s="16">
        <f>SUBTOTAL(9,Q899:Q899)</f>
        <v>4506.1499999999996</v>
      </c>
      <c r="R900" s="16">
        <f>SUBTOTAL(9,R899:R899)</f>
        <v>4506.1499999999996</v>
      </c>
      <c r="S900" s="32">
        <f>SUBTOTAL(9,S899:S899)</f>
        <v>0</v>
      </c>
      <c r="T900" s="16">
        <f>SUBTOTAL(9,T899:T899)</f>
        <v>0</v>
      </c>
      <c r="U900" s="3">
        <f>SUBTOTAL(9,U899:U899)</f>
        <v>0</v>
      </c>
    </row>
    <row r="901" spans="1:21" ht="30" outlineLevel="4" x14ac:dyDescent="0.25">
      <c r="A901" s="1" t="s">
        <v>119</v>
      </c>
      <c r="B901" s="1" t="s">
        <v>120</v>
      </c>
      <c r="C901" s="4" t="s">
        <v>1433</v>
      </c>
      <c r="D901" s="19" t="s">
        <v>1434</v>
      </c>
      <c r="E901" s="1" t="s">
        <v>1434</v>
      </c>
      <c r="F901" s="19" t="s">
        <v>4</v>
      </c>
      <c r="G901" s="19" t="s">
        <v>49</v>
      </c>
      <c r="H901" s="19" t="s">
        <v>1459</v>
      </c>
      <c r="I901" s="4" t="s">
        <v>1460</v>
      </c>
      <c r="J901" s="1" t="s">
        <v>4</v>
      </c>
      <c r="K901" s="1" t="s">
        <v>1455</v>
      </c>
      <c r="L901" s="1" t="s">
        <v>1456</v>
      </c>
      <c r="M901" s="1" t="s">
        <v>1457</v>
      </c>
      <c r="N901" s="1" t="s">
        <v>1458</v>
      </c>
      <c r="O901" s="26">
        <v>43376</v>
      </c>
      <c r="P901" s="1" t="s">
        <v>23</v>
      </c>
      <c r="Q901" s="16">
        <v>515.95000000000005</v>
      </c>
      <c r="R901" s="16">
        <v>0</v>
      </c>
      <c r="S901" s="32">
        <v>515.95000000000005</v>
      </c>
      <c r="T901" s="16">
        <v>0</v>
      </c>
      <c r="U901" s="3">
        <v>0</v>
      </c>
    </row>
    <row r="902" spans="1:21" ht="30" outlineLevel="4" x14ac:dyDescent="0.25">
      <c r="A902" s="1" t="s">
        <v>119</v>
      </c>
      <c r="B902" s="1" t="s">
        <v>120</v>
      </c>
      <c r="C902" s="4" t="s">
        <v>1433</v>
      </c>
      <c r="D902" s="19" t="s">
        <v>1434</v>
      </c>
      <c r="E902" s="1" t="s">
        <v>1434</v>
      </c>
      <c r="F902" s="19" t="s">
        <v>4</v>
      </c>
      <c r="G902" s="19" t="s">
        <v>49</v>
      </c>
      <c r="H902" s="19" t="s">
        <v>1459</v>
      </c>
      <c r="I902" s="4" t="s">
        <v>1460</v>
      </c>
      <c r="J902" s="1" t="s">
        <v>4</v>
      </c>
      <c r="K902" s="1" t="s">
        <v>1455</v>
      </c>
      <c r="L902" s="1" t="s">
        <v>1461</v>
      </c>
      <c r="M902" s="1" t="s">
        <v>1462</v>
      </c>
      <c r="N902" s="1" t="s">
        <v>1463</v>
      </c>
      <c r="O902" s="26">
        <v>43390</v>
      </c>
      <c r="P902" s="1" t="s">
        <v>23</v>
      </c>
      <c r="Q902" s="16">
        <v>515.48</v>
      </c>
      <c r="R902" s="16">
        <v>0</v>
      </c>
      <c r="S902" s="32">
        <v>515.48</v>
      </c>
      <c r="T902" s="16">
        <v>0</v>
      </c>
      <c r="U902" s="3">
        <v>0</v>
      </c>
    </row>
    <row r="903" spans="1:21" ht="30" outlineLevel="4" x14ac:dyDescent="0.25">
      <c r="A903" s="1" t="s">
        <v>119</v>
      </c>
      <c r="B903" s="1" t="s">
        <v>120</v>
      </c>
      <c r="C903" s="4" t="s">
        <v>1433</v>
      </c>
      <c r="D903" s="19" t="s">
        <v>1434</v>
      </c>
      <c r="E903" s="1" t="s">
        <v>1434</v>
      </c>
      <c r="F903" s="19" t="s">
        <v>4</v>
      </c>
      <c r="G903" s="19" t="s">
        <v>49</v>
      </c>
      <c r="H903" s="19" t="s">
        <v>1459</v>
      </c>
      <c r="I903" s="4" t="s">
        <v>1460</v>
      </c>
      <c r="J903" s="1" t="s">
        <v>4</v>
      </c>
      <c r="K903" s="1" t="s">
        <v>1455</v>
      </c>
      <c r="L903" s="1" t="s">
        <v>1464</v>
      </c>
      <c r="M903" s="1" t="s">
        <v>1465</v>
      </c>
      <c r="N903" s="1" t="s">
        <v>1466</v>
      </c>
      <c r="O903" s="26">
        <v>43399</v>
      </c>
      <c r="P903" s="1" t="s">
        <v>23</v>
      </c>
      <c r="Q903" s="16">
        <v>563.29999999999995</v>
      </c>
      <c r="R903" s="16">
        <v>0</v>
      </c>
      <c r="S903" s="32">
        <v>563.29999999999995</v>
      </c>
      <c r="T903" s="16">
        <v>0</v>
      </c>
      <c r="U903" s="3">
        <v>0</v>
      </c>
    </row>
    <row r="904" spans="1:21" ht="30" outlineLevel="4" x14ac:dyDescent="0.25">
      <c r="A904" s="1" t="s">
        <v>119</v>
      </c>
      <c r="B904" s="1" t="s">
        <v>120</v>
      </c>
      <c r="C904" s="4" t="s">
        <v>1433</v>
      </c>
      <c r="D904" s="19" t="s">
        <v>1434</v>
      </c>
      <c r="E904" s="1" t="s">
        <v>1434</v>
      </c>
      <c r="F904" s="19" t="s">
        <v>4</v>
      </c>
      <c r="G904" s="19" t="s">
        <v>49</v>
      </c>
      <c r="H904" s="19" t="s">
        <v>1459</v>
      </c>
      <c r="I904" s="4" t="s">
        <v>1460</v>
      </c>
      <c r="J904" s="1" t="s">
        <v>4</v>
      </c>
      <c r="K904" s="1" t="s">
        <v>1455</v>
      </c>
      <c r="L904" s="1" t="s">
        <v>1467</v>
      </c>
      <c r="M904" s="1" t="s">
        <v>1468</v>
      </c>
      <c r="N904" s="1" t="s">
        <v>1469</v>
      </c>
      <c r="O904" s="26">
        <v>43433</v>
      </c>
      <c r="P904" s="1" t="s">
        <v>23</v>
      </c>
      <c r="Q904" s="16">
        <v>512.78</v>
      </c>
      <c r="R904" s="16">
        <v>0</v>
      </c>
      <c r="S904" s="32">
        <v>512.78</v>
      </c>
      <c r="T904" s="16">
        <v>0</v>
      </c>
      <c r="U904" s="3">
        <v>0</v>
      </c>
    </row>
    <row r="905" spans="1:21" ht="30" outlineLevel="4" x14ac:dyDescent="0.25">
      <c r="A905" s="1" t="s">
        <v>119</v>
      </c>
      <c r="B905" s="1" t="s">
        <v>120</v>
      </c>
      <c r="C905" s="4" t="s">
        <v>1433</v>
      </c>
      <c r="D905" s="19" t="s">
        <v>1434</v>
      </c>
      <c r="E905" s="1" t="s">
        <v>1434</v>
      </c>
      <c r="F905" s="19" t="s">
        <v>4</v>
      </c>
      <c r="G905" s="19" t="s">
        <v>49</v>
      </c>
      <c r="H905" s="19" t="s">
        <v>1459</v>
      </c>
      <c r="I905" s="4" t="s">
        <v>1460</v>
      </c>
      <c r="J905" s="1" t="s">
        <v>4</v>
      </c>
      <c r="K905" s="1" t="s">
        <v>1455</v>
      </c>
      <c r="L905" s="1" t="s">
        <v>1470</v>
      </c>
      <c r="M905" s="1" t="s">
        <v>1471</v>
      </c>
      <c r="N905" s="1" t="s">
        <v>1472</v>
      </c>
      <c r="O905" s="26">
        <v>43472</v>
      </c>
      <c r="P905" s="1" t="s">
        <v>23</v>
      </c>
      <c r="Q905" s="16">
        <v>897.16</v>
      </c>
      <c r="R905" s="16">
        <v>0</v>
      </c>
      <c r="S905" s="32">
        <v>897.16</v>
      </c>
      <c r="T905" s="16">
        <v>0</v>
      </c>
      <c r="U905" s="3">
        <v>0</v>
      </c>
    </row>
    <row r="906" spans="1:21" ht="30" outlineLevel="4" x14ac:dyDescent="0.25">
      <c r="A906" s="1" t="s">
        <v>119</v>
      </c>
      <c r="B906" s="1" t="s">
        <v>120</v>
      </c>
      <c r="C906" s="4" t="s">
        <v>1433</v>
      </c>
      <c r="D906" s="19" t="s">
        <v>1434</v>
      </c>
      <c r="E906" s="1" t="s">
        <v>1434</v>
      </c>
      <c r="F906" s="19" t="s">
        <v>4</v>
      </c>
      <c r="G906" s="19" t="s">
        <v>49</v>
      </c>
      <c r="H906" s="19" t="s">
        <v>1459</v>
      </c>
      <c r="I906" s="4" t="s">
        <v>1460</v>
      </c>
      <c r="J906" s="1" t="s">
        <v>4</v>
      </c>
      <c r="K906" s="1" t="s">
        <v>1455</v>
      </c>
      <c r="L906" s="1" t="s">
        <v>1473</v>
      </c>
      <c r="M906" s="1" t="s">
        <v>1474</v>
      </c>
      <c r="N906" s="1" t="s">
        <v>1475</v>
      </c>
      <c r="O906" s="26">
        <v>43497</v>
      </c>
      <c r="P906" s="1" t="s">
        <v>23</v>
      </c>
      <c r="Q906" s="16">
        <v>530.66</v>
      </c>
      <c r="R906" s="16">
        <v>0</v>
      </c>
      <c r="S906" s="32">
        <v>530.66</v>
      </c>
      <c r="T906" s="16">
        <v>0</v>
      </c>
      <c r="U906" s="3">
        <v>0</v>
      </c>
    </row>
    <row r="907" spans="1:21" ht="30" outlineLevel="4" x14ac:dyDescent="0.25">
      <c r="A907" s="1" t="s">
        <v>119</v>
      </c>
      <c r="B907" s="1" t="s">
        <v>120</v>
      </c>
      <c r="C907" s="4" t="s">
        <v>1433</v>
      </c>
      <c r="D907" s="19" t="s">
        <v>1434</v>
      </c>
      <c r="E907" s="1" t="s">
        <v>1434</v>
      </c>
      <c r="F907" s="19" t="s">
        <v>4</v>
      </c>
      <c r="G907" s="19" t="s">
        <v>49</v>
      </c>
      <c r="H907" s="19" t="s">
        <v>1459</v>
      </c>
      <c r="I907" s="4" t="s">
        <v>1460</v>
      </c>
      <c r="J907" s="1" t="s">
        <v>4</v>
      </c>
      <c r="K907" s="1" t="s">
        <v>1455</v>
      </c>
      <c r="L907" s="1" t="s">
        <v>1476</v>
      </c>
      <c r="M907" s="1" t="s">
        <v>1477</v>
      </c>
      <c r="N907" s="1" t="s">
        <v>1478</v>
      </c>
      <c r="O907" s="26">
        <v>43537</v>
      </c>
      <c r="P907" s="1" t="s">
        <v>23</v>
      </c>
      <c r="Q907" s="16">
        <v>481.02</v>
      </c>
      <c r="R907" s="16">
        <v>0</v>
      </c>
      <c r="S907" s="32">
        <v>481.02</v>
      </c>
      <c r="T907" s="16">
        <v>0</v>
      </c>
      <c r="U907" s="3">
        <v>0</v>
      </c>
    </row>
    <row r="908" spans="1:21" ht="30" outlineLevel="4" x14ac:dyDescent="0.25">
      <c r="A908" s="1" t="s">
        <v>119</v>
      </c>
      <c r="B908" s="1" t="s">
        <v>120</v>
      </c>
      <c r="C908" s="4" t="s">
        <v>1433</v>
      </c>
      <c r="D908" s="19" t="s">
        <v>1434</v>
      </c>
      <c r="E908" s="1" t="s">
        <v>1434</v>
      </c>
      <c r="F908" s="19" t="s">
        <v>4</v>
      </c>
      <c r="G908" s="19" t="s">
        <v>49</v>
      </c>
      <c r="H908" s="19" t="s">
        <v>1459</v>
      </c>
      <c r="I908" s="4" t="s">
        <v>1460</v>
      </c>
      <c r="J908" s="1" t="s">
        <v>4</v>
      </c>
      <c r="K908" s="1" t="s">
        <v>1455</v>
      </c>
      <c r="L908" s="1" t="s">
        <v>1479</v>
      </c>
      <c r="M908" s="1" t="s">
        <v>1480</v>
      </c>
      <c r="N908" s="1" t="s">
        <v>1481</v>
      </c>
      <c r="O908" s="26">
        <v>43550</v>
      </c>
      <c r="P908" s="1" t="s">
        <v>23</v>
      </c>
      <c r="Q908" s="16">
        <v>547.29999999999995</v>
      </c>
      <c r="R908" s="16">
        <v>0</v>
      </c>
      <c r="S908" s="32">
        <v>547.29999999999995</v>
      </c>
      <c r="T908" s="16">
        <v>0</v>
      </c>
      <c r="U908" s="3">
        <v>0</v>
      </c>
    </row>
    <row r="909" spans="1:21" ht="30" outlineLevel="4" x14ac:dyDescent="0.25">
      <c r="A909" s="1" t="s">
        <v>119</v>
      </c>
      <c r="B909" s="1" t="s">
        <v>120</v>
      </c>
      <c r="C909" s="4" t="s">
        <v>1433</v>
      </c>
      <c r="D909" s="19" t="s">
        <v>1434</v>
      </c>
      <c r="E909" s="1" t="s">
        <v>1434</v>
      </c>
      <c r="F909" s="19" t="s">
        <v>4</v>
      </c>
      <c r="G909" s="19" t="s">
        <v>49</v>
      </c>
      <c r="H909" s="19" t="s">
        <v>1459</v>
      </c>
      <c r="I909" s="4" t="s">
        <v>1460</v>
      </c>
      <c r="J909" s="1" t="s">
        <v>4</v>
      </c>
      <c r="K909" s="1" t="s">
        <v>1455</v>
      </c>
      <c r="L909" s="1" t="s">
        <v>1482</v>
      </c>
      <c r="M909" s="1" t="s">
        <v>1483</v>
      </c>
      <c r="N909" s="1" t="s">
        <v>1484</v>
      </c>
      <c r="O909" s="26">
        <v>43578</v>
      </c>
      <c r="P909" s="1" t="s">
        <v>23</v>
      </c>
      <c r="Q909" s="16">
        <v>558.54999999999995</v>
      </c>
      <c r="R909" s="16">
        <v>0</v>
      </c>
      <c r="S909" s="32">
        <v>558.54999999999995</v>
      </c>
      <c r="T909" s="16">
        <v>0</v>
      </c>
      <c r="U909" s="3">
        <v>0</v>
      </c>
    </row>
    <row r="910" spans="1:21" ht="30" outlineLevel="4" x14ac:dyDescent="0.25">
      <c r="A910" s="1" t="s">
        <v>119</v>
      </c>
      <c r="B910" s="1" t="s">
        <v>120</v>
      </c>
      <c r="C910" s="4" t="s">
        <v>1433</v>
      </c>
      <c r="D910" s="19" t="s">
        <v>1434</v>
      </c>
      <c r="E910" s="1" t="s">
        <v>1434</v>
      </c>
      <c r="F910" s="19" t="s">
        <v>4</v>
      </c>
      <c r="G910" s="19" t="s">
        <v>49</v>
      </c>
      <c r="H910" s="19" t="s">
        <v>1459</v>
      </c>
      <c r="I910" s="4" t="s">
        <v>1460</v>
      </c>
      <c r="J910" s="1" t="s">
        <v>4</v>
      </c>
      <c r="K910" s="1" t="s">
        <v>1455</v>
      </c>
      <c r="L910" s="1" t="s">
        <v>1485</v>
      </c>
      <c r="M910" s="1" t="s">
        <v>1486</v>
      </c>
      <c r="N910" s="1" t="s">
        <v>1487</v>
      </c>
      <c r="O910" s="26">
        <v>43609</v>
      </c>
      <c r="P910" s="1" t="s">
        <v>23</v>
      </c>
      <c r="Q910" s="16">
        <v>518.96</v>
      </c>
      <c r="R910" s="16">
        <v>0</v>
      </c>
      <c r="S910" s="32">
        <v>518.96</v>
      </c>
      <c r="T910" s="16">
        <v>0</v>
      </c>
      <c r="U910" s="3">
        <v>0</v>
      </c>
    </row>
    <row r="911" spans="1:21" ht="30" outlineLevel="4" x14ac:dyDescent="0.25">
      <c r="A911" s="1" t="s">
        <v>119</v>
      </c>
      <c r="B911" s="1" t="s">
        <v>120</v>
      </c>
      <c r="C911" s="4" t="s">
        <v>1433</v>
      </c>
      <c r="D911" s="19" t="s">
        <v>1434</v>
      </c>
      <c r="E911" s="1" t="s">
        <v>1434</v>
      </c>
      <c r="F911" s="19" t="s">
        <v>4</v>
      </c>
      <c r="G911" s="19" t="s">
        <v>49</v>
      </c>
      <c r="H911" s="19" t="s">
        <v>1459</v>
      </c>
      <c r="I911" s="4" t="s">
        <v>1460</v>
      </c>
      <c r="J911" s="1" t="s">
        <v>4</v>
      </c>
      <c r="K911" s="1" t="s">
        <v>1455</v>
      </c>
      <c r="L911" s="1" t="s">
        <v>1488</v>
      </c>
      <c r="M911" s="1" t="s">
        <v>1489</v>
      </c>
      <c r="N911" s="1" t="s">
        <v>1490</v>
      </c>
      <c r="O911" s="26">
        <v>43635</v>
      </c>
      <c r="P911" s="1" t="s">
        <v>23</v>
      </c>
      <c r="Q911" s="16">
        <v>747.94</v>
      </c>
      <c r="R911" s="16">
        <v>0</v>
      </c>
      <c r="S911" s="32">
        <v>747.94</v>
      </c>
      <c r="T911" s="16">
        <v>0</v>
      </c>
      <c r="U911" s="3">
        <v>0</v>
      </c>
    </row>
    <row r="912" spans="1:21" ht="30" outlineLevel="4" x14ac:dyDescent="0.25">
      <c r="A912" s="1" t="s">
        <v>119</v>
      </c>
      <c r="B912" s="1" t="s">
        <v>120</v>
      </c>
      <c r="C912" s="4" t="s">
        <v>1433</v>
      </c>
      <c r="D912" s="19" t="s">
        <v>1434</v>
      </c>
      <c r="E912" s="1" t="s">
        <v>1434</v>
      </c>
      <c r="F912" s="19" t="s">
        <v>56</v>
      </c>
      <c r="G912" s="19" t="s">
        <v>4</v>
      </c>
      <c r="H912" s="19" t="s">
        <v>1459</v>
      </c>
      <c r="I912" s="4" t="s">
        <v>1460</v>
      </c>
      <c r="J912" s="1" t="s">
        <v>4</v>
      </c>
      <c r="K912" s="1" t="s">
        <v>1455</v>
      </c>
      <c r="L912" s="1" t="s">
        <v>1456</v>
      </c>
      <c r="M912" s="1" t="s">
        <v>1457</v>
      </c>
      <c r="N912" s="1" t="s">
        <v>1458</v>
      </c>
      <c r="O912" s="26">
        <v>43376</v>
      </c>
      <c r="P912" s="1" t="s">
        <v>23</v>
      </c>
      <c r="Q912" s="16">
        <v>8256.0499999999993</v>
      </c>
      <c r="R912" s="16">
        <v>8256.0499999999993</v>
      </c>
      <c r="S912" s="32">
        <v>0</v>
      </c>
      <c r="T912" s="16">
        <v>0</v>
      </c>
      <c r="U912" s="3">
        <v>0</v>
      </c>
    </row>
    <row r="913" spans="1:21" ht="30" outlineLevel="4" x14ac:dyDescent="0.25">
      <c r="A913" s="1" t="s">
        <v>119</v>
      </c>
      <c r="B913" s="1" t="s">
        <v>120</v>
      </c>
      <c r="C913" s="4" t="s">
        <v>1433</v>
      </c>
      <c r="D913" s="19" t="s">
        <v>1434</v>
      </c>
      <c r="E913" s="1" t="s">
        <v>1434</v>
      </c>
      <c r="F913" s="19" t="s">
        <v>56</v>
      </c>
      <c r="G913" s="19" t="s">
        <v>4</v>
      </c>
      <c r="H913" s="19" t="s">
        <v>1459</v>
      </c>
      <c r="I913" s="4" t="s">
        <v>1460</v>
      </c>
      <c r="J913" s="1" t="s">
        <v>4</v>
      </c>
      <c r="K913" s="1" t="s">
        <v>1455</v>
      </c>
      <c r="L913" s="1" t="s">
        <v>1461</v>
      </c>
      <c r="M913" s="1" t="s">
        <v>1462</v>
      </c>
      <c r="N913" s="1" t="s">
        <v>1463</v>
      </c>
      <c r="O913" s="26">
        <v>43390</v>
      </c>
      <c r="P913" s="1" t="s">
        <v>23</v>
      </c>
      <c r="Q913" s="16">
        <v>8248.52</v>
      </c>
      <c r="R913" s="16">
        <v>8248.52</v>
      </c>
      <c r="S913" s="32">
        <v>0</v>
      </c>
      <c r="T913" s="16">
        <v>0</v>
      </c>
      <c r="U913" s="3">
        <v>0</v>
      </c>
    </row>
    <row r="914" spans="1:21" ht="30" outlineLevel="4" x14ac:dyDescent="0.25">
      <c r="A914" s="1" t="s">
        <v>119</v>
      </c>
      <c r="B914" s="1" t="s">
        <v>120</v>
      </c>
      <c r="C914" s="4" t="s">
        <v>1433</v>
      </c>
      <c r="D914" s="19" t="s">
        <v>1434</v>
      </c>
      <c r="E914" s="1" t="s">
        <v>1434</v>
      </c>
      <c r="F914" s="19" t="s">
        <v>56</v>
      </c>
      <c r="G914" s="19" t="s">
        <v>4</v>
      </c>
      <c r="H914" s="19" t="s">
        <v>1459</v>
      </c>
      <c r="I914" s="4" t="s">
        <v>1460</v>
      </c>
      <c r="J914" s="1" t="s">
        <v>4</v>
      </c>
      <c r="K914" s="1" t="s">
        <v>1455</v>
      </c>
      <c r="L914" s="1" t="s">
        <v>1464</v>
      </c>
      <c r="M914" s="1" t="s">
        <v>1465</v>
      </c>
      <c r="N914" s="1" t="s">
        <v>1466</v>
      </c>
      <c r="O914" s="26">
        <v>43399</v>
      </c>
      <c r="P914" s="1" t="s">
        <v>23</v>
      </c>
      <c r="Q914" s="16">
        <v>9013.7000000000007</v>
      </c>
      <c r="R914" s="16">
        <v>9013.7000000000007</v>
      </c>
      <c r="S914" s="32">
        <v>0</v>
      </c>
      <c r="T914" s="16">
        <v>0</v>
      </c>
      <c r="U914" s="3">
        <v>0</v>
      </c>
    </row>
    <row r="915" spans="1:21" ht="30" outlineLevel="4" x14ac:dyDescent="0.25">
      <c r="A915" s="1" t="s">
        <v>119</v>
      </c>
      <c r="B915" s="1" t="s">
        <v>120</v>
      </c>
      <c r="C915" s="4" t="s">
        <v>1433</v>
      </c>
      <c r="D915" s="19" t="s">
        <v>1434</v>
      </c>
      <c r="E915" s="1" t="s">
        <v>1434</v>
      </c>
      <c r="F915" s="19" t="s">
        <v>56</v>
      </c>
      <c r="G915" s="19" t="s">
        <v>4</v>
      </c>
      <c r="H915" s="19" t="s">
        <v>1459</v>
      </c>
      <c r="I915" s="4" t="s">
        <v>1460</v>
      </c>
      <c r="J915" s="1" t="s">
        <v>4</v>
      </c>
      <c r="K915" s="1" t="s">
        <v>1455</v>
      </c>
      <c r="L915" s="1" t="s">
        <v>1467</v>
      </c>
      <c r="M915" s="1" t="s">
        <v>1468</v>
      </c>
      <c r="N915" s="1" t="s">
        <v>1469</v>
      </c>
      <c r="O915" s="26">
        <v>43433</v>
      </c>
      <c r="P915" s="1" t="s">
        <v>23</v>
      </c>
      <c r="Q915" s="16">
        <v>8205.2199999999993</v>
      </c>
      <c r="R915" s="16">
        <v>8205.2199999999993</v>
      </c>
      <c r="S915" s="32">
        <v>0</v>
      </c>
      <c r="T915" s="16">
        <v>0</v>
      </c>
      <c r="U915" s="3">
        <v>0</v>
      </c>
    </row>
    <row r="916" spans="1:21" ht="30" outlineLevel="4" x14ac:dyDescent="0.25">
      <c r="A916" s="1" t="s">
        <v>119</v>
      </c>
      <c r="B916" s="1" t="s">
        <v>120</v>
      </c>
      <c r="C916" s="4" t="s">
        <v>1433</v>
      </c>
      <c r="D916" s="19" t="s">
        <v>1434</v>
      </c>
      <c r="E916" s="1" t="s">
        <v>1434</v>
      </c>
      <c r="F916" s="19" t="s">
        <v>56</v>
      </c>
      <c r="G916" s="19" t="s">
        <v>4</v>
      </c>
      <c r="H916" s="19" t="s">
        <v>1459</v>
      </c>
      <c r="I916" s="4" t="s">
        <v>1460</v>
      </c>
      <c r="J916" s="1" t="s">
        <v>4</v>
      </c>
      <c r="K916" s="1" t="s">
        <v>1455</v>
      </c>
      <c r="L916" s="1" t="s">
        <v>1470</v>
      </c>
      <c r="M916" s="1" t="s">
        <v>1471</v>
      </c>
      <c r="N916" s="1" t="s">
        <v>1472</v>
      </c>
      <c r="O916" s="26">
        <v>43472</v>
      </c>
      <c r="P916" s="1" t="s">
        <v>23</v>
      </c>
      <c r="Q916" s="16">
        <v>14355.84</v>
      </c>
      <c r="R916" s="16">
        <v>14355.84</v>
      </c>
      <c r="S916" s="32">
        <v>0</v>
      </c>
      <c r="T916" s="16">
        <v>0</v>
      </c>
      <c r="U916" s="3">
        <v>0</v>
      </c>
    </row>
    <row r="917" spans="1:21" ht="30" outlineLevel="4" x14ac:dyDescent="0.25">
      <c r="A917" s="1" t="s">
        <v>119</v>
      </c>
      <c r="B917" s="1" t="s">
        <v>120</v>
      </c>
      <c r="C917" s="4" t="s">
        <v>1433</v>
      </c>
      <c r="D917" s="19" t="s">
        <v>1434</v>
      </c>
      <c r="E917" s="1" t="s">
        <v>1434</v>
      </c>
      <c r="F917" s="19" t="s">
        <v>56</v>
      </c>
      <c r="G917" s="19" t="s">
        <v>4</v>
      </c>
      <c r="H917" s="19" t="s">
        <v>1459</v>
      </c>
      <c r="I917" s="4" t="s">
        <v>1460</v>
      </c>
      <c r="J917" s="1" t="s">
        <v>4</v>
      </c>
      <c r="K917" s="1" t="s">
        <v>1455</v>
      </c>
      <c r="L917" s="1" t="s">
        <v>1473</v>
      </c>
      <c r="M917" s="1" t="s">
        <v>1474</v>
      </c>
      <c r="N917" s="1" t="s">
        <v>1475</v>
      </c>
      <c r="O917" s="26">
        <v>43497</v>
      </c>
      <c r="P917" s="1" t="s">
        <v>23</v>
      </c>
      <c r="Q917" s="16">
        <v>8491.34</v>
      </c>
      <c r="R917" s="16">
        <v>8491.34</v>
      </c>
      <c r="S917" s="32">
        <v>0</v>
      </c>
      <c r="T917" s="16">
        <v>0</v>
      </c>
      <c r="U917" s="3">
        <v>0</v>
      </c>
    </row>
    <row r="918" spans="1:21" ht="30" outlineLevel="4" x14ac:dyDescent="0.25">
      <c r="A918" s="1" t="s">
        <v>119</v>
      </c>
      <c r="B918" s="1" t="s">
        <v>120</v>
      </c>
      <c r="C918" s="4" t="s">
        <v>1433</v>
      </c>
      <c r="D918" s="19" t="s">
        <v>1434</v>
      </c>
      <c r="E918" s="1" t="s">
        <v>1434</v>
      </c>
      <c r="F918" s="19" t="s">
        <v>56</v>
      </c>
      <c r="G918" s="19" t="s">
        <v>4</v>
      </c>
      <c r="H918" s="19" t="s">
        <v>1459</v>
      </c>
      <c r="I918" s="4" t="s">
        <v>1460</v>
      </c>
      <c r="J918" s="1" t="s">
        <v>4</v>
      </c>
      <c r="K918" s="1" t="s">
        <v>1455</v>
      </c>
      <c r="L918" s="1" t="s">
        <v>1476</v>
      </c>
      <c r="M918" s="1" t="s">
        <v>1477</v>
      </c>
      <c r="N918" s="1" t="s">
        <v>1478</v>
      </c>
      <c r="O918" s="26">
        <v>43537</v>
      </c>
      <c r="P918" s="1" t="s">
        <v>23</v>
      </c>
      <c r="Q918" s="16">
        <v>7696.98</v>
      </c>
      <c r="R918" s="16">
        <v>7696.98</v>
      </c>
      <c r="S918" s="32">
        <v>0</v>
      </c>
      <c r="T918" s="16">
        <v>0</v>
      </c>
      <c r="U918" s="3">
        <v>0</v>
      </c>
    </row>
    <row r="919" spans="1:21" ht="30" outlineLevel="4" x14ac:dyDescent="0.25">
      <c r="A919" s="1" t="s">
        <v>119</v>
      </c>
      <c r="B919" s="1" t="s">
        <v>120</v>
      </c>
      <c r="C919" s="4" t="s">
        <v>1433</v>
      </c>
      <c r="D919" s="19" t="s">
        <v>1434</v>
      </c>
      <c r="E919" s="1" t="s">
        <v>1434</v>
      </c>
      <c r="F919" s="19" t="s">
        <v>56</v>
      </c>
      <c r="G919" s="19" t="s">
        <v>4</v>
      </c>
      <c r="H919" s="19" t="s">
        <v>1459</v>
      </c>
      <c r="I919" s="4" t="s">
        <v>1460</v>
      </c>
      <c r="J919" s="1" t="s">
        <v>4</v>
      </c>
      <c r="K919" s="1" t="s">
        <v>1455</v>
      </c>
      <c r="L919" s="1" t="s">
        <v>1479</v>
      </c>
      <c r="M919" s="1" t="s">
        <v>1480</v>
      </c>
      <c r="N919" s="1" t="s">
        <v>1481</v>
      </c>
      <c r="O919" s="26">
        <v>43550</v>
      </c>
      <c r="P919" s="1" t="s">
        <v>23</v>
      </c>
      <c r="Q919" s="16">
        <v>8757.7000000000007</v>
      </c>
      <c r="R919" s="16">
        <v>8757.7000000000007</v>
      </c>
      <c r="S919" s="32">
        <v>0</v>
      </c>
      <c r="T919" s="16">
        <v>0</v>
      </c>
      <c r="U919" s="3">
        <v>0</v>
      </c>
    </row>
    <row r="920" spans="1:21" ht="30" outlineLevel="4" x14ac:dyDescent="0.25">
      <c r="A920" s="1" t="s">
        <v>119</v>
      </c>
      <c r="B920" s="1" t="s">
        <v>120</v>
      </c>
      <c r="C920" s="4" t="s">
        <v>1433</v>
      </c>
      <c r="D920" s="19" t="s">
        <v>1434</v>
      </c>
      <c r="E920" s="1" t="s">
        <v>1434</v>
      </c>
      <c r="F920" s="19" t="s">
        <v>56</v>
      </c>
      <c r="G920" s="19" t="s">
        <v>4</v>
      </c>
      <c r="H920" s="19" t="s">
        <v>1459</v>
      </c>
      <c r="I920" s="4" t="s">
        <v>1460</v>
      </c>
      <c r="J920" s="1" t="s">
        <v>4</v>
      </c>
      <c r="K920" s="1" t="s">
        <v>1455</v>
      </c>
      <c r="L920" s="1" t="s">
        <v>1482</v>
      </c>
      <c r="M920" s="1" t="s">
        <v>1483</v>
      </c>
      <c r="N920" s="1" t="s">
        <v>1484</v>
      </c>
      <c r="O920" s="26">
        <v>43578</v>
      </c>
      <c r="P920" s="1" t="s">
        <v>23</v>
      </c>
      <c r="Q920" s="16">
        <v>8937.4500000000007</v>
      </c>
      <c r="R920" s="16">
        <v>8937.4500000000007</v>
      </c>
      <c r="S920" s="32">
        <v>0</v>
      </c>
      <c r="T920" s="16">
        <v>0</v>
      </c>
      <c r="U920" s="3">
        <v>0</v>
      </c>
    </row>
    <row r="921" spans="1:21" ht="30" outlineLevel="4" x14ac:dyDescent="0.25">
      <c r="A921" s="1" t="s">
        <v>119</v>
      </c>
      <c r="B921" s="1" t="s">
        <v>120</v>
      </c>
      <c r="C921" s="4" t="s">
        <v>1433</v>
      </c>
      <c r="D921" s="19" t="s">
        <v>1434</v>
      </c>
      <c r="E921" s="1" t="s">
        <v>1434</v>
      </c>
      <c r="F921" s="19" t="s">
        <v>56</v>
      </c>
      <c r="G921" s="19" t="s">
        <v>4</v>
      </c>
      <c r="H921" s="19" t="s">
        <v>1459</v>
      </c>
      <c r="I921" s="4" t="s">
        <v>1460</v>
      </c>
      <c r="J921" s="1" t="s">
        <v>4</v>
      </c>
      <c r="K921" s="1" t="s">
        <v>1455</v>
      </c>
      <c r="L921" s="1" t="s">
        <v>1485</v>
      </c>
      <c r="M921" s="1" t="s">
        <v>1486</v>
      </c>
      <c r="N921" s="1" t="s">
        <v>1487</v>
      </c>
      <c r="O921" s="26">
        <v>43609</v>
      </c>
      <c r="P921" s="1" t="s">
        <v>23</v>
      </c>
      <c r="Q921" s="16">
        <v>8304.0400000000009</v>
      </c>
      <c r="R921" s="16">
        <v>8304.0400000000009</v>
      </c>
      <c r="S921" s="32">
        <v>0</v>
      </c>
      <c r="T921" s="16">
        <v>0</v>
      </c>
      <c r="U921" s="3">
        <v>0</v>
      </c>
    </row>
    <row r="922" spans="1:21" ht="30" outlineLevel="4" x14ac:dyDescent="0.25">
      <c r="A922" s="1" t="s">
        <v>119</v>
      </c>
      <c r="B922" s="1" t="s">
        <v>120</v>
      </c>
      <c r="C922" s="4" t="s">
        <v>1433</v>
      </c>
      <c r="D922" s="19" t="s">
        <v>1434</v>
      </c>
      <c r="E922" s="1" t="s">
        <v>1434</v>
      </c>
      <c r="F922" s="19" t="s">
        <v>56</v>
      </c>
      <c r="G922" s="19" t="s">
        <v>4</v>
      </c>
      <c r="H922" s="19" t="s">
        <v>1459</v>
      </c>
      <c r="I922" s="4" t="s">
        <v>1460</v>
      </c>
      <c r="J922" s="1" t="s">
        <v>4</v>
      </c>
      <c r="K922" s="1" t="s">
        <v>1455</v>
      </c>
      <c r="L922" s="1" t="s">
        <v>1488</v>
      </c>
      <c r="M922" s="1" t="s">
        <v>1489</v>
      </c>
      <c r="N922" s="1" t="s">
        <v>1490</v>
      </c>
      <c r="O922" s="26">
        <v>43635</v>
      </c>
      <c r="P922" s="1" t="s">
        <v>23</v>
      </c>
      <c r="Q922" s="16">
        <v>11968.06</v>
      </c>
      <c r="R922" s="16">
        <v>11968.06</v>
      </c>
      <c r="S922" s="32">
        <v>0</v>
      </c>
      <c r="T922" s="16">
        <v>0</v>
      </c>
      <c r="U922" s="3">
        <v>0</v>
      </c>
    </row>
    <row r="923" spans="1:21" outlineLevel="3" x14ac:dyDescent="0.25">
      <c r="H923" s="29" t="s">
        <v>16725</v>
      </c>
      <c r="O923" s="26"/>
      <c r="Q923" s="16">
        <f>SUBTOTAL(9,Q901:Q922)</f>
        <v>108623.99999999997</v>
      </c>
      <c r="R923" s="16">
        <f>SUBTOTAL(9,R901:R922)</f>
        <v>102234.9</v>
      </c>
      <c r="S923" s="32">
        <f>SUBTOTAL(9,S901:S922)</f>
        <v>6389.1</v>
      </c>
      <c r="T923" s="16">
        <f>SUBTOTAL(9,T901:T922)</f>
        <v>0</v>
      </c>
      <c r="U923" s="3">
        <f>SUBTOTAL(9,U901:U922)</f>
        <v>0</v>
      </c>
    </row>
    <row r="924" spans="1:21" ht="30" outlineLevel="4" x14ac:dyDescent="0.25">
      <c r="A924" s="1" t="s">
        <v>119</v>
      </c>
      <c r="B924" s="1" t="s">
        <v>120</v>
      </c>
      <c r="C924" s="4" t="s">
        <v>1433</v>
      </c>
      <c r="D924" s="19" t="s">
        <v>1434</v>
      </c>
      <c r="E924" s="1" t="s">
        <v>1434</v>
      </c>
      <c r="F924" s="19" t="s">
        <v>4</v>
      </c>
      <c r="G924" s="19" t="s">
        <v>41</v>
      </c>
      <c r="H924" s="19" t="s">
        <v>1495</v>
      </c>
      <c r="I924" s="4" t="s">
        <v>1496</v>
      </c>
      <c r="J924" s="1" t="s">
        <v>4</v>
      </c>
      <c r="K924" s="1" t="s">
        <v>1491</v>
      </c>
      <c r="L924" s="1" t="s">
        <v>1492</v>
      </c>
      <c r="M924" s="1" t="s">
        <v>1493</v>
      </c>
      <c r="N924" s="1" t="s">
        <v>1494</v>
      </c>
      <c r="O924" s="26">
        <v>43542</v>
      </c>
      <c r="P924" s="1" t="s">
        <v>23</v>
      </c>
      <c r="Q924" s="16">
        <v>70488.740000000005</v>
      </c>
      <c r="R924" s="16">
        <v>0</v>
      </c>
      <c r="S924" s="32">
        <v>70488.740000000005</v>
      </c>
      <c r="T924" s="16">
        <v>0</v>
      </c>
      <c r="U924" s="3">
        <v>0</v>
      </c>
    </row>
    <row r="925" spans="1:21" ht="30" outlineLevel="4" x14ac:dyDescent="0.25">
      <c r="A925" s="1" t="s">
        <v>119</v>
      </c>
      <c r="B925" s="1" t="s">
        <v>120</v>
      </c>
      <c r="C925" s="4" t="s">
        <v>1433</v>
      </c>
      <c r="D925" s="19" t="s">
        <v>1434</v>
      </c>
      <c r="E925" s="1" t="s">
        <v>1434</v>
      </c>
      <c r="F925" s="19" t="s">
        <v>4</v>
      </c>
      <c r="G925" s="19" t="s">
        <v>41</v>
      </c>
      <c r="H925" s="19" t="s">
        <v>1495</v>
      </c>
      <c r="I925" s="4" t="s">
        <v>1496</v>
      </c>
      <c r="J925" s="1" t="s">
        <v>4</v>
      </c>
      <c r="K925" s="1" t="s">
        <v>1491</v>
      </c>
      <c r="L925" s="1" t="s">
        <v>1497</v>
      </c>
      <c r="M925" s="1" t="s">
        <v>1498</v>
      </c>
      <c r="N925" s="1" t="s">
        <v>1499</v>
      </c>
      <c r="O925" s="26">
        <v>43578</v>
      </c>
      <c r="P925" s="1" t="s">
        <v>23</v>
      </c>
      <c r="Q925" s="16">
        <v>415.07</v>
      </c>
      <c r="R925" s="16">
        <v>0</v>
      </c>
      <c r="S925" s="32">
        <v>415.07</v>
      </c>
      <c r="T925" s="16">
        <v>0</v>
      </c>
      <c r="U925" s="3">
        <v>0</v>
      </c>
    </row>
    <row r="926" spans="1:21" ht="30" outlineLevel="4" x14ac:dyDescent="0.25">
      <c r="A926" s="1" t="s">
        <v>119</v>
      </c>
      <c r="B926" s="1" t="s">
        <v>120</v>
      </c>
      <c r="C926" s="4" t="s">
        <v>1433</v>
      </c>
      <c r="D926" s="19" t="s">
        <v>1434</v>
      </c>
      <c r="E926" s="1" t="s">
        <v>1434</v>
      </c>
      <c r="F926" s="19" t="s">
        <v>56</v>
      </c>
      <c r="G926" s="19" t="s">
        <v>4</v>
      </c>
      <c r="H926" s="19" t="s">
        <v>1495</v>
      </c>
      <c r="I926" s="4" t="s">
        <v>1496</v>
      </c>
      <c r="J926" s="1" t="s">
        <v>4</v>
      </c>
      <c r="K926" s="1" t="s">
        <v>1491</v>
      </c>
      <c r="L926" s="1" t="s">
        <v>1492</v>
      </c>
      <c r="M926" s="1" t="s">
        <v>1493</v>
      </c>
      <c r="N926" s="1" t="s">
        <v>1494</v>
      </c>
      <c r="O926" s="26">
        <v>43542</v>
      </c>
      <c r="P926" s="1" t="s">
        <v>23</v>
      </c>
      <c r="Q926" s="16">
        <v>25632.26</v>
      </c>
      <c r="R926" s="16">
        <v>25632.26</v>
      </c>
      <c r="S926" s="32">
        <v>0</v>
      </c>
      <c r="T926" s="16">
        <v>0</v>
      </c>
      <c r="U926" s="3">
        <v>0</v>
      </c>
    </row>
    <row r="927" spans="1:21" ht="30" outlineLevel="4" x14ac:dyDescent="0.25">
      <c r="A927" s="1" t="s">
        <v>119</v>
      </c>
      <c r="B927" s="1" t="s">
        <v>120</v>
      </c>
      <c r="C927" s="4" t="s">
        <v>1433</v>
      </c>
      <c r="D927" s="19" t="s">
        <v>1434</v>
      </c>
      <c r="E927" s="1" t="s">
        <v>1434</v>
      </c>
      <c r="F927" s="19" t="s">
        <v>56</v>
      </c>
      <c r="G927" s="19" t="s">
        <v>4</v>
      </c>
      <c r="H927" s="19" t="s">
        <v>1495</v>
      </c>
      <c r="I927" s="4" t="s">
        <v>1496</v>
      </c>
      <c r="J927" s="1" t="s">
        <v>4</v>
      </c>
      <c r="K927" s="1" t="s">
        <v>1491</v>
      </c>
      <c r="L927" s="1" t="s">
        <v>1497</v>
      </c>
      <c r="M927" s="1" t="s">
        <v>1498</v>
      </c>
      <c r="N927" s="1" t="s">
        <v>1499</v>
      </c>
      <c r="O927" s="26">
        <v>43578</v>
      </c>
      <c r="P927" s="1" t="s">
        <v>23</v>
      </c>
      <c r="Q927" s="16">
        <v>150.93</v>
      </c>
      <c r="R927" s="16">
        <v>150.93</v>
      </c>
      <c r="S927" s="32">
        <v>0</v>
      </c>
      <c r="T927" s="16">
        <v>0</v>
      </c>
      <c r="U927" s="3">
        <v>0</v>
      </c>
    </row>
    <row r="928" spans="1:21" outlineLevel="3" x14ac:dyDescent="0.25">
      <c r="H928" s="29" t="s">
        <v>16726</v>
      </c>
      <c r="O928" s="26"/>
      <c r="Q928" s="16">
        <f>SUBTOTAL(9,Q924:Q927)</f>
        <v>96687</v>
      </c>
      <c r="R928" s="16">
        <f>SUBTOTAL(9,R924:R927)</f>
        <v>25783.19</v>
      </c>
      <c r="S928" s="32">
        <f>SUBTOTAL(9,S924:S927)</f>
        <v>70903.810000000012</v>
      </c>
      <c r="T928" s="16">
        <f>SUBTOTAL(9,T924:T927)</f>
        <v>0</v>
      </c>
      <c r="U928" s="3">
        <f>SUBTOTAL(9,U924:U927)</f>
        <v>0</v>
      </c>
    </row>
    <row r="929" spans="1:21" ht="30" outlineLevel="4" x14ac:dyDescent="0.25">
      <c r="A929" s="1" t="s">
        <v>119</v>
      </c>
      <c r="B929" s="1" t="s">
        <v>120</v>
      </c>
      <c r="C929" s="4" t="s">
        <v>1433</v>
      </c>
      <c r="D929" s="19" t="s">
        <v>1434</v>
      </c>
      <c r="E929" s="1" t="s">
        <v>1434</v>
      </c>
      <c r="F929" s="19" t="s">
        <v>154</v>
      </c>
      <c r="G929" s="19" t="s">
        <v>4</v>
      </c>
      <c r="H929" s="19" t="s">
        <v>1504</v>
      </c>
      <c r="I929" s="4" t="s">
        <v>1505</v>
      </c>
      <c r="J929" s="1" t="s">
        <v>4</v>
      </c>
      <c r="K929" s="1" t="s">
        <v>1500</v>
      </c>
      <c r="L929" s="1" t="s">
        <v>1501</v>
      </c>
      <c r="M929" s="1" t="s">
        <v>1502</v>
      </c>
      <c r="N929" s="1" t="s">
        <v>1503</v>
      </c>
      <c r="O929" s="26">
        <v>43542</v>
      </c>
      <c r="P929" s="1" t="s">
        <v>23</v>
      </c>
      <c r="Q929" s="16">
        <v>28317</v>
      </c>
      <c r="R929" s="16">
        <v>28317</v>
      </c>
      <c r="S929" s="32">
        <v>0</v>
      </c>
      <c r="T929" s="16">
        <v>0</v>
      </c>
      <c r="U929" s="3">
        <v>0</v>
      </c>
    </row>
    <row r="930" spans="1:21" ht="30" outlineLevel="4" x14ac:dyDescent="0.25">
      <c r="A930" s="1" t="s">
        <v>119</v>
      </c>
      <c r="B930" s="1" t="s">
        <v>120</v>
      </c>
      <c r="C930" s="4" t="s">
        <v>1433</v>
      </c>
      <c r="D930" s="19" t="s">
        <v>1434</v>
      </c>
      <c r="E930" s="1" t="s">
        <v>1434</v>
      </c>
      <c r="F930" s="19" t="s">
        <v>154</v>
      </c>
      <c r="G930" s="19" t="s">
        <v>4</v>
      </c>
      <c r="H930" s="19" t="s">
        <v>1504</v>
      </c>
      <c r="I930" s="4" t="s">
        <v>1505</v>
      </c>
      <c r="J930" s="1" t="s">
        <v>4</v>
      </c>
      <c r="K930" s="1" t="s">
        <v>1500</v>
      </c>
      <c r="L930" s="1" t="s">
        <v>1506</v>
      </c>
      <c r="M930" s="1" t="s">
        <v>1507</v>
      </c>
      <c r="N930" s="1" t="s">
        <v>1508</v>
      </c>
      <c r="O930" s="26">
        <v>43550</v>
      </c>
      <c r="P930" s="1" t="s">
        <v>23</v>
      </c>
      <c r="Q930" s="16">
        <v>31826</v>
      </c>
      <c r="R930" s="16">
        <v>31826</v>
      </c>
      <c r="S930" s="32">
        <v>0</v>
      </c>
      <c r="T930" s="16">
        <v>0</v>
      </c>
      <c r="U930" s="3">
        <v>0</v>
      </c>
    </row>
    <row r="931" spans="1:21" ht="30" outlineLevel="4" x14ac:dyDescent="0.25">
      <c r="A931" s="1" t="s">
        <v>119</v>
      </c>
      <c r="B931" s="1" t="s">
        <v>120</v>
      </c>
      <c r="C931" s="4" t="s">
        <v>1433</v>
      </c>
      <c r="D931" s="19" t="s">
        <v>1434</v>
      </c>
      <c r="E931" s="1" t="s">
        <v>1434</v>
      </c>
      <c r="F931" s="19" t="s">
        <v>154</v>
      </c>
      <c r="G931" s="19" t="s">
        <v>4</v>
      </c>
      <c r="H931" s="19" t="s">
        <v>1504</v>
      </c>
      <c r="I931" s="4" t="s">
        <v>1505</v>
      </c>
      <c r="J931" s="1" t="s">
        <v>4</v>
      </c>
      <c r="K931" s="1" t="s">
        <v>1500</v>
      </c>
      <c r="L931" s="1" t="s">
        <v>1509</v>
      </c>
      <c r="M931" s="1" t="s">
        <v>1510</v>
      </c>
      <c r="N931" s="1" t="s">
        <v>1511</v>
      </c>
      <c r="O931" s="26">
        <v>43578</v>
      </c>
      <c r="P931" s="1" t="s">
        <v>23</v>
      </c>
      <c r="Q931" s="16">
        <v>48848</v>
      </c>
      <c r="R931" s="16">
        <v>48848</v>
      </c>
      <c r="S931" s="32">
        <v>0</v>
      </c>
      <c r="T931" s="16">
        <v>0</v>
      </c>
      <c r="U931" s="3">
        <v>0</v>
      </c>
    </row>
    <row r="932" spans="1:21" outlineLevel="3" x14ac:dyDescent="0.25">
      <c r="H932" s="29" t="s">
        <v>16727</v>
      </c>
      <c r="O932" s="26"/>
      <c r="Q932" s="16">
        <f>SUBTOTAL(9,Q929:Q931)</f>
        <v>108991</v>
      </c>
      <c r="R932" s="16">
        <f>SUBTOTAL(9,R929:R931)</f>
        <v>108991</v>
      </c>
      <c r="S932" s="32">
        <f>SUBTOTAL(9,S929:S931)</f>
        <v>0</v>
      </c>
      <c r="T932" s="16">
        <f>SUBTOTAL(9,T929:T931)</f>
        <v>0</v>
      </c>
      <c r="U932" s="3">
        <f>SUBTOTAL(9,U929:U931)</f>
        <v>0</v>
      </c>
    </row>
    <row r="933" spans="1:21" outlineLevel="4" x14ac:dyDescent="0.25">
      <c r="A933" s="1" t="s">
        <v>119</v>
      </c>
      <c r="B933" s="1" t="s">
        <v>120</v>
      </c>
      <c r="C933" s="4" t="s">
        <v>1433</v>
      </c>
      <c r="D933" s="19" t="s">
        <v>1434</v>
      </c>
      <c r="E933" s="1" t="s">
        <v>1434</v>
      </c>
      <c r="F933" s="19" t="s">
        <v>4</v>
      </c>
      <c r="G933" s="19" t="s">
        <v>123</v>
      </c>
      <c r="H933" s="19" t="s">
        <v>125</v>
      </c>
      <c r="I933" s="6" t="s">
        <v>18248</v>
      </c>
      <c r="J933" s="1" t="s">
        <v>4</v>
      </c>
      <c r="K933" s="1" t="s">
        <v>4</v>
      </c>
      <c r="L933" s="1" t="s">
        <v>4</v>
      </c>
      <c r="M933" s="1" t="s">
        <v>13</v>
      </c>
      <c r="N933" s="1" t="s">
        <v>1512</v>
      </c>
      <c r="O933" s="26">
        <v>43363</v>
      </c>
      <c r="P933" s="1" t="s">
        <v>23</v>
      </c>
      <c r="Q933" s="16">
        <v>49313</v>
      </c>
      <c r="R933" s="16">
        <v>0</v>
      </c>
      <c r="S933" s="32">
        <v>49313</v>
      </c>
      <c r="T933" s="16">
        <v>0</v>
      </c>
      <c r="U933" s="3">
        <v>0</v>
      </c>
    </row>
    <row r="934" spans="1:21" outlineLevel="4" x14ac:dyDescent="0.25">
      <c r="A934" s="1" t="s">
        <v>119</v>
      </c>
      <c r="B934" s="1" t="s">
        <v>120</v>
      </c>
      <c r="C934" s="4" t="s">
        <v>1433</v>
      </c>
      <c r="D934" s="19" t="s">
        <v>1434</v>
      </c>
      <c r="E934" s="1" t="s">
        <v>1434</v>
      </c>
      <c r="F934" s="19" t="s">
        <v>4</v>
      </c>
      <c r="G934" s="19" t="s">
        <v>123</v>
      </c>
      <c r="H934" s="19" t="s">
        <v>125</v>
      </c>
      <c r="I934" s="6" t="s">
        <v>18248</v>
      </c>
      <c r="J934" s="1" t="s">
        <v>4</v>
      </c>
      <c r="K934" s="1" t="s">
        <v>4</v>
      </c>
      <c r="L934" s="1" t="s">
        <v>4</v>
      </c>
      <c r="M934" s="1" t="s">
        <v>13</v>
      </c>
      <c r="N934" s="1" t="s">
        <v>1513</v>
      </c>
      <c r="O934" s="26">
        <v>43419</v>
      </c>
      <c r="P934" s="1" t="s">
        <v>23</v>
      </c>
      <c r="Q934" s="16">
        <v>24656.5</v>
      </c>
      <c r="R934" s="16">
        <v>0</v>
      </c>
      <c r="S934" s="32">
        <v>24656.5</v>
      </c>
      <c r="T934" s="16">
        <v>0</v>
      </c>
      <c r="U934" s="3">
        <v>0</v>
      </c>
    </row>
    <row r="935" spans="1:21" outlineLevel="4" x14ac:dyDescent="0.25">
      <c r="A935" s="1" t="s">
        <v>119</v>
      </c>
      <c r="B935" s="1" t="s">
        <v>120</v>
      </c>
      <c r="C935" s="4" t="s">
        <v>1433</v>
      </c>
      <c r="D935" s="19" t="s">
        <v>1434</v>
      </c>
      <c r="E935" s="1" t="s">
        <v>1434</v>
      </c>
      <c r="F935" s="19" t="s">
        <v>4</v>
      </c>
      <c r="G935" s="19" t="s">
        <v>123</v>
      </c>
      <c r="H935" s="19" t="s">
        <v>125</v>
      </c>
      <c r="I935" s="6" t="s">
        <v>18248</v>
      </c>
      <c r="J935" s="1" t="s">
        <v>4</v>
      </c>
      <c r="K935" s="1" t="s">
        <v>4</v>
      </c>
      <c r="L935" s="1" t="s">
        <v>4</v>
      </c>
      <c r="M935" s="1" t="s">
        <v>13</v>
      </c>
      <c r="N935" s="1" t="s">
        <v>1514</v>
      </c>
      <c r="O935" s="26">
        <v>43479</v>
      </c>
      <c r="P935" s="1" t="s">
        <v>23</v>
      </c>
      <c r="Q935" s="16">
        <v>24656.5</v>
      </c>
      <c r="R935" s="16">
        <v>0</v>
      </c>
      <c r="S935" s="32">
        <v>24656.5</v>
      </c>
      <c r="T935" s="16">
        <v>0</v>
      </c>
      <c r="U935" s="3">
        <v>0</v>
      </c>
    </row>
    <row r="936" spans="1:21" outlineLevel="3" x14ac:dyDescent="0.25">
      <c r="H936" s="29" t="s">
        <v>16594</v>
      </c>
      <c r="I936" s="23"/>
      <c r="O936" s="26"/>
      <c r="Q936" s="16">
        <f>SUBTOTAL(9,Q933:Q935)</f>
        <v>98626</v>
      </c>
      <c r="R936" s="16">
        <f>SUBTOTAL(9,R933:R935)</f>
        <v>0</v>
      </c>
      <c r="S936" s="32">
        <f>SUBTOTAL(9,S933:S935)</f>
        <v>98626</v>
      </c>
      <c r="T936" s="16">
        <f>SUBTOTAL(9,T933:T935)</f>
        <v>0</v>
      </c>
      <c r="U936" s="3">
        <f>SUBTOTAL(9,U933:U935)</f>
        <v>0</v>
      </c>
    </row>
    <row r="937" spans="1:21" outlineLevel="4" x14ac:dyDescent="0.25">
      <c r="A937" s="1" t="s">
        <v>119</v>
      </c>
      <c r="B937" s="1" t="s">
        <v>120</v>
      </c>
      <c r="C937" s="4" t="s">
        <v>1433</v>
      </c>
      <c r="D937" s="19" t="s">
        <v>1434</v>
      </c>
      <c r="E937" s="1" t="s">
        <v>1434</v>
      </c>
      <c r="F937" s="19" t="s">
        <v>4</v>
      </c>
      <c r="G937" s="19" t="s">
        <v>123</v>
      </c>
      <c r="H937" s="19" t="s">
        <v>128</v>
      </c>
      <c r="I937" s="6" t="s">
        <v>18247</v>
      </c>
      <c r="J937" s="1" t="s">
        <v>4</v>
      </c>
      <c r="K937" s="1" t="s">
        <v>4</v>
      </c>
      <c r="L937" s="1" t="s">
        <v>4</v>
      </c>
      <c r="M937" s="1" t="s">
        <v>13</v>
      </c>
      <c r="N937" s="1" t="s">
        <v>1512</v>
      </c>
      <c r="O937" s="26">
        <v>43363</v>
      </c>
      <c r="P937" s="1" t="s">
        <v>23</v>
      </c>
      <c r="Q937" s="16">
        <v>20814.5</v>
      </c>
      <c r="R937" s="16">
        <v>0</v>
      </c>
      <c r="S937" s="32">
        <v>20814.5</v>
      </c>
      <c r="T937" s="16">
        <v>0</v>
      </c>
      <c r="U937" s="3">
        <v>0</v>
      </c>
    </row>
    <row r="938" spans="1:21" outlineLevel="4" x14ac:dyDescent="0.25">
      <c r="A938" s="1" t="s">
        <v>119</v>
      </c>
      <c r="B938" s="1" t="s">
        <v>120</v>
      </c>
      <c r="C938" s="4" t="s">
        <v>1433</v>
      </c>
      <c r="D938" s="19" t="s">
        <v>1434</v>
      </c>
      <c r="E938" s="1" t="s">
        <v>1434</v>
      </c>
      <c r="F938" s="19" t="s">
        <v>4</v>
      </c>
      <c r="G938" s="19" t="s">
        <v>123</v>
      </c>
      <c r="H938" s="19" t="s">
        <v>128</v>
      </c>
      <c r="I938" s="6" t="s">
        <v>18247</v>
      </c>
      <c r="J938" s="1" t="s">
        <v>4</v>
      </c>
      <c r="K938" s="1" t="s">
        <v>4</v>
      </c>
      <c r="L938" s="1" t="s">
        <v>4</v>
      </c>
      <c r="M938" s="1" t="s">
        <v>13</v>
      </c>
      <c r="N938" s="1" t="s">
        <v>1513</v>
      </c>
      <c r="O938" s="26">
        <v>43419</v>
      </c>
      <c r="P938" s="1" t="s">
        <v>23</v>
      </c>
      <c r="Q938" s="16">
        <v>-8254.1</v>
      </c>
      <c r="R938" s="16">
        <v>0</v>
      </c>
      <c r="S938" s="32">
        <v>-8254.1</v>
      </c>
      <c r="T938" s="16">
        <v>0</v>
      </c>
      <c r="U938" s="3">
        <v>0</v>
      </c>
    </row>
    <row r="939" spans="1:21" outlineLevel="4" x14ac:dyDescent="0.25">
      <c r="A939" s="1" t="s">
        <v>119</v>
      </c>
      <c r="B939" s="1" t="s">
        <v>120</v>
      </c>
      <c r="C939" s="4" t="s">
        <v>1433</v>
      </c>
      <c r="D939" s="19" t="s">
        <v>1434</v>
      </c>
      <c r="E939" s="1" t="s">
        <v>1434</v>
      </c>
      <c r="F939" s="19" t="s">
        <v>4</v>
      </c>
      <c r="G939" s="19" t="s">
        <v>123</v>
      </c>
      <c r="H939" s="19" t="s">
        <v>128</v>
      </c>
      <c r="I939" s="6" t="s">
        <v>18247</v>
      </c>
      <c r="J939" s="1" t="s">
        <v>4</v>
      </c>
      <c r="K939" s="1" t="s">
        <v>4</v>
      </c>
      <c r="L939" s="1" t="s">
        <v>4</v>
      </c>
      <c r="M939" s="1" t="s">
        <v>13</v>
      </c>
      <c r="N939" s="1" t="s">
        <v>1514</v>
      </c>
      <c r="O939" s="26">
        <v>43479</v>
      </c>
      <c r="P939" s="1" t="s">
        <v>23</v>
      </c>
      <c r="Q939" s="16">
        <v>-8254.1</v>
      </c>
      <c r="R939" s="16">
        <v>0</v>
      </c>
      <c r="S939" s="32">
        <v>-8254.1</v>
      </c>
      <c r="T939" s="16">
        <v>0</v>
      </c>
      <c r="U939" s="3">
        <v>0</v>
      </c>
    </row>
    <row r="940" spans="1:21" outlineLevel="3" x14ac:dyDescent="0.25">
      <c r="H940" s="29" t="s">
        <v>16595</v>
      </c>
      <c r="I940" s="23"/>
      <c r="O940" s="26"/>
      <c r="Q940" s="16">
        <f>SUBTOTAL(9,Q937:Q939)</f>
        <v>4306.2999999999993</v>
      </c>
      <c r="R940" s="16">
        <f>SUBTOTAL(9,R937:R939)</f>
        <v>0</v>
      </c>
      <c r="S940" s="32">
        <f>SUBTOTAL(9,S937:S939)</f>
        <v>4306.2999999999993</v>
      </c>
      <c r="T940" s="16">
        <f>SUBTOTAL(9,T937:T939)</f>
        <v>0</v>
      </c>
      <c r="U940" s="3">
        <f>SUBTOTAL(9,U937:U939)</f>
        <v>0</v>
      </c>
    </row>
    <row r="941" spans="1:21" outlineLevel="4" x14ac:dyDescent="0.25">
      <c r="A941" s="1" t="s">
        <v>119</v>
      </c>
      <c r="B941" s="1" t="s">
        <v>120</v>
      </c>
      <c r="C941" s="4" t="s">
        <v>1433</v>
      </c>
      <c r="D941" s="19" t="s">
        <v>1434</v>
      </c>
      <c r="E941" s="1" t="s">
        <v>1434</v>
      </c>
      <c r="F941" s="19" t="s">
        <v>4</v>
      </c>
      <c r="G941" s="19" t="s">
        <v>123</v>
      </c>
      <c r="H941" s="19" t="s">
        <v>129</v>
      </c>
      <c r="I941" s="6" t="s">
        <v>18246</v>
      </c>
      <c r="J941" s="1" t="s">
        <v>4</v>
      </c>
      <c r="K941" s="1" t="s">
        <v>4</v>
      </c>
      <c r="L941" s="1" t="s">
        <v>4</v>
      </c>
      <c r="M941" s="1" t="s">
        <v>13</v>
      </c>
      <c r="N941" s="1" t="s">
        <v>1512</v>
      </c>
      <c r="O941" s="26">
        <v>43363</v>
      </c>
      <c r="P941" s="1" t="s">
        <v>23</v>
      </c>
      <c r="Q941" s="16">
        <v>33991</v>
      </c>
      <c r="R941" s="16">
        <v>0</v>
      </c>
      <c r="S941" s="32">
        <v>33991</v>
      </c>
      <c r="T941" s="16">
        <v>0</v>
      </c>
      <c r="U941" s="3">
        <v>0</v>
      </c>
    </row>
    <row r="942" spans="1:21" outlineLevel="4" x14ac:dyDescent="0.25">
      <c r="A942" s="1" t="s">
        <v>119</v>
      </c>
      <c r="B942" s="1" t="s">
        <v>120</v>
      </c>
      <c r="C942" s="4" t="s">
        <v>1433</v>
      </c>
      <c r="D942" s="19" t="s">
        <v>1434</v>
      </c>
      <c r="E942" s="1" t="s">
        <v>1434</v>
      </c>
      <c r="F942" s="19" t="s">
        <v>4</v>
      </c>
      <c r="G942" s="19" t="s">
        <v>123</v>
      </c>
      <c r="H942" s="19" t="s">
        <v>129</v>
      </c>
      <c r="I942" s="6" t="s">
        <v>18246</v>
      </c>
      <c r="J942" s="1" t="s">
        <v>4</v>
      </c>
      <c r="K942" s="1" t="s">
        <v>4</v>
      </c>
      <c r="L942" s="1" t="s">
        <v>4</v>
      </c>
      <c r="M942" s="1" t="s">
        <v>13</v>
      </c>
      <c r="N942" s="1" t="s">
        <v>1513</v>
      </c>
      <c r="O942" s="26">
        <v>43419</v>
      </c>
      <c r="P942" s="1" t="s">
        <v>23</v>
      </c>
      <c r="Q942" s="16">
        <v>15220.08</v>
      </c>
      <c r="R942" s="16">
        <v>0</v>
      </c>
      <c r="S942" s="32">
        <v>15220.08</v>
      </c>
      <c r="T942" s="16">
        <v>0</v>
      </c>
      <c r="U942" s="3">
        <v>0</v>
      </c>
    </row>
    <row r="943" spans="1:21" outlineLevel="4" x14ac:dyDescent="0.25">
      <c r="A943" s="1" t="s">
        <v>119</v>
      </c>
      <c r="B943" s="1" t="s">
        <v>120</v>
      </c>
      <c r="C943" s="4" t="s">
        <v>1433</v>
      </c>
      <c r="D943" s="19" t="s">
        <v>1434</v>
      </c>
      <c r="E943" s="1" t="s">
        <v>1434</v>
      </c>
      <c r="F943" s="19" t="s">
        <v>4</v>
      </c>
      <c r="G943" s="19" t="s">
        <v>123</v>
      </c>
      <c r="H943" s="19" t="s">
        <v>129</v>
      </c>
      <c r="I943" s="6" t="s">
        <v>18246</v>
      </c>
      <c r="J943" s="1" t="s">
        <v>4</v>
      </c>
      <c r="K943" s="1" t="s">
        <v>4</v>
      </c>
      <c r="L943" s="1" t="s">
        <v>4</v>
      </c>
      <c r="M943" s="1" t="s">
        <v>13</v>
      </c>
      <c r="N943" s="1" t="s">
        <v>1514</v>
      </c>
      <c r="O943" s="26">
        <v>43479</v>
      </c>
      <c r="P943" s="1" t="s">
        <v>23</v>
      </c>
      <c r="Q943" s="16">
        <v>15220.08</v>
      </c>
      <c r="R943" s="16">
        <v>0</v>
      </c>
      <c r="S943" s="32">
        <v>15220.08</v>
      </c>
      <c r="T943" s="16">
        <v>0</v>
      </c>
      <c r="U943" s="3">
        <v>0</v>
      </c>
    </row>
    <row r="944" spans="1:21" outlineLevel="3" x14ac:dyDescent="0.25">
      <c r="H944" s="29" t="s">
        <v>16596</v>
      </c>
      <c r="O944" s="26"/>
      <c r="Q944" s="16">
        <f>SUBTOTAL(9,Q941:Q943)</f>
        <v>64431.16</v>
      </c>
      <c r="R944" s="16">
        <f>SUBTOTAL(9,R941:R943)</f>
        <v>0</v>
      </c>
      <c r="S944" s="32">
        <f>SUBTOTAL(9,S941:S943)</f>
        <v>64431.16</v>
      </c>
      <c r="T944" s="16">
        <f>SUBTOTAL(9,T941:T943)</f>
        <v>0</v>
      </c>
      <c r="U944" s="3">
        <f>SUBTOTAL(9,U941:U943)</f>
        <v>0</v>
      </c>
    </row>
    <row r="945" spans="1:21" outlineLevel="2" x14ac:dyDescent="0.25">
      <c r="C945" s="5" t="s">
        <v>15865</v>
      </c>
      <c r="O945" s="26"/>
      <c r="Q945" s="16">
        <f>SUBTOTAL(9,Q894:Q943)</f>
        <v>510665.6100000001</v>
      </c>
      <c r="R945" s="16">
        <f>SUBTOTAL(9,R894:R943)</f>
        <v>252992</v>
      </c>
      <c r="S945" s="32">
        <f>SUBTOTAL(9,S894:S943)</f>
        <v>257673.61</v>
      </c>
      <c r="T945" s="16">
        <f>SUBTOTAL(9,T894:T943)</f>
        <v>0</v>
      </c>
      <c r="U945" s="3">
        <f>SUBTOTAL(9,U894:U943)</f>
        <v>0</v>
      </c>
    </row>
    <row r="946" spans="1:21" ht="30" outlineLevel="4" x14ac:dyDescent="0.25">
      <c r="A946" s="1" t="s">
        <v>0</v>
      </c>
      <c r="B946" s="1" t="s">
        <v>1</v>
      </c>
      <c r="C946" s="4" t="s">
        <v>1515</v>
      </c>
      <c r="D946" s="19" t="s">
        <v>1516</v>
      </c>
      <c r="E946" s="1" t="s">
        <v>1516</v>
      </c>
      <c r="F946" s="19" t="s">
        <v>4</v>
      </c>
      <c r="G946" s="19" t="s">
        <v>18192</v>
      </c>
      <c r="H946" s="19" t="s">
        <v>1519</v>
      </c>
      <c r="I946" s="4" t="s">
        <v>1520</v>
      </c>
      <c r="J946" s="1" t="s">
        <v>1517</v>
      </c>
      <c r="K946" s="1" t="s">
        <v>4</v>
      </c>
      <c r="L946" s="1" t="s">
        <v>4</v>
      </c>
      <c r="M946" s="1" t="s">
        <v>13</v>
      </c>
      <c r="N946" s="1" t="s">
        <v>1518</v>
      </c>
      <c r="O946" s="26">
        <v>43350</v>
      </c>
      <c r="P946" s="1" t="s">
        <v>23</v>
      </c>
      <c r="Q946" s="16">
        <v>3739.65</v>
      </c>
      <c r="R946" s="16">
        <v>0</v>
      </c>
      <c r="S946" s="32">
        <v>3739.65</v>
      </c>
      <c r="T946" s="16">
        <v>0</v>
      </c>
      <c r="U946" s="3">
        <v>0</v>
      </c>
    </row>
    <row r="947" spans="1:21" ht="30" outlineLevel="4" x14ac:dyDescent="0.25">
      <c r="A947" s="1" t="s">
        <v>0</v>
      </c>
      <c r="B947" s="1" t="s">
        <v>1</v>
      </c>
      <c r="C947" s="4" t="s">
        <v>1515</v>
      </c>
      <c r="D947" s="19" t="s">
        <v>1516</v>
      </c>
      <c r="E947" s="1" t="s">
        <v>1516</v>
      </c>
      <c r="F947" s="19" t="s">
        <v>4</v>
      </c>
      <c r="G947" s="19" t="s">
        <v>18192</v>
      </c>
      <c r="H947" s="19" t="s">
        <v>1519</v>
      </c>
      <c r="I947" s="4" t="s">
        <v>1520</v>
      </c>
      <c r="J947" s="1" t="s">
        <v>1517</v>
      </c>
      <c r="K947" s="1" t="s">
        <v>4</v>
      </c>
      <c r="L947" s="1" t="s">
        <v>4</v>
      </c>
      <c r="M947" s="1" t="s">
        <v>13</v>
      </c>
      <c r="N947" s="1" t="s">
        <v>1521</v>
      </c>
      <c r="O947" s="26">
        <v>43353</v>
      </c>
      <c r="P947" s="1" t="s">
        <v>23</v>
      </c>
      <c r="Q947" s="16">
        <v>1107.4000000000001</v>
      </c>
      <c r="R947" s="16">
        <v>0</v>
      </c>
      <c r="S947" s="32">
        <v>1107.4000000000001</v>
      </c>
      <c r="T947" s="16">
        <v>0</v>
      </c>
      <c r="U947" s="3">
        <v>0</v>
      </c>
    </row>
    <row r="948" spans="1:21" ht="30" outlineLevel="4" x14ac:dyDescent="0.25">
      <c r="A948" s="1" t="s">
        <v>0</v>
      </c>
      <c r="B948" s="1" t="s">
        <v>1</v>
      </c>
      <c r="C948" s="4" t="s">
        <v>1515</v>
      </c>
      <c r="D948" s="19" t="s">
        <v>1516</v>
      </c>
      <c r="E948" s="1" t="s">
        <v>1516</v>
      </c>
      <c r="F948" s="19" t="s">
        <v>4</v>
      </c>
      <c r="G948" s="19" t="s">
        <v>18192</v>
      </c>
      <c r="H948" s="19" t="s">
        <v>1519</v>
      </c>
      <c r="I948" s="4" t="s">
        <v>1520</v>
      </c>
      <c r="J948" s="1" t="s">
        <v>1517</v>
      </c>
      <c r="K948" s="1" t="s">
        <v>4</v>
      </c>
      <c r="L948" s="1" t="s">
        <v>4</v>
      </c>
      <c r="M948" s="1" t="s">
        <v>13</v>
      </c>
      <c r="N948" s="1" t="s">
        <v>1522</v>
      </c>
      <c r="O948" s="26">
        <v>43360</v>
      </c>
      <c r="P948" s="1" t="s">
        <v>23</v>
      </c>
      <c r="Q948" s="16">
        <v>518.54999999999995</v>
      </c>
      <c r="R948" s="16">
        <v>0</v>
      </c>
      <c r="S948" s="32">
        <v>518.54999999999995</v>
      </c>
      <c r="T948" s="16">
        <v>0</v>
      </c>
      <c r="U948" s="3">
        <v>0</v>
      </c>
    </row>
    <row r="949" spans="1:21" ht="30" outlineLevel="4" x14ac:dyDescent="0.25">
      <c r="A949" s="1" t="s">
        <v>0</v>
      </c>
      <c r="B949" s="1" t="s">
        <v>1</v>
      </c>
      <c r="C949" s="4" t="s">
        <v>1515</v>
      </c>
      <c r="D949" s="19" t="s">
        <v>1516</v>
      </c>
      <c r="E949" s="1" t="s">
        <v>1516</v>
      </c>
      <c r="F949" s="19" t="s">
        <v>4</v>
      </c>
      <c r="G949" s="19" t="s">
        <v>18192</v>
      </c>
      <c r="H949" s="19" t="s">
        <v>1519</v>
      </c>
      <c r="I949" s="4" t="s">
        <v>1520</v>
      </c>
      <c r="J949" s="1" t="s">
        <v>1517</v>
      </c>
      <c r="K949" s="1" t="s">
        <v>4</v>
      </c>
      <c r="L949" s="1" t="s">
        <v>4</v>
      </c>
      <c r="M949" s="1" t="s">
        <v>13</v>
      </c>
      <c r="N949" s="1" t="s">
        <v>1523</v>
      </c>
      <c r="O949" s="26">
        <v>43392</v>
      </c>
      <c r="P949" s="1" t="s">
        <v>23</v>
      </c>
      <c r="Q949" s="16">
        <v>208</v>
      </c>
      <c r="R949" s="16">
        <v>0</v>
      </c>
      <c r="S949" s="32">
        <v>208</v>
      </c>
      <c r="T949" s="16">
        <v>0</v>
      </c>
      <c r="U949" s="3">
        <v>0</v>
      </c>
    </row>
    <row r="950" spans="1:21" ht="30" outlineLevel="4" x14ac:dyDescent="0.25">
      <c r="A950" s="1" t="s">
        <v>0</v>
      </c>
      <c r="B950" s="1" t="s">
        <v>1</v>
      </c>
      <c r="C950" s="4" t="s">
        <v>1515</v>
      </c>
      <c r="D950" s="19" t="s">
        <v>1516</v>
      </c>
      <c r="E950" s="1" t="s">
        <v>1516</v>
      </c>
      <c r="F950" s="19" t="s">
        <v>4</v>
      </c>
      <c r="G950" s="19" t="s">
        <v>18192</v>
      </c>
      <c r="H950" s="19" t="s">
        <v>1519</v>
      </c>
      <c r="I950" s="4" t="s">
        <v>1520</v>
      </c>
      <c r="J950" s="1" t="s">
        <v>1517</v>
      </c>
      <c r="K950" s="1" t="s">
        <v>4</v>
      </c>
      <c r="L950" s="1" t="s">
        <v>4</v>
      </c>
      <c r="M950" s="1" t="s">
        <v>13</v>
      </c>
      <c r="N950" s="1" t="s">
        <v>1524</v>
      </c>
      <c r="O950" s="26">
        <v>43518</v>
      </c>
      <c r="P950" s="1" t="s">
        <v>23</v>
      </c>
      <c r="Q950" s="16">
        <v>449.7</v>
      </c>
      <c r="R950" s="16">
        <v>0</v>
      </c>
      <c r="S950" s="32">
        <v>449.7</v>
      </c>
      <c r="T950" s="16">
        <v>0</v>
      </c>
      <c r="U950" s="3">
        <v>0</v>
      </c>
    </row>
    <row r="951" spans="1:21" outlineLevel="3" x14ac:dyDescent="0.25">
      <c r="H951" s="29" t="s">
        <v>16728</v>
      </c>
      <c r="O951" s="26"/>
      <c r="Q951" s="16">
        <f>SUBTOTAL(9,Q946:Q950)</f>
        <v>6023.3</v>
      </c>
      <c r="R951" s="16">
        <f>SUBTOTAL(9,R946:R950)</f>
        <v>0</v>
      </c>
      <c r="S951" s="32">
        <f>SUBTOTAL(9,S946:S950)</f>
        <v>6023.3</v>
      </c>
      <c r="T951" s="16">
        <f>SUBTOTAL(9,T946:T950)</f>
        <v>0</v>
      </c>
      <c r="U951" s="3">
        <f>SUBTOTAL(9,U946:U950)</f>
        <v>0</v>
      </c>
    </row>
    <row r="952" spans="1:21" outlineLevel="2" x14ac:dyDescent="0.25">
      <c r="C952" s="5" t="s">
        <v>15866</v>
      </c>
      <c r="O952" s="26"/>
      <c r="Q952" s="16">
        <f>SUBTOTAL(9,Q946:Q950)</f>
        <v>6023.3</v>
      </c>
      <c r="R952" s="16">
        <f>SUBTOTAL(9,R946:R950)</f>
        <v>0</v>
      </c>
      <c r="S952" s="32">
        <f>SUBTOTAL(9,S946:S950)</f>
        <v>6023.3</v>
      </c>
      <c r="T952" s="16">
        <f>SUBTOTAL(9,T946:T950)</f>
        <v>0</v>
      </c>
      <c r="U952" s="3">
        <f>SUBTOTAL(9,U946:U950)</f>
        <v>0</v>
      </c>
    </row>
    <row r="953" spans="1:21" ht="30" outlineLevel="4" x14ac:dyDescent="0.25">
      <c r="A953" s="1" t="s">
        <v>206</v>
      </c>
      <c r="B953" s="1" t="s">
        <v>207</v>
      </c>
      <c r="C953" s="4" t="s">
        <v>1525</v>
      </c>
      <c r="D953" s="19" t="s">
        <v>1526</v>
      </c>
      <c r="E953" s="1" t="s">
        <v>1526</v>
      </c>
      <c r="F953" s="19" t="s">
        <v>4</v>
      </c>
      <c r="G953" s="19" t="s">
        <v>1532</v>
      </c>
      <c r="H953" s="19" t="s">
        <v>1530</v>
      </c>
      <c r="I953" s="4" t="s">
        <v>1531</v>
      </c>
      <c r="J953" s="1" t="s">
        <v>1527</v>
      </c>
      <c r="K953" s="1" t="s">
        <v>4</v>
      </c>
      <c r="L953" s="1" t="s">
        <v>4</v>
      </c>
      <c r="M953" s="1" t="s">
        <v>13</v>
      </c>
      <c r="N953" s="1" t="s">
        <v>1528</v>
      </c>
      <c r="O953" s="26">
        <v>43570</v>
      </c>
      <c r="P953" s="1" t="s">
        <v>1529</v>
      </c>
      <c r="Q953" s="16">
        <v>35714.25</v>
      </c>
      <c r="R953" s="16">
        <v>0</v>
      </c>
      <c r="S953" s="32">
        <v>35714.25</v>
      </c>
      <c r="T953" s="16">
        <v>0</v>
      </c>
      <c r="U953" s="3">
        <v>0</v>
      </c>
    </row>
    <row r="954" spans="1:21" ht="30" outlineLevel="4" x14ac:dyDescent="0.25">
      <c r="A954" s="1" t="s">
        <v>206</v>
      </c>
      <c r="B954" s="1" t="s">
        <v>207</v>
      </c>
      <c r="C954" s="4" t="s">
        <v>1525</v>
      </c>
      <c r="D954" s="19" t="s">
        <v>1526</v>
      </c>
      <c r="E954" s="1" t="s">
        <v>1526</v>
      </c>
      <c r="F954" s="19" t="s">
        <v>4</v>
      </c>
      <c r="G954" s="19" t="s">
        <v>1532</v>
      </c>
      <c r="H954" s="19" t="s">
        <v>1530</v>
      </c>
      <c r="I954" s="4" t="s">
        <v>1531</v>
      </c>
      <c r="J954" s="1" t="s">
        <v>1527</v>
      </c>
      <c r="K954" s="1" t="s">
        <v>4</v>
      </c>
      <c r="L954" s="1" t="s">
        <v>4</v>
      </c>
      <c r="M954" s="1" t="s">
        <v>13</v>
      </c>
      <c r="N954" s="1" t="s">
        <v>1533</v>
      </c>
      <c r="O954" s="26">
        <v>43335</v>
      </c>
      <c r="P954" s="1" t="s">
        <v>1534</v>
      </c>
      <c r="Q954" s="16">
        <v>35714.25</v>
      </c>
      <c r="R954" s="16">
        <v>0</v>
      </c>
      <c r="S954" s="32">
        <v>35714.25</v>
      </c>
      <c r="T954" s="16">
        <v>0</v>
      </c>
      <c r="U954" s="3">
        <v>0</v>
      </c>
    </row>
    <row r="955" spans="1:21" ht="30" outlineLevel="4" x14ac:dyDescent="0.25">
      <c r="A955" s="1" t="s">
        <v>206</v>
      </c>
      <c r="B955" s="1" t="s">
        <v>207</v>
      </c>
      <c r="C955" s="4" t="s">
        <v>1525</v>
      </c>
      <c r="D955" s="19" t="s">
        <v>1526</v>
      </c>
      <c r="E955" s="1" t="s">
        <v>1526</v>
      </c>
      <c r="F955" s="19" t="s">
        <v>4</v>
      </c>
      <c r="G955" s="19" t="s">
        <v>1532</v>
      </c>
      <c r="H955" s="19" t="s">
        <v>1530</v>
      </c>
      <c r="I955" s="4" t="s">
        <v>1531</v>
      </c>
      <c r="J955" s="1" t="s">
        <v>1527</v>
      </c>
      <c r="K955" s="1" t="s">
        <v>4</v>
      </c>
      <c r="L955" s="1" t="s">
        <v>4</v>
      </c>
      <c r="M955" s="1" t="s">
        <v>13</v>
      </c>
      <c r="N955" s="1" t="s">
        <v>1535</v>
      </c>
      <c r="O955" s="26">
        <v>43384</v>
      </c>
      <c r="P955" s="1" t="s">
        <v>1536</v>
      </c>
      <c r="Q955" s="16">
        <v>35714.25</v>
      </c>
      <c r="R955" s="16">
        <v>0</v>
      </c>
      <c r="S955" s="32">
        <v>35714.25</v>
      </c>
      <c r="T955" s="16">
        <v>0</v>
      </c>
      <c r="U955" s="3">
        <v>0</v>
      </c>
    </row>
    <row r="956" spans="1:21" ht="30" outlineLevel="4" x14ac:dyDescent="0.25">
      <c r="A956" s="1" t="s">
        <v>206</v>
      </c>
      <c r="B956" s="1" t="s">
        <v>207</v>
      </c>
      <c r="C956" s="4" t="s">
        <v>1525</v>
      </c>
      <c r="D956" s="19" t="s">
        <v>1526</v>
      </c>
      <c r="E956" s="1" t="s">
        <v>1526</v>
      </c>
      <c r="F956" s="19" t="s">
        <v>4</v>
      </c>
      <c r="G956" s="19" t="s">
        <v>1532</v>
      </c>
      <c r="H956" s="19" t="s">
        <v>1530</v>
      </c>
      <c r="I956" s="4" t="s">
        <v>1531</v>
      </c>
      <c r="J956" s="1" t="s">
        <v>1527</v>
      </c>
      <c r="K956" s="1" t="s">
        <v>4</v>
      </c>
      <c r="L956" s="1" t="s">
        <v>4</v>
      </c>
      <c r="M956" s="1" t="s">
        <v>13</v>
      </c>
      <c r="N956" s="1" t="s">
        <v>1537</v>
      </c>
      <c r="O956" s="26">
        <v>43474</v>
      </c>
      <c r="P956" s="1" t="s">
        <v>1538</v>
      </c>
      <c r="Q956" s="16">
        <v>35714.25</v>
      </c>
      <c r="R956" s="16">
        <v>0</v>
      </c>
      <c r="S956" s="32">
        <v>35714.25</v>
      </c>
      <c r="T956" s="16">
        <v>0</v>
      </c>
      <c r="U956" s="3">
        <v>0</v>
      </c>
    </row>
    <row r="957" spans="1:21" outlineLevel="3" x14ac:dyDescent="0.25">
      <c r="H957" s="29" t="s">
        <v>16729</v>
      </c>
      <c r="O957" s="26"/>
      <c r="Q957" s="16">
        <f>SUBTOTAL(9,Q953:Q956)</f>
        <v>142857</v>
      </c>
      <c r="R957" s="16">
        <f>SUBTOTAL(9,R953:R956)</f>
        <v>0</v>
      </c>
      <c r="S957" s="32">
        <f>SUBTOTAL(9,S953:S956)</f>
        <v>142857</v>
      </c>
      <c r="T957" s="16">
        <f>SUBTOTAL(9,T953:T956)</f>
        <v>0</v>
      </c>
      <c r="U957" s="3">
        <f>SUBTOTAL(9,U953:U956)</f>
        <v>0</v>
      </c>
    </row>
    <row r="958" spans="1:21" outlineLevel="2" x14ac:dyDescent="0.25">
      <c r="C958" s="5" t="s">
        <v>15867</v>
      </c>
      <c r="O958" s="26"/>
      <c r="Q958" s="16">
        <f>SUBTOTAL(9,Q953:Q956)</f>
        <v>142857</v>
      </c>
      <c r="R958" s="16">
        <f>SUBTOTAL(9,R953:R956)</f>
        <v>0</v>
      </c>
      <c r="S958" s="32">
        <f>SUBTOTAL(9,S953:S956)</f>
        <v>142857</v>
      </c>
      <c r="T958" s="16">
        <f>SUBTOTAL(9,T953:T956)</f>
        <v>0</v>
      </c>
      <c r="U958" s="3">
        <f>SUBTOTAL(9,U953:U956)</f>
        <v>0</v>
      </c>
    </row>
    <row r="959" spans="1:21" ht="30" outlineLevel="4" x14ac:dyDescent="0.25">
      <c r="A959" s="1" t="s">
        <v>337</v>
      </c>
      <c r="B959" s="1" t="s">
        <v>338</v>
      </c>
      <c r="C959" s="4" t="s">
        <v>1539</v>
      </c>
      <c r="D959" s="19" t="s">
        <v>1540</v>
      </c>
      <c r="E959" s="1" t="s">
        <v>1540</v>
      </c>
      <c r="F959" s="19" t="s">
        <v>18193</v>
      </c>
      <c r="G959" s="19" t="s">
        <v>4</v>
      </c>
      <c r="H959" s="19" t="s">
        <v>1543</v>
      </c>
      <c r="I959" s="4" t="s">
        <v>1544</v>
      </c>
      <c r="J959" s="1" t="s">
        <v>1541</v>
      </c>
      <c r="K959" s="1" t="s">
        <v>4</v>
      </c>
      <c r="L959" s="1" t="s">
        <v>4</v>
      </c>
      <c r="M959" s="1" t="s">
        <v>13</v>
      </c>
      <c r="N959" s="1" t="s">
        <v>1542</v>
      </c>
      <c r="O959" s="26">
        <v>43334</v>
      </c>
      <c r="P959" s="1" t="s">
        <v>23</v>
      </c>
      <c r="Q959" s="16">
        <v>36823</v>
      </c>
      <c r="R959" s="16">
        <v>36823</v>
      </c>
      <c r="S959" s="32">
        <v>0</v>
      </c>
      <c r="T959" s="16">
        <v>0</v>
      </c>
      <c r="U959" s="3">
        <v>0</v>
      </c>
    </row>
    <row r="960" spans="1:21" outlineLevel="3" x14ac:dyDescent="0.25">
      <c r="H960" s="29" t="s">
        <v>16730</v>
      </c>
      <c r="O960" s="26"/>
      <c r="Q960" s="16">
        <f>SUBTOTAL(9,Q959:Q959)</f>
        <v>36823</v>
      </c>
      <c r="R960" s="16">
        <f>SUBTOTAL(9,R959:R959)</f>
        <v>36823</v>
      </c>
      <c r="S960" s="32">
        <f>SUBTOTAL(9,S959:S959)</f>
        <v>0</v>
      </c>
      <c r="T960" s="16">
        <f>SUBTOTAL(9,T959:T959)</f>
        <v>0</v>
      </c>
      <c r="U960" s="3">
        <f>SUBTOTAL(9,U959:U959)</f>
        <v>0</v>
      </c>
    </row>
    <row r="961" spans="1:21" outlineLevel="4" x14ac:dyDescent="0.25">
      <c r="A961" s="1" t="s">
        <v>337</v>
      </c>
      <c r="B961" s="1" t="s">
        <v>338</v>
      </c>
      <c r="C961" s="4" t="s">
        <v>1539</v>
      </c>
      <c r="D961" s="19" t="s">
        <v>1540</v>
      </c>
      <c r="E961" s="1" t="s">
        <v>1540</v>
      </c>
      <c r="F961" s="19" t="s">
        <v>18193</v>
      </c>
      <c r="G961" s="19" t="s">
        <v>4</v>
      </c>
      <c r="H961" s="19" t="s">
        <v>1547</v>
      </c>
      <c r="I961" s="4" t="s">
        <v>1548</v>
      </c>
      <c r="J961" s="1" t="s">
        <v>1545</v>
      </c>
      <c r="K961" s="1" t="s">
        <v>4</v>
      </c>
      <c r="L961" s="1" t="s">
        <v>4</v>
      </c>
      <c r="M961" s="1" t="s">
        <v>13</v>
      </c>
      <c r="N961" s="1" t="s">
        <v>1546</v>
      </c>
      <c r="O961" s="26">
        <v>43473</v>
      </c>
      <c r="P961" s="1" t="s">
        <v>23</v>
      </c>
      <c r="Q961" s="16">
        <v>27008.94</v>
      </c>
      <c r="R961" s="16">
        <v>27008.94</v>
      </c>
      <c r="S961" s="32">
        <v>0</v>
      </c>
      <c r="T961" s="16">
        <v>0</v>
      </c>
      <c r="U961" s="3">
        <v>0</v>
      </c>
    </row>
    <row r="962" spans="1:21" outlineLevel="4" x14ac:dyDescent="0.25">
      <c r="A962" s="1" t="s">
        <v>337</v>
      </c>
      <c r="B962" s="1" t="s">
        <v>338</v>
      </c>
      <c r="C962" s="4" t="s">
        <v>1539</v>
      </c>
      <c r="D962" s="19" t="s">
        <v>1540</v>
      </c>
      <c r="E962" s="1" t="s">
        <v>1540</v>
      </c>
      <c r="F962" s="19" t="s">
        <v>18193</v>
      </c>
      <c r="G962" s="19" t="s">
        <v>4</v>
      </c>
      <c r="H962" s="19" t="s">
        <v>1547</v>
      </c>
      <c r="I962" s="4" t="s">
        <v>1548</v>
      </c>
      <c r="J962" s="1" t="s">
        <v>1545</v>
      </c>
      <c r="K962" s="1" t="s">
        <v>4</v>
      </c>
      <c r="L962" s="1" t="s">
        <v>4</v>
      </c>
      <c r="M962" s="1" t="s">
        <v>13</v>
      </c>
      <c r="N962" s="1" t="s">
        <v>1549</v>
      </c>
      <c r="O962" s="26">
        <v>43518</v>
      </c>
      <c r="P962" s="1" t="s">
        <v>23</v>
      </c>
      <c r="Q962" s="16">
        <v>24987.8</v>
      </c>
      <c r="R962" s="16">
        <v>24987.8</v>
      </c>
      <c r="S962" s="32">
        <v>0</v>
      </c>
      <c r="T962" s="16">
        <v>0</v>
      </c>
      <c r="U962" s="3">
        <v>0</v>
      </c>
    </row>
    <row r="963" spans="1:21" outlineLevel="4" x14ac:dyDescent="0.25">
      <c r="A963" s="1" t="s">
        <v>337</v>
      </c>
      <c r="B963" s="1" t="s">
        <v>338</v>
      </c>
      <c r="C963" s="4" t="s">
        <v>1539</v>
      </c>
      <c r="D963" s="19" t="s">
        <v>1540</v>
      </c>
      <c r="E963" s="1" t="s">
        <v>1540</v>
      </c>
      <c r="F963" s="19" t="s">
        <v>18193</v>
      </c>
      <c r="G963" s="19" t="s">
        <v>4</v>
      </c>
      <c r="H963" s="19" t="s">
        <v>1547</v>
      </c>
      <c r="I963" s="4" t="s">
        <v>1548</v>
      </c>
      <c r="J963" s="1" t="s">
        <v>1545</v>
      </c>
      <c r="K963" s="1" t="s">
        <v>4</v>
      </c>
      <c r="L963" s="1" t="s">
        <v>4</v>
      </c>
      <c r="M963" s="1" t="s">
        <v>13</v>
      </c>
      <c r="N963" s="1" t="s">
        <v>1550</v>
      </c>
      <c r="O963" s="26">
        <v>43595</v>
      </c>
      <c r="P963" s="1" t="s">
        <v>23</v>
      </c>
      <c r="Q963" s="16">
        <v>23576.67</v>
      </c>
      <c r="R963" s="16">
        <v>23576.67</v>
      </c>
      <c r="S963" s="32">
        <v>0</v>
      </c>
      <c r="T963" s="16">
        <v>0</v>
      </c>
      <c r="U963" s="3">
        <v>0</v>
      </c>
    </row>
    <row r="964" spans="1:21" outlineLevel="4" x14ac:dyDescent="0.25">
      <c r="A964" s="1" t="s">
        <v>350</v>
      </c>
      <c r="B964" s="1" t="s">
        <v>351</v>
      </c>
      <c r="C964" s="4" t="s">
        <v>1539</v>
      </c>
      <c r="D964" s="19" t="s">
        <v>1540</v>
      </c>
      <c r="E964" s="1" t="s">
        <v>1540</v>
      </c>
      <c r="F964" s="19" t="s">
        <v>18193</v>
      </c>
      <c r="G964" s="19" t="s">
        <v>4</v>
      </c>
      <c r="H964" s="19" t="s">
        <v>1547</v>
      </c>
      <c r="I964" s="4" t="s">
        <v>1548</v>
      </c>
      <c r="J964" s="1" t="s">
        <v>1545</v>
      </c>
      <c r="K964" s="1" t="s">
        <v>4</v>
      </c>
      <c r="L964" s="1" t="s">
        <v>4</v>
      </c>
      <c r="M964" s="1" t="s">
        <v>13</v>
      </c>
      <c r="N964" s="1" t="s">
        <v>1551</v>
      </c>
      <c r="O964" s="26">
        <v>43480</v>
      </c>
      <c r="P964" s="1" t="s">
        <v>23</v>
      </c>
      <c r="Q964" s="16">
        <v>1054.07</v>
      </c>
      <c r="R964" s="16">
        <v>1054.07</v>
      </c>
      <c r="S964" s="32">
        <v>0</v>
      </c>
      <c r="T964" s="16">
        <v>0</v>
      </c>
      <c r="U964" s="3">
        <v>0</v>
      </c>
    </row>
    <row r="965" spans="1:21" outlineLevel="3" x14ac:dyDescent="0.25">
      <c r="H965" s="29" t="s">
        <v>16731</v>
      </c>
      <c r="O965" s="26"/>
      <c r="Q965" s="16">
        <f>SUBTOTAL(9,Q961:Q964)</f>
        <v>76627.48000000001</v>
      </c>
      <c r="R965" s="16">
        <f>SUBTOTAL(9,R961:R964)</f>
        <v>76627.48000000001</v>
      </c>
      <c r="S965" s="32">
        <f>SUBTOTAL(9,S961:S964)</f>
        <v>0</v>
      </c>
      <c r="T965" s="16">
        <f>SUBTOTAL(9,T961:T964)</f>
        <v>0</v>
      </c>
      <c r="U965" s="3">
        <f>SUBTOTAL(9,U961:U964)</f>
        <v>0</v>
      </c>
    </row>
    <row r="966" spans="1:21" outlineLevel="2" x14ac:dyDescent="0.25">
      <c r="C966" s="5" t="s">
        <v>15868</v>
      </c>
      <c r="O966" s="26"/>
      <c r="Q966" s="16">
        <f>SUBTOTAL(9,Q959:Q964)</f>
        <v>113450.48000000001</v>
      </c>
      <c r="R966" s="16">
        <f>SUBTOTAL(9,R959:R964)</f>
        <v>113450.48000000001</v>
      </c>
      <c r="S966" s="32">
        <f>SUBTOTAL(9,S959:S964)</f>
        <v>0</v>
      </c>
      <c r="T966" s="16">
        <f>SUBTOTAL(9,T959:T964)</f>
        <v>0</v>
      </c>
      <c r="U966" s="3">
        <f>SUBTOTAL(9,U959:U964)</f>
        <v>0</v>
      </c>
    </row>
    <row r="967" spans="1:21" ht="45" outlineLevel="4" x14ac:dyDescent="0.25">
      <c r="A967" s="1" t="s">
        <v>119</v>
      </c>
      <c r="B967" s="1" t="s">
        <v>120</v>
      </c>
      <c r="C967" s="4" t="s">
        <v>18092</v>
      </c>
      <c r="D967" s="19" t="s">
        <v>1552</v>
      </c>
      <c r="E967" s="1" t="s">
        <v>1552</v>
      </c>
      <c r="F967" s="19" t="s">
        <v>509</v>
      </c>
      <c r="G967" s="19" t="s">
        <v>4</v>
      </c>
      <c r="H967" s="19" t="s">
        <v>1557</v>
      </c>
      <c r="I967" s="4" t="s">
        <v>18352</v>
      </c>
      <c r="J967" s="1" t="s">
        <v>4</v>
      </c>
      <c r="K967" s="1" t="s">
        <v>1553</v>
      </c>
      <c r="L967" s="1" t="s">
        <v>1554</v>
      </c>
      <c r="M967" s="1" t="s">
        <v>1555</v>
      </c>
      <c r="N967" s="1" t="s">
        <v>1556</v>
      </c>
      <c r="O967" s="26">
        <v>43300</v>
      </c>
      <c r="P967" s="1" t="s">
        <v>23</v>
      </c>
      <c r="Q967" s="16">
        <v>13572</v>
      </c>
      <c r="R967" s="16">
        <v>13572</v>
      </c>
      <c r="S967" s="32">
        <v>0</v>
      </c>
      <c r="T967" s="16">
        <v>0</v>
      </c>
      <c r="U967" s="3">
        <v>0</v>
      </c>
    </row>
    <row r="968" spans="1:21" ht="45" outlineLevel="4" x14ac:dyDescent="0.25">
      <c r="A968" s="1" t="s">
        <v>119</v>
      </c>
      <c r="B968" s="1" t="s">
        <v>120</v>
      </c>
      <c r="C968" s="4" t="s">
        <v>18092</v>
      </c>
      <c r="D968" s="19" t="s">
        <v>1552</v>
      </c>
      <c r="E968" s="1" t="s">
        <v>1552</v>
      </c>
      <c r="F968" s="19" t="s">
        <v>509</v>
      </c>
      <c r="G968" s="19" t="s">
        <v>4</v>
      </c>
      <c r="H968" s="19" t="s">
        <v>1557</v>
      </c>
      <c r="I968" s="4" t="s">
        <v>18352</v>
      </c>
      <c r="J968" s="1" t="s">
        <v>4</v>
      </c>
      <c r="K968" s="1" t="s">
        <v>1553</v>
      </c>
      <c r="L968" s="1" t="s">
        <v>1558</v>
      </c>
      <c r="M968" s="1" t="s">
        <v>1559</v>
      </c>
      <c r="N968" s="1" t="s">
        <v>1560</v>
      </c>
      <c r="O968" s="26">
        <v>43328</v>
      </c>
      <c r="P968" s="1" t="s">
        <v>23</v>
      </c>
      <c r="Q968" s="16">
        <v>968</v>
      </c>
      <c r="R968" s="16">
        <v>968</v>
      </c>
      <c r="S968" s="32">
        <v>0</v>
      </c>
      <c r="T968" s="16">
        <v>0</v>
      </c>
      <c r="U968" s="3">
        <v>0</v>
      </c>
    </row>
    <row r="969" spans="1:21" ht="45" outlineLevel="4" x14ac:dyDescent="0.25">
      <c r="A969" s="1" t="s">
        <v>119</v>
      </c>
      <c r="B969" s="1" t="s">
        <v>120</v>
      </c>
      <c r="C969" s="4" t="s">
        <v>18092</v>
      </c>
      <c r="D969" s="19" t="s">
        <v>1552</v>
      </c>
      <c r="E969" s="1" t="s">
        <v>1552</v>
      </c>
      <c r="F969" s="19" t="s">
        <v>509</v>
      </c>
      <c r="G969" s="19" t="s">
        <v>4</v>
      </c>
      <c r="H969" s="19" t="s">
        <v>1557</v>
      </c>
      <c r="I969" s="4" t="s">
        <v>18352</v>
      </c>
      <c r="J969" s="1" t="s">
        <v>4</v>
      </c>
      <c r="K969" s="1" t="s">
        <v>1553</v>
      </c>
      <c r="L969" s="1" t="s">
        <v>1561</v>
      </c>
      <c r="M969" s="1" t="s">
        <v>1562</v>
      </c>
      <c r="N969" s="1" t="s">
        <v>1563</v>
      </c>
      <c r="O969" s="26">
        <v>43370</v>
      </c>
      <c r="P969" s="1" t="s">
        <v>23</v>
      </c>
      <c r="Q969" s="16">
        <v>5674</v>
      </c>
      <c r="R969" s="16">
        <v>5674</v>
      </c>
      <c r="S969" s="32">
        <v>0</v>
      </c>
      <c r="T969" s="16">
        <v>0</v>
      </c>
      <c r="U969" s="3">
        <v>0</v>
      </c>
    </row>
    <row r="970" spans="1:21" ht="45" outlineLevel="4" x14ac:dyDescent="0.25">
      <c r="A970" s="1" t="s">
        <v>119</v>
      </c>
      <c r="B970" s="1" t="s">
        <v>120</v>
      </c>
      <c r="C970" s="4" t="s">
        <v>18092</v>
      </c>
      <c r="D970" s="19" t="s">
        <v>1552</v>
      </c>
      <c r="E970" s="1" t="s">
        <v>1552</v>
      </c>
      <c r="F970" s="19" t="s">
        <v>509</v>
      </c>
      <c r="G970" s="19" t="s">
        <v>4</v>
      </c>
      <c r="H970" s="19" t="s">
        <v>1557</v>
      </c>
      <c r="I970" s="4" t="s">
        <v>18352</v>
      </c>
      <c r="J970" s="1" t="s">
        <v>4</v>
      </c>
      <c r="K970" s="1" t="s">
        <v>1553</v>
      </c>
      <c r="L970" s="1" t="s">
        <v>1564</v>
      </c>
      <c r="M970" s="1" t="s">
        <v>1565</v>
      </c>
      <c r="N970" s="1" t="s">
        <v>1566</v>
      </c>
      <c r="O970" s="26">
        <v>43388</v>
      </c>
      <c r="P970" s="1" t="s">
        <v>23</v>
      </c>
      <c r="Q970" s="16">
        <v>3892</v>
      </c>
      <c r="R970" s="16">
        <v>3892</v>
      </c>
      <c r="S970" s="32">
        <v>0</v>
      </c>
      <c r="T970" s="16">
        <v>0</v>
      </c>
      <c r="U970" s="3">
        <v>0</v>
      </c>
    </row>
    <row r="971" spans="1:21" ht="45" outlineLevel="4" x14ac:dyDescent="0.25">
      <c r="A971" s="1" t="s">
        <v>119</v>
      </c>
      <c r="B971" s="1" t="s">
        <v>120</v>
      </c>
      <c r="C971" s="4" t="s">
        <v>18092</v>
      </c>
      <c r="D971" s="19" t="s">
        <v>1552</v>
      </c>
      <c r="E971" s="1" t="s">
        <v>1552</v>
      </c>
      <c r="F971" s="19" t="s">
        <v>509</v>
      </c>
      <c r="G971" s="19" t="s">
        <v>4</v>
      </c>
      <c r="H971" s="19" t="s">
        <v>1557</v>
      </c>
      <c r="I971" s="4" t="s">
        <v>18352</v>
      </c>
      <c r="J971" s="1" t="s">
        <v>4</v>
      </c>
      <c r="K971" s="1" t="s">
        <v>1553</v>
      </c>
      <c r="L971" s="1" t="s">
        <v>1567</v>
      </c>
      <c r="M971" s="1" t="s">
        <v>1568</v>
      </c>
      <c r="N971" s="1" t="s">
        <v>1569</v>
      </c>
      <c r="O971" s="26">
        <v>43433</v>
      </c>
      <c r="P971" s="1" t="s">
        <v>23</v>
      </c>
      <c r="Q971" s="16">
        <v>3550</v>
      </c>
      <c r="R971" s="16">
        <v>3550</v>
      </c>
      <c r="S971" s="32">
        <v>0</v>
      </c>
      <c r="T971" s="16">
        <v>0</v>
      </c>
      <c r="U971" s="3">
        <v>0</v>
      </c>
    </row>
    <row r="972" spans="1:21" ht="45" outlineLevel="4" x14ac:dyDescent="0.25">
      <c r="A972" s="1" t="s">
        <v>119</v>
      </c>
      <c r="B972" s="1" t="s">
        <v>120</v>
      </c>
      <c r="C972" s="4" t="s">
        <v>18092</v>
      </c>
      <c r="D972" s="19" t="s">
        <v>1552</v>
      </c>
      <c r="E972" s="1" t="s">
        <v>1552</v>
      </c>
      <c r="F972" s="19" t="s">
        <v>509</v>
      </c>
      <c r="G972" s="19" t="s">
        <v>4</v>
      </c>
      <c r="H972" s="19" t="s">
        <v>1557</v>
      </c>
      <c r="I972" s="4" t="s">
        <v>18352</v>
      </c>
      <c r="J972" s="1" t="s">
        <v>4</v>
      </c>
      <c r="K972" s="1" t="s">
        <v>1553</v>
      </c>
      <c r="L972" s="1" t="s">
        <v>1570</v>
      </c>
      <c r="M972" s="1" t="s">
        <v>1571</v>
      </c>
      <c r="N972" s="1" t="s">
        <v>1572</v>
      </c>
      <c r="O972" s="26">
        <v>43480</v>
      </c>
      <c r="P972" s="1" t="s">
        <v>23</v>
      </c>
      <c r="Q972" s="16">
        <v>3866</v>
      </c>
      <c r="R972" s="16">
        <v>3866</v>
      </c>
      <c r="S972" s="32">
        <v>0</v>
      </c>
      <c r="T972" s="16">
        <v>0</v>
      </c>
      <c r="U972" s="3">
        <v>0</v>
      </c>
    </row>
    <row r="973" spans="1:21" ht="45" outlineLevel="4" x14ac:dyDescent="0.25">
      <c r="A973" s="1" t="s">
        <v>119</v>
      </c>
      <c r="B973" s="1" t="s">
        <v>120</v>
      </c>
      <c r="C973" s="4" t="s">
        <v>18092</v>
      </c>
      <c r="D973" s="19" t="s">
        <v>1552</v>
      </c>
      <c r="E973" s="1" t="s">
        <v>1552</v>
      </c>
      <c r="F973" s="19" t="s">
        <v>509</v>
      </c>
      <c r="G973" s="19" t="s">
        <v>4</v>
      </c>
      <c r="H973" s="19" t="s">
        <v>1557</v>
      </c>
      <c r="I973" s="4" t="s">
        <v>18352</v>
      </c>
      <c r="J973" s="1" t="s">
        <v>4</v>
      </c>
      <c r="K973" s="1" t="s">
        <v>1553</v>
      </c>
      <c r="L973" s="1" t="s">
        <v>1573</v>
      </c>
      <c r="M973" s="1" t="s">
        <v>1574</v>
      </c>
      <c r="N973" s="1" t="s">
        <v>1575</v>
      </c>
      <c r="O973" s="26">
        <v>43482</v>
      </c>
      <c r="P973" s="1" t="s">
        <v>23</v>
      </c>
      <c r="Q973" s="16">
        <v>3566</v>
      </c>
      <c r="R973" s="16">
        <v>3566</v>
      </c>
      <c r="S973" s="32">
        <v>0</v>
      </c>
      <c r="T973" s="16">
        <v>0</v>
      </c>
      <c r="U973" s="3">
        <v>0</v>
      </c>
    </row>
    <row r="974" spans="1:21" ht="45" outlineLevel="4" x14ac:dyDescent="0.25">
      <c r="A974" s="1" t="s">
        <v>119</v>
      </c>
      <c r="B974" s="1" t="s">
        <v>120</v>
      </c>
      <c r="C974" s="4" t="s">
        <v>18092</v>
      </c>
      <c r="D974" s="19" t="s">
        <v>1552</v>
      </c>
      <c r="E974" s="1" t="s">
        <v>1552</v>
      </c>
      <c r="F974" s="19" t="s">
        <v>509</v>
      </c>
      <c r="G974" s="19" t="s">
        <v>4</v>
      </c>
      <c r="H974" s="19" t="s">
        <v>1557</v>
      </c>
      <c r="I974" s="4" t="s">
        <v>18352</v>
      </c>
      <c r="J974" s="1" t="s">
        <v>4</v>
      </c>
      <c r="K974" s="1" t="s">
        <v>1553</v>
      </c>
      <c r="L974" s="1" t="s">
        <v>1576</v>
      </c>
      <c r="M974" s="1" t="s">
        <v>1577</v>
      </c>
      <c r="N974" s="1" t="s">
        <v>1578</v>
      </c>
      <c r="O974" s="26">
        <v>43514</v>
      </c>
      <c r="P974" s="1" t="s">
        <v>23</v>
      </c>
      <c r="Q974" s="16">
        <v>10147</v>
      </c>
      <c r="R974" s="16">
        <v>10147</v>
      </c>
      <c r="S974" s="32">
        <v>0</v>
      </c>
      <c r="T974" s="16">
        <v>0</v>
      </c>
      <c r="U974" s="3">
        <v>0</v>
      </c>
    </row>
    <row r="975" spans="1:21" ht="45" outlineLevel="4" x14ac:dyDescent="0.25">
      <c r="A975" s="1" t="s">
        <v>119</v>
      </c>
      <c r="B975" s="1" t="s">
        <v>120</v>
      </c>
      <c r="C975" s="4" t="s">
        <v>18092</v>
      </c>
      <c r="D975" s="19" t="s">
        <v>1552</v>
      </c>
      <c r="E975" s="1" t="s">
        <v>1552</v>
      </c>
      <c r="F975" s="19" t="s">
        <v>509</v>
      </c>
      <c r="G975" s="19" t="s">
        <v>4</v>
      </c>
      <c r="H975" s="19" t="s">
        <v>1557</v>
      </c>
      <c r="I975" s="4" t="s">
        <v>18352</v>
      </c>
      <c r="J975" s="1" t="s">
        <v>4</v>
      </c>
      <c r="K975" s="1" t="s">
        <v>1553</v>
      </c>
      <c r="L975" s="1" t="s">
        <v>1579</v>
      </c>
      <c r="M975" s="1" t="s">
        <v>1580</v>
      </c>
      <c r="N975" s="1" t="s">
        <v>1581</v>
      </c>
      <c r="O975" s="26">
        <v>43545</v>
      </c>
      <c r="P975" s="1" t="s">
        <v>23</v>
      </c>
      <c r="Q975" s="16">
        <v>15250</v>
      </c>
      <c r="R975" s="16">
        <v>15250</v>
      </c>
      <c r="S975" s="32">
        <v>0</v>
      </c>
      <c r="T975" s="16">
        <v>0</v>
      </c>
      <c r="U975" s="3">
        <v>0</v>
      </c>
    </row>
    <row r="976" spans="1:21" ht="45" outlineLevel="4" x14ac:dyDescent="0.25">
      <c r="A976" s="1" t="s">
        <v>119</v>
      </c>
      <c r="B976" s="1" t="s">
        <v>120</v>
      </c>
      <c r="C976" s="4" t="s">
        <v>18092</v>
      </c>
      <c r="D976" s="19" t="s">
        <v>1552</v>
      </c>
      <c r="E976" s="1" t="s">
        <v>1552</v>
      </c>
      <c r="F976" s="19" t="s">
        <v>509</v>
      </c>
      <c r="G976" s="19" t="s">
        <v>4</v>
      </c>
      <c r="H976" s="19" t="s">
        <v>1557</v>
      </c>
      <c r="I976" s="4" t="s">
        <v>18352</v>
      </c>
      <c r="J976" s="1" t="s">
        <v>4</v>
      </c>
      <c r="K976" s="1" t="s">
        <v>1553</v>
      </c>
      <c r="L976" s="1" t="s">
        <v>1582</v>
      </c>
      <c r="M976" s="1" t="s">
        <v>1583</v>
      </c>
      <c r="N976" s="1" t="s">
        <v>1584</v>
      </c>
      <c r="O976" s="26">
        <v>43578</v>
      </c>
      <c r="P976" s="1" t="s">
        <v>23</v>
      </c>
      <c r="Q976" s="16">
        <v>18645</v>
      </c>
      <c r="R976" s="16">
        <v>18645</v>
      </c>
      <c r="S976" s="32">
        <v>0</v>
      </c>
      <c r="T976" s="16">
        <v>0</v>
      </c>
      <c r="U976" s="3">
        <v>0</v>
      </c>
    </row>
    <row r="977" spans="1:21" ht="45" outlineLevel="4" x14ac:dyDescent="0.25">
      <c r="A977" s="1" t="s">
        <v>119</v>
      </c>
      <c r="B977" s="1" t="s">
        <v>120</v>
      </c>
      <c r="C977" s="4" t="s">
        <v>18092</v>
      </c>
      <c r="D977" s="19" t="s">
        <v>1552</v>
      </c>
      <c r="E977" s="1" t="s">
        <v>1552</v>
      </c>
      <c r="F977" s="19" t="s">
        <v>509</v>
      </c>
      <c r="G977" s="19" t="s">
        <v>4</v>
      </c>
      <c r="H977" s="19" t="s">
        <v>1557</v>
      </c>
      <c r="I977" s="4" t="s">
        <v>18352</v>
      </c>
      <c r="J977" s="1" t="s">
        <v>4</v>
      </c>
      <c r="K977" s="1" t="s">
        <v>1553</v>
      </c>
      <c r="L977" s="1" t="s">
        <v>1585</v>
      </c>
      <c r="M977" s="1" t="s">
        <v>1586</v>
      </c>
      <c r="N977" s="1" t="s">
        <v>1587</v>
      </c>
      <c r="O977" s="26">
        <v>43621</v>
      </c>
      <c r="P977" s="1" t="s">
        <v>23</v>
      </c>
      <c r="Q977" s="16">
        <v>2727</v>
      </c>
      <c r="R977" s="16">
        <v>2727</v>
      </c>
      <c r="S977" s="32">
        <v>0</v>
      </c>
      <c r="T977" s="16">
        <v>0</v>
      </c>
      <c r="U977" s="3">
        <v>0</v>
      </c>
    </row>
    <row r="978" spans="1:21" outlineLevel="3" x14ac:dyDescent="0.25">
      <c r="H978" s="29" t="s">
        <v>16732</v>
      </c>
      <c r="O978" s="26"/>
      <c r="Q978" s="16">
        <f>SUBTOTAL(9,Q967:Q977)</f>
        <v>81857</v>
      </c>
      <c r="R978" s="16">
        <f>SUBTOTAL(9,R967:R977)</f>
        <v>81857</v>
      </c>
      <c r="S978" s="32">
        <f>SUBTOTAL(9,S967:S977)</f>
        <v>0</v>
      </c>
      <c r="T978" s="16">
        <f>SUBTOTAL(9,T967:T977)</f>
        <v>0</v>
      </c>
      <c r="U978" s="3">
        <f>SUBTOTAL(9,U967:U977)</f>
        <v>0</v>
      </c>
    </row>
    <row r="979" spans="1:21" ht="30" outlineLevel="4" x14ac:dyDescent="0.25">
      <c r="A979" s="1" t="s">
        <v>119</v>
      </c>
      <c r="B979" s="1" t="s">
        <v>120</v>
      </c>
      <c r="C979" s="4" t="s">
        <v>18092</v>
      </c>
      <c r="D979" s="19" t="s">
        <v>1552</v>
      </c>
      <c r="E979" s="1" t="s">
        <v>1552</v>
      </c>
      <c r="F979" s="19" t="s">
        <v>4</v>
      </c>
      <c r="G979" s="19" t="s">
        <v>49</v>
      </c>
      <c r="H979" s="19" t="s">
        <v>1592</v>
      </c>
      <c r="I979" s="4" t="s">
        <v>1593</v>
      </c>
      <c r="J979" s="1" t="s">
        <v>4</v>
      </c>
      <c r="K979" s="1" t="s">
        <v>1588</v>
      </c>
      <c r="L979" s="1" t="s">
        <v>1589</v>
      </c>
      <c r="M979" s="1" t="s">
        <v>1590</v>
      </c>
      <c r="N979" s="1" t="s">
        <v>1591</v>
      </c>
      <c r="O979" s="26">
        <v>43301</v>
      </c>
      <c r="P979" s="1" t="s">
        <v>23</v>
      </c>
      <c r="Q979" s="16">
        <v>1000.43</v>
      </c>
      <c r="R979" s="16">
        <v>0</v>
      </c>
      <c r="S979" s="32">
        <v>1000.43</v>
      </c>
      <c r="T979" s="16">
        <v>0</v>
      </c>
      <c r="U979" s="3">
        <v>0</v>
      </c>
    </row>
    <row r="980" spans="1:21" ht="30" outlineLevel="4" x14ac:dyDescent="0.25">
      <c r="A980" s="1" t="s">
        <v>119</v>
      </c>
      <c r="B980" s="1" t="s">
        <v>120</v>
      </c>
      <c r="C980" s="4" t="s">
        <v>18092</v>
      </c>
      <c r="D980" s="19" t="s">
        <v>1552</v>
      </c>
      <c r="E980" s="1" t="s">
        <v>1552</v>
      </c>
      <c r="F980" s="19" t="s">
        <v>56</v>
      </c>
      <c r="G980" s="19" t="s">
        <v>4</v>
      </c>
      <c r="H980" s="19" t="s">
        <v>1592</v>
      </c>
      <c r="I980" s="4" t="s">
        <v>1593</v>
      </c>
      <c r="J980" s="1" t="s">
        <v>4</v>
      </c>
      <c r="K980" s="1" t="s">
        <v>1588</v>
      </c>
      <c r="L980" s="1" t="s">
        <v>1589</v>
      </c>
      <c r="M980" s="1" t="s">
        <v>1590</v>
      </c>
      <c r="N980" s="1" t="s">
        <v>1591</v>
      </c>
      <c r="O980" s="26">
        <v>43301</v>
      </c>
      <c r="P980" s="1" t="s">
        <v>23</v>
      </c>
      <c r="Q980" s="16">
        <v>16007.57</v>
      </c>
      <c r="R980" s="16">
        <v>16007.57</v>
      </c>
      <c r="S980" s="32">
        <v>0</v>
      </c>
      <c r="T980" s="16">
        <v>0</v>
      </c>
      <c r="U980" s="3">
        <v>0</v>
      </c>
    </row>
    <row r="981" spans="1:21" outlineLevel="3" x14ac:dyDescent="0.25">
      <c r="H981" s="29" t="s">
        <v>16733</v>
      </c>
      <c r="O981" s="26"/>
      <c r="Q981" s="16">
        <f>SUBTOTAL(9,Q979:Q980)</f>
        <v>17008</v>
      </c>
      <c r="R981" s="16">
        <f>SUBTOTAL(9,R979:R980)</f>
        <v>16007.57</v>
      </c>
      <c r="S981" s="32">
        <f>SUBTOTAL(9,S979:S980)</f>
        <v>1000.43</v>
      </c>
      <c r="T981" s="16">
        <f>SUBTOTAL(9,T979:T980)</f>
        <v>0</v>
      </c>
      <c r="U981" s="3">
        <f>SUBTOTAL(9,U979:U980)</f>
        <v>0</v>
      </c>
    </row>
    <row r="982" spans="1:21" ht="30" outlineLevel="4" x14ac:dyDescent="0.25">
      <c r="A982" s="1" t="s">
        <v>119</v>
      </c>
      <c r="B982" s="1" t="s">
        <v>120</v>
      </c>
      <c r="C982" s="4" t="s">
        <v>18092</v>
      </c>
      <c r="D982" s="19" t="s">
        <v>1552</v>
      </c>
      <c r="E982" s="1" t="s">
        <v>1552</v>
      </c>
      <c r="F982" s="19" t="s">
        <v>4</v>
      </c>
      <c r="G982" s="19" t="s">
        <v>41</v>
      </c>
      <c r="H982" s="19" t="s">
        <v>1598</v>
      </c>
      <c r="I982" s="4" t="s">
        <v>1599</v>
      </c>
      <c r="J982" s="1" t="s">
        <v>4</v>
      </c>
      <c r="K982" s="1" t="s">
        <v>1594</v>
      </c>
      <c r="L982" s="1" t="s">
        <v>1595</v>
      </c>
      <c r="M982" s="1" t="s">
        <v>1596</v>
      </c>
      <c r="N982" s="1" t="s">
        <v>1597</v>
      </c>
      <c r="O982" s="26">
        <v>43328</v>
      </c>
      <c r="P982" s="1" t="s">
        <v>23</v>
      </c>
      <c r="Q982" s="16">
        <v>144565</v>
      </c>
      <c r="R982" s="16">
        <v>0</v>
      </c>
      <c r="S982" s="32">
        <v>144565</v>
      </c>
      <c r="T982" s="16">
        <v>0</v>
      </c>
      <c r="U982" s="3">
        <v>0</v>
      </c>
    </row>
    <row r="983" spans="1:21" ht="30" outlineLevel="4" x14ac:dyDescent="0.25">
      <c r="A983" s="1" t="s">
        <v>119</v>
      </c>
      <c r="B983" s="1" t="s">
        <v>120</v>
      </c>
      <c r="C983" s="4" t="s">
        <v>18092</v>
      </c>
      <c r="D983" s="19" t="s">
        <v>1552</v>
      </c>
      <c r="E983" s="1" t="s">
        <v>1552</v>
      </c>
      <c r="F983" s="19" t="s">
        <v>4</v>
      </c>
      <c r="G983" s="19" t="s">
        <v>41</v>
      </c>
      <c r="H983" s="19" t="s">
        <v>1598</v>
      </c>
      <c r="I983" s="4" t="s">
        <v>1599</v>
      </c>
      <c r="J983" s="1" t="s">
        <v>4</v>
      </c>
      <c r="K983" s="1" t="s">
        <v>1594</v>
      </c>
      <c r="L983" s="1" t="s">
        <v>1600</v>
      </c>
      <c r="M983" s="1" t="s">
        <v>1601</v>
      </c>
      <c r="N983" s="1" t="s">
        <v>1602</v>
      </c>
      <c r="O983" s="26">
        <v>43503</v>
      </c>
      <c r="P983" s="1" t="s">
        <v>23</v>
      </c>
      <c r="Q983" s="16">
        <v>1350</v>
      </c>
      <c r="R983" s="16">
        <v>0</v>
      </c>
      <c r="S983" s="32">
        <v>1350</v>
      </c>
      <c r="T983" s="16">
        <v>0</v>
      </c>
      <c r="U983" s="3">
        <v>0</v>
      </c>
    </row>
    <row r="984" spans="1:21" outlineLevel="3" x14ac:dyDescent="0.25">
      <c r="H984" s="29" t="s">
        <v>16734</v>
      </c>
      <c r="O984" s="26"/>
      <c r="Q984" s="16">
        <f>SUBTOTAL(9,Q982:Q983)</f>
        <v>145915</v>
      </c>
      <c r="R984" s="16">
        <f>SUBTOTAL(9,R982:R983)</f>
        <v>0</v>
      </c>
      <c r="S984" s="32">
        <f>SUBTOTAL(9,S982:S983)</f>
        <v>145915</v>
      </c>
      <c r="T984" s="16">
        <f>SUBTOTAL(9,T982:T983)</f>
        <v>0</v>
      </c>
      <c r="U984" s="3">
        <f>SUBTOTAL(9,U982:U983)</f>
        <v>0</v>
      </c>
    </row>
    <row r="985" spans="1:21" ht="30" outlineLevel="4" x14ac:dyDescent="0.25">
      <c r="A985" s="1" t="s">
        <v>119</v>
      </c>
      <c r="B985" s="1" t="s">
        <v>120</v>
      </c>
      <c r="C985" s="4" t="s">
        <v>18092</v>
      </c>
      <c r="D985" s="19" t="s">
        <v>1552</v>
      </c>
      <c r="E985" s="1" t="s">
        <v>1552</v>
      </c>
      <c r="F985" s="19" t="s">
        <v>4</v>
      </c>
      <c r="G985" s="19" t="s">
        <v>41</v>
      </c>
      <c r="H985" s="19" t="s">
        <v>1607</v>
      </c>
      <c r="I985" s="4" t="s">
        <v>1608</v>
      </c>
      <c r="J985" s="1" t="s">
        <v>4</v>
      </c>
      <c r="K985" s="1" t="s">
        <v>1603</v>
      </c>
      <c r="L985" s="1" t="s">
        <v>1604</v>
      </c>
      <c r="M985" s="1" t="s">
        <v>1605</v>
      </c>
      <c r="N985" s="1" t="s">
        <v>1606</v>
      </c>
      <c r="O985" s="26">
        <v>43328</v>
      </c>
      <c r="P985" s="1" t="s">
        <v>23</v>
      </c>
      <c r="Q985" s="16">
        <v>21411</v>
      </c>
      <c r="R985" s="16">
        <v>0</v>
      </c>
      <c r="S985" s="32">
        <v>21411</v>
      </c>
      <c r="T985" s="16">
        <v>0</v>
      </c>
      <c r="U985" s="3">
        <v>0</v>
      </c>
    </row>
    <row r="986" spans="1:21" ht="30" outlineLevel="4" x14ac:dyDescent="0.25">
      <c r="A986" s="1" t="s">
        <v>119</v>
      </c>
      <c r="B986" s="1" t="s">
        <v>120</v>
      </c>
      <c r="C986" s="4" t="s">
        <v>18092</v>
      </c>
      <c r="D986" s="19" t="s">
        <v>1552</v>
      </c>
      <c r="E986" s="1" t="s">
        <v>1552</v>
      </c>
      <c r="F986" s="19" t="s">
        <v>75</v>
      </c>
      <c r="G986" s="19" t="s">
        <v>4</v>
      </c>
      <c r="H986" s="19" t="s">
        <v>1607</v>
      </c>
      <c r="I986" s="4" t="s">
        <v>1608</v>
      </c>
      <c r="J986" s="1" t="s">
        <v>4</v>
      </c>
      <c r="K986" s="1" t="s">
        <v>1603</v>
      </c>
      <c r="L986" s="1" t="s">
        <v>1604</v>
      </c>
      <c r="M986" s="1" t="s">
        <v>1605</v>
      </c>
      <c r="N986" s="1" t="s">
        <v>1606</v>
      </c>
      <c r="O986" s="26">
        <v>43328</v>
      </c>
      <c r="P986" s="1" t="s">
        <v>23</v>
      </c>
      <c r="Q986" s="16">
        <v>171282</v>
      </c>
      <c r="R986" s="16">
        <v>171282</v>
      </c>
      <c r="S986" s="32">
        <v>0</v>
      </c>
      <c r="T986" s="16">
        <v>0</v>
      </c>
      <c r="U986" s="3">
        <v>0</v>
      </c>
    </row>
    <row r="987" spans="1:21" outlineLevel="3" x14ac:dyDescent="0.25">
      <c r="H987" s="29" t="s">
        <v>16735</v>
      </c>
      <c r="O987" s="26"/>
      <c r="Q987" s="16">
        <f>SUBTOTAL(9,Q985:Q986)</f>
        <v>192693</v>
      </c>
      <c r="R987" s="16">
        <f>SUBTOTAL(9,R985:R986)</f>
        <v>171282</v>
      </c>
      <c r="S987" s="32">
        <f>SUBTOTAL(9,S985:S986)</f>
        <v>21411</v>
      </c>
      <c r="T987" s="16">
        <f>SUBTOTAL(9,T985:T986)</f>
        <v>0</v>
      </c>
      <c r="U987" s="3">
        <f>SUBTOTAL(9,U985:U986)</f>
        <v>0</v>
      </c>
    </row>
    <row r="988" spans="1:21" ht="30" outlineLevel="4" x14ac:dyDescent="0.25">
      <c r="A988" s="1" t="s">
        <v>119</v>
      </c>
      <c r="B988" s="1" t="s">
        <v>120</v>
      </c>
      <c r="C988" s="4" t="s">
        <v>18092</v>
      </c>
      <c r="D988" s="19" t="s">
        <v>1552</v>
      </c>
      <c r="E988" s="1" t="s">
        <v>1552</v>
      </c>
      <c r="F988" s="19" t="s">
        <v>4</v>
      </c>
      <c r="G988" s="19" t="s">
        <v>1609</v>
      </c>
      <c r="H988" s="19" t="s">
        <v>1614</v>
      </c>
      <c r="I988" s="4" t="s">
        <v>1615</v>
      </c>
      <c r="J988" s="1" t="s">
        <v>4</v>
      </c>
      <c r="K988" s="1" t="s">
        <v>1610</v>
      </c>
      <c r="L988" s="1" t="s">
        <v>1611</v>
      </c>
      <c r="M988" s="1" t="s">
        <v>1612</v>
      </c>
      <c r="N988" s="1" t="s">
        <v>1613</v>
      </c>
      <c r="O988" s="26">
        <v>43475</v>
      </c>
      <c r="P988" s="1" t="s">
        <v>23</v>
      </c>
      <c r="Q988" s="16">
        <v>132294</v>
      </c>
      <c r="R988" s="16">
        <v>0</v>
      </c>
      <c r="S988" s="32">
        <v>132294</v>
      </c>
      <c r="T988" s="16">
        <v>0</v>
      </c>
      <c r="U988" s="3">
        <v>0</v>
      </c>
    </row>
    <row r="989" spans="1:21" outlineLevel="3" x14ac:dyDescent="0.25">
      <c r="H989" s="29" t="s">
        <v>16736</v>
      </c>
      <c r="O989" s="26"/>
      <c r="Q989" s="16">
        <f>SUBTOTAL(9,Q988:Q988)</f>
        <v>132294</v>
      </c>
      <c r="R989" s="16">
        <f>SUBTOTAL(9,R988:R988)</f>
        <v>0</v>
      </c>
      <c r="S989" s="32">
        <f>SUBTOTAL(9,S988:S988)</f>
        <v>132294</v>
      </c>
      <c r="T989" s="16">
        <f>SUBTOTAL(9,T988:T988)</f>
        <v>0</v>
      </c>
      <c r="U989" s="3">
        <f>SUBTOTAL(9,U988:U988)</f>
        <v>0</v>
      </c>
    </row>
    <row r="990" spans="1:21" ht="30" outlineLevel="4" x14ac:dyDescent="0.25">
      <c r="A990" s="1" t="s">
        <v>119</v>
      </c>
      <c r="B990" s="1" t="s">
        <v>120</v>
      </c>
      <c r="C990" s="4" t="s">
        <v>18092</v>
      </c>
      <c r="D990" s="19" t="s">
        <v>1552</v>
      </c>
      <c r="E990" s="1" t="s">
        <v>1552</v>
      </c>
      <c r="F990" s="19" t="s">
        <v>4</v>
      </c>
      <c r="G990" s="19" t="s">
        <v>49</v>
      </c>
      <c r="H990" s="19" t="s">
        <v>1620</v>
      </c>
      <c r="I990" s="4" t="s">
        <v>1621</v>
      </c>
      <c r="J990" s="1" t="s">
        <v>4</v>
      </c>
      <c r="K990" s="1" t="s">
        <v>1616</v>
      </c>
      <c r="L990" s="1" t="s">
        <v>1617</v>
      </c>
      <c r="M990" s="1" t="s">
        <v>1618</v>
      </c>
      <c r="N990" s="1" t="s">
        <v>1619</v>
      </c>
      <c r="O990" s="26">
        <v>43405</v>
      </c>
      <c r="P990" s="1" t="s">
        <v>23</v>
      </c>
      <c r="Q990" s="16">
        <v>3424</v>
      </c>
      <c r="R990" s="16">
        <v>0</v>
      </c>
      <c r="S990" s="32">
        <v>3424</v>
      </c>
      <c r="T990" s="16">
        <v>0</v>
      </c>
      <c r="U990" s="3">
        <v>0</v>
      </c>
    </row>
    <row r="991" spans="1:21" ht="30" outlineLevel="4" x14ac:dyDescent="0.25">
      <c r="A991" s="1" t="s">
        <v>119</v>
      </c>
      <c r="B991" s="1" t="s">
        <v>120</v>
      </c>
      <c r="C991" s="4" t="s">
        <v>18092</v>
      </c>
      <c r="D991" s="19" t="s">
        <v>1552</v>
      </c>
      <c r="E991" s="1" t="s">
        <v>1552</v>
      </c>
      <c r="F991" s="19" t="s">
        <v>4</v>
      </c>
      <c r="G991" s="19" t="s">
        <v>49</v>
      </c>
      <c r="H991" s="19" t="s">
        <v>1620</v>
      </c>
      <c r="I991" s="4" t="s">
        <v>1621</v>
      </c>
      <c r="J991" s="1" t="s">
        <v>4</v>
      </c>
      <c r="K991" s="1" t="s">
        <v>1616</v>
      </c>
      <c r="L991" s="1" t="s">
        <v>1622</v>
      </c>
      <c r="M991" s="1" t="s">
        <v>1623</v>
      </c>
      <c r="N991" s="1" t="s">
        <v>1624</v>
      </c>
      <c r="O991" s="26">
        <v>43437</v>
      </c>
      <c r="P991" s="1" t="s">
        <v>23</v>
      </c>
      <c r="Q991" s="16">
        <v>593</v>
      </c>
      <c r="R991" s="16">
        <v>0</v>
      </c>
      <c r="S991" s="32">
        <v>593</v>
      </c>
      <c r="T991" s="16">
        <v>0</v>
      </c>
      <c r="U991" s="3">
        <v>0</v>
      </c>
    </row>
    <row r="992" spans="1:21" ht="30" outlineLevel="4" x14ac:dyDescent="0.25">
      <c r="A992" s="1" t="s">
        <v>119</v>
      </c>
      <c r="B992" s="1" t="s">
        <v>120</v>
      </c>
      <c r="C992" s="4" t="s">
        <v>18092</v>
      </c>
      <c r="D992" s="19" t="s">
        <v>1552</v>
      </c>
      <c r="E992" s="1" t="s">
        <v>1552</v>
      </c>
      <c r="F992" s="19" t="s">
        <v>4</v>
      </c>
      <c r="G992" s="19" t="s">
        <v>49</v>
      </c>
      <c r="H992" s="19" t="s">
        <v>1620</v>
      </c>
      <c r="I992" s="4" t="s">
        <v>1621</v>
      </c>
      <c r="J992" s="1" t="s">
        <v>4</v>
      </c>
      <c r="K992" s="1" t="s">
        <v>1616</v>
      </c>
      <c r="L992" s="1" t="s">
        <v>1625</v>
      </c>
      <c r="M992" s="1" t="s">
        <v>1626</v>
      </c>
      <c r="N992" s="1" t="s">
        <v>1627</v>
      </c>
      <c r="O992" s="26">
        <v>43472</v>
      </c>
      <c r="P992" s="1" t="s">
        <v>23</v>
      </c>
      <c r="Q992" s="16">
        <v>874.77</v>
      </c>
      <c r="R992" s="16">
        <v>0</v>
      </c>
      <c r="S992" s="32">
        <v>874.77</v>
      </c>
      <c r="T992" s="16">
        <v>0</v>
      </c>
      <c r="U992" s="3">
        <v>0</v>
      </c>
    </row>
    <row r="993" spans="1:21" ht="30" outlineLevel="4" x14ac:dyDescent="0.25">
      <c r="A993" s="1" t="s">
        <v>119</v>
      </c>
      <c r="B993" s="1" t="s">
        <v>120</v>
      </c>
      <c r="C993" s="4" t="s">
        <v>18092</v>
      </c>
      <c r="D993" s="19" t="s">
        <v>1552</v>
      </c>
      <c r="E993" s="1" t="s">
        <v>1552</v>
      </c>
      <c r="F993" s="19" t="s">
        <v>4</v>
      </c>
      <c r="G993" s="19" t="s">
        <v>49</v>
      </c>
      <c r="H993" s="19" t="s">
        <v>1620</v>
      </c>
      <c r="I993" s="4" t="s">
        <v>1621</v>
      </c>
      <c r="J993" s="1" t="s">
        <v>4</v>
      </c>
      <c r="K993" s="1" t="s">
        <v>1616</v>
      </c>
      <c r="L993" s="1" t="s">
        <v>1628</v>
      </c>
      <c r="M993" s="1" t="s">
        <v>1629</v>
      </c>
      <c r="N993" s="1" t="s">
        <v>1630</v>
      </c>
      <c r="O993" s="26">
        <v>43503</v>
      </c>
      <c r="P993" s="1" t="s">
        <v>23</v>
      </c>
      <c r="Q993" s="16">
        <v>637</v>
      </c>
      <c r="R993" s="16">
        <v>0</v>
      </c>
      <c r="S993" s="32">
        <v>637</v>
      </c>
      <c r="T993" s="16">
        <v>0</v>
      </c>
      <c r="U993" s="3">
        <v>0</v>
      </c>
    </row>
    <row r="994" spans="1:21" ht="30" outlineLevel="4" x14ac:dyDescent="0.25">
      <c r="A994" s="1" t="s">
        <v>119</v>
      </c>
      <c r="B994" s="1" t="s">
        <v>120</v>
      </c>
      <c r="C994" s="4" t="s">
        <v>18092</v>
      </c>
      <c r="D994" s="19" t="s">
        <v>1552</v>
      </c>
      <c r="E994" s="1" t="s">
        <v>1552</v>
      </c>
      <c r="F994" s="19" t="s">
        <v>4</v>
      </c>
      <c r="G994" s="19" t="s">
        <v>49</v>
      </c>
      <c r="H994" s="19" t="s">
        <v>1620</v>
      </c>
      <c r="I994" s="4" t="s">
        <v>1621</v>
      </c>
      <c r="J994" s="1" t="s">
        <v>4</v>
      </c>
      <c r="K994" s="1" t="s">
        <v>1616</v>
      </c>
      <c r="L994" s="1" t="s">
        <v>1631</v>
      </c>
      <c r="M994" s="1" t="s">
        <v>1632</v>
      </c>
      <c r="N994" s="1" t="s">
        <v>1633</v>
      </c>
      <c r="O994" s="26">
        <v>43511</v>
      </c>
      <c r="P994" s="1" t="s">
        <v>23</v>
      </c>
      <c r="Q994" s="16">
        <v>627.47</v>
      </c>
      <c r="R994" s="16">
        <v>0</v>
      </c>
      <c r="S994" s="32">
        <v>627.47</v>
      </c>
      <c r="T994" s="16">
        <v>0</v>
      </c>
      <c r="U994" s="3">
        <v>0</v>
      </c>
    </row>
    <row r="995" spans="1:21" ht="30" outlineLevel="4" x14ac:dyDescent="0.25">
      <c r="A995" s="1" t="s">
        <v>119</v>
      </c>
      <c r="B995" s="1" t="s">
        <v>120</v>
      </c>
      <c r="C995" s="4" t="s">
        <v>18092</v>
      </c>
      <c r="D995" s="19" t="s">
        <v>1552</v>
      </c>
      <c r="E995" s="1" t="s">
        <v>1552</v>
      </c>
      <c r="F995" s="19" t="s">
        <v>4</v>
      </c>
      <c r="G995" s="19" t="s">
        <v>49</v>
      </c>
      <c r="H995" s="19" t="s">
        <v>1620</v>
      </c>
      <c r="I995" s="4" t="s">
        <v>1621</v>
      </c>
      <c r="J995" s="1" t="s">
        <v>4</v>
      </c>
      <c r="K995" s="1" t="s">
        <v>1616</v>
      </c>
      <c r="L995" s="1" t="s">
        <v>1634</v>
      </c>
      <c r="M995" s="1" t="s">
        <v>1635</v>
      </c>
      <c r="N995" s="1" t="s">
        <v>1636</v>
      </c>
      <c r="O995" s="26">
        <v>43545</v>
      </c>
      <c r="P995" s="1" t="s">
        <v>23</v>
      </c>
      <c r="Q995" s="16">
        <v>627.47</v>
      </c>
      <c r="R995" s="16">
        <v>0</v>
      </c>
      <c r="S995" s="32">
        <v>627.47</v>
      </c>
      <c r="T995" s="16">
        <v>0</v>
      </c>
      <c r="U995" s="3">
        <v>0</v>
      </c>
    </row>
    <row r="996" spans="1:21" ht="30" outlineLevel="4" x14ac:dyDescent="0.25">
      <c r="A996" s="1" t="s">
        <v>119</v>
      </c>
      <c r="B996" s="1" t="s">
        <v>120</v>
      </c>
      <c r="C996" s="4" t="s">
        <v>18092</v>
      </c>
      <c r="D996" s="19" t="s">
        <v>1552</v>
      </c>
      <c r="E996" s="1" t="s">
        <v>1552</v>
      </c>
      <c r="F996" s="19" t="s">
        <v>4</v>
      </c>
      <c r="G996" s="19" t="s">
        <v>49</v>
      </c>
      <c r="H996" s="19" t="s">
        <v>1620</v>
      </c>
      <c r="I996" s="4" t="s">
        <v>1621</v>
      </c>
      <c r="J996" s="1" t="s">
        <v>4</v>
      </c>
      <c r="K996" s="1" t="s">
        <v>1616</v>
      </c>
      <c r="L996" s="1" t="s">
        <v>1637</v>
      </c>
      <c r="M996" s="1" t="s">
        <v>1638</v>
      </c>
      <c r="N996" s="1" t="s">
        <v>1639</v>
      </c>
      <c r="O996" s="26">
        <v>43584</v>
      </c>
      <c r="P996" s="1" t="s">
        <v>23</v>
      </c>
      <c r="Q996" s="16">
        <v>627.47</v>
      </c>
      <c r="R996" s="16">
        <v>0</v>
      </c>
      <c r="S996" s="32">
        <v>627.47</v>
      </c>
      <c r="T996" s="16">
        <v>0</v>
      </c>
      <c r="U996" s="3">
        <v>0</v>
      </c>
    </row>
    <row r="997" spans="1:21" ht="30" outlineLevel="4" x14ac:dyDescent="0.25">
      <c r="A997" s="1" t="s">
        <v>119</v>
      </c>
      <c r="B997" s="1" t="s">
        <v>120</v>
      </c>
      <c r="C997" s="4" t="s">
        <v>18092</v>
      </c>
      <c r="D997" s="19" t="s">
        <v>1552</v>
      </c>
      <c r="E997" s="1" t="s">
        <v>1552</v>
      </c>
      <c r="F997" s="19" t="s">
        <v>4</v>
      </c>
      <c r="G997" s="19" t="s">
        <v>49</v>
      </c>
      <c r="H997" s="19" t="s">
        <v>1620</v>
      </c>
      <c r="I997" s="4" t="s">
        <v>1621</v>
      </c>
      <c r="J997" s="1" t="s">
        <v>4</v>
      </c>
      <c r="K997" s="1" t="s">
        <v>1616</v>
      </c>
      <c r="L997" s="1" t="s">
        <v>1640</v>
      </c>
      <c r="M997" s="1" t="s">
        <v>1641</v>
      </c>
      <c r="N997" s="1" t="s">
        <v>1642</v>
      </c>
      <c r="O997" s="26">
        <v>43621</v>
      </c>
      <c r="P997" s="1" t="s">
        <v>23</v>
      </c>
      <c r="Q997" s="16">
        <v>627.47</v>
      </c>
      <c r="R997" s="16">
        <v>0</v>
      </c>
      <c r="S997" s="32">
        <v>627.47</v>
      </c>
      <c r="T997" s="16">
        <v>0</v>
      </c>
      <c r="U997" s="3">
        <v>0</v>
      </c>
    </row>
    <row r="998" spans="1:21" ht="30" outlineLevel="4" x14ac:dyDescent="0.25">
      <c r="A998" s="1" t="s">
        <v>119</v>
      </c>
      <c r="B998" s="1" t="s">
        <v>120</v>
      </c>
      <c r="C998" s="4" t="s">
        <v>18092</v>
      </c>
      <c r="D998" s="19" t="s">
        <v>1552</v>
      </c>
      <c r="E998" s="1" t="s">
        <v>1552</v>
      </c>
      <c r="F998" s="19" t="s">
        <v>4</v>
      </c>
      <c r="G998" s="19" t="s">
        <v>49</v>
      </c>
      <c r="H998" s="19" t="s">
        <v>1620</v>
      </c>
      <c r="I998" s="4" t="s">
        <v>1621</v>
      </c>
      <c r="J998" s="1" t="s">
        <v>4</v>
      </c>
      <c r="K998" s="1" t="s">
        <v>1616</v>
      </c>
      <c r="L998" s="1" t="s">
        <v>1643</v>
      </c>
      <c r="M998" s="1" t="s">
        <v>1644</v>
      </c>
      <c r="N998" s="1" t="s">
        <v>1645</v>
      </c>
      <c r="O998" s="26">
        <v>43641</v>
      </c>
      <c r="P998" s="1" t="s">
        <v>23</v>
      </c>
      <c r="Q998" s="16">
        <v>875.29</v>
      </c>
      <c r="R998" s="16">
        <v>0</v>
      </c>
      <c r="S998" s="32">
        <v>875.29</v>
      </c>
      <c r="T998" s="16">
        <v>0</v>
      </c>
      <c r="U998" s="3">
        <v>0</v>
      </c>
    </row>
    <row r="999" spans="1:21" ht="30" outlineLevel="4" x14ac:dyDescent="0.25">
      <c r="A999" s="1" t="s">
        <v>119</v>
      </c>
      <c r="B999" s="1" t="s">
        <v>120</v>
      </c>
      <c r="C999" s="4" t="s">
        <v>18092</v>
      </c>
      <c r="D999" s="19" t="s">
        <v>1552</v>
      </c>
      <c r="E999" s="1" t="s">
        <v>1552</v>
      </c>
      <c r="F999" s="19" t="s">
        <v>56</v>
      </c>
      <c r="G999" s="19" t="s">
        <v>4</v>
      </c>
      <c r="H999" s="19" t="s">
        <v>1620</v>
      </c>
      <c r="I999" s="4" t="s">
        <v>1621</v>
      </c>
      <c r="J999" s="1" t="s">
        <v>4</v>
      </c>
      <c r="K999" s="1" t="s">
        <v>1616</v>
      </c>
      <c r="L999" s="1" t="s">
        <v>1617</v>
      </c>
      <c r="M999" s="1" t="s">
        <v>1618</v>
      </c>
      <c r="N999" s="1" t="s">
        <v>1619</v>
      </c>
      <c r="O999" s="26">
        <v>43405</v>
      </c>
      <c r="P999" s="1" t="s">
        <v>23</v>
      </c>
      <c r="Q999" s="16">
        <v>54784</v>
      </c>
      <c r="R999" s="16">
        <v>54784</v>
      </c>
      <c r="S999" s="32">
        <v>0</v>
      </c>
      <c r="T999" s="16">
        <v>0</v>
      </c>
      <c r="U999" s="3">
        <v>0</v>
      </c>
    </row>
    <row r="1000" spans="1:21" ht="30" outlineLevel="4" x14ac:dyDescent="0.25">
      <c r="A1000" s="1" t="s">
        <v>119</v>
      </c>
      <c r="B1000" s="1" t="s">
        <v>120</v>
      </c>
      <c r="C1000" s="4" t="s">
        <v>18092</v>
      </c>
      <c r="D1000" s="19" t="s">
        <v>1552</v>
      </c>
      <c r="E1000" s="1" t="s">
        <v>1552</v>
      </c>
      <c r="F1000" s="19" t="s">
        <v>56</v>
      </c>
      <c r="G1000" s="19" t="s">
        <v>4</v>
      </c>
      <c r="H1000" s="19" t="s">
        <v>1620</v>
      </c>
      <c r="I1000" s="4" t="s">
        <v>1621</v>
      </c>
      <c r="J1000" s="1" t="s">
        <v>4</v>
      </c>
      <c r="K1000" s="1" t="s">
        <v>1616</v>
      </c>
      <c r="L1000" s="1" t="s">
        <v>1622</v>
      </c>
      <c r="M1000" s="1" t="s">
        <v>1623</v>
      </c>
      <c r="N1000" s="1" t="s">
        <v>1624</v>
      </c>
      <c r="O1000" s="26">
        <v>43437</v>
      </c>
      <c r="P1000" s="1" t="s">
        <v>23</v>
      </c>
      <c r="Q1000" s="16">
        <v>9488</v>
      </c>
      <c r="R1000" s="16">
        <v>9488</v>
      </c>
      <c r="S1000" s="32">
        <v>0</v>
      </c>
      <c r="T1000" s="16">
        <v>0</v>
      </c>
      <c r="U1000" s="3">
        <v>0</v>
      </c>
    </row>
    <row r="1001" spans="1:21" ht="30" outlineLevel="4" x14ac:dyDescent="0.25">
      <c r="A1001" s="1" t="s">
        <v>119</v>
      </c>
      <c r="B1001" s="1" t="s">
        <v>120</v>
      </c>
      <c r="C1001" s="4" t="s">
        <v>18092</v>
      </c>
      <c r="D1001" s="19" t="s">
        <v>1552</v>
      </c>
      <c r="E1001" s="1" t="s">
        <v>1552</v>
      </c>
      <c r="F1001" s="19" t="s">
        <v>56</v>
      </c>
      <c r="G1001" s="19" t="s">
        <v>4</v>
      </c>
      <c r="H1001" s="19" t="s">
        <v>1620</v>
      </c>
      <c r="I1001" s="4" t="s">
        <v>1621</v>
      </c>
      <c r="J1001" s="1" t="s">
        <v>4</v>
      </c>
      <c r="K1001" s="1" t="s">
        <v>1616</v>
      </c>
      <c r="L1001" s="1" t="s">
        <v>1625</v>
      </c>
      <c r="M1001" s="1" t="s">
        <v>1626</v>
      </c>
      <c r="N1001" s="1" t="s">
        <v>1627</v>
      </c>
      <c r="O1001" s="26">
        <v>43472</v>
      </c>
      <c r="P1001" s="1" t="s">
        <v>23</v>
      </c>
      <c r="Q1001" s="16">
        <v>13996.23</v>
      </c>
      <c r="R1001" s="16">
        <v>13996.23</v>
      </c>
      <c r="S1001" s="32">
        <v>0</v>
      </c>
      <c r="T1001" s="16">
        <v>0</v>
      </c>
      <c r="U1001" s="3">
        <v>0</v>
      </c>
    </row>
    <row r="1002" spans="1:21" ht="30" outlineLevel="4" x14ac:dyDescent="0.25">
      <c r="A1002" s="1" t="s">
        <v>119</v>
      </c>
      <c r="B1002" s="1" t="s">
        <v>120</v>
      </c>
      <c r="C1002" s="4" t="s">
        <v>18092</v>
      </c>
      <c r="D1002" s="19" t="s">
        <v>1552</v>
      </c>
      <c r="E1002" s="1" t="s">
        <v>1552</v>
      </c>
      <c r="F1002" s="19" t="s">
        <v>56</v>
      </c>
      <c r="G1002" s="19" t="s">
        <v>4</v>
      </c>
      <c r="H1002" s="19" t="s">
        <v>1620</v>
      </c>
      <c r="I1002" s="4" t="s">
        <v>1621</v>
      </c>
      <c r="J1002" s="1" t="s">
        <v>4</v>
      </c>
      <c r="K1002" s="1" t="s">
        <v>1616</v>
      </c>
      <c r="L1002" s="1" t="s">
        <v>1628</v>
      </c>
      <c r="M1002" s="1" t="s">
        <v>1629</v>
      </c>
      <c r="N1002" s="1" t="s">
        <v>1630</v>
      </c>
      <c r="O1002" s="26">
        <v>43503</v>
      </c>
      <c r="P1002" s="1" t="s">
        <v>23</v>
      </c>
      <c r="Q1002" s="16">
        <v>10192</v>
      </c>
      <c r="R1002" s="16">
        <v>10192</v>
      </c>
      <c r="S1002" s="32">
        <v>0</v>
      </c>
      <c r="T1002" s="16">
        <v>0</v>
      </c>
      <c r="U1002" s="3">
        <v>0</v>
      </c>
    </row>
    <row r="1003" spans="1:21" ht="30" outlineLevel="4" x14ac:dyDescent="0.25">
      <c r="A1003" s="1" t="s">
        <v>119</v>
      </c>
      <c r="B1003" s="1" t="s">
        <v>120</v>
      </c>
      <c r="C1003" s="4" t="s">
        <v>18092</v>
      </c>
      <c r="D1003" s="19" t="s">
        <v>1552</v>
      </c>
      <c r="E1003" s="1" t="s">
        <v>1552</v>
      </c>
      <c r="F1003" s="19" t="s">
        <v>56</v>
      </c>
      <c r="G1003" s="19" t="s">
        <v>4</v>
      </c>
      <c r="H1003" s="19" t="s">
        <v>1620</v>
      </c>
      <c r="I1003" s="4" t="s">
        <v>1621</v>
      </c>
      <c r="J1003" s="1" t="s">
        <v>4</v>
      </c>
      <c r="K1003" s="1" t="s">
        <v>1616</v>
      </c>
      <c r="L1003" s="1" t="s">
        <v>1631</v>
      </c>
      <c r="M1003" s="1" t="s">
        <v>1632</v>
      </c>
      <c r="N1003" s="1" t="s">
        <v>1633</v>
      </c>
      <c r="O1003" s="26">
        <v>43511</v>
      </c>
      <c r="P1003" s="1" t="s">
        <v>23</v>
      </c>
      <c r="Q1003" s="16">
        <v>10039.530000000001</v>
      </c>
      <c r="R1003" s="16">
        <v>10039.530000000001</v>
      </c>
      <c r="S1003" s="32">
        <v>0</v>
      </c>
      <c r="T1003" s="16">
        <v>0</v>
      </c>
      <c r="U1003" s="3">
        <v>0</v>
      </c>
    </row>
    <row r="1004" spans="1:21" ht="30" outlineLevel="4" x14ac:dyDescent="0.25">
      <c r="A1004" s="1" t="s">
        <v>119</v>
      </c>
      <c r="B1004" s="1" t="s">
        <v>120</v>
      </c>
      <c r="C1004" s="4" t="s">
        <v>18092</v>
      </c>
      <c r="D1004" s="19" t="s">
        <v>1552</v>
      </c>
      <c r="E1004" s="1" t="s">
        <v>1552</v>
      </c>
      <c r="F1004" s="19" t="s">
        <v>56</v>
      </c>
      <c r="G1004" s="19" t="s">
        <v>4</v>
      </c>
      <c r="H1004" s="19" t="s">
        <v>1620</v>
      </c>
      <c r="I1004" s="4" t="s">
        <v>1621</v>
      </c>
      <c r="J1004" s="1" t="s">
        <v>4</v>
      </c>
      <c r="K1004" s="1" t="s">
        <v>1616</v>
      </c>
      <c r="L1004" s="1" t="s">
        <v>1634</v>
      </c>
      <c r="M1004" s="1" t="s">
        <v>1635</v>
      </c>
      <c r="N1004" s="1" t="s">
        <v>1636</v>
      </c>
      <c r="O1004" s="26">
        <v>43545</v>
      </c>
      <c r="P1004" s="1" t="s">
        <v>23</v>
      </c>
      <c r="Q1004" s="16">
        <v>10039.530000000001</v>
      </c>
      <c r="R1004" s="16">
        <v>10039.530000000001</v>
      </c>
      <c r="S1004" s="32">
        <v>0</v>
      </c>
      <c r="T1004" s="16">
        <v>0</v>
      </c>
      <c r="U1004" s="3">
        <v>0</v>
      </c>
    </row>
    <row r="1005" spans="1:21" ht="30" outlineLevel="4" x14ac:dyDescent="0.25">
      <c r="A1005" s="1" t="s">
        <v>119</v>
      </c>
      <c r="B1005" s="1" t="s">
        <v>120</v>
      </c>
      <c r="C1005" s="4" t="s">
        <v>18092</v>
      </c>
      <c r="D1005" s="19" t="s">
        <v>1552</v>
      </c>
      <c r="E1005" s="1" t="s">
        <v>1552</v>
      </c>
      <c r="F1005" s="19" t="s">
        <v>56</v>
      </c>
      <c r="G1005" s="19" t="s">
        <v>4</v>
      </c>
      <c r="H1005" s="19" t="s">
        <v>1620</v>
      </c>
      <c r="I1005" s="4" t="s">
        <v>1621</v>
      </c>
      <c r="J1005" s="1" t="s">
        <v>4</v>
      </c>
      <c r="K1005" s="1" t="s">
        <v>1616</v>
      </c>
      <c r="L1005" s="1" t="s">
        <v>1637</v>
      </c>
      <c r="M1005" s="1" t="s">
        <v>1638</v>
      </c>
      <c r="N1005" s="1" t="s">
        <v>1639</v>
      </c>
      <c r="O1005" s="26">
        <v>43584</v>
      </c>
      <c r="P1005" s="1" t="s">
        <v>23</v>
      </c>
      <c r="Q1005" s="16">
        <v>10039.530000000001</v>
      </c>
      <c r="R1005" s="16">
        <v>10039.530000000001</v>
      </c>
      <c r="S1005" s="32">
        <v>0</v>
      </c>
      <c r="T1005" s="16">
        <v>0</v>
      </c>
      <c r="U1005" s="3">
        <v>0</v>
      </c>
    </row>
    <row r="1006" spans="1:21" ht="30" outlineLevel="4" x14ac:dyDescent="0.25">
      <c r="A1006" s="1" t="s">
        <v>119</v>
      </c>
      <c r="B1006" s="1" t="s">
        <v>120</v>
      </c>
      <c r="C1006" s="4" t="s">
        <v>18092</v>
      </c>
      <c r="D1006" s="19" t="s">
        <v>1552</v>
      </c>
      <c r="E1006" s="1" t="s">
        <v>1552</v>
      </c>
      <c r="F1006" s="19" t="s">
        <v>56</v>
      </c>
      <c r="G1006" s="19" t="s">
        <v>4</v>
      </c>
      <c r="H1006" s="19" t="s">
        <v>1620</v>
      </c>
      <c r="I1006" s="4" t="s">
        <v>1621</v>
      </c>
      <c r="J1006" s="1" t="s">
        <v>4</v>
      </c>
      <c r="K1006" s="1" t="s">
        <v>1616</v>
      </c>
      <c r="L1006" s="1" t="s">
        <v>1640</v>
      </c>
      <c r="M1006" s="1" t="s">
        <v>1641</v>
      </c>
      <c r="N1006" s="1" t="s">
        <v>1642</v>
      </c>
      <c r="O1006" s="26">
        <v>43621</v>
      </c>
      <c r="P1006" s="1" t="s">
        <v>23</v>
      </c>
      <c r="Q1006" s="16">
        <v>10039.530000000001</v>
      </c>
      <c r="R1006" s="16">
        <v>10039.530000000001</v>
      </c>
      <c r="S1006" s="32">
        <v>0</v>
      </c>
      <c r="T1006" s="16">
        <v>0</v>
      </c>
      <c r="U1006" s="3">
        <v>0</v>
      </c>
    </row>
    <row r="1007" spans="1:21" ht="30" outlineLevel="4" x14ac:dyDescent="0.25">
      <c r="A1007" s="1" t="s">
        <v>119</v>
      </c>
      <c r="B1007" s="1" t="s">
        <v>120</v>
      </c>
      <c r="C1007" s="4" t="s">
        <v>18092</v>
      </c>
      <c r="D1007" s="19" t="s">
        <v>1552</v>
      </c>
      <c r="E1007" s="1" t="s">
        <v>1552</v>
      </c>
      <c r="F1007" s="19" t="s">
        <v>56</v>
      </c>
      <c r="G1007" s="19" t="s">
        <v>4</v>
      </c>
      <c r="H1007" s="19" t="s">
        <v>1620</v>
      </c>
      <c r="I1007" s="4" t="s">
        <v>1621</v>
      </c>
      <c r="J1007" s="1" t="s">
        <v>4</v>
      </c>
      <c r="K1007" s="1" t="s">
        <v>1616</v>
      </c>
      <c r="L1007" s="1" t="s">
        <v>1643</v>
      </c>
      <c r="M1007" s="1" t="s">
        <v>1644</v>
      </c>
      <c r="N1007" s="1" t="s">
        <v>1645</v>
      </c>
      <c r="O1007" s="26">
        <v>43641</v>
      </c>
      <c r="P1007" s="1" t="s">
        <v>23</v>
      </c>
      <c r="Q1007" s="16">
        <v>14004.71</v>
      </c>
      <c r="R1007" s="16">
        <v>14004.71</v>
      </c>
      <c r="S1007" s="32">
        <v>0</v>
      </c>
      <c r="T1007" s="16">
        <v>0</v>
      </c>
      <c r="U1007" s="3">
        <v>0</v>
      </c>
    </row>
    <row r="1008" spans="1:21" outlineLevel="3" x14ac:dyDescent="0.25">
      <c r="H1008" s="29" t="s">
        <v>16737</v>
      </c>
      <c r="O1008" s="26"/>
      <c r="Q1008" s="16">
        <f>SUBTOTAL(9,Q990:Q1007)</f>
        <v>151537</v>
      </c>
      <c r="R1008" s="16">
        <f>SUBTOTAL(9,R990:R1007)</f>
        <v>142623.06</v>
      </c>
      <c r="S1008" s="32">
        <f>SUBTOTAL(9,S990:S1007)</f>
        <v>8913.9400000000023</v>
      </c>
      <c r="T1008" s="16">
        <f>SUBTOTAL(9,T990:T1007)</f>
        <v>0</v>
      </c>
      <c r="U1008" s="3">
        <f>SUBTOTAL(9,U990:U1007)</f>
        <v>0</v>
      </c>
    </row>
    <row r="1009" spans="1:21" ht="30" outlineLevel="4" x14ac:dyDescent="0.25">
      <c r="A1009" s="1" t="s">
        <v>119</v>
      </c>
      <c r="B1009" s="1" t="s">
        <v>120</v>
      </c>
      <c r="C1009" s="4" t="s">
        <v>18092</v>
      </c>
      <c r="D1009" s="19" t="s">
        <v>1552</v>
      </c>
      <c r="E1009" s="1" t="s">
        <v>1552</v>
      </c>
      <c r="F1009" s="19" t="s">
        <v>4</v>
      </c>
      <c r="G1009" s="19" t="s">
        <v>41</v>
      </c>
      <c r="H1009" s="19" t="s">
        <v>1650</v>
      </c>
      <c r="I1009" s="4" t="s">
        <v>1651</v>
      </c>
      <c r="J1009" s="1" t="s">
        <v>4</v>
      </c>
      <c r="K1009" s="1" t="s">
        <v>1646</v>
      </c>
      <c r="L1009" s="1" t="s">
        <v>1647</v>
      </c>
      <c r="M1009" s="1" t="s">
        <v>1648</v>
      </c>
      <c r="N1009" s="1" t="s">
        <v>1649</v>
      </c>
      <c r="O1009" s="26">
        <v>43616</v>
      </c>
      <c r="P1009" s="1" t="s">
        <v>23</v>
      </c>
      <c r="Q1009" s="16">
        <v>241722</v>
      </c>
      <c r="R1009" s="16">
        <v>0</v>
      </c>
      <c r="S1009" s="32">
        <v>241722</v>
      </c>
      <c r="T1009" s="16">
        <v>0</v>
      </c>
      <c r="U1009" s="3">
        <v>0</v>
      </c>
    </row>
    <row r="1010" spans="1:21" outlineLevel="3" x14ac:dyDescent="0.25">
      <c r="H1010" s="29" t="s">
        <v>16738</v>
      </c>
      <c r="O1010" s="26"/>
      <c r="Q1010" s="16">
        <f>SUBTOTAL(9,Q1009:Q1009)</f>
        <v>241722</v>
      </c>
      <c r="R1010" s="16">
        <f>SUBTOTAL(9,R1009:R1009)</f>
        <v>0</v>
      </c>
      <c r="S1010" s="32">
        <f>SUBTOTAL(9,S1009:S1009)</f>
        <v>241722</v>
      </c>
      <c r="T1010" s="16">
        <f>SUBTOTAL(9,T1009:T1009)</f>
        <v>0</v>
      </c>
      <c r="U1010" s="3">
        <f>SUBTOTAL(9,U1009:U1009)</f>
        <v>0</v>
      </c>
    </row>
    <row r="1011" spans="1:21" ht="30" outlineLevel="4" x14ac:dyDescent="0.25">
      <c r="A1011" s="1" t="s">
        <v>119</v>
      </c>
      <c r="B1011" s="1" t="s">
        <v>120</v>
      </c>
      <c r="C1011" s="4" t="s">
        <v>18092</v>
      </c>
      <c r="D1011" s="19" t="s">
        <v>1552</v>
      </c>
      <c r="E1011" s="1" t="s">
        <v>1552</v>
      </c>
      <c r="F1011" s="19" t="s">
        <v>4</v>
      </c>
      <c r="G1011" s="19" t="s">
        <v>719</v>
      </c>
      <c r="H1011" s="19" t="s">
        <v>1653</v>
      </c>
      <c r="I1011" s="4" t="s">
        <v>1654</v>
      </c>
      <c r="J1011" s="1" t="s">
        <v>4</v>
      </c>
      <c r="K1011" s="1" t="s">
        <v>4</v>
      </c>
      <c r="L1011" s="1" t="s">
        <v>4</v>
      </c>
      <c r="M1011" s="1" t="s">
        <v>13</v>
      </c>
      <c r="N1011" s="1" t="s">
        <v>1652</v>
      </c>
      <c r="O1011" s="26">
        <v>43399</v>
      </c>
      <c r="P1011" s="1" t="s">
        <v>23</v>
      </c>
      <c r="Q1011" s="16">
        <v>352321.5</v>
      </c>
      <c r="R1011" s="16">
        <v>0</v>
      </c>
      <c r="S1011" s="32">
        <v>352321.5</v>
      </c>
      <c r="T1011" s="16">
        <v>0</v>
      </c>
      <c r="U1011" s="3">
        <v>0</v>
      </c>
    </row>
    <row r="1012" spans="1:21" ht="30" outlineLevel="4" x14ac:dyDescent="0.25">
      <c r="A1012" s="1" t="s">
        <v>119</v>
      </c>
      <c r="B1012" s="1" t="s">
        <v>120</v>
      </c>
      <c r="C1012" s="4" t="s">
        <v>18092</v>
      </c>
      <c r="D1012" s="19" t="s">
        <v>1552</v>
      </c>
      <c r="E1012" s="1" t="s">
        <v>1552</v>
      </c>
      <c r="F1012" s="19" t="s">
        <v>4</v>
      </c>
      <c r="G1012" s="19" t="s">
        <v>719</v>
      </c>
      <c r="H1012" s="19" t="s">
        <v>1653</v>
      </c>
      <c r="I1012" s="4" t="s">
        <v>1654</v>
      </c>
      <c r="J1012" s="1" t="s">
        <v>4</v>
      </c>
      <c r="K1012" s="1" t="s">
        <v>4</v>
      </c>
      <c r="L1012" s="1" t="s">
        <v>4</v>
      </c>
      <c r="M1012" s="1" t="s">
        <v>13</v>
      </c>
      <c r="N1012" s="1" t="s">
        <v>1655</v>
      </c>
      <c r="O1012" s="26">
        <v>43476</v>
      </c>
      <c r="P1012" s="1" t="s">
        <v>23</v>
      </c>
      <c r="Q1012" s="16">
        <v>352321.5</v>
      </c>
      <c r="R1012" s="16">
        <v>0</v>
      </c>
      <c r="S1012" s="32">
        <v>352321.5</v>
      </c>
      <c r="T1012" s="16">
        <v>0</v>
      </c>
      <c r="U1012" s="3">
        <v>0</v>
      </c>
    </row>
    <row r="1013" spans="1:21" outlineLevel="3" x14ac:dyDescent="0.25">
      <c r="H1013" s="29" t="s">
        <v>16739</v>
      </c>
      <c r="O1013" s="26"/>
      <c r="Q1013" s="16">
        <f>SUBTOTAL(9,Q1011:Q1012)</f>
        <v>704643</v>
      </c>
      <c r="R1013" s="16">
        <f>SUBTOTAL(9,R1011:R1012)</f>
        <v>0</v>
      </c>
      <c r="S1013" s="32">
        <f>SUBTOTAL(9,S1011:S1012)</f>
        <v>704643</v>
      </c>
      <c r="T1013" s="16">
        <f>SUBTOTAL(9,T1011:T1012)</f>
        <v>0</v>
      </c>
      <c r="U1013" s="3">
        <f>SUBTOTAL(9,U1011:U1012)</f>
        <v>0</v>
      </c>
    </row>
    <row r="1014" spans="1:21" ht="45" outlineLevel="4" x14ac:dyDescent="0.25">
      <c r="A1014" s="1" t="s">
        <v>119</v>
      </c>
      <c r="B1014" s="1" t="s">
        <v>120</v>
      </c>
      <c r="C1014" s="4" t="s">
        <v>18092</v>
      </c>
      <c r="D1014" s="19" t="s">
        <v>1552</v>
      </c>
      <c r="E1014" s="1" t="s">
        <v>1552</v>
      </c>
      <c r="F1014" s="19" t="s">
        <v>1073</v>
      </c>
      <c r="G1014" s="19" t="s">
        <v>4</v>
      </c>
      <c r="H1014" s="19" t="s">
        <v>1657</v>
      </c>
      <c r="I1014" s="4" t="s">
        <v>18353</v>
      </c>
      <c r="J1014" s="1" t="s">
        <v>4</v>
      </c>
      <c r="K1014" s="1" t="s">
        <v>4</v>
      </c>
      <c r="L1014" s="1" t="s">
        <v>4</v>
      </c>
      <c r="M1014" s="1" t="s">
        <v>13</v>
      </c>
      <c r="N1014" s="1" t="s">
        <v>1656</v>
      </c>
      <c r="O1014" s="26">
        <v>43424</v>
      </c>
      <c r="P1014" s="1" t="s">
        <v>23</v>
      </c>
      <c r="Q1014" s="16">
        <v>29426.38</v>
      </c>
      <c r="R1014" s="16">
        <v>29426.38</v>
      </c>
      <c r="S1014" s="32">
        <v>0</v>
      </c>
      <c r="T1014" s="16">
        <v>0</v>
      </c>
      <c r="U1014" s="3">
        <v>0</v>
      </c>
    </row>
    <row r="1015" spans="1:21" ht="45" outlineLevel="4" x14ac:dyDescent="0.25">
      <c r="A1015" s="1" t="s">
        <v>119</v>
      </c>
      <c r="B1015" s="1" t="s">
        <v>120</v>
      </c>
      <c r="C1015" s="4" t="s">
        <v>18092</v>
      </c>
      <c r="D1015" s="19" t="s">
        <v>1552</v>
      </c>
      <c r="E1015" s="1" t="s">
        <v>1552</v>
      </c>
      <c r="F1015" s="19" t="s">
        <v>1073</v>
      </c>
      <c r="G1015" s="19" t="s">
        <v>4</v>
      </c>
      <c r="H1015" s="19" t="s">
        <v>1657</v>
      </c>
      <c r="I1015" s="4" t="s">
        <v>18353</v>
      </c>
      <c r="J1015" s="1" t="s">
        <v>4</v>
      </c>
      <c r="K1015" s="1" t="s">
        <v>4</v>
      </c>
      <c r="L1015" s="1" t="s">
        <v>4</v>
      </c>
      <c r="M1015" s="1" t="s">
        <v>13</v>
      </c>
      <c r="N1015" s="1" t="s">
        <v>1658</v>
      </c>
      <c r="O1015" s="26">
        <v>43504</v>
      </c>
      <c r="P1015" s="1" t="s">
        <v>23</v>
      </c>
      <c r="Q1015" s="16">
        <v>4854.6400000000003</v>
      </c>
      <c r="R1015" s="16">
        <v>4854.6400000000003</v>
      </c>
      <c r="S1015" s="32">
        <v>0</v>
      </c>
      <c r="T1015" s="16">
        <v>0</v>
      </c>
      <c r="U1015" s="3">
        <v>0</v>
      </c>
    </row>
    <row r="1016" spans="1:21" outlineLevel="3" x14ac:dyDescent="0.25">
      <c r="H1016" s="29" t="s">
        <v>16740</v>
      </c>
      <c r="O1016" s="26"/>
      <c r="Q1016" s="16">
        <f>SUBTOTAL(9,Q1014:Q1015)</f>
        <v>34281.020000000004</v>
      </c>
      <c r="R1016" s="16">
        <f>SUBTOTAL(9,R1014:R1015)</f>
        <v>34281.020000000004</v>
      </c>
      <c r="S1016" s="32">
        <f>SUBTOTAL(9,S1014:S1015)</f>
        <v>0</v>
      </c>
      <c r="T1016" s="16">
        <f>SUBTOTAL(9,T1014:T1015)</f>
        <v>0</v>
      </c>
      <c r="U1016" s="3">
        <f>SUBTOTAL(9,U1014:U1015)</f>
        <v>0</v>
      </c>
    </row>
    <row r="1017" spans="1:21" ht="30" outlineLevel="2" x14ac:dyDescent="0.25">
      <c r="C1017" s="5" t="s">
        <v>18093</v>
      </c>
      <c r="O1017" s="26"/>
      <c r="Q1017" s="16">
        <f>SUBTOTAL(9,Q967:Q1015)</f>
        <v>1701950.0199999998</v>
      </c>
      <c r="R1017" s="16">
        <f>SUBTOTAL(9,R967:R1015)</f>
        <v>446050.65000000014</v>
      </c>
      <c r="S1017" s="32">
        <f>SUBTOTAL(9,S967:S1015)</f>
        <v>1255899.3699999999</v>
      </c>
      <c r="T1017" s="16">
        <f>SUBTOTAL(9,T967:T1015)</f>
        <v>0</v>
      </c>
      <c r="U1017" s="3">
        <f>SUBTOTAL(9,U967:U1015)</f>
        <v>0</v>
      </c>
    </row>
    <row r="1018" spans="1:21" outlineLevel="4" x14ac:dyDescent="0.25">
      <c r="A1018" s="1" t="s">
        <v>0</v>
      </c>
      <c r="B1018" s="1" t="s">
        <v>1</v>
      </c>
      <c r="C1018" s="4" t="s">
        <v>1659</v>
      </c>
      <c r="D1018" s="19" t="s">
        <v>1660</v>
      </c>
      <c r="E1018" s="1" t="s">
        <v>1660</v>
      </c>
      <c r="F1018" s="19" t="s">
        <v>4</v>
      </c>
      <c r="G1018" s="19" t="s">
        <v>18192</v>
      </c>
      <c r="H1018" s="19" t="s">
        <v>1664</v>
      </c>
      <c r="I1018" s="4" t="s">
        <v>1665</v>
      </c>
      <c r="J1018" s="1" t="s">
        <v>1661</v>
      </c>
      <c r="K1018" s="1" t="s">
        <v>4</v>
      </c>
      <c r="L1018" s="1" t="s">
        <v>4</v>
      </c>
      <c r="M1018" s="1" t="s">
        <v>13</v>
      </c>
      <c r="N1018" s="1" t="s">
        <v>1662</v>
      </c>
      <c r="O1018" s="26">
        <v>43375</v>
      </c>
      <c r="P1018" s="1" t="s">
        <v>1663</v>
      </c>
      <c r="Q1018" s="16">
        <v>175000</v>
      </c>
      <c r="R1018" s="16">
        <v>0</v>
      </c>
      <c r="S1018" s="32">
        <v>175000</v>
      </c>
      <c r="T1018" s="16">
        <v>0</v>
      </c>
      <c r="U1018" s="3">
        <v>0</v>
      </c>
    </row>
    <row r="1019" spans="1:21" outlineLevel="3" x14ac:dyDescent="0.25">
      <c r="H1019" s="29" t="s">
        <v>16741</v>
      </c>
      <c r="O1019" s="26"/>
      <c r="Q1019" s="16">
        <f>SUBTOTAL(9,Q1018:Q1018)</f>
        <v>175000</v>
      </c>
      <c r="R1019" s="16">
        <f>SUBTOTAL(9,R1018:R1018)</f>
        <v>0</v>
      </c>
      <c r="S1019" s="32">
        <f>SUBTOTAL(9,S1018:S1018)</f>
        <v>175000</v>
      </c>
      <c r="T1019" s="16">
        <f>SUBTOTAL(9,T1018:T1018)</f>
        <v>0</v>
      </c>
      <c r="U1019" s="3">
        <f>SUBTOTAL(9,U1018:U1018)</f>
        <v>0</v>
      </c>
    </row>
    <row r="1020" spans="1:21" ht="30" outlineLevel="4" x14ac:dyDescent="0.25">
      <c r="A1020" s="1" t="s">
        <v>0</v>
      </c>
      <c r="B1020" s="1" t="s">
        <v>1</v>
      </c>
      <c r="C1020" s="4" t="s">
        <v>1659</v>
      </c>
      <c r="D1020" s="19" t="s">
        <v>1660</v>
      </c>
      <c r="E1020" s="1" t="s">
        <v>1660</v>
      </c>
      <c r="F1020" s="19" t="s">
        <v>4</v>
      </c>
      <c r="G1020" s="19" t="s">
        <v>18192</v>
      </c>
      <c r="H1020" s="19" t="s">
        <v>1669</v>
      </c>
      <c r="I1020" s="4" t="s">
        <v>1670</v>
      </c>
      <c r="J1020" s="1" t="s">
        <v>1666</v>
      </c>
      <c r="K1020" s="1" t="s">
        <v>4</v>
      </c>
      <c r="L1020" s="1" t="s">
        <v>4</v>
      </c>
      <c r="M1020" s="1" t="s">
        <v>13</v>
      </c>
      <c r="N1020" s="1" t="s">
        <v>1667</v>
      </c>
      <c r="O1020" s="26">
        <v>43529</v>
      </c>
      <c r="P1020" s="1" t="s">
        <v>1668</v>
      </c>
      <c r="Q1020" s="16">
        <v>150000</v>
      </c>
      <c r="R1020" s="16">
        <v>0</v>
      </c>
      <c r="S1020" s="32">
        <v>150000</v>
      </c>
      <c r="T1020" s="16">
        <v>0</v>
      </c>
      <c r="U1020" s="3">
        <v>0</v>
      </c>
    </row>
    <row r="1021" spans="1:21" outlineLevel="3" x14ac:dyDescent="0.25">
      <c r="H1021" s="29" t="s">
        <v>16742</v>
      </c>
      <c r="O1021" s="26"/>
      <c r="Q1021" s="16">
        <f>SUBTOTAL(9,Q1020:Q1020)</f>
        <v>150000</v>
      </c>
      <c r="R1021" s="16">
        <f>SUBTOTAL(9,R1020:R1020)</f>
        <v>0</v>
      </c>
      <c r="S1021" s="32">
        <f>SUBTOTAL(9,S1020:S1020)</f>
        <v>150000</v>
      </c>
      <c r="T1021" s="16">
        <f>SUBTOTAL(9,T1020:T1020)</f>
        <v>0</v>
      </c>
      <c r="U1021" s="3">
        <f>SUBTOTAL(9,U1020:U1020)</f>
        <v>0</v>
      </c>
    </row>
    <row r="1022" spans="1:21" ht="30" outlineLevel="4" x14ac:dyDescent="0.25">
      <c r="A1022" s="1" t="s">
        <v>0</v>
      </c>
      <c r="B1022" s="1" t="s">
        <v>1</v>
      </c>
      <c r="C1022" s="4" t="s">
        <v>1659</v>
      </c>
      <c r="D1022" s="19" t="s">
        <v>1660</v>
      </c>
      <c r="E1022" s="1" t="s">
        <v>1660</v>
      </c>
      <c r="F1022" s="19" t="s">
        <v>4</v>
      </c>
      <c r="G1022" s="19" t="s">
        <v>18192</v>
      </c>
      <c r="H1022" s="19" t="s">
        <v>1676</v>
      </c>
      <c r="I1022" s="4" t="s">
        <v>1677</v>
      </c>
      <c r="J1022" s="1" t="s">
        <v>4</v>
      </c>
      <c r="K1022" s="1" t="s">
        <v>1671</v>
      </c>
      <c r="L1022" s="1" t="s">
        <v>1672</v>
      </c>
      <c r="M1022" s="1" t="s">
        <v>1673</v>
      </c>
      <c r="N1022" s="1" t="s">
        <v>1674</v>
      </c>
      <c r="O1022" s="26">
        <v>43433</v>
      </c>
      <c r="P1022" s="1" t="s">
        <v>1675</v>
      </c>
      <c r="Q1022" s="16">
        <v>47928</v>
      </c>
      <c r="R1022" s="16">
        <v>0</v>
      </c>
      <c r="S1022" s="32">
        <v>47928</v>
      </c>
      <c r="T1022" s="16">
        <v>0</v>
      </c>
      <c r="U1022" s="3">
        <v>0</v>
      </c>
    </row>
    <row r="1023" spans="1:21" outlineLevel="3" x14ac:dyDescent="0.25">
      <c r="H1023" s="29" t="s">
        <v>16743</v>
      </c>
      <c r="O1023" s="26"/>
      <c r="Q1023" s="16">
        <f>SUBTOTAL(9,Q1022:Q1022)</f>
        <v>47928</v>
      </c>
      <c r="R1023" s="16">
        <f>SUBTOTAL(9,R1022:R1022)</f>
        <v>0</v>
      </c>
      <c r="S1023" s="32">
        <f>SUBTOTAL(9,S1022:S1022)</f>
        <v>47928</v>
      </c>
      <c r="T1023" s="16">
        <f>SUBTOTAL(9,T1022:T1022)</f>
        <v>0</v>
      </c>
      <c r="U1023" s="3">
        <f>SUBTOTAL(9,U1022:U1022)</f>
        <v>0</v>
      </c>
    </row>
    <row r="1024" spans="1:21" ht="30" outlineLevel="4" x14ac:dyDescent="0.25">
      <c r="A1024" s="1" t="s">
        <v>0</v>
      </c>
      <c r="B1024" s="1" t="s">
        <v>1</v>
      </c>
      <c r="C1024" s="4" t="s">
        <v>1659</v>
      </c>
      <c r="D1024" s="19" t="s">
        <v>1660</v>
      </c>
      <c r="E1024" s="1" t="s">
        <v>1660</v>
      </c>
      <c r="F1024" s="19" t="s">
        <v>4</v>
      </c>
      <c r="G1024" s="19" t="s">
        <v>18192</v>
      </c>
      <c r="H1024" s="19" t="s">
        <v>1681</v>
      </c>
      <c r="I1024" s="4" t="s">
        <v>1682</v>
      </c>
      <c r="J1024" s="1" t="s">
        <v>1678</v>
      </c>
      <c r="K1024" s="1" t="s">
        <v>4</v>
      </c>
      <c r="L1024" s="1" t="s">
        <v>4</v>
      </c>
      <c r="M1024" s="1" t="s">
        <v>13</v>
      </c>
      <c r="N1024" s="1" t="s">
        <v>1679</v>
      </c>
      <c r="O1024" s="26">
        <v>43353</v>
      </c>
      <c r="P1024" s="1" t="s">
        <v>1680</v>
      </c>
      <c r="Q1024" s="16">
        <v>12107.94</v>
      </c>
      <c r="R1024" s="16">
        <v>0</v>
      </c>
      <c r="S1024" s="32">
        <v>12107.94</v>
      </c>
      <c r="T1024" s="16">
        <v>0</v>
      </c>
      <c r="U1024" s="3">
        <v>0</v>
      </c>
    </row>
    <row r="1025" spans="1:21" ht="30" outlineLevel="4" x14ac:dyDescent="0.25">
      <c r="A1025" s="1" t="s">
        <v>0</v>
      </c>
      <c r="B1025" s="1" t="s">
        <v>1</v>
      </c>
      <c r="C1025" s="4" t="s">
        <v>1659</v>
      </c>
      <c r="D1025" s="19" t="s">
        <v>1660</v>
      </c>
      <c r="E1025" s="1" t="s">
        <v>1660</v>
      </c>
      <c r="F1025" s="19" t="s">
        <v>4</v>
      </c>
      <c r="G1025" s="19" t="s">
        <v>18192</v>
      </c>
      <c r="H1025" s="19" t="s">
        <v>1681</v>
      </c>
      <c r="I1025" s="4" t="s">
        <v>1682</v>
      </c>
      <c r="J1025" s="1" t="s">
        <v>1678</v>
      </c>
      <c r="K1025" s="1" t="s">
        <v>4</v>
      </c>
      <c r="L1025" s="1" t="s">
        <v>4</v>
      </c>
      <c r="M1025" s="1" t="s">
        <v>13</v>
      </c>
      <c r="N1025" s="1" t="s">
        <v>1683</v>
      </c>
      <c r="O1025" s="26">
        <v>43353</v>
      </c>
      <c r="P1025" s="1" t="s">
        <v>1680</v>
      </c>
      <c r="Q1025" s="16">
        <v>12548.24</v>
      </c>
      <c r="R1025" s="16">
        <v>0</v>
      </c>
      <c r="S1025" s="32">
        <v>12548.24</v>
      </c>
      <c r="T1025" s="16">
        <v>0</v>
      </c>
      <c r="U1025" s="3">
        <v>0</v>
      </c>
    </row>
    <row r="1026" spans="1:21" ht="30" outlineLevel="4" x14ac:dyDescent="0.25">
      <c r="A1026" s="1" t="s">
        <v>0</v>
      </c>
      <c r="B1026" s="1" t="s">
        <v>1</v>
      </c>
      <c r="C1026" s="4" t="s">
        <v>1659</v>
      </c>
      <c r="D1026" s="19" t="s">
        <v>1660</v>
      </c>
      <c r="E1026" s="1" t="s">
        <v>1660</v>
      </c>
      <c r="F1026" s="19" t="s">
        <v>4</v>
      </c>
      <c r="G1026" s="19" t="s">
        <v>18192</v>
      </c>
      <c r="H1026" s="19" t="s">
        <v>1681</v>
      </c>
      <c r="I1026" s="4" t="s">
        <v>1682</v>
      </c>
      <c r="J1026" s="1" t="s">
        <v>1678</v>
      </c>
      <c r="K1026" s="1" t="s">
        <v>4</v>
      </c>
      <c r="L1026" s="1" t="s">
        <v>4</v>
      </c>
      <c r="M1026" s="1" t="s">
        <v>13</v>
      </c>
      <c r="N1026" s="1" t="s">
        <v>1684</v>
      </c>
      <c r="O1026" s="26">
        <v>43356</v>
      </c>
      <c r="P1026" s="1" t="s">
        <v>1685</v>
      </c>
      <c r="Q1026" s="16">
        <v>12107.94</v>
      </c>
      <c r="R1026" s="16">
        <v>0</v>
      </c>
      <c r="S1026" s="32">
        <v>12107.94</v>
      </c>
      <c r="T1026" s="16">
        <v>0</v>
      </c>
      <c r="U1026" s="3">
        <v>0</v>
      </c>
    </row>
    <row r="1027" spans="1:21" ht="30" outlineLevel="4" x14ac:dyDescent="0.25">
      <c r="A1027" s="1" t="s">
        <v>0</v>
      </c>
      <c r="B1027" s="1" t="s">
        <v>1</v>
      </c>
      <c r="C1027" s="4" t="s">
        <v>1659</v>
      </c>
      <c r="D1027" s="19" t="s">
        <v>1660</v>
      </c>
      <c r="E1027" s="1" t="s">
        <v>1660</v>
      </c>
      <c r="F1027" s="19" t="s">
        <v>4</v>
      </c>
      <c r="G1027" s="19" t="s">
        <v>18192</v>
      </c>
      <c r="H1027" s="19" t="s">
        <v>1681</v>
      </c>
      <c r="I1027" s="4" t="s">
        <v>1682</v>
      </c>
      <c r="J1027" s="1" t="s">
        <v>1678</v>
      </c>
      <c r="K1027" s="1" t="s">
        <v>4</v>
      </c>
      <c r="L1027" s="1" t="s">
        <v>4</v>
      </c>
      <c r="M1027" s="1" t="s">
        <v>13</v>
      </c>
      <c r="N1027" s="1" t="s">
        <v>1686</v>
      </c>
      <c r="O1027" s="26">
        <v>43356</v>
      </c>
      <c r="P1027" s="1" t="s">
        <v>1685</v>
      </c>
      <c r="Q1027" s="16">
        <v>12548.24</v>
      </c>
      <c r="R1027" s="16">
        <v>0</v>
      </c>
      <c r="S1027" s="32">
        <v>12548.24</v>
      </c>
      <c r="T1027" s="16">
        <v>0</v>
      </c>
      <c r="U1027" s="3">
        <v>0</v>
      </c>
    </row>
    <row r="1028" spans="1:21" ht="30" outlineLevel="4" x14ac:dyDescent="0.25">
      <c r="A1028" s="1" t="s">
        <v>0</v>
      </c>
      <c r="B1028" s="1" t="s">
        <v>1</v>
      </c>
      <c r="C1028" s="4" t="s">
        <v>1659</v>
      </c>
      <c r="D1028" s="19" t="s">
        <v>1660</v>
      </c>
      <c r="E1028" s="1" t="s">
        <v>1660</v>
      </c>
      <c r="F1028" s="19" t="s">
        <v>4</v>
      </c>
      <c r="G1028" s="19" t="s">
        <v>18192</v>
      </c>
      <c r="H1028" s="19" t="s">
        <v>1681</v>
      </c>
      <c r="I1028" s="4" t="s">
        <v>1682</v>
      </c>
      <c r="J1028" s="1" t="s">
        <v>1678</v>
      </c>
      <c r="K1028" s="1" t="s">
        <v>4</v>
      </c>
      <c r="L1028" s="1" t="s">
        <v>4</v>
      </c>
      <c r="M1028" s="1" t="s">
        <v>13</v>
      </c>
      <c r="N1028" s="1" t="s">
        <v>1687</v>
      </c>
      <c r="O1028" s="26">
        <v>43356</v>
      </c>
      <c r="P1028" s="1" t="s">
        <v>1685</v>
      </c>
      <c r="Q1028" s="16">
        <v>16252.66</v>
      </c>
      <c r="R1028" s="16">
        <v>0</v>
      </c>
      <c r="S1028" s="32">
        <v>16252.66</v>
      </c>
      <c r="T1028" s="16">
        <v>0</v>
      </c>
      <c r="U1028" s="3">
        <v>0</v>
      </c>
    </row>
    <row r="1029" spans="1:21" ht="30" outlineLevel="4" x14ac:dyDescent="0.25">
      <c r="A1029" s="1" t="s">
        <v>0</v>
      </c>
      <c r="B1029" s="1" t="s">
        <v>1</v>
      </c>
      <c r="C1029" s="4" t="s">
        <v>1659</v>
      </c>
      <c r="D1029" s="19" t="s">
        <v>1660</v>
      </c>
      <c r="E1029" s="1" t="s">
        <v>1660</v>
      </c>
      <c r="F1029" s="19" t="s">
        <v>4</v>
      </c>
      <c r="G1029" s="19" t="s">
        <v>18192</v>
      </c>
      <c r="H1029" s="19" t="s">
        <v>1681</v>
      </c>
      <c r="I1029" s="4" t="s">
        <v>1682</v>
      </c>
      <c r="J1029" s="1" t="s">
        <v>1678</v>
      </c>
      <c r="K1029" s="1" t="s">
        <v>4</v>
      </c>
      <c r="L1029" s="1" t="s">
        <v>4</v>
      </c>
      <c r="M1029" s="1" t="s">
        <v>13</v>
      </c>
      <c r="N1029" s="1" t="s">
        <v>1688</v>
      </c>
      <c r="O1029" s="26">
        <v>43356</v>
      </c>
      <c r="P1029" s="1" t="s">
        <v>1685</v>
      </c>
      <c r="Q1029" s="16">
        <v>12107.94</v>
      </c>
      <c r="R1029" s="16">
        <v>0</v>
      </c>
      <c r="S1029" s="32">
        <v>12107.94</v>
      </c>
      <c r="T1029" s="16">
        <v>0</v>
      </c>
      <c r="U1029" s="3">
        <v>0</v>
      </c>
    </row>
    <row r="1030" spans="1:21" ht="30" outlineLevel="4" x14ac:dyDescent="0.25">
      <c r="A1030" s="1" t="s">
        <v>0</v>
      </c>
      <c r="B1030" s="1" t="s">
        <v>1</v>
      </c>
      <c r="C1030" s="4" t="s">
        <v>1659</v>
      </c>
      <c r="D1030" s="19" t="s">
        <v>1660</v>
      </c>
      <c r="E1030" s="1" t="s">
        <v>1660</v>
      </c>
      <c r="F1030" s="19" t="s">
        <v>4</v>
      </c>
      <c r="G1030" s="19" t="s">
        <v>18192</v>
      </c>
      <c r="H1030" s="19" t="s">
        <v>1681</v>
      </c>
      <c r="I1030" s="4" t="s">
        <v>1682</v>
      </c>
      <c r="J1030" s="1" t="s">
        <v>1678</v>
      </c>
      <c r="K1030" s="1" t="s">
        <v>4</v>
      </c>
      <c r="L1030" s="1" t="s">
        <v>4</v>
      </c>
      <c r="M1030" s="1" t="s">
        <v>13</v>
      </c>
      <c r="N1030" s="1" t="s">
        <v>1689</v>
      </c>
      <c r="O1030" s="26">
        <v>43353</v>
      </c>
      <c r="P1030" s="1" t="s">
        <v>1680</v>
      </c>
      <c r="Q1030" s="16">
        <v>11453.51</v>
      </c>
      <c r="R1030" s="16">
        <v>0</v>
      </c>
      <c r="S1030" s="32">
        <v>11453.51</v>
      </c>
      <c r="T1030" s="16">
        <v>0</v>
      </c>
      <c r="U1030" s="3">
        <v>0</v>
      </c>
    </row>
    <row r="1031" spans="1:21" ht="30" outlineLevel="4" x14ac:dyDescent="0.25">
      <c r="A1031" s="1" t="s">
        <v>0</v>
      </c>
      <c r="B1031" s="1" t="s">
        <v>1</v>
      </c>
      <c r="C1031" s="4" t="s">
        <v>1659</v>
      </c>
      <c r="D1031" s="19" t="s">
        <v>1660</v>
      </c>
      <c r="E1031" s="1" t="s">
        <v>1660</v>
      </c>
      <c r="F1031" s="19" t="s">
        <v>4</v>
      </c>
      <c r="G1031" s="19" t="s">
        <v>18192</v>
      </c>
      <c r="H1031" s="19" t="s">
        <v>1681</v>
      </c>
      <c r="I1031" s="4" t="s">
        <v>1682</v>
      </c>
      <c r="J1031" s="1" t="s">
        <v>1678</v>
      </c>
      <c r="K1031" s="1" t="s">
        <v>4</v>
      </c>
      <c r="L1031" s="1" t="s">
        <v>4</v>
      </c>
      <c r="M1031" s="1" t="s">
        <v>13</v>
      </c>
      <c r="N1031" s="1" t="s">
        <v>1690</v>
      </c>
      <c r="O1031" s="26">
        <v>43353</v>
      </c>
      <c r="P1031" s="1" t="s">
        <v>1680</v>
      </c>
      <c r="Q1031" s="16">
        <v>16252.66</v>
      </c>
      <c r="R1031" s="16">
        <v>0</v>
      </c>
      <c r="S1031" s="32">
        <v>16252.66</v>
      </c>
      <c r="T1031" s="16">
        <v>0</v>
      </c>
      <c r="U1031" s="3">
        <v>0</v>
      </c>
    </row>
    <row r="1032" spans="1:21" ht="30" outlineLevel="4" x14ac:dyDescent="0.25">
      <c r="A1032" s="1" t="s">
        <v>0</v>
      </c>
      <c r="B1032" s="1" t="s">
        <v>1</v>
      </c>
      <c r="C1032" s="4" t="s">
        <v>1659</v>
      </c>
      <c r="D1032" s="19" t="s">
        <v>1660</v>
      </c>
      <c r="E1032" s="1" t="s">
        <v>1660</v>
      </c>
      <c r="F1032" s="19" t="s">
        <v>4</v>
      </c>
      <c r="G1032" s="19" t="s">
        <v>18192</v>
      </c>
      <c r="H1032" s="19" t="s">
        <v>1681</v>
      </c>
      <c r="I1032" s="4" t="s">
        <v>1682</v>
      </c>
      <c r="J1032" s="1" t="s">
        <v>1678</v>
      </c>
      <c r="K1032" s="1" t="s">
        <v>4</v>
      </c>
      <c r="L1032" s="1" t="s">
        <v>4</v>
      </c>
      <c r="M1032" s="1" t="s">
        <v>13</v>
      </c>
      <c r="N1032" s="1" t="s">
        <v>1691</v>
      </c>
      <c r="O1032" s="26">
        <v>43353</v>
      </c>
      <c r="P1032" s="1" t="s">
        <v>1680</v>
      </c>
      <c r="Q1032" s="16">
        <v>21123.16</v>
      </c>
      <c r="R1032" s="16">
        <v>0</v>
      </c>
      <c r="S1032" s="32">
        <v>21123.16</v>
      </c>
      <c r="T1032" s="16">
        <v>0</v>
      </c>
      <c r="U1032" s="3">
        <v>0</v>
      </c>
    </row>
    <row r="1033" spans="1:21" ht="30" outlineLevel="4" x14ac:dyDescent="0.25">
      <c r="A1033" s="1" t="s">
        <v>0</v>
      </c>
      <c r="B1033" s="1" t="s">
        <v>1</v>
      </c>
      <c r="C1033" s="4" t="s">
        <v>1659</v>
      </c>
      <c r="D1033" s="19" t="s">
        <v>1660</v>
      </c>
      <c r="E1033" s="1" t="s">
        <v>1660</v>
      </c>
      <c r="F1033" s="19" t="s">
        <v>4</v>
      </c>
      <c r="G1033" s="19" t="s">
        <v>18192</v>
      </c>
      <c r="H1033" s="19" t="s">
        <v>1681</v>
      </c>
      <c r="I1033" s="4" t="s">
        <v>1682</v>
      </c>
      <c r="J1033" s="1" t="s">
        <v>1678</v>
      </c>
      <c r="K1033" s="1" t="s">
        <v>4</v>
      </c>
      <c r="L1033" s="1" t="s">
        <v>4</v>
      </c>
      <c r="M1033" s="1" t="s">
        <v>13</v>
      </c>
      <c r="N1033" s="1" t="s">
        <v>1692</v>
      </c>
      <c r="O1033" s="26">
        <v>43353</v>
      </c>
      <c r="P1033" s="1" t="s">
        <v>1680</v>
      </c>
      <c r="Q1033" s="16">
        <v>21715.88</v>
      </c>
      <c r="R1033" s="16">
        <v>0</v>
      </c>
      <c r="S1033" s="32">
        <v>21715.88</v>
      </c>
      <c r="T1033" s="16">
        <v>0</v>
      </c>
      <c r="U1033" s="3">
        <v>0</v>
      </c>
    </row>
    <row r="1034" spans="1:21" ht="30" outlineLevel="4" x14ac:dyDescent="0.25">
      <c r="A1034" s="1" t="s">
        <v>0</v>
      </c>
      <c r="B1034" s="1" t="s">
        <v>1</v>
      </c>
      <c r="C1034" s="4" t="s">
        <v>1659</v>
      </c>
      <c r="D1034" s="19" t="s">
        <v>1660</v>
      </c>
      <c r="E1034" s="1" t="s">
        <v>1660</v>
      </c>
      <c r="F1034" s="19" t="s">
        <v>4</v>
      </c>
      <c r="G1034" s="19" t="s">
        <v>18192</v>
      </c>
      <c r="H1034" s="19" t="s">
        <v>1681</v>
      </c>
      <c r="I1034" s="4" t="s">
        <v>1682</v>
      </c>
      <c r="J1034" s="1" t="s">
        <v>1678</v>
      </c>
      <c r="K1034" s="1" t="s">
        <v>4</v>
      </c>
      <c r="L1034" s="1" t="s">
        <v>4</v>
      </c>
      <c r="M1034" s="1" t="s">
        <v>13</v>
      </c>
      <c r="N1034" s="1" t="s">
        <v>1693</v>
      </c>
      <c r="O1034" s="26">
        <v>43353</v>
      </c>
      <c r="P1034" s="1" t="s">
        <v>1680</v>
      </c>
      <c r="Q1034" s="16">
        <v>16661.3</v>
      </c>
      <c r="R1034" s="16">
        <v>0</v>
      </c>
      <c r="S1034" s="32">
        <v>16661.3</v>
      </c>
      <c r="T1034" s="16">
        <v>0</v>
      </c>
      <c r="U1034" s="3">
        <v>0</v>
      </c>
    </row>
    <row r="1035" spans="1:21" outlineLevel="3" x14ac:dyDescent="0.25">
      <c r="H1035" s="29" t="s">
        <v>16744</v>
      </c>
      <c r="O1035" s="26"/>
      <c r="Q1035" s="16">
        <f>SUBTOTAL(9,Q1024:Q1034)</f>
        <v>164879.47</v>
      </c>
      <c r="R1035" s="16">
        <f>SUBTOTAL(9,R1024:R1034)</f>
        <v>0</v>
      </c>
      <c r="S1035" s="32">
        <f>SUBTOTAL(9,S1024:S1034)</f>
        <v>164879.47</v>
      </c>
      <c r="T1035" s="16">
        <f>SUBTOTAL(9,T1024:T1034)</f>
        <v>0</v>
      </c>
      <c r="U1035" s="3">
        <f>SUBTOTAL(9,U1024:U1034)</f>
        <v>0</v>
      </c>
    </row>
    <row r="1036" spans="1:21" ht="30" outlineLevel="4" x14ac:dyDescent="0.25">
      <c r="A1036" s="1" t="s">
        <v>0</v>
      </c>
      <c r="B1036" s="1" t="s">
        <v>1</v>
      </c>
      <c r="C1036" s="4" t="s">
        <v>1659</v>
      </c>
      <c r="D1036" s="19" t="s">
        <v>1660</v>
      </c>
      <c r="E1036" s="1" t="s">
        <v>1660</v>
      </c>
      <c r="F1036" s="19" t="s">
        <v>4</v>
      </c>
      <c r="G1036" s="19" t="s">
        <v>18192</v>
      </c>
      <c r="H1036" s="19" t="s">
        <v>1697</v>
      </c>
      <c r="I1036" s="4" t="s">
        <v>18355</v>
      </c>
      <c r="J1036" s="1" t="s">
        <v>1694</v>
      </c>
      <c r="K1036" s="1" t="s">
        <v>4</v>
      </c>
      <c r="L1036" s="1" t="s">
        <v>4</v>
      </c>
      <c r="M1036" s="1" t="s">
        <v>13</v>
      </c>
      <c r="N1036" s="1" t="s">
        <v>1695</v>
      </c>
      <c r="O1036" s="26">
        <v>43399</v>
      </c>
      <c r="P1036" s="1" t="s">
        <v>1696</v>
      </c>
      <c r="Q1036" s="16">
        <v>12107.94</v>
      </c>
      <c r="R1036" s="16">
        <v>0</v>
      </c>
      <c r="S1036" s="32">
        <v>12107.94</v>
      </c>
      <c r="T1036" s="16">
        <v>0</v>
      </c>
      <c r="U1036" s="3">
        <v>0</v>
      </c>
    </row>
    <row r="1037" spans="1:21" ht="30" outlineLevel="4" x14ac:dyDescent="0.25">
      <c r="A1037" s="1" t="s">
        <v>0</v>
      </c>
      <c r="B1037" s="1" t="s">
        <v>1</v>
      </c>
      <c r="C1037" s="4" t="s">
        <v>1659</v>
      </c>
      <c r="D1037" s="19" t="s">
        <v>1660</v>
      </c>
      <c r="E1037" s="1" t="s">
        <v>1660</v>
      </c>
      <c r="F1037" s="19" t="s">
        <v>4</v>
      </c>
      <c r="G1037" s="19" t="s">
        <v>18192</v>
      </c>
      <c r="H1037" s="19" t="s">
        <v>1697</v>
      </c>
      <c r="I1037" s="4" t="s">
        <v>18355</v>
      </c>
      <c r="J1037" s="1" t="s">
        <v>1694</v>
      </c>
      <c r="K1037" s="1" t="s">
        <v>4</v>
      </c>
      <c r="L1037" s="1" t="s">
        <v>4</v>
      </c>
      <c r="M1037" s="1" t="s">
        <v>13</v>
      </c>
      <c r="N1037" s="1" t="s">
        <v>1698</v>
      </c>
      <c r="O1037" s="26">
        <v>43399</v>
      </c>
      <c r="P1037" s="1" t="s">
        <v>1696</v>
      </c>
      <c r="Q1037" s="16">
        <v>26285.17</v>
      </c>
      <c r="R1037" s="16">
        <v>0</v>
      </c>
      <c r="S1037" s="32">
        <v>26285.17</v>
      </c>
      <c r="T1037" s="16">
        <v>0</v>
      </c>
      <c r="U1037" s="3">
        <v>0</v>
      </c>
    </row>
    <row r="1038" spans="1:21" outlineLevel="3" x14ac:dyDescent="0.25">
      <c r="H1038" s="29" t="s">
        <v>16745</v>
      </c>
      <c r="O1038" s="26"/>
      <c r="Q1038" s="16">
        <f>SUBTOTAL(9,Q1036:Q1037)</f>
        <v>38393.11</v>
      </c>
      <c r="R1038" s="16">
        <f>SUBTOTAL(9,R1036:R1037)</f>
        <v>0</v>
      </c>
      <c r="S1038" s="32">
        <f>SUBTOTAL(9,S1036:S1037)</f>
        <v>38393.11</v>
      </c>
      <c r="T1038" s="16">
        <f>SUBTOTAL(9,T1036:T1037)</f>
        <v>0</v>
      </c>
      <c r="U1038" s="3">
        <f>SUBTOTAL(9,U1036:U1037)</f>
        <v>0</v>
      </c>
    </row>
    <row r="1039" spans="1:21" ht="30" outlineLevel="4" x14ac:dyDescent="0.25">
      <c r="A1039" s="1" t="s">
        <v>0</v>
      </c>
      <c r="B1039" s="1" t="s">
        <v>1</v>
      </c>
      <c r="C1039" s="4" t="s">
        <v>1659</v>
      </c>
      <c r="D1039" s="19" t="s">
        <v>1660</v>
      </c>
      <c r="E1039" s="1" t="s">
        <v>1660</v>
      </c>
      <c r="F1039" s="19" t="s">
        <v>4</v>
      </c>
      <c r="G1039" s="19" t="s">
        <v>18192</v>
      </c>
      <c r="H1039" s="19" t="s">
        <v>1702</v>
      </c>
      <c r="I1039" s="4" t="s">
        <v>18354</v>
      </c>
      <c r="J1039" s="1" t="s">
        <v>1699</v>
      </c>
      <c r="K1039" s="1" t="s">
        <v>4</v>
      </c>
      <c r="L1039" s="1" t="s">
        <v>4</v>
      </c>
      <c r="M1039" s="1" t="s">
        <v>13</v>
      </c>
      <c r="N1039" s="1" t="s">
        <v>1700</v>
      </c>
      <c r="O1039" s="26">
        <v>43489</v>
      </c>
      <c r="P1039" s="1" t="s">
        <v>1701</v>
      </c>
      <c r="Q1039" s="16">
        <v>17638.11</v>
      </c>
      <c r="R1039" s="16">
        <v>0</v>
      </c>
      <c r="S1039" s="32">
        <v>17638.11</v>
      </c>
      <c r="T1039" s="16">
        <v>0</v>
      </c>
      <c r="U1039" s="3">
        <v>0</v>
      </c>
    </row>
    <row r="1040" spans="1:21" ht="30" outlineLevel="4" x14ac:dyDescent="0.25">
      <c r="A1040" s="1" t="s">
        <v>0</v>
      </c>
      <c r="B1040" s="1" t="s">
        <v>1</v>
      </c>
      <c r="C1040" s="4" t="s">
        <v>1659</v>
      </c>
      <c r="D1040" s="19" t="s">
        <v>1660</v>
      </c>
      <c r="E1040" s="1" t="s">
        <v>1660</v>
      </c>
      <c r="F1040" s="19" t="s">
        <v>4</v>
      </c>
      <c r="G1040" s="19" t="s">
        <v>18192</v>
      </c>
      <c r="H1040" s="19" t="s">
        <v>1702</v>
      </c>
      <c r="I1040" s="4" t="s">
        <v>18354</v>
      </c>
      <c r="J1040" s="1" t="s">
        <v>1699</v>
      </c>
      <c r="K1040" s="1" t="s">
        <v>4</v>
      </c>
      <c r="L1040" s="1" t="s">
        <v>4</v>
      </c>
      <c r="M1040" s="1" t="s">
        <v>13</v>
      </c>
      <c r="N1040" s="1" t="s">
        <v>1703</v>
      </c>
      <c r="O1040" s="26">
        <v>43489</v>
      </c>
      <c r="P1040" s="1" t="s">
        <v>1701</v>
      </c>
      <c r="Q1040" s="16">
        <v>12902.65</v>
      </c>
      <c r="R1040" s="16">
        <v>0</v>
      </c>
      <c r="S1040" s="32">
        <v>12902.65</v>
      </c>
      <c r="T1040" s="16">
        <v>0</v>
      </c>
      <c r="U1040" s="3">
        <v>0</v>
      </c>
    </row>
    <row r="1041" spans="1:21" ht="30" outlineLevel="4" x14ac:dyDescent="0.25">
      <c r="A1041" s="1" t="s">
        <v>0</v>
      </c>
      <c r="B1041" s="1" t="s">
        <v>1</v>
      </c>
      <c r="C1041" s="4" t="s">
        <v>1659</v>
      </c>
      <c r="D1041" s="19" t="s">
        <v>1660</v>
      </c>
      <c r="E1041" s="1" t="s">
        <v>1660</v>
      </c>
      <c r="F1041" s="19" t="s">
        <v>4</v>
      </c>
      <c r="G1041" s="19" t="s">
        <v>18192</v>
      </c>
      <c r="H1041" s="19" t="s">
        <v>1702</v>
      </c>
      <c r="I1041" s="4" t="s">
        <v>18354</v>
      </c>
      <c r="J1041" s="1" t="s">
        <v>1699</v>
      </c>
      <c r="K1041" s="1" t="s">
        <v>4</v>
      </c>
      <c r="L1041" s="1" t="s">
        <v>4</v>
      </c>
      <c r="M1041" s="1" t="s">
        <v>13</v>
      </c>
      <c r="N1041" s="1" t="s">
        <v>1704</v>
      </c>
      <c r="O1041" s="26">
        <v>43489</v>
      </c>
      <c r="P1041" s="1" t="s">
        <v>1701</v>
      </c>
      <c r="Q1041" s="16">
        <v>17638.11</v>
      </c>
      <c r="R1041" s="16">
        <v>0</v>
      </c>
      <c r="S1041" s="32">
        <v>17638.11</v>
      </c>
      <c r="T1041" s="16">
        <v>0</v>
      </c>
      <c r="U1041" s="3">
        <v>0</v>
      </c>
    </row>
    <row r="1042" spans="1:21" ht="30" outlineLevel="4" x14ac:dyDescent="0.25">
      <c r="A1042" s="1" t="s">
        <v>0</v>
      </c>
      <c r="B1042" s="1" t="s">
        <v>1</v>
      </c>
      <c r="C1042" s="4" t="s">
        <v>1659</v>
      </c>
      <c r="D1042" s="19" t="s">
        <v>1660</v>
      </c>
      <c r="E1042" s="1" t="s">
        <v>1660</v>
      </c>
      <c r="F1042" s="19" t="s">
        <v>4</v>
      </c>
      <c r="G1042" s="19" t="s">
        <v>18192</v>
      </c>
      <c r="H1042" s="19" t="s">
        <v>1702</v>
      </c>
      <c r="I1042" s="4" t="s">
        <v>18354</v>
      </c>
      <c r="J1042" s="1" t="s">
        <v>1699</v>
      </c>
      <c r="K1042" s="1" t="s">
        <v>4</v>
      </c>
      <c r="L1042" s="1" t="s">
        <v>4</v>
      </c>
      <c r="M1042" s="1" t="s">
        <v>13</v>
      </c>
      <c r="N1042" s="1" t="s">
        <v>1705</v>
      </c>
      <c r="O1042" s="26">
        <v>43489</v>
      </c>
      <c r="P1042" s="1" t="s">
        <v>1701</v>
      </c>
      <c r="Q1042" s="16">
        <v>12902.65</v>
      </c>
      <c r="R1042" s="16">
        <v>0</v>
      </c>
      <c r="S1042" s="32">
        <v>12902.65</v>
      </c>
      <c r="T1042" s="16">
        <v>0</v>
      </c>
      <c r="U1042" s="3">
        <v>0</v>
      </c>
    </row>
    <row r="1043" spans="1:21" ht="30" outlineLevel="4" x14ac:dyDescent="0.25">
      <c r="A1043" s="1" t="s">
        <v>0</v>
      </c>
      <c r="B1043" s="1" t="s">
        <v>1</v>
      </c>
      <c r="C1043" s="4" t="s">
        <v>1659</v>
      </c>
      <c r="D1043" s="19" t="s">
        <v>1660</v>
      </c>
      <c r="E1043" s="1" t="s">
        <v>1660</v>
      </c>
      <c r="F1043" s="19" t="s">
        <v>4</v>
      </c>
      <c r="G1043" s="19" t="s">
        <v>18192</v>
      </c>
      <c r="H1043" s="19" t="s">
        <v>1702</v>
      </c>
      <c r="I1043" s="4" t="s">
        <v>18354</v>
      </c>
      <c r="J1043" s="1" t="s">
        <v>1699</v>
      </c>
      <c r="K1043" s="1" t="s">
        <v>4</v>
      </c>
      <c r="L1043" s="1" t="s">
        <v>4</v>
      </c>
      <c r="M1043" s="1" t="s">
        <v>13</v>
      </c>
      <c r="N1043" s="1" t="s">
        <v>1706</v>
      </c>
      <c r="O1043" s="26">
        <v>43489</v>
      </c>
      <c r="P1043" s="1" t="s">
        <v>1701</v>
      </c>
      <c r="Q1043" s="16">
        <v>12902.65</v>
      </c>
      <c r="R1043" s="16">
        <v>0</v>
      </c>
      <c r="S1043" s="32">
        <v>12902.65</v>
      </c>
      <c r="T1043" s="16">
        <v>0</v>
      </c>
      <c r="U1043" s="3">
        <v>0</v>
      </c>
    </row>
    <row r="1044" spans="1:21" ht="30" outlineLevel="4" x14ac:dyDescent="0.25">
      <c r="A1044" s="1" t="s">
        <v>0</v>
      </c>
      <c r="B1044" s="1" t="s">
        <v>1</v>
      </c>
      <c r="C1044" s="4" t="s">
        <v>1659</v>
      </c>
      <c r="D1044" s="19" t="s">
        <v>1660</v>
      </c>
      <c r="E1044" s="1" t="s">
        <v>1660</v>
      </c>
      <c r="F1044" s="19" t="s">
        <v>4</v>
      </c>
      <c r="G1044" s="19" t="s">
        <v>18192</v>
      </c>
      <c r="H1044" s="19" t="s">
        <v>1702</v>
      </c>
      <c r="I1044" s="4" t="s">
        <v>18354</v>
      </c>
      <c r="J1044" s="1" t="s">
        <v>1699</v>
      </c>
      <c r="K1044" s="1" t="s">
        <v>4</v>
      </c>
      <c r="L1044" s="1" t="s">
        <v>4</v>
      </c>
      <c r="M1044" s="1" t="s">
        <v>13</v>
      </c>
      <c r="N1044" s="1" t="s">
        <v>1707</v>
      </c>
      <c r="O1044" s="26">
        <v>43489</v>
      </c>
      <c r="P1044" s="1" t="s">
        <v>1701</v>
      </c>
      <c r="Q1044" s="16">
        <v>18370.689999999999</v>
      </c>
      <c r="R1044" s="16">
        <v>0</v>
      </c>
      <c r="S1044" s="32">
        <v>18370.689999999999</v>
      </c>
      <c r="T1044" s="16">
        <v>0</v>
      </c>
      <c r="U1044" s="3">
        <v>0</v>
      </c>
    </row>
    <row r="1045" spans="1:21" ht="30" outlineLevel="4" x14ac:dyDescent="0.25">
      <c r="A1045" s="1" t="s">
        <v>0</v>
      </c>
      <c r="B1045" s="1" t="s">
        <v>1</v>
      </c>
      <c r="C1045" s="4" t="s">
        <v>1659</v>
      </c>
      <c r="D1045" s="19" t="s">
        <v>1660</v>
      </c>
      <c r="E1045" s="1" t="s">
        <v>1660</v>
      </c>
      <c r="F1045" s="19" t="s">
        <v>4</v>
      </c>
      <c r="G1045" s="19" t="s">
        <v>18192</v>
      </c>
      <c r="H1045" s="19" t="s">
        <v>1702</v>
      </c>
      <c r="I1045" s="4" t="s">
        <v>18354</v>
      </c>
      <c r="J1045" s="1" t="s">
        <v>1699</v>
      </c>
      <c r="K1045" s="1" t="s">
        <v>4</v>
      </c>
      <c r="L1045" s="1" t="s">
        <v>4</v>
      </c>
      <c r="M1045" s="1" t="s">
        <v>13</v>
      </c>
      <c r="N1045" s="1" t="s">
        <v>1708</v>
      </c>
      <c r="O1045" s="26">
        <v>43489</v>
      </c>
      <c r="P1045" s="1" t="s">
        <v>1701</v>
      </c>
      <c r="Q1045" s="16">
        <v>12902.65</v>
      </c>
      <c r="R1045" s="16">
        <v>0</v>
      </c>
      <c r="S1045" s="32">
        <v>12902.65</v>
      </c>
      <c r="T1045" s="16">
        <v>0</v>
      </c>
      <c r="U1045" s="3">
        <v>0</v>
      </c>
    </row>
    <row r="1046" spans="1:21" ht="30" outlineLevel="4" x14ac:dyDescent="0.25">
      <c r="A1046" s="1" t="s">
        <v>0</v>
      </c>
      <c r="B1046" s="1" t="s">
        <v>1</v>
      </c>
      <c r="C1046" s="4" t="s">
        <v>1659</v>
      </c>
      <c r="D1046" s="19" t="s">
        <v>1660</v>
      </c>
      <c r="E1046" s="1" t="s">
        <v>1660</v>
      </c>
      <c r="F1046" s="19" t="s">
        <v>4</v>
      </c>
      <c r="G1046" s="19" t="s">
        <v>18192</v>
      </c>
      <c r="H1046" s="19" t="s">
        <v>1702</v>
      </c>
      <c r="I1046" s="4" t="s">
        <v>18354</v>
      </c>
      <c r="J1046" s="1" t="s">
        <v>1699</v>
      </c>
      <c r="K1046" s="1" t="s">
        <v>4</v>
      </c>
      <c r="L1046" s="1" t="s">
        <v>4</v>
      </c>
      <c r="M1046" s="1" t="s">
        <v>13</v>
      </c>
      <c r="N1046" s="1" t="s">
        <v>1709</v>
      </c>
      <c r="O1046" s="26">
        <v>43489</v>
      </c>
      <c r="P1046" s="1" t="s">
        <v>1701</v>
      </c>
      <c r="Q1046" s="16">
        <v>33866.28</v>
      </c>
      <c r="R1046" s="16">
        <v>0</v>
      </c>
      <c r="S1046" s="32">
        <v>33866.28</v>
      </c>
      <c r="T1046" s="16">
        <v>0</v>
      </c>
      <c r="U1046" s="3">
        <v>0</v>
      </c>
    </row>
    <row r="1047" spans="1:21" ht="30" outlineLevel="4" x14ac:dyDescent="0.25">
      <c r="A1047" s="1" t="s">
        <v>0</v>
      </c>
      <c r="B1047" s="1" t="s">
        <v>1</v>
      </c>
      <c r="C1047" s="4" t="s">
        <v>1659</v>
      </c>
      <c r="D1047" s="19" t="s">
        <v>1660</v>
      </c>
      <c r="E1047" s="1" t="s">
        <v>1660</v>
      </c>
      <c r="F1047" s="19" t="s">
        <v>4</v>
      </c>
      <c r="G1047" s="19" t="s">
        <v>18192</v>
      </c>
      <c r="H1047" s="19" t="s">
        <v>1702</v>
      </c>
      <c r="I1047" s="4" t="s">
        <v>18354</v>
      </c>
      <c r="J1047" s="1" t="s">
        <v>1699</v>
      </c>
      <c r="K1047" s="1" t="s">
        <v>4</v>
      </c>
      <c r="L1047" s="1" t="s">
        <v>4</v>
      </c>
      <c r="M1047" s="1" t="s">
        <v>13</v>
      </c>
      <c r="N1047" s="1" t="s">
        <v>1710</v>
      </c>
      <c r="O1047" s="26">
        <v>43489</v>
      </c>
      <c r="P1047" s="1" t="s">
        <v>1701</v>
      </c>
      <c r="Q1047" s="16">
        <v>41608.5</v>
      </c>
      <c r="R1047" s="16">
        <v>0</v>
      </c>
      <c r="S1047" s="32">
        <v>41608.5</v>
      </c>
      <c r="T1047" s="16">
        <v>0</v>
      </c>
      <c r="U1047" s="3">
        <v>0</v>
      </c>
    </row>
    <row r="1048" spans="1:21" ht="30" outlineLevel="4" x14ac:dyDescent="0.25">
      <c r="A1048" s="1" t="s">
        <v>0</v>
      </c>
      <c r="B1048" s="1" t="s">
        <v>1</v>
      </c>
      <c r="C1048" s="4" t="s">
        <v>1659</v>
      </c>
      <c r="D1048" s="19" t="s">
        <v>1660</v>
      </c>
      <c r="E1048" s="1" t="s">
        <v>1660</v>
      </c>
      <c r="F1048" s="19" t="s">
        <v>4</v>
      </c>
      <c r="G1048" s="19" t="s">
        <v>18192</v>
      </c>
      <c r="H1048" s="19" t="s">
        <v>1702</v>
      </c>
      <c r="I1048" s="4" t="s">
        <v>18354</v>
      </c>
      <c r="J1048" s="1" t="s">
        <v>1699</v>
      </c>
      <c r="K1048" s="1" t="s">
        <v>4</v>
      </c>
      <c r="L1048" s="1" t="s">
        <v>4</v>
      </c>
      <c r="M1048" s="1" t="s">
        <v>13</v>
      </c>
      <c r="N1048" s="1" t="s">
        <v>1711</v>
      </c>
      <c r="O1048" s="26">
        <v>43489</v>
      </c>
      <c r="P1048" s="1" t="s">
        <v>1701</v>
      </c>
      <c r="Q1048" s="16">
        <v>23660.28</v>
      </c>
      <c r="R1048" s="16">
        <v>0</v>
      </c>
      <c r="S1048" s="32">
        <v>23660.28</v>
      </c>
      <c r="T1048" s="16">
        <v>0</v>
      </c>
      <c r="U1048" s="3">
        <v>0</v>
      </c>
    </row>
    <row r="1049" spans="1:21" outlineLevel="3" x14ac:dyDescent="0.25">
      <c r="H1049" s="29" t="s">
        <v>16746</v>
      </c>
      <c r="O1049" s="26"/>
      <c r="Q1049" s="16">
        <f>SUBTOTAL(9,Q1039:Q1048)</f>
        <v>204392.56999999998</v>
      </c>
      <c r="R1049" s="16">
        <f>SUBTOTAL(9,R1039:R1048)</f>
        <v>0</v>
      </c>
      <c r="S1049" s="32">
        <f>SUBTOTAL(9,S1039:S1048)</f>
        <v>204392.56999999998</v>
      </c>
      <c r="T1049" s="16">
        <f>SUBTOTAL(9,T1039:T1048)</f>
        <v>0</v>
      </c>
      <c r="U1049" s="3">
        <f>SUBTOTAL(9,U1039:U1048)</f>
        <v>0</v>
      </c>
    </row>
    <row r="1050" spans="1:21" outlineLevel="2" x14ac:dyDescent="0.25">
      <c r="C1050" s="5" t="s">
        <v>15869</v>
      </c>
      <c r="O1050" s="26"/>
      <c r="Q1050" s="16">
        <f>SUBTOTAL(9,Q1018:Q1048)</f>
        <v>780593.15</v>
      </c>
      <c r="R1050" s="16">
        <f>SUBTOTAL(9,R1018:R1048)</f>
        <v>0</v>
      </c>
      <c r="S1050" s="32">
        <f>SUBTOTAL(9,S1018:S1048)</f>
        <v>780593.15</v>
      </c>
      <c r="T1050" s="16">
        <f>SUBTOTAL(9,T1018:T1048)</f>
        <v>0</v>
      </c>
      <c r="U1050" s="3">
        <f>SUBTOTAL(9,U1018:U1048)</f>
        <v>0</v>
      </c>
    </row>
    <row r="1051" spans="1:21" ht="30" outlineLevel="4" x14ac:dyDescent="0.25">
      <c r="A1051" s="1" t="s">
        <v>119</v>
      </c>
      <c r="B1051" s="1" t="s">
        <v>120</v>
      </c>
      <c r="C1051" s="4" t="s">
        <v>1712</v>
      </c>
      <c r="D1051" s="19" t="s">
        <v>1713</v>
      </c>
      <c r="E1051" s="1" t="s">
        <v>1713</v>
      </c>
      <c r="F1051" s="19" t="s">
        <v>48</v>
      </c>
      <c r="G1051" s="19" t="s">
        <v>4</v>
      </c>
      <c r="H1051" s="19" t="s">
        <v>1718</v>
      </c>
      <c r="I1051" s="4" t="s">
        <v>1719</v>
      </c>
      <c r="J1051" s="1" t="s">
        <v>4</v>
      </c>
      <c r="K1051" s="1" t="s">
        <v>1714</v>
      </c>
      <c r="L1051" s="1" t="s">
        <v>1715</v>
      </c>
      <c r="M1051" s="1" t="s">
        <v>1716</v>
      </c>
      <c r="N1051" s="1" t="s">
        <v>1717</v>
      </c>
      <c r="O1051" s="26">
        <v>43301</v>
      </c>
      <c r="P1051" s="1" t="s">
        <v>23</v>
      </c>
      <c r="Q1051" s="16">
        <v>28936</v>
      </c>
      <c r="R1051" s="16">
        <v>28936</v>
      </c>
      <c r="S1051" s="32">
        <v>0</v>
      </c>
      <c r="T1051" s="16">
        <v>0</v>
      </c>
      <c r="U1051" s="3">
        <v>0</v>
      </c>
    </row>
    <row r="1052" spans="1:21" outlineLevel="3" x14ac:dyDescent="0.25">
      <c r="H1052" s="29" t="s">
        <v>16747</v>
      </c>
      <c r="O1052" s="26"/>
      <c r="Q1052" s="16">
        <f>SUBTOTAL(9,Q1051:Q1051)</f>
        <v>28936</v>
      </c>
      <c r="R1052" s="16">
        <f>SUBTOTAL(9,R1051:R1051)</f>
        <v>28936</v>
      </c>
      <c r="S1052" s="32">
        <f>SUBTOTAL(9,S1051:S1051)</f>
        <v>0</v>
      </c>
      <c r="T1052" s="16">
        <f>SUBTOTAL(9,T1051:T1051)</f>
        <v>0</v>
      </c>
      <c r="U1052" s="3">
        <f>SUBTOTAL(9,U1051:U1051)</f>
        <v>0</v>
      </c>
    </row>
    <row r="1053" spans="1:21" ht="30" outlineLevel="4" x14ac:dyDescent="0.25">
      <c r="A1053" s="1" t="s">
        <v>119</v>
      </c>
      <c r="B1053" s="1" t="s">
        <v>120</v>
      </c>
      <c r="C1053" s="4" t="s">
        <v>1712</v>
      </c>
      <c r="D1053" s="19" t="s">
        <v>1713</v>
      </c>
      <c r="E1053" s="1" t="s">
        <v>1713</v>
      </c>
      <c r="F1053" s="19" t="s">
        <v>4</v>
      </c>
      <c r="G1053" s="19" t="s">
        <v>49</v>
      </c>
      <c r="H1053" s="19" t="s">
        <v>1724</v>
      </c>
      <c r="I1053" s="4" t="s">
        <v>1725</v>
      </c>
      <c r="J1053" s="1" t="s">
        <v>4</v>
      </c>
      <c r="K1053" s="1" t="s">
        <v>1720</v>
      </c>
      <c r="L1053" s="1" t="s">
        <v>1721</v>
      </c>
      <c r="M1053" s="1" t="s">
        <v>1722</v>
      </c>
      <c r="N1053" s="1" t="s">
        <v>1723</v>
      </c>
      <c r="O1053" s="26">
        <v>43300</v>
      </c>
      <c r="P1053" s="1" t="s">
        <v>23</v>
      </c>
      <c r="Q1053" s="16">
        <v>2839.64</v>
      </c>
      <c r="R1053" s="16">
        <v>0</v>
      </c>
      <c r="S1053" s="32">
        <v>2839.64</v>
      </c>
      <c r="T1053" s="16">
        <v>0</v>
      </c>
      <c r="U1053" s="3">
        <v>0</v>
      </c>
    </row>
    <row r="1054" spans="1:21" ht="30" outlineLevel="4" x14ac:dyDescent="0.25">
      <c r="A1054" s="1" t="s">
        <v>119</v>
      </c>
      <c r="B1054" s="1" t="s">
        <v>120</v>
      </c>
      <c r="C1054" s="4" t="s">
        <v>1712</v>
      </c>
      <c r="D1054" s="19" t="s">
        <v>1713</v>
      </c>
      <c r="E1054" s="1" t="s">
        <v>1713</v>
      </c>
      <c r="F1054" s="19" t="s">
        <v>56</v>
      </c>
      <c r="G1054" s="19" t="s">
        <v>4</v>
      </c>
      <c r="H1054" s="19" t="s">
        <v>1724</v>
      </c>
      <c r="I1054" s="4" t="s">
        <v>1725</v>
      </c>
      <c r="J1054" s="1" t="s">
        <v>4</v>
      </c>
      <c r="K1054" s="1" t="s">
        <v>1720</v>
      </c>
      <c r="L1054" s="1" t="s">
        <v>1721</v>
      </c>
      <c r="M1054" s="1" t="s">
        <v>1722</v>
      </c>
      <c r="N1054" s="1" t="s">
        <v>1723</v>
      </c>
      <c r="O1054" s="26">
        <v>43300</v>
      </c>
      <c r="P1054" s="1" t="s">
        <v>23</v>
      </c>
      <c r="Q1054" s="16">
        <v>45436.36</v>
      </c>
      <c r="R1054" s="16">
        <v>45436.36</v>
      </c>
      <c r="S1054" s="32">
        <v>0</v>
      </c>
      <c r="T1054" s="16">
        <v>0</v>
      </c>
      <c r="U1054" s="3">
        <v>0</v>
      </c>
    </row>
    <row r="1055" spans="1:21" outlineLevel="3" x14ac:dyDescent="0.25">
      <c r="H1055" s="29" t="s">
        <v>16748</v>
      </c>
      <c r="O1055" s="26"/>
      <c r="Q1055" s="16">
        <f>SUBTOTAL(9,Q1053:Q1054)</f>
        <v>48276</v>
      </c>
      <c r="R1055" s="16">
        <f>SUBTOTAL(9,R1053:R1054)</f>
        <v>45436.36</v>
      </c>
      <c r="S1055" s="32">
        <f>SUBTOTAL(9,S1053:S1054)</f>
        <v>2839.64</v>
      </c>
      <c r="T1055" s="16">
        <f>SUBTOTAL(9,T1053:T1054)</f>
        <v>0</v>
      </c>
      <c r="U1055" s="3">
        <f>SUBTOTAL(9,U1053:U1054)</f>
        <v>0</v>
      </c>
    </row>
    <row r="1056" spans="1:21" ht="30" outlineLevel="4" x14ac:dyDescent="0.25">
      <c r="A1056" s="1" t="s">
        <v>206</v>
      </c>
      <c r="B1056" s="1" t="s">
        <v>207</v>
      </c>
      <c r="C1056" s="4" t="s">
        <v>1712</v>
      </c>
      <c r="D1056" s="19" t="s">
        <v>1713</v>
      </c>
      <c r="E1056" s="1" t="s">
        <v>1713</v>
      </c>
      <c r="F1056" s="19" t="s">
        <v>4</v>
      </c>
      <c r="G1056" s="19" t="s">
        <v>1139</v>
      </c>
      <c r="H1056" s="19" t="s">
        <v>1727</v>
      </c>
      <c r="I1056" s="4" t="s">
        <v>1728</v>
      </c>
      <c r="J1056" s="1" t="s">
        <v>4</v>
      </c>
      <c r="K1056" s="1" t="s">
        <v>4</v>
      </c>
      <c r="L1056" s="1" t="s">
        <v>4</v>
      </c>
      <c r="M1056" s="1" t="s">
        <v>13</v>
      </c>
      <c r="N1056" s="1" t="s">
        <v>1726</v>
      </c>
      <c r="O1056" s="26">
        <v>43502</v>
      </c>
      <c r="P1056" s="1" t="s">
        <v>23</v>
      </c>
      <c r="Q1056" s="16">
        <v>805</v>
      </c>
      <c r="R1056" s="16">
        <v>0</v>
      </c>
      <c r="S1056" s="32">
        <v>805</v>
      </c>
      <c r="T1056" s="16">
        <v>0</v>
      </c>
      <c r="U1056" s="3">
        <v>0</v>
      </c>
    </row>
    <row r="1057" spans="1:21" ht="30" outlineLevel="4" x14ac:dyDescent="0.25">
      <c r="A1057" s="1" t="s">
        <v>206</v>
      </c>
      <c r="B1057" s="1" t="s">
        <v>207</v>
      </c>
      <c r="C1057" s="4" t="s">
        <v>1712</v>
      </c>
      <c r="D1057" s="19" t="s">
        <v>1713</v>
      </c>
      <c r="E1057" s="1" t="s">
        <v>1713</v>
      </c>
      <c r="F1057" s="19" t="s">
        <v>4</v>
      </c>
      <c r="G1057" s="19" t="s">
        <v>1139</v>
      </c>
      <c r="H1057" s="19" t="s">
        <v>1727</v>
      </c>
      <c r="I1057" s="4" t="s">
        <v>1728</v>
      </c>
      <c r="J1057" s="1" t="s">
        <v>4</v>
      </c>
      <c r="K1057" s="1" t="s">
        <v>4</v>
      </c>
      <c r="L1057" s="1" t="s">
        <v>4</v>
      </c>
      <c r="M1057" s="1" t="s">
        <v>13</v>
      </c>
      <c r="N1057" s="1" t="s">
        <v>1726</v>
      </c>
      <c r="O1057" s="26">
        <v>43502</v>
      </c>
      <c r="P1057" s="1" t="s">
        <v>23</v>
      </c>
      <c r="Q1057" s="16">
        <v>16000</v>
      </c>
      <c r="R1057" s="16">
        <v>0</v>
      </c>
      <c r="S1057" s="32">
        <v>16000</v>
      </c>
      <c r="T1057" s="16">
        <v>0</v>
      </c>
      <c r="U1057" s="3">
        <v>0</v>
      </c>
    </row>
    <row r="1058" spans="1:21" outlineLevel="3" x14ac:dyDescent="0.25">
      <c r="H1058" s="29" t="s">
        <v>16749</v>
      </c>
      <c r="O1058" s="26"/>
      <c r="Q1058" s="16">
        <f>SUBTOTAL(9,Q1056:Q1057)</f>
        <v>16805</v>
      </c>
      <c r="R1058" s="16">
        <f>SUBTOTAL(9,R1056:R1057)</f>
        <v>0</v>
      </c>
      <c r="S1058" s="32">
        <f>SUBTOTAL(9,S1056:S1057)</f>
        <v>16805</v>
      </c>
      <c r="T1058" s="16">
        <f>SUBTOTAL(9,T1056:T1057)</f>
        <v>0</v>
      </c>
      <c r="U1058" s="3">
        <f>SUBTOTAL(9,U1056:U1057)</f>
        <v>0</v>
      </c>
    </row>
    <row r="1059" spans="1:21" ht="30" outlineLevel="4" x14ac:dyDescent="0.25">
      <c r="A1059" s="1" t="s">
        <v>119</v>
      </c>
      <c r="B1059" s="1" t="s">
        <v>120</v>
      </c>
      <c r="C1059" s="4" t="s">
        <v>1712</v>
      </c>
      <c r="D1059" s="19" t="s">
        <v>1713</v>
      </c>
      <c r="E1059" s="1" t="s">
        <v>1713</v>
      </c>
      <c r="F1059" s="19" t="s">
        <v>4</v>
      </c>
      <c r="G1059" s="19" t="s">
        <v>49</v>
      </c>
      <c r="H1059" s="19" t="s">
        <v>1733</v>
      </c>
      <c r="I1059" s="4" t="s">
        <v>1734</v>
      </c>
      <c r="J1059" s="1" t="s">
        <v>4</v>
      </c>
      <c r="K1059" s="1" t="s">
        <v>1729</v>
      </c>
      <c r="L1059" s="1" t="s">
        <v>1730</v>
      </c>
      <c r="M1059" s="1" t="s">
        <v>1731</v>
      </c>
      <c r="N1059" s="1" t="s">
        <v>1732</v>
      </c>
      <c r="O1059" s="26">
        <v>43318</v>
      </c>
      <c r="P1059" s="1" t="s">
        <v>23</v>
      </c>
      <c r="Q1059" s="16">
        <v>55768</v>
      </c>
      <c r="R1059" s="16">
        <v>0</v>
      </c>
      <c r="S1059" s="32">
        <v>55768</v>
      </c>
      <c r="T1059" s="16">
        <v>0</v>
      </c>
      <c r="U1059" s="3">
        <v>0</v>
      </c>
    </row>
    <row r="1060" spans="1:21" outlineLevel="3" x14ac:dyDescent="0.25">
      <c r="H1060" s="29" t="s">
        <v>16750</v>
      </c>
      <c r="O1060" s="26"/>
      <c r="Q1060" s="16">
        <f>SUBTOTAL(9,Q1059:Q1059)</f>
        <v>55768</v>
      </c>
      <c r="R1060" s="16">
        <f>SUBTOTAL(9,R1059:R1059)</f>
        <v>0</v>
      </c>
      <c r="S1060" s="32">
        <f>SUBTOTAL(9,S1059:S1059)</f>
        <v>55768</v>
      </c>
      <c r="T1060" s="16">
        <f>SUBTOTAL(9,T1059:T1059)</f>
        <v>0</v>
      </c>
      <c r="U1060" s="3">
        <f>SUBTOTAL(9,U1059:U1059)</f>
        <v>0</v>
      </c>
    </row>
    <row r="1061" spans="1:21" ht="30" outlineLevel="4" x14ac:dyDescent="0.25">
      <c r="A1061" s="1" t="s">
        <v>119</v>
      </c>
      <c r="B1061" s="1" t="s">
        <v>120</v>
      </c>
      <c r="C1061" s="4" t="s">
        <v>1712</v>
      </c>
      <c r="D1061" s="19" t="s">
        <v>1713</v>
      </c>
      <c r="E1061" s="1" t="s">
        <v>1713</v>
      </c>
      <c r="F1061" s="19" t="s">
        <v>4</v>
      </c>
      <c r="G1061" s="19" t="s">
        <v>49</v>
      </c>
      <c r="H1061" s="19" t="s">
        <v>1739</v>
      </c>
      <c r="I1061" s="4" t="s">
        <v>1740</v>
      </c>
      <c r="J1061" s="1" t="s">
        <v>4</v>
      </c>
      <c r="K1061" s="1" t="s">
        <v>1735</v>
      </c>
      <c r="L1061" s="1" t="s">
        <v>1736</v>
      </c>
      <c r="M1061" s="1" t="s">
        <v>1737</v>
      </c>
      <c r="N1061" s="1" t="s">
        <v>1738</v>
      </c>
      <c r="O1061" s="26">
        <v>43448</v>
      </c>
      <c r="P1061" s="1" t="s">
        <v>23</v>
      </c>
      <c r="Q1061" s="16">
        <v>24782</v>
      </c>
      <c r="R1061" s="16">
        <v>0</v>
      </c>
      <c r="S1061" s="32">
        <v>24782</v>
      </c>
      <c r="T1061" s="16">
        <v>0</v>
      </c>
      <c r="U1061" s="3">
        <v>0</v>
      </c>
    </row>
    <row r="1062" spans="1:21" ht="30" outlineLevel="4" x14ac:dyDescent="0.25">
      <c r="A1062" s="1" t="s">
        <v>119</v>
      </c>
      <c r="B1062" s="1" t="s">
        <v>120</v>
      </c>
      <c r="C1062" s="4" t="s">
        <v>1712</v>
      </c>
      <c r="D1062" s="19" t="s">
        <v>1713</v>
      </c>
      <c r="E1062" s="1" t="s">
        <v>1713</v>
      </c>
      <c r="F1062" s="19" t="s">
        <v>4</v>
      </c>
      <c r="G1062" s="19" t="s">
        <v>49</v>
      </c>
      <c r="H1062" s="19" t="s">
        <v>1739</v>
      </c>
      <c r="I1062" s="4" t="s">
        <v>1740</v>
      </c>
      <c r="J1062" s="1" t="s">
        <v>4</v>
      </c>
      <c r="K1062" s="1" t="s">
        <v>1735</v>
      </c>
      <c r="L1062" s="1" t="s">
        <v>1741</v>
      </c>
      <c r="M1062" s="1" t="s">
        <v>1742</v>
      </c>
      <c r="N1062" s="1" t="s">
        <v>1743</v>
      </c>
      <c r="O1062" s="26">
        <v>43488</v>
      </c>
      <c r="P1062" s="1" t="s">
        <v>23</v>
      </c>
      <c r="Q1062" s="16">
        <v>28925</v>
      </c>
      <c r="R1062" s="16">
        <v>0</v>
      </c>
      <c r="S1062" s="32">
        <v>28925</v>
      </c>
      <c r="T1062" s="16">
        <v>0</v>
      </c>
      <c r="U1062" s="3">
        <v>0</v>
      </c>
    </row>
    <row r="1063" spans="1:21" ht="30" outlineLevel="4" x14ac:dyDescent="0.25">
      <c r="A1063" s="1" t="s">
        <v>119</v>
      </c>
      <c r="B1063" s="1" t="s">
        <v>120</v>
      </c>
      <c r="C1063" s="4" t="s">
        <v>1712</v>
      </c>
      <c r="D1063" s="19" t="s">
        <v>1713</v>
      </c>
      <c r="E1063" s="1" t="s">
        <v>1713</v>
      </c>
      <c r="F1063" s="19" t="s">
        <v>4</v>
      </c>
      <c r="G1063" s="19" t="s">
        <v>49</v>
      </c>
      <c r="H1063" s="19" t="s">
        <v>1739</v>
      </c>
      <c r="I1063" s="4" t="s">
        <v>1740</v>
      </c>
      <c r="J1063" s="1" t="s">
        <v>4</v>
      </c>
      <c r="K1063" s="1" t="s">
        <v>1735</v>
      </c>
      <c r="L1063" s="1" t="s">
        <v>1744</v>
      </c>
      <c r="M1063" s="1" t="s">
        <v>1745</v>
      </c>
      <c r="N1063" s="1" t="s">
        <v>1746</v>
      </c>
      <c r="O1063" s="26">
        <v>43594</v>
      </c>
      <c r="P1063" s="1" t="s">
        <v>23</v>
      </c>
      <c r="Q1063" s="16">
        <v>42696</v>
      </c>
      <c r="R1063" s="16">
        <v>0</v>
      </c>
      <c r="S1063" s="32">
        <v>42696</v>
      </c>
      <c r="T1063" s="16">
        <v>0</v>
      </c>
      <c r="U1063" s="3">
        <v>0</v>
      </c>
    </row>
    <row r="1064" spans="1:21" outlineLevel="3" x14ac:dyDescent="0.25">
      <c r="H1064" s="29" t="s">
        <v>16751</v>
      </c>
      <c r="O1064" s="26"/>
      <c r="Q1064" s="16">
        <f>SUBTOTAL(9,Q1061:Q1063)</f>
        <v>96403</v>
      </c>
      <c r="R1064" s="16">
        <f>SUBTOTAL(9,R1061:R1063)</f>
        <v>0</v>
      </c>
      <c r="S1064" s="32">
        <f>SUBTOTAL(9,S1061:S1063)</f>
        <v>96403</v>
      </c>
      <c r="T1064" s="16">
        <f>SUBTOTAL(9,T1061:T1063)</f>
        <v>0</v>
      </c>
      <c r="U1064" s="3">
        <f>SUBTOTAL(9,U1061:U1063)</f>
        <v>0</v>
      </c>
    </row>
    <row r="1065" spans="1:21" ht="30" outlineLevel="4" x14ac:dyDescent="0.25">
      <c r="A1065" s="1" t="s">
        <v>119</v>
      </c>
      <c r="B1065" s="1" t="s">
        <v>120</v>
      </c>
      <c r="C1065" s="4" t="s">
        <v>1712</v>
      </c>
      <c r="D1065" s="19" t="s">
        <v>1713</v>
      </c>
      <c r="E1065" s="1" t="s">
        <v>1713</v>
      </c>
      <c r="F1065" s="19" t="s">
        <v>48</v>
      </c>
      <c r="G1065" s="19" t="s">
        <v>4</v>
      </c>
      <c r="H1065" s="19" t="s">
        <v>1751</v>
      </c>
      <c r="I1065" s="4" t="s">
        <v>1752</v>
      </c>
      <c r="J1065" s="1" t="s">
        <v>4</v>
      </c>
      <c r="K1065" s="1" t="s">
        <v>1747</v>
      </c>
      <c r="L1065" s="1" t="s">
        <v>1748</v>
      </c>
      <c r="M1065" s="1" t="s">
        <v>1749</v>
      </c>
      <c r="N1065" s="1" t="s">
        <v>1750</v>
      </c>
      <c r="O1065" s="26">
        <v>43405</v>
      </c>
      <c r="P1065" s="1" t="s">
        <v>23</v>
      </c>
      <c r="Q1065" s="16">
        <v>33306</v>
      </c>
      <c r="R1065" s="16">
        <v>33306</v>
      </c>
      <c r="S1065" s="32">
        <v>0</v>
      </c>
      <c r="T1065" s="16">
        <v>0</v>
      </c>
      <c r="U1065" s="3">
        <v>0</v>
      </c>
    </row>
    <row r="1066" spans="1:21" ht="30" outlineLevel="4" x14ac:dyDescent="0.25">
      <c r="A1066" s="1" t="s">
        <v>119</v>
      </c>
      <c r="B1066" s="1" t="s">
        <v>120</v>
      </c>
      <c r="C1066" s="4" t="s">
        <v>1712</v>
      </c>
      <c r="D1066" s="19" t="s">
        <v>1713</v>
      </c>
      <c r="E1066" s="1" t="s">
        <v>1713</v>
      </c>
      <c r="F1066" s="19" t="s">
        <v>48</v>
      </c>
      <c r="G1066" s="19" t="s">
        <v>4</v>
      </c>
      <c r="H1066" s="19" t="s">
        <v>1751</v>
      </c>
      <c r="I1066" s="4" t="s">
        <v>1752</v>
      </c>
      <c r="J1066" s="1" t="s">
        <v>4</v>
      </c>
      <c r="K1066" s="1" t="s">
        <v>1747</v>
      </c>
      <c r="L1066" s="1" t="s">
        <v>1753</v>
      </c>
      <c r="M1066" s="1" t="s">
        <v>1754</v>
      </c>
      <c r="N1066" s="1" t="s">
        <v>1755</v>
      </c>
      <c r="O1066" s="26">
        <v>43488</v>
      </c>
      <c r="P1066" s="1" t="s">
        <v>23</v>
      </c>
      <c r="Q1066" s="16">
        <v>33911</v>
      </c>
      <c r="R1066" s="16">
        <v>33911</v>
      </c>
      <c r="S1066" s="32">
        <v>0</v>
      </c>
      <c r="T1066" s="16">
        <v>0</v>
      </c>
      <c r="U1066" s="3">
        <v>0</v>
      </c>
    </row>
    <row r="1067" spans="1:21" ht="30" outlineLevel="4" x14ac:dyDescent="0.25">
      <c r="A1067" s="1" t="s">
        <v>119</v>
      </c>
      <c r="B1067" s="1" t="s">
        <v>120</v>
      </c>
      <c r="C1067" s="4" t="s">
        <v>1712</v>
      </c>
      <c r="D1067" s="19" t="s">
        <v>1713</v>
      </c>
      <c r="E1067" s="1" t="s">
        <v>1713</v>
      </c>
      <c r="F1067" s="19" t="s">
        <v>48</v>
      </c>
      <c r="G1067" s="19" t="s">
        <v>4</v>
      </c>
      <c r="H1067" s="19" t="s">
        <v>1751</v>
      </c>
      <c r="I1067" s="4" t="s">
        <v>1752</v>
      </c>
      <c r="J1067" s="1" t="s">
        <v>4</v>
      </c>
      <c r="K1067" s="1" t="s">
        <v>1747</v>
      </c>
      <c r="L1067" s="1" t="s">
        <v>1756</v>
      </c>
      <c r="M1067" s="1" t="s">
        <v>1757</v>
      </c>
      <c r="N1067" s="1" t="s">
        <v>1758</v>
      </c>
      <c r="O1067" s="26">
        <v>43587</v>
      </c>
      <c r="P1067" s="1" t="s">
        <v>23</v>
      </c>
      <c r="Q1067" s="16">
        <v>38955</v>
      </c>
      <c r="R1067" s="16">
        <v>38955</v>
      </c>
      <c r="S1067" s="32">
        <v>0</v>
      </c>
      <c r="T1067" s="16">
        <v>0</v>
      </c>
      <c r="U1067" s="3">
        <v>0</v>
      </c>
    </row>
    <row r="1068" spans="1:21" outlineLevel="3" x14ac:dyDescent="0.25">
      <c r="H1068" s="29" t="s">
        <v>16752</v>
      </c>
      <c r="O1068" s="26"/>
      <c r="Q1068" s="16">
        <f>SUBTOTAL(9,Q1065:Q1067)</f>
        <v>106172</v>
      </c>
      <c r="R1068" s="16">
        <f>SUBTOTAL(9,R1065:R1067)</f>
        <v>106172</v>
      </c>
      <c r="S1068" s="32">
        <f>SUBTOTAL(9,S1065:S1067)</f>
        <v>0</v>
      </c>
      <c r="T1068" s="16">
        <f>SUBTOTAL(9,T1065:T1067)</f>
        <v>0</v>
      </c>
      <c r="U1068" s="3">
        <f>SUBTOTAL(9,U1065:U1067)</f>
        <v>0</v>
      </c>
    </row>
    <row r="1069" spans="1:21" ht="30" outlineLevel="4" x14ac:dyDescent="0.25">
      <c r="A1069" s="1" t="s">
        <v>119</v>
      </c>
      <c r="B1069" s="1" t="s">
        <v>120</v>
      </c>
      <c r="C1069" s="4" t="s">
        <v>1712</v>
      </c>
      <c r="D1069" s="19" t="s">
        <v>1713</v>
      </c>
      <c r="E1069" s="1" t="s">
        <v>1713</v>
      </c>
      <c r="F1069" s="19" t="s">
        <v>4</v>
      </c>
      <c r="G1069" s="19" t="s">
        <v>49</v>
      </c>
      <c r="H1069" s="19" t="s">
        <v>1763</v>
      </c>
      <c r="I1069" s="4" t="s">
        <v>1764</v>
      </c>
      <c r="J1069" s="1" t="s">
        <v>4</v>
      </c>
      <c r="K1069" s="1" t="s">
        <v>1759</v>
      </c>
      <c r="L1069" s="1" t="s">
        <v>1760</v>
      </c>
      <c r="M1069" s="1" t="s">
        <v>1761</v>
      </c>
      <c r="N1069" s="1" t="s">
        <v>1762</v>
      </c>
      <c r="O1069" s="26">
        <v>43444</v>
      </c>
      <c r="P1069" s="1" t="s">
        <v>23</v>
      </c>
      <c r="Q1069" s="16">
        <v>3084.13</v>
      </c>
      <c r="R1069" s="16">
        <v>0</v>
      </c>
      <c r="S1069" s="32">
        <v>3084.13</v>
      </c>
      <c r="T1069" s="16">
        <v>0</v>
      </c>
      <c r="U1069" s="3">
        <v>0</v>
      </c>
    </row>
    <row r="1070" spans="1:21" ht="30" outlineLevel="4" x14ac:dyDescent="0.25">
      <c r="A1070" s="1" t="s">
        <v>119</v>
      </c>
      <c r="B1070" s="1" t="s">
        <v>120</v>
      </c>
      <c r="C1070" s="4" t="s">
        <v>1712</v>
      </c>
      <c r="D1070" s="19" t="s">
        <v>1713</v>
      </c>
      <c r="E1070" s="1" t="s">
        <v>1713</v>
      </c>
      <c r="F1070" s="19" t="s">
        <v>4</v>
      </c>
      <c r="G1070" s="19" t="s">
        <v>49</v>
      </c>
      <c r="H1070" s="19" t="s">
        <v>1763</v>
      </c>
      <c r="I1070" s="4" t="s">
        <v>1764</v>
      </c>
      <c r="J1070" s="1" t="s">
        <v>4</v>
      </c>
      <c r="K1070" s="1" t="s">
        <v>1759</v>
      </c>
      <c r="L1070" s="1" t="s">
        <v>1765</v>
      </c>
      <c r="M1070" s="1" t="s">
        <v>1766</v>
      </c>
      <c r="N1070" s="1" t="s">
        <v>1767</v>
      </c>
      <c r="O1070" s="26">
        <v>43488</v>
      </c>
      <c r="P1070" s="1" t="s">
        <v>23</v>
      </c>
      <c r="Q1070" s="16">
        <v>3544.82</v>
      </c>
      <c r="R1070" s="16">
        <v>0</v>
      </c>
      <c r="S1070" s="32">
        <v>3544.82</v>
      </c>
      <c r="T1070" s="16">
        <v>0</v>
      </c>
      <c r="U1070" s="3">
        <v>0</v>
      </c>
    </row>
    <row r="1071" spans="1:21" ht="30" outlineLevel="4" x14ac:dyDescent="0.25">
      <c r="A1071" s="1" t="s">
        <v>119</v>
      </c>
      <c r="B1071" s="1" t="s">
        <v>120</v>
      </c>
      <c r="C1071" s="4" t="s">
        <v>1712</v>
      </c>
      <c r="D1071" s="19" t="s">
        <v>1713</v>
      </c>
      <c r="E1071" s="1" t="s">
        <v>1713</v>
      </c>
      <c r="F1071" s="19" t="s">
        <v>4</v>
      </c>
      <c r="G1071" s="19" t="s">
        <v>49</v>
      </c>
      <c r="H1071" s="19" t="s">
        <v>1763</v>
      </c>
      <c r="I1071" s="4" t="s">
        <v>1764</v>
      </c>
      <c r="J1071" s="1" t="s">
        <v>4</v>
      </c>
      <c r="K1071" s="1" t="s">
        <v>1759</v>
      </c>
      <c r="L1071" s="1" t="s">
        <v>1768</v>
      </c>
      <c r="M1071" s="1" t="s">
        <v>1769</v>
      </c>
      <c r="N1071" s="1" t="s">
        <v>1770</v>
      </c>
      <c r="O1071" s="26">
        <v>43586</v>
      </c>
      <c r="P1071" s="1" t="s">
        <v>23</v>
      </c>
      <c r="Q1071" s="16">
        <v>2444</v>
      </c>
      <c r="R1071" s="16">
        <v>0</v>
      </c>
      <c r="S1071" s="32">
        <v>2444</v>
      </c>
      <c r="T1071" s="16">
        <v>0</v>
      </c>
      <c r="U1071" s="3">
        <v>0</v>
      </c>
    </row>
    <row r="1072" spans="1:21" ht="30" outlineLevel="4" x14ac:dyDescent="0.25">
      <c r="A1072" s="1" t="s">
        <v>119</v>
      </c>
      <c r="B1072" s="1" t="s">
        <v>120</v>
      </c>
      <c r="C1072" s="4" t="s">
        <v>1712</v>
      </c>
      <c r="D1072" s="19" t="s">
        <v>1713</v>
      </c>
      <c r="E1072" s="1" t="s">
        <v>1713</v>
      </c>
      <c r="F1072" s="19" t="s">
        <v>56</v>
      </c>
      <c r="G1072" s="19" t="s">
        <v>4</v>
      </c>
      <c r="H1072" s="19" t="s">
        <v>1763</v>
      </c>
      <c r="I1072" s="4" t="s">
        <v>1764</v>
      </c>
      <c r="J1072" s="1" t="s">
        <v>4</v>
      </c>
      <c r="K1072" s="1" t="s">
        <v>1759</v>
      </c>
      <c r="L1072" s="1" t="s">
        <v>1760</v>
      </c>
      <c r="M1072" s="1" t="s">
        <v>1761</v>
      </c>
      <c r="N1072" s="1" t="s">
        <v>1762</v>
      </c>
      <c r="O1072" s="26">
        <v>43444</v>
      </c>
      <c r="P1072" s="1" t="s">
        <v>23</v>
      </c>
      <c r="Q1072" s="16">
        <v>49348.87</v>
      </c>
      <c r="R1072" s="16">
        <v>49348.87</v>
      </c>
      <c r="S1072" s="32">
        <v>0</v>
      </c>
      <c r="T1072" s="16">
        <v>0</v>
      </c>
      <c r="U1072" s="3">
        <v>0</v>
      </c>
    </row>
    <row r="1073" spans="1:21" ht="30" outlineLevel="4" x14ac:dyDescent="0.25">
      <c r="A1073" s="1" t="s">
        <v>119</v>
      </c>
      <c r="B1073" s="1" t="s">
        <v>120</v>
      </c>
      <c r="C1073" s="4" t="s">
        <v>1712</v>
      </c>
      <c r="D1073" s="19" t="s">
        <v>1713</v>
      </c>
      <c r="E1073" s="1" t="s">
        <v>1713</v>
      </c>
      <c r="F1073" s="19" t="s">
        <v>56</v>
      </c>
      <c r="G1073" s="19" t="s">
        <v>4</v>
      </c>
      <c r="H1073" s="19" t="s">
        <v>1763</v>
      </c>
      <c r="I1073" s="4" t="s">
        <v>1764</v>
      </c>
      <c r="J1073" s="1" t="s">
        <v>4</v>
      </c>
      <c r="K1073" s="1" t="s">
        <v>1759</v>
      </c>
      <c r="L1073" s="1" t="s">
        <v>1765</v>
      </c>
      <c r="M1073" s="1" t="s">
        <v>1766</v>
      </c>
      <c r="N1073" s="1" t="s">
        <v>1767</v>
      </c>
      <c r="O1073" s="26">
        <v>43488</v>
      </c>
      <c r="P1073" s="1" t="s">
        <v>23</v>
      </c>
      <c r="Q1073" s="16">
        <v>56720.18</v>
      </c>
      <c r="R1073" s="16">
        <v>56720.18</v>
      </c>
      <c r="S1073" s="32">
        <v>0</v>
      </c>
      <c r="T1073" s="16">
        <v>0</v>
      </c>
      <c r="U1073" s="3">
        <v>0</v>
      </c>
    </row>
    <row r="1074" spans="1:21" ht="30" outlineLevel="4" x14ac:dyDescent="0.25">
      <c r="A1074" s="1" t="s">
        <v>119</v>
      </c>
      <c r="B1074" s="1" t="s">
        <v>120</v>
      </c>
      <c r="C1074" s="4" t="s">
        <v>1712</v>
      </c>
      <c r="D1074" s="19" t="s">
        <v>1713</v>
      </c>
      <c r="E1074" s="1" t="s">
        <v>1713</v>
      </c>
      <c r="F1074" s="19" t="s">
        <v>56</v>
      </c>
      <c r="G1074" s="19" t="s">
        <v>4</v>
      </c>
      <c r="H1074" s="19" t="s">
        <v>1763</v>
      </c>
      <c r="I1074" s="4" t="s">
        <v>1764</v>
      </c>
      <c r="J1074" s="1" t="s">
        <v>4</v>
      </c>
      <c r="K1074" s="1" t="s">
        <v>1759</v>
      </c>
      <c r="L1074" s="1" t="s">
        <v>1768</v>
      </c>
      <c r="M1074" s="1" t="s">
        <v>1769</v>
      </c>
      <c r="N1074" s="1" t="s">
        <v>1770</v>
      </c>
      <c r="O1074" s="26">
        <v>43586</v>
      </c>
      <c r="P1074" s="1" t="s">
        <v>23</v>
      </c>
      <c r="Q1074" s="16">
        <v>39106</v>
      </c>
      <c r="R1074" s="16">
        <v>39106</v>
      </c>
      <c r="S1074" s="32">
        <v>0</v>
      </c>
      <c r="T1074" s="16">
        <v>0</v>
      </c>
      <c r="U1074" s="3">
        <v>0</v>
      </c>
    </row>
    <row r="1075" spans="1:21" outlineLevel="3" x14ac:dyDescent="0.25">
      <c r="H1075" s="29" t="s">
        <v>16753</v>
      </c>
      <c r="O1075" s="26"/>
      <c r="Q1075" s="16">
        <f>SUBTOTAL(9,Q1069:Q1074)</f>
        <v>154248</v>
      </c>
      <c r="R1075" s="16">
        <f>SUBTOTAL(9,R1069:R1074)</f>
        <v>145175.04999999999</v>
      </c>
      <c r="S1075" s="32">
        <f>SUBTOTAL(9,S1069:S1074)</f>
        <v>9072.9500000000007</v>
      </c>
      <c r="T1075" s="16">
        <f>SUBTOTAL(9,T1069:T1074)</f>
        <v>0</v>
      </c>
      <c r="U1075" s="3">
        <f>SUBTOTAL(9,U1069:U1074)</f>
        <v>0</v>
      </c>
    </row>
    <row r="1076" spans="1:21" ht="30" outlineLevel="4" x14ac:dyDescent="0.25">
      <c r="A1076" s="1" t="s">
        <v>119</v>
      </c>
      <c r="B1076" s="1" t="s">
        <v>120</v>
      </c>
      <c r="C1076" s="4" t="s">
        <v>1712</v>
      </c>
      <c r="D1076" s="19" t="s">
        <v>1713</v>
      </c>
      <c r="E1076" s="1" t="s">
        <v>1713</v>
      </c>
      <c r="F1076" s="19" t="s">
        <v>4</v>
      </c>
      <c r="G1076" s="19" t="s">
        <v>41</v>
      </c>
      <c r="H1076" s="19" t="s">
        <v>1775</v>
      </c>
      <c r="I1076" s="4" t="s">
        <v>1776</v>
      </c>
      <c r="J1076" s="1" t="s">
        <v>4</v>
      </c>
      <c r="K1076" s="1" t="s">
        <v>1771</v>
      </c>
      <c r="L1076" s="1" t="s">
        <v>1772</v>
      </c>
      <c r="M1076" s="1" t="s">
        <v>1773</v>
      </c>
      <c r="N1076" s="1" t="s">
        <v>1774</v>
      </c>
      <c r="O1076" s="26">
        <v>43607</v>
      </c>
      <c r="P1076" s="1" t="s">
        <v>23</v>
      </c>
      <c r="Q1076" s="16">
        <v>11549.78</v>
      </c>
      <c r="R1076" s="16">
        <v>0</v>
      </c>
      <c r="S1076" s="32">
        <v>11549.78</v>
      </c>
      <c r="T1076" s="16">
        <v>0</v>
      </c>
      <c r="U1076" s="3">
        <v>0</v>
      </c>
    </row>
    <row r="1077" spans="1:21" ht="30" outlineLevel="4" x14ac:dyDescent="0.25">
      <c r="A1077" s="1" t="s">
        <v>119</v>
      </c>
      <c r="B1077" s="1" t="s">
        <v>120</v>
      </c>
      <c r="C1077" s="4" t="s">
        <v>1712</v>
      </c>
      <c r="D1077" s="19" t="s">
        <v>1713</v>
      </c>
      <c r="E1077" s="1" t="s">
        <v>1713</v>
      </c>
      <c r="F1077" s="19" t="s">
        <v>4</v>
      </c>
      <c r="G1077" s="19" t="s">
        <v>41</v>
      </c>
      <c r="H1077" s="19" t="s">
        <v>1775</v>
      </c>
      <c r="I1077" s="4" t="s">
        <v>1776</v>
      </c>
      <c r="J1077" s="1" t="s">
        <v>4</v>
      </c>
      <c r="K1077" s="1" t="s">
        <v>1771</v>
      </c>
      <c r="L1077" s="1" t="s">
        <v>1777</v>
      </c>
      <c r="M1077" s="1" t="s">
        <v>1778</v>
      </c>
      <c r="N1077" s="1" t="s">
        <v>1779</v>
      </c>
      <c r="O1077" s="26">
        <v>43636</v>
      </c>
      <c r="P1077" s="1" t="s">
        <v>23</v>
      </c>
      <c r="Q1077" s="16">
        <v>20192.45</v>
      </c>
      <c r="R1077" s="16">
        <v>0</v>
      </c>
      <c r="S1077" s="32">
        <v>20192.45</v>
      </c>
      <c r="T1077" s="16">
        <v>0</v>
      </c>
      <c r="U1077" s="3">
        <v>0</v>
      </c>
    </row>
    <row r="1078" spans="1:21" ht="30" outlineLevel="4" x14ac:dyDescent="0.25">
      <c r="A1078" s="1" t="s">
        <v>119</v>
      </c>
      <c r="B1078" s="1" t="s">
        <v>120</v>
      </c>
      <c r="C1078" s="4" t="s">
        <v>1712</v>
      </c>
      <c r="D1078" s="19" t="s">
        <v>1713</v>
      </c>
      <c r="E1078" s="1" t="s">
        <v>1713</v>
      </c>
      <c r="F1078" s="19" t="s">
        <v>56</v>
      </c>
      <c r="G1078" s="19" t="s">
        <v>4</v>
      </c>
      <c r="H1078" s="19" t="s">
        <v>1775</v>
      </c>
      <c r="I1078" s="4" t="s">
        <v>1776</v>
      </c>
      <c r="J1078" s="1" t="s">
        <v>4</v>
      </c>
      <c r="K1078" s="1" t="s">
        <v>1771</v>
      </c>
      <c r="L1078" s="1" t="s">
        <v>1772</v>
      </c>
      <c r="M1078" s="1" t="s">
        <v>1773</v>
      </c>
      <c r="N1078" s="1" t="s">
        <v>1774</v>
      </c>
      <c r="O1078" s="26">
        <v>43607</v>
      </c>
      <c r="P1078" s="1" t="s">
        <v>23</v>
      </c>
      <c r="Q1078" s="16">
        <v>92398.22</v>
      </c>
      <c r="R1078" s="16">
        <v>92398.22</v>
      </c>
      <c r="S1078" s="32">
        <v>0</v>
      </c>
      <c r="T1078" s="16">
        <v>0</v>
      </c>
      <c r="U1078" s="3">
        <v>0</v>
      </c>
    </row>
    <row r="1079" spans="1:21" ht="30" outlineLevel="4" x14ac:dyDescent="0.25">
      <c r="A1079" s="1" t="s">
        <v>119</v>
      </c>
      <c r="B1079" s="1" t="s">
        <v>120</v>
      </c>
      <c r="C1079" s="4" t="s">
        <v>1712</v>
      </c>
      <c r="D1079" s="19" t="s">
        <v>1713</v>
      </c>
      <c r="E1079" s="1" t="s">
        <v>1713</v>
      </c>
      <c r="F1079" s="19" t="s">
        <v>56</v>
      </c>
      <c r="G1079" s="19" t="s">
        <v>4</v>
      </c>
      <c r="H1079" s="19" t="s">
        <v>1775</v>
      </c>
      <c r="I1079" s="4" t="s">
        <v>1776</v>
      </c>
      <c r="J1079" s="1" t="s">
        <v>4</v>
      </c>
      <c r="K1079" s="1" t="s">
        <v>1771</v>
      </c>
      <c r="L1079" s="1" t="s">
        <v>1777</v>
      </c>
      <c r="M1079" s="1" t="s">
        <v>1778</v>
      </c>
      <c r="N1079" s="1" t="s">
        <v>1779</v>
      </c>
      <c r="O1079" s="26">
        <v>43636</v>
      </c>
      <c r="P1079" s="1" t="s">
        <v>23</v>
      </c>
      <c r="Q1079" s="16">
        <v>161539.54999999999</v>
      </c>
      <c r="R1079" s="16">
        <v>161539.54999999999</v>
      </c>
      <c r="S1079" s="32">
        <v>0</v>
      </c>
      <c r="T1079" s="16">
        <v>0</v>
      </c>
      <c r="U1079" s="3">
        <v>0</v>
      </c>
    </row>
    <row r="1080" spans="1:21" outlineLevel="3" x14ac:dyDescent="0.25">
      <c r="H1080" s="29" t="s">
        <v>16754</v>
      </c>
      <c r="O1080" s="26"/>
      <c r="Q1080" s="16">
        <f>SUBTOTAL(9,Q1076:Q1079)</f>
        <v>285680</v>
      </c>
      <c r="R1080" s="16">
        <f>SUBTOTAL(9,R1076:R1079)</f>
        <v>253937.77</v>
      </c>
      <c r="S1080" s="32">
        <f>SUBTOTAL(9,S1076:S1079)</f>
        <v>31742.230000000003</v>
      </c>
      <c r="T1080" s="16">
        <f>SUBTOTAL(9,T1076:T1079)</f>
        <v>0</v>
      </c>
      <c r="U1080" s="3">
        <f>SUBTOTAL(9,U1076:U1079)</f>
        <v>0</v>
      </c>
    </row>
    <row r="1081" spans="1:21" ht="30" outlineLevel="4" x14ac:dyDescent="0.25">
      <c r="A1081" s="1" t="s">
        <v>119</v>
      </c>
      <c r="B1081" s="1" t="s">
        <v>120</v>
      </c>
      <c r="C1081" s="4" t="s">
        <v>1712</v>
      </c>
      <c r="D1081" s="19" t="s">
        <v>1713</v>
      </c>
      <c r="E1081" s="1" t="s">
        <v>1713</v>
      </c>
      <c r="F1081" s="19" t="s">
        <v>4</v>
      </c>
      <c r="G1081" s="19" t="s">
        <v>41</v>
      </c>
      <c r="H1081" s="19" t="s">
        <v>1784</v>
      </c>
      <c r="I1081" s="4" t="s">
        <v>1785</v>
      </c>
      <c r="J1081" s="1" t="s">
        <v>4</v>
      </c>
      <c r="K1081" s="1" t="s">
        <v>1780</v>
      </c>
      <c r="L1081" s="1" t="s">
        <v>1781</v>
      </c>
      <c r="M1081" s="1" t="s">
        <v>1782</v>
      </c>
      <c r="N1081" s="1" t="s">
        <v>1783</v>
      </c>
      <c r="O1081" s="26">
        <v>43594</v>
      </c>
      <c r="P1081" s="1" t="s">
        <v>23</v>
      </c>
      <c r="Q1081" s="16">
        <v>276</v>
      </c>
      <c r="R1081" s="16">
        <v>0</v>
      </c>
      <c r="S1081" s="32">
        <v>276</v>
      </c>
      <c r="T1081" s="16">
        <v>0</v>
      </c>
      <c r="U1081" s="3">
        <v>0</v>
      </c>
    </row>
    <row r="1082" spans="1:21" ht="30" outlineLevel="4" x14ac:dyDescent="0.25">
      <c r="A1082" s="1" t="s">
        <v>119</v>
      </c>
      <c r="B1082" s="1" t="s">
        <v>120</v>
      </c>
      <c r="C1082" s="4" t="s">
        <v>1712</v>
      </c>
      <c r="D1082" s="19" t="s">
        <v>1713</v>
      </c>
      <c r="E1082" s="1" t="s">
        <v>1713</v>
      </c>
      <c r="F1082" s="19" t="s">
        <v>56</v>
      </c>
      <c r="G1082" s="19" t="s">
        <v>4</v>
      </c>
      <c r="H1082" s="19" t="s">
        <v>1784</v>
      </c>
      <c r="I1082" s="4" t="s">
        <v>1785</v>
      </c>
      <c r="J1082" s="1" t="s">
        <v>4</v>
      </c>
      <c r="K1082" s="1" t="s">
        <v>1780</v>
      </c>
      <c r="L1082" s="1" t="s">
        <v>1781</v>
      </c>
      <c r="M1082" s="1" t="s">
        <v>1782</v>
      </c>
      <c r="N1082" s="1" t="s">
        <v>1783</v>
      </c>
      <c r="O1082" s="26">
        <v>43594</v>
      </c>
      <c r="P1082" s="1" t="s">
        <v>23</v>
      </c>
      <c r="Q1082" s="16">
        <v>2208</v>
      </c>
      <c r="R1082" s="16">
        <v>2208</v>
      </c>
      <c r="S1082" s="32">
        <v>0</v>
      </c>
      <c r="T1082" s="16">
        <v>0</v>
      </c>
      <c r="U1082" s="3">
        <v>0</v>
      </c>
    </row>
    <row r="1083" spans="1:21" outlineLevel="3" x14ac:dyDescent="0.25">
      <c r="H1083" s="29" t="s">
        <v>16755</v>
      </c>
      <c r="O1083" s="26"/>
      <c r="Q1083" s="16">
        <f>SUBTOTAL(9,Q1081:Q1082)</f>
        <v>2484</v>
      </c>
      <c r="R1083" s="16">
        <f>SUBTOTAL(9,R1081:R1082)</f>
        <v>2208</v>
      </c>
      <c r="S1083" s="32">
        <f>SUBTOTAL(9,S1081:S1082)</f>
        <v>276</v>
      </c>
      <c r="T1083" s="16">
        <f>SUBTOTAL(9,T1081:T1082)</f>
        <v>0</v>
      </c>
      <c r="U1083" s="3">
        <f>SUBTOTAL(9,U1081:U1082)</f>
        <v>0</v>
      </c>
    </row>
    <row r="1084" spans="1:21" outlineLevel="4" x14ac:dyDescent="0.25">
      <c r="A1084" s="1" t="s">
        <v>119</v>
      </c>
      <c r="B1084" s="1" t="s">
        <v>120</v>
      </c>
      <c r="C1084" s="4" t="s">
        <v>1712</v>
      </c>
      <c r="D1084" s="19" t="s">
        <v>1713</v>
      </c>
      <c r="E1084" s="1" t="s">
        <v>1713</v>
      </c>
      <c r="F1084" s="19" t="s">
        <v>4</v>
      </c>
      <c r="G1084" s="19" t="s">
        <v>123</v>
      </c>
      <c r="H1084" s="19" t="s">
        <v>125</v>
      </c>
      <c r="I1084" s="6" t="s">
        <v>18248</v>
      </c>
      <c r="J1084" s="1" t="s">
        <v>4</v>
      </c>
      <c r="K1084" s="1" t="s">
        <v>4</v>
      </c>
      <c r="L1084" s="1" t="s">
        <v>4</v>
      </c>
      <c r="M1084" s="1" t="s">
        <v>13</v>
      </c>
      <c r="N1084" s="1" t="s">
        <v>1786</v>
      </c>
      <c r="O1084" s="26">
        <v>43363</v>
      </c>
      <c r="P1084" s="1" t="s">
        <v>23</v>
      </c>
      <c r="Q1084" s="16">
        <v>40205.5</v>
      </c>
      <c r="R1084" s="16">
        <v>0</v>
      </c>
      <c r="S1084" s="32">
        <v>40205.5</v>
      </c>
      <c r="T1084" s="16">
        <v>0</v>
      </c>
      <c r="U1084" s="3">
        <v>0</v>
      </c>
    </row>
    <row r="1085" spans="1:21" outlineLevel="4" x14ac:dyDescent="0.25">
      <c r="A1085" s="1" t="s">
        <v>119</v>
      </c>
      <c r="B1085" s="1" t="s">
        <v>120</v>
      </c>
      <c r="C1085" s="4" t="s">
        <v>1712</v>
      </c>
      <c r="D1085" s="19" t="s">
        <v>1713</v>
      </c>
      <c r="E1085" s="1" t="s">
        <v>1713</v>
      </c>
      <c r="F1085" s="19" t="s">
        <v>4</v>
      </c>
      <c r="G1085" s="19" t="s">
        <v>123</v>
      </c>
      <c r="H1085" s="19" t="s">
        <v>125</v>
      </c>
      <c r="I1085" s="6" t="s">
        <v>18248</v>
      </c>
      <c r="J1085" s="1" t="s">
        <v>4</v>
      </c>
      <c r="K1085" s="1" t="s">
        <v>4</v>
      </c>
      <c r="L1085" s="1" t="s">
        <v>4</v>
      </c>
      <c r="M1085" s="1" t="s">
        <v>13</v>
      </c>
      <c r="N1085" s="1" t="s">
        <v>1787</v>
      </c>
      <c r="O1085" s="26">
        <v>43419</v>
      </c>
      <c r="P1085" s="1" t="s">
        <v>23</v>
      </c>
      <c r="Q1085" s="16">
        <v>20093.75</v>
      </c>
      <c r="R1085" s="16">
        <v>0</v>
      </c>
      <c r="S1085" s="32">
        <v>20093.75</v>
      </c>
      <c r="T1085" s="16">
        <v>0</v>
      </c>
      <c r="U1085" s="3">
        <v>0</v>
      </c>
    </row>
    <row r="1086" spans="1:21" outlineLevel="4" x14ac:dyDescent="0.25">
      <c r="A1086" s="1" t="s">
        <v>119</v>
      </c>
      <c r="B1086" s="1" t="s">
        <v>120</v>
      </c>
      <c r="C1086" s="4" t="s">
        <v>1712</v>
      </c>
      <c r="D1086" s="19" t="s">
        <v>1713</v>
      </c>
      <c r="E1086" s="1" t="s">
        <v>1713</v>
      </c>
      <c r="F1086" s="19" t="s">
        <v>4</v>
      </c>
      <c r="G1086" s="19" t="s">
        <v>123</v>
      </c>
      <c r="H1086" s="19" t="s">
        <v>125</v>
      </c>
      <c r="I1086" s="6" t="s">
        <v>18248</v>
      </c>
      <c r="J1086" s="1" t="s">
        <v>4</v>
      </c>
      <c r="K1086" s="1" t="s">
        <v>4</v>
      </c>
      <c r="L1086" s="1" t="s">
        <v>4</v>
      </c>
      <c r="M1086" s="1" t="s">
        <v>13</v>
      </c>
      <c r="N1086" s="1" t="s">
        <v>1788</v>
      </c>
      <c r="O1086" s="26">
        <v>43479</v>
      </c>
      <c r="P1086" s="1" t="s">
        <v>23</v>
      </c>
      <c r="Q1086" s="16">
        <v>20093.75</v>
      </c>
      <c r="R1086" s="16">
        <v>0</v>
      </c>
      <c r="S1086" s="32">
        <v>20093.75</v>
      </c>
      <c r="T1086" s="16">
        <v>0</v>
      </c>
      <c r="U1086" s="3">
        <v>0</v>
      </c>
    </row>
    <row r="1087" spans="1:21" outlineLevel="3" x14ac:dyDescent="0.25">
      <c r="H1087" s="29" t="s">
        <v>16594</v>
      </c>
      <c r="I1087" s="23"/>
      <c r="O1087" s="26"/>
      <c r="Q1087" s="16">
        <f>SUBTOTAL(9,Q1084:Q1086)</f>
        <v>80393</v>
      </c>
      <c r="R1087" s="16">
        <f>SUBTOTAL(9,R1084:R1086)</f>
        <v>0</v>
      </c>
      <c r="S1087" s="32">
        <f>SUBTOTAL(9,S1084:S1086)</f>
        <v>80393</v>
      </c>
      <c r="T1087" s="16">
        <f>SUBTOTAL(9,T1084:T1086)</f>
        <v>0</v>
      </c>
      <c r="U1087" s="3">
        <f>SUBTOTAL(9,U1084:U1086)</f>
        <v>0</v>
      </c>
    </row>
    <row r="1088" spans="1:21" outlineLevel="4" x14ac:dyDescent="0.25">
      <c r="A1088" s="1" t="s">
        <v>119</v>
      </c>
      <c r="B1088" s="1" t="s">
        <v>120</v>
      </c>
      <c r="C1088" s="4" t="s">
        <v>1712</v>
      </c>
      <c r="D1088" s="19" t="s">
        <v>1713</v>
      </c>
      <c r="E1088" s="1" t="s">
        <v>1713</v>
      </c>
      <c r="F1088" s="19" t="s">
        <v>4</v>
      </c>
      <c r="G1088" s="19" t="s">
        <v>123</v>
      </c>
      <c r="H1088" s="19" t="s">
        <v>128</v>
      </c>
      <c r="I1088" s="6" t="s">
        <v>18247</v>
      </c>
      <c r="J1088" s="1" t="s">
        <v>4</v>
      </c>
      <c r="K1088" s="1" t="s">
        <v>4</v>
      </c>
      <c r="L1088" s="1" t="s">
        <v>4</v>
      </c>
      <c r="M1088" s="1" t="s">
        <v>13</v>
      </c>
      <c r="N1088" s="1" t="s">
        <v>1786</v>
      </c>
      <c r="O1088" s="26">
        <v>43363</v>
      </c>
      <c r="P1088" s="1" t="s">
        <v>23</v>
      </c>
      <c r="Q1088" s="16">
        <v>8913.5</v>
      </c>
      <c r="R1088" s="16">
        <v>0</v>
      </c>
      <c r="S1088" s="32">
        <v>8913.5</v>
      </c>
      <c r="T1088" s="16">
        <v>0</v>
      </c>
      <c r="U1088" s="3">
        <v>0</v>
      </c>
    </row>
    <row r="1089" spans="1:21" outlineLevel="4" x14ac:dyDescent="0.25">
      <c r="A1089" s="1" t="s">
        <v>119</v>
      </c>
      <c r="B1089" s="1" t="s">
        <v>120</v>
      </c>
      <c r="C1089" s="4" t="s">
        <v>1712</v>
      </c>
      <c r="D1089" s="19" t="s">
        <v>1713</v>
      </c>
      <c r="E1089" s="1" t="s">
        <v>1713</v>
      </c>
      <c r="F1089" s="19" t="s">
        <v>4</v>
      </c>
      <c r="G1089" s="19" t="s">
        <v>123</v>
      </c>
      <c r="H1089" s="19" t="s">
        <v>128</v>
      </c>
      <c r="I1089" s="6" t="s">
        <v>18247</v>
      </c>
      <c r="J1089" s="1" t="s">
        <v>4</v>
      </c>
      <c r="K1089" s="1" t="s">
        <v>4</v>
      </c>
      <c r="L1089" s="1" t="s">
        <v>4</v>
      </c>
      <c r="M1089" s="1" t="s">
        <v>13</v>
      </c>
      <c r="N1089" s="1" t="s">
        <v>1787</v>
      </c>
      <c r="O1089" s="26">
        <v>43419</v>
      </c>
      <c r="P1089" s="1" t="s">
        <v>23</v>
      </c>
      <c r="Q1089" s="16">
        <v>4456.75</v>
      </c>
      <c r="R1089" s="16">
        <v>0</v>
      </c>
      <c r="S1089" s="32">
        <v>4456.75</v>
      </c>
      <c r="T1089" s="16">
        <v>0</v>
      </c>
      <c r="U1089" s="3">
        <v>0</v>
      </c>
    </row>
    <row r="1090" spans="1:21" outlineLevel="4" x14ac:dyDescent="0.25">
      <c r="A1090" s="1" t="s">
        <v>119</v>
      </c>
      <c r="B1090" s="1" t="s">
        <v>120</v>
      </c>
      <c r="C1090" s="4" t="s">
        <v>1712</v>
      </c>
      <c r="D1090" s="19" t="s">
        <v>1713</v>
      </c>
      <c r="E1090" s="1" t="s">
        <v>1713</v>
      </c>
      <c r="F1090" s="19" t="s">
        <v>4</v>
      </c>
      <c r="G1090" s="19" t="s">
        <v>123</v>
      </c>
      <c r="H1090" s="19" t="s">
        <v>128</v>
      </c>
      <c r="I1090" s="6" t="s">
        <v>18247</v>
      </c>
      <c r="J1090" s="1" t="s">
        <v>4</v>
      </c>
      <c r="K1090" s="1" t="s">
        <v>4</v>
      </c>
      <c r="L1090" s="1" t="s">
        <v>4</v>
      </c>
      <c r="M1090" s="1" t="s">
        <v>13</v>
      </c>
      <c r="N1090" s="1" t="s">
        <v>1788</v>
      </c>
      <c r="O1090" s="26">
        <v>43479</v>
      </c>
      <c r="P1090" s="1" t="s">
        <v>23</v>
      </c>
      <c r="Q1090" s="16">
        <v>4456.75</v>
      </c>
      <c r="R1090" s="16">
        <v>0</v>
      </c>
      <c r="S1090" s="32">
        <v>4456.75</v>
      </c>
      <c r="T1090" s="16">
        <v>0</v>
      </c>
      <c r="U1090" s="3">
        <v>0</v>
      </c>
    </row>
    <row r="1091" spans="1:21" outlineLevel="3" x14ac:dyDescent="0.25">
      <c r="H1091" s="29" t="s">
        <v>16595</v>
      </c>
      <c r="I1091" s="23"/>
      <c r="O1091" s="26"/>
      <c r="Q1091" s="16">
        <f>SUBTOTAL(9,Q1088:Q1090)</f>
        <v>17827</v>
      </c>
      <c r="R1091" s="16">
        <f>SUBTOTAL(9,R1088:R1090)</f>
        <v>0</v>
      </c>
      <c r="S1091" s="32">
        <f>SUBTOTAL(9,S1088:S1090)</f>
        <v>17827</v>
      </c>
      <c r="T1091" s="16">
        <f>SUBTOTAL(9,T1088:T1090)</f>
        <v>0</v>
      </c>
      <c r="U1091" s="3">
        <f>SUBTOTAL(9,U1088:U1090)</f>
        <v>0</v>
      </c>
    </row>
    <row r="1092" spans="1:21" outlineLevel="4" x14ac:dyDescent="0.25">
      <c r="A1092" s="1" t="s">
        <v>119</v>
      </c>
      <c r="B1092" s="1" t="s">
        <v>120</v>
      </c>
      <c r="C1092" s="4" t="s">
        <v>1712</v>
      </c>
      <c r="D1092" s="19" t="s">
        <v>1713</v>
      </c>
      <c r="E1092" s="1" t="s">
        <v>1713</v>
      </c>
      <c r="F1092" s="19" t="s">
        <v>4</v>
      </c>
      <c r="G1092" s="19" t="s">
        <v>123</v>
      </c>
      <c r="H1092" s="19" t="s">
        <v>129</v>
      </c>
      <c r="I1092" s="6" t="s">
        <v>18246</v>
      </c>
      <c r="J1092" s="1" t="s">
        <v>4</v>
      </c>
      <c r="K1092" s="1" t="s">
        <v>4</v>
      </c>
      <c r="L1092" s="1" t="s">
        <v>4</v>
      </c>
      <c r="M1092" s="1" t="s">
        <v>13</v>
      </c>
      <c r="N1092" s="1" t="s">
        <v>1786</v>
      </c>
      <c r="O1092" s="26">
        <v>43363</v>
      </c>
      <c r="P1092" s="1" t="s">
        <v>23</v>
      </c>
      <c r="Q1092" s="16">
        <v>48079.5</v>
      </c>
      <c r="R1092" s="16">
        <v>0</v>
      </c>
      <c r="S1092" s="32">
        <v>48079.5</v>
      </c>
      <c r="T1092" s="16">
        <v>0</v>
      </c>
      <c r="U1092" s="3">
        <v>0</v>
      </c>
    </row>
    <row r="1093" spans="1:21" outlineLevel="4" x14ac:dyDescent="0.25">
      <c r="A1093" s="1" t="s">
        <v>119</v>
      </c>
      <c r="B1093" s="1" t="s">
        <v>120</v>
      </c>
      <c r="C1093" s="4" t="s">
        <v>1712</v>
      </c>
      <c r="D1093" s="19" t="s">
        <v>1713</v>
      </c>
      <c r="E1093" s="1" t="s">
        <v>1713</v>
      </c>
      <c r="F1093" s="19" t="s">
        <v>4</v>
      </c>
      <c r="G1093" s="19" t="s">
        <v>123</v>
      </c>
      <c r="H1093" s="19" t="s">
        <v>129</v>
      </c>
      <c r="I1093" s="6" t="s">
        <v>18246</v>
      </c>
      <c r="J1093" s="1" t="s">
        <v>4</v>
      </c>
      <c r="K1093" s="1" t="s">
        <v>4</v>
      </c>
      <c r="L1093" s="1" t="s">
        <v>4</v>
      </c>
      <c r="M1093" s="1" t="s">
        <v>13</v>
      </c>
      <c r="N1093" s="1" t="s">
        <v>1787</v>
      </c>
      <c r="O1093" s="26">
        <v>43419</v>
      </c>
      <c r="P1093" s="1" t="s">
        <v>23</v>
      </c>
      <c r="Q1093" s="16">
        <v>24039.75</v>
      </c>
      <c r="R1093" s="16">
        <v>0</v>
      </c>
      <c r="S1093" s="32">
        <v>24039.75</v>
      </c>
      <c r="T1093" s="16">
        <v>0</v>
      </c>
      <c r="U1093" s="3">
        <v>0</v>
      </c>
    </row>
    <row r="1094" spans="1:21" outlineLevel="4" x14ac:dyDescent="0.25">
      <c r="A1094" s="1" t="s">
        <v>119</v>
      </c>
      <c r="B1094" s="1" t="s">
        <v>120</v>
      </c>
      <c r="C1094" s="4" t="s">
        <v>1712</v>
      </c>
      <c r="D1094" s="19" t="s">
        <v>1713</v>
      </c>
      <c r="E1094" s="1" t="s">
        <v>1713</v>
      </c>
      <c r="F1094" s="19" t="s">
        <v>4</v>
      </c>
      <c r="G1094" s="19" t="s">
        <v>123</v>
      </c>
      <c r="H1094" s="19" t="s">
        <v>129</v>
      </c>
      <c r="I1094" s="6" t="s">
        <v>18246</v>
      </c>
      <c r="J1094" s="1" t="s">
        <v>4</v>
      </c>
      <c r="K1094" s="1" t="s">
        <v>4</v>
      </c>
      <c r="L1094" s="1" t="s">
        <v>4</v>
      </c>
      <c r="M1094" s="1" t="s">
        <v>13</v>
      </c>
      <c r="N1094" s="1" t="s">
        <v>1788</v>
      </c>
      <c r="O1094" s="26">
        <v>43479</v>
      </c>
      <c r="P1094" s="1" t="s">
        <v>23</v>
      </c>
      <c r="Q1094" s="16">
        <v>24039.75</v>
      </c>
      <c r="R1094" s="16">
        <v>0</v>
      </c>
      <c r="S1094" s="32">
        <v>24039.75</v>
      </c>
      <c r="T1094" s="16">
        <v>0</v>
      </c>
      <c r="U1094" s="3">
        <v>0</v>
      </c>
    </row>
    <row r="1095" spans="1:21" outlineLevel="3" x14ac:dyDescent="0.25">
      <c r="H1095" s="29" t="s">
        <v>16596</v>
      </c>
      <c r="O1095" s="26"/>
      <c r="Q1095" s="16">
        <f>SUBTOTAL(9,Q1092:Q1094)</f>
        <v>96159</v>
      </c>
      <c r="R1095" s="16">
        <f>SUBTOTAL(9,R1092:R1094)</f>
        <v>0</v>
      </c>
      <c r="S1095" s="32">
        <f>SUBTOTAL(9,S1092:S1094)</f>
        <v>96159</v>
      </c>
      <c r="T1095" s="16">
        <f>SUBTOTAL(9,T1092:T1094)</f>
        <v>0</v>
      </c>
      <c r="U1095" s="3">
        <f>SUBTOTAL(9,U1092:U1094)</f>
        <v>0</v>
      </c>
    </row>
    <row r="1096" spans="1:21" ht="30" outlineLevel="4" x14ac:dyDescent="0.25">
      <c r="A1096" s="1" t="s">
        <v>119</v>
      </c>
      <c r="B1096" s="1" t="s">
        <v>120</v>
      </c>
      <c r="C1096" s="4" t="s">
        <v>1712</v>
      </c>
      <c r="D1096" s="19" t="s">
        <v>1713</v>
      </c>
      <c r="E1096" s="1" t="s">
        <v>1713</v>
      </c>
      <c r="F1096" s="19" t="s">
        <v>1073</v>
      </c>
      <c r="G1096" s="19" t="s">
        <v>4</v>
      </c>
      <c r="H1096" s="19" t="s">
        <v>1790</v>
      </c>
      <c r="I1096" s="4" t="s">
        <v>1791</v>
      </c>
      <c r="J1096" s="1" t="s">
        <v>4</v>
      </c>
      <c r="K1096" s="1" t="s">
        <v>4</v>
      </c>
      <c r="L1096" s="1" t="s">
        <v>4</v>
      </c>
      <c r="M1096" s="1" t="s">
        <v>13</v>
      </c>
      <c r="N1096" s="1" t="s">
        <v>1789</v>
      </c>
      <c r="O1096" s="26">
        <v>43504</v>
      </c>
      <c r="P1096" s="1" t="s">
        <v>23</v>
      </c>
      <c r="Q1096" s="16">
        <v>15517.32</v>
      </c>
      <c r="R1096" s="16">
        <v>15517.32</v>
      </c>
      <c r="S1096" s="32">
        <v>0</v>
      </c>
      <c r="T1096" s="16">
        <v>0</v>
      </c>
      <c r="U1096" s="3">
        <v>0</v>
      </c>
    </row>
    <row r="1097" spans="1:21" outlineLevel="3" x14ac:dyDescent="0.25">
      <c r="H1097" s="29" t="s">
        <v>16756</v>
      </c>
      <c r="O1097" s="26"/>
      <c r="Q1097" s="16">
        <f>SUBTOTAL(9,Q1096:Q1096)</f>
        <v>15517.32</v>
      </c>
      <c r="R1097" s="16">
        <f>SUBTOTAL(9,R1096:R1096)</f>
        <v>15517.32</v>
      </c>
      <c r="S1097" s="32">
        <f>SUBTOTAL(9,S1096:S1096)</f>
        <v>0</v>
      </c>
      <c r="T1097" s="16">
        <f>SUBTOTAL(9,T1096:T1096)</f>
        <v>0</v>
      </c>
      <c r="U1097" s="3">
        <f>SUBTOTAL(9,U1096:U1096)</f>
        <v>0</v>
      </c>
    </row>
    <row r="1098" spans="1:21" outlineLevel="2" x14ac:dyDescent="0.25">
      <c r="C1098" s="5" t="s">
        <v>15870</v>
      </c>
      <c r="O1098" s="26"/>
      <c r="Q1098" s="16">
        <f>SUBTOTAL(9,Q1051:Q1096)</f>
        <v>1004668.32</v>
      </c>
      <c r="R1098" s="16">
        <f>SUBTOTAL(9,R1051:R1096)</f>
        <v>597382.49999999988</v>
      </c>
      <c r="S1098" s="32">
        <f>SUBTOTAL(9,S1051:S1096)</f>
        <v>407285.82000000007</v>
      </c>
      <c r="T1098" s="16">
        <f>SUBTOTAL(9,T1051:T1096)</f>
        <v>0</v>
      </c>
      <c r="U1098" s="3">
        <f>SUBTOTAL(9,U1051:U1096)</f>
        <v>0</v>
      </c>
    </row>
    <row r="1099" spans="1:21" ht="30" outlineLevel="4" x14ac:dyDescent="0.25">
      <c r="A1099" s="1" t="s">
        <v>206</v>
      </c>
      <c r="B1099" s="1" t="s">
        <v>207</v>
      </c>
      <c r="C1099" s="4" t="s">
        <v>18094</v>
      </c>
      <c r="D1099" s="19" t="s">
        <v>1477</v>
      </c>
      <c r="E1099" s="1" t="s">
        <v>1477</v>
      </c>
      <c r="F1099" s="19" t="s">
        <v>4</v>
      </c>
      <c r="G1099" s="19" t="s">
        <v>1532</v>
      </c>
      <c r="H1099" s="19" t="s">
        <v>1530</v>
      </c>
      <c r="I1099" s="4" t="s">
        <v>1531</v>
      </c>
      <c r="J1099" s="1" t="s">
        <v>1792</v>
      </c>
      <c r="K1099" s="1" t="s">
        <v>4</v>
      </c>
      <c r="L1099" s="1" t="s">
        <v>4</v>
      </c>
      <c r="M1099" s="1" t="s">
        <v>13</v>
      </c>
      <c r="N1099" s="1" t="s">
        <v>1793</v>
      </c>
      <c r="O1099" s="26">
        <v>43570</v>
      </c>
      <c r="P1099" s="1" t="s">
        <v>1794</v>
      </c>
      <c r="Q1099" s="16">
        <v>35714.25</v>
      </c>
      <c r="R1099" s="16">
        <v>0</v>
      </c>
      <c r="S1099" s="32">
        <v>35714.25</v>
      </c>
      <c r="T1099" s="16">
        <v>0</v>
      </c>
      <c r="U1099" s="3">
        <v>0</v>
      </c>
    </row>
    <row r="1100" spans="1:21" ht="30" outlineLevel="4" x14ac:dyDescent="0.25">
      <c r="A1100" s="1" t="s">
        <v>206</v>
      </c>
      <c r="B1100" s="1" t="s">
        <v>207</v>
      </c>
      <c r="C1100" s="4" t="s">
        <v>18094</v>
      </c>
      <c r="D1100" s="19" t="s">
        <v>1477</v>
      </c>
      <c r="E1100" s="1" t="s">
        <v>1477</v>
      </c>
      <c r="F1100" s="19" t="s">
        <v>4</v>
      </c>
      <c r="G1100" s="19" t="s">
        <v>1532</v>
      </c>
      <c r="H1100" s="19" t="s">
        <v>1530</v>
      </c>
      <c r="I1100" s="4" t="s">
        <v>1531</v>
      </c>
      <c r="J1100" s="1" t="s">
        <v>1792</v>
      </c>
      <c r="K1100" s="1" t="s">
        <v>4</v>
      </c>
      <c r="L1100" s="1" t="s">
        <v>4</v>
      </c>
      <c r="M1100" s="1" t="s">
        <v>13</v>
      </c>
      <c r="N1100" s="1" t="s">
        <v>1795</v>
      </c>
      <c r="O1100" s="26">
        <v>43377</v>
      </c>
      <c r="P1100" s="1" t="s">
        <v>1796</v>
      </c>
      <c r="Q1100" s="16">
        <v>35714.25</v>
      </c>
      <c r="R1100" s="16">
        <v>0</v>
      </c>
      <c r="S1100" s="32">
        <v>35714.25</v>
      </c>
      <c r="T1100" s="16">
        <v>0</v>
      </c>
      <c r="U1100" s="3">
        <v>0</v>
      </c>
    </row>
    <row r="1101" spans="1:21" ht="30" outlineLevel="4" x14ac:dyDescent="0.25">
      <c r="A1101" s="1" t="s">
        <v>206</v>
      </c>
      <c r="B1101" s="1" t="s">
        <v>207</v>
      </c>
      <c r="C1101" s="4" t="s">
        <v>18094</v>
      </c>
      <c r="D1101" s="19" t="s">
        <v>1477</v>
      </c>
      <c r="E1101" s="1" t="s">
        <v>1477</v>
      </c>
      <c r="F1101" s="19" t="s">
        <v>4</v>
      </c>
      <c r="G1101" s="19" t="s">
        <v>1532</v>
      </c>
      <c r="H1101" s="19" t="s">
        <v>1530</v>
      </c>
      <c r="I1101" s="4" t="s">
        <v>1531</v>
      </c>
      <c r="J1101" s="1" t="s">
        <v>1792</v>
      </c>
      <c r="K1101" s="1" t="s">
        <v>4</v>
      </c>
      <c r="L1101" s="1" t="s">
        <v>4</v>
      </c>
      <c r="M1101" s="1" t="s">
        <v>13</v>
      </c>
      <c r="N1101" s="1" t="s">
        <v>1797</v>
      </c>
      <c r="O1101" s="26">
        <v>43385</v>
      </c>
      <c r="P1101" s="1" t="s">
        <v>1798</v>
      </c>
      <c r="Q1101" s="16">
        <v>35714.25</v>
      </c>
      <c r="R1101" s="16">
        <v>0</v>
      </c>
      <c r="S1101" s="32">
        <v>35714.25</v>
      </c>
      <c r="T1101" s="16">
        <v>0</v>
      </c>
      <c r="U1101" s="3">
        <v>0</v>
      </c>
    </row>
    <row r="1102" spans="1:21" ht="30" outlineLevel="4" x14ac:dyDescent="0.25">
      <c r="A1102" s="1" t="s">
        <v>206</v>
      </c>
      <c r="B1102" s="1" t="s">
        <v>207</v>
      </c>
      <c r="C1102" s="4" t="s">
        <v>18094</v>
      </c>
      <c r="D1102" s="19" t="s">
        <v>1477</v>
      </c>
      <c r="E1102" s="1" t="s">
        <v>1477</v>
      </c>
      <c r="F1102" s="19" t="s">
        <v>4</v>
      </c>
      <c r="G1102" s="19" t="s">
        <v>1532</v>
      </c>
      <c r="H1102" s="19" t="s">
        <v>1530</v>
      </c>
      <c r="I1102" s="4" t="s">
        <v>1531</v>
      </c>
      <c r="J1102" s="1" t="s">
        <v>1792</v>
      </c>
      <c r="K1102" s="1" t="s">
        <v>4</v>
      </c>
      <c r="L1102" s="1" t="s">
        <v>4</v>
      </c>
      <c r="M1102" s="1" t="s">
        <v>13</v>
      </c>
      <c r="N1102" s="1" t="s">
        <v>1799</v>
      </c>
      <c r="O1102" s="26">
        <v>43475</v>
      </c>
      <c r="P1102" s="1" t="s">
        <v>1800</v>
      </c>
      <c r="Q1102" s="16">
        <v>35714.25</v>
      </c>
      <c r="R1102" s="16">
        <v>0</v>
      </c>
      <c r="S1102" s="32">
        <v>35714.25</v>
      </c>
      <c r="T1102" s="16">
        <v>0</v>
      </c>
      <c r="U1102" s="3">
        <v>0</v>
      </c>
    </row>
    <row r="1103" spans="1:21" outlineLevel="3" x14ac:dyDescent="0.25">
      <c r="H1103" s="29" t="s">
        <v>16729</v>
      </c>
      <c r="O1103" s="26"/>
      <c r="Q1103" s="16">
        <f>SUBTOTAL(9,Q1099:Q1102)</f>
        <v>142857</v>
      </c>
      <c r="R1103" s="16">
        <f>SUBTOTAL(9,R1099:R1102)</f>
        <v>0</v>
      </c>
      <c r="S1103" s="32">
        <f>SUBTOTAL(9,S1099:S1102)</f>
        <v>142857</v>
      </c>
      <c r="T1103" s="16">
        <f>SUBTOTAL(9,T1099:T1102)</f>
        <v>0</v>
      </c>
      <c r="U1103" s="3">
        <f>SUBTOTAL(9,U1099:U1102)</f>
        <v>0</v>
      </c>
    </row>
    <row r="1104" spans="1:21" outlineLevel="2" x14ac:dyDescent="0.25">
      <c r="C1104" s="5" t="s">
        <v>15871</v>
      </c>
      <c r="O1104" s="26"/>
      <c r="Q1104" s="16">
        <f>SUBTOTAL(9,Q1099:Q1102)</f>
        <v>142857</v>
      </c>
      <c r="R1104" s="16">
        <f>SUBTOTAL(9,R1099:R1102)</f>
        <v>0</v>
      </c>
      <c r="S1104" s="32">
        <f>SUBTOTAL(9,S1099:S1102)</f>
        <v>142857</v>
      </c>
      <c r="T1104" s="16">
        <f>SUBTOTAL(9,T1099:T1102)</f>
        <v>0</v>
      </c>
      <c r="U1104" s="3">
        <f>SUBTOTAL(9,U1099:U1102)</f>
        <v>0</v>
      </c>
    </row>
    <row r="1105" spans="1:21" ht="30" outlineLevel="4" x14ac:dyDescent="0.25">
      <c r="A1105" s="1" t="s">
        <v>119</v>
      </c>
      <c r="B1105" s="1" t="s">
        <v>120</v>
      </c>
      <c r="C1105" s="4" t="s">
        <v>1801</v>
      </c>
      <c r="D1105" s="19" t="s">
        <v>1802</v>
      </c>
      <c r="E1105" s="1" t="s">
        <v>1802</v>
      </c>
      <c r="F1105" s="19" t="s">
        <v>4</v>
      </c>
      <c r="G1105" s="19" t="s">
        <v>41</v>
      </c>
      <c r="H1105" s="19" t="s">
        <v>1807</v>
      </c>
      <c r="I1105" s="4" t="s">
        <v>1808</v>
      </c>
      <c r="J1105" s="1" t="s">
        <v>4</v>
      </c>
      <c r="K1105" s="1" t="s">
        <v>1803</v>
      </c>
      <c r="L1105" s="1" t="s">
        <v>1804</v>
      </c>
      <c r="M1105" s="1" t="s">
        <v>1805</v>
      </c>
      <c r="N1105" s="1" t="s">
        <v>1806</v>
      </c>
      <c r="O1105" s="26">
        <v>43298</v>
      </c>
      <c r="P1105" s="1" t="s">
        <v>23</v>
      </c>
      <c r="Q1105" s="16">
        <v>41</v>
      </c>
      <c r="R1105" s="16">
        <v>0</v>
      </c>
      <c r="S1105" s="32">
        <v>41</v>
      </c>
      <c r="T1105" s="16">
        <v>0</v>
      </c>
      <c r="U1105" s="3">
        <v>0</v>
      </c>
    </row>
    <row r="1106" spans="1:21" ht="30" outlineLevel="4" x14ac:dyDescent="0.25">
      <c r="A1106" s="1" t="s">
        <v>119</v>
      </c>
      <c r="B1106" s="1" t="s">
        <v>120</v>
      </c>
      <c r="C1106" s="4" t="s">
        <v>1801</v>
      </c>
      <c r="D1106" s="19" t="s">
        <v>1802</v>
      </c>
      <c r="E1106" s="1" t="s">
        <v>1802</v>
      </c>
      <c r="F1106" s="19" t="s">
        <v>48</v>
      </c>
      <c r="G1106" s="19" t="s">
        <v>4</v>
      </c>
      <c r="H1106" s="19" t="s">
        <v>1807</v>
      </c>
      <c r="I1106" s="4" t="s">
        <v>1808</v>
      </c>
      <c r="J1106" s="1" t="s">
        <v>4</v>
      </c>
      <c r="K1106" s="1" t="s">
        <v>1803</v>
      </c>
      <c r="L1106" s="1" t="s">
        <v>1804</v>
      </c>
      <c r="M1106" s="1" t="s">
        <v>1805</v>
      </c>
      <c r="N1106" s="1" t="s">
        <v>1806</v>
      </c>
      <c r="O1106" s="26">
        <v>43298</v>
      </c>
      <c r="P1106" s="1" t="s">
        <v>23</v>
      </c>
      <c r="Q1106" s="16">
        <v>327</v>
      </c>
      <c r="R1106" s="16">
        <v>327</v>
      </c>
      <c r="S1106" s="32">
        <v>0</v>
      </c>
      <c r="T1106" s="16">
        <v>0</v>
      </c>
      <c r="U1106" s="3">
        <v>0</v>
      </c>
    </row>
    <row r="1107" spans="1:21" outlineLevel="3" x14ac:dyDescent="0.25">
      <c r="H1107" s="29" t="s">
        <v>16757</v>
      </c>
      <c r="O1107" s="26"/>
      <c r="Q1107" s="16">
        <f>SUBTOTAL(9,Q1105:Q1106)</f>
        <v>368</v>
      </c>
      <c r="R1107" s="16">
        <f>SUBTOTAL(9,R1105:R1106)</f>
        <v>327</v>
      </c>
      <c r="S1107" s="32">
        <f>SUBTOTAL(9,S1105:S1106)</f>
        <v>41</v>
      </c>
      <c r="T1107" s="16">
        <f>SUBTOTAL(9,T1105:T1106)</f>
        <v>0</v>
      </c>
      <c r="U1107" s="3">
        <f>SUBTOTAL(9,U1105:U1106)</f>
        <v>0</v>
      </c>
    </row>
    <row r="1108" spans="1:21" ht="30" outlineLevel="4" x14ac:dyDescent="0.25">
      <c r="A1108" s="1" t="s">
        <v>119</v>
      </c>
      <c r="B1108" s="1" t="s">
        <v>120</v>
      </c>
      <c r="C1108" s="4" t="s">
        <v>1801</v>
      </c>
      <c r="D1108" s="19" t="s">
        <v>1802</v>
      </c>
      <c r="E1108" s="1" t="s">
        <v>1802</v>
      </c>
      <c r="F1108" s="19" t="s">
        <v>4</v>
      </c>
      <c r="G1108" s="19" t="s">
        <v>49</v>
      </c>
      <c r="H1108" s="19" t="s">
        <v>1813</v>
      </c>
      <c r="I1108" s="4" t="s">
        <v>1814</v>
      </c>
      <c r="J1108" s="1" t="s">
        <v>4</v>
      </c>
      <c r="K1108" s="1" t="s">
        <v>1809</v>
      </c>
      <c r="L1108" s="1" t="s">
        <v>1810</v>
      </c>
      <c r="M1108" s="1" t="s">
        <v>1811</v>
      </c>
      <c r="N1108" s="1" t="s">
        <v>1812</v>
      </c>
      <c r="O1108" s="26">
        <v>43308</v>
      </c>
      <c r="P1108" s="1" t="s">
        <v>23</v>
      </c>
      <c r="Q1108" s="16">
        <v>356.09</v>
      </c>
      <c r="R1108" s="16">
        <v>0</v>
      </c>
      <c r="S1108" s="32">
        <v>356.09</v>
      </c>
      <c r="T1108" s="16">
        <v>0</v>
      </c>
      <c r="U1108" s="3">
        <v>0</v>
      </c>
    </row>
    <row r="1109" spans="1:21" ht="30" outlineLevel="4" x14ac:dyDescent="0.25">
      <c r="A1109" s="1" t="s">
        <v>119</v>
      </c>
      <c r="B1109" s="1" t="s">
        <v>120</v>
      </c>
      <c r="C1109" s="4" t="s">
        <v>1801</v>
      </c>
      <c r="D1109" s="19" t="s">
        <v>1802</v>
      </c>
      <c r="E1109" s="1" t="s">
        <v>1802</v>
      </c>
      <c r="F1109" s="19" t="s">
        <v>56</v>
      </c>
      <c r="G1109" s="19" t="s">
        <v>4</v>
      </c>
      <c r="H1109" s="19" t="s">
        <v>1813</v>
      </c>
      <c r="I1109" s="4" t="s">
        <v>1814</v>
      </c>
      <c r="J1109" s="1" t="s">
        <v>4</v>
      </c>
      <c r="K1109" s="1" t="s">
        <v>1809</v>
      </c>
      <c r="L1109" s="1" t="s">
        <v>1810</v>
      </c>
      <c r="M1109" s="1" t="s">
        <v>1811</v>
      </c>
      <c r="N1109" s="1" t="s">
        <v>1812</v>
      </c>
      <c r="O1109" s="26">
        <v>43308</v>
      </c>
      <c r="P1109" s="1" t="s">
        <v>23</v>
      </c>
      <c r="Q1109" s="16">
        <v>5700.91</v>
      </c>
      <c r="R1109" s="16">
        <v>5700.91</v>
      </c>
      <c r="S1109" s="32">
        <v>0</v>
      </c>
      <c r="T1109" s="16">
        <v>0</v>
      </c>
      <c r="U1109" s="3">
        <v>0</v>
      </c>
    </row>
    <row r="1110" spans="1:21" outlineLevel="3" x14ac:dyDescent="0.25">
      <c r="H1110" s="29" t="s">
        <v>16758</v>
      </c>
      <c r="O1110" s="26"/>
      <c r="Q1110" s="16">
        <f>SUBTOTAL(9,Q1108:Q1109)</f>
        <v>6057</v>
      </c>
      <c r="R1110" s="16">
        <f>SUBTOTAL(9,R1108:R1109)</f>
        <v>5700.91</v>
      </c>
      <c r="S1110" s="32">
        <f>SUBTOTAL(9,S1108:S1109)</f>
        <v>356.09</v>
      </c>
      <c r="T1110" s="16">
        <f>SUBTOTAL(9,T1108:T1109)</f>
        <v>0</v>
      </c>
      <c r="U1110" s="3">
        <f>SUBTOTAL(9,U1108:U1109)</f>
        <v>0</v>
      </c>
    </row>
    <row r="1111" spans="1:21" ht="30" outlineLevel="4" x14ac:dyDescent="0.25">
      <c r="A1111" s="1" t="s">
        <v>119</v>
      </c>
      <c r="B1111" s="1" t="s">
        <v>120</v>
      </c>
      <c r="C1111" s="4" t="s">
        <v>1801</v>
      </c>
      <c r="D1111" s="19" t="s">
        <v>1802</v>
      </c>
      <c r="E1111" s="1" t="s">
        <v>1802</v>
      </c>
      <c r="F1111" s="19" t="s">
        <v>4</v>
      </c>
      <c r="G1111" s="19" t="s">
        <v>49</v>
      </c>
      <c r="H1111" s="19" t="s">
        <v>1819</v>
      </c>
      <c r="I1111" s="4" t="s">
        <v>1820</v>
      </c>
      <c r="J1111" s="1" t="s">
        <v>4</v>
      </c>
      <c r="K1111" s="1" t="s">
        <v>1815</v>
      </c>
      <c r="L1111" s="1" t="s">
        <v>1816</v>
      </c>
      <c r="M1111" s="1" t="s">
        <v>1817</v>
      </c>
      <c r="N1111" s="1" t="s">
        <v>1818</v>
      </c>
      <c r="O1111" s="26">
        <v>43398</v>
      </c>
      <c r="P1111" s="1" t="s">
        <v>23</v>
      </c>
      <c r="Q1111" s="16">
        <v>666.67</v>
      </c>
      <c r="R1111" s="16">
        <v>0</v>
      </c>
      <c r="S1111" s="32">
        <v>666.67</v>
      </c>
      <c r="T1111" s="16">
        <v>0</v>
      </c>
      <c r="U1111" s="3">
        <v>0</v>
      </c>
    </row>
    <row r="1112" spans="1:21" ht="30" outlineLevel="4" x14ac:dyDescent="0.25">
      <c r="A1112" s="1" t="s">
        <v>119</v>
      </c>
      <c r="B1112" s="1" t="s">
        <v>120</v>
      </c>
      <c r="C1112" s="4" t="s">
        <v>1801</v>
      </c>
      <c r="D1112" s="19" t="s">
        <v>1802</v>
      </c>
      <c r="E1112" s="1" t="s">
        <v>1802</v>
      </c>
      <c r="F1112" s="19" t="s">
        <v>4</v>
      </c>
      <c r="G1112" s="19" t="s">
        <v>49</v>
      </c>
      <c r="H1112" s="19" t="s">
        <v>1819</v>
      </c>
      <c r="I1112" s="4" t="s">
        <v>1820</v>
      </c>
      <c r="J1112" s="1" t="s">
        <v>4</v>
      </c>
      <c r="K1112" s="1" t="s">
        <v>1815</v>
      </c>
      <c r="L1112" s="1" t="s">
        <v>1821</v>
      </c>
      <c r="M1112" s="1" t="s">
        <v>1822</v>
      </c>
      <c r="N1112" s="1" t="s">
        <v>1823</v>
      </c>
      <c r="O1112" s="26">
        <v>43462</v>
      </c>
      <c r="P1112" s="1" t="s">
        <v>23</v>
      </c>
      <c r="Q1112" s="16">
        <v>118.45</v>
      </c>
      <c r="R1112" s="16">
        <v>0</v>
      </c>
      <c r="S1112" s="32">
        <v>118.45</v>
      </c>
      <c r="T1112" s="16">
        <v>0</v>
      </c>
      <c r="U1112" s="3">
        <v>0</v>
      </c>
    </row>
    <row r="1113" spans="1:21" ht="30" outlineLevel="4" x14ac:dyDescent="0.25">
      <c r="A1113" s="1" t="s">
        <v>119</v>
      </c>
      <c r="B1113" s="1" t="s">
        <v>120</v>
      </c>
      <c r="C1113" s="4" t="s">
        <v>1801</v>
      </c>
      <c r="D1113" s="19" t="s">
        <v>1802</v>
      </c>
      <c r="E1113" s="1" t="s">
        <v>1802</v>
      </c>
      <c r="F1113" s="19" t="s">
        <v>4</v>
      </c>
      <c r="G1113" s="19" t="s">
        <v>49</v>
      </c>
      <c r="H1113" s="19" t="s">
        <v>1819</v>
      </c>
      <c r="I1113" s="4" t="s">
        <v>1820</v>
      </c>
      <c r="J1113" s="1" t="s">
        <v>4</v>
      </c>
      <c r="K1113" s="1" t="s">
        <v>1815</v>
      </c>
      <c r="L1113" s="1" t="s">
        <v>1824</v>
      </c>
      <c r="M1113" s="1" t="s">
        <v>1825</v>
      </c>
      <c r="N1113" s="1" t="s">
        <v>1826</v>
      </c>
      <c r="O1113" s="26">
        <v>43481</v>
      </c>
      <c r="P1113" s="1" t="s">
        <v>23</v>
      </c>
      <c r="Q1113" s="16">
        <v>48.12</v>
      </c>
      <c r="R1113" s="16">
        <v>0</v>
      </c>
      <c r="S1113" s="32">
        <v>48.12</v>
      </c>
      <c r="T1113" s="16">
        <v>0</v>
      </c>
      <c r="U1113" s="3">
        <v>0</v>
      </c>
    </row>
    <row r="1114" spans="1:21" ht="30" outlineLevel="4" x14ac:dyDescent="0.25">
      <c r="A1114" s="1" t="s">
        <v>119</v>
      </c>
      <c r="B1114" s="1" t="s">
        <v>120</v>
      </c>
      <c r="C1114" s="4" t="s">
        <v>1801</v>
      </c>
      <c r="D1114" s="19" t="s">
        <v>1802</v>
      </c>
      <c r="E1114" s="1" t="s">
        <v>1802</v>
      </c>
      <c r="F1114" s="19" t="s">
        <v>4</v>
      </c>
      <c r="G1114" s="19" t="s">
        <v>49</v>
      </c>
      <c r="H1114" s="19" t="s">
        <v>1819</v>
      </c>
      <c r="I1114" s="4" t="s">
        <v>1820</v>
      </c>
      <c r="J1114" s="1" t="s">
        <v>4</v>
      </c>
      <c r="K1114" s="1" t="s">
        <v>1815</v>
      </c>
      <c r="L1114" s="1" t="s">
        <v>1827</v>
      </c>
      <c r="M1114" s="1" t="s">
        <v>1828</v>
      </c>
      <c r="N1114" s="1" t="s">
        <v>1829</v>
      </c>
      <c r="O1114" s="26">
        <v>43536</v>
      </c>
      <c r="P1114" s="1" t="s">
        <v>23</v>
      </c>
      <c r="Q1114" s="16">
        <v>142.11000000000001</v>
      </c>
      <c r="R1114" s="16">
        <v>0</v>
      </c>
      <c r="S1114" s="32">
        <v>142.11000000000001</v>
      </c>
      <c r="T1114" s="16">
        <v>0</v>
      </c>
      <c r="U1114" s="3">
        <v>0</v>
      </c>
    </row>
    <row r="1115" spans="1:21" ht="30" outlineLevel="4" x14ac:dyDescent="0.25">
      <c r="A1115" s="1" t="s">
        <v>119</v>
      </c>
      <c r="B1115" s="1" t="s">
        <v>120</v>
      </c>
      <c r="C1115" s="4" t="s">
        <v>1801</v>
      </c>
      <c r="D1115" s="19" t="s">
        <v>1802</v>
      </c>
      <c r="E1115" s="1" t="s">
        <v>1802</v>
      </c>
      <c r="F1115" s="19" t="s">
        <v>4</v>
      </c>
      <c r="G1115" s="19" t="s">
        <v>49</v>
      </c>
      <c r="H1115" s="19" t="s">
        <v>1819</v>
      </c>
      <c r="I1115" s="4" t="s">
        <v>1820</v>
      </c>
      <c r="J1115" s="1" t="s">
        <v>4</v>
      </c>
      <c r="K1115" s="1" t="s">
        <v>1815</v>
      </c>
      <c r="L1115" s="1" t="s">
        <v>1830</v>
      </c>
      <c r="M1115" s="1" t="s">
        <v>1831</v>
      </c>
      <c r="N1115" s="1" t="s">
        <v>1832</v>
      </c>
      <c r="O1115" s="26">
        <v>43578</v>
      </c>
      <c r="P1115" s="1" t="s">
        <v>23</v>
      </c>
      <c r="Q1115" s="16">
        <v>409.33</v>
      </c>
      <c r="R1115" s="16">
        <v>0</v>
      </c>
      <c r="S1115" s="32">
        <v>409.33</v>
      </c>
      <c r="T1115" s="16">
        <v>0</v>
      </c>
      <c r="U1115" s="3">
        <v>0</v>
      </c>
    </row>
    <row r="1116" spans="1:21" ht="30" outlineLevel="4" x14ac:dyDescent="0.25">
      <c r="A1116" s="1" t="s">
        <v>119</v>
      </c>
      <c r="B1116" s="1" t="s">
        <v>120</v>
      </c>
      <c r="C1116" s="4" t="s">
        <v>1801</v>
      </c>
      <c r="D1116" s="19" t="s">
        <v>1802</v>
      </c>
      <c r="E1116" s="1" t="s">
        <v>1802</v>
      </c>
      <c r="F1116" s="19" t="s">
        <v>4</v>
      </c>
      <c r="G1116" s="19" t="s">
        <v>49</v>
      </c>
      <c r="H1116" s="19" t="s">
        <v>1819</v>
      </c>
      <c r="I1116" s="4" t="s">
        <v>1820</v>
      </c>
      <c r="J1116" s="1" t="s">
        <v>4</v>
      </c>
      <c r="K1116" s="1" t="s">
        <v>1815</v>
      </c>
      <c r="L1116" s="1" t="s">
        <v>1833</v>
      </c>
      <c r="M1116" s="1" t="s">
        <v>1834</v>
      </c>
      <c r="N1116" s="1" t="s">
        <v>1835</v>
      </c>
      <c r="O1116" s="26">
        <v>43621</v>
      </c>
      <c r="P1116" s="1" t="s">
        <v>23</v>
      </c>
      <c r="Q1116" s="16">
        <v>115.23</v>
      </c>
      <c r="R1116" s="16">
        <v>0</v>
      </c>
      <c r="S1116" s="32">
        <v>115.23</v>
      </c>
      <c r="T1116" s="16">
        <v>0</v>
      </c>
      <c r="U1116" s="3">
        <v>0</v>
      </c>
    </row>
    <row r="1117" spans="1:21" ht="30" outlineLevel="4" x14ac:dyDescent="0.25">
      <c r="A1117" s="1" t="s">
        <v>119</v>
      </c>
      <c r="B1117" s="1" t="s">
        <v>120</v>
      </c>
      <c r="C1117" s="4" t="s">
        <v>1801</v>
      </c>
      <c r="D1117" s="19" t="s">
        <v>1802</v>
      </c>
      <c r="E1117" s="1" t="s">
        <v>1802</v>
      </c>
      <c r="F1117" s="19" t="s">
        <v>48</v>
      </c>
      <c r="G1117" s="19" t="s">
        <v>4</v>
      </c>
      <c r="H1117" s="19" t="s">
        <v>1819</v>
      </c>
      <c r="I1117" s="4" t="s">
        <v>1820</v>
      </c>
      <c r="J1117" s="1" t="s">
        <v>4</v>
      </c>
      <c r="K1117" s="1" t="s">
        <v>1815</v>
      </c>
      <c r="L1117" s="1" t="s">
        <v>1816</v>
      </c>
      <c r="M1117" s="1" t="s">
        <v>1817</v>
      </c>
      <c r="N1117" s="1" t="s">
        <v>1818</v>
      </c>
      <c r="O1117" s="26">
        <v>43398</v>
      </c>
      <c r="P1117" s="1" t="s">
        <v>23</v>
      </c>
      <c r="Q1117" s="16">
        <v>5333.33</v>
      </c>
      <c r="R1117" s="16">
        <v>5333.33</v>
      </c>
      <c r="S1117" s="32">
        <v>0</v>
      </c>
      <c r="T1117" s="16">
        <v>0</v>
      </c>
      <c r="U1117" s="3">
        <v>0</v>
      </c>
    </row>
    <row r="1118" spans="1:21" ht="30" outlineLevel="4" x14ac:dyDescent="0.25">
      <c r="A1118" s="1" t="s">
        <v>119</v>
      </c>
      <c r="B1118" s="1" t="s">
        <v>120</v>
      </c>
      <c r="C1118" s="4" t="s">
        <v>1801</v>
      </c>
      <c r="D1118" s="19" t="s">
        <v>1802</v>
      </c>
      <c r="E1118" s="1" t="s">
        <v>1802</v>
      </c>
      <c r="F1118" s="19" t="s">
        <v>48</v>
      </c>
      <c r="G1118" s="19" t="s">
        <v>4</v>
      </c>
      <c r="H1118" s="19" t="s">
        <v>1819</v>
      </c>
      <c r="I1118" s="4" t="s">
        <v>1820</v>
      </c>
      <c r="J1118" s="1" t="s">
        <v>4</v>
      </c>
      <c r="K1118" s="1" t="s">
        <v>1815</v>
      </c>
      <c r="L1118" s="1" t="s">
        <v>1821</v>
      </c>
      <c r="M1118" s="1" t="s">
        <v>1822</v>
      </c>
      <c r="N1118" s="1" t="s">
        <v>1823</v>
      </c>
      <c r="O1118" s="26">
        <v>43462</v>
      </c>
      <c r="P1118" s="1" t="s">
        <v>23</v>
      </c>
      <c r="Q1118" s="16">
        <v>947.55</v>
      </c>
      <c r="R1118" s="16">
        <v>947.55</v>
      </c>
      <c r="S1118" s="32">
        <v>0</v>
      </c>
      <c r="T1118" s="16">
        <v>0</v>
      </c>
      <c r="U1118" s="3">
        <v>0</v>
      </c>
    </row>
    <row r="1119" spans="1:21" ht="30" outlineLevel="4" x14ac:dyDescent="0.25">
      <c r="A1119" s="1" t="s">
        <v>119</v>
      </c>
      <c r="B1119" s="1" t="s">
        <v>120</v>
      </c>
      <c r="C1119" s="4" t="s">
        <v>1801</v>
      </c>
      <c r="D1119" s="19" t="s">
        <v>1802</v>
      </c>
      <c r="E1119" s="1" t="s">
        <v>1802</v>
      </c>
      <c r="F1119" s="19" t="s">
        <v>48</v>
      </c>
      <c r="G1119" s="19" t="s">
        <v>4</v>
      </c>
      <c r="H1119" s="19" t="s">
        <v>1819</v>
      </c>
      <c r="I1119" s="4" t="s">
        <v>1820</v>
      </c>
      <c r="J1119" s="1" t="s">
        <v>4</v>
      </c>
      <c r="K1119" s="1" t="s">
        <v>1815</v>
      </c>
      <c r="L1119" s="1" t="s">
        <v>1824</v>
      </c>
      <c r="M1119" s="1" t="s">
        <v>1825</v>
      </c>
      <c r="N1119" s="1" t="s">
        <v>1826</v>
      </c>
      <c r="O1119" s="26">
        <v>43481</v>
      </c>
      <c r="P1119" s="1" t="s">
        <v>23</v>
      </c>
      <c r="Q1119" s="16">
        <v>384.88</v>
      </c>
      <c r="R1119" s="16">
        <v>384.88</v>
      </c>
      <c r="S1119" s="32">
        <v>0</v>
      </c>
      <c r="T1119" s="16">
        <v>0</v>
      </c>
      <c r="U1119" s="3">
        <v>0</v>
      </c>
    </row>
    <row r="1120" spans="1:21" ht="30" outlineLevel="4" x14ac:dyDescent="0.25">
      <c r="A1120" s="1" t="s">
        <v>119</v>
      </c>
      <c r="B1120" s="1" t="s">
        <v>120</v>
      </c>
      <c r="C1120" s="4" t="s">
        <v>1801</v>
      </c>
      <c r="D1120" s="19" t="s">
        <v>1802</v>
      </c>
      <c r="E1120" s="1" t="s">
        <v>1802</v>
      </c>
      <c r="F1120" s="19" t="s">
        <v>48</v>
      </c>
      <c r="G1120" s="19" t="s">
        <v>4</v>
      </c>
      <c r="H1120" s="19" t="s">
        <v>1819</v>
      </c>
      <c r="I1120" s="4" t="s">
        <v>1820</v>
      </c>
      <c r="J1120" s="1" t="s">
        <v>4</v>
      </c>
      <c r="K1120" s="1" t="s">
        <v>1815</v>
      </c>
      <c r="L1120" s="1" t="s">
        <v>1827</v>
      </c>
      <c r="M1120" s="1" t="s">
        <v>1828</v>
      </c>
      <c r="N1120" s="1" t="s">
        <v>1829</v>
      </c>
      <c r="O1120" s="26">
        <v>43536</v>
      </c>
      <c r="P1120" s="1" t="s">
        <v>23</v>
      </c>
      <c r="Q1120" s="16">
        <v>1136.8900000000001</v>
      </c>
      <c r="R1120" s="16">
        <v>1136.8900000000001</v>
      </c>
      <c r="S1120" s="32">
        <v>0</v>
      </c>
      <c r="T1120" s="16">
        <v>0</v>
      </c>
      <c r="U1120" s="3">
        <v>0</v>
      </c>
    </row>
    <row r="1121" spans="1:21" ht="30" outlineLevel="4" x14ac:dyDescent="0.25">
      <c r="A1121" s="1" t="s">
        <v>119</v>
      </c>
      <c r="B1121" s="1" t="s">
        <v>120</v>
      </c>
      <c r="C1121" s="4" t="s">
        <v>1801</v>
      </c>
      <c r="D1121" s="19" t="s">
        <v>1802</v>
      </c>
      <c r="E1121" s="1" t="s">
        <v>1802</v>
      </c>
      <c r="F1121" s="19" t="s">
        <v>48</v>
      </c>
      <c r="G1121" s="19" t="s">
        <v>4</v>
      </c>
      <c r="H1121" s="19" t="s">
        <v>1819</v>
      </c>
      <c r="I1121" s="4" t="s">
        <v>1820</v>
      </c>
      <c r="J1121" s="1" t="s">
        <v>4</v>
      </c>
      <c r="K1121" s="1" t="s">
        <v>1815</v>
      </c>
      <c r="L1121" s="1" t="s">
        <v>1830</v>
      </c>
      <c r="M1121" s="1" t="s">
        <v>1831</v>
      </c>
      <c r="N1121" s="1" t="s">
        <v>1832</v>
      </c>
      <c r="O1121" s="26">
        <v>43578</v>
      </c>
      <c r="P1121" s="1" t="s">
        <v>23</v>
      </c>
      <c r="Q1121" s="16">
        <v>3274.67</v>
      </c>
      <c r="R1121" s="16">
        <v>3274.67</v>
      </c>
      <c r="S1121" s="32">
        <v>0</v>
      </c>
      <c r="T1121" s="16">
        <v>0</v>
      </c>
      <c r="U1121" s="3">
        <v>0</v>
      </c>
    </row>
    <row r="1122" spans="1:21" ht="30" outlineLevel="4" x14ac:dyDescent="0.25">
      <c r="A1122" s="1" t="s">
        <v>119</v>
      </c>
      <c r="B1122" s="1" t="s">
        <v>120</v>
      </c>
      <c r="C1122" s="4" t="s">
        <v>1801</v>
      </c>
      <c r="D1122" s="19" t="s">
        <v>1802</v>
      </c>
      <c r="E1122" s="1" t="s">
        <v>1802</v>
      </c>
      <c r="F1122" s="19" t="s">
        <v>48</v>
      </c>
      <c r="G1122" s="19" t="s">
        <v>4</v>
      </c>
      <c r="H1122" s="19" t="s">
        <v>1819</v>
      </c>
      <c r="I1122" s="4" t="s">
        <v>1820</v>
      </c>
      <c r="J1122" s="1" t="s">
        <v>4</v>
      </c>
      <c r="K1122" s="1" t="s">
        <v>1815</v>
      </c>
      <c r="L1122" s="1" t="s">
        <v>1833</v>
      </c>
      <c r="M1122" s="1" t="s">
        <v>1834</v>
      </c>
      <c r="N1122" s="1" t="s">
        <v>1835</v>
      </c>
      <c r="O1122" s="26">
        <v>43621</v>
      </c>
      <c r="P1122" s="1" t="s">
        <v>23</v>
      </c>
      <c r="Q1122" s="16">
        <v>921.77</v>
      </c>
      <c r="R1122" s="16">
        <v>921.77</v>
      </c>
      <c r="S1122" s="32">
        <v>0</v>
      </c>
      <c r="T1122" s="16">
        <v>0</v>
      </c>
      <c r="U1122" s="3">
        <v>0</v>
      </c>
    </row>
    <row r="1123" spans="1:21" outlineLevel="3" x14ac:dyDescent="0.25">
      <c r="H1123" s="29" t="s">
        <v>16759</v>
      </c>
      <c r="O1123" s="26"/>
      <c r="Q1123" s="16">
        <f>SUBTOTAL(9,Q1111:Q1122)</f>
        <v>13499</v>
      </c>
      <c r="R1123" s="16">
        <f>SUBTOTAL(9,R1111:R1122)</f>
        <v>11999.09</v>
      </c>
      <c r="S1123" s="32">
        <f>SUBTOTAL(9,S1111:S1122)</f>
        <v>1499.91</v>
      </c>
      <c r="T1123" s="16">
        <f>SUBTOTAL(9,T1111:T1122)</f>
        <v>0</v>
      </c>
      <c r="U1123" s="3">
        <f>SUBTOTAL(9,U1111:U1122)</f>
        <v>0</v>
      </c>
    </row>
    <row r="1124" spans="1:21" ht="30" outlineLevel="4" x14ac:dyDescent="0.25">
      <c r="A1124" s="1" t="s">
        <v>119</v>
      </c>
      <c r="B1124" s="1" t="s">
        <v>120</v>
      </c>
      <c r="C1124" s="4" t="s">
        <v>1801</v>
      </c>
      <c r="D1124" s="19" t="s">
        <v>1802</v>
      </c>
      <c r="E1124" s="1" t="s">
        <v>1802</v>
      </c>
      <c r="F1124" s="19" t="s">
        <v>4</v>
      </c>
      <c r="G1124" s="19" t="s">
        <v>49</v>
      </c>
      <c r="H1124" s="19" t="s">
        <v>1840</v>
      </c>
      <c r="I1124" s="4" t="s">
        <v>1841</v>
      </c>
      <c r="J1124" s="1" t="s">
        <v>4</v>
      </c>
      <c r="K1124" s="1" t="s">
        <v>1836</v>
      </c>
      <c r="L1124" s="1" t="s">
        <v>1837</v>
      </c>
      <c r="M1124" s="1" t="s">
        <v>1838</v>
      </c>
      <c r="N1124" s="1" t="s">
        <v>1839</v>
      </c>
      <c r="O1124" s="26">
        <v>43367</v>
      </c>
      <c r="P1124" s="1" t="s">
        <v>23</v>
      </c>
      <c r="Q1124" s="16">
        <v>744.78</v>
      </c>
      <c r="R1124" s="16">
        <v>0</v>
      </c>
      <c r="S1124" s="32">
        <v>744.78</v>
      </c>
      <c r="T1124" s="16">
        <v>0</v>
      </c>
      <c r="U1124" s="3">
        <v>0</v>
      </c>
    </row>
    <row r="1125" spans="1:21" ht="30" outlineLevel="4" x14ac:dyDescent="0.25">
      <c r="A1125" s="1" t="s">
        <v>119</v>
      </c>
      <c r="B1125" s="1" t="s">
        <v>120</v>
      </c>
      <c r="C1125" s="4" t="s">
        <v>1801</v>
      </c>
      <c r="D1125" s="19" t="s">
        <v>1802</v>
      </c>
      <c r="E1125" s="1" t="s">
        <v>1802</v>
      </c>
      <c r="F1125" s="19" t="s">
        <v>4</v>
      </c>
      <c r="G1125" s="19" t="s">
        <v>49</v>
      </c>
      <c r="H1125" s="19" t="s">
        <v>1840</v>
      </c>
      <c r="I1125" s="4" t="s">
        <v>1841</v>
      </c>
      <c r="J1125" s="1" t="s">
        <v>4</v>
      </c>
      <c r="K1125" s="1" t="s">
        <v>1836</v>
      </c>
      <c r="L1125" s="1" t="s">
        <v>1842</v>
      </c>
      <c r="M1125" s="1" t="s">
        <v>1843</v>
      </c>
      <c r="N1125" s="1" t="s">
        <v>1844</v>
      </c>
      <c r="O1125" s="26">
        <v>43399</v>
      </c>
      <c r="P1125" s="1" t="s">
        <v>23</v>
      </c>
      <c r="Q1125" s="16">
        <v>510.73</v>
      </c>
      <c r="R1125" s="16">
        <v>0</v>
      </c>
      <c r="S1125" s="32">
        <v>510.73</v>
      </c>
      <c r="T1125" s="16">
        <v>0</v>
      </c>
      <c r="U1125" s="3">
        <v>0</v>
      </c>
    </row>
    <row r="1126" spans="1:21" ht="30" outlineLevel="4" x14ac:dyDescent="0.25">
      <c r="A1126" s="1" t="s">
        <v>119</v>
      </c>
      <c r="B1126" s="1" t="s">
        <v>120</v>
      </c>
      <c r="C1126" s="4" t="s">
        <v>1801</v>
      </c>
      <c r="D1126" s="19" t="s">
        <v>1802</v>
      </c>
      <c r="E1126" s="1" t="s">
        <v>1802</v>
      </c>
      <c r="F1126" s="19" t="s">
        <v>4</v>
      </c>
      <c r="G1126" s="19" t="s">
        <v>49</v>
      </c>
      <c r="H1126" s="19" t="s">
        <v>1840</v>
      </c>
      <c r="I1126" s="4" t="s">
        <v>1841</v>
      </c>
      <c r="J1126" s="1" t="s">
        <v>4</v>
      </c>
      <c r="K1126" s="1" t="s">
        <v>1836</v>
      </c>
      <c r="L1126" s="1" t="s">
        <v>1845</v>
      </c>
      <c r="M1126" s="1" t="s">
        <v>1846</v>
      </c>
      <c r="N1126" s="1" t="s">
        <v>1847</v>
      </c>
      <c r="O1126" s="26">
        <v>43424</v>
      </c>
      <c r="P1126" s="1" t="s">
        <v>23</v>
      </c>
      <c r="Q1126" s="16">
        <v>402.27</v>
      </c>
      <c r="R1126" s="16">
        <v>0</v>
      </c>
      <c r="S1126" s="32">
        <v>402.27</v>
      </c>
      <c r="T1126" s="16">
        <v>0</v>
      </c>
      <c r="U1126" s="3">
        <v>0</v>
      </c>
    </row>
    <row r="1127" spans="1:21" ht="30" outlineLevel="4" x14ac:dyDescent="0.25">
      <c r="A1127" s="1" t="s">
        <v>119</v>
      </c>
      <c r="B1127" s="1" t="s">
        <v>120</v>
      </c>
      <c r="C1127" s="4" t="s">
        <v>1801</v>
      </c>
      <c r="D1127" s="19" t="s">
        <v>1802</v>
      </c>
      <c r="E1127" s="1" t="s">
        <v>1802</v>
      </c>
      <c r="F1127" s="19" t="s">
        <v>4</v>
      </c>
      <c r="G1127" s="19" t="s">
        <v>49</v>
      </c>
      <c r="H1127" s="19" t="s">
        <v>1840</v>
      </c>
      <c r="I1127" s="4" t="s">
        <v>1841</v>
      </c>
      <c r="J1127" s="1" t="s">
        <v>4</v>
      </c>
      <c r="K1127" s="1" t="s">
        <v>1836</v>
      </c>
      <c r="L1127" s="1" t="s">
        <v>1848</v>
      </c>
      <c r="M1127" s="1" t="s">
        <v>1849</v>
      </c>
      <c r="N1127" s="1" t="s">
        <v>1850</v>
      </c>
      <c r="O1127" s="26">
        <v>43451</v>
      </c>
      <c r="P1127" s="1" t="s">
        <v>23</v>
      </c>
      <c r="Q1127" s="16">
        <v>395.57</v>
      </c>
      <c r="R1127" s="16">
        <v>0</v>
      </c>
      <c r="S1127" s="32">
        <v>395.57</v>
      </c>
      <c r="T1127" s="16">
        <v>0</v>
      </c>
      <c r="U1127" s="3">
        <v>0</v>
      </c>
    </row>
    <row r="1128" spans="1:21" ht="30" outlineLevel="4" x14ac:dyDescent="0.25">
      <c r="A1128" s="1" t="s">
        <v>119</v>
      </c>
      <c r="B1128" s="1" t="s">
        <v>120</v>
      </c>
      <c r="C1128" s="4" t="s">
        <v>1801</v>
      </c>
      <c r="D1128" s="19" t="s">
        <v>1802</v>
      </c>
      <c r="E1128" s="1" t="s">
        <v>1802</v>
      </c>
      <c r="F1128" s="19" t="s">
        <v>4</v>
      </c>
      <c r="G1128" s="19" t="s">
        <v>49</v>
      </c>
      <c r="H1128" s="19" t="s">
        <v>1840</v>
      </c>
      <c r="I1128" s="4" t="s">
        <v>1841</v>
      </c>
      <c r="J1128" s="1" t="s">
        <v>4</v>
      </c>
      <c r="K1128" s="1" t="s">
        <v>1836</v>
      </c>
      <c r="L1128" s="1" t="s">
        <v>1851</v>
      </c>
      <c r="M1128" s="1" t="s">
        <v>1852</v>
      </c>
      <c r="N1128" s="1" t="s">
        <v>1853</v>
      </c>
      <c r="O1128" s="26">
        <v>43482</v>
      </c>
      <c r="P1128" s="1" t="s">
        <v>23</v>
      </c>
      <c r="Q1128" s="16">
        <v>568.75</v>
      </c>
      <c r="R1128" s="16">
        <v>0</v>
      </c>
      <c r="S1128" s="32">
        <v>568.75</v>
      </c>
      <c r="T1128" s="16">
        <v>0</v>
      </c>
      <c r="U1128" s="3">
        <v>0</v>
      </c>
    </row>
    <row r="1129" spans="1:21" ht="30" outlineLevel="4" x14ac:dyDescent="0.25">
      <c r="A1129" s="1" t="s">
        <v>119</v>
      </c>
      <c r="B1129" s="1" t="s">
        <v>120</v>
      </c>
      <c r="C1129" s="4" t="s">
        <v>1801</v>
      </c>
      <c r="D1129" s="19" t="s">
        <v>1802</v>
      </c>
      <c r="E1129" s="1" t="s">
        <v>1802</v>
      </c>
      <c r="F1129" s="19" t="s">
        <v>4</v>
      </c>
      <c r="G1129" s="19" t="s">
        <v>49</v>
      </c>
      <c r="H1129" s="19" t="s">
        <v>1840</v>
      </c>
      <c r="I1129" s="4" t="s">
        <v>1841</v>
      </c>
      <c r="J1129" s="1" t="s">
        <v>4</v>
      </c>
      <c r="K1129" s="1" t="s">
        <v>1836</v>
      </c>
      <c r="L1129" s="1" t="s">
        <v>1854</v>
      </c>
      <c r="M1129" s="1" t="s">
        <v>1855</v>
      </c>
      <c r="N1129" s="1" t="s">
        <v>1856</v>
      </c>
      <c r="O1129" s="26">
        <v>43509</v>
      </c>
      <c r="P1129" s="1" t="s">
        <v>23</v>
      </c>
      <c r="Q1129" s="16">
        <v>377.28</v>
      </c>
      <c r="R1129" s="16">
        <v>0</v>
      </c>
      <c r="S1129" s="32">
        <v>377.28</v>
      </c>
      <c r="T1129" s="16">
        <v>0</v>
      </c>
      <c r="U1129" s="3">
        <v>0</v>
      </c>
    </row>
    <row r="1130" spans="1:21" ht="30" outlineLevel="4" x14ac:dyDescent="0.25">
      <c r="A1130" s="1" t="s">
        <v>119</v>
      </c>
      <c r="B1130" s="1" t="s">
        <v>120</v>
      </c>
      <c r="C1130" s="4" t="s">
        <v>1801</v>
      </c>
      <c r="D1130" s="19" t="s">
        <v>1802</v>
      </c>
      <c r="E1130" s="1" t="s">
        <v>1802</v>
      </c>
      <c r="F1130" s="19" t="s">
        <v>4</v>
      </c>
      <c r="G1130" s="19" t="s">
        <v>49</v>
      </c>
      <c r="H1130" s="19" t="s">
        <v>1840</v>
      </c>
      <c r="I1130" s="4" t="s">
        <v>1841</v>
      </c>
      <c r="J1130" s="1" t="s">
        <v>4</v>
      </c>
      <c r="K1130" s="1" t="s">
        <v>1836</v>
      </c>
      <c r="L1130" s="1" t="s">
        <v>1857</v>
      </c>
      <c r="M1130" s="1" t="s">
        <v>1858</v>
      </c>
      <c r="N1130" s="1" t="s">
        <v>1859</v>
      </c>
      <c r="O1130" s="26">
        <v>43550</v>
      </c>
      <c r="P1130" s="1" t="s">
        <v>23</v>
      </c>
      <c r="Q1130" s="16">
        <v>428.1</v>
      </c>
      <c r="R1130" s="16">
        <v>0</v>
      </c>
      <c r="S1130" s="32">
        <v>428.1</v>
      </c>
      <c r="T1130" s="16">
        <v>0</v>
      </c>
      <c r="U1130" s="3">
        <v>0</v>
      </c>
    </row>
    <row r="1131" spans="1:21" ht="30" outlineLevel="4" x14ac:dyDescent="0.25">
      <c r="A1131" s="1" t="s">
        <v>119</v>
      </c>
      <c r="B1131" s="1" t="s">
        <v>120</v>
      </c>
      <c r="C1131" s="4" t="s">
        <v>1801</v>
      </c>
      <c r="D1131" s="19" t="s">
        <v>1802</v>
      </c>
      <c r="E1131" s="1" t="s">
        <v>1802</v>
      </c>
      <c r="F1131" s="19" t="s">
        <v>4</v>
      </c>
      <c r="G1131" s="19" t="s">
        <v>49</v>
      </c>
      <c r="H1131" s="19" t="s">
        <v>1840</v>
      </c>
      <c r="I1131" s="4" t="s">
        <v>1841</v>
      </c>
      <c r="J1131" s="1" t="s">
        <v>4</v>
      </c>
      <c r="K1131" s="1" t="s">
        <v>1836</v>
      </c>
      <c r="L1131" s="1" t="s">
        <v>1860</v>
      </c>
      <c r="M1131" s="1" t="s">
        <v>1861</v>
      </c>
      <c r="N1131" s="1" t="s">
        <v>1862</v>
      </c>
      <c r="O1131" s="26">
        <v>43578</v>
      </c>
      <c r="P1131" s="1" t="s">
        <v>23</v>
      </c>
      <c r="Q1131" s="16">
        <v>701.42</v>
      </c>
      <c r="R1131" s="16">
        <v>0</v>
      </c>
      <c r="S1131" s="32">
        <v>701.42</v>
      </c>
      <c r="T1131" s="16">
        <v>0</v>
      </c>
      <c r="U1131" s="3">
        <v>0</v>
      </c>
    </row>
    <row r="1132" spans="1:21" ht="30" outlineLevel="4" x14ac:dyDescent="0.25">
      <c r="A1132" s="1" t="s">
        <v>119</v>
      </c>
      <c r="B1132" s="1" t="s">
        <v>120</v>
      </c>
      <c r="C1132" s="4" t="s">
        <v>1801</v>
      </c>
      <c r="D1132" s="19" t="s">
        <v>1802</v>
      </c>
      <c r="E1132" s="1" t="s">
        <v>1802</v>
      </c>
      <c r="F1132" s="19" t="s">
        <v>4</v>
      </c>
      <c r="G1132" s="19" t="s">
        <v>49</v>
      </c>
      <c r="H1132" s="19" t="s">
        <v>1840</v>
      </c>
      <c r="I1132" s="4" t="s">
        <v>1841</v>
      </c>
      <c r="J1132" s="1" t="s">
        <v>4</v>
      </c>
      <c r="K1132" s="1" t="s">
        <v>1836</v>
      </c>
      <c r="L1132" s="1" t="s">
        <v>1863</v>
      </c>
      <c r="M1132" s="1" t="s">
        <v>1864</v>
      </c>
      <c r="N1132" s="1" t="s">
        <v>1865</v>
      </c>
      <c r="O1132" s="26">
        <v>43621</v>
      </c>
      <c r="P1132" s="1" t="s">
        <v>23</v>
      </c>
      <c r="Q1132" s="16">
        <v>406.21</v>
      </c>
      <c r="R1132" s="16">
        <v>0</v>
      </c>
      <c r="S1132" s="32">
        <v>406.21</v>
      </c>
      <c r="T1132" s="16">
        <v>0</v>
      </c>
      <c r="U1132" s="3">
        <v>0</v>
      </c>
    </row>
    <row r="1133" spans="1:21" ht="30" outlineLevel="4" x14ac:dyDescent="0.25">
      <c r="A1133" s="1" t="s">
        <v>119</v>
      </c>
      <c r="B1133" s="1" t="s">
        <v>120</v>
      </c>
      <c r="C1133" s="4" t="s">
        <v>1801</v>
      </c>
      <c r="D1133" s="19" t="s">
        <v>1802</v>
      </c>
      <c r="E1133" s="1" t="s">
        <v>1802</v>
      </c>
      <c r="F1133" s="19" t="s">
        <v>4</v>
      </c>
      <c r="G1133" s="19" t="s">
        <v>49</v>
      </c>
      <c r="H1133" s="19" t="s">
        <v>1840</v>
      </c>
      <c r="I1133" s="4" t="s">
        <v>1841</v>
      </c>
      <c r="J1133" s="1" t="s">
        <v>4</v>
      </c>
      <c r="K1133" s="1" t="s">
        <v>1836</v>
      </c>
      <c r="L1133" s="1" t="s">
        <v>1866</v>
      </c>
      <c r="M1133" s="1" t="s">
        <v>1867</v>
      </c>
      <c r="N1133" s="1" t="s">
        <v>1868</v>
      </c>
      <c r="O1133" s="26">
        <v>43635</v>
      </c>
      <c r="P1133" s="1" t="s">
        <v>23</v>
      </c>
      <c r="Q1133" s="16">
        <v>361.74</v>
      </c>
      <c r="R1133" s="16">
        <v>0</v>
      </c>
      <c r="S1133" s="32">
        <v>361.74</v>
      </c>
      <c r="T1133" s="16">
        <v>0</v>
      </c>
      <c r="U1133" s="3">
        <v>0</v>
      </c>
    </row>
    <row r="1134" spans="1:21" ht="30" outlineLevel="4" x14ac:dyDescent="0.25">
      <c r="A1134" s="1" t="s">
        <v>119</v>
      </c>
      <c r="B1134" s="1" t="s">
        <v>120</v>
      </c>
      <c r="C1134" s="4" t="s">
        <v>1801</v>
      </c>
      <c r="D1134" s="19" t="s">
        <v>1802</v>
      </c>
      <c r="E1134" s="1" t="s">
        <v>1802</v>
      </c>
      <c r="F1134" s="19" t="s">
        <v>56</v>
      </c>
      <c r="G1134" s="19" t="s">
        <v>4</v>
      </c>
      <c r="H1134" s="19" t="s">
        <v>1840</v>
      </c>
      <c r="I1134" s="4" t="s">
        <v>1841</v>
      </c>
      <c r="J1134" s="1" t="s">
        <v>4</v>
      </c>
      <c r="K1134" s="1" t="s">
        <v>1836</v>
      </c>
      <c r="L1134" s="1" t="s">
        <v>1837</v>
      </c>
      <c r="M1134" s="1" t="s">
        <v>1838</v>
      </c>
      <c r="N1134" s="1" t="s">
        <v>1839</v>
      </c>
      <c r="O1134" s="26">
        <v>43367</v>
      </c>
      <c r="P1134" s="1" t="s">
        <v>23</v>
      </c>
      <c r="Q1134" s="16">
        <v>11917.22</v>
      </c>
      <c r="R1134" s="16">
        <v>11917.22</v>
      </c>
      <c r="S1134" s="32">
        <v>0</v>
      </c>
      <c r="T1134" s="16">
        <v>0</v>
      </c>
      <c r="U1134" s="3">
        <v>0</v>
      </c>
    </row>
    <row r="1135" spans="1:21" ht="30" outlineLevel="4" x14ac:dyDescent="0.25">
      <c r="A1135" s="1" t="s">
        <v>119</v>
      </c>
      <c r="B1135" s="1" t="s">
        <v>120</v>
      </c>
      <c r="C1135" s="4" t="s">
        <v>1801</v>
      </c>
      <c r="D1135" s="19" t="s">
        <v>1802</v>
      </c>
      <c r="E1135" s="1" t="s">
        <v>1802</v>
      </c>
      <c r="F1135" s="19" t="s">
        <v>56</v>
      </c>
      <c r="G1135" s="19" t="s">
        <v>4</v>
      </c>
      <c r="H1135" s="19" t="s">
        <v>1840</v>
      </c>
      <c r="I1135" s="4" t="s">
        <v>1841</v>
      </c>
      <c r="J1135" s="1" t="s">
        <v>4</v>
      </c>
      <c r="K1135" s="1" t="s">
        <v>1836</v>
      </c>
      <c r="L1135" s="1" t="s">
        <v>1842</v>
      </c>
      <c r="M1135" s="1" t="s">
        <v>1843</v>
      </c>
      <c r="N1135" s="1" t="s">
        <v>1844</v>
      </c>
      <c r="O1135" s="26">
        <v>43399</v>
      </c>
      <c r="P1135" s="1" t="s">
        <v>23</v>
      </c>
      <c r="Q1135" s="16">
        <v>8172.27</v>
      </c>
      <c r="R1135" s="16">
        <v>8172.27</v>
      </c>
      <c r="S1135" s="32">
        <v>0</v>
      </c>
      <c r="T1135" s="16">
        <v>0</v>
      </c>
      <c r="U1135" s="3">
        <v>0</v>
      </c>
    </row>
    <row r="1136" spans="1:21" ht="30" outlineLevel="4" x14ac:dyDescent="0.25">
      <c r="A1136" s="1" t="s">
        <v>119</v>
      </c>
      <c r="B1136" s="1" t="s">
        <v>120</v>
      </c>
      <c r="C1136" s="4" t="s">
        <v>1801</v>
      </c>
      <c r="D1136" s="19" t="s">
        <v>1802</v>
      </c>
      <c r="E1136" s="1" t="s">
        <v>1802</v>
      </c>
      <c r="F1136" s="19" t="s">
        <v>56</v>
      </c>
      <c r="G1136" s="19" t="s">
        <v>4</v>
      </c>
      <c r="H1136" s="19" t="s">
        <v>1840</v>
      </c>
      <c r="I1136" s="4" t="s">
        <v>1841</v>
      </c>
      <c r="J1136" s="1" t="s">
        <v>4</v>
      </c>
      <c r="K1136" s="1" t="s">
        <v>1836</v>
      </c>
      <c r="L1136" s="1" t="s">
        <v>1845</v>
      </c>
      <c r="M1136" s="1" t="s">
        <v>1846</v>
      </c>
      <c r="N1136" s="1" t="s">
        <v>1847</v>
      </c>
      <c r="O1136" s="26">
        <v>43424</v>
      </c>
      <c r="P1136" s="1" t="s">
        <v>23</v>
      </c>
      <c r="Q1136" s="16">
        <v>6436.73</v>
      </c>
      <c r="R1136" s="16">
        <v>6436.73</v>
      </c>
      <c r="S1136" s="32">
        <v>0</v>
      </c>
      <c r="T1136" s="16">
        <v>0</v>
      </c>
      <c r="U1136" s="3">
        <v>0</v>
      </c>
    </row>
    <row r="1137" spans="1:21" ht="30" outlineLevel="4" x14ac:dyDescent="0.25">
      <c r="A1137" s="1" t="s">
        <v>119</v>
      </c>
      <c r="B1137" s="1" t="s">
        <v>120</v>
      </c>
      <c r="C1137" s="4" t="s">
        <v>1801</v>
      </c>
      <c r="D1137" s="19" t="s">
        <v>1802</v>
      </c>
      <c r="E1137" s="1" t="s">
        <v>1802</v>
      </c>
      <c r="F1137" s="19" t="s">
        <v>56</v>
      </c>
      <c r="G1137" s="19" t="s">
        <v>4</v>
      </c>
      <c r="H1137" s="19" t="s">
        <v>1840</v>
      </c>
      <c r="I1137" s="4" t="s">
        <v>1841</v>
      </c>
      <c r="J1137" s="1" t="s">
        <v>4</v>
      </c>
      <c r="K1137" s="1" t="s">
        <v>1836</v>
      </c>
      <c r="L1137" s="1" t="s">
        <v>1848</v>
      </c>
      <c r="M1137" s="1" t="s">
        <v>1849</v>
      </c>
      <c r="N1137" s="1" t="s">
        <v>1850</v>
      </c>
      <c r="O1137" s="26">
        <v>43451</v>
      </c>
      <c r="P1137" s="1" t="s">
        <v>23</v>
      </c>
      <c r="Q1137" s="16">
        <v>6329.43</v>
      </c>
      <c r="R1137" s="16">
        <v>6329.43</v>
      </c>
      <c r="S1137" s="32">
        <v>0</v>
      </c>
      <c r="T1137" s="16">
        <v>0</v>
      </c>
      <c r="U1137" s="3">
        <v>0</v>
      </c>
    </row>
    <row r="1138" spans="1:21" ht="30" outlineLevel="4" x14ac:dyDescent="0.25">
      <c r="A1138" s="1" t="s">
        <v>119</v>
      </c>
      <c r="B1138" s="1" t="s">
        <v>120</v>
      </c>
      <c r="C1138" s="4" t="s">
        <v>1801</v>
      </c>
      <c r="D1138" s="19" t="s">
        <v>1802</v>
      </c>
      <c r="E1138" s="1" t="s">
        <v>1802</v>
      </c>
      <c r="F1138" s="19" t="s">
        <v>56</v>
      </c>
      <c r="G1138" s="19" t="s">
        <v>4</v>
      </c>
      <c r="H1138" s="19" t="s">
        <v>1840</v>
      </c>
      <c r="I1138" s="4" t="s">
        <v>1841</v>
      </c>
      <c r="J1138" s="1" t="s">
        <v>4</v>
      </c>
      <c r="K1138" s="1" t="s">
        <v>1836</v>
      </c>
      <c r="L1138" s="1" t="s">
        <v>1851</v>
      </c>
      <c r="M1138" s="1" t="s">
        <v>1852</v>
      </c>
      <c r="N1138" s="1" t="s">
        <v>1853</v>
      </c>
      <c r="O1138" s="26">
        <v>43482</v>
      </c>
      <c r="P1138" s="1" t="s">
        <v>23</v>
      </c>
      <c r="Q1138" s="16">
        <v>9100.25</v>
      </c>
      <c r="R1138" s="16">
        <v>9100.25</v>
      </c>
      <c r="S1138" s="32">
        <v>0</v>
      </c>
      <c r="T1138" s="16">
        <v>0</v>
      </c>
      <c r="U1138" s="3">
        <v>0</v>
      </c>
    </row>
    <row r="1139" spans="1:21" ht="30" outlineLevel="4" x14ac:dyDescent="0.25">
      <c r="A1139" s="1" t="s">
        <v>119</v>
      </c>
      <c r="B1139" s="1" t="s">
        <v>120</v>
      </c>
      <c r="C1139" s="4" t="s">
        <v>1801</v>
      </c>
      <c r="D1139" s="19" t="s">
        <v>1802</v>
      </c>
      <c r="E1139" s="1" t="s">
        <v>1802</v>
      </c>
      <c r="F1139" s="19" t="s">
        <v>56</v>
      </c>
      <c r="G1139" s="19" t="s">
        <v>4</v>
      </c>
      <c r="H1139" s="19" t="s">
        <v>1840</v>
      </c>
      <c r="I1139" s="4" t="s">
        <v>1841</v>
      </c>
      <c r="J1139" s="1" t="s">
        <v>4</v>
      </c>
      <c r="K1139" s="1" t="s">
        <v>1836</v>
      </c>
      <c r="L1139" s="1" t="s">
        <v>1854</v>
      </c>
      <c r="M1139" s="1" t="s">
        <v>1855</v>
      </c>
      <c r="N1139" s="1" t="s">
        <v>1856</v>
      </c>
      <c r="O1139" s="26">
        <v>43509</v>
      </c>
      <c r="P1139" s="1" t="s">
        <v>23</v>
      </c>
      <c r="Q1139" s="16">
        <v>6036.72</v>
      </c>
      <c r="R1139" s="16">
        <v>6036.72</v>
      </c>
      <c r="S1139" s="32">
        <v>0</v>
      </c>
      <c r="T1139" s="16">
        <v>0</v>
      </c>
      <c r="U1139" s="3">
        <v>0</v>
      </c>
    </row>
    <row r="1140" spans="1:21" ht="30" outlineLevel="4" x14ac:dyDescent="0.25">
      <c r="A1140" s="1" t="s">
        <v>119</v>
      </c>
      <c r="B1140" s="1" t="s">
        <v>120</v>
      </c>
      <c r="C1140" s="4" t="s">
        <v>1801</v>
      </c>
      <c r="D1140" s="19" t="s">
        <v>1802</v>
      </c>
      <c r="E1140" s="1" t="s">
        <v>1802</v>
      </c>
      <c r="F1140" s="19" t="s">
        <v>56</v>
      </c>
      <c r="G1140" s="19" t="s">
        <v>4</v>
      </c>
      <c r="H1140" s="19" t="s">
        <v>1840</v>
      </c>
      <c r="I1140" s="4" t="s">
        <v>1841</v>
      </c>
      <c r="J1140" s="1" t="s">
        <v>4</v>
      </c>
      <c r="K1140" s="1" t="s">
        <v>1836</v>
      </c>
      <c r="L1140" s="1" t="s">
        <v>1857</v>
      </c>
      <c r="M1140" s="1" t="s">
        <v>1858</v>
      </c>
      <c r="N1140" s="1" t="s">
        <v>1859</v>
      </c>
      <c r="O1140" s="26">
        <v>43550</v>
      </c>
      <c r="P1140" s="1" t="s">
        <v>23</v>
      </c>
      <c r="Q1140" s="16">
        <v>6849.9</v>
      </c>
      <c r="R1140" s="16">
        <v>6849.9</v>
      </c>
      <c r="S1140" s="32">
        <v>0</v>
      </c>
      <c r="T1140" s="16">
        <v>0</v>
      </c>
      <c r="U1140" s="3">
        <v>0</v>
      </c>
    </row>
    <row r="1141" spans="1:21" ht="30" outlineLevel="4" x14ac:dyDescent="0.25">
      <c r="A1141" s="1" t="s">
        <v>119</v>
      </c>
      <c r="B1141" s="1" t="s">
        <v>120</v>
      </c>
      <c r="C1141" s="4" t="s">
        <v>1801</v>
      </c>
      <c r="D1141" s="19" t="s">
        <v>1802</v>
      </c>
      <c r="E1141" s="1" t="s">
        <v>1802</v>
      </c>
      <c r="F1141" s="19" t="s">
        <v>56</v>
      </c>
      <c r="G1141" s="19" t="s">
        <v>4</v>
      </c>
      <c r="H1141" s="19" t="s">
        <v>1840</v>
      </c>
      <c r="I1141" s="4" t="s">
        <v>1841</v>
      </c>
      <c r="J1141" s="1" t="s">
        <v>4</v>
      </c>
      <c r="K1141" s="1" t="s">
        <v>1836</v>
      </c>
      <c r="L1141" s="1" t="s">
        <v>1860</v>
      </c>
      <c r="M1141" s="1" t="s">
        <v>1861</v>
      </c>
      <c r="N1141" s="1" t="s">
        <v>1862</v>
      </c>
      <c r="O1141" s="26">
        <v>43578</v>
      </c>
      <c r="P1141" s="1" t="s">
        <v>23</v>
      </c>
      <c r="Q1141" s="16">
        <v>11223.58</v>
      </c>
      <c r="R1141" s="16">
        <v>11223.58</v>
      </c>
      <c r="S1141" s="32">
        <v>0</v>
      </c>
      <c r="T1141" s="16">
        <v>0</v>
      </c>
      <c r="U1141" s="3">
        <v>0</v>
      </c>
    </row>
    <row r="1142" spans="1:21" ht="30" outlineLevel="4" x14ac:dyDescent="0.25">
      <c r="A1142" s="1" t="s">
        <v>119</v>
      </c>
      <c r="B1142" s="1" t="s">
        <v>120</v>
      </c>
      <c r="C1142" s="4" t="s">
        <v>1801</v>
      </c>
      <c r="D1142" s="19" t="s">
        <v>1802</v>
      </c>
      <c r="E1142" s="1" t="s">
        <v>1802</v>
      </c>
      <c r="F1142" s="19" t="s">
        <v>56</v>
      </c>
      <c r="G1142" s="19" t="s">
        <v>4</v>
      </c>
      <c r="H1142" s="19" t="s">
        <v>1840</v>
      </c>
      <c r="I1142" s="4" t="s">
        <v>1841</v>
      </c>
      <c r="J1142" s="1" t="s">
        <v>4</v>
      </c>
      <c r="K1142" s="1" t="s">
        <v>1836</v>
      </c>
      <c r="L1142" s="1" t="s">
        <v>1863</v>
      </c>
      <c r="M1142" s="1" t="s">
        <v>1864</v>
      </c>
      <c r="N1142" s="1" t="s">
        <v>1865</v>
      </c>
      <c r="O1142" s="26">
        <v>43621</v>
      </c>
      <c r="P1142" s="1" t="s">
        <v>23</v>
      </c>
      <c r="Q1142" s="16">
        <v>6499.79</v>
      </c>
      <c r="R1142" s="16">
        <v>6499.79</v>
      </c>
      <c r="S1142" s="32">
        <v>0</v>
      </c>
      <c r="T1142" s="16">
        <v>0</v>
      </c>
      <c r="U1142" s="3">
        <v>0</v>
      </c>
    </row>
    <row r="1143" spans="1:21" ht="30" outlineLevel="4" x14ac:dyDescent="0.25">
      <c r="A1143" s="1" t="s">
        <v>119</v>
      </c>
      <c r="B1143" s="1" t="s">
        <v>120</v>
      </c>
      <c r="C1143" s="4" t="s">
        <v>1801</v>
      </c>
      <c r="D1143" s="19" t="s">
        <v>1802</v>
      </c>
      <c r="E1143" s="1" t="s">
        <v>1802</v>
      </c>
      <c r="F1143" s="19" t="s">
        <v>56</v>
      </c>
      <c r="G1143" s="19" t="s">
        <v>4</v>
      </c>
      <c r="H1143" s="19" t="s">
        <v>1840</v>
      </c>
      <c r="I1143" s="4" t="s">
        <v>1841</v>
      </c>
      <c r="J1143" s="1" t="s">
        <v>4</v>
      </c>
      <c r="K1143" s="1" t="s">
        <v>1836</v>
      </c>
      <c r="L1143" s="1" t="s">
        <v>1866</v>
      </c>
      <c r="M1143" s="1" t="s">
        <v>1867</v>
      </c>
      <c r="N1143" s="1" t="s">
        <v>1868</v>
      </c>
      <c r="O1143" s="26">
        <v>43635</v>
      </c>
      <c r="P1143" s="1" t="s">
        <v>23</v>
      </c>
      <c r="Q1143" s="16">
        <v>5788.26</v>
      </c>
      <c r="R1143" s="16">
        <v>5788.26</v>
      </c>
      <c r="S1143" s="32">
        <v>0</v>
      </c>
      <c r="T1143" s="16">
        <v>0</v>
      </c>
      <c r="U1143" s="3">
        <v>0</v>
      </c>
    </row>
    <row r="1144" spans="1:21" outlineLevel="3" x14ac:dyDescent="0.25">
      <c r="H1144" s="29" t="s">
        <v>16760</v>
      </c>
      <c r="O1144" s="26"/>
      <c r="Q1144" s="16">
        <f>SUBTOTAL(9,Q1124:Q1143)</f>
        <v>83250.999999999985</v>
      </c>
      <c r="R1144" s="16">
        <f>SUBTOTAL(9,R1124:R1143)</f>
        <v>78354.14999999998</v>
      </c>
      <c r="S1144" s="32">
        <f>SUBTOTAL(9,S1124:S1143)</f>
        <v>4896.8499999999995</v>
      </c>
      <c r="T1144" s="16">
        <f>SUBTOTAL(9,T1124:T1143)</f>
        <v>0</v>
      </c>
      <c r="U1144" s="3">
        <f>SUBTOTAL(9,U1124:U1143)</f>
        <v>0</v>
      </c>
    </row>
    <row r="1145" spans="1:21" ht="30" outlineLevel="4" x14ac:dyDescent="0.25">
      <c r="A1145" s="1" t="s">
        <v>119</v>
      </c>
      <c r="B1145" s="1" t="s">
        <v>120</v>
      </c>
      <c r="C1145" s="4" t="s">
        <v>1801</v>
      </c>
      <c r="D1145" s="19" t="s">
        <v>1802</v>
      </c>
      <c r="E1145" s="1" t="s">
        <v>1802</v>
      </c>
      <c r="F1145" s="19" t="s">
        <v>4</v>
      </c>
      <c r="G1145" s="19" t="s">
        <v>49</v>
      </c>
      <c r="H1145" s="19" t="s">
        <v>1873</v>
      </c>
      <c r="I1145" s="4" t="s">
        <v>1874</v>
      </c>
      <c r="J1145" s="1" t="s">
        <v>4</v>
      </c>
      <c r="K1145" s="1" t="s">
        <v>1869</v>
      </c>
      <c r="L1145" s="1" t="s">
        <v>1870</v>
      </c>
      <c r="M1145" s="1" t="s">
        <v>1871</v>
      </c>
      <c r="N1145" s="1" t="s">
        <v>1872</v>
      </c>
      <c r="O1145" s="26">
        <v>43473</v>
      </c>
      <c r="P1145" s="1" t="s">
        <v>23</v>
      </c>
      <c r="Q1145" s="16">
        <v>2928</v>
      </c>
      <c r="R1145" s="16">
        <v>0</v>
      </c>
      <c r="S1145" s="32">
        <v>2928</v>
      </c>
      <c r="T1145" s="16">
        <v>0</v>
      </c>
      <c r="U1145" s="3">
        <v>0</v>
      </c>
    </row>
    <row r="1146" spans="1:21" ht="30" outlineLevel="4" x14ac:dyDescent="0.25">
      <c r="A1146" s="1" t="s">
        <v>119</v>
      </c>
      <c r="B1146" s="1" t="s">
        <v>120</v>
      </c>
      <c r="C1146" s="4" t="s">
        <v>1801</v>
      </c>
      <c r="D1146" s="19" t="s">
        <v>1802</v>
      </c>
      <c r="E1146" s="1" t="s">
        <v>1802</v>
      </c>
      <c r="F1146" s="19" t="s">
        <v>4</v>
      </c>
      <c r="G1146" s="19" t="s">
        <v>49</v>
      </c>
      <c r="H1146" s="19" t="s">
        <v>1873</v>
      </c>
      <c r="I1146" s="4" t="s">
        <v>1874</v>
      </c>
      <c r="J1146" s="1" t="s">
        <v>4</v>
      </c>
      <c r="K1146" s="1" t="s">
        <v>1869</v>
      </c>
      <c r="L1146" s="1" t="s">
        <v>1875</v>
      </c>
      <c r="M1146" s="1" t="s">
        <v>1876</v>
      </c>
      <c r="N1146" s="1" t="s">
        <v>1877</v>
      </c>
      <c r="O1146" s="26">
        <v>43573</v>
      </c>
      <c r="P1146" s="1" t="s">
        <v>23</v>
      </c>
      <c r="Q1146" s="16">
        <v>16258.1</v>
      </c>
      <c r="R1146" s="16">
        <v>0</v>
      </c>
      <c r="S1146" s="32">
        <v>16258.1</v>
      </c>
      <c r="T1146" s="16">
        <v>0</v>
      </c>
      <c r="U1146" s="3">
        <v>0</v>
      </c>
    </row>
    <row r="1147" spans="1:21" ht="30" outlineLevel="4" x14ac:dyDescent="0.25">
      <c r="A1147" s="1" t="s">
        <v>119</v>
      </c>
      <c r="B1147" s="1" t="s">
        <v>120</v>
      </c>
      <c r="C1147" s="4" t="s">
        <v>1801</v>
      </c>
      <c r="D1147" s="19" t="s">
        <v>1802</v>
      </c>
      <c r="E1147" s="1" t="s">
        <v>1802</v>
      </c>
      <c r="F1147" s="19" t="s">
        <v>75</v>
      </c>
      <c r="G1147" s="19" t="s">
        <v>4</v>
      </c>
      <c r="H1147" s="19" t="s">
        <v>1873</v>
      </c>
      <c r="I1147" s="4" t="s">
        <v>1874</v>
      </c>
      <c r="J1147" s="1" t="s">
        <v>4</v>
      </c>
      <c r="K1147" s="1" t="s">
        <v>1869</v>
      </c>
      <c r="L1147" s="1" t="s">
        <v>1870</v>
      </c>
      <c r="M1147" s="1" t="s">
        <v>1871</v>
      </c>
      <c r="N1147" s="1" t="s">
        <v>1872</v>
      </c>
      <c r="O1147" s="26">
        <v>43473</v>
      </c>
      <c r="P1147" s="1" t="s">
        <v>23</v>
      </c>
      <c r="Q1147" s="16">
        <v>23424</v>
      </c>
      <c r="R1147" s="16">
        <v>23424</v>
      </c>
      <c r="S1147" s="32">
        <v>0</v>
      </c>
      <c r="T1147" s="16">
        <v>0</v>
      </c>
      <c r="U1147" s="3">
        <v>0</v>
      </c>
    </row>
    <row r="1148" spans="1:21" ht="30" outlineLevel="4" x14ac:dyDescent="0.25">
      <c r="A1148" s="1" t="s">
        <v>119</v>
      </c>
      <c r="B1148" s="1" t="s">
        <v>120</v>
      </c>
      <c r="C1148" s="4" t="s">
        <v>1801</v>
      </c>
      <c r="D1148" s="19" t="s">
        <v>1802</v>
      </c>
      <c r="E1148" s="1" t="s">
        <v>1802</v>
      </c>
      <c r="F1148" s="19" t="s">
        <v>75</v>
      </c>
      <c r="G1148" s="19" t="s">
        <v>4</v>
      </c>
      <c r="H1148" s="19" t="s">
        <v>1873</v>
      </c>
      <c r="I1148" s="4" t="s">
        <v>1874</v>
      </c>
      <c r="J1148" s="1" t="s">
        <v>4</v>
      </c>
      <c r="K1148" s="1" t="s">
        <v>1869</v>
      </c>
      <c r="L1148" s="1" t="s">
        <v>1875</v>
      </c>
      <c r="M1148" s="1" t="s">
        <v>1876</v>
      </c>
      <c r="N1148" s="1" t="s">
        <v>1877</v>
      </c>
      <c r="O1148" s="26">
        <v>43573</v>
      </c>
      <c r="P1148" s="1" t="s">
        <v>23</v>
      </c>
      <c r="Q1148" s="16">
        <v>130064.9</v>
      </c>
      <c r="R1148" s="16">
        <v>130064.9</v>
      </c>
      <c r="S1148" s="32">
        <v>0</v>
      </c>
      <c r="T1148" s="16">
        <v>0</v>
      </c>
      <c r="U1148" s="3">
        <v>0</v>
      </c>
    </row>
    <row r="1149" spans="1:21" outlineLevel="3" x14ac:dyDescent="0.25">
      <c r="H1149" s="29" t="s">
        <v>16761</v>
      </c>
      <c r="O1149" s="26"/>
      <c r="Q1149" s="16">
        <f>SUBTOTAL(9,Q1145:Q1148)</f>
        <v>172675</v>
      </c>
      <c r="R1149" s="16">
        <f>SUBTOTAL(9,R1145:R1148)</f>
        <v>153488.9</v>
      </c>
      <c r="S1149" s="32">
        <f>SUBTOTAL(9,S1145:S1148)</f>
        <v>19186.099999999999</v>
      </c>
      <c r="T1149" s="16">
        <f>SUBTOTAL(9,T1145:T1148)</f>
        <v>0</v>
      </c>
      <c r="U1149" s="3">
        <f>SUBTOTAL(9,U1145:U1148)</f>
        <v>0</v>
      </c>
    </row>
    <row r="1150" spans="1:21" outlineLevel="4" x14ac:dyDescent="0.25">
      <c r="A1150" s="1" t="s">
        <v>119</v>
      </c>
      <c r="B1150" s="1" t="s">
        <v>120</v>
      </c>
      <c r="C1150" s="4" t="s">
        <v>1801</v>
      </c>
      <c r="D1150" s="19" t="s">
        <v>1802</v>
      </c>
      <c r="E1150" s="1" t="s">
        <v>1802</v>
      </c>
      <c r="F1150" s="19" t="s">
        <v>4</v>
      </c>
      <c r="G1150" s="19" t="s">
        <v>123</v>
      </c>
      <c r="H1150" s="19" t="s">
        <v>125</v>
      </c>
      <c r="I1150" s="6" t="s">
        <v>18248</v>
      </c>
      <c r="J1150" s="1" t="s">
        <v>4</v>
      </c>
      <c r="K1150" s="1" t="s">
        <v>4</v>
      </c>
      <c r="L1150" s="1" t="s">
        <v>4</v>
      </c>
      <c r="M1150" s="1" t="s">
        <v>13</v>
      </c>
      <c r="N1150" s="1" t="s">
        <v>1878</v>
      </c>
      <c r="O1150" s="26">
        <v>43363</v>
      </c>
      <c r="P1150" s="1" t="s">
        <v>23</v>
      </c>
      <c r="Q1150" s="16">
        <v>28452</v>
      </c>
      <c r="R1150" s="16">
        <v>0</v>
      </c>
      <c r="S1150" s="32">
        <v>28452</v>
      </c>
      <c r="T1150" s="16">
        <v>0</v>
      </c>
      <c r="U1150" s="3">
        <v>0</v>
      </c>
    </row>
    <row r="1151" spans="1:21" outlineLevel="4" x14ac:dyDescent="0.25">
      <c r="A1151" s="1" t="s">
        <v>119</v>
      </c>
      <c r="B1151" s="1" t="s">
        <v>120</v>
      </c>
      <c r="C1151" s="4" t="s">
        <v>1801</v>
      </c>
      <c r="D1151" s="19" t="s">
        <v>1802</v>
      </c>
      <c r="E1151" s="1" t="s">
        <v>1802</v>
      </c>
      <c r="F1151" s="19" t="s">
        <v>4</v>
      </c>
      <c r="G1151" s="19" t="s">
        <v>123</v>
      </c>
      <c r="H1151" s="19" t="s">
        <v>125</v>
      </c>
      <c r="I1151" s="6" t="s">
        <v>18248</v>
      </c>
      <c r="J1151" s="1" t="s">
        <v>4</v>
      </c>
      <c r="K1151" s="1" t="s">
        <v>4</v>
      </c>
      <c r="L1151" s="1" t="s">
        <v>4</v>
      </c>
      <c r="M1151" s="1" t="s">
        <v>13</v>
      </c>
      <c r="N1151" s="1" t="s">
        <v>1879</v>
      </c>
      <c r="O1151" s="26">
        <v>43419</v>
      </c>
      <c r="P1151" s="1" t="s">
        <v>23</v>
      </c>
      <c r="Q1151" s="16">
        <v>14226</v>
      </c>
      <c r="R1151" s="16">
        <v>0</v>
      </c>
      <c r="S1151" s="32">
        <v>14226</v>
      </c>
      <c r="T1151" s="16">
        <v>0</v>
      </c>
      <c r="U1151" s="3">
        <v>0</v>
      </c>
    </row>
    <row r="1152" spans="1:21" outlineLevel="4" x14ac:dyDescent="0.25">
      <c r="A1152" s="1" t="s">
        <v>119</v>
      </c>
      <c r="B1152" s="1" t="s">
        <v>120</v>
      </c>
      <c r="C1152" s="4" t="s">
        <v>1801</v>
      </c>
      <c r="D1152" s="19" t="s">
        <v>1802</v>
      </c>
      <c r="E1152" s="1" t="s">
        <v>1802</v>
      </c>
      <c r="F1152" s="19" t="s">
        <v>4</v>
      </c>
      <c r="G1152" s="19" t="s">
        <v>123</v>
      </c>
      <c r="H1152" s="19" t="s">
        <v>125</v>
      </c>
      <c r="I1152" s="6" t="s">
        <v>18248</v>
      </c>
      <c r="J1152" s="1" t="s">
        <v>4</v>
      </c>
      <c r="K1152" s="1" t="s">
        <v>4</v>
      </c>
      <c r="L1152" s="1" t="s">
        <v>4</v>
      </c>
      <c r="M1152" s="1" t="s">
        <v>13</v>
      </c>
      <c r="N1152" s="1" t="s">
        <v>1880</v>
      </c>
      <c r="O1152" s="26">
        <v>43479</v>
      </c>
      <c r="P1152" s="1" t="s">
        <v>23</v>
      </c>
      <c r="Q1152" s="16">
        <v>14226</v>
      </c>
      <c r="R1152" s="16">
        <v>0</v>
      </c>
      <c r="S1152" s="32">
        <v>14226</v>
      </c>
      <c r="T1152" s="16">
        <v>0</v>
      </c>
      <c r="U1152" s="3">
        <v>0</v>
      </c>
    </row>
    <row r="1153" spans="1:21" outlineLevel="3" x14ac:dyDescent="0.25">
      <c r="H1153" s="29" t="s">
        <v>16594</v>
      </c>
      <c r="I1153" s="23"/>
      <c r="O1153" s="26"/>
      <c r="Q1153" s="16">
        <f>SUBTOTAL(9,Q1150:Q1152)</f>
        <v>56904</v>
      </c>
      <c r="R1153" s="16">
        <f>SUBTOTAL(9,R1150:R1152)</f>
        <v>0</v>
      </c>
      <c r="S1153" s="32">
        <f>SUBTOTAL(9,S1150:S1152)</f>
        <v>56904</v>
      </c>
      <c r="T1153" s="16">
        <f>SUBTOTAL(9,T1150:T1152)</f>
        <v>0</v>
      </c>
      <c r="U1153" s="3">
        <f>SUBTOTAL(9,U1150:U1152)</f>
        <v>0</v>
      </c>
    </row>
    <row r="1154" spans="1:21" outlineLevel="4" x14ac:dyDescent="0.25">
      <c r="A1154" s="1" t="s">
        <v>119</v>
      </c>
      <c r="B1154" s="1" t="s">
        <v>120</v>
      </c>
      <c r="C1154" s="4" t="s">
        <v>1801</v>
      </c>
      <c r="D1154" s="19" t="s">
        <v>1802</v>
      </c>
      <c r="E1154" s="1" t="s">
        <v>1802</v>
      </c>
      <c r="F1154" s="19" t="s">
        <v>4</v>
      </c>
      <c r="G1154" s="19" t="s">
        <v>123</v>
      </c>
      <c r="H1154" s="19" t="s">
        <v>128</v>
      </c>
      <c r="I1154" s="6" t="s">
        <v>18247</v>
      </c>
      <c r="J1154" s="1" t="s">
        <v>4</v>
      </c>
      <c r="K1154" s="1" t="s">
        <v>4</v>
      </c>
      <c r="L1154" s="1" t="s">
        <v>4</v>
      </c>
      <c r="M1154" s="1" t="s">
        <v>13</v>
      </c>
      <c r="N1154" s="1" t="s">
        <v>1878</v>
      </c>
      <c r="O1154" s="26">
        <v>43363</v>
      </c>
      <c r="P1154" s="1" t="s">
        <v>23</v>
      </c>
      <c r="Q1154" s="16">
        <v>3737.5</v>
      </c>
      <c r="R1154" s="16">
        <v>0</v>
      </c>
      <c r="S1154" s="32">
        <v>3737.5</v>
      </c>
      <c r="T1154" s="16">
        <v>0</v>
      </c>
      <c r="U1154" s="3">
        <v>0</v>
      </c>
    </row>
    <row r="1155" spans="1:21" outlineLevel="4" x14ac:dyDescent="0.25">
      <c r="A1155" s="1" t="s">
        <v>119</v>
      </c>
      <c r="B1155" s="1" t="s">
        <v>120</v>
      </c>
      <c r="C1155" s="4" t="s">
        <v>1801</v>
      </c>
      <c r="D1155" s="19" t="s">
        <v>1802</v>
      </c>
      <c r="E1155" s="1" t="s">
        <v>1802</v>
      </c>
      <c r="F1155" s="19" t="s">
        <v>4</v>
      </c>
      <c r="G1155" s="19" t="s">
        <v>123</v>
      </c>
      <c r="H1155" s="19" t="s">
        <v>128</v>
      </c>
      <c r="I1155" s="6" t="s">
        <v>18247</v>
      </c>
      <c r="J1155" s="1" t="s">
        <v>4</v>
      </c>
      <c r="K1155" s="1" t="s">
        <v>4</v>
      </c>
      <c r="L1155" s="1" t="s">
        <v>4</v>
      </c>
      <c r="M1155" s="1" t="s">
        <v>13</v>
      </c>
      <c r="N1155" s="1" t="s">
        <v>1879</v>
      </c>
      <c r="O1155" s="26">
        <v>43419</v>
      </c>
      <c r="P1155" s="1" t="s">
        <v>23</v>
      </c>
      <c r="Q1155" s="16">
        <v>1868.75</v>
      </c>
      <c r="R1155" s="16">
        <v>0</v>
      </c>
      <c r="S1155" s="32">
        <v>1868.75</v>
      </c>
      <c r="T1155" s="16">
        <v>0</v>
      </c>
      <c r="U1155" s="3">
        <v>0</v>
      </c>
    </row>
    <row r="1156" spans="1:21" outlineLevel="4" x14ac:dyDescent="0.25">
      <c r="A1156" s="1" t="s">
        <v>119</v>
      </c>
      <c r="B1156" s="1" t="s">
        <v>120</v>
      </c>
      <c r="C1156" s="4" t="s">
        <v>1801</v>
      </c>
      <c r="D1156" s="19" t="s">
        <v>1802</v>
      </c>
      <c r="E1156" s="1" t="s">
        <v>1802</v>
      </c>
      <c r="F1156" s="19" t="s">
        <v>4</v>
      </c>
      <c r="G1156" s="19" t="s">
        <v>123</v>
      </c>
      <c r="H1156" s="19" t="s">
        <v>128</v>
      </c>
      <c r="I1156" s="6" t="s">
        <v>18247</v>
      </c>
      <c r="J1156" s="1" t="s">
        <v>4</v>
      </c>
      <c r="K1156" s="1" t="s">
        <v>4</v>
      </c>
      <c r="L1156" s="1" t="s">
        <v>4</v>
      </c>
      <c r="M1156" s="1" t="s">
        <v>13</v>
      </c>
      <c r="N1156" s="1" t="s">
        <v>1880</v>
      </c>
      <c r="O1156" s="26">
        <v>43479</v>
      </c>
      <c r="P1156" s="1" t="s">
        <v>23</v>
      </c>
      <c r="Q1156" s="16">
        <v>1868.75</v>
      </c>
      <c r="R1156" s="16">
        <v>0</v>
      </c>
      <c r="S1156" s="32">
        <v>1868.75</v>
      </c>
      <c r="T1156" s="16">
        <v>0</v>
      </c>
      <c r="U1156" s="3">
        <v>0</v>
      </c>
    </row>
    <row r="1157" spans="1:21" outlineLevel="3" x14ac:dyDescent="0.25">
      <c r="H1157" s="29" t="s">
        <v>16595</v>
      </c>
      <c r="I1157" s="23"/>
      <c r="O1157" s="26"/>
      <c r="Q1157" s="16">
        <f>SUBTOTAL(9,Q1154:Q1156)</f>
        <v>7475</v>
      </c>
      <c r="R1157" s="16">
        <f>SUBTOTAL(9,R1154:R1156)</f>
        <v>0</v>
      </c>
      <c r="S1157" s="32">
        <f>SUBTOTAL(9,S1154:S1156)</f>
        <v>7475</v>
      </c>
      <c r="T1157" s="16">
        <f>SUBTOTAL(9,T1154:T1156)</f>
        <v>0</v>
      </c>
      <c r="U1157" s="3">
        <f>SUBTOTAL(9,U1154:U1156)</f>
        <v>0</v>
      </c>
    </row>
    <row r="1158" spans="1:21" outlineLevel="4" x14ac:dyDescent="0.25">
      <c r="A1158" s="1" t="s">
        <v>119</v>
      </c>
      <c r="B1158" s="1" t="s">
        <v>120</v>
      </c>
      <c r="C1158" s="4" t="s">
        <v>1801</v>
      </c>
      <c r="D1158" s="19" t="s">
        <v>1802</v>
      </c>
      <c r="E1158" s="1" t="s">
        <v>1802</v>
      </c>
      <c r="F1158" s="19" t="s">
        <v>4</v>
      </c>
      <c r="G1158" s="19" t="s">
        <v>123</v>
      </c>
      <c r="H1158" s="19" t="s">
        <v>129</v>
      </c>
      <c r="I1158" s="6" t="s">
        <v>18246</v>
      </c>
      <c r="J1158" s="1" t="s">
        <v>4</v>
      </c>
      <c r="K1158" s="1" t="s">
        <v>4</v>
      </c>
      <c r="L1158" s="1" t="s">
        <v>4</v>
      </c>
      <c r="M1158" s="1" t="s">
        <v>13</v>
      </c>
      <c r="N1158" s="1" t="s">
        <v>1878</v>
      </c>
      <c r="O1158" s="26">
        <v>43363</v>
      </c>
      <c r="P1158" s="1" t="s">
        <v>23</v>
      </c>
      <c r="Q1158" s="16">
        <v>29263.5</v>
      </c>
      <c r="R1158" s="16">
        <v>0</v>
      </c>
      <c r="S1158" s="32">
        <v>29263.5</v>
      </c>
      <c r="T1158" s="16">
        <v>0</v>
      </c>
      <c r="U1158" s="3">
        <v>0</v>
      </c>
    </row>
    <row r="1159" spans="1:21" outlineLevel="4" x14ac:dyDescent="0.25">
      <c r="A1159" s="1" t="s">
        <v>119</v>
      </c>
      <c r="B1159" s="1" t="s">
        <v>120</v>
      </c>
      <c r="C1159" s="4" t="s">
        <v>1801</v>
      </c>
      <c r="D1159" s="19" t="s">
        <v>1802</v>
      </c>
      <c r="E1159" s="1" t="s">
        <v>1802</v>
      </c>
      <c r="F1159" s="19" t="s">
        <v>4</v>
      </c>
      <c r="G1159" s="19" t="s">
        <v>123</v>
      </c>
      <c r="H1159" s="19" t="s">
        <v>129</v>
      </c>
      <c r="I1159" s="6" t="s">
        <v>18246</v>
      </c>
      <c r="J1159" s="1" t="s">
        <v>4</v>
      </c>
      <c r="K1159" s="1" t="s">
        <v>4</v>
      </c>
      <c r="L1159" s="1" t="s">
        <v>4</v>
      </c>
      <c r="M1159" s="1" t="s">
        <v>13</v>
      </c>
      <c r="N1159" s="1" t="s">
        <v>1879</v>
      </c>
      <c r="O1159" s="26">
        <v>43419</v>
      </c>
      <c r="P1159" s="1" t="s">
        <v>23</v>
      </c>
      <c r="Q1159" s="16">
        <v>14631.75</v>
      </c>
      <c r="R1159" s="16">
        <v>0</v>
      </c>
      <c r="S1159" s="32">
        <v>14631.75</v>
      </c>
      <c r="T1159" s="16">
        <v>0</v>
      </c>
      <c r="U1159" s="3">
        <v>0</v>
      </c>
    </row>
    <row r="1160" spans="1:21" outlineLevel="4" x14ac:dyDescent="0.25">
      <c r="A1160" s="1" t="s">
        <v>119</v>
      </c>
      <c r="B1160" s="1" t="s">
        <v>120</v>
      </c>
      <c r="C1160" s="4" t="s">
        <v>1801</v>
      </c>
      <c r="D1160" s="19" t="s">
        <v>1802</v>
      </c>
      <c r="E1160" s="1" t="s">
        <v>1802</v>
      </c>
      <c r="F1160" s="19" t="s">
        <v>4</v>
      </c>
      <c r="G1160" s="19" t="s">
        <v>123</v>
      </c>
      <c r="H1160" s="19" t="s">
        <v>129</v>
      </c>
      <c r="I1160" s="6" t="s">
        <v>18246</v>
      </c>
      <c r="J1160" s="1" t="s">
        <v>4</v>
      </c>
      <c r="K1160" s="1" t="s">
        <v>4</v>
      </c>
      <c r="L1160" s="1" t="s">
        <v>4</v>
      </c>
      <c r="M1160" s="1" t="s">
        <v>13</v>
      </c>
      <c r="N1160" s="1" t="s">
        <v>1880</v>
      </c>
      <c r="O1160" s="26">
        <v>43479</v>
      </c>
      <c r="P1160" s="1" t="s">
        <v>23</v>
      </c>
      <c r="Q1160" s="16">
        <v>14631.75</v>
      </c>
      <c r="R1160" s="16">
        <v>0</v>
      </c>
      <c r="S1160" s="32">
        <v>14631.75</v>
      </c>
      <c r="T1160" s="16">
        <v>0</v>
      </c>
      <c r="U1160" s="3">
        <v>0</v>
      </c>
    </row>
    <row r="1161" spans="1:21" outlineLevel="3" x14ac:dyDescent="0.25">
      <c r="H1161" s="29" t="s">
        <v>16596</v>
      </c>
      <c r="O1161" s="26"/>
      <c r="Q1161" s="16">
        <f>SUBTOTAL(9,Q1158:Q1160)</f>
        <v>58527</v>
      </c>
      <c r="R1161" s="16">
        <f>SUBTOTAL(9,R1158:R1160)</f>
        <v>0</v>
      </c>
      <c r="S1161" s="32">
        <f>SUBTOTAL(9,S1158:S1160)</f>
        <v>58527</v>
      </c>
      <c r="T1161" s="16">
        <f>SUBTOTAL(9,T1158:T1160)</f>
        <v>0</v>
      </c>
      <c r="U1161" s="3">
        <f>SUBTOTAL(9,U1158:U1160)</f>
        <v>0</v>
      </c>
    </row>
    <row r="1162" spans="1:21" outlineLevel="2" x14ac:dyDescent="0.25">
      <c r="C1162" s="5" t="s">
        <v>15872</v>
      </c>
      <c r="O1162" s="26"/>
      <c r="Q1162" s="16">
        <f>SUBTOTAL(9,Q1105:Q1160)</f>
        <v>398756</v>
      </c>
      <c r="R1162" s="16">
        <f>SUBTOTAL(9,R1105:R1160)</f>
        <v>249870.04999999996</v>
      </c>
      <c r="S1162" s="32">
        <f>SUBTOTAL(9,S1105:S1160)</f>
        <v>148885.95000000001</v>
      </c>
      <c r="T1162" s="16">
        <f>SUBTOTAL(9,T1105:T1160)</f>
        <v>0</v>
      </c>
      <c r="U1162" s="3">
        <f>SUBTOTAL(9,U1105:U1160)</f>
        <v>0</v>
      </c>
    </row>
    <row r="1163" spans="1:21" ht="30" outlineLevel="4" x14ac:dyDescent="0.25">
      <c r="A1163" s="1" t="s">
        <v>119</v>
      </c>
      <c r="B1163" s="1" t="s">
        <v>120</v>
      </c>
      <c r="C1163" s="4" t="s">
        <v>1881</v>
      </c>
      <c r="D1163" s="19" t="s">
        <v>1882</v>
      </c>
      <c r="E1163" s="1" t="s">
        <v>1882</v>
      </c>
      <c r="F1163" s="19" t="s">
        <v>4</v>
      </c>
      <c r="G1163" s="19" t="s">
        <v>41</v>
      </c>
      <c r="H1163" s="19" t="s">
        <v>1888</v>
      </c>
      <c r="I1163" s="4" t="s">
        <v>1889</v>
      </c>
      <c r="J1163" s="1" t="s">
        <v>4</v>
      </c>
      <c r="K1163" s="1" t="s">
        <v>1883</v>
      </c>
      <c r="L1163" s="1" t="s">
        <v>1884</v>
      </c>
      <c r="M1163" s="1" t="s">
        <v>1885</v>
      </c>
      <c r="N1163" s="1" t="s">
        <v>1886</v>
      </c>
      <c r="O1163" s="26">
        <v>43307</v>
      </c>
      <c r="P1163" s="1" t="s">
        <v>1887</v>
      </c>
      <c r="Q1163" s="16">
        <v>5555.45</v>
      </c>
      <c r="R1163" s="16">
        <v>0</v>
      </c>
      <c r="S1163" s="32">
        <v>5555.45</v>
      </c>
      <c r="T1163" s="16">
        <v>0</v>
      </c>
      <c r="U1163" s="3">
        <v>0</v>
      </c>
    </row>
    <row r="1164" spans="1:21" ht="30" outlineLevel="4" x14ac:dyDescent="0.25">
      <c r="A1164" s="1" t="s">
        <v>119</v>
      </c>
      <c r="B1164" s="1" t="s">
        <v>120</v>
      </c>
      <c r="C1164" s="4" t="s">
        <v>1881</v>
      </c>
      <c r="D1164" s="19" t="s">
        <v>1882</v>
      </c>
      <c r="E1164" s="1" t="s">
        <v>1882</v>
      </c>
      <c r="F1164" s="19" t="s">
        <v>48</v>
      </c>
      <c r="G1164" s="19" t="s">
        <v>4</v>
      </c>
      <c r="H1164" s="19" t="s">
        <v>1888</v>
      </c>
      <c r="I1164" s="4" t="s">
        <v>1889</v>
      </c>
      <c r="J1164" s="1" t="s">
        <v>4</v>
      </c>
      <c r="K1164" s="1" t="s">
        <v>1883</v>
      </c>
      <c r="L1164" s="1" t="s">
        <v>1884</v>
      </c>
      <c r="M1164" s="1" t="s">
        <v>1885</v>
      </c>
      <c r="N1164" s="1" t="s">
        <v>1886</v>
      </c>
      <c r="O1164" s="26">
        <v>43307</v>
      </c>
      <c r="P1164" s="1" t="s">
        <v>1887</v>
      </c>
      <c r="Q1164" s="16">
        <v>44443.55</v>
      </c>
      <c r="R1164" s="16">
        <v>44443.55</v>
      </c>
      <c r="S1164" s="32">
        <v>0</v>
      </c>
      <c r="T1164" s="16">
        <v>0</v>
      </c>
      <c r="U1164" s="3">
        <v>0</v>
      </c>
    </row>
    <row r="1165" spans="1:21" outlineLevel="3" x14ac:dyDescent="0.25">
      <c r="H1165" s="29" t="s">
        <v>16762</v>
      </c>
      <c r="O1165" s="26"/>
      <c r="Q1165" s="16">
        <f>SUBTOTAL(9,Q1163:Q1164)</f>
        <v>49999</v>
      </c>
      <c r="R1165" s="16">
        <f>SUBTOTAL(9,R1163:R1164)</f>
        <v>44443.55</v>
      </c>
      <c r="S1165" s="32">
        <f>SUBTOTAL(9,S1163:S1164)</f>
        <v>5555.45</v>
      </c>
      <c r="T1165" s="16">
        <f>SUBTOTAL(9,T1163:T1164)</f>
        <v>0</v>
      </c>
      <c r="U1165" s="3">
        <f>SUBTOTAL(9,U1163:U1164)</f>
        <v>0</v>
      </c>
    </row>
    <row r="1166" spans="1:21" ht="30" outlineLevel="4" x14ac:dyDescent="0.25">
      <c r="A1166" s="1" t="s">
        <v>119</v>
      </c>
      <c r="B1166" s="1" t="s">
        <v>120</v>
      </c>
      <c r="C1166" s="4" t="s">
        <v>1881</v>
      </c>
      <c r="D1166" s="19" t="s">
        <v>1882</v>
      </c>
      <c r="E1166" s="1" t="s">
        <v>1882</v>
      </c>
      <c r="F1166" s="19" t="s">
        <v>4</v>
      </c>
      <c r="G1166" s="19" t="s">
        <v>41</v>
      </c>
      <c r="H1166" s="19" t="s">
        <v>1895</v>
      </c>
      <c r="I1166" s="4" t="s">
        <v>1896</v>
      </c>
      <c r="J1166" s="1" t="s">
        <v>4</v>
      </c>
      <c r="K1166" s="1" t="s">
        <v>1890</v>
      </c>
      <c r="L1166" s="1" t="s">
        <v>1891</v>
      </c>
      <c r="M1166" s="1" t="s">
        <v>1892</v>
      </c>
      <c r="N1166" s="1" t="s">
        <v>1893</v>
      </c>
      <c r="O1166" s="26">
        <v>43444</v>
      </c>
      <c r="P1166" s="1" t="s">
        <v>1894</v>
      </c>
      <c r="Q1166" s="16">
        <v>6187.88</v>
      </c>
      <c r="R1166" s="16">
        <v>0</v>
      </c>
      <c r="S1166" s="32">
        <v>6187.88</v>
      </c>
      <c r="T1166" s="16">
        <v>0</v>
      </c>
      <c r="U1166" s="3">
        <v>0</v>
      </c>
    </row>
    <row r="1167" spans="1:21" ht="30" outlineLevel="4" x14ac:dyDescent="0.25">
      <c r="A1167" s="1" t="s">
        <v>119</v>
      </c>
      <c r="B1167" s="1" t="s">
        <v>120</v>
      </c>
      <c r="C1167" s="4" t="s">
        <v>1881</v>
      </c>
      <c r="D1167" s="19" t="s">
        <v>1882</v>
      </c>
      <c r="E1167" s="1" t="s">
        <v>1882</v>
      </c>
      <c r="F1167" s="19" t="s">
        <v>4</v>
      </c>
      <c r="G1167" s="19" t="s">
        <v>41</v>
      </c>
      <c r="H1167" s="19" t="s">
        <v>1895</v>
      </c>
      <c r="I1167" s="4" t="s">
        <v>1896</v>
      </c>
      <c r="J1167" s="1" t="s">
        <v>4</v>
      </c>
      <c r="K1167" s="1" t="s">
        <v>1890</v>
      </c>
      <c r="L1167" s="1" t="s">
        <v>1897</v>
      </c>
      <c r="M1167" s="1" t="s">
        <v>1898</v>
      </c>
      <c r="N1167" s="1" t="s">
        <v>1899</v>
      </c>
      <c r="O1167" s="26">
        <v>43528</v>
      </c>
      <c r="P1167" s="1" t="s">
        <v>1900</v>
      </c>
      <c r="Q1167" s="16">
        <v>5561.3</v>
      </c>
      <c r="R1167" s="16">
        <v>0</v>
      </c>
      <c r="S1167" s="32">
        <v>5561.3</v>
      </c>
      <c r="T1167" s="16">
        <v>0</v>
      </c>
      <c r="U1167" s="3">
        <v>0</v>
      </c>
    </row>
    <row r="1168" spans="1:21" ht="30" outlineLevel="4" x14ac:dyDescent="0.25">
      <c r="A1168" s="1" t="s">
        <v>119</v>
      </c>
      <c r="B1168" s="1" t="s">
        <v>120</v>
      </c>
      <c r="C1168" s="4" t="s">
        <v>1881</v>
      </c>
      <c r="D1168" s="19" t="s">
        <v>1882</v>
      </c>
      <c r="E1168" s="1" t="s">
        <v>1882</v>
      </c>
      <c r="F1168" s="19" t="s">
        <v>4</v>
      </c>
      <c r="G1168" s="19" t="s">
        <v>41</v>
      </c>
      <c r="H1168" s="19" t="s">
        <v>1895</v>
      </c>
      <c r="I1168" s="4" t="s">
        <v>1896</v>
      </c>
      <c r="J1168" s="1" t="s">
        <v>4</v>
      </c>
      <c r="K1168" s="1" t="s">
        <v>1890</v>
      </c>
      <c r="L1168" s="1" t="s">
        <v>1901</v>
      </c>
      <c r="M1168" s="1" t="s">
        <v>1902</v>
      </c>
      <c r="N1168" s="1" t="s">
        <v>1903</v>
      </c>
      <c r="O1168" s="26">
        <v>43622</v>
      </c>
      <c r="P1168" s="1" t="s">
        <v>1904</v>
      </c>
      <c r="Q1168" s="16">
        <v>4920.67</v>
      </c>
      <c r="R1168" s="16">
        <v>0</v>
      </c>
      <c r="S1168" s="32">
        <v>4920.67</v>
      </c>
      <c r="T1168" s="16">
        <v>0</v>
      </c>
      <c r="U1168" s="3">
        <v>0</v>
      </c>
    </row>
    <row r="1169" spans="1:21" ht="30" outlineLevel="4" x14ac:dyDescent="0.25">
      <c r="A1169" s="1" t="s">
        <v>119</v>
      </c>
      <c r="B1169" s="1" t="s">
        <v>120</v>
      </c>
      <c r="C1169" s="4" t="s">
        <v>1881</v>
      </c>
      <c r="D1169" s="19" t="s">
        <v>1882</v>
      </c>
      <c r="E1169" s="1" t="s">
        <v>1882</v>
      </c>
      <c r="F1169" s="19" t="s">
        <v>48</v>
      </c>
      <c r="G1169" s="19" t="s">
        <v>4</v>
      </c>
      <c r="H1169" s="19" t="s">
        <v>1895</v>
      </c>
      <c r="I1169" s="4" t="s">
        <v>1896</v>
      </c>
      <c r="J1169" s="1" t="s">
        <v>4</v>
      </c>
      <c r="K1169" s="1" t="s">
        <v>1890</v>
      </c>
      <c r="L1169" s="1" t="s">
        <v>1891</v>
      </c>
      <c r="M1169" s="1" t="s">
        <v>1892</v>
      </c>
      <c r="N1169" s="1" t="s">
        <v>1893</v>
      </c>
      <c r="O1169" s="26">
        <v>43444</v>
      </c>
      <c r="P1169" s="1" t="s">
        <v>1894</v>
      </c>
      <c r="Q1169" s="16">
        <v>49506.12</v>
      </c>
      <c r="R1169" s="16">
        <v>49506.12</v>
      </c>
      <c r="S1169" s="32">
        <v>0</v>
      </c>
      <c r="T1169" s="16">
        <v>0</v>
      </c>
      <c r="U1169" s="3">
        <v>0</v>
      </c>
    </row>
    <row r="1170" spans="1:21" ht="30" outlineLevel="4" x14ac:dyDescent="0.25">
      <c r="A1170" s="1" t="s">
        <v>119</v>
      </c>
      <c r="B1170" s="1" t="s">
        <v>120</v>
      </c>
      <c r="C1170" s="4" t="s">
        <v>1881</v>
      </c>
      <c r="D1170" s="19" t="s">
        <v>1882</v>
      </c>
      <c r="E1170" s="1" t="s">
        <v>1882</v>
      </c>
      <c r="F1170" s="19" t="s">
        <v>48</v>
      </c>
      <c r="G1170" s="19" t="s">
        <v>4</v>
      </c>
      <c r="H1170" s="19" t="s">
        <v>1895</v>
      </c>
      <c r="I1170" s="4" t="s">
        <v>1896</v>
      </c>
      <c r="J1170" s="1" t="s">
        <v>4</v>
      </c>
      <c r="K1170" s="1" t="s">
        <v>1890</v>
      </c>
      <c r="L1170" s="1" t="s">
        <v>1897</v>
      </c>
      <c r="M1170" s="1" t="s">
        <v>1898</v>
      </c>
      <c r="N1170" s="1" t="s">
        <v>1899</v>
      </c>
      <c r="O1170" s="26">
        <v>43528</v>
      </c>
      <c r="P1170" s="1" t="s">
        <v>1900</v>
      </c>
      <c r="Q1170" s="16">
        <v>44492.7</v>
      </c>
      <c r="R1170" s="16">
        <v>44492.7</v>
      </c>
      <c r="S1170" s="32">
        <v>0</v>
      </c>
      <c r="T1170" s="16">
        <v>0</v>
      </c>
      <c r="U1170" s="3">
        <v>0</v>
      </c>
    </row>
    <row r="1171" spans="1:21" ht="30" outlineLevel="4" x14ac:dyDescent="0.25">
      <c r="A1171" s="1" t="s">
        <v>119</v>
      </c>
      <c r="B1171" s="1" t="s">
        <v>120</v>
      </c>
      <c r="C1171" s="4" t="s">
        <v>1881</v>
      </c>
      <c r="D1171" s="19" t="s">
        <v>1882</v>
      </c>
      <c r="E1171" s="1" t="s">
        <v>1882</v>
      </c>
      <c r="F1171" s="19" t="s">
        <v>48</v>
      </c>
      <c r="G1171" s="19" t="s">
        <v>4</v>
      </c>
      <c r="H1171" s="19" t="s">
        <v>1895</v>
      </c>
      <c r="I1171" s="4" t="s">
        <v>1896</v>
      </c>
      <c r="J1171" s="1" t="s">
        <v>4</v>
      </c>
      <c r="K1171" s="1" t="s">
        <v>1890</v>
      </c>
      <c r="L1171" s="1" t="s">
        <v>1901</v>
      </c>
      <c r="M1171" s="1" t="s">
        <v>1902</v>
      </c>
      <c r="N1171" s="1" t="s">
        <v>1903</v>
      </c>
      <c r="O1171" s="26">
        <v>43622</v>
      </c>
      <c r="P1171" s="1" t="s">
        <v>1904</v>
      </c>
      <c r="Q1171" s="16">
        <v>39363.33</v>
      </c>
      <c r="R1171" s="16">
        <v>39363.33</v>
      </c>
      <c r="S1171" s="32">
        <v>0</v>
      </c>
      <c r="T1171" s="16">
        <v>0</v>
      </c>
      <c r="U1171" s="3">
        <v>0</v>
      </c>
    </row>
    <row r="1172" spans="1:21" outlineLevel="3" x14ac:dyDescent="0.25">
      <c r="H1172" s="29" t="s">
        <v>16763</v>
      </c>
      <c r="O1172" s="26"/>
      <c r="Q1172" s="16">
        <f>SUBTOTAL(9,Q1166:Q1171)</f>
        <v>150032</v>
      </c>
      <c r="R1172" s="16">
        <f>SUBTOTAL(9,R1166:R1171)</f>
        <v>133362.15000000002</v>
      </c>
      <c r="S1172" s="32">
        <f>SUBTOTAL(9,S1166:S1171)</f>
        <v>16669.849999999999</v>
      </c>
      <c r="T1172" s="16">
        <f>SUBTOTAL(9,T1166:T1171)</f>
        <v>0</v>
      </c>
      <c r="U1172" s="3">
        <f>SUBTOTAL(9,U1166:U1171)</f>
        <v>0</v>
      </c>
    </row>
    <row r="1173" spans="1:21" outlineLevel="2" x14ac:dyDescent="0.25">
      <c r="C1173" s="5" t="s">
        <v>15873</v>
      </c>
      <c r="O1173" s="26"/>
      <c r="Q1173" s="16">
        <f>SUBTOTAL(9,Q1163:Q1171)</f>
        <v>200031</v>
      </c>
      <c r="R1173" s="16">
        <f>SUBTOTAL(9,R1163:R1171)</f>
        <v>177805.7</v>
      </c>
      <c r="S1173" s="32">
        <f>SUBTOTAL(9,S1163:S1171)</f>
        <v>22225.300000000003</v>
      </c>
      <c r="T1173" s="16">
        <f>SUBTOTAL(9,T1163:T1171)</f>
        <v>0</v>
      </c>
      <c r="U1173" s="3">
        <f>SUBTOTAL(9,U1163:U1171)</f>
        <v>0</v>
      </c>
    </row>
    <row r="1174" spans="1:21" ht="45" outlineLevel="4" x14ac:dyDescent="0.25">
      <c r="A1174" s="1" t="s">
        <v>119</v>
      </c>
      <c r="B1174" s="1" t="s">
        <v>120</v>
      </c>
      <c r="C1174" s="4" t="s">
        <v>1905</v>
      </c>
      <c r="D1174" s="19" t="s">
        <v>1906</v>
      </c>
      <c r="E1174" s="1" t="s">
        <v>1906</v>
      </c>
      <c r="F1174" s="19" t="s">
        <v>4</v>
      </c>
      <c r="G1174" s="19" t="s">
        <v>49</v>
      </c>
      <c r="H1174" s="19" t="s">
        <v>1912</v>
      </c>
      <c r="I1174" s="4" t="s">
        <v>1913</v>
      </c>
      <c r="J1174" s="1" t="s">
        <v>4</v>
      </c>
      <c r="K1174" s="1" t="s">
        <v>1907</v>
      </c>
      <c r="L1174" s="1" t="s">
        <v>1908</v>
      </c>
      <c r="M1174" s="1" t="s">
        <v>1909</v>
      </c>
      <c r="N1174" s="1" t="s">
        <v>1910</v>
      </c>
      <c r="O1174" s="26">
        <v>43384</v>
      </c>
      <c r="P1174" s="1" t="s">
        <v>1911</v>
      </c>
      <c r="Q1174" s="16">
        <v>266.66000000000003</v>
      </c>
      <c r="R1174" s="16">
        <v>0</v>
      </c>
      <c r="S1174" s="32">
        <v>266.66000000000003</v>
      </c>
      <c r="T1174" s="16">
        <v>0</v>
      </c>
      <c r="U1174" s="3">
        <v>0</v>
      </c>
    </row>
    <row r="1175" spans="1:21" ht="45" outlineLevel="4" x14ac:dyDescent="0.25">
      <c r="A1175" s="1" t="s">
        <v>119</v>
      </c>
      <c r="B1175" s="1" t="s">
        <v>120</v>
      </c>
      <c r="C1175" s="4" t="s">
        <v>1905</v>
      </c>
      <c r="D1175" s="19" t="s">
        <v>1906</v>
      </c>
      <c r="E1175" s="1" t="s">
        <v>1906</v>
      </c>
      <c r="F1175" s="19" t="s">
        <v>4</v>
      </c>
      <c r="G1175" s="19" t="s">
        <v>49</v>
      </c>
      <c r="H1175" s="19" t="s">
        <v>1912</v>
      </c>
      <c r="I1175" s="4" t="s">
        <v>1913</v>
      </c>
      <c r="J1175" s="1" t="s">
        <v>4</v>
      </c>
      <c r="K1175" s="1" t="s">
        <v>1907</v>
      </c>
      <c r="L1175" s="1" t="s">
        <v>1914</v>
      </c>
      <c r="M1175" s="1" t="s">
        <v>1915</v>
      </c>
      <c r="N1175" s="1" t="s">
        <v>1916</v>
      </c>
      <c r="O1175" s="26">
        <v>43417</v>
      </c>
      <c r="P1175" s="1" t="s">
        <v>1917</v>
      </c>
      <c r="Q1175" s="16">
        <v>599</v>
      </c>
      <c r="R1175" s="16">
        <v>0</v>
      </c>
      <c r="S1175" s="32">
        <v>599</v>
      </c>
      <c r="T1175" s="16">
        <v>0</v>
      </c>
      <c r="U1175" s="3">
        <v>0</v>
      </c>
    </row>
    <row r="1176" spans="1:21" ht="45" outlineLevel="4" x14ac:dyDescent="0.25">
      <c r="A1176" s="1" t="s">
        <v>119</v>
      </c>
      <c r="B1176" s="1" t="s">
        <v>120</v>
      </c>
      <c r="C1176" s="4" t="s">
        <v>1905</v>
      </c>
      <c r="D1176" s="19" t="s">
        <v>1906</v>
      </c>
      <c r="E1176" s="1" t="s">
        <v>1906</v>
      </c>
      <c r="F1176" s="19" t="s">
        <v>4</v>
      </c>
      <c r="G1176" s="19" t="s">
        <v>49</v>
      </c>
      <c r="H1176" s="19" t="s">
        <v>1912</v>
      </c>
      <c r="I1176" s="4" t="s">
        <v>1913</v>
      </c>
      <c r="J1176" s="1" t="s">
        <v>4</v>
      </c>
      <c r="K1176" s="1" t="s">
        <v>1907</v>
      </c>
      <c r="L1176" s="1" t="s">
        <v>1918</v>
      </c>
      <c r="M1176" s="1" t="s">
        <v>1919</v>
      </c>
      <c r="N1176" s="1" t="s">
        <v>1920</v>
      </c>
      <c r="O1176" s="26">
        <v>43444</v>
      </c>
      <c r="P1176" s="1" t="s">
        <v>1921</v>
      </c>
      <c r="Q1176" s="16">
        <v>429.78</v>
      </c>
      <c r="R1176" s="16">
        <v>0</v>
      </c>
      <c r="S1176" s="32">
        <v>429.78</v>
      </c>
      <c r="T1176" s="16">
        <v>0</v>
      </c>
      <c r="U1176" s="3">
        <v>0</v>
      </c>
    </row>
    <row r="1177" spans="1:21" ht="45" outlineLevel="4" x14ac:dyDescent="0.25">
      <c r="A1177" s="1" t="s">
        <v>119</v>
      </c>
      <c r="B1177" s="1" t="s">
        <v>120</v>
      </c>
      <c r="C1177" s="4" t="s">
        <v>1905</v>
      </c>
      <c r="D1177" s="19" t="s">
        <v>1906</v>
      </c>
      <c r="E1177" s="1" t="s">
        <v>1906</v>
      </c>
      <c r="F1177" s="19" t="s">
        <v>4</v>
      </c>
      <c r="G1177" s="19" t="s">
        <v>49</v>
      </c>
      <c r="H1177" s="19" t="s">
        <v>1912</v>
      </c>
      <c r="I1177" s="4" t="s">
        <v>1913</v>
      </c>
      <c r="J1177" s="1" t="s">
        <v>4</v>
      </c>
      <c r="K1177" s="1" t="s">
        <v>1907</v>
      </c>
      <c r="L1177" s="1" t="s">
        <v>1922</v>
      </c>
      <c r="M1177" s="1" t="s">
        <v>1923</v>
      </c>
      <c r="N1177" s="1" t="s">
        <v>1924</v>
      </c>
      <c r="O1177" s="26">
        <v>43475</v>
      </c>
      <c r="P1177" s="1" t="s">
        <v>1925</v>
      </c>
      <c r="Q1177" s="16">
        <v>653.78</v>
      </c>
      <c r="R1177" s="16">
        <v>0</v>
      </c>
      <c r="S1177" s="32">
        <v>653.78</v>
      </c>
      <c r="T1177" s="16">
        <v>0</v>
      </c>
      <c r="U1177" s="3">
        <v>0</v>
      </c>
    </row>
    <row r="1178" spans="1:21" ht="45" outlineLevel="4" x14ac:dyDescent="0.25">
      <c r="A1178" s="1" t="s">
        <v>119</v>
      </c>
      <c r="B1178" s="1" t="s">
        <v>120</v>
      </c>
      <c r="C1178" s="4" t="s">
        <v>1905</v>
      </c>
      <c r="D1178" s="19" t="s">
        <v>1906</v>
      </c>
      <c r="E1178" s="1" t="s">
        <v>1906</v>
      </c>
      <c r="F1178" s="19" t="s">
        <v>4</v>
      </c>
      <c r="G1178" s="19" t="s">
        <v>49</v>
      </c>
      <c r="H1178" s="19" t="s">
        <v>1912</v>
      </c>
      <c r="I1178" s="4" t="s">
        <v>1913</v>
      </c>
      <c r="J1178" s="1" t="s">
        <v>4</v>
      </c>
      <c r="K1178" s="1" t="s">
        <v>1907</v>
      </c>
      <c r="L1178" s="1" t="s">
        <v>1926</v>
      </c>
      <c r="M1178" s="1" t="s">
        <v>1927</v>
      </c>
      <c r="N1178" s="1" t="s">
        <v>1928</v>
      </c>
      <c r="O1178" s="26">
        <v>43496</v>
      </c>
      <c r="P1178" s="1" t="s">
        <v>1929</v>
      </c>
      <c r="Q1178" s="16">
        <v>920.34</v>
      </c>
      <c r="R1178" s="16">
        <v>0</v>
      </c>
      <c r="S1178" s="32">
        <v>920.34</v>
      </c>
      <c r="T1178" s="16">
        <v>0</v>
      </c>
      <c r="U1178" s="3">
        <v>0</v>
      </c>
    </row>
    <row r="1179" spans="1:21" ht="45" outlineLevel="4" x14ac:dyDescent="0.25">
      <c r="A1179" s="1" t="s">
        <v>119</v>
      </c>
      <c r="B1179" s="1" t="s">
        <v>120</v>
      </c>
      <c r="C1179" s="4" t="s">
        <v>1905</v>
      </c>
      <c r="D1179" s="19" t="s">
        <v>1906</v>
      </c>
      <c r="E1179" s="1" t="s">
        <v>1906</v>
      </c>
      <c r="F1179" s="19" t="s">
        <v>4</v>
      </c>
      <c r="G1179" s="19" t="s">
        <v>49</v>
      </c>
      <c r="H1179" s="19" t="s">
        <v>1912</v>
      </c>
      <c r="I1179" s="4" t="s">
        <v>1913</v>
      </c>
      <c r="J1179" s="1" t="s">
        <v>4</v>
      </c>
      <c r="K1179" s="1" t="s">
        <v>1907</v>
      </c>
      <c r="L1179" s="1" t="s">
        <v>1930</v>
      </c>
      <c r="M1179" s="1" t="s">
        <v>1931</v>
      </c>
      <c r="N1179" s="1" t="s">
        <v>1932</v>
      </c>
      <c r="O1179" s="26">
        <v>43524</v>
      </c>
      <c r="P1179" s="1" t="s">
        <v>1933</v>
      </c>
      <c r="Q1179" s="16">
        <v>643</v>
      </c>
      <c r="R1179" s="16">
        <v>0</v>
      </c>
      <c r="S1179" s="32">
        <v>643</v>
      </c>
      <c r="T1179" s="16">
        <v>0</v>
      </c>
      <c r="U1179" s="3">
        <v>0</v>
      </c>
    </row>
    <row r="1180" spans="1:21" ht="45" outlineLevel="4" x14ac:dyDescent="0.25">
      <c r="A1180" s="1" t="s">
        <v>119</v>
      </c>
      <c r="B1180" s="1" t="s">
        <v>120</v>
      </c>
      <c r="C1180" s="4" t="s">
        <v>1905</v>
      </c>
      <c r="D1180" s="19" t="s">
        <v>1906</v>
      </c>
      <c r="E1180" s="1" t="s">
        <v>1906</v>
      </c>
      <c r="F1180" s="19" t="s">
        <v>4</v>
      </c>
      <c r="G1180" s="19" t="s">
        <v>49</v>
      </c>
      <c r="H1180" s="19" t="s">
        <v>1912</v>
      </c>
      <c r="I1180" s="4" t="s">
        <v>1913</v>
      </c>
      <c r="J1180" s="1" t="s">
        <v>4</v>
      </c>
      <c r="K1180" s="1" t="s">
        <v>1907</v>
      </c>
      <c r="L1180" s="1" t="s">
        <v>1934</v>
      </c>
      <c r="M1180" s="1" t="s">
        <v>1935</v>
      </c>
      <c r="N1180" s="1" t="s">
        <v>1936</v>
      </c>
      <c r="O1180" s="26">
        <v>43545</v>
      </c>
      <c r="P1180" s="1" t="s">
        <v>1937</v>
      </c>
      <c r="Q1180" s="16">
        <v>740</v>
      </c>
      <c r="R1180" s="16">
        <v>0</v>
      </c>
      <c r="S1180" s="32">
        <v>740</v>
      </c>
      <c r="T1180" s="16">
        <v>0</v>
      </c>
      <c r="U1180" s="3">
        <v>0</v>
      </c>
    </row>
    <row r="1181" spans="1:21" ht="45" outlineLevel="4" x14ac:dyDescent="0.25">
      <c r="A1181" s="1" t="s">
        <v>119</v>
      </c>
      <c r="B1181" s="1" t="s">
        <v>120</v>
      </c>
      <c r="C1181" s="4" t="s">
        <v>1905</v>
      </c>
      <c r="D1181" s="19" t="s">
        <v>1906</v>
      </c>
      <c r="E1181" s="1" t="s">
        <v>1906</v>
      </c>
      <c r="F1181" s="19" t="s">
        <v>4</v>
      </c>
      <c r="G1181" s="19" t="s">
        <v>49</v>
      </c>
      <c r="H1181" s="19" t="s">
        <v>1912</v>
      </c>
      <c r="I1181" s="4" t="s">
        <v>1913</v>
      </c>
      <c r="J1181" s="1" t="s">
        <v>4</v>
      </c>
      <c r="K1181" s="1" t="s">
        <v>1907</v>
      </c>
      <c r="L1181" s="1" t="s">
        <v>1938</v>
      </c>
      <c r="M1181" s="1" t="s">
        <v>1939</v>
      </c>
      <c r="N1181" s="1" t="s">
        <v>1940</v>
      </c>
      <c r="O1181" s="26">
        <v>43619</v>
      </c>
      <c r="P1181" s="1" t="s">
        <v>1941</v>
      </c>
      <c r="Q1181" s="16">
        <v>803</v>
      </c>
      <c r="R1181" s="16">
        <v>0</v>
      </c>
      <c r="S1181" s="32">
        <v>803</v>
      </c>
      <c r="T1181" s="16">
        <v>0</v>
      </c>
      <c r="U1181" s="3">
        <v>0</v>
      </c>
    </row>
    <row r="1182" spans="1:21" ht="45" outlineLevel="4" x14ac:dyDescent="0.25">
      <c r="A1182" s="1" t="s">
        <v>119</v>
      </c>
      <c r="B1182" s="1" t="s">
        <v>120</v>
      </c>
      <c r="C1182" s="4" t="s">
        <v>1905</v>
      </c>
      <c r="D1182" s="19" t="s">
        <v>1906</v>
      </c>
      <c r="E1182" s="1" t="s">
        <v>1906</v>
      </c>
      <c r="F1182" s="19" t="s">
        <v>4</v>
      </c>
      <c r="G1182" s="19" t="s">
        <v>49</v>
      </c>
      <c r="H1182" s="19" t="s">
        <v>1912</v>
      </c>
      <c r="I1182" s="4" t="s">
        <v>1913</v>
      </c>
      <c r="J1182" s="1" t="s">
        <v>4</v>
      </c>
      <c r="K1182" s="1" t="s">
        <v>1907</v>
      </c>
      <c r="L1182" s="1" t="s">
        <v>1942</v>
      </c>
      <c r="M1182" s="1" t="s">
        <v>1943</v>
      </c>
      <c r="N1182" s="1" t="s">
        <v>1944</v>
      </c>
      <c r="O1182" s="26">
        <v>43636</v>
      </c>
      <c r="P1182" s="1" t="s">
        <v>1945</v>
      </c>
      <c r="Q1182" s="16">
        <v>859.11</v>
      </c>
      <c r="R1182" s="16">
        <v>0</v>
      </c>
      <c r="S1182" s="32">
        <v>859.11</v>
      </c>
      <c r="T1182" s="16">
        <v>0</v>
      </c>
      <c r="U1182" s="3">
        <v>0</v>
      </c>
    </row>
    <row r="1183" spans="1:21" ht="45" outlineLevel="4" x14ac:dyDescent="0.25">
      <c r="A1183" s="1" t="s">
        <v>119</v>
      </c>
      <c r="B1183" s="1" t="s">
        <v>120</v>
      </c>
      <c r="C1183" s="4" t="s">
        <v>1905</v>
      </c>
      <c r="D1183" s="19" t="s">
        <v>1906</v>
      </c>
      <c r="E1183" s="1" t="s">
        <v>1906</v>
      </c>
      <c r="F1183" s="19" t="s">
        <v>48</v>
      </c>
      <c r="G1183" s="19" t="s">
        <v>4</v>
      </c>
      <c r="H1183" s="19" t="s">
        <v>1912</v>
      </c>
      <c r="I1183" s="4" t="s">
        <v>1913</v>
      </c>
      <c r="J1183" s="1" t="s">
        <v>4</v>
      </c>
      <c r="K1183" s="1" t="s">
        <v>1907</v>
      </c>
      <c r="L1183" s="1" t="s">
        <v>1908</v>
      </c>
      <c r="M1183" s="1" t="s">
        <v>1909</v>
      </c>
      <c r="N1183" s="1" t="s">
        <v>1910</v>
      </c>
      <c r="O1183" s="26">
        <v>43384</v>
      </c>
      <c r="P1183" s="1" t="s">
        <v>1911</v>
      </c>
      <c r="Q1183" s="16">
        <v>2133.34</v>
      </c>
      <c r="R1183" s="16">
        <v>2133.34</v>
      </c>
      <c r="S1183" s="32">
        <v>0</v>
      </c>
      <c r="T1183" s="16">
        <v>0</v>
      </c>
      <c r="U1183" s="3">
        <v>0</v>
      </c>
    </row>
    <row r="1184" spans="1:21" ht="45" outlineLevel="4" x14ac:dyDescent="0.25">
      <c r="A1184" s="1" t="s">
        <v>119</v>
      </c>
      <c r="B1184" s="1" t="s">
        <v>120</v>
      </c>
      <c r="C1184" s="4" t="s">
        <v>1905</v>
      </c>
      <c r="D1184" s="19" t="s">
        <v>1906</v>
      </c>
      <c r="E1184" s="1" t="s">
        <v>1906</v>
      </c>
      <c r="F1184" s="19" t="s">
        <v>48</v>
      </c>
      <c r="G1184" s="19" t="s">
        <v>4</v>
      </c>
      <c r="H1184" s="19" t="s">
        <v>1912</v>
      </c>
      <c r="I1184" s="4" t="s">
        <v>1913</v>
      </c>
      <c r="J1184" s="1" t="s">
        <v>4</v>
      </c>
      <c r="K1184" s="1" t="s">
        <v>1907</v>
      </c>
      <c r="L1184" s="1" t="s">
        <v>1914</v>
      </c>
      <c r="M1184" s="1" t="s">
        <v>1915</v>
      </c>
      <c r="N1184" s="1" t="s">
        <v>1916</v>
      </c>
      <c r="O1184" s="26">
        <v>43417</v>
      </c>
      <c r="P1184" s="1" t="s">
        <v>1917</v>
      </c>
      <c r="Q1184" s="16">
        <v>4792</v>
      </c>
      <c r="R1184" s="16">
        <v>4792</v>
      </c>
      <c r="S1184" s="32">
        <v>0</v>
      </c>
      <c r="T1184" s="16">
        <v>0</v>
      </c>
      <c r="U1184" s="3">
        <v>0</v>
      </c>
    </row>
    <row r="1185" spans="1:21" ht="45" outlineLevel="4" x14ac:dyDescent="0.25">
      <c r="A1185" s="1" t="s">
        <v>119</v>
      </c>
      <c r="B1185" s="1" t="s">
        <v>120</v>
      </c>
      <c r="C1185" s="4" t="s">
        <v>1905</v>
      </c>
      <c r="D1185" s="19" t="s">
        <v>1906</v>
      </c>
      <c r="E1185" s="1" t="s">
        <v>1906</v>
      </c>
      <c r="F1185" s="19" t="s">
        <v>48</v>
      </c>
      <c r="G1185" s="19" t="s">
        <v>4</v>
      </c>
      <c r="H1185" s="19" t="s">
        <v>1912</v>
      </c>
      <c r="I1185" s="4" t="s">
        <v>1913</v>
      </c>
      <c r="J1185" s="1" t="s">
        <v>4</v>
      </c>
      <c r="K1185" s="1" t="s">
        <v>1907</v>
      </c>
      <c r="L1185" s="1" t="s">
        <v>1918</v>
      </c>
      <c r="M1185" s="1" t="s">
        <v>1919</v>
      </c>
      <c r="N1185" s="1" t="s">
        <v>1920</v>
      </c>
      <c r="O1185" s="26">
        <v>43444</v>
      </c>
      <c r="P1185" s="1" t="s">
        <v>1921</v>
      </c>
      <c r="Q1185" s="16">
        <v>3438.22</v>
      </c>
      <c r="R1185" s="16">
        <v>3438.22</v>
      </c>
      <c r="S1185" s="32">
        <v>0</v>
      </c>
      <c r="T1185" s="16">
        <v>0</v>
      </c>
      <c r="U1185" s="3">
        <v>0</v>
      </c>
    </row>
    <row r="1186" spans="1:21" ht="45" outlineLevel="4" x14ac:dyDescent="0.25">
      <c r="A1186" s="1" t="s">
        <v>119</v>
      </c>
      <c r="B1186" s="1" t="s">
        <v>120</v>
      </c>
      <c r="C1186" s="4" t="s">
        <v>1905</v>
      </c>
      <c r="D1186" s="19" t="s">
        <v>1906</v>
      </c>
      <c r="E1186" s="1" t="s">
        <v>1906</v>
      </c>
      <c r="F1186" s="19" t="s">
        <v>48</v>
      </c>
      <c r="G1186" s="19" t="s">
        <v>4</v>
      </c>
      <c r="H1186" s="19" t="s">
        <v>1912</v>
      </c>
      <c r="I1186" s="4" t="s">
        <v>1913</v>
      </c>
      <c r="J1186" s="1" t="s">
        <v>4</v>
      </c>
      <c r="K1186" s="1" t="s">
        <v>1907</v>
      </c>
      <c r="L1186" s="1" t="s">
        <v>1922</v>
      </c>
      <c r="M1186" s="1" t="s">
        <v>1923</v>
      </c>
      <c r="N1186" s="1" t="s">
        <v>1924</v>
      </c>
      <c r="O1186" s="26">
        <v>43475</v>
      </c>
      <c r="P1186" s="1" t="s">
        <v>1925</v>
      </c>
      <c r="Q1186" s="16">
        <v>5230.22</v>
      </c>
      <c r="R1186" s="16">
        <v>5230.22</v>
      </c>
      <c r="S1186" s="32">
        <v>0</v>
      </c>
      <c r="T1186" s="16">
        <v>0</v>
      </c>
      <c r="U1186" s="3">
        <v>0</v>
      </c>
    </row>
    <row r="1187" spans="1:21" ht="45" outlineLevel="4" x14ac:dyDescent="0.25">
      <c r="A1187" s="1" t="s">
        <v>119</v>
      </c>
      <c r="B1187" s="1" t="s">
        <v>120</v>
      </c>
      <c r="C1187" s="4" t="s">
        <v>1905</v>
      </c>
      <c r="D1187" s="19" t="s">
        <v>1906</v>
      </c>
      <c r="E1187" s="1" t="s">
        <v>1906</v>
      </c>
      <c r="F1187" s="19" t="s">
        <v>48</v>
      </c>
      <c r="G1187" s="19" t="s">
        <v>4</v>
      </c>
      <c r="H1187" s="19" t="s">
        <v>1912</v>
      </c>
      <c r="I1187" s="4" t="s">
        <v>1913</v>
      </c>
      <c r="J1187" s="1" t="s">
        <v>4</v>
      </c>
      <c r="K1187" s="1" t="s">
        <v>1907</v>
      </c>
      <c r="L1187" s="1" t="s">
        <v>1926</v>
      </c>
      <c r="M1187" s="1" t="s">
        <v>1927</v>
      </c>
      <c r="N1187" s="1" t="s">
        <v>1928</v>
      </c>
      <c r="O1187" s="26">
        <v>43496</v>
      </c>
      <c r="P1187" s="1" t="s">
        <v>1929</v>
      </c>
      <c r="Q1187" s="16">
        <v>7362.66</v>
      </c>
      <c r="R1187" s="16">
        <v>7362.66</v>
      </c>
      <c r="S1187" s="32">
        <v>0</v>
      </c>
      <c r="T1187" s="16">
        <v>0</v>
      </c>
      <c r="U1187" s="3">
        <v>0</v>
      </c>
    </row>
    <row r="1188" spans="1:21" ht="45" outlineLevel="4" x14ac:dyDescent="0.25">
      <c r="A1188" s="1" t="s">
        <v>119</v>
      </c>
      <c r="B1188" s="1" t="s">
        <v>120</v>
      </c>
      <c r="C1188" s="4" t="s">
        <v>1905</v>
      </c>
      <c r="D1188" s="19" t="s">
        <v>1906</v>
      </c>
      <c r="E1188" s="1" t="s">
        <v>1906</v>
      </c>
      <c r="F1188" s="19" t="s">
        <v>48</v>
      </c>
      <c r="G1188" s="19" t="s">
        <v>4</v>
      </c>
      <c r="H1188" s="19" t="s">
        <v>1912</v>
      </c>
      <c r="I1188" s="4" t="s">
        <v>1913</v>
      </c>
      <c r="J1188" s="1" t="s">
        <v>4</v>
      </c>
      <c r="K1188" s="1" t="s">
        <v>1907</v>
      </c>
      <c r="L1188" s="1" t="s">
        <v>1930</v>
      </c>
      <c r="M1188" s="1" t="s">
        <v>1931</v>
      </c>
      <c r="N1188" s="1" t="s">
        <v>1932</v>
      </c>
      <c r="O1188" s="26">
        <v>43524</v>
      </c>
      <c r="P1188" s="1" t="s">
        <v>1933</v>
      </c>
      <c r="Q1188" s="16">
        <v>5144</v>
      </c>
      <c r="R1188" s="16">
        <v>5144</v>
      </c>
      <c r="S1188" s="32">
        <v>0</v>
      </c>
      <c r="T1188" s="16">
        <v>0</v>
      </c>
      <c r="U1188" s="3">
        <v>0</v>
      </c>
    </row>
    <row r="1189" spans="1:21" ht="45" outlineLevel="4" x14ac:dyDescent="0.25">
      <c r="A1189" s="1" t="s">
        <v>119</v>
      </c>
      <c r="B1189" s="1" t="s">
        <v>120</v>
      </c>
      <c r="C1189" s="4" t="s">
        <v>1905</v>
      </c>
      <c r="D1189" s="19" t="s">
        <v>1906</v>
      </c>
      <c r="E1189" s="1" t="s">
        <v>1906</v>
      </c>
      <c r="F1189" s="19" t="s">
        <v>48</v>
      </c>
      <c r="G1189" s="19" t="s">
        <v>4</v>
      </c>
      <c r="H1189" s="19" t="s">
        <v>1912</v>
      </c>
      <c r="I1189" s="4" t="s">
        <v>1913</v>
      </c>
      <c r="J1189" s="1" t="s">
        <v>4</v>
      </c>
      <c r="K1189" s="1" t="s">
        <v>1907</v>
      </c>
      <c r="L1189" s="1" t="s">
        <v>1934</v>
      </c>
      <c r="M1189" s="1" t="s">
        <v>1935</v>
      </c>
      <c r="N1189" s="1" t="s">
        <v>1936</v>
      </c>
      <c r="O1189" s="26">
        <v>43545</v>
      </c>
      <c r="P1189" s="1" t="s">
        <v>1937</v>
      </c>
      <c r="Q1189" s="16">
        <v>5920</v>
      </c>
      <c r="R1189" s="16">
        <v>5920</v>
      </c>
      <c r="S1189" s="32">
        <v>0</v>
      </c>
      <c r="T1189" s="16">
        <v>0</v>
      </c>
      <c r="U1189" s="3">
        <v>0</v>
      </c>
    </row>
    <row r="1190" spans="1:21" ht="45" outlineLevel="4" x14ac:dyDescent="0.25">
      <c r="A1190" s="1" t="s">
        <v>119</v>
      </c>
      <c r="B1190" s="1" t="s">
        <v>120</v>
      </c>
      <c r="C1190" s="4" t="s">
        <v>1905</v>
      </c>
      <c r="D1190" s="19" t="s">
        <v>1906</v>
      </c>
      <c r="E1190" s="1" t="s">
        <v>1906</v>
      </c>
      <c r="F1190" s="19" t="s">
        <v>48</v>
      </c>
      <c r="G1190" s="19" t="s">
        <v>4</v>
      </c>
      <c r="H1190" s="19" t="s">
        <v>1912</v>
      </c>
      <c r="I1190" s="4" t="s">
        <v>1913</v>
      </c>
      <c r="J1190" s="1" t="s">
        <v>4</v>
      </c>
      <c r="K1190" s="1" t="s">
        <v>1907</v>
      </c>
      <c r="L1190" s="1" t="s">
        <v>1938</v>
      </c>
      <c r="M1190" s="1" t="s">
        <v>1939</v>
      </c>
      <c r="N1190" s="1" t="s">
        <v>1940</v>
      </c>
      <c r="O1190" s="26">
        <v>43619</v>
      </c>
      <c r="P1190" s="1" t="s">
        <v>1941</v>
      </c>
      <c r="Q1190" s="16">
        <v>6424</v>
      </c>
      <c r="R1190" s="16">
        <v>6424</v>
      </c>
      <c r="S1190" s="32">
        <v>0</v>
      </c>
      <c r="T1190" s="16">
        <v>0</v>
      </c>
      <c r="U1190" s="3">
        <v>0</v>
      </c>
    </row>
    <row r="1191" spans="1:21" ht="45" outlineLevel="4" x14ac:dyDescent="0.25">
      <c r="A1191" s="1" t="s">
        <v>119</v>
      </c>
      <c r="B1191" s="1" t="s">
        <v>120</v>
      </c>
      <c r="C1191" s="4" t="s">
        <v>1905</v>
      </c>
      <c r="D1191" s="19" t="s">
        <v>1906</v>
      </c>
      <c r="E1191" s="1" t="s">
        <v>1906</v>
      </c>
      <c r="F1191" s="19" t="s">
        <v>48</v>
      </c>
      <c r="G1191" s="19" t="s">
        <v>4</v>
      </c>
      <c r="H1191" s="19" t="s">
        <v>1912</v>
      </c>
      <c r="I1191" s="4" t="s">
        <v>1913</v>
      </c>
      <c r="J1191" s="1" t="s">
        <v>4</v>
      </c>
      <c r="K1191" s="1" t="s">
        <v>1907</v>
      </c>
      <c r="L1191" s="1" t="s">
        <v>1942</v>
      </c>
      <c r="M1191" s="1" t="s">
        <v>1943</v>
      </c>
      <c r="N1191" s="1" t="s">
        <v>1944</v>
      </c>
      <c r="O1191" s="26">
        <v>43636</v>
      </c>
      <c r="P1191" s="1" t="s">
        <v>1945</v>
      </c>
      <c r="Q1191" s="16">
        <v>6872.89</v>
      </c>
      <c r="R1191" s="16">
        <v>6872.89</v>
      </c>
      <c r="S1191" s="32">
        <v>0</v>
      </c>
      <c r="T1191" s="16">
        <v>0</v>
      </c>
      <c r="U1191" s="3">
        <v>0</v>
      </c>
    </row>
    <row r="1192" spans="1:21" outlineLevel="3" x14ac:dyDescent="0.25">
      <c r="H1192" s="29" t="s">
        <v>16764</v>
      </c>
      <c r="O1192" s="26"/>
      <c r="Q1192" s="16">
        <f>SUBTOTAL(9,Q1174:Q1191)</f>
        <v>53232</v>
      </c>
      <c r="R1192" s="16">
        <f>SUBTOTAL(9,R1174:R1191)</f>
        <v>47317.33</v>
      </c>
      <c r="S1192" s="32">
        <f>SUBTOTAL(9,S1174:S1191)</f>
        <v>5914.6699999999992</v>
      </c>
      <c r="T1192" s="16">
        <f>SUBTOTAL(9,T1174:T1191)</f>
        <v>0</v>
      </c>
      <c r="U1192" s="3">
        <f>SUBTOTAL(9,U1174:U1191)</f>
        <v>0</v>
      </c>
    </row>
    <row r="1193" spans="1:21" ht="30" outlineLevel="2" x14ac:dyDescent="0.25">
      <c r="C1193" s="5" t="s">
        <v>15874</v>
      </c>
      <c r="O1193" s="26"/>
      <c r="Q1193" s="16">
        <f>SUBTOTAL(9,Q1174:Q1191)</f>
        <v>53232</v>
      </c>
      <c r="R1193" s="16">
        <f>SUBTOTAL(9,R1174:R1191)</f>
        <v>47317.33</v>
      </c>
      <c r="S1193" s="32">
        <f>SUBTOTAL(9,S1174:S1191)</f>
        <v>5914.6699999999992</v>
      </c>
      <c r="T1193" s="16">
        <f>SUBTOTAL(9,T1174:T1191)</f>
        <v>0</v>
      </c>
      <c r="U1193" s="3">
        <f>SUBTOTAL(9,U1174:U1191)</f>
        <v>0</v>
      </c>
    </row>
    <row r="1194" spans="1:21" ht="30" outlineLevel="4" x14ac:dyDescent="0.25">
      <c r="A1194" s="1" t="s">
        <v>119</v>
      </c>
      <c r="B1194" s="1" t="s">
        <v>120</v>
      </c>
      <c r="C1194" s="4" t="s">
        <v>18095</v>
      </c>
      <c r="D1194" s="19" t="s">
        <v>1946</v>
      </c>
      <c r="E1194" s="1" t="s">
        <v>1946</v>
      </c>
      <c r="F1194" s="19" t="s">
        <v>4</v>
      </c>
      <c r="G1194" s="19" t="s">
        <v>41</v>
      </c>
      <c r="H1194" s="19" t="s">
        <v>1951</v>
      </c>
      <c r="I1194" s="4" t="s">
        <v>1952</v>
      </c>
      <c r="J1194" s="1" t="s">
        <v>4</v>
      </c>
      <c r="K1194" s="1" t="s">
        <v>1947</v>
      </c>
      <c r="L1194" s="1" t="s">
        <v>1948</v>
      </c>
      <c r="M1194" s="1" t="s">
        <v>1949</v>
      </c>
      <c r="N1194" s="1" t="s">
        <v>1950</v>
      </c>
      <c r="O1194" s="26">
        <v>43304</v>
      </c>
      <c r="P1194" s="1" t="s">
        <v>23</v>
      </c>
      <c r="Q1194" s="16">
        <v>9089.99</v>
      </c>
      <c r="R1194" s="16">
        <v>0</v>
      </c>
      <c r="S1194" s="32">
        <v>9089.99</v>
      </c>
      <c r="T1194" s="16">
        <v>0</v>
      </c>
      <c r="U1194" s="3">
        <v>0</v>
      </c>
    </row>
    <row r="1195" spans="1:21" ht="30" outlineLevel="4" x14ac:dyDescent="0.25">
      <c r="A1195" s="1" t="s">
        <v>119</v>
      </c>
      <c r="B1195" s="1" t="s">
        <v>120</v>
      </c>
      <c r="C1195" s="4" t="s">
        <v>18095</v>
      </c>
      <c r="D1195" s="19" t="s">
        <v>1946</v>
      </c>
      <c r="E1195" s="1" t="s">
        <v>1946</v>
      </c>
      <c r="F1195" s="19" t="s">
        <v>1953</v>
      </c>
      <c r="G1195" s="19" t="s">
        <v>4</v>
      </c>
      <c r="H1195" s="19" t="s">
        <v>1951</v>
      </c>
      <c r="I1195" s="4" t="s">
        <v>1952</v>
      </c>
      <c r="J1195" s="1" t="s">
        <v>4</v>
      </c>
      <c r="K1195" s="1" t="s">
        <v>1947</v>
      </c>
      <c r="L1195" s="1" t="s">
        <v>1948</v>
      </c>
      <c r="M1195" s="1" t="s">
        <v>1949</v>
      </c>
      <c r="N1195" s="1" t="s">
        <v>1950</v>
      </c>
      <c r="O1195" s="26">
        <v>43304</v>
      </c>
      <c r="P1195" s="1" t="s">
        <v>23</v>
      </c>
      <c r="Q1195" s="16">
        <v>72720.009999999995</v>
      </c>
      <c r="R1195" s="16">
        <v>72720.009999999995</v>
      </c>
      <c r="S1195" s="32">
        <v>0</v>
      </c>
      <c r="T1195" s="16">
        <v>0</v>
      </c>
      <c r="U1195" s="3">
        <v>0</v>
      </c>
    </row>
    <row r="1196" spans="1:21" outlineLevel="3" x14ac:dyDescent="0.25">
      <c r="H1196" s="29" t="s">
        <v>16765</v>
      </c>
      <c r="O1196" s="26"/>
      <c r="Q1196" s="16">
        <f>SUBTOTAL(9,Q1194:Q1195)</f>
        <v>81810</v>
      </c>
      <c r="R1196" s="16">
        <f>SUBTOTAL(9,R1194:R1195)</f>
        <v>72720.009999999995</v>
      </c>
      <c r="S1196" s="32">
        <f>SUBTOTAL(9,S1194:S1195)</f>
        <v>9089.99</v>
      </c>
      <c r="T1196" s="16">
        <f>SUBTOTAL(9,T1194:T1195)</f>
        <v>0</v>
      </c>
      <c r="U1196" s="3">
        <f>SUBTOTAL(9,U1194:U1195)</f>
        <v>0</v>
      </c>
    </row>
    <row r="1197" spans="1:21" ht="45" outlineLevel="4" x14ac:dyDescent="0.25">
      <c r="A1197" s="1" t="s">
        <v>37</v>
      </c>
      <c r="B1197" s="1" t="s">
        <v>38</v>
      </c>
      <c r="C1197" s="4" t="s">
        <v>18095</v>
      </c>
      <c r="D1197" s="19" t="s">
        <v>1946</v>
      </c>
      <c r="E1197" s="1" t="s">
        <v>1946</v>
      </c>
      <c r="F1197" s="19" t="s">
        <v>4</v>
      </c>
      <c r="G1197" s="19" t="s">
        <v>1139</v>
      </c>
      <c r="H1197" s="19" t="s">
        <v>1956</v>
      </c>
      <c r="I1197" s="4" t="s">
        <v>18356</v>
      </c>
      <c r="J1197" s="1" t="s">
        <v>1954</v>
      </c>
      <c r="K1197" s="1" t="s">
        <v>4</v>
      </c>
      <c r="L1197" s="1" t="s">
        <v>4</v>
      </c>
      <c r="M1197" s="1" t="s">
        <v>13</v>
      </c>
      <c r="N1197" s="1" t="s">
        <v>1955</v>
      </c>
      <c r="O1197" s="26">
        <v>43315</v>
      </c>
      <c r="P1197" s="1" t="s">
        <v>23</v>
      </c>
      <c r="Q1197" s="16">
        <v>963.31</v>
      </c>
      <c r="R1197" s="16">
        <v>0</v>
      </c>
      <c r="S1197" s="32">
        <v>963.31</v>
      </c>
      <c r="T1197" s="16">
        <v>0</v>
      </c>
      <c r="U1197" s="3">
        <v>0</v>
      </c>
    </row>
    <row r="1198" spans="1:21" ht="45" outlineLevel="4" x14ac:dyDescent="0.25">
      <c r="A1198" s="1" t="s">
        <v>37</v>
      </c>
      <c r="B1198" s="1" t="s">
        <v>38</v>
      </c>
      <c r="C1198" s="4" t="s">
        <v>18095</v>
      </c>
      <c r="D1198" s="19" t="s">
        <v>1946</v>
      </c>
      <c r="E1198" s="1" t="s">
        <v>1946</v>
      </c>
      <c r="F1198" s="19" t="s">
        <v>18198</v>
      </c>
      <c r="G1198" s="19" t="s">
        <v>4</v>
      </c>
      <c r="H1198" s="19" t="s">
        <v>1956</v>
      </c>
      <c r="I1198" s="4" t="s">
        <v>18356</v>
      </c>
      <c r="J1198" s="1" t="s">
        <v>1954</v>
      </c>
      <c r="K1198" s="1" t="s">
        <v>4</v>
      </c>
      <c r="L1198" s="1" t="s">
        <v>4</v>
      </c>
      <c r="M1198" s="1" t="s">
        <v>13</v>
      </c>
      <c r="N1198" s="1" t="s">
        <v>1955</v>
      </c>
      <c r="O1198" s="26">
        <v>43315</v>
      </c>
      <c r="P1198" s="1" t="s">
        <v>23</v>
      </c>
      <c r="Q1198" s="16">
        <v>3853.25</v>
      </c>
      <c r="R1198" s="16">
        <v>3853.25</v>
      </c>
      <c r="S1198" s="32">
        <v>0</v>
      </c>
      <c r="T1198" s="16">
        <v>0</v>
      </c>
      <c r="U1198" s="3">
        <v>0</v>
      </c>
    </row>
    <row r="1199" spans="1:21" outlineLevel="3" x14ac:dyDescent="0.25">
      <c r="H1199" s="29" t="s">
        <v>16766</v>
      </c>
      <c r="O1199" s="26"/>
      <c r="Q1199" s="16">
        <f>SUBTOTAL(9,Q1197:Q1198)</f>
        <v>4816.5599999999995</v>
      </c>
      <c r="R1199" s="16">
        <f>SUBTOTAL(9,R1197:R1198)</f>
        <v>3853.25</v>
      </c>
      <c r="S1199" s="32">
        <f>SUBTOTAL(9,S1197:S1198)</f>
        <v>963.31</v>
      </c>
      <c r="T1199" s="16">
        <f>SUBTOTAL(9,T1197:T1198)</f>
        <v>0</v>
      </c>
      <c r="U1199" s="3">
        <f>SUBTOTAL(9,U1197:U1198)</f>
        <v>0</v>
      </c>
    </row>
    <row r="1200" spans="1:21" ht="30" outlineLevel="4" x14ac:dyDescent="0.25">
      <c r="A1200" s="1" t="s">
        <v>119</v>
      </c>
      <c r="B1200" s="1" t="s">
        <v>120</v>
      </c>
      <c r="C1200" s="4" t="s">
        <v>18095</v>
      </c>
      <c r="D1200" s="19" t="s">
        <v>1946</v>
      </c>
      <c r="E1200" s="1" t="s">
        <v>1946</v>
      </c>
      <c r="F1200" s="19" t="s">
        <v>4</v>
      </c>
      <c r="G1200" s="19" t="s">
        <v>41</v>
      </c>
      <c r="H1200" s="19" t="s">
        <v>1961</v>
      </c>
      <c r="I1200" s="4" t="s">
        <v>1962</v>
      </c>
      <c r="J1200" s="1" t="s">
        <v>4</v>
      </c>
      <c r="K1200" s="1" t="s">
        <v>1957</v>
      </c>
      <c r="L1200" s="1" t="s">
        <v>1958</v>
      </c>
      <c r="M1200" s="1" t="s">
        <v>1959</v>
      </c>
      <c r="N1200" s="1" t="s">
        <v>1960</v>
      </c>
      <c r="O1200" s="26">
        <v>43409</v>
      </c>
      <c r="P1200" s="1" t="s">
        <v>23</v>
      </c>
      <c r="Q1200" s="16">
        <v>3447.87</v>
      </c>
      <c r="R1200" s="16">
        <v>0</v>
      </c>
      <c r="S1200" s="32">
        <v>3447.87</v>
      </c>
      <c r="T1200" s="16">
        <v>0</v>
      </c>
      <c r="U1200" s="3">
        <v>0</v>
      </c>
    </row>
    <row r="1201" spans="1:21" ht="30" outlineLevel="4" x14ac:dyDescent="0.25">
      <c r="A1201" s="1" t="s">
        <v>119</v>
      </c>
      <c r="B1201" s="1" t="s">
        <v>120</v>
      </c>
      <c r="C1201" s="4" t="s">
        <v>18095</v>
      </c>
      <c r="D1201" s="19" t="s">
        <v>1946</v>
      </c>
      <c r="E1201" s="1" t="s">
        <v>1946</v>
      </c>
      <c r="F1201" s="19" t="s">
        <v>4</v>
      </c>
      <c r="G1201" s="19" t="s">
        <v>41</v>
      </c>
      <c r="H1201" s="19" t="s">
        <v>1961</v>
      </c>
      <c r="I1201" s="4" t="s">
        <v>1962</v>
      </c>
      <c r="J1201" s="1" t="s">
        <v>4</v>
      </c>
      <c r="K1201" s="1" t="s">
        <v>1957</v>
      </c>
      <c r="L1201" s="1" t="s">
        <v>1963</v>
      </c>
      <c r="M1201" s="1" t="s">
        <v>1964</v>
      </c>
      <c r="N1201" s="1" t="s">
        <v>1965</v>
      </c>
      <c r="O1201" s="26">
        <v>43490</v>
      </c>
      <c r="P1201" s="1" t="s">
        <v>23</v>
      </c>
      <c r="Q1201" s="16">
        <v>3749.31</v>
      </c>
      <c r="R1201" s="16">
        <v>0</v>
      </c>
      <c r="S1201" s="32">
        <v>3749.31</v>
      </c>
      <c r="T1201" s="16">
        <v>0</v>
      </c>
      <c r="U1201" s="3">
        <v>0</v>
      </c>
    </row>
    <row r="1202" spans="1:21" ht="30" outlineLevel="4" x14ac:dyDescent="0.25">
      <c r="A1202" s="1" t="s">
        <v>119</v>
      </c>
      <c r="B1202" s="1" t="s">
        <v>120</v>
      </c>
      <c r="C1202" s="4" t="s">
        <v>18095</v>
      </c>
      <c r="D1202" s="19" t="s">
        <v>1946</v>
      </c>
      <c r="E1202" s="1" t="s">
        <v>1946</v>
      </c>
      <c r="F1202" s="19" t="s">
        <v>4</v>
      </c>
      <c r="G1202" s="19" t="s">
        <v>41</v>
      </c>
      <c r="H1202" s="19" t="s">
        <v>1961</v>
      </c>
      <c r="I1202" s="4" t="s">
        <v>1962</v>
      </c>
      <c r="J1202" s="1" t="s">
        <v>4</v>
      </c>
      <c r="K1202" s="1" t="s">
        <v>1957</v>
      </c>
      <c r="L1202" s="1" t="s">
        <v>1966</v>
      </c>
      <c r="M1202" s="1" t="s">
        <v>1967</v>
      </c>
      <c r="N1202" s="1" t="s">
        <v>1968</v>
      </c>
      <c r="O1202" s="26">
        <v>43607</v>
      </c>
      <c r="P1202" s="1" t="s">
        <v>23</v>
      </c>
      <c r="Q1202" s="16">
        <v>3158.54</v>
      </c>
      <c r="R1202" s="16">
        <v>0</v>
      </c>
      <c r="S1202" s="32">
        <v>3158.54</v>
      </c>
      <c r="T1202" s="16">
        <v>0</v>
      </c>
      <c r="U1202" s="3">
        <v>0</v>
      </c>
    </row>
    <row r="1203" spans="1:21" ht="30" outlineLevel="4" x14ac:dyDescent="0.25">
      <c r="A1203" s="1" t="s">
        <v>119</v>
      </c>
      <c r="B1203" s="1" t="s">
        <v>120</v>
      </c>
      <c r="C1203" s="4" t="s">
        <v>18095</v>
      </c>
      <c r="D1203" s="19" t="s">
        <v>1946</v>
      </c>
      <c r="E1203" s="1" t="s">
        <v>1946</v>
      </c>
      <c r="F1203" s="19" t="s">
        <v>1953</v>
      </c>
      <c r="G1203" s="19" t="s">
        <v>4</v>
      </c>
      <c r="H1203" s="19" t="s">
        <v>1961</v>
      </c>
      <c r="I1203" s="4" t="s">
        <v>1962</v>
      </c>
      <c r="J1203" s="1" t="s">
        <v>4</v>
      </c>
      <c r="K1203" s="1" t="s">
        <v>1957</v>
      </c>
      <c r="L1203" s="1" t="s">
        <v>1958</v>
      </c>
      <c r="M1203" s="1" t="s">
        <v>1959</v>
      </c>
      <c r="N1203" s="1" t="s">
        <v>1960</v>
      </c>
      <c r="O1203" s="26">
        <v>43409</v>
      </c>
      <c r="P1203" s="1" t="s">
        <v>23</v>
      </c>
      <c r="Q1203" s="16">
        <v>27584.13</v>
      </c>
      <c r="R1203" s="16">
        <v>27584.13</v>
      </c>
      <c r="S1203" s="32">
        <v>0</v>
      </c>
      <c r="T1203" s="16">
        <v>0</v>
      </c>
      <c r="U1203" s="3">
        <v>0</v>
      </c>
    </row>
    <row r="1204" spans="1:21" ht="30" outlineLevel="4" x14ac:dyDescent="0.25">
      <c r="A1204" s="1" t="s">
        <v>119</v>
      </c>
      <c r="B1204" s="1" t="s">
        <v>120</v>
      </c>
      <c r="C1204" s="4" t="s">
        <v>18095</v>
      </c>
      <c r="D1204" s="19" t="s">
        <v>1946</v>
      </c>
      <c r="E1204" s="1" t="s">
        <v>1946</v>
      </c>
      <c r="F1204" s="19" t="s">
        <v>1953</v>
      </c>
      <c r="G1204" s="19" t="s">
        <v>4</v>
      </c>
      <c r="H1204" s="19" t="s">
        <v>1961</v>
      </c>
      <c r="I1204" s="4" t="s">
        <v>1962</v>
      </c>
      <c r="J1204" s="1" t="s">
        <v>4</v>
      </c>
      <c r="K1204" s="1" t="s">
        <v>1957</v>
      </c>
      <c r="L1204" s="1" t="s">
        <v>1963</v>
      </c>
      <c r="M1204" s="1" t="s">
        <v>1964</v>
      </c>
      <c r="N1204" s="1" t="s">
        <v>1965</v>
      </c>
      <c r="O1204" s="26">
        <v>43490</v>
      </c>
      <c r="P1204" s="1" t="s">
        <v>23</v>
      </c>
      <c r="Q1204" s="16">
        <v>29995.69</v>
      </c>
      <c r="R1204" s="16">
        <v>29995.69</v>
      </c>
      <c r="S1204" s="32">
        <v>0</v>
      </c>
      <c r="T1204" s="16">
        <v>0</v>
      </c>
      <c r="U1204" s="3">
        <v>0</v>
      </c>
    </row>
    <row r="1205" spans="1:21" ht="30" outlineLevel="4" x14ac:dyDescent="0.25">
      <c r="A1205" s="1" t="s">
        <v>119</v>
      </c>
      <c r="B1205" s="1" t="s">
        <v>120</v>
      </c>
      <c r="C1205" s="4" t="s">
        <v>18095</v>
      </c>
      <c r="D1205" s="19" t="s">
        <v>1946</v>
      </c>
      <c r="E1205" s="1" t="s">
        <v>1946</v>
      </c>
      <c r="F1205" s="19" t="s">
        <v>1953</v>
      </c>
      <c r="G1205" s="19" t="s">
        <v>4</v>
      </c>
      <c r="H1205" s="19" t="s">
        <v>1961</v>
      </c>
      <c r="I1205" s="4" t="s">
        <v>1962</v>
      </c>
      <c r="J1205" s="1" t="s">
        <v>4</v>
      </c>
      <c r="K1205" s="1" t="s">
        <v>1957</v>
      </c>
      <c r="L1205" s="1" t="s">
        <v>1966</v>
      </c>
      <c r="M1205" s="1" t="s">
        <v>1967</v>
      </c>
      <c r="N1205" s="1" t="s">
        <v>1968</v>
      </c>
      <c r="O1205" s="26">
        <v>43607</v>
      </c>
      <c r="P1205" s="1" t="s">
        <v>23</v>
      </c>
      <c r="Q1205" s="16">
        <v>25269.46</v>
      </c>
      <c r="R1205" s="16">
        <v>25269.46</v>
      </c>
      <c r="S1205" s="32">
        <v>0</v>
      </c>
      <c r="T1205" s="16">
        <v>0</v>
      </c>
      <c r="U1205" s="3">
        <v>0</v>
      </c>
    </row>
    <row r="1206" spans="1:21" outlineLevel="3" x14ac:dyDescent="0.25">
      <c r="H1206" s="29" t="s">
        <v>16767</v>
      </c>
      <c r="O1206" s="26"/>
      <c r="Q1206" s="16">
        <f>SUBTOTAL(9,Q1200:Q1205)</f>
        <v>93205</v>
      </c>
      <c r="R1206" s="16">
        <f>SUBTOTAL(9,R1200:R1205)</f>
        <v>82849.279999999999</v>
      </c>
      <c r="S1206" s="32">
        <f>SUBTOTAL(9,S1200:S1205)</f>
        <v>10355.720000000001</v>
      </c>
      <c r="T1206" s="16">
        <f>SUBTOTAL(9,T1200:T1205)</f>
        <v>0</v>
      </c>
      <c r="U1206" s="3">
        <f>SUBTOTAL(9,U1200:U1205)</f>
        <v>0</v>
      </c>
    </row>
    <row r="1207" spans="1:21" outlineLevel="2" x14ac:dyDescent="0.25">
      <c r="C1207" s="5" t="s">
        <v>15875</v>
      </c>
      <c r="O1207" s="26"/>
      <c r="Q1207" s="16">
        <f>SUBTOTAL(9,Q1194:Q1205)</f>
        <v>179831.55999999997</v>
      </c>
      <c r="R1207" s="16">
        <f>SUBTOTAL(9,R1194:R1205)</f>
        <v>159422.53999999998</v>
      </c>
      <c r="S1207" s="32">
        <f>SUBTOTAL(9,S1194:S1205)</f>
        <v>20409.02</v>
      </c>
      <c r="T1207" s="16">
        <f>SUBTOTAL(9,T1194:T1205)</f>
        <v>0</v>
      </c>
      <c r="U1207" s="3">
        <f>SUBTOTAL(9,U1194:U1205)</f>
        <v>0</v>
      </c>
    </row>
    <row r="1208" spans="1:21" ht="30" outlineLevel="4" x14ac:dyDescent="0.25">
      <c r="A1208" s="1" t="s">
        <v>1135</v>
      </c>
      <c r="B1208" s="1" t="s">
        <v>1136</v>
      </c>
      <c r="C1208" s="4" t="s">
        <v>1969</v>
      </c>
      <c r="D1208" s="19" t="s">
        <v>1970</v>
      </c>
      <c r="E1208" s="1" t="s">
        <v>1970</v>
      </c>
      <c r="F1208" s="19" t="s">
        <v>4</v>
      </c>
      <c r="G1208" s="19" t="s">
        <v>1139</v>
      </c>
      <c r="H1208" s="19" t="s">
        <v>1973</v>
      </c>
      <c r="I1208" s="4" t="s">
        <v>1974</v>
      </c>
      <c r="J1208" s="1" t="s">
        <v>4</v>
      </c>
      <c r="K1208" s="1" t="s">
        <v>4</v>
      </c>
      <c r="L1208" s="1" t="s">
        <v>4</v>
      </c>
      <c r="M1208" s="1" t="s">
        <v>13</v>
      </c>
      <c r="N1208" s="1" t="s">
        <v>1971</v>
      </c>
      <c r="O1208" s="26">
        <v>43607</v>
      </c>
      <c r="P1208" s="1" t="s">
        <v>1972</v>
      </c>
      <c r="Q1208" s="16">
        <v>486364.38</v>
      </c>
      <c r="R1208" s="16">
        <v>0</v>
      </c>
      <c r="S1208" s="32">
        <v>486364.38</v>
      </c>
      <c r="T1208" s="16">
        <v>0</v>
      </c>
      <c r="U1208" s="3">
        <v>0</v>
      </c>
    </row>
    <row r="1209" spans="1:21" outlineLevel="3" x14ac:dyDescent="0.25">
      <c r="H1209" s="29" t="s">
        <v>16768</v>
      </c>
      <c r="O1209" s="26"/>
      <c r="Q1209" s="16">
        <f>SUBTOTAL(9,Q1208:Q1208)</f>
        <v>486364.38</v>
      </c>
      <c r="R1209" s="16">
        <f>SUBTOTAL(9,R1208:R1208)</f>
        <v>0</v>
      </c>
      <c r="S1209" s="32">
        <f>SUBTOTAL(9,S1208:S1208)</f>
        <v>486364.38</v>
      </c>
      <c r="T1209" s="16">
        <f>SUBTOTAL(9,T1208:T1208)</f>
        <v>0</v>
      </c>
      <c r="U1209" s="3">
        <f>SUBTOTAL(9,U1208:U1208)</f>
        <v>0</v>
      </c>
    </row>
    <row r="1210" spans="1:21" outlineLevel="2" x14ac:dyDescent="0.25">
      <c r="C1210" s="5" t="s">
        <v>15876</v>
      </c>
      <c r="O1210" s="26"/>
      <c r="Q1210" s="16">
        <f>SUBTOTAL(9,Q1208:Q1208)</f>
        <v>486364.38</v>
      </c>
      <c r="R1210" s="16">
        <f>SUBTOTAL(9,R1208:R1208)</f>
        <v>0</v>
      </c>
      <c r="S1210" s="32">
        <f>SUBTOTAL(9,S1208:S1208)</f>
        <v>486364.38</v>
      </c>
      <c r="T1210" s="16">
        <f>SUBTOTAL(9,T1208:T1208)</f>
        <v>0</v>
      </c>
      <c r="U1210" s="3">
        <f>SUBTOTAL(9,U1208:U1208)</f>
        <v>0</v>
      </c>
    </row>
    <row r="1211" spans="1:21" ht="30" outlineLevel="4" x14ac:dyDescent="0.25">
      <c r="A1211" s="1" t="s">
        <v>206</v>
      </c>
      <c r="B1211" s="1" t="s">
        <v>207</v>
      </c>
      <c r="C1211" s="4" t="s">
        <v>1975</v>
      </c>
      <c r="D1211" s="19" t="s">
        <v>1976</v>
      </c>
      <c r="E1211" s="1" t="s">
        <v>1976</v>
      </c>
      <c r="F1211" s="19" t="s">
        <v>4</v>
      </c>
      <c r="G1211" s="19" t="s">
        <v>1139</v>
      </c>
      <c r="H1211" s="19" t="s">
        <v>1980</v>
      </c>
      <c r="I1211" s="4" t="s">
        <v>1981</v>
      </c>
      <c r="J1211" s="1" t="s">
        <v>1977</v>
      </c>
      <c r="K1211" s="1" t="s">
        <v>4</v>
      </c>
      <c r="L1211" s="1" t="s">
        <v>4</v>
      </c>
      <c r="M1211" s="1" t="s">
        <v>13</v>
      </c>
      <c r="N1211" s="1" t="s">
        <v>1978</v>
      </c>
      <c r="O1211" s="26">
        <v>43573</v>
      </c>
      <c r="P1211" s="1" t="s">
        <v>1979</v>
      </c>
      <c r="Q1211" s="16">
        <v>262758.65999999997</v>
      </c>
      <c r="R1211" s="16">
        <v>0</v>
      </c>
      <c r="S1211" s="32">
        <v>262758.65999999997</v>
      </c>
      <c r="T1211" s="16">
        <v>0</v>
      </c>
      <c r="U1211" s="3">
        <v>0</v>
      </c>
    </row>
    <row r="1212" spans="1:21" ht="30" outlineLevel="4" x14ac:dyDescent="0.25">
      <c r="A1212" s="1" t="s">
        <v>206</v>
      </c>
      <c r="B1212" s="1" t="s">
        <v>207</v>
      </c>
      <c r="C1212" s="4" t="s">
        <v>1975</v>
      </c>
      <c r="D1212" s="19" t="s">
        <v>1976</v>
      </c>
      <c r="E1212" s="1" t="s">
        <v>1976</v>
      </c>
      <c r="F1212" s="19" t="s">
        <v>4</v>
      </c>
      <c r="G1212" s="19" t="s">
        <v>1139</v>
      </c>
      <c r="H1212" s="19" t="s">
        <v>1980</v>
      </c>
      <c r="I1212" s="4" t="s">
        <v>1981</v>
      </c>
      <c r="J1212" s="1" t="s">
        <v>1977</v>
      </c>
      <c r="K1212" s="1" t="s">
        <v>4</v>
      </c>
      <c r="L1212" s="1" t="s">
        <v>4</v>
      </c>
      <c r="M1212" s="1" t="s">
        <v>13</v>
      </c>
      <c r="N1212" s="1" t="s">
        <v>1982</v>
      </c>
      <c r="O1212" s="26">
        <v>43641</v>
      </c>
      <c r="P1212" s="1" t="s">
        <v>1983</v>
      </c>
      <c r="Q1212" s="16">
        <v>25000</v>
      </c>
      <c r="R1212" s="16">
        <v>0</v>
      </c>
      <c r="S1212" s="32">
        <v>25000</v>
      </c>
      <c r="T1212" s="16">
        <v>0</v>
      </c>
      <c r="U1212" s="3">
        <v>0</v>
      </c>
    </row>
    <row r="1213" spans="1:21" outlineLevel="3" x14ac:dyDescent="0.25">
      <c r="H1213" s="29" t="s">
        <v>16769</v>
      </c>
      <c r="O1213" s="26"/>
      <c r="Q1213" s="16">
        <f>SUBTOTAL(9,Q1211:Q1212)</f>
        <v>287758.65999999997</v>
      </c>
      <c r="R1213" s="16">
        <f>SUBTOTAL(9,R1211:R1212)</f>
        <v>0</v>
      </c>
      <c r="S1213" s="32">
        <f>SUBTOTAL(9,S1211:S1212)</f>
        <v>287758.65999999997</v>
      </c>
      <c r="T1213" s="16">
        <f>SUBTOTAL(9,T1211:T1212)</f>
        <v>0</v>
      </c>
      <c r="U1213" s="3">
        <f>SUBTOTAL(9,U1211:U1212)</f>
        <v>0</v>
      </c>
    </row>
    <row r="1214" spans="1:21" outlineLevel="4" x14ac:dyDescent="0.25">
      <c r="A1214" s="1" t="s">
        <v>119</v>
      </c>
      <c r="B1214" s="1" t="s">
        <v>120</v>
      </c>
      <c r="C1214" s="4" t="s">
        <v>1975</v>
      </c>
      <c r="D1214" s="19" t="s">
        <v>1984</v>
      </c>
      <c r="E1214" s="1" t="s">
        <v>1984</v>
      </c>
      <c r="F1214" s="19" t="s">
        <v>4</v>
      </c>
      <c r="G1214" s="19" t="s">
        <v>123</v>
      </c>
      <c r="H1214" s="19" t="s">
        <v>125</v>
      </c>
      <c r="I1214" s="6" t="s">
        <v>18248</v>
      </c>
      <c r="J1214" s="1" t="s">
        <v>4</v>
      </c>
      <c r="K1214" s="1" t="s">
        <v>4</v>
      </c>
      <c r="L1214" s="1" t="s">
        <v>4</v>
      </c>
      <c r="M1214" s="1" t="s">
        <v>13</v>
      </c>
      <c r="N1214" s="1" t="s">
        <v>1985</v>
      </c>
      <c r="O1214" s="26">
        <v>43363</v>
      </c>
      <c r="P1214" s="1" t="s">
        <v>23</v>
      </c>
      <c r="Q1214" s="16">
        <v>35515</v>
      </c>
      <c r="R1214" s="16">
        <v>0</v>
      </c>
      <c r="S1214" s="32">
        <v>35515</v>
      </c>
      <c r="T1214" s="16">
        <v>0</v>
      </c>
      <c r="U1214" s="3">
        <v>0</v>
      </c>
    </row>
    <row r="1215" spans="1:21" outlineLevel="4" x14ac:dyDescent="0.25">
      <c r="A1215" s="1" t="s">
        <v>119</v>
      </c>
      <c r="B1215" s="1" t="s">
        <v>120</v>
      </c>
      <c r="C1215" s="4" t="s">
        <v>1975</v>
      </c>
      <c r="D1215" s="19" t="s">
        <v>1984</v>
      </c>
      <c r="E1215" s="1" t="s">
        <v>1984</v>
      </c>
      <c r="F1215" s="19" t="s">
        <v>4</v>
      </c>
      <c r="G1215" s="19" t="s">
        <v>123</v>
      </c>
      <c r="H1215" s="19" t="s">
        <v>125</v>
      </c>
      <c r="I1215" s="6" t="s">
        <v>18248</v>
      </c>
      <c r="J1215" s="1" t="s">
        <v>4</v>
      </c>
      <c r="K1215" s="1" t="s">
        <v>4</v>
      </c>
      <c r="L1215" s="1" t="s">
        <v>4</v>
      </c>
      <c r="M1215" s="1" t="s">
        <v>13</v>
      </c>
      <c r="N1215" s="1" t="s">
        <v>1986</v>
      </c>
      <c r="O1215" s="26">
        <v>43419</v>
      </c>
      <c r="P1215" s="1" t="s">
        <v>23</v>
      </c>
      <c r="Q1215" s="16">
        <v>17757.5</v>
      </c>
      <c r="R1215" s="16">
        <v>0</v>
      </c>
      <c r="S1215" s="32">
        <v>17757.5</v>
      </c>
      <c r="T1215" s="16">
        <v>0</v>
      </c>
      <c r="U1215" s="3">
        <v>0</v>
      </c>
    </row>
    <row r="1216" spans="1:21" outlineLevel="4" x14ac:dyDescent="0.25">
      <c r="A1216" s="1" t="s">
        <v>119</v>
      </c>
      <c r="B1216" s="1" t="s">
        <v>120</v>
      </c>
      <c r="C1216" s="4" t="s">
        <v>1975</v>
      </c>
      <c r="D1216" s="19" t="s">
        <v>1984</v>
      </c>
      <c r="E1216" s="1" t="s">
        <v>1984</v>
      </c>
      <c r="F1216" s="19" t="s">
        <v>4</v>
      </c>
      <c r="G1216" s="19" t="s">
        <v>123</v>
      </c>
      <c r="H1216" s="19" t="s">
        <v>125</v>
      </c>
      <c r="I1216" s="6" t="s">
        <v>18248</v>
      </c>
      <c r="J1216" s="1" t="s">
        <v>4</v>
      </c>
      <c r="K1216" s="1" t="s">
        <v>4</v>
      </c>
      <c r="L1216" s="1" t="s">
        <v>4</v>
      </c>
      <c r="M1216" s="1" t="s">
        <v>13</v>
      </c>
      <c r="N1216" s="1" t="s">
        <v>1987</v>
      </c>
      <c r="O1216" s="26">
        <v>43479</v>
      </c>
      <c r="P1216" s="1" t="s">
        <v>23</v>
      </c>
      <c r="Q1216" s="16">
        <v>17757.5</v>
      </c>
      <c r="R1216" s="16">
        <v>0</v>
      </c>
      <c r="S1216" s="32">
        <v>17757.5</v>
      </c>
      <c r="T1216" s="16">
        <v>0</v>
      </c>
      <c r="U1216" s="3">
        <v>0</v>
      </c>
    </row>
    <row r="1217" spans="1:21" outlineLevel="3" x14ac:dyDescent="0.25">
      <c r="H1217" s="29" t="s">
        <v>16594</v>
      </c>
      <c r="I1217" s="23"/>
      <c r="O1217" s="26"/>
      <c r="Q1217" s="16">
        <f>SUBTOTAL(9,Q1214:Q1216)</f>
        <v>71030</v>
      </c>
      <c r="R1217" s="16">
        <f>SUBTOTAL(9,R1214:R1216)</f>
        <v>0</v>
      </c>
      <c r="S1217" s="32">
        <f>SUBTOTAL(9,S1214:S1216)</f>
        <v>71030</v>
      </c>
      <c r="T1217" s="16">
        <f>SUBTOTAL(9,T1214:T1216)</f>
        <v>0</v>
      </c>
      <c r="U1217" s="3">
        <f>SUBTOTAL(9,U1214:U1216)</f>
        <v>0</v>
      </c>
    </row>
    <row r="1218" spans="1:21" outlineLevel="4" x14ac:dyDescent="0.25">
      <c r="A1218" s="1" t="s">
        <v>119</v>
      </c>
      <c r="B1218" s="1" t="s">
        <v>120</v>
      </c>
      <c r="C1218" s="4" t="s">
        <v>1975</v>
      </c>
      <c r="D1218" s="19" t="s">
        <v>1984</v>
      </c>
      <c r="E1218" s="1" t="s">
        <v>1984</v>
      </c>
      <c r="F1218" s="19" t="s">
        <v>4</v>
      </c>
      <c r="G1218" s="19" t="s">
        <v>123</v>
      </c>
      <c r="H1218" s="19" t="s">
        <v>128</v>
      </c>
      <c r="I1218" s="6" t="s">
        <v>18247</v>
      </c>
      <c r="J1218" s="1" t="s">
        <v>4</v>
      </c>
      <c r="K1218" s="1" t="s">
        <v>4</v>
      </c>
      <c r="L1218" s="1" t="s">
        <v>4</v>
      </c>
      <c r="M1218" s="1" t="s">
        <v>13</v>
      </c>
      <c r="N1218" s="1" t="s">
        <v>1985</v>
      </c>
      <c r="O1218" s="26">
        <v>43363</v>
      </c>
      <c r="P1218" s="1" t="s">
        <v>23</v>
      </c>
      <c r="Q1218" s="16">
        <v>7885.5</v>
      </c>
      <c r="R1218" s="16">
        <v>0</v>
      </c>
      <c r="S1218" s="32">
        <v>7885.5</v>
      </c>
      <c r="T1218" s="16">
        <v>0</v>
      </c>
      <c r="U1218" s="3">
        <v>0</v>
      </c>
    </row>
    <row r="1219" spans="1:21" outlineLevel="4" x14ac:dyDescent="0.25">
      <c r="A1219" s="1" t="s">
        <v>119</v>
      </c>
      <c r="B1219" s="1" t="s">
        <v>120</v>
      </c>
      <c r="C1219" s="4" t="s">
        <v>1975</v>
      </c>
      <c r="D1219" s="19" t="s">
        <v>1984</v>
      </c>
      <c r="E1219" s="1" t="s">
        <v>1984</v>
      </c>
      <c r="F1219" s="19" t="s">
        <v>4</v>
      </c>
      <c r="G1219" s="19" t="s">
        <v>123</v>
      </c>
      <c r="H1219" s="19" t="s">
        <v>128</v>
      </c>
      <c r="I1219" s="6" t="s">
        <v>18247</v>
      </c>
      <c r="J1219" s="1" t="s">
        <v>4</v>
      </c>
      <c r="K1219" s="1" t="s">
        <v>4</v>
      </c>
      <c r="L1219" s="1" t="s">
        <v>4</v>
      </c>
      <c r="M1219" s="1" t="s">
        <v>13</v>
      </c>
      <c r="N1219" s="1" t="s">
        <v>1986</v>
      </c>
      <c r="O1219" s="26">
        <v>43419</v>
      </c>
      <c r="P1219" s="1" t="s">
        <v>23</v>
      </c>
      <c r="Q1219" s="16">
        <v>3942.75</v>
      </c>
      <c r="R1219" s="16">
        <v>0</v>
      </c>
      <c r="S1219" s="32">
        <v>3942.75</v>
      </c>
      <c r="T1219" s="16">
        <v>0</v>
      </c>
      <c r="U1219" s="3">
        <v>0</v>
      </c>
    </row>
    <row r="1220" spans="1:21" outlineLevel="4" x14ac:dyDescent="0.25">
      <c r="A1220" s="1" t="s">
        <v>119</v>
      </c>
      <c r="B1220" s="1" t="s">
        <v>120</v>
      </c>
      <c r="C1220" s="4" t="s">
        <v>1975</v>
      </c>
      <c r="D1220" s="19" t="s">
        <v>1984</v>
      </c>
      <c r="E1220" s="1" t="s">
        <v>1984</v>
      </c>
      <c r="F1220" s="19" t="s">
        <v>4</v>
      </c>
      <c r="G1220" s="19" t="s">
        <v>123</v>
      </c>
      <c r="H1220" s="19" t="s">
        <v>128</v>
      </c>
      <c r="I1220" s="6" t="s">
        <v>18247</v>
      </c>
      <c r="J1220" s="1" t="s">
        <v>4</v>
      </c>
      <c r="K1220" s="1" t="s">
        <v>4</v>
      </c>
      <c r="L1220" s="1" t="s">
        <v>4</v>
      </c>
      <c r="M1220" s="1" t="s">
        <v>13</v>
      </c>
      <c r="N1220" s="1" t="s">
        <v>1987</v>
      </c>
      <c r="O1220" s="26">
        <v>43479</v>
      </c>
      <c r="P1220" s="1" t="s">
        <v>23</v>
      </c>
      <c r="Q1220" s="16">
        <v>3942.75</v>
      </c>
      <c r="R1220" s="16">
        <v>0</v>
      </c>
      <c r="S1220" s="32">
        <v>3942.75</v>
      </c>
      <c r="T1220" s="16">
        <v>0</v>
      </c>
      <c r="U1220" s="3">
        <v>0</v>
      </c>
    </row>
    <row r="1221" spans="1:21" outlineLevel="3" x14ac:dyDescent="0.25">
      <c r="H1221" s="29" t="s">
        <v>16595</v>
      </c>
      <c r="I1221" s="23"/>
      <c r="O1221" s="26"/>
      <c r="Q1221" s="16">
        <f>SUBTOTAL(9,Q1218:Q1220)</f>
        <v>15771</v>
      </c>
      <c r="R1221" s="16">
        <f>SUBTOTAL(9,R1218:R1220)</f>
        <v>0</v>
      </c>
      <c r="S1221" s="32">
        <f>SUBTOTAL(9,S1218:S1220)</f>
        <v>15771</v>
      </c>
      <c r="T1221" s="16">
        <f>SUBTOTAL(9,T1218:T1220)</f>
        <v>0</v>
      </c>
      <c r="U1221" s="3">
        <f>SUBTOTAL(9,U1218:U1220)</f>
        <v>0</v>
      </c>
    </row>
    <row r="1222" spans="1:21" outlineLevel="4" x14ac:dyDescent="0.25">
      <c r="A1222" s="1" t="s">
        <v>119</v>
      </c>
      <c r="B1222" s="1" t="s">
        <v>120</v>
      </c>
      <c r="C1222" s="4" t="s">
        <v>1975</v>
      </c>
      <c r="D1222" s="19" t="s">
        <v>1984</v>
      </c>
      <c r="E1222" s="1" t="s">
        <v>1984</v>
      </c>
      <c r="F1222" s="19" t="s">
        <v>4</v>
      </c>
      <c r="G1222" s="19" t="s">
        <v>123</v>
      </c>
      <c r="H1222" s="19" t="s">
        <v>129</v>
      </c>
      <c r="I1222" s="6" t="s">
        <v>18246</v>
      </c>
      <c r="J1222" s="1" t="s">
        <v>4</v>
      </c>
      <c r="K1222" s="1" t="s">
        <v>4</v>
      </c>
      <c r="L1222" s="1" t="s">
        <v>4</v>
      </c>
      <c r="M1222" s="1" t="s">
        <v>13</v>
      </c>
      <c r="N1222" s="1" t="s">
        <v>1985</v>
      </c>
      <c r="O1222" s="26">
        <v>43363</v>
      </c>
      <c r="P1222" s="1" t="s">
        <v>23</v>
      </c>
      <c r="Q1222" s="16">
        <v>43908</v>
      </c>
      <c r="R1222" s="16">
        <v>0</v>
      </c>
      <c r="S1222" s="32">
        <v>43908</v>
      </c>
      <c r="T1222" s="16">
        <v>0</v>
      </c>
      <c r="U1222" s="3">
        <v>0</v>
      </c>
    </row>
    <row r="1223" spans="1:21" outlineLevel="4" x14ac:dyDescent="0.25">
      <c r="A1223" s="1" t="s">
        <v>119</v>
      </c>
      <c r="B1223" s="1" t="s">
        <v>120</v>
      </c>
      <c r="C1223" s="4" t="s">
        <v>1975</v>
      </c>
      <c r="D1223" s="19" t="s">
        <v>1984</v>
      </c>
      <c r="E1223" s="1" t="s">
        <v>1984</v>
      </c>
      <c r="F1223" s="19" t="s">
        <v>4</v>
      </c>
      <c r="G1223" s="19" t="s">
        <v>123</v>
      </c>
      <c r="H1223" s="19" t="s">
        <v>129</v>
      </c>
      <c r="I1223" s="6" t="s">
        <v>18246</v>
      </c>
      <c r="J1223" s="1" t="s">
        <v>4</v>
      </c>
      <c r="K1223" s="1" t="s">
        <v>4</v>
      </c>
      <c r="L1223" s="1" t="s">
        <v>4</v>
      </c>
      <c r="M1223" s="1" t="s">
        <v>13</v>
      </c>
      <c r="N1223" s="1" t="s">
        <v>1986</v>
      </c>
      <c r="O1223" s="26">
        <v>43419</v>
      </c>
      <c r="P1223" s="1" t="s">
        <v>23</v>
      </c>
      <c r="Q1223" s="16">
        <v>21954</v>
      </c>
      <c r="R1223" s="16">
        <v>0</v>
      </c>
      <c r="S1223" s="32">
        <v>21954</v>
      </c>
      <c r="T1223" s="16">
        <v>0</v>
      </c>
      <c r="U1223" s="3">
        <v>0</v>
      </c>
    </row>
    <row r="1224" spans="1:21" outlineLevel="4" x14ac:dyDescent="0.25">
      <c r="A1224" s="1" t="s">
        <v>119</v>
      </c>
      <c r="B1224" s="1" t="s">
        <v>120</v>
      </c>
      <c r="C1224" s="4" t="s">
        <v>1975</v>
      </c>
      <c r="D1224" s="19" t="s">
        <v>1984</v>
      </c>
      <c r="E1224" s="1" t="s">
        <v>1984</v>
      </c>
      <c r="F1224" s="19" t="s">
        <v>4</v>
      </c>
      <c r="G1224" s="19" t="s">
        <v>123</v>
      </c>
      <c r="H1224" s="19" t="s">
        <v>129</v>
      </c>
      <c r="I1224" s="6" t="s">
        <v>18246</v>
      </c>
      <c r="J1224" s="1" t="s">
        <v>4</v>
      </c>
      <c r="K1224" s="1" t="s">
        <v>4</v>
      </c>
      <c r="L1224" s="1" t="s">
        <v>4</v>
      </c>
      <c r="M1224" s="1" t="s">
        <v>13</v>
      </c>
      <c r="N1224" s="1" t="s">
        <v>1987</v>
      </c>
      <c r="O1224" s="26">
        <v>43479</v>
      </c>
      <c r="P1224" s="1" t="s">
        <v>23</v>
      </c>
      <c r="Q1224" s="16">
        <v>21954</v>
      </c>
      <c r="R1224" s="16">
        <v>0</v>
      </c>
      <c r="S1224" s="32">
        <v>21954</v>
      </c>
      <c r="T1224" s="16">
        <v>0</v>
      </c>
      <c r="U1224" s="3">
        <v>0</v>
      </c>
    </row>
    <row r="1225" spans="1:21" outlineLevel="3" x14ac:dyDescent="0.25">
      <c r="H1225" s="29" t="s">
        <v>16596</v>
      </c>
      <c r="O1225" s="26"/>
      <c r="Q1225" s="16">
        <f>SUBTOTAL(9,Q1222:Q1224)</f>
        <v>87816</v>
      </c>
      <c r="R1225" s="16">
        <f>SUBTOTAL(9,R1222:R1224)</f>
        <v>0</v>
      </c>
      <c r="S1225" s="32">
        <f>SUBTOTAL(9,S1222:S1224)</f>
        <v>87816</v>
      </c>
      <c r="T1225" s="16">
        <f>SUBTOTAL(9,T1222:T1224)</f>
        <v>0</v>
      </c>
      <c r="U1225" s="3">
        <f>SUBTOTAL(9,U1222:U1224)</f>
        <v>0</v>
      </c>
    </row>
    <row r="1226" spans="1:21" outlineLevel="2" x14ac:dyDescent="0.25">
      <c r="C1226" s="5" t="s">
        <v>15877</v>
      </c>
      <c r="O1226" s="26"/>
      <c r="Q1226" s="16">
        <f>SUBTOTAL(9,Q1211:Q1224)</f>
        <v>462375.66</v>
      </c>
      <c r="R1226" s="16">
        <f>SUBTOTAL(9,R1211:R1224)</f>
        <v>0</v>
      </c>
      <c r="S1226" s="32">
        <f>SUBTOTAL(9,S1211:S1224)</f>
        <v>462375.66</v>
      </c>
      <c r="T1226" s="16">
        <f>SUBTOTAL(9,T1211:T1224)</f>
        <v>0</v>
      </c>
      <c r="U1226" s="3">
        <f>SUBTOTAL(9,U1211:U1224)</f>
        <v>0</v>
      </c>
    </row>
    <row r="1227" spans="1:21" ht="30" outlineLevel="4" x14ac:dyDescent="0.25">
      <c r="A1227" s="1" t="s">
        <v>37</v>
      </c>
      <c r="B1227" s="1" t="s">
        <v>38</v>
      </c>
      <c r="C1227" s="4" t="s">
        <v>1988</v>
      </c>
      <c r="D1227" s="19" t="s">
        <v>1989</v>
      </c>
      <c r="E1227" s="1" t="s">
        <v>1989</v>
      </c>
      <c r="F1227" s="19" t="s">
        <v>4</v>
      </c>
      <c r="G1227" s="19" t="s">
        <v>41</v>
      </c>
      <c r="H1227" s="19" t="s">
        <v>1994</v>
      </c>
      <c r="I1227" s="4" t="s">
        <v>1995</v>
      </c>
      <c r="J1227" s="1" t="s">
        <v>4</v>
      </c>
      <c r="K1227" s="1" t="s">
        <v>1990</v>
      </c>
      <c r="L1227" s="1" t="s">
        <v>1991</v>
      </c>
      <c r="M1227" s="1" t="s">
        <v>1992</v>
      </c>
      <c r="N1227" s="1" t="s">
        <v>1993</v>
      </c>
      <c r="O1227" s="26">
        <v>43298</v>
      </c>
      <c r="P1227" s="1" t="s">
        <v>23</v>
      </c>
      <c r="Q1227" s="16">
        <v>1569.23</v>
      </c>
      <c r="R1227" s="16">
        <v>0</v>
      </c>
      <c r="S1227" s="32">
        <v>1569.23</v>
      </c>
      <c r="T1227" s="16">
        <v>0</v>
      </c>
      <c r="U1227" s="3">
        <v>0</v>
      </c>
    </row>
    <row r="1228" spans="1:21" ht="30" outlineLevel="4" x14ac:dyDescent="0.25">
      <c r="A1228" s="1" t="s">
        <v>37</v>
      </c>
      <c r="B1228" s="1" t="s">
        <v>38</v>
      </c>
      <c r="C1228" s="4" t="s">
        <v>1988</v>
      </c>
      <c r="D1228" s="19" t="s">
        <v>1989</v>
      </c>
      <c r="E1228" s="1" t="s">
        <v>1989</v>
      </c>
      <c r="F1228" s="19" t="s">
        <v>48</v>
      </c>
      <c r="G1228" s="19" t="s">
        <v>4</v>
      </c>
      <c r="H1228" s="19" t="s">
        <v>1994</v>
      </c>
      <c r="I1228" s="4" t="s">
        <v>1995</v>
      </c>
      <c r="J1228" s="1" t="s">
        <v>4</v>
      </c>
      <c r="K1228" s="1" t="s">
        <v>1990</v>
      </c>
      <c r="L1228" s="1" t="s">
        <v>1991</v>
      </c>
      <c r="M1228" s="1" t="s">
        <v>1992</v>
      </c>
      <c r="N1228" s="1" t="s">
        <v>1993</v>
      </c>
      <c r="O1228" s="26">
        <v>43298</v>
      </c>
      <c r="P1228" s="1" t="s">
        <v>23</v>
      </c>
      <c r="Q1228" s="16">
        <v>12546.77</v>
      </c>
      <c r="R1228" s="16">
        <v>12546.77</v>
      </c>
      <c r="S1228" s="32">
        <v>0</v>
      </c>
      <c r="T1228" s="16">
        <v>0</v>
      </c>
      <c r="U1228" s="3">
        <v>0</v>
      </c>
    </row>
    <row r="1229" spans="1:21" outlineLevel="3" x14ac:dyDescent="0.25">
      <c r="H1229" s="29" t="s">
        <v>16770</v>
      </c>
      <c r="O1229" s="26"/>
      <c r="Q1229" s="16">
        <f>SUBTOTAL(9,Q1227:Q1228)</f>
        <v>14116</v>
      </c>
      <c r="R1229" s="16">
        <f>SUBTOTAL(9,R1227:R1228)</f>
        <v>12546.77</v>
      </c>
      <c r="S1229" s="32">
        <f>SUBTOTAL(9,S1227:S1228)</f>
        <v>1569.23</v>
      </c>
      <c r="T1229" s="16">
        <f>SUBTOTAL(9,T1227:T1228)</f>
        <v>0</v>
      </c>
      <c r="U1229" s="3">
        <f>SUBTOTAL(9,U1227:U1228)</f>
        <v>0</v>
      </c>
    </row>
    <row r="1230" spans="1:21" ht="30" outlineLevel="4" x14ac:dyDescent="0.25">
      <c r="A1230" s="1" t="s">
        <v>37</v>
      </c>
      <c r="B1230" s="1" t="s">
        <v>38</v>
      </c>
      <c r="C1230" s="4" t="s">
        <v>1988</v>
      </c>
      <c r="D1230" s="19" t="s">
        <v>1989</v>
      </c>
      <c r="E1230" s="1" t="s">
        <v>1989</v>
      </c>
      <c r="F1230" s="19" t="s">
        <v>4</v>
      </c>
      <c r="G1230" s="19" t="s">
        <v>49</v>
      </c>
      <c r="H1230" s="19" t="s">
        <v>2000</v>
      </c>
      <c r="I1230" s="4" t="s">
        <v>2001</v>
      </c>
      <c r="J1230" s="1" t="s">
        <v>4</v>
      </c>
      <c r="K1230" s="1" t="s">
        <v>1996</v>
      </c>
      <c r="L1230" s="1" t="s">
        <v>1997</v>
      </c>
      <c r="M1230" s="1" t="s">
        <v>1998</v>
      </c>
      <c r="N1230" s="1" t="s">
        <v>1999</v>
      </c>
      <c r="O1230" s="26">
        <v>43409</v>
      </c>
      <c r="P1230" s="1" t="s">
        <v>23</v>
      </c>
      <c r="Q1230" s="16">
        <v>4966.22</v>
      </c>
      <c r="R1230" s="16">
        <v>0</v>
      </c>
      <c r="S1230" s="32">
        <v>4966.22</v>
      </c>
      <c r="T1230" s="16">
        <v>0</v>
      </c>
      <c r="U1230" s="3">
        <v>0</v>
      </c>
    </row>
    <row r="1231" spans="1:21" ht="30" outlineLevel="4" x14ac:dyDescent="0.25">
      <c r="A1231" s="1" t="s">
        <v>37</v>
      </c>
      <c r="B1231" s="1" t="s">
        <v>38</v>
      </c>
      <c r="C1231" s="4" t="s">
        <v>1988</v>
      </c>
      <c r="D1231" s="19" t="s">
        <v>1989</v>
      </c>
      <c r="E1231" s="1" t="s">
        <v>1989</v>
      </c>
      <c r="F1231" s="19" t="s">
        <v>4</v>
      </c>
      <c r="G1231" s="19" t="s">
        <v>49</v>
      </c>
      <c r="H1231" s="19" t="s">
        <v>2000</v>
      </c>
      <c r="I1231" s="4" t="s">
        <v>2001</v>
      </c>
      <c r="J1231" s="1" t="s">
        <v>4</v>
      </c>
      <c r="K1231" s="1" t="s">
        <v>1996</v>
      </c>
      <c r="L1231" s="1" t="s">
        <v>2002</v>
      </c>
      <c r="M1231" s="1" t="s">
        <v>2003</v>
      </c>
      <c r="N1231" s="1" t="s">
        <v>2004</v>
      </c>
      <c r="O1231" s="26">
        <v>43417</v>
      </c>
      <c r="P1231" s="1" t="s">
        <v>23</v>
      </c>
      <c r="Q1231" s="16">
        <v>1717.78</v>
      </c>
      <c r="R1231" s="16">
        <v>0</v>
      </c>
      <c r="S1231" s="32">
        <v>1717.78</v>
      </c>
      <c r="T1231" s="16">
        <v>0</v>
      </c>
      <c r="U1231" s="3">
        <v>0</v>
      </c>
    </row>
    <row r="1232" spans="1:21" ht="30" outlineLevel="4" x14ac:dyDescent="0.25">
      <c r="A1232" s="1" t="s">
        <v>37</v>
      </c>
      <c r="B1232" s="1" t="s">
        <v>38</v>
      </c>
      <c r="C1232" s="4" t="s">
        <v>1988</v>
      </c>
      <c r="D1232" s="19" t="s">
        <v>1989</v>
      </c>
      <c r="E1232" s="1" t="s">
        <v>1989</v>
      </c>
      <c r="F1232" s="19" t="s">
        <v>4</v>
      </c>
      <c r="G1232" s="19" t="s">
        <v>49</v>
      </c>
      <c r="H1232" s="19" t="s">
        <v>2000</v>
      </c>
      <c r="I1232" s="4" t="s">
        <v>2001</v>
      </c>
      <c r="J1232" s="1" t="s">
        <v>4</v>
      </c>
      <c r="K1232" s="1" t="s">
        <v>1996</v>
      </c>
      <c r="L1232" s="1" t="s">
        <v>2005</v>
      </c>
      <c r="M1232" s="1" t="s">
        <v>2006</v>
      </c>
      <c r="N1232" s="1" t="s">
        <v>2007</v>
      </c>
      <c r="O1232" s="26">
        <v>43433</v>
      </c>
      <c r="P1232" s="1" t="s">
        <v>23</v>
      </c>
      <c r="Q1232" s="16">
        <v>2603.56</v>
      </c>
      <c r="R1232" s="16">
        <v>0</v>
      </c>
      <c r="S1232" s="32">
        <v>2603.56</v>
      </c>
      <c r="T1232" s="16">
        <v>0</v>
      </c>
      <c r="U1232" s="3">
        <v>0</v>
      </c>
    </row>
    <row r="1233" spans="1:21" ht="30" outlineLevel="4" x14ac:dyDescent="0.25">
      <c r="A1233" s="1" t="s">
        <v>37</v>
      </c>
      <c r="B1233" s="1" t="s">
        <v>38</v>
      </c>
      <c r="C1233" s="4" t="s">
        <v>1988</v>
      </c>
      <c r="D1233" s="19" t="s">
        <v>1989</v>
      </c>
      <c r="E1233" s="1" t="s">
        <v>1989</v>
      </c>
      <c r="F1233" s="19" t="s">
        <v>4</v>
      </c>
      <c r="G1233" s="19" t="s">
        <v>49</v>
      </c>
      <c r="H1233" s="19" t="s">
        <v>2000</v>
      </c>
      <c r="I1233" s="4" t="s">
        <v>2001</v>
      </c>
      <c r="J1233" s="1" t="s">
        <v>4</v>
      </c>
      <c r="K1233" s="1" t="s">
        <v>1996</v>
      </c>
      <c r="L1233" s="1" t="s">
        <v>2008</v>
      </c>
      <c r="M1233" s="1" t="s">
        <v>2009</v>
      </c>
      <c r="N1233" s="1" t="s">
        <v>2010</v>
      </c>
      <c r="O1233" s="26">
        <v>43462</v>
      </c>
      <c r="P1233" s="1" t="s">
        <v>23</v>
      </c>
      <c r="Q1233" s="16">
        <v>2467.11</v>
      </c>
      <c r="R1233" s="16">
        <v>0</v>
      </c>
      <c r="S1233" s="32">
        <v>2467.11</v>
      </c>
      <c r="T1233" s="16">
        <v>0</v>
      </c>
      <c r="U1233" s="3">
        <v>0</v>
      </c>
    </row>
    <row r="1234" spans="1:21" ht="30" outlineLevel="4" x14ac:dyDescent="0.25">
      <c r="A1234" s="1" t="s">
        <v>37</v>
      </c>
      <c r="B1234" s="1" t="s">
        <v>38</v>
      </c>
      <c r="C1234" s="4" t="s">
        <v>1988</v>
      </c>
      <c r="D1234" s="19" t="s">
        <v>1989</v>
      </c>
      <c r="E1234" s="1" t="s">
        <v>1989</v>
      </c>
      <c r="F1234" s="19" t="s">
        <v>4</v>
      </c>
      <c r="G1234" s="19" t="s">
        <v>49</v>
      </c>
      <c r="H1234" s="19" t="s">
        <v>2000</v>
      </c>
      <c r="I1234" s="4" t="s">
        <v>2001</v>
      </c>
      <c r="J1234" s="1" t="s">
        <v>4</v>
      </c>
      <c r="K1234" s="1" t="s">
        <v>1996</v>
      </c>
      <c r="L1234" s="1" t="s">
        <v>2011</v>
      </c>
      <c r="M1234" s="1" t="s">
        <v>2012</v>
      </c>
      <c r="N1234" s="1" t="s">
        <v>2013</v>
      </c>
      <c r="O1234" s="26">
        <v>43482</v>
      </c>
      <c r="P1234" s="1" t="s">
        <v>23</v>
      </c>
      <c r="Q1234" s="16">
        <v>1139.44</v>
      </c>
      <c r="R1234" s="16">
        <v>0</v>
      </c>
      <c r="S1234" s="32">
        <v>1139.44</v>
      </c>
      <c r="T1234" s="16">
        <v>0</v>
      </c>
      <c r="U1234" s="3">
        <v>0</v>
      </c>
    </row>
    <row r="1235" spans="1:21" ht="30" outlineLevel="4" x14ac:dyDescent="0.25">
      <c r="A1235" s="1" t="s">
        <v>37</v>
      </c>
      <c r="B1235" s="1" t="s">
        <v>38</v>
      </c>
      <c r="C1235" s="4" t="s">
        <v>1988</v>
      </c>
      <c r="D1235" s="19" t="s">
        <v>1989</v>
      </c>
      <c r="E1235" s="1" t="s">
        <v>1989</v>
      </c>
      <c r="F1235" s="19" t="s">
        <v>4</v>
      </c>
      <c r="G1235" s="19" t="s">
        <v>49</v>
      </c>
      <c r="H1235" s="19" t="s">
        <v>2000</v>
      </c>
      <c r="I1235" s="4" t="s">
        <v>2001</v>
      </c>
      <c r="J1235" s="1" t="s">
        <v>4</v>
      </c>
      <c r="K1235" s="1" t="s">
        <v>1996</v>
      </c>
      <c r="L1235" s="1" t="s">
        <v>2014</v>
      </c>
      <c r="M1235" s="1" t="s">
        <v>2015</v>
      </c>
      <c r="N1235" s="1" t="s">
        <v>2016</v>
      </c>
      <c r="O1235" s="26">
        <v>43518</v>
      </c>
      <c r="P1235" s="1" t="s">
        <v>23</v>
      </c>
      <c r="Q1235" s="16">
        <v>2691.45</v>
      </c>
      <c r="R1235" s="16">
        <v>0</v>
      </c>
      <c r="S1235" s="32">
        <v>2691.45</v>
      </c>
      <c r="T1235" s="16">
        <v>0</v>
      </c>
      <c r="U1235" s="3">
        <v>0</v>
      </c>
    </row>
    <row r="1236" spans="1:21" ht="30" outlineLevel="4" x14ac:dyDescent="0.25">
      <c r="A1236" s="1" t="s">
        <v>37</v>
      </c>
      <c r="B1236" s="1" t="s">
        <v>38</v>
      </c>
      <c r="C1236" s="4" t="s">
        <v>1988</v>
      </c>
      <c r="D1236" s="19" t="s">
        <v>1989</v>
      </c>
      <c r="E1236" s="1" t="s">
        <v>1989</v>
      </c>
      <c r="F1236" s="19" t="s">
        <v>4</v>
      </c>
      <c r="G1236" s="19" t="s">
        <v>49</v>
      </c>
      <c r="H1236" s="19" t="s">
        <v>2000</v>
      </c>
      <c r="I1236" s="4" t="s">
        <v>2001</v>
      </c>
      <c r="J1236" s="1" t="s">
        <v>4</v>
      </c>
      <c r="K1236" s="1" t="s">
        <v>1996</v>
      </c>
      <c r="L1236" s="1" t="s">
        <v>2017</v>
      </c>
      <c r="M1236" s="1" t="s">
        <v>2018</v>
      </c>
      <c r="N1236" s="1" t="s">
        <v>2019</v>
      </c>
      <c r="O1236" s="26">
        <v>43542</v>
      </c>
      <c r="P1236" s="1" t="s">
        <v>23</v>
      </c>
      <c r="Q1236" s="16">
        <v>2391.33</v>
      </c>
      <c r="R1236" s="16">
        <v>0</v>
      </c>
      <c r="S1236" s="32">
        <v>2391.33</v>
      </c>
      <c r="T1236" s="16">
        <v>0</v>
      </c>
      <c r="U1236" s="3">
        <v>0</v>
      </c>
    </row>
    <row r="1237" spans="1:21" ht="30" outlineLevel="4" x14ac:dyDescent="0.25">
      <c r="A1237" s="1" t="s">
        <v>37</v>
      </c>
      <c r="B1237" s="1" t="s">
        <v>38</v>
      </c>
      <c r="C1237" s="4" t="s">
        <v>1988</v>
      </c>
      <c r="D1237" s="19" t="s">
        <v>1989</v>
      </c>
      <c r="E1237" s="1" t="s">
        <v>1989</v>
      </c>
      <c r="F1237" s="19" t="s">
        <v>4</v>
      </c>
      <c r="G1237" s="19" t="s">
        <v>49</v>
      </c>
      <c r="H1237" s="19" t="s">
        <v>2000</v>
      </c>
      <c r="I1237" s="4" t="s">
        <v>2001</v>
      </c>
      <c r="J1237" s="1" t="s">
        <v>4</v>
      </c>
      <c r="K1237" s="1" t="s">
        <v>1996</v>
      </c>
      <c r="L1237" s="1" t="s">
        <v>2020</v>
      </c>
      <c r="M1237" s="1" t="s">
        <v>2021</v>
      </c>
      <c r="N1237" s="1" t="s">
        <v>2022</v>
      </c>
      <c r="O1237" s="26">
        <v>43578</v>
      </c>
      <c r="P1237" s="1" t="s">
        <v>23</v>
      </c>
      <c r="Q1237" s="16">
        <v>2074.11</v>
      </c>
      <c r="R1237" s="16">
        <v>0</v>
      </c>
      <c r="S1237" s="32">
        <v>2074.11</v>
      </c>
      <c r="T1237" s="16">
        <v>0</v>
      </c>
      <c r="U1237" s="3">
        <v>0</v>
      </c>
    </row>
    <row r="1238" spans="1:21" ht="30" outlineLevel="4" x14ac:dyDescent="0.25">
      <c r="A1238" s="1" t="s">
        <v>37</v>
      </c>
      <c r="B1238" s="1" t="s">
        <v>38</v>
      </c>
      <c r="C1238" s="4" t="s">
        <v>1988</v>
      </c>
      <c r="D1238" s="19" t="s">
        <v>1989</v>
      </c>
      <c r="E1238" s="1" t="s">
        <v>1989</v>
      </c>
      <c r="F1238" s="19" t="s">
        <v>4</v>
      </c>
      <c r="G1238" s="19" t="s">
        <v>49</v>
      </c>
      <c r="H1238" s="19" t="s">
        <v>2000</v>
      </c>
      <c r="I1238" s="4" t="s">
        <v>2001</v>
      </c>
      <c r="J1238" s="1" t="s">
        <v>4</v>
      </c>
      <c r="K1238" s="1" t="s">
        <v>1996</v>
      </c>
      <c r="L1238" s="1" t="s">
        <v>2023</v>
      </c>
      <c r="M1238" s="1" t="s">
        <v>2024</v>
      </c>
      <c r="N1238" s="1" t="s">
        <v>2025</v>
      </c>
      <c r="O1238" s="26">
        <v>43621</v>
      </c>
      <c r="P1238" s="1" t="s">
        <v>23</v>
      </c>
      <c r="Q1238" s="16">
        <v>2436.33</v>
      </c>
      <c r="R1238" s="16">
        <v>0</v>
      </c>
      <c r="S1238" s="32">
        <v>2436.33</v>
      </c>
      <c r="T1238" s="16">
        <v>0</v>
      </c>
      <c r="U1238" s="3">
        <v>0</v>
      </c>
    </row>
    <row r="1239" spans="1:21" ht="30" outlineLevel="4" x14ac:dyDescent="0.25">
      <c r="A1239" s="1" t="s">
        <v>37</v>
      </c>
      <c r="B1239" s="1" t="s">
        <v>38</v>
      </c>
      <c r="C1239" s="4" t="s">
        <v>1988</v>
      </c>
      <c r="D1239" s="19" t="s">
        <v>1989</v>
      </c>
      <c r="E1239" s="1" t="s">
        <v>1989</v>
      </c>
      <c r="F1239" s="19" t="s">
        <v>4</v>
      </c>
      <c r="G1239" s="19" t="s">
        <v>49</v>
      </c>
      <c r="H1239" s="19" t="s">
        <v>2000</v>
      </c>
      <c r="I1239" s="4" t="s">
        <v>2001</v>
      </c>
      <c r="J1239" s="1" t="s">
        <v>4</v>
      </c>
      <c r="K1239" s="1" t="s">
        <v>1996</v>
      </c>
      <c r="L1239" s="1" t="s">
        <v>2026</v>
      </c>
      <c r="M1239" s="1" t="s">
        <v>2027</v>
      </c>
      <c r="N1239" s="1" t="s">
        <v>2028</v>
      </c>
      <c r="O1239" s="26">
        <v>43635</v>
      </c>
      <c r="P1239" s="1" t="s">
        <v>23</v>
      </c>
      <c r="Q1239" s="16">
        <v>2728</v>
      </c>
      <c r="R1239" s="16">
        <v>0</v>
      </c>
      <c r="S1239" s="32">
        <v>2728</v>
      </c>
      <c r="T1239" s="16">
        <v>0</v>
      </c>
      <c r="U1239" s="3">
        <v>0</v>
      </c>
    </row>
    <row r="1240" spans="1:21" ht="30" outlineLevel="4" x14ac:dyDescent="0.25">
      <c r="A1240" s="1" t="s">
        <v>37</v>
      </c>
      <c r="B1240" s="1" t="s">
        <v>38</v>
      </c>
      <c r="C1240" s="4" t="s">
        <v>1988</v>
      </c>
      <c r="D1240" s="19" t="s">
        <v>1989</v>
      </c>
      <c r="E1240" s="1" t="s">
        <v>1989</v>
      </c>
      <c r="F1240" s="19" t="s">
        <v>48</v>
      </c>
      <c r="G1240" s="19" t="s">
        <v>4</v>
      </c>
      <c r="H1240" s="19" t="s">
        <v>2000</v>
      </c>
      <c r="I1240" s="4" t="s">
        <v>2001</v>
      </c>
      <c r="J1240" s="1" t="s">
        <v>4</v>
      </c>
      <c r="K1240" s="1" t="s">
        <v>1996</v>
      </c>
      <c r="L1240" s="1" t="s">
        <v>1997</v>
      </c>
      <c r="M1240" s="1" t="s">
        <v>1998</v>
      </c>
      <c r="N1240" s="1" t="s">
        <v>1999</v>
      </c>
      <c r="O1240" s="26">
        <v>43409</v>
      </c>
      <c r="P1240" s="1" t="s">
        <v>23</v>
      </c>
      <c r="Q1240" s="16">
        <v>39729.78</v>
      </c>
      <c r="R1240" s="16">
        <v>39729.78</v>
      </c>
      <c r="S1240" s="32">
        <v>0</v>
      </c>
      <c r="T1240" s="16">
        <v>0</v>
      </c>
      <c r="U1240" s="3">
        <v>0</v>
      </c>
    </row>
    <row r="1241" spans="1:21" ht="30" outlineLevel="4" x14ac:dyDescent="0.25">
      <c r="A1241" s="1" t="s">
        <v>37</v>
      </c>
      <c r="B1241" s="1" t="s">
        <v>38</v>
      </c>
      <c r="C1241" s="4" t="s">
        <v>1988</v>
      </c>
      <c r="D1241" s="19" t="s">
        <v>1989</v>
      </c>
      <c r="E1241" s="1" t="s">
        <v>1989</v>
      </c>
      <c r="F1241" s="19" t="s">
        <v>48</v>
      </c>
      <c r="G1241" s="19" t="s">
        <v>4</v>
      </c>
      <c r="H1241" s="19" t="s">
        <v>2000</v>
      </c>
      <c r="I1241" s="4" t="s">
        <v>2001</v>
      </c>
      <c r="J1241" s="1" t="s">
        <v>4</v>
      </c>
      <c r="K1241" s="1" t="s">
        <v>1996</v>
      </c>
      <c r="L1241" s="1" t="s">
        <v>2002</v>
      </c>
      <c r="M1241" s="1" t="s">
        <v>2003</v>
      </c>
      <c r="N1241" s="1" t="s">
        <v>2004</v>
      </c>
      <c r="O1241" s="26">
        <v>43417</v>
      </c>
      <c r="P1241" s="1" t="s">
        <v>23</v>
      </c>
      <c r="Q1241" s="16">
        <v>13742.22</v>
      </c>
      <c r="R1241" s="16">
        <v>13742.22</v>
      </c>
      <c r="S1241" s="32">
        <v>0</v>
      </c>
      <c r="T1241" s="16">
        <v>0</v>
      </c>
      <c r="U1241" s="3">
        <v>0</v>
      </c>
    </row>
    <row r="1242" spans="1:21" ht="30" outlineLevel="4" x14ac:dyDescent="0.25">
      <c r="A1242" s="1" t="s">
        <v>37</v>
      </c>
      <c r="B1242" s="1" t="s">
        <v>38</v>
      </c>
      <c r="C1242" s="4" t="s">
        <v>1988</v>
      </c>
      <c r="D1242" s="19" t="s">
        <v>1989</v>
      </c>
      <c r="E1242" s="1" t="s">
        <v>1989</v>
      </c>
      <c r="F1242" s="19" t="s">
        <v>48</v>
      </c>
      <c r="G1242" s="19" t="s">
        <v>4</v>
      </c>
      <c r="H1242" s="19" t="s">
        <v>2000</v>
      </c>
      <c r="I1242" s="4" t="s">
        <v>2001</v>
      </c>
      <c r="J1242" s="1" t="s">
        <v>4</v>
      </c>
      <c r="K1242" s="1" t="s">
        <v>1996</v>
      </c>
      <c r="L1242" s="1" t="s">
        <v>2005</v>
      </c>
      <c r="M1242" s="1" t="s">
        <v>2006</v>
      </c>
      <c r="N1242" s="1" t="s">
        <v>2007</v>
      </c>
      <c r="O1242" s="26">
        <v>43433</v>
      </c>
      <c r="P1242" s="1" t="s">
        <v>23</v>
      </c>
      <c r="Q1242" s="16">
        <v>20828.439999999999</v>
      </c>
      <c r="R1242" s="16">
        <v>20828.439999999999</v>
      </c>
      <c r="S1242" s="32">
        <v>0</v>
      </c>
      <c r="T1242" s="16">
        <v>0</v>
      </c>
      <c r="U1242" s="3">
        <v>0</v>
      </c>
    </row>
    <row r="1243" spans="1:21" ht="30" outlineLevel="4" x14ac:dyDescent="0.25">
      <c r="A1243" s="1" t="s">
        <v>37</v>
      </c>
      <c r="B1243" s="1" t="s">
        <v>38</v>
      </c>
      <c r="C1243" s="4" t="s">
        <v>1988</v>
      </c>
      <c r="D1243" s="19" t="s">
        <v>1989</v>
      </c>
      <c r="E1243" s="1" t="s">
        <v>1989</v>
      </c>
      <c r="F1243" s="19" t="s">
        <v>48</v>
      </c>
      <c r="G1243" s="19" t="s">
        <v>4</v>
      </c>
      <c r="H1243" s="19" t="s">
        <v>2000</v>
      </c>
      <c r="I1243" s="4" t="s">
        <v>2001</v>
      </c>
      <c r="J1243" s="1" t="s">
        <v>4</v>
      </c>
      <c r="K1243" s="1" t="s">
        <v>1996</v>
      </c>
      <c r="L1243" s="1" t="s">
        <v>2008</v>
      </c>
      <c r="M1243" s="1" t="s">
        <v>2009</v>
      </c>
      <c r="N1243" s="1" t="s">
        <v>2010</v>
      </c>
      <c r="O1243" s="26">
        <v>43462</v>
      </c>
      <c r="P1243" s="1" t="s">
        <v>23</v>
      </c>
      <c r="Q1243" s="16">
        <v>19736.89</v>
      </c>
      <c r="R1243" s="16">
        <v>19736.89</v>
      </c>
      <c r="S1243" s="32">
        <v>0</v>
      </c>
      <c r="T1243" s="16">
        <v>0</v>
      </c>
      <c r="U1243" s="3">
        <v>0</v>
      </c>
    </row>
    <row r="1244" spans="1:21" ht="30" outlineLevel="4" x14ac:dyDescent="0.25">
      <c r="A1244" s="1" t="s">
        <v>37</v>
      </c>
      <c r="B1244" s="1" t="s">
        <v>38</v>
      </c>
      <c r="C1244" s="4" t="s">
        <v>1988</v>
      </c>
      <c r="D1244" s="19" t="s">
        <v>1989</v>
      </c>
      <c r="E1244" s="1" t="s">
        <v>1989</v>
      </c>
      <c r="F1244" s="19" t="s">
        <v>48</v>
      </c>
      <c r="G1244" s="19" t="s">
        <v>4</v>
      </c>
      <c r="H1244" s="19" t="s">
        <v>2000</v>
      </c>
      <c r="I1244" s="4" t="s">
        <v>2001</v>
      </c>
      <c r="J1244" s="1" t="s">
        <v>4</v>
      </c>
      <c r="K1244" s="1" t="s">
        <v>1996</v>
      </c>
      <c r="L1244" s="1" t="s">
        <v>2011</v>
      </c>
      <c r="M1244" s="1" t="s">
        <v>2012</v>
      </c>
      <c r="N1244" s="1" t="s">
        <v>2013</v>
      </c>
      <c r="O1244" s="26">
        <v>43482</v>
      </c>
      <c r="P1244" s="1" t="s">
        <v>23</v>
      </c>
      <c r="Q1244" s="16">
        <v>9115.56</v>
      </c>
      <c r="R1244" s="16">
        <v>9115.56</v>
      </c>
      <c r="S1244" s="32">
        <v>0</v>
      </c>
      <c r="T1244" s="16">
        <v>0</v>
      </c>
      <c r="U1244" s="3">
        <v>0</v>
      </c>
    </row>
    <row r="1245" spans="1:21" ht="30" outlineLevel="4" x14ac:dyDescent="0.25">
      <c r="A1245" s="1" t="s">
        <v>37</v>
      </c>
      <c r="B1245" s="1" t="s">
        <v>38</v>
      </c>
      <c r="C1245" s="4" t="s">
        <v>1988</v>
      </c>
      <c r="D1245" s="19" t="s">
        <v>1989</v>
      </c>
      <c r="E1245" s="1" t="s">
        <v>1989</v>
      </c>
      <c r="F1245" s="19" t="s">
        <v>48</v>
      </c>
      <c r="G1245" s="19" t="s">
        <v>4</v>
      </c>
      <c r="H1245" s="19" t="s">
        <v>2000</v>
      </c>
      <c r="I1245" s="4" t="s">
        <v>2001</v>
      </c>
      <c r="J1245" s="1" t="s">
        <v>4</v>
      </c>
      <c r="K1245" s="1" t="s">
        <v>1996</v>
      </c>
      <c r="L1245" s="1" t="s">
        <v>2014</v>
      </c>
      <c r="M1245" s="1" t="s">
        <v>2015</v>
      </c>
      <c r="N1245" s="1" t="s">
        <v>2016</v>
      </c>
      <c r="O1245" s="26">
        <v>43518</v>
      </c>
      <c r="P1245" s="1" t="s">
        <v>23</v>
      </c>
      <c r="Q1245" s="16">
        <v>21531.55</v>
      </c>
      <c r="R1245" s="16">
        <v>21531.55</v>
      </c>
      <c r="S1245" s="32">
        <v>0</v>
      </c>
      <c r="T1245" s="16">
        <v>0</v>
      </c>
      <c r="U1245" s="3">
        <v>0</v>
      </c>
    </row>
    <row r="1246" spans="1:21" ht="30" outlineLevel="4" x14ac:dyDescent="0.25">
      <c r="A1246" s="1" t="s">
        <v>37</v>
      </c>
      <c r="B1246" s="1" t="s">
        <v>38</v>
      </c>
      <c r="C1246" s="4" t="s">
        <v>1988</v>
      </c>
      <c r="D1246" s="19" t="s">
        <v>1989</v>
      </c>
      <c r="E1246" s="1" t="s">
        <v>1989</v>
      </c>
      <c r="F1246" s="19" t="s">
        <v>48</v>
      </c>
      <c r="G1246" s="19" t="s">
        <v>4</v>
      </c>
      <c r="H1246" s="19" t="s">
        <v>2000</v>
      </c>
      <c r="I1246" s="4" t="s">
        <v>2001</v>
      </c>
      <c r="J1246" s="1" t="s">
        <v>4</v>
      </c>
      <c r="K1246" s="1" t="s">
        <v>1996</v>
      </c>
      <c r="L1246" s="1" t="s">
        <v>2017</v>
      </c>
      <c r="M1246" s="1" t="s">
        <v>2018</v>
      </c>
      <c r="N1246" s="1" t="s">
        <v>2019</v>
      </c>
      <c r="O1246" s="26">
        <v>43542</v>
      </c>
      <c r="P1246" s="1" t="s">
        <v>23</v>
      </c>
      <c r="Q1246" s="16">
        <v>19130.669999999998</v>
      </c>
      <c r="R1246" s="16">
        <v>19130.669999999998</v>
      </c>
      <c r="S1246" s="32">
        <v>0</v>
      </c>
      <c r="T1246" s="16">
        <v>0</v>
      </c>
      <c r="U1246" s="3">
        <v>0</v>
      </c>
    </row>
    <row r="1247" spans="1:21" ht="30" outlineLevel="4" x14ac:dyDescent="0.25">
      <c r="A1247" s="1" t="s">
        <v>37</v>
      </c>
      <c r="B1247" s="1" t="s">
        <v>38</v>
      </c>
      <c r="C1247" s="4" t="s">
        <v>1988</v>
      </c>
      <c r="D1247" s="19" t="s">
        <v>1989</v>
      </c>
      <c r="E1247" s="1" t="s">
        <v>1989</v>
      </c>
      <c r="F1247" s="19" t="s">
        <v>48</v>
      </c>
      <c r="G1247" s="19" t="s">
        <v>4</v>
      </c>
      <c r="H1247" s="19" t="s">
        <v>2000</v>
      </c>
      <c r="I1247" s="4" t="s">
        <v>2001</v>
      </c>
      <c r="J1247" s="1" t="s">
        <v>4</v>
      </c>
      <c r="K1247" s="1" t="s">
        <v>1996</v>
      </c>
      <c r="L1247" s="1" t="s">
        <v>2020</v>
      </c>
      <c r="M1247" s="1" t="s">
        <v>2021</v>
      </c>
      <c r="N1247" s="1" t="s">
        <v>2022</v>
      </c>
      <c r="O1247" s="26">
        <v>43578</v>
      </c>
      <c r="P1247" s="1" t="s">
        <v>23</v>
      </c>
      <c r="Q1247" s="16">
        <v>16592.89</v>
      </c>
      <c r="R1247" s="16">
        <v>16592.89</v>
      </c>
      <c r="S1247" s="32">
        <v>0</v>
      </c>
      <c r="T1247" s="16">
        <v>0</v>
      </c>
      <c r="U1247" s="3">
        <v>0</v>
      </c>
    </row>
    <row r="1248" spans="1:21" ht="30" outlineLevel="4" x14ac:dyDescent="0.25">
      <c r="A1248" s="1" t="s">
        <v>37</v>
      </c>
      <c r="B1248" s="1" t="s">
        <v>38</v>
      </c>
      <c r="C1248" s="4" t="s">
        <v>1988</v>
      </c>
      <c r="D1248" s="19" t="s">
        <v>1989</v>
      </c>
      <c r="E1248" s="1" t="s">
        <v>1989</v>
      </c>
      <c r="F1248" s="19" t="s">
        <v>48</v>
      </c>
      <c r="G1248" s="19" t="s">
        <v>4</v>
      </c>
      <c r="H1248" s="19" t="s">
        <v>2000</v>
      </c>
      <c r="I1248" s="4" t="s">
        <v>2001</v>
      </c>
      <c r="J1248" s="1" t="s">
        <v>4</v>
      </c>
      <c r="K1248" s="1" t="s">
        <v>1996</v>
      </c>
      <c r="L1248" s="1" t="s">
        <v>2023</v>
      </c>
      <c r="M1248" s="1" t="s">
        <v>2024</v>
      </c>
      <c r="N1248" s="1" t="s">
        <v>2025</v>
      </c>
      <c r="O1248" s="26">
        <v>43621</v>
      </c>
      <c r="P1248" s="1" t="s">
        <v>23</v>
      </c>
      <c r="Q1248" s="16">
        <v>19490.669999999998</v>
      </c>
      <c r="R1248" s="16">
        <v>19490.669999999998</v>
      </c>
      <c r="S1248" s="32">
        <v>0</v>
      </c>
      <c r="T1248" s="16">
        <v>0</v>
      </c>
      <c r="U1248" s="3">
        <v>0</v>
      </c>
    </row>
    <row r="1249" spans="1:21" ht="30" outlineLevel="4" x14ac:dyDescent="0.25">
      <c r="A1249" s="1" t="s">
        <v>37</v>
      </c>
      <c r="B1249" s="1" t="s">
        <v>38</v>
      </c>
      <c r="C1249" s="4" t="s">
        <v>1988</v>
      </c>
      <c r="D1249" s="19" t="s">
        <v>1989</v>
      </c>
      <c r="E1249" s="1" t="s">
        <v>1989</v>
      </c>
      <c r="F1249" s="19" t="s">
        <v>48</v>
      </c>
      <c r="G1249" s="19" t="s">
        <v>4</v>
      </c>
      <c r="H1249" s="19" t="s">
        <v>2000</v>
      </c>
      <c r="I1249" s="4" t="s">
        <v>2001</v>
      </c>
      <c r="J1249" s="1" t="s">
        <v>4</v>
      </c>
      <c r="K1249" s="1" t="s">
        <v>1996</v>
      </c>
      <c r="L1249" s="1" t="s">
        <v>2026</v>
      </c>
      <c r="M1249" s="1" t="s">
        <v>2027</v>
      </c>
      <c r="N1249" s="1" t="s">
        <v>2028</v>
      </c>
      <c r="O1249" s="26">
        <v>43635</v>
      </c>
      <c r="P1249" s="1" t="s">
        <v>23</v>
      </c>
      <c r="Q1249" s="16">
        <v>21824</v>
      </c>
      <c r="R1249" s="16">
        <v>21824</v>
      </c>
      <c r="S1249" s="32">
        <v>0</v>
      </c>
      <c r="T1249" s="16">
        <v>0</v>
      </c>
      <c r="U1249" s="3">
        <v>0</v>
      </c>
    </row>
    <row r="1250" spans="1:21" outlineLevel="3" x14ac:dyDescent="0.25">
      <c r="H1250" s="29" t="s">
        <v>16771</v>
      </c>
      <c r="O1250" s="26"/>
      <c r="Q1250" s="16">
        <f>SUBTOTAL(9,Q1230:Q1249)</f>
        <v>226938</v>
      </c>
      <c r="R1250" s="16">
        <f>SUBTOTAL(9,R1230:R1249)</f>
        <v>201722.66999999998</v>
      </c>
      <c r="S1250" s="32">
        <f>SUBTOTAL(9,S1230:S1249)</f>
        <v>25215.33</v>
      </c>
      <c r="T1250" s="16">
        <f>SUBTOTAL(9,T1230:T1249)</f>
        <v>0</v>
      </c>
      <c r="U1250" s="3">
        <f>SUBTOTAL(9,U1230:U1249)</f>
        <v>0</v>
      </c>
    </row>
    <row r="1251" spans="1:21" outlineLevel="2" x14ac:dyDescent="0.25">
      <c r="C1251" s="5" t="s">
        <v>15878</v>
      </c>
      <c r="O1251" s="26"/>
      <c r="Q1251" s="16">
        <f>SUBTOTAL(9,Q1227:Q1249)</f>
        <v>241054</v>
      </c>
      <c r="R1251" s="16">
        <f>SUBTOTAL(9,R1227:R1249)</f>
        <v>214269.44</v>
      </c>
      <c r="S1251" s="32">
        <f>SUBTOTAL(9,S1227:S1249)</f>
        <v>26784.560000000005</v>
      </c>
      <c r="T1251" s="16">
        <f>SUBTOTAL(9,T1227:T1249)</f>
        <v>0</v>
      </c>
      <c r="U1251" s="3">
        <f>SUBTOTAL(9,U1227:U1249)</f>
        <v>0</v>
      </c>
    </row>
    <row r="1252" spans="1:21" ht="30" outlineLevel="4" x14ac:dyDescent="0.25">
      <c r="A1252" s="1" t="s">
        <v>37</v>
      </c>
      <c r="B1252" s="1" t="s">
        <v>38</v>
      </c>
      <c r="C1252" s="4" t="s">
        <v>2029</v>
      </c>
      <c r="D1252" s="19" t="s">
        <v>2030</v>
      </c>
      <c r="E1252" s="1" t="s">
        <v>2030</v>
      </c>
      <c r="F1252" s="19" t="s">
        <v>48</v>
      </c>
      <c r="G1252" s="19" t="s">
        <v>4</v>
      </c>
      <c r="H1252" s="19" t="s">
        <v>2035</v>
      </c>
      <c r="I1252" s="4" t="s">
        <v>2036</v>
      </c>
      <c r="J1252" s="1" t="s">
        <v>4</v>
      </c>
      <c r="K1252" s="1" t="s">
        <v>2031</v>
      </c>
      <c r="L1252" s="1" t="s">
        <v>2032</v>
      </c>
      <c r="M1252" s="1" t="s">
        <v>2033</v>
      </c>
      <c r="N1252" s="1" t="s">
        <v>2034</v>
      </c>
      <c r="O1252" s="26">
        <v>43304</v>
      </c>
      <c r="P1252" s="1" t="s">
        <v>23</v>
      </c>
      <c r="Q1252" s="16">
        <v>11943</v>
      </c>
      <c r="R1252" s="16">
        <v>11943</v>
      </c>
      <c r="S1252" s="32">
        <v>0</v>
      </c>
      <c r="T1252" s="16">
        <v>0</v>
      </c>
      <c r="U1252" s="3">
        <v>0</v>
      </c>
    </row>
    <row r="1253" spans="1:21" outlineLevel="3" x14ac:dyDescent="0.25">
      <c r="H1253" s="29" t="s">
        <v>16772</v>
      </c>
      <c r="O1253" s="26"/>
      <c r="Q1253" s="16">
        <f>SUBTOTAL(9,Q1252:Q1252)</f>
        <v>11943</v>
      </c>
      <c r="R1253" s="16">
        <f>SUBTOTAL(9,R1252:R1252)</f>
        <v>11943</v>
      </c>
      <c r="S1253" s="32">
        <f>SUBTOTAL(9,S1252:S1252)</f>
        <v>0</v>
      </c>
      <c r="T1253" s="16">
        <f>SUBTOTAL(9,T1252:T1252)</f>
        <v>0</v>
      </c>
      <c r="U1253" s="3">
        <f>SUBTOTAL(9,U1252:U1252)</f>
        <v>0</v>
      </c>
    </row>
    <row r="1254" spans="1:21" ht="30" outlineLevel="4" x14ac:dyDescent="0.25">
      <c r="A1254" s="1" t="s">
        <v>37</v>
      </c>
      <c r="B1254" s="1" t="s">
        <v>38</v>
      </c>
      <c r="C1254" s="4" t="s">
        <v>2029</v>
      </c>
      <c r="D1254" s="19" t="s">
        <v>2030</v>
      </c>
      <c r="E1254" s="1" t="s">
        <v>2030</v>
      </c>
      <c r="F1254" s="19" t="s">
        <v>4</v>
      </c>
      <c r="G1254" s="19" t="s">
        <v>49</v>
      </c>
      <c r="H1254" s="19" t="s">
        <v>2041</v>
      </c>
      <c r="I1254" s="4" t="s">
        <v>2042</v>
      </c>
      <c r="J1254" s="1" t="s">
        <v>4</v>
      </c>
      <c r="K1254" s="1" t="s">
        <v>2037</v>
      </c>
      <c r="L1254" s="1" t="s">
        <v>2038</v>
      </c>
      <c r="M1254" s="1" t="s">
        <v>2039</v>
      </c>
      <c r="N1254" s="1" t="s">
        <v>2040</v>
      </c>
      <c r="O1254" s="26">
        <v>43300</v>
      </c>
      <c r="P1254" s="1" t="s">
        <v>23</v>
      </c>
      <c r="Q1254" s="16">
        <v>621.51</v>
      </c>
      <c r="R1254" s="16">
        <v>0</v>
      </c>
      <c r="S1254" s="32">
        <v>621.51</v>
      </c>
      <c r="T1254" s="16">
        <v>0</v>
      </c>
      <c r="U1254" s="3">
        <v>0</v>
      </c>
    </row>
    <row r="1255" spans="1:21" ht="30" outlineLevel="4" x14ac:dyDescent="0.25">
      <c r="A1255" s="1" t="s">
        <v>37</v>
      </c>
      <c r="B1255" s="1" t="s">
        <v>38</v>
      </c>
      <c r="C1255" s="4" t="s">
        <v>2029</v>
      </c>
      <c r="D1255" s="19" t="s">
        <v>2030</v>
      </c>
      <c r="E1255" s="1" t="s">
        <v>2030</v>
      </c>
      <c r="F1255" s="19" t="s">
        <v>56</v>
      </c>
      <c r="G1255" s="19" t="s">
        <v>4</v>
      </c>
      <c r="H1255" s="19" t="s">
        <v>2041</v>
      </c>
      <c r="I1255" s="4" t="s">
        <v>2042</v>
      </c>
      <c r="J1255" s="1" t="s">
        <v>4</v>
      </c>
      <c r="K1255" s="1" t="s">
        <v>2037</v>
      </c>
      <c r="L1255" s="1" t="s">
        <v>2038</v>
      </c>
      <c r="M1255" s="1" t="s">
        <v>2039</v>
      </c>
      <c r="N1255" s="1" t="s">
        <v>2040</v>
      </c>
      <c r="O1255" s="26">
        <v>43300</v>
      </c>
      <c r="P1255" s="1" t="s">
        <v>23</v>
      </c>
      <c r="Q1255" s="16">
        <v>9944.49</v>
      </c>
      <c r="R1255" s="16">
        <v>9944.49</v>
      </c>
      <c r="S1255" s="32">
        <v>0</v>
      </c>
      <c r="T1255" s="16">
        <v>0</v>
      </c>
      <c r="U1255" s="3">
        <v>0</v>
      </c>
    </row>
    <row r="1256" spans="1:21" outlineLevel="3" x14ac:dyDescent="0.25">
      <c r="H1256" s="29" t="s">
        <v>16773</v>
      </c>
      <c r="O1256" s="26"/>
      <c r="Q1256" s="16">
        <f>SUBTOTAL(9,Q1254:Q1255)</f>
        <v>10566</v>
      </c>
      <c r="R1256" s="16">
        <f>SUBTOTAL(9,R1254:R1255)</f>
        <v>9944.49</v>
      </c>
      <c r="S1256" s="32">
        <f>SUBTOTAL(9,S1254:S1255)</f>
        <v>621.51</v>
      </c>
      <c r="T1256" s="16">
        <f>SUBTOTAL(9,T1254:T1255)</f>
        <v>0</v>
      </c>
      <c r="U1256" s="3">
        <f>SUBTOTAL(9,U1254:U1255)</f>
        <v>0</v>
      </c>
    </row>
    <row r="1257" spans="1:21" ht="45" outlineLevel="4" x14ac:dyDescent="0.25">
      <c r="A1257" s="1" t="s">
        <v>37</v>
      </c>
      <c r="B1257" s="1" t="s">
        <v>38</v>
      </c>
      <c r="C1257" s="4" t="s">
        <v>2029</v>
      </c>
      <c r="D1257" s="19" t="s">
        <v>2030</v>
      </c>
      <c r="E1257" s="1" t="s">
        <v>2030</v>
      </c>
      <c r="F1257" s="19" t="s">
        <v>56</v>
      </c>
      <c r="G1257" s="19" t="s">
        <v>4</v>
      </c>
      <c r="H1257" s="19" t="s">
        <v>2047</v>
      </c>
      <c r="I1257" s="4" t="s">
        <v>18357</v>
      </c>
      <c r="J1257" s="1" t="s">
        <v>4</v>
      </c>
      <c r="K1257" s="1" t="s">
        <v>2043</v>
      </c>
      <c r="L1257" s="1" t="s">
        <v>2044</v>
      </c>
      <c r="M1257" s="1" t="s">
        <v>2045</v>
      </c>
      <c r="N1257" s="1" t="s">
        <v>2046</v>
      </c>
      <c r="O1257" s="26">
        <v>43395</v>
      </c>
      <c r="P1257" s="1" t="s">
        <v>23</v>
      </c>
      <c r="Q1257" s="16">
        <v>29898</v>
      </c>
      <c r="R1257" s="16">
        <v>29898</v>
      </c>
      <c r="S1257" s="32">
        <v>0</v>
      </c>
      <c r="T1257" s="16">
        <v>0</v>
      </c>
      <c r="U1257" s="3">
        <v>0</v>
      </c>
    </row>
    <row r="1258" spans="1:21" ht="45" outlineLevel="4" x14ac:dyDescent="0.25">
      <c r="A1258" s="1" t="s">
        <v>37</v>
      </c>
      <c r="B1258" s="1" t="s">
        <v>38</v>
      </c>
      <c r="C1258" s="4" t="s">
        <v>2029</v>
      </c>
      <c r="D1258" s="19" t="s">
        <v>2030</v>
      </c>
      <c r="E1258" s="1" t="s">
        <v>2030</v>
      </c>
      <c r="F1258" s="19" t="s">
        <v>56</v>
      </c>
      <c r="G1258" s="19" t="s">
        <v>4</v>
      </c>
      <c r="H1258" s="19" t="s">
        <v>2047</v>
      </c>
      <c r="I1258" s="4" t="s">
        <v>18357</v>
      </c>
      <c r="J1258" s="1" t="s">
        <v>4</v>
      </c>
      <c r="K1258" s="1" t="s">
        <v>2043</v>
      </c>
      <c r="L1258" s="1" t="s">
        <v>2048</v>
      </c>
      <c r="M1258" s="1" t="s">
        <v>2049</v>
      </c>
      <c r="N1258" s="1" t="s">
        <v>2050</v>
      </c>
      <c r="O1258" s="26">
        <v>43490</v>
      </c>
      <c r="P1258" s="1" t="s">
        <v>23</v>
      </c>
      <c r="Q1258" s="16">
        <v>11189</v>
      </c>
      <c r="R1258" s="16">
        <v>11189</v>
      </c>
      <c r="S1258" s="32">
        <v>0</v>
      </c>
      <c r="T1258" s="16">
        <v>0</v>
      </c>
      <c r="U1258" s="3">
        <v>0</v>
      </c>
    </row>
    <row r="1259" spans="1:21" ht="45" outlineLevel="4" x14ac:dyDescent="0.25">
      <c r="A1259" s="1" t="s">
        <v>37</v>
      </c>
      <c r="B1259" s="1" t="s">
        <v>38</v>
      </c>
      <c r="C1259" s="4" t="s">
        <v>2029</v>
      </c>
      <c r="D1259" s="19" t="s">
        <v>2030</v>
      </c>
      <c r="E1259" s="1" t="s">
        <v>2030</v>
      </c>
      <c r="F1259" s="19" t="s">
        <v>56</v>
      </c>
      <c r="G1259" s="19" t="s">
        <v>4</v>
      </c>
      <c r="H1259" s="19" t="s">
        <v>2047</v>
      </c>
      <c r="I1259" s="4" t="s">
        <v>18357</v>
      </c>
      <c r="J1259" s="1" t="s">
        <v>4</v>
      </c>
      <c r="K1259" s="1" t="s">
        <v>2043</v>
      </c>
      <c r="L1259" s="1" t="s">
        <v>2051</v>
      </c>
      <c r="M1259" s="1" t="s">
        <v>2052</v>
      </c>
      <c r="N1259" s="1" t="s">
        <v>2053</v>
      </c>
      <c r="O1259" s="26">
        <v>43578</v>
      </c>
      <c r="P1259" s="1" t="s">
        <v>23</v>
      </c>
      <c r="Q1259" s="16">
        <v>11827</v>
      </c>
      <c r="R1259" s="16">
        <v>11827</v>
      </c>
      <c r="S1259" s="32">
        <v>0</v>
      </c>
      <c r="T1259" s="16">
        <v>0</v>
      </c>
      <c r="U1259" s="3">
        <v>0</v>
      </c>
    </row>
    <row r="1260" spans="1:21" outlineLevel="3" x14ac:dyDescent="0.25">
      <c r="H1260" s="29" t="s">
        <v>16774</v>
      </c>
      <c r="O1260" s="26"/>
      <c r="Q1260" s="16">
        <f>SUBTOTAL(9,Q1257:Q1259)</f>
        <v>52914</v>
      </c>
      <c r="R1260" s="16">
        <f>SUBTOTAL(9,R1257:R1259)</f>
        <v>52914</v>
      </c>
      <c r="S1260" s="32">
        <f>SUBTOTAL(9,S1257:S1259)</f>
        <v>0</v>
      </c>
      <c r="T1260" s="16">
        <f>SUBTOTAL(9,T1257:T1259)</f>
        <v>0</v>
      </c>
      <c r="U1260" s="3">
        <f>SUBTOTAL(9,U1257:U1259)</f>
        <v>0</v>
      </c>
    </row>
    <row r="1261" spans="1:21" ht="30" outlineLevel="4" x14ac:dyDescent="0.25">
      <c r="A1261" s="1" t="s">
        <v>37</v>
      </c>
      <c r="B1261" s="1" t="s">
        <v>38</v>
      </c>
      <c r="C1261" s="4" t="s">
        <v>2029</v>
      </c>
      <c r="D1261" s="19" t="s">
        <v>2030</v>
      </c>
      <c r="E1261" s="1" t="s">
        <v>2030</v>
      </c>
      <c r="F1261" s="19" t="s">
        <v>56</v>
      </c>
      <c r="G1261" s="19" t="s">
        <v>4</v>
      </c>
      <c r="H1261" s="19" t="s">
        <v>2058</v>
      </c>
      <c r="I1261" s="4" t="s">
        <v>2059</v>
      </c>
      <c r="J1261" s="1" t="s">
        <v>4</v>
      </c>
      <c r="K1261" s="1" t="s">
        <v>2054</v>
      </c>
      <c r="L1261" s="1" t="s">
        <v>2055</v>
      </c>
      <c r="M1261" s="1" t="s">
        <v>2056</v>
      </c>
      <c r="N1261" s="1" t="s">
        <v>2057</v>
      </c>
      <c r="O1261" s="26">
        <v>43388</v>
      </c>
      <c r="P1261" s="1" t="s">
        <v>23</v>
      </c>
      <c r="Q1261" s="16">
        <v>47364</v>
      </c>
      <c r="R1261" s="16">
        <v>47364</v>
      </c>
      <c r="S1261" s="32">
        <v>0</v>
      </c>
      <c r="T1261" s="16">
        <v>0</v>
      </c>
      <c r="U1261" s="3">
        <v>0</v>
      </c>
    </row>
    <row r="1262" spans="1:21" ht="30" outlineLevel="4" x14ac:dyDescent="0.25">
      <c r="A1262" s="1" t="s">
        <v>37</v>
      </c>
      <c r="B1262" s="1" t="s">
        <v>38</v>
      </c>
      <c r="C1262" s="4" t="s">
        <v>2029</v>
      </c>
      <c r="D1262" s="19" t="s">
        <v>2030</v>
      </c>
      <c r="E1262" s="1" t="s">
        <v>2030</v>
      </c>
      <c r="F1262" s="19" t="s">
        <v>56</v>
      </c>
      <c r="G1262" s="19" t="s">
        <v>4</v>
      </c>
      <c r="H1262" s="19" t="s">
        <v>2058</v>
      </c>
      <c r="I1262" s="4" t="s">
        <v>2059</v>
      </c>
      <c r="J1262" s="1" t="s">
        <v>4</v>
      </c>
      <c r="K1262" s="1" t="s">
        <v>2054</v>
      </c>
      <c r="L1262" s="1" t="s">
        <v>2060</v>
      </c>
      <c r="M1262" s="1" t="s">
        <v>2061</v>
      </c>
      <c r="N1262" s="1" t="s">
        <v>2062</v>
      </c>
      <c r="O1262" s="26">
        <v>43482</v>
      </c>
      <c r="P1262" s="1" t="s">
        <v>23</v>
      </c>
      <c r="Q1262" s="16">
        <v>73251</v>
      </c>
      <c r="R1262" s="16">
        <v>73251</v>
      </c>
      <c r="S1262" s="32">
        <v>0</v>
      </c>
      <c r="T1262" s="16">
        <v>0</v>
      </c>
      <c r="U1262" s="3">
        <v>0</v>
      </c>
    </row>
    <row r="1263" spans="1:21" outlineLevel="3" x14ac:dyDescent="0.25">
      <c r="H1263" s="29" t="s">
        <v>16775</v>
      </c>
      <c r="O1263" s="26"/>
      <c r="Q1263" s="16">
        <f>SUBTOTAL(9,Q1261:Q1262)</f>
        <v>120615</v>
      </c>
      <c r="R1263" s="16">
        <f>SUBTOTAL(9,R1261:R1262)</f>
        <v>120615</v>
      </c>
      <c r="S1263" s="32">
        <f>SUBTOTAL(9,S1261:S1262)</f>
        <v>0</v>
      </c>
      <c r="T1263" s="16">
        <f>SUBTOTAL(9,T1261:T1262)</f>
        <v>0</v>
      </c>
      <c r="U1263" s="3">
        <f>SUBTOTAL(9,U1261:U1262)</f>
        <v>0</v>
      </c>
    </row>
    <row r="1264" spans="1:21" ht="30" outlineLevel="4" x14ac:dyDescent="0.25">
      <c r="A1264" s="1" t="s">
        <v>37</v>
      </c>
      <c r="B1264" s="1" t="s">
        <v>38</v>
      </c>
      <c r="C1264" s="4" t="s">
        <v>2029</v>
      </c>
      <c r="D1264" s="19" t="s">
        <v>2030</v>
      </c>
      <c r="E1264" s="1" t="s">
        <v>2030</v>
      </c>
      <c r="F1264" s="19" t="s">
        <v>48</v>
      </c>
      <c r="G1264" s="19" t="s">
        <v>4</v>
      </c>
      <c r="H1264" s="19" t="s">
        <v>2067</v>
      </c>
      <c r="I1264" s="4" t="s">
        <v>2068</v>
      </c>
      <c r="J1264" s="1" t="s">
        <v>4</v>
      </c>
      <c r="K1264" s="1" t="s">
        <v>2063</v>
      </c>
      <c r="L1264" s="1" t="s">
        <v>2064</v>
      </c>
      <c r="M1264" s="1" t="s">
        <v>2065</v>
      </c>
      <c r="N1264" s="1" t="s">
        <v>2066</v>
      </c>
      <c r="O1264" s="26">
        <v>43451</v>
      </c>
      <c r="P1264" s="1" t="s">
        <v>23</v>
      </c>
      <c r="Q1264" s="16">
        <v>19334</v>
      </c>
      <c r="R1264" s="16">
        <v>19334</v>
      </c>
      <c r="S1264" s="32">
        <v>0</v>
      </c>
      <c r="T1264" s="16">
        <v>0</v>
      </c>
      <c r="U1264" s="3">
        <v>0</v>
      </c>
    </row>
    <row r="1265" spans="1:21" ht="30" outlineLevel="4" x14ac:dyDescent="0.25">
      <c r="A1265" s="1" t="s">
        <v>37</v>
      </c>
      <c r="B1265" s="1" t="s">
        <v>38</v>
      </c>
      <c r="C1265" s="4" t="s">
        <v>2029</v>
      </c>
      <c r="D1265" s="19" t="s">
        <v>2030</v>
      </c>
      <c r="E1265" s="1" t="s">
        <v>2030</v>
      </c>
      <c r="F1265" s="19" t="s">
        <v>48</v>
      </c>
      <c r="G1265" s="19" t="s">
        <v>4</v>
      </c>
      <c r="H1265" s="19" t="s">
        <v>2067</v>
      </c>
      <c r="I1265" s="4" t="s">
        <v>2068</v>
      </c>
      <c r="J1265" s="1" t="s">
        <v>4</v>
      </c>
      <c r="K1265" s="1" t="s">
        <v>2063</v>
      </c>
      <c r="L1265" s="1" t="s">
        <v>2069</v>
      </c>
      <c r="M1265" s="1" t="s">
        <v>2070</v>
      </c>
      <c r="N1265" s="1" t="s">
        <v>2071</v>
      </c>
      <c r="O1265" s="26">
        <v>43481</v>
      </c>
      <c r="P1265" s="1" t="s">
        <v>23</v>
      </c>
      <c r="Q1265" s="16">
        <v>19256</v>
      </c>
      <c r="R1265" s="16">
        <v>19256</v>
      </c>
      <c r="S1265" s="32">
        <v>0</v>
      </c>
      <c r="T1265" s="16">
        <v>0</v>
      </c>
      <c r="U1265" s="3">
        <v>0</v>
      </c>
    </row>
    <row r="1266" spans="1:21" ht="30" outlineLevel="4" x14ac:dyDescent="0.25">
      <c r="A1266" s="1" t="s">
        <v>37</v>
      </c>
      <c r="B1266" s="1" t="s">
        <v>38</v>
      </c>
      <c r="C1266" s="4" t="s">
        <v>2029</v>
      </c>
      <c r="D1266" s="19" t="s">
        <v>2030</v>
      </c>
      <c r="E1266" s="1" t="s">
        <v>2030</v>
      </c>
      <c r="F1266" s="19" t="s">
        <v>48</v>
      </c>
      <c r="G1266" s="19" t="s">
        <v>4</v>
      </c>
      <c r="H1266" s="19" t="s">
        <v>2067</v>
      </c>
      <c r="I1266" s="4" t="s">
        <v>2068</v>
      </c>
      <c r="J1266" s="1" t="s">
        <v>4</v>
      </c>
      <c r="K1266" s="1" t="s">
        <v>2063</v>
      </c>
      <c r="L1266" s="1" t="s">
        <v>2072</v>
      </c>
      <c r="M1266" s="1" t="s">
        <v>2073</v>
      </c>
      <c r="N1266" s="1" t="s">
        <v>2074</v>
      </c>
      <c r="O1266" s="26">
        <v>43578</v>
      </c>
      <c r="P1266" s="1" t="s">
        <v>23</v>
      </c>
      <c r="Q1266" s="16">
        <v>24777</v>
      </c>
      <c r="R1266" s="16">
        <v>24777</v>
      </c>
      <c r="S1266" s="32">
        <v>0</v>
      </c>
      <c r="T1266" s="16">
        <v>0</v>
      </c>
      <c r="U1266" s="3">
        <v>0</v>
      </c>
    </row>
    <row r="1267" spans="1:21" outlineLevel="3" x14ac:dyDescent="0.25">
      <c r="H1267" s="29" t="s">
        <v>16776</v>
      </c>
      <c r="O1267" s="26"/>
      <c r="Q1267" s="16">
        <f>SUBTOTAL(9,Q1264:Q1266)</f>
        <v>63367</v>
      </c>
      <c r="R1267" s="16">
        <f>SUBTOTAL(9,R1264:R1266)</f>
        <v>63367</v>
      </c>
      <c r="S1267" s="32">
        <f>SUBTOTAL(9,S1264:S1266)</f>
        <v>0</v>
      </c>
      <c r="T1267" s="16">
        <f>SUBTOTAL(9,T1264:T1266)</f>
        <v>0</v>
      </c>
      <c r="U1267" s="3">
        <f>SUBTOTAL(9,U1264:U1266)</f>
        <v>0</v>
      </c>
    </row>
    <row r="1268" spans="1:21" ht="30" outlineLevel="4" x14ac:dyDescent="0.25">
      <c r="A1268" s="1" t="s">
        <v>37</v>
      </c>
      <c r="B1268" s="1" t="s">
        <v>38</v>
      </c>
      <c r="C1268" s="4" t="s">
        <v>2029</v>
      </c>
      <c r="D1268" s="19" t="s">
        <v>2030</v>
      </c>
      <c r="E1268" s="1" t="s">
        <v>2030</v>
      </c>
      <c r="F1268" s="19" t="s">
        <v>4</v>
      </c>
      <c r="G1268" s="19" t="s">
        <v>49</v>
      </c>
      <c r="H1268" s="19" t="s">
        <v>2079</v>
      </c>
      <c r="I1268" s="4" t="s">
        <v>2080</v>
      </c>
      <c r="J1268" s="1" t="s">
        <v>4</v>
      </c>
      <c r="K1268" s="1" t="s">
        <v>2075</v>
      </c>
      <c r="L1268" s="1" t="s">
        <v>2076</v>
      </c>
      <c r="M1268" s="1" t="s">
        <v>2077</v>
      </c>
      <c r="N1268" s="1" t="s">
        <v>2078</v>
      </c>
      <c r="O1268" s="26">
        <v>43367</v>
      </c>
      <c r="P1268" s="1" t="s">
        <v>23</v>
      </c>
      <c r="Q1268" s="16">
        <v>2526.5</v>
      </c>
      <c r="R1268" s="16">
        <v>0</v>
      </c>
      <c r="S1268" s="32">
        <v>2526.5</v>
      </c>
      <c r="T1268" s="16">
        <v>0</v>
      </c>
      <c r="U1268" s="3">
        <v>0</v>
      </c>
    </row>
    <row r="1269" spans="1:21" ht="30" outlineLevel="4" x14ac:dyDescent="0.25">
      <c r="A1269" s="1" t="s">
        <v>37</v>
      </c>
      <c r="B1269" s="1" t="s">
        <v>38</v>
      </c>
      <c r="C1269" s="4" t="s">
        <v>2029</v>
      </c>
      <c r="D1269" s="19" t="s">
        <v>2030</v>
      </c>
      <c r="E1269" s="1" t="s">
        <v>2030</v>
      </c>
      <c r="F1269" s="19" t="s">
        <v>4</v>
      </c>
      <c r="G1269" s="19" t="s">
        <v>49</v>
      </c>
      <c r="H1269" s="19" t="s">
        <v>2079</v>
      </c>
      <c r="I1269" s="4" t="s">
        <v>2080</v>
      </c>
      <c r="J1269" s="1" t="s">
        <v>4</v>
      </c>
      <c r="K1269" s="1" t="s">
        <v>2075</v>
      </c>
      <c r="L1269" s="1" t="s">
        <v>2081</v>
      </c>
      <c r="M1269" s="1" t="s">
        <v>2082</v>
      </c>
      <c r="N1269" s="1" t="s">
        <v>2083</v>
      </c>
      <c r="O1269" s="26">
        <v>43395</v>
      </c>
      <c r="P1269" s="1" t="s">
        <v>23</v>
      </c>
      <c r="Q1269" s="16">
        <v>767.86</v>
      </c>
      <c r="R1269" s="16">
        <v>0</v>
      </c>
      <c r="S1269" s="32">
        <v>767.86</v>
      </c>
      <c r="T1269" s="16">
        <v>0</v>
      </c>
      <c r="U1269" s="3">
        <v>0</v>
      </c>
    </row>
    <row r="1270" spans="1:21" ht="30" outlineLevel="4" x14ac:dyDescent="0.25">
      <c r="A1270" s="1" t="s">
        <v>37</v>
      </c>
      <c r="B1270" s="1" t="s">
        <v>38</v>
      </c>
      <c r="C1270" s="4" t="s">
        <v>2029</v>
      </c>
      <c r="D1270" s="19" t="s">
        <v>2030</v>
      </c>
      <c r="E1270" s="1" t="s">
        <v>2030</v>
      </c>
      <c r="F1270" s="19" t="s">
        <v>4</v>
      </c>
      <c r="G1270" s="19" t="s">
        <v>49</v>
      </c>
      <c r="H1270" s="19" t="s">
        <v>2079</v>
      </c>
      <c r="I1270" s="4" t="s">
        <v>2080</v>
      </c>
      <c r="J1270" s="1" t="s">
        <v>4</v>
      </c>
      <c r="K1270" s="1" t="s">
        <v>2075</v>
      </c>
      <c r="L1270" s="1" t="s">
        <v>2084</v>
      </c>
      <c r="M1270" s="1" t="s">
        <v>2085</v>
      </c>
      <c r="N1270" s="1" t="s">
        <v>2086</v>
      </c>
      <c r="O1270" s="26">
        <v>43417</v>
      </c>
      <c r="P1270" s="1" t="s">
        <v>23</v>
      </c>
      <c r="Q1270" s="16">
        <v>1670.83</v>
      </c>
      <c r="R1270" s="16">
        <v>0</v>
      </c>
      <c r="S1270" s="32">
        <v>1670.83</v>
      </c>
      <c r="T1270" s="16">
        <v>0</v>
      </c>
      <c r="U1270" s="3">
        <v>0</v>
      </c>
    </row>
    <row r="1271" spans="1:21" ht="30" outlineLevel="4" x14ac:dyDescent="0.25">
      <c r="A1271" s="1" t="s">
        <v>37</v>
      </c>
      <c r="B1271" s="1" t="s">
        <v>38</v>
      </c>
      <c r="C1271" s="4" t="s">
        <v>2029</v>
      </c>
      <c r="D1271" s="19" t="s">
        <v>2030</v>
      </c>
      <c r="E1271" s="1" t="s">
        <v>2030</v>
      </c>
      <c r="F1271" s="19" t="s">
        <v>4</v>
      </c>
      <c r="G1271" s="19" t="s">
        <v>49</v>
      </c>
      <c r="H1271" s="19" t="s">
        <v>2079</v>
      </c>
      <c r="I1271" s="4" t="s">
        <v>2080</v>
      </c>
      <c r="J1271" s="1" t="s">
        <v>4</v>
      </c>
      <c r="K1271" s="1" t="s">
        <v>2075</v>
      </c>
      <c r="L1271" s="1" t="s">
        <v>2087</v>
      </c>
      <c r="M1271" s="1" t="s">
        <v>2088</v>
      </c>
      <c r="N1271" s="1" t="s">
        <v>2089</v>
      </c>
      <c r="O1271" s="26">
        <v>43451</v>
      </c>
      <c r="P1271" s="1" t="s">
        <v>23</v>
      </c>
      <c r="Q1271" s="16">
        <v>491.8</v>
      </c>
      <c r="R1271" s="16">
        <v>0</v>
      </c>
      <c r="S1271" s="32">
        <v>491.8</v>
      </c>
      <c r="T1271" s="16">
        <v>0</v>
      </c>
      <c r="U1271" s="3">
        <v>0</v>
      </c>
    </row>
    <row r="1272" spans="1:21" ht="30" outlineLevel="4" x14ac:dyDescent="0.25">
      <c r="A1272" s="1" t="s">
        <v>37</v>
      </c>
      <c r="B1272" s="1" t="s">
        <v>38</v>
      </c>
      <c r="C1272" s="4" t="s">
        <v>2029</v>
      </c>
      <c r="D1272" s="19" t="s">
        <v>2030</v>
      </c>
      <c r="E1272" s="1" t="s">
        <v>2030</v>
      </c>
      <c r="F1272" s="19" t="s">
        <v>4</v>
      </c>
      <c r="G1272" s="19" t="s">
        <v>49</v>
      </c>
      <c r="H1272" s="19" t="s">
        <v>2079</v>
      </c>
      <c r="I1272" s="4" t="s">
        <v>2080</v>
      </c>
      <c r="J1272" s="1" t="s">
        <v>4</v>
      </c>
      <c r="K1272" s="1" t="s">
        <v>2075</v>
      </c>
      <c r="L1272" s="1" t="s">
        <v>2090</v>
      </c>
      <c r="M1272" s="1" t="s">
        <v>2091</v>
      </c>
      <c r="N1272" s="1" t="s">
        <v>2092</v>
      </c>
      <c r="O1272" s="26">
        <v>43481</v>
      </c>
      <c r="P1272" s="1" t="s">
        <v>23</v>
      </c>
      <c r="Q1272" s="16">
        <v>1423.96</v>
      </c>
      <c r="R1272" s="16">
        <v>0</v>
      </c>
      <c r="S1272" s="32">
        <v>1423.96</v>
      </c>
      <c r="T1272" s="16">
        <v>0</v>
      </c>
      <c r="U1272" s="3">
        <v>0</v>
      </c>
    </row>
    <row r="1273" spans="1:21" ht="30" outlineLevel="4" x14ac:dyDescent="0.25">
      <c r="A1273" s="1" t="s">
        <v>37</v>
      </c>
      <c r="B1273" s="1" t="s">
        <v>38</v>
      </c>
      <c r="C1273" s="4" t="s">
        <v>2029</v>
      </c>
      <c r="D1273" s="19" t="s">
        <v>2030</v>
      </c>
      <c r="E1273" s="1" t="s">
        <v>2030</v>
      </c>
      <c r="F1273" s="19" t="s">
        <v>4</v>
      </c>
      <c r="G1273" s="19" t="s">
        <v>49</v>
      </c>
      <c r="H1273" s="19" t="s">
        <v>2079</v>
      </c>
      <c r="I1273" s="4" t="s">
        <v>2080</v>
      </c>
      <c r="J1273" s="1" t="s">
        <v>4</v>
      </c>
      <c r="K1273" s="1" t="s">
        <v>2075</v>
      </c>
      <c r="L1273" s="1" t="s">
        <v>2093</v>
      </c>
      <c r="M1273" s="1" t="s">
        <v>2094</v>
      </c>
      <c r="N1273" s="1" t="s">
        <v>2095</v>
      </c>
      <c r="O1273" s="26">
        <v>43504</v>
      </c>
      <c r="P1273" s="1" t="s">
        <v>23</v>
      </c>
      <c r="Q1273" s="16">
        <v>1090.19</v>
      </c>
      <c r="R1273" s="16">
        <v>0</v>
      </c>
      <c r="S1273" s="32">
        <v>1090.19</v>
      </c>
      <c r="T1273" s="16">
        <v>0</v>
      </c>
      <c r="U1273" s="3">
        <v>0</v>
      </c>
    </row>
    <row r="1274" spans="1:21" ht="30" outlineLevel="4" x14ac:dyDescent="0.25">
      <c r="A1274" s="1" t="s">
        <v>37</v>
      </c>
      <c r="B1274" s="1" t="s">
        <v>38</v>
      </c>
      <c r="C1274" s="4" t="s">
        <v>2029</v>
      </c>
      <c r="D1274" s="19" t="s">
        <v>2030</v>
      </c>
      <c r="E1274" s="1" t="s">
        <v>2030</v>
      </c>
      <c r="F1274" s="19" t="s">
        <v>4</v>
      </c>
      <c r="G1274" s="19" t="s">
        <v>49</v>
      </c>
      <c r="H1274" s="19" t="s">
        <v>2079</v>
      </c>
      <c r="I1274" s="4" t="s">
        <v>2080</v>
      </c>
      <c r="J1274" s="1" t="s">
        <v>4</v>
      </c>
      <c r="K1274" s="1" t="s">
        <v>2075</v>
      </c>
      <c r="L1274" s="1" t="s">
        <v>2096</v>
      </c>
      <c r="M1274" s="1" t="s">
        <v>2097</v>
      </c>
      <c r="N1274" s="1" t="s">
        <v>2098</v>
      </c>
      <c r="O1274" s="26">
        <v>43542</v>
      </c>
      <c r="P1274" s="1" t="s">
        <v>23</v>
      </c>
      <c r="Q1274" s="16">
        <v>772.79</v>
      </c>
      <c r="R1274" s="16">
        <v>0</v>
      </c>
      <c r="S1274" s="32">
        <v>772.79</v>
      </c>
      <c r="T1274" s="16">
        <v>0</v>
      </c>
      <c r="U1274" s="3">
        <v>0</v>
      </c>
    </row>
    <row r="1275" spans="1:21" ht="30" outlineLevel="4" x14ac:dyDescent="0.25">
      <c r="A1275" s="1" t="s">
        <v>37</v>
      </c>
      <c r="B1275" s="1" t="s">
        <v>38</v>
      </c>
      <c r="C1275" s="4" t="s">
        <v>2029</v>
      </c>
      <c r="D1275" s="19" t="s">
        <v>2030</v>
      </c>
      <c r="E1275" s="1" t="s">
        <v>2030</v>
      </c>
      <c r="F1275" s="19" t="s">
        <v>4</v>
      </c>
      <c r="G1275" s="19" t="s">
        <v>49</v>
      </c>
      <c r="H1275" s="19" t="s">
        <v>2079</v>
      </c>
      <c r="I1275" s="4" t="s">
        <v>2080</v>
      </c>
      <c r="J1275" s="1" t="s">
        <v>4</v>
      </c>
      <c r="K1275" s="1" t="s">
        <v>2075</v>
      </c>
      <c r="L1275" s="1" t="s">
        <v>2099</v>
      </c>
      <c r="M1275" s="1" t="s">
        <v>2100</v>
      </c>
      <c r="N1275" s="1" t="s">
        <v>2101</v>
      </c>
      <c r="O1275" s="26">
        <v>43594</v>
      </c>
      <c r="P1275" s="1" t="s">
        <v>23</v>
      </c>
      <c r="Q1275" s="16">
        <v>747.86</v>
      </c>
      <c r="R1275" s="16">
        <v>0</v>
      </c>
      <c r="S1275" s="32">
        <v>747.86</v>
      </c>
      <c r="T1275" s="16">
        <v>0</v>
      </c>
      <c r="U1275" s="3">
        <v>0</v>
      </c>
    </row>
    <row r="1276" spans="1:21" ht="30" outlineLevel="4" x14ac:dyDescent="0.25">
      <c r="A1276" s="1" t="s">
        <v>37</v>
      </c>
      <c r="B1276" s="1" t="s">
        <v>38</v>
      </c>
      <c r="C1276" s="4" t="s">
        <v>2029</v>
      </c>
      <c r="D1276" s="19" t="s">
        <v>2030</v>
      </c>
      <c r="E1276" s="1" t="s">
        <v>2030</v>
      </c>
      <c r="F1276" s="19" t="s">
        <v>4</v>
      </c>
      <c r="G1276" s="19" t="s">
        <v>49</v>
      </c>
      <c r="H1276" s="19" t="s">
        <v>2079</v>
      </c>
      <c r="I1276" s="4" t="s">
        <v>2080</v>
      </c>
      <c r="J1276" s="1" t="s">
        <v>4</v>
      </c>
      <c r="K1276" s="1" t="s">
        <v>2075</v>
      </c>
      <c r="L1276" s="1" t="s">
        <v>2102</v>
      </c>
      <c r="M1276" s="1" t="s">
        <v>2103</v>
      </c>
      <c r="N1276" s="1" t="s">
        <v>2104</v>
      </c>
      <c r="O1276" s="26">
        <v>43621</v>
      </c>
      <c r="P1276" s="1" t="s">
        <v>23</v>
      </c>
      <c r="Q1276" s="16">
        <v>663.51</v>
      </c>
      <c r="R1276" s="16">
        <v>0</v>
      </c>
      <c r="S1276" s="32">
        <v>663.51</v>
      </c>
      <c r="T1276" s="16">
        <v>0</v>
      </c>
      <c r="U1276" s="3">
        <v>0</v>
      </c>
    </row>
    <row r="1277" spans="1:21" ht="30" outlineLevel="4" x14ac:dyDescent="0.25">
      <c r="A1277" s="1" t="s">
        <v>37</v>
      </c>
      <c r="B1277" s="1" t="s">
        <v>38</v>
      </c>
      <c r="C1277" s="4" t="s">
        <v>2029</v>
      </c>
      <c r="D1277" s="19" t="s">
        <v>2030</v>
      </c>
      <c r="E1277" s="1" t="s">
        <v>2030</v>
      </c>
      <c r="F1277" s="19" t="s">
        <v>4</v>
      </c>
      <c r="G1277" s="19" t="s">
        <v>49</v>
      </c>
      <c r="H1277" s="19" t="s">
        <v>2079</v>
      </c>
      <c r="I1277" s="4" t="s">
        <v>2080</v>
      </c>
      <c r="J1277" s="1" t="s">
        <v>4</v>
      </c>
      <c r="K1277" s="1" t="s">
        <v>2075</v>
      </c>
      <c r="L1277" s="1" t="s">
        <v>2105</v>
      </c>
      <c r="M1277" s="1" t="s">
        <v>2106</v>
      </c>
      <c r="N1277" s="1" t="s">
        <v>2107</v>
      </c>
      <c r="O1277" s="26">
        <v>43636</v>
      </c>
      <c r="P1277" s="1" t="s">
        <v>23</v>
      </c>
      <c r="Q1277" s="16">
        <v>691.52</v>
      </c>
      <c r="R1277" s="16">
        <v>0</v>
      </c>
      <c r="S1277" s="32">
        <v>691.52</v>
      </c>
      <c r="T1277" s="16">
        <v>0</v>
      </c>
      <c r="U1277" s="3">
        <v>0</v>
      </c>
    </row>
    <row r="1278" spans="1:21" ht="30" outlineLevel="4" x14ac:dyDescent="0.25">
      <c r="A1278" s="1" t="s">
        <v>37</v>
      </c>
      <c r="B1278" s="1" t="s">
        <v>38</v>
      </c>
      <c r="C1278" s="4" t="s">
        <v>2029</v>
      </c>
      <c r="D1278" s="19" t="s">
        <v>2030</v>
      </c>
      <c r="E1278" s="1" t="s">
        <v>2030</v>
      </c>
      <c r="F1278" s="19" t="s">
        <v>56</v>
      </c>
      <c r="G1278" s="19" t="s">
        <v>4</v>
      </c>
      <c r="H1278" s="19" t="s">
        <v>2079</v>
      </c>
      <c r="I1278" s="4" t="s">
        <v>2080</v>
      </c>
      <c r="J1278" s="1" t="s">
        <v>4</v>
      </c>
      <c r="K1278" s="1" t="s">
        <v>2075</v>
      </c>
      <c r="L1278" s="1" t="s">
        <v>2076</v>
      </c>
      <c r="M1278" s="1" t="s">
        <v>2077</v>
      </c>
      <c r="N1278" s="1" t="s">
        <v>2078</v>
      </c>
      <c r="O1278" s="26">
        <v>43367</v>
      </c>
      <c r="P1278" s="1" t="s">
        <v>23</v>
      </c>
      <c r="Q1278" s="16">
        <v>40425.5</v>
      </c>
      <c r="R1278" s="16">
        <v>40425.5</v>
      </c>
      <c r="S1278" s="32">
        <v>0</v>
      </c>
      <c r="T1278" s="16">
        <v>0</v>
      </c>
      <c r="U1278" s="3">
        <v>0</v>
      </c>
    </row>
    <row r="1279" spans="1:21" ht="30" outlineLevel="4" x14ac:dyDescent="0.25">
      <c r="A1279" s="1" t="s">
        <v>37</v>
      </c>
      <c r="B1279" s="1" t="s">
        <v>38</v>
      </c>
      <c r="C1279" s="4" t="s">
        <v>2029</v>
      </c>
      <c r="D1279" s="19" t="s">
        <v>2030</v>
      </c>
      <c r="E1279" s="1" t="s">
        <v>2030</v>
      </c>
      <c r="F1279" s="19" t="s">
        <v>56</v>
      </c>
      <c r="G1279" s="19" t="s">
        <v>4</v>
      </c>
      <c r="H1279" s="19" t="s">
        <v>2079</v>
      </c>
      <c r="I1279" s="4" t="s">
        <v>2080</v>
      </c>
      <c r="J1279" s="1" t="s">
        <v>4</v>
      </c>
      <c r="K1279" s="1" t="s">
        <v>2075</v>
      </c>
      <c r="L1279" s="1" t="s">
        <v>2081</v>
      </c>
      <c r="M1279" s="1" t="s">
        <v>2082</v>
      </c>
      <c r="N1279" s="1" t="s">
        <v>2083</v>
      </c>
      <c r="O1279" s="26">
        <v>43395</v>
      </c>
      <c r="P1279" s="1" t="s">
        <v>23</v>
      </c>
      <c r="Q1279" s="16">
        <v>12286.14</v>
      </c>
      <c r="R1279" s="16">
        <v>12286.14</v>
      </c>
      <c r="S1279" s="32">
        <v>0</v>
      </c>
      <c r="T1279" s="16">
        <v>0</v>
      </c>
      <c r="U1279" s="3">
        <v>0</v>
      </c>
    </row>
    <row r="1280" spans="1:21" ht="30" outlineLevel="4" x14ac:dyDescent="0.25">
      <c r="A1280" s="1" t="s">
        <v>37</v>
      </c>
      <c r="B1280" s="1" t="s">
        <v>38</v>
      </c>
      <c r="C1280" s="4" t="s">
        <v>2029</v>
      </c>
      <c r="D1280" s="19" t="s">
        <v>2030</v>
      </c>
      <c r="E1280" s="1" t="s">
        <v>2030</v>
      </c>
      <c r="F1280" s="19" t="s">
        <v>56</v>
      </c>
      <c r="G1280" s="19" t="s">
        <v>4</v>
      </c>
      <c r="H1280" s="19" t="s">
        <v>2079</v>
      </c>
      <c r="I1280" s="4" t="s">
        <v>2080</v>
      </c>
      <c r="J1280" s="1" t="s">
        <v>4</v>
      </c>
      <c r="K1280" s="1" t="s">
        <v>2075</v>
      </c>
      <c r="L1280" s="1" t="s">
        <v>2084</v>
      </c>
      <c r="M1280" s="1" t="s">
        <v>2085</v>
      </c>
      <c r="N1280" s="1" t="s">
        <v>2086</v>
      </c>
      <c r="O1280" s="26">
        <v>43417</v>
      </c>
      <c r="P1280" s="1" t="s">
        <v>23</v>
      </c>
      <c r="Q1280" s="16">
        <v>26734.17</v>
      </c>
      <c r="R1280" s="16">
        <v>26734.17</v>
      </c>
      <c r="S1280" s="32">
        <v>0</v>
      </c>
      <c r="T1280" s="16">
        <v>0</v>
      </c>
      <c r="U1280" s="3">
        <v>0</v>
      </c>
    </row>
    <row r="1281" spans="1:21" ht="30" outlineLevel="4" x14ac:dyDescent="0.25">
      <c r="A1281" s="1" t="s">
        <v>37</v>
      </c>
      <c r="B1281" s="1" t="s">
        <v>38</v>
      </c>
      <c r="C1281" s="4" t="s">
        <v>2029</v>
      </c>
      <c r="D1281" s="19" t="s">
        <v>2030</v>
      </c>
      <c r="E1281" s="1" t="s">
        <v>2030</v>
      </c>
      <c r="F1281" s="19" t="s">
        <v>56</v>
      </c>
      <c r="G1281" s="19" t="s">
        <v>4</v>
      </c>
      <c r="H1281" s="19" t="s">
        <v>2079</v>
      </c>
      <c r="I1281" s="4" t="s">
        <v>2080</v>
      </c>
      <c r="J1281" s="1" t="s">
        <v>4</v>
      </c>
      <c r="K1281" s="1" t="s">
        <v>2075</v>
      </c>
      <c r="L1281" s="1" t="s">
        <v>2087</v>
      </c>
      <c r="M1281" s="1" t="s">
        <v>2088</v>
      </c>
      <c r="N1281" s="1" t="s">
        <v>2089</v>
      </c>
      <c r="O1281" s="26">
        <v>43451</v>
      </c>
      <c r="P1281" s="1" t="s">
        <v>23</v>
      </c>
      <c r="Q1281" s="16">
        <v>7869.2</v>
      </c>
      <c r="R1281" s="16">
        <v>7869.2</v>
      </c>
      <c r="S1281" s="32">
        <v>0</v>
      </c>
      <c r="T1281" s="16">
        <v>0</v>
      </c>
      <c r="U1281" s="3">
        <v>0</v>
      </c>
    </row>
    <row r="1282" spans="1:21" ht="30" outlineLevel="4" x14ac:dyDescent="0.25">
      <c r="A1282" s="1" t="s">
        <v>37</v>
      </c>
      <c r="B1282" s="1" t="s">
        <v>38</v>
      </c>
      <c r="C1282" s="4" t="s">
        <v>2029</v>
      </c>
      <c r="D1282" s="19" t="s">
        <v>2030</v>
      </c>
      <c r="E1282" s="1" t="s">
        <v>2030</v>
      </c>
      <c r="F1282" s="19" t="s">
        <v>56</v>
      </c>
      <c r="G1282" s="19" t="s">
        <v>4</v>
      </c>
      <c r="H1282" s="19" t="s">
        <v>2079</v>
      </c>
      <c r="I1282" s="4" t="s">
        <v>2080</v>
      </c>
      <c r="J1282" s="1" t="s">
        <v>4</v>
      </c>
      <c r="K1282" s="1" t="s">
        <v>2075</v>
      </c>
      <c r="L1282" s="1" t="s">
        <v>2090</v>
      </c>
      <c r="M1282" s="1" t="s">
        <v>2091</v>
      </c>
      <c r="N1282" s="1" t="s">
        <v>2092</v>
      </c>
      <c r="O1282" s="26">
        <v>43481</v>
      </c>
      <c r="P1282" s="1" t="s">
        <v>23</v>
      </c>
      <c r="Q1282" s="16">
        <v>22784.04</v>
      </c>
      <c r="R1282" s="16">
        <v>22784.04</v>
      </c>
      <c r="S1282" s="32">
        <v>0</v>
      </c>
      <c r="T1282" s="16">
        <v>0</v>
      </c>
      <c r="U1282" s="3">
        <v>0</v>
      </c>
    </row>
    <row r="1283" spans="1:21" ht="30" outlineLevel="4" x14ac:dyDescent="0.25">
      <c r="A1283" s="1" t="s">
        <v>37</v>
      </c>
      <c r="B1283" s="1" t="s">
        <v>38</v>
      </c>
      <c r="C1283" s="4" t="s">
        <v>2029</v>
      </c>
      <c r="D1283" s="19" t="s">
        <v>2030</v>
      </c>
      <c r="E1283" s="1" t="s">
        <v>2030</v>
      </c>
      <c r="F1283" s="19" t="s">
        <v>56</v>
      </c>
      <c r="G1283" s="19" t="s">
        <v>4</v>
      </c>
      <c r="H1283" s="19" t="s">
        <v>2079</v>
      </c>
      <c r="I1283" s="4" t="s">
        <v>2080</v>
      </c>
      <c r="J1283" s="1" t="s">
        <v>4</v>
      </c>
      <c r="K1283" s="1" t="s">
        <v>2075</v>
      </c>
      <c r="L1283" s="1" t="s">
        <v>2093</v>
      </c>
      <c r="M1283" s="1" t="s">
        <v>2094</v>
      </c>
      <c r="N1283" s="1" t="s">
        <v>2095</v>
      </c>
      <c r="O1283" s="26">
        <v>43504</v>
      </c>
      <c r="P1283" s="1" t="s">
        <v>23</v>
      </c>
      <c r="Q1283" s="16">
        <v>17443.810000000001</v>
      </c>
      <c r="R1283" s="16">
        <v>17443.810000000001</v>
      </c>
      <c r="S1283" s="32">
        <v>0</v>
      </c>
      <c r="T1283" s="16">
        <v>0</v>
      </c>
      <c r="U1283" s="3">
        <v>0</v>
      </c>
    </row>
    <row r="1284" spans="1:21" ht="30" outlineLevel="4" x14ac:dyDescent="0.25">
      <c r="A1284" s="1" t="s">
        <v>37</v>
      </c>
      <c r="B1284" s="1" t="s">
        <v>38</v>
      </c>
      <c r="C1284" s="4" t="s">
        <v>2029</v>
      </c>
      <c r="D1284" s="19" t="s">
        <v>2030</v>
      </c>
      <c r="E1284" s="1" t="s">
        <v>2030</v>
      </c>
      <c r="F1284" s="19" t="s">
        <v>56</v>
      </c>
      <c r="G1284" s="19" t="s">
        <v>4</v>
      </c>
      <c r="H1284" s="19" t="s">
        <v>2079</v>
      </c>
      <c r="I1284" s="4" t="s">
        <v>2080</v>
      </c>
      <c r="J1284" s="1" t="s">
        <v>4</v>
      </c>
      <c r="K1284" s="1" t="s">
        <v>2075</v>
      </c>
      <c r="L1284" s="1" t="s">
        <v>2096</v>
      </c>
      <c r="M1284" s="1" t="s">
        <v>2097</v>
      </c>
      <c r="N1284" s="1" t="s">
        <v>2098</v>
      </c>
      <c r="O1284" s="26">
        <v>43542</v>
      </c>
      <c r="P1284" s="1" t="s">
        <v>23</v>
      </c>
      <c r="Q1284" s="16">
        <v>12365.21</v>
      </c>
      <c r="R1284" s="16">
        <v>12365.21</v>
      </c>
      <c r="S1284" s="32">
        <v>0</v>
      </c>
      <c r="T1284" s="16">
        <v>0</v>
      </c>
      <c r="U1284" s="3">
        <v>0</v>
      </c>
    </row>
    <row r="1285" spans="1:21" ht="30" outlineLevel="4" x14ac:dyDescent="0.25">
      <c r="A1285" s="1" t="s">
        <v>37</v>
      </c>
      <c r="B1285" s="1" t="s">
        <v>38</v>
      </c>
      <c r="C1285" s="4" t="s">
        <v>2029</v>
      </c>
      <c r="D1285" s="19" t="s">
        <v>2030</v>
      </c>
      <c r="E1285" s="1" t="s">
        <v>2030</v>
      </c>
      <c r="F1285" s="19" t="s">
        <v>56</v>
      </c>
      <c r="G1285" s="19" t="s">
        <v>4</v>
      </c>
      <c r="H1285" s="19" t="s">
        <v>2079</v>
      </c>
      <c r="I1285" s="4" t="s">
        <v>2080</v>
      </c>
      <c r="J1285" s="1" t="s">
        <v>4</v>
      </c>
      <c r="K1285" s="1" t="s">
        <v>2075</v>
      </c>
      <c r="L1285" s="1" t="s">
        <v>2099</v>
      </c>
      <c r="M1285" s="1" t="s">
        <v>2100</v>
      </c>
      <c r="N1285" s="1" t="s">
        <v>2101</v>
      </c>
      <c r="O1285" s="26">
        <v>43594</v>
      </c>
      <c r="P1285" s="1" t="s">
        <v>23</v>
      </c>
      <c r="Q1285" s="16">
        <v>11966.14</v>
      </c>
      <c r="R1285" s="16">
        <v>11966.14</v>
      </c>
      <c r="S1285" s="32">
        <v>0</v>
      </c>
      <c r="T1285" s="16">
        <v>0</v>
      </c>
      <c r="U1285" s="3">
        <v>0</v>
      </c>
    </row>
    <row r="1286" spans="1:21" ht="30" outlineLevel="4" x14ac:dyDescent="0.25">
      <c r="A1286" s="1" t="s">
        <v>37</v>
      </c>
      <c r="B1286" s="1" t="s">
        <v>38</v>
      </c>
      <c r="C1286" s="4" t="s">
        <v>2029</v>
      </c>
      <c r="D1286" s="19" t="s">
        <v>2030</v>
      </c>
      <c r="E1286" s="1" t="s">
        <v>2030</v>
      </c>
      <c r="F1286" s="19" t="s">
        <v>56</v>
      </c>
      <c r="G1286" s="19" t="s">
        <v>4</v>
      </c>
      <c r="H1286" s="19" t="s">
        <v>2079</v>
      </c>
      <c r="I1286" s="4" t="s">
        <v>2080</v>
      </c>
      <c r="J1286" s="1" t="s">
        <v>4</v>
      </c>
      <c r="K1286" s="1" t="s">
        <v>2075</v>
      </c>
      <c r="L1286" s="1" t="s">
        <v>2102</v>
      </c>
      <c r="M1286" s="1" t="s">
        <v>2103</v>
      </c>
      <c r="N1286" s="1" t="s">
        <v>2104</v>
      </c>
      <c r="O1286" s="26">
        <v>43621</v>
      </c>
      <c r="P1286" s="1" t="s">
        <v>23</v>
      </c>
      <c r="Q1286" s="16">
        <v>10616.49</v>
      </c>
      <c r="R1286" s="16">
        <v>10616.49</v>
      </c>
      <c r="S1286" s="32">
        <v>0</v>
      </c>
      <c r="T1286" s="16">
        <v>0</v>
      </c>
      <c r="U1286" s="3">
        <v>0</v>
      </c>
    </row>
    <row r="1287" spans="1:21" ht="30" outlineLevel="4" x14ac:dyDescent="0.25">
      <c r="A1287" s="1" t="s">
        <v>37</v>
      </c>
      <c r="B1287" s="1" t="s">
        <v>38</v>
      </c>
      <c r="C1287" s="4" t="s">
        <v>2029</v>
      </c>
      <c r="D1287" s="19" t="s">
        <v>2030</v>
      </c>
      <c r="E1287" s="1" t="s">
        <v>2030</v>
      </c>
      <c r="F1287" s="19" t="s">
        <v>56</v>
      </c>
      <c r="G1287" s="19" t="s">
        <v>4</v>
      </c>
      <c r="H1287" s="19" t="s">
        <v>2079</v>
      </c>
      <c r="I1287" s="4" t="s">
        <v>2080</v>
      </c>
      <c r="J1287" s="1" t="s">
        <v>4</v>
      </c>
      <c r="K1287" s="1" t="s">
        <v>2075</v>
      </c>
      <c r="L1287" s="1" t="s">
        <v>2105</v>
      </c>
      <c r="M1287" s="1" t="s">
        <v>2106</v>
      </c>
      <c r="N1287" s="1" t="s">
        <v>2107</v>
      </c>
      <c r="O1287" s="26">
        <v>43636</v>
      </c>
      <c r="P1287" s="1" t="s">
        <v>23</v>
      </c>
      <c r="Q1287" s="16">
        <v>11064.48</v>
      </c>
      <c r="R1287" s="16">
        <v>11064.48</v>
      </c>
      <c r="S1287" s="32">
        <v>0</v>
      </c>
      <c r="T1287" s="16">
        <v>0</v>
      </c>
      <c r="U1287" s="3">
        <v>0</v>
      </c>
    </row>
    <row r="1288" spans="1:21" outlineLevel="3" x14ac:dyDescent="0.25">
      <c r="H1288" s="29" t="s">
        <v>16777</v>
      </c>
      <c r="O1288" s="26"/>
      <c r="Q1288" s="16">
        <f>SUBTOTAL(9,Q1268:Q1287)</f>
        <v>184401.99999999997</v>
      </c>
      <c r="R1288" s="16">
        <f>SUBTOTAL(9,R1268:R1287)</f>
        <v>173555.17999999996</v>
      </c>
      <c r="S1288" s="32">
        <f>SUBTOTAL(9,S1268:S1287)</f>
        <v>10846.820000000002</v>
      </c>
      <c r="T1288" s="16">
        <f>SUBTOTAL(9,T1268:T1287)</f>
        <v>0</v>
      </c>
      <c r="U1288" s="3">
        <f>SUBTOTAL(9,U1268:U1287)</f>
        <v>0</v>
      </c>
    </row>
    <row r="1289" spans="1:21" ht="30" outlineLevel="4" x14ac:dyDescent="0.25">
      <c r="A1289" s="1" t="s">
        <v>37</v>
      </c>
      <c r="B1289" s="1" t="s">
        <v>38</v>
      </c>
      <c r="C1289" s="4" t="s">
        <v>2029</v>
      </c>
      <c r="D1289" s="19" t="s">
        <v>2030</v>
      </c>
      <c r="E1289" s="1" t="s">
        <v>2030</v>
      </c>
      <c r="F1289" s="19" t="s">
        <v>4</v>
      </c>
      <c r="G1289" s="19" t="s">
        <v>41</v>
      </c>
      <c r="H1289" s="19" t="s">
        <v>2112</v>
      </c>
      <c r="I1289" s="4" t="s">
        <v>2113</v>
      </c>
      <c r="J1289" s="1" t="s">
        <v>4</v>
      </c>
      <c r="K1289" s="1" t="s">
        <v>2108</v>
      </c>
      <c r="L1289" s="1" t="s">
        <v>2109</v>
      </c>
      <c r="M1289" s="1" t="s">
        <v>2110</v>
      </c>
      <c r="N1289" s="1" t="s">
        <v>2111</v>
      </c>
      <c r="O1289" s="26">
        <v>43550</v>
      </c>
      <c r="P1289" s="1" t="s">
        <v>23</v>
      </c>
      <c r="Q1289" s="16">
        <v>38125</v>
      </c>
      <c r="R1289" s="16">
        <v>0</v>
      </c>
      <c r="S1289" s="32">
        <v>38125</v>
      </c>
      <c r="T1289" s="16">
        <v>0</v>
      </c>
      <c r="U1289" s="3">
        <v>0</v>
      </c>
    </row>
    <row r="1290" spans="1:21" ht="30" outlineLevel="4" x14ac:dyDescent="0.25">
      <c r="A1290" s="1" t="s">
        <v>37</v>
      </c>
      <c r="B1290" s="1" t="s">
        <v>38</v>
      </c>
      <c r="C1290" s="4" t="s">
        <v>2029</v>
      </c>
      <c r="D1290" s="19" t="s">
        <v>2030</v>
      </c>
      <c r="E1290" s="1" t="s">
        <v>2030</v>
      </c>
      <c r="F1290" s="19" t="s">
        <v>4</v>
      </c>
      <c r="G1290" s="19" t="s">
        <v>41</v>
      </c>
      <c r="H1290" s="19" t="s">
        <v>2112</v>
      </c>
      <c r="I1290" s="4" t="s">
        <v>2113</v>
      </c>
      <c r="J1290" s="1" t="s">
        <v>4</v>
      </c>
      <c r="K1290" s="1" t="s">
        <v>2108</v>
      </c>
      <c r="L1290" s="1" t="s">
        <v>2114</v>
      </c>
      <c r="M1290" s="1" t="s">
        <v>2115</v>
      </c>
      <c r="N1290" s="1" t="s">
        <v>2116</v>
      </c>
      <c r="O1290" s="26">
        <v>43578</v>
      </c>
      <c r="P1290" s="1" t="s">
        <v>23</v>
      </c>
      <c r="Q1290" s="16">
        <v>12251.56</v>
      </c>
      <c r="R1290" s="16">
        <v>0</v>
      </c>
      <c r="S1290" s="32">
        <v>12251.56</v>
      </c>
      <c r="T1290" s="16">
        <v>0</v>
      </c>
      <c r="U1290" s="3">
        <v>0</v>
      </c>
    </row>
    <row r="1291" spans="1:21" ht="30" outlineLevel="4" x14ac:dyDescent="0.25">
      <c r="A1291" s="1" t="s">
        <v>37</v>
      </c>
      <c r="B1291" s="1" t="s">
        <v>38</v>
      </c>
      <c r="C1291" s="4" t="s">
        <v>2029</v>
      </c>
      <c r="D1291" s="19" t="s">
        <v>2030</v>
      </c>
      <c r="E1291" s="1" t="s">
        <v>2030</v>
      </c>
      <c r="F1291" s="19" t="s">
        <v>56</v>
      </c>
      <c r="G1291" s="19" t="s">
        <v>4</v>
      </c>
      <c r="H1291" s="19" t="s">
        <v>2112</v>
      </c>
      <c r="I1291" s="4" t="s">
        <v>2113</v>
      </c>
      <c r="J1291" s="1" t="s">
        <v>4</v>
      </c>
      <c r="K1291" s="1" t="s">
        <v>2108</v>
      </c>
      <c r="L1291" s="1" t="s">
        <v>2109</v>
      </c>
      <c r="M1291" s="1" t="s">
        <v>2110</v>
      </c>
      <c r="N1291" s="1" t="s">
        <v>2111</v>
      </c>
      <c r="O1291" s="26">
        <v>43550</v>
      </c>
      <c r="P1291" s="1" t="s">
        <v>23</v>
      </c>
      <c r="Q1291" s="16">
        <v>305000</v>
      </c>
      <c r="R1291" s="16">
        <v>305000</v>
      </c>
      <c r="S1291" s="32">
        <v>0</v>
      </c>
      <c r="T1291" s="16">
        <v>0</v>
      </c>
      <c r="U1291" s="3">
        <v>0</v>
      </c>
    </row>
    <row r="1292" spans="1:21" ht="30" outlineLevel="4" x14ac:dyDescent="0.25">
      <c r="A1292" s="1" t="s">
        <v>37</v>
      </c>
      <c r="B1292" s="1" t="s">
        <v>38</v>
      </c>
      <c r="C1292" s="4" t="s">
        <v>2029</v>
      </c>
      <c r="D1292" s="19" t="s">
        <v>2030</v>
      </c>
      <c r="E1292" s="1" t="s">
        <v>2030</v>
      </c>
      <c r="F1292" s="19" t="s">
        <v>56</v>
      </c>
      <c r="G1292" s="19" t="s">
        <v>4</v>
      </c>
      <c r="H1292" s="19" t="s">
        <v>2112</v>
      </c>
      <c r="I1292" s="4" t="s">
        <v>2113</v>
      </c>
      <c r="J1292" s="1" t="s">
        <v>4</v>
      </c>
      <c r="K1292" s="1" t="s">
        <v>2108</v>
      </c>
      <c r="L1292" s="1" t="s">
        <v>2114</v>
      </c>
      <c r="M1292" s="1" t="s">
        <v>2115</v>
      </c>
      <c r="N1292" s="1" t="s">
        <v>2116</v>
      </c>
      <c r="O1292" s="26">
        <v>43578</v>
      </c>
      <c r="P1292" s="1" t="s">
        <v>23</v>
      </c>
      <c r="Q1292" s="16">
        <v>98012.44</v>
      </c>
      <c r="R1292" s="16">
        <v>98012.44</v>
      </c>
      <c r="S1292" s="32">
        <v>0</v>
      </c>
      <c r="T1292" s="16">
        <v>0</v>
      </c>
      <c r="U1292" s="3">
        <v>0</v>
      </c>
    </row>
    <row r="1293" spans="1:21" outlineLevel="3" x14ac:dyDescent="0.25">
      <c r="H1293" s="29" t="s">
        <v>16778</v>
      </c>
      <c r="O1293" s="26"/>
      <c r="Q1293" s="16">
        <f>SUBTOTAL(9,Q1289:Q1292)</f>
        <v>453389</v>
      </c>
      <c r="R1293" s="16">
        <f>SUBTOTAL(9,R1289:R1292)</f>
        <v>403012.44</v>
      </c>
      <c r="S1293" s="32">
        <f>SUBTOTAL(9,S1289:S1292)</f>
        <v>50376.56</v>
      </c>
      <c r="T1293" s="16">
        <f>SUBTOTAL(9,T1289:T1292)</f>
        <v>0</v>
      </c>
      <c r="U1293" s="3">
        <f>SUBTOTAL(9,U1289:U1292)</f>
        <v>0</v>
      </c>
    </row>
    <row r="1294" spans="1:21" ht="30" outlineLevel="4" x14ac:dyDescent="0.25">
      <c r="A1294" s="1" t="s">
        <v>37</v>
      </c>
      <c r="B1294" s="1" t="s">
        <v>38</v>
      </c>
      <c r="C1294" s="4" t="s">
        <v>2029</v>
      </c>
      <c r="D1294" s="19" t="s">
        <v>2030</v>
      </c>
      <c r="E1294" s="1" t="s">
        <v>2030</v>
      </c>
      <c r="F1294" s="19" t="s">
        <v>4</v>
      </c>
      <c r="G1294" s="19" t="s">
        <v>41</v>
      </c>
      <c r="H1294" s="19" t="s">
        <v>2121</v>
      </c>
      <c r="I1294" s="4" t="s">
        <v>2122</v>
      </c>
      <c r="J1294" s="1" t="s">
        <v>4</v>
      </c>
      <c r="K1294" s="1" t="s">
        <v>2117</v>
      </c>
      <c r="L1294" s="1" t="s">
        <v>2118</v>
      </c>
      <c r="M1294" s="1" t="s">
        <v>2119</v>
      </c>
      <c r="N1294" s="1" t="s">
        <v>2120</v>
      </c>
      <c r="O1294" s="26">
        <v>43417</v>
      </c>
      <c r="P1294" s="1" t="s">
        <v>23</v>
      </c>
      <c r="Q1294" s="16">
        <v>207</v>
      </c>
      <c r="R1294" s="16">
        <v>0</v>
      </c>
      <c r="S1294" s="32">
        <v>207</v>
      </c>
      <c r="T1294" s="16">
        <v>0</v>
      </c>
      <c r="U1294" s="3">
        <v>0</v>
      </c>
    </row>
    <row r="1295" spans="1:21" ht="30" outlineLevel="4" x14ac:dyDescent="0.25">
      <c r="A1295" s="1" t="s">
        <v>37</v>
      </c>
      <c r="B1295" s="1" t="s">
        <v>38</v>
      </c>
      <c r="C1295" s="4" t="s">
        <v>2029</v>
      </c>
      <c r="D1295" s="19" t="s">
        <v>2030</v>
      </c>
      <c r="E1295" s="1" t="s">
        <v>2030</v>
      </c>
      <c r="F1295" s="19" t="s">
        <v>56</v>
      </c>
      <c r="G1295" s="19" t="s">
        <v>4</v>
      </c>
      <c r="H1295" s="19" t="s">
        <v>2121</v>
      </c>
      <c r="I1295" s="4" t="s">
        <v>2122</v>
      </c>
      <c r="J1295" s="1" t="s">
        <v>4</v>
      </c>
      <c r="K1295" s="1" t="s">
        <v>2117</v>
      </c>
      <c r="L1295" s="1" t="s">
        <v>2118</v>
      </c>
      <c r="M1295" s="1" t="s">
        <v>2119</v>
      </c>
      <c r="N1295" s="1" t="s">
        <v>2120</v>
      </c>
      <c r="O1295" s="26">
        <v>43417</v>
      </c>
      <c r="P1295" s="1" t="s">
        <v>23</v>
      </c>
      <c r="Q1295" s="16">
        <v>1656</v>
      </c>
      <c r="R1295" s="16">
        <v>1656</v>
      </c>
      <c r="S1295" s="32">
        <v>0</v>
      </c>
      <c r="T1295" s="16">
        <v>0</v>
      </c>
      <c r="U1295" s="3">
        <v>0</v>
      </c>
    </row>
    <row r="1296" spans="1:21" outlineLevel="3" x14ac:dyDescent="0.25">
      <c r="H1296" s="29" t="s">
        <v>16779</v>
      </c>
      <c r="O1296" s="26"/>
      <c r="Q1296" s="16">
        <f>SUBTOTAL(9,Q1294:Q1295)</f>
        <v>1863</v>
      </c>
      <c r="R1296" s="16">
        <f>SUBTOTAL(9,R1294:R1295)</f>
        <v>1656</v>
      </c>
      <c r="S1296" s="32">
        <f>SUBTOTAL(9,S1294:S1295)</f>
        <v>207</v>
      </c>
      <c r="T1296" s="16">
        <f>SUBTOTAL(9,T1294:T1295)</f>
        <v>0</v>
      </c>
      <c r="U1296" s="3">
        <f>SUBTOTAL(9,U1294:U1295)</f>
        <v>0</v>
      </c>
    </row>
    <row r="1297" spans="1:21" outlineLevel="2" x14ac:dyDescent="0.25">
      <c r="C1297" s="5" t="s">
        <v>15879</v>
      </c>
      <c r="O1297" s="26"/>
      <c r="Q1297" s="16">
        <f>SUBTOTAL(9,Q1252:Q1295)</f>
        <v>899059</v>
      </c>
      <c r="R1297" s="16">
        <f>SUBTOTAL(9,R1252:R1295)</f>
        <v>837007.10999999987</v>
      </c>
      <c r="S1297" s="32">
        <f>SUBTOTAL(9,S1252:S1295)</f>
        <v>62051.89</v>
      </c>
      <c r="T1297" s="16">
        <f>SUBTOTAL(9,T1252:T1295)</f>
        <v>0</v>
      </c>
      <c r="U1297" s="3">
        <f>SUBTOTAL(9,U1252:U1295)</f>
        <v>0</v>
      </c>
    </row>
    <row r="1298" spans="1:21" ht="45" outlineLevel="4" x14ac:dyDescent="0.25">
      <c r="A1298" s="1" t="s">
        <v>76</v>
      </c>
      <c r="B1298" s="1" t="s">
        <v>77</v>
      </c>
      <c r="C1298" s="4" t="s">
        <v>2123</v>
      </c>
      <c r="D1298" s="19" t="s">
        <v>2124</v>
      </c>
      <c r="E1298" s="1" t="s">
        <v>2124</v>
      </c>
      <c r="F1298" s="19" t="s">
        <v>81</v>
      </c>
      <c r="G1298" s="19" t="s">
        <v>4</v>
      </c>
      <c r="H1298" s="19" t="s">
        <v>2126</v>
      </c>
      <c r="I1298" s="4" t="s">
        <v>2127</v>
      </c>
      <c r="J1298" s="1" t="s">
        <v>4</v>
      </c>
      <c r="K1298" s="1" t="s">
        <v>4</v>
      </c>
      <c r="L1298" s="1" t="s">
        <v>4</v>
      </c>
      <c r="M1298" s="1" t="s">
        <v>13</v>
      </c>
      <c r="N1298" s="1" t="s">
        <v>2125</v>
      </c>
      <c r="O1298" s="26">
        <v>43425</v>
      </c>
      <c r="P1298" s="1" t="s">
        <v>23</v>
      </c>
      <c r="Q1298" s="16">
        <v>71384.399999999994</v>
      </c>
      <c r="R1298" s="16">
        <v>71384.399999999994</v>
      </c>
      <c r="S1298" s="32">
        <v>0</v>
      </c>
      <c r="T1298" s="16">
        <v>0</v>
      </c>
      <c r="U1298" s="3">
        <v>0</v>
      </c>
    </row>
    <row r="1299" spans="1:21" outlineLevel="3" x14ac:dyDescent="0.25">
      <c r="H1299" s="29" t="s">
        <v>16780</v>
      </c>
      <c r="O1299" s="26"/>
      <c r="Q1299" s="16">
        <f>SUBTOTAL(9,Q1298:Q1298)</f>
        <v>71384.399999999994</v>
      </c>
      <c r="R1299" s="16">
        <f>SUBTOTAL(9,R1298:R1298)</f>
        <v>71384.399999999994</v>
      </c>
      <c r="S1299" s="32">
        <f>SUBTOTAL(9,S1298:S1298)</f>
        <v>0</v>
      </c>
      <c r="T1299" s="16">
        <f>SUBTOTAL(9,T1298:T1298)</f>
        <v>0</v>
      </c>
      <c r="U1299" s="3">
        <f>SUBTOTAL(9,U1298:U1298)</f>
        <v>0</v>
      </c>
    </row>
    <row r="1300" spans="1:21" ht="30" outlineLevel="4" x14ac:dyDescent="0.25">
      <c r="A1300" s="1" t="s">
        <v>119</v>
      </c>
      <c r="B1300" s="1" t="s">
        <v>120</v>
      </c>
      <c r="C1300" s="4" t="s">
        <v>2123</v>
      </c>
      <c r="D1300" s="19" t="s">
        <v>2128</v>
      </c>
      <c r="E1300" s="1" t="s">
        <v>2128</v>
      </c>
      <c r="F1300" s="19" t="s">
        <v>48</v>
      </c>
      <c r="G1300" s="19" t="s">
        <v>4</v>
      </c>
      <c r="H1300" s="19" t="s">
        <v>2133</v>
      </c>
      <c r="I1300" s="4" t="s">
        <v>2134</v>
      </c>
      <c r="J1300" s="1" t="s">
        <v>4</v>
      </c>
      <c r="K1300" s="1" t="s">
        <v>2129</v>
      </c>
      <c r="L1300" s="1" t="s">
        <v>2130</v>
      </c>
      <c r="M1300" s="1" t="s">
        <v>2131</v>
      </c>
      <c r="N1300" s="1" t="s">
        <v>2132</v>
      </c>
      <c r="O1300" s="26">
        <v>43306</v>
      </c>
      <c r="P1300" s="1" t="s">
        <v>23</v>
      </c>
      <c r="Q1300" s="16">
        <v>14563</v>
      </c>
      <c r="R1300" s="16">
        <v>14563</v>
      </c>
      <c r="S1300" s="32">
        <v>0</v>
      </c>
      <c r="T1300" s="16">
        <v>0</v>
      </c>
      <c r="U1300" s="3">
        <v>0</v>
      </c>
    </row>
    <row r="1301" spans="1:21" outlineLevel="3" x14ac:dyDescent="0.25">
      <c r="H1301" s="29" t="s">
        <v>16781</v>
      </c>
      <c r="O1301" s="26"/>
      <c r="Q1301" s="16">
        <f>SUBTOTAL(9,Q1300:Q1300)</f>
        <v>14563</v>
      </c>
      <c r="R1301" s="16">
        <f>SUBTOTAL(9,R1300:R1300)</f>
        <v>14563</v>
      </c>
      <c r="S1301" s="32">
        <f>SUBTOTAL(9,S1300:S1300)</f>
        <v>0</v>
      </c>
      <c r="T1301" s="16">
        <f>SUBTOTAL(9,T1300:T1300)</f>
        <v>0</v>
      </c>
      <c r="U1301" s="3">
        <f>SUBTOTAL(9,U1300:U1300)</f>
        <v>0</v>
      </c>
    </row>
    <row r="1302" spans="1:21" ht="30" outlineLevel="4" x14ac:dyDescent="0.25">
      <c r="A1302" s="1" t="s">
        <v>119</v>
      </c>
      <c r="B1302" s="1" t="s">
        <v>120</v>
      </c>
      <c r="C1302" s="4" t="s">
        <v>2123</v>
      </c>
      <c r="D1302" s="19" t="s">
        <v>2128</v>
      </c>
      <c r="E1302" s="1" t="s">
        <v>2128</v>
      </c>
      <c r="F1302" s="19" t="s">
        <v>4</v>
      </c>
      <c r="G1302" s="19" t="s">
        <v>49</v>
      </c>
      <c r="H1302" s="19" t="s">
        <v>2139</v>
      </c>
      <c r="I1302" s="4" t="s">
        <v>2140</v>
      </c>
      <c r="J1302" s="1" t="s">
        <v>4</v>
      </c>
      <c r="K1302" s="1" t="s">
        <v>2135</v>
      </c>
      <c r="L1302" s="1" t="s">
        <v>2136</v>
      </c>
      <c r="M1302" s="1" t="s">
        <v>2137</v>
      </c>
      <c r="N1302" s="1" t="s">
        <v>2138</v>
      </c>
      <c r="O1302" s="26">
        <v>43318</v>
      </c>
      <c r="P1302" s="1" t="s">
        <v>23</v>
      </c>
      <c r="Q1302" s="16">
        <v>2202.41</v>
      </c>
      <c r="R1302" s="16">
        <v>0</v>
      </c>
      <c r="S1302" s="32">
        <v>2202.41</v>
      </c>
      <c r="T1302" s="16">
        <v>0</v>
      </c>
      <c r="U1302" s="3">
        <v>0</v>
      </c>
    </row>
    <row r="1303" spans="1:21" ht="30" outlineLevel="4" x14ac:dyDescent="0.25">
      <c r="A1303" s="1" t="s">
        <v>119</v>
      </c>
      <c r="B1303" s="1" t="s">
        <v>120</v>
      </c>
      <c r="C1303" s="4" t="s">
        <v>2123</v>
      </c>
      <c r="D1303" s="19" t="s">
        <v>2128</v>
      </c>
      <c r="E1303" s="1" t="s">
        <v>2128</v>
      </c>
      <c r="F1303" s="19" t="s">
        <v>56</v>
      </c>
      <c r="G1303" s="19" t="s">
        <v>4</v>
      </c>
      <c r="H1303" s="19" t="s">
        <v>2139</v>
      </c>
      <c r="I1303" s="4" t="s">
        <v>2140</v>
      </c>
      <c r="J1303" s="1" t="s">
        <v>4</v>
      </c>
      <c r="K1303" s="1" t="s">
        <v>2135</v>
      </c>
      <c r="L1303" s="1" t="s">
        <v>2136</v>
      </c>
      <c r="M1303" s="1" t="s">
        <v>2137</v>
      </c>
      <c r="N1303" s="1" t="s">
        <v>2138</v>
      </c>
      <c r="O1303" s="26">
        <v>43318</v>
      </c>
      <c r="P1303" s="1" t="s">
        <v>23</v>
      </c>
      <c r="Q1303" s="16">
        <v>35241.589999999997</v>
      </c>
      <c r="R1303" s="16">
        <v>35241.589999999997</v>
      </c>
      <c r="S1303" s="32">
        <v>0</v>
      </c>
      <c r="T1303" s="16">
        <v>0</v>
      </c>
      <c r="U1303" s="3">
        <v>0</v>
      </c>
    </row>
    <row r="1304" spans="1:21" outlineLevel="3" x14ac:dyDescent="0.25">
      <c r="H1304" s="29" t="s">
        <v>16782</v>
      </c>
      <c r="O1304" s="26"/>
      <c r="Q1304" s="16">
        <f>SUBTOTAL(9,Q1302:Q1303)</f>
        <v>37444</v>
      </c>
      <c r="R1304" s="16">
        <f>SUBTOTAL(9,R1302:R1303)</f>
        <v>35241.589999999997</v>
      </c>
      <c r="S1304" s="32">
        <f>SUBTOTAL(9,S1302:S1303)</f>
        <v>2202.41</v>
      </c>
      <c r="T1304" s="16">
        <f>SUBTOTAL(9,T1302:T1303)</f>
        <v>0</v>
      </c>
      <c r="U1304" s="3">
        <f>SUBTOTAL(9,U1302:U1303)</f>
        <v>0</v>
      </c>
    </row>
    <row r="1305" spans="1:21" ht="30" outlineLevel="4" x14ac:dyDescent="0.25">
      <c r="A1305" s="1" t="s">
        <v>119</v>
      </c>
      <c r="B1305" s="1" t="s">
        <v>120</v>
      </c>
      <c r="C1305" s="4" t="s">
        <v>2123</v>
      </c>
      <c r="D1305" s="19" t="s">
        <v>2128</v>
      </c>
      <c r="E1305" s="1" t="s">
        <v>2128</v>
      </c>
      <c r="F1305" s="19" t="s">
        <v>4</v>
      </c>
      <c r="G1305" s="19" t="s">
        <v>41</v>
      </c>
      <c r="H1305" s="19" t="s">
        <v>2145</v>
      </c>
      <c r="I1305" s="4" t="s">
        <v>2146</v>
      </c>
      <c r="J1305" s="1" t="s">
        <v>4</v>
      </c>
      <c r="K1305" s="1" t="s">
        <v>2141</v>
      </c>
      <c r="L1305" s="1" t="s">
        <v>2142</v>
      </c>
      <c r="M1305" s="1" t="s">
        <v>2143</v>
      </c>
      <c r="N1305" s="1" t="s">
        <v>2144</v>
      </c>
      <c r="O1305" s="26">
        <v>43307</v>
      </c>
      <c r="P1305" s="1" t="s">
        <v>23</v>
      </c>
      <c r="Q1305" s="16">
        <v>5504</v>
      </c>
      <c r="R1305" s="16">
        <v>0</v>
      </c>
      <c r="S1305" s="32">
        <v>5504</v>
      </c>
      <c r="T1305" s="16">
        <v>0</v>
      </c>
      <c r="U1305" s="3">
        <v>0</v>
      </c>
    </row>
    <row r="1306" spans="1:21" ht="30" outlineLevel="4" x14ac:dyDescent="0.25">
      <c r="A1306" s="1" t="s">
        <v>119</v>
      </c>
      <c r="B1306" s="1" t="s">
        <v>120</v>
      </c>
      <c r="C1306" s="4" t="s">
        <v>2123</v>
      </c>
      <c r="D1306" s="19" t="s">
        <v>2128</v>
      </c>
      <c r="E1306" s="1" t="s">
        <v>2128</v>
      </c>
      <c r="F1306" s="19" t="s">
        <v>56</v>
      </c>
      <c r="G1306" s="19" t="s">
        <v>4</v>
      </c>
      <c r="H1306" s="19" t="s">
        <v>2145</v>
      </c>
      <c r="I1306" s="4" t="s">
        <v>2146</v>
      </c>
      <c r="J1306" s="1" t="s">
        <v>4</v>
      </c>
      <c r="K1306" s="1" t="s">
        <v>2141</v>
      </c>
      <c r="L1306" s="1" t="s">
        <v>2142</v>
      </c>
      <c r="M1306" s="1" t="s">
        <v>2143</v>
      </c>
      <c r="N1306" s="1" t="s">
        <v>2144</v>
      </c>
      <c r="O1306" s="26">
        <v>43307</v>
      </c>
      <c r="P1306" s="1" t="s">
        <v>23</v>
      </c>
      <c r="Q1306" s="16">
        <v>44027</v>
      </c>
      <c r="R1306" s="16">
        <v>44027</v>
      </c>
      <c r="S1306" s="32">
        <v>0</v>
      </c>
      <c r="T1306" s="16">
        <v>0</v>
      </c>
      <c r="U1306" s="3">
        <v>0</v>
      </c>
    </row>
    <row r="1307" spans="1:21" outlineLevel="3" x14ac:dyDescent="0.25">
      <c r="H1307" s="29" t="s">
        <v>16783</v>
      </c>
      <c r="O1307" s="26"/>
      <c r="Q1307" s="16">
        <f>SUBTOTAL(9,Q1305:Q1306)</f>
        <v>49531</v>
      </c>
      <c r="R1307" s="16">
        <f>SUBTOTAL(9,R1305:R1306)</f>
        <v>44027</v>
      </c>
      <c r="S1307" s="32">
        <f>SUBTOTAL(9,S1305:S1306)</f>
        <v>5504</v>
      </c>
      <c r="T1307" s="16">
        <f>SUBTOTAL(9,T1305:T1306)</f>
        <v>0</v>
      </c>
      <c r="U1307" s="3">
        <f>SUBTOTAL(9,U1305:U1306)</f>
        <v>0</v>
      </c>
    </row>
    <row r="1308" spans="1:21" ht="30" outlineLevel="4" x14ac:dyDescent="0.25">
      <c r="A1308" s="1" t="s">
        <v>119</v>
      </c>
      <c r="B1308" s="1" t="s">
        <v>120</v>
      </c>
      <c r="C1308" s="4" t="s">
        <v>2123</v>
      </c>
      <c r="D1308" s="19" t="s">
        <v>2128</v>
      </c>
      <c r="E1308" s="1" t="s">
        <v>2128</v>
      </c>
      <c r="F1308" s="19" t="s">
        <v>48</v>
      </c>
      <c r="G1308" s="19" t="s">
        <v>4</v>
      </c>
      <c r="H1308" s="19" t="s">
        <v>2151</v>
      </c>
      <c r="I1308" s="4" t="s">
        <v>2152</v>
      </c>
      <c r="J1308" s="1" t="s">
        <v>4</v>
      </c>
      <c r="K1308" s="1" t="s">
        <v>2147</v>
      </c>
      <c r="L1308" s="1" t="s">
        <v>2148</v>
      </c>
      <c r="M1308" s="1" t="s">
        <v>2149</v>
      </c>
      <c r="N1308" s="1" t="s">
        <v>2150</v>
      </c>
      <c r="O1308" s="26">
        <v>43395</v>
      </c>
      <c r="P1308" s="1" t="s">
        <v>23</v>
      </c>
      <c r="Q1308" s="16">
        <v>14602</v>
      </c>
      <c r="R1308" s="16">
        <v>14602</v>
      </c>
      <c r="S1308" s="32">
        <v>0</v>
      </c>
      <c r="T1308" s="16">
        <v>0</v>
      </c>
      <c r="U1308" s="3">
        <v>0</v>
      </c>
    </row>
    <row r="1309" spans="1:21" ht="30" outlineLevel="4" x14ac:dyDescent="0.25">
      <c r="A1309" s="1" t="s">
        <v>119</v>
      </c>
      <c r="B1309" s="1" t="s">
        <v>120</v>
      </c>
      <c r="C1309" s="4" t="s">
        <v>2123</v>
      </c>
      <c r="D1309" s="19" t="s">
        <v>2128</v>
      </c>
      <c r="E1309" s="1" t="s">
        <v>2128</v>
      </c>
      <c r="F1309" s="19" t="s">
        <v>48</v>
      </c>
      <c r="G1309" s="19" t="s">
        <v>4</v>
      </c>
      <c r="H1309" s="19" t="s">
        <v>2151</v>
      </c>
      <c r="I1309" s="4" t="s">
        <v>2152</v>
      </c>
      <c r="J1309" s="1" t="s">
        <v>4</v>
      </c>
      <c r="K1309" s="1" t="s">
        <v>2147</v>
      </c>
      <c r="L1309" s="1" t="s">
        <v>2153</v>
      </c>
      <c r="M1309" s="1" t="s">
        <v>2154</v>
      </c>
      <c r="N1309" s="1" t="s">
        <v>2155</v>
      </c>
      <c r="O1309" s="26">
        <v>43476</v>
      </c>
      <c r="P1309" s="1" t="s">
        <v>23</v>
      </c>
      <c r="Q1309" s="16">
        <v>14384</v>
      </c>
      <c r="R1309" s="16">
        <v>14384</v>
      </c>
      <c r="S1309" s="32">
        <v>0</v>
      </c>
      <c r="T1309" s="16">
        <v>0</v>
      </c>
      <c r="U1309" s="3">
        <v>0</v>
      </c>
    </row>
    <row r="1310" spans="1:21" ht="30" outlineLevel="4" x14ac:dyDescent="0.25">
      <c r="A1310" s="1" t="s">
        <v>119</v>
      </c>
      <c r="B1310" s="1" t="s">
        <v>120</v>
      </c>
      <c r="C1310" s="4" t="s">
        <v>2123</v>
      </c>
      <c r="D1310" s="19" t="s">
        <v>2128</v>
      </c>
      <c r="E1310" s="1" t="s">
        <v>2128</v>
      </c>
      <c r="F1310" s="19" t="s">
        <v>48</v>
      </c>
      <c r="G1310" s="19" t="s">
        <v>4</v>
      </c>
      <c r="H1310" s="19" t="s">
        <v>2151</v>
      </c>
      <c r="I1310" s="4" t="s">
        <v>2152</v>
      </c>
      <c r="J1310" s="1" t="s">
        <v>4</v>
      </c>
      <c r="K1310" s="1" t="s">
        <v>2147</v>
      </c>
      <c r="L1310" s="1" t="s">
        <v>2156</v>
      </c>
      <c r="M1310" s="1" t="s">
        <v>2157</v>
      </c>
      <c r="N1310" s="1" t="s">
        <v>2158</v>
      </c>
      <c r="O1310" s="26">
        <v>43567</v>
      </c>
      <c r="P1310" s="1" t="s">
        <v>23</v>
      </c>
      <c r="Q1310" s="16">
        <v>17503</v>
      </c>
      <c r="R1310" s="16">
        <v>17503</v>
      </c>
      <c r="S1310" s="32">
        <v>0</v>
      </c>
      <c r="T1310" s="16">
        <v>0</v>
      </c>
      <c r="U1310" s="3">
        <v>0</v>
      </c>
    </row>
    <row r="1311" spans="1:21" outlineLevel="3" x14ac:dyDescent="0.25">
      <c r="H1311" s="29" t="s">
        <v>16784</v>
      </c>
      <c r="O1311" s="26"/>
      <c r="Q1311" s="16">
        <f>SUBTOTAL(9,Q1308:Q1310)</f>
        <v>46489</v>
      </c>
      <c r="R1311" s="16">
        <f>SUBTOTAL(9,R1308:R1310)</f>
        <v>46489</v>
      </c>
      <c r="S1311" s="32">
        <f>SUBTOTAL(9,S1308:S1310)</f>
        <v>0</v>
      </c>
      <c r="T1311" s="16">
        <f>SUBTOTAL(9,T1308:T1310)</f>
        <v>0</v>
      </c>
      <c r="U1311" s="3">
        <f>SUBTOTAL(9,U1308:U1310)</f>
        <v>0</v>
      </c>
    </row>
    <row r="1312" spans="1:21" ht="30" outlineLevel="4" x14ac:dyDescent="0.25">
      <c r="A1312" s="1" t="s">
        <v>119</v>
      </c>
      <c r="B1312" s="1" t="s">
        <v>120</v>
      </c>
      <c r="C1312" s="4" t="s">
        <v>2123</v>
      </c>
      <c r="D1312" s="19" t="s">
        <v>2128</v>
      </c>
      <c r="E1312" s="1" t="s">
        <v>2128</v>
      </c>
      <c r="F1312" s="19" t="s">
        <v>4</v>
      </c>
      <c r="G1312" s="19" t="s">
        <v>49</v>
      </c>
      <c r="H1312" s="19" t="s">
        <v>2163</v>
      </c>
      <c r="I1312" s="4" t="s">
        <v>2164</v>
      </c>
      <c r="J1312" s="1" t="s">
        <v>4</v>
      </c>
      <c r="K1312" s="1" t="s">
        <v>2159</v>
      </c>
      <c r="L1312" s="1" t="s">
        <v>2160</v>
      </c>
      <c r="M1312" s="1" t="s">
        <v>2161</v>
      </c>
      <c r="N1312" s="1" t="s">
        <v>2162</v>
      </c>
      <c r="O1312" s="26">
        <v>43409</v>
      </c>
      <c r="P1312" s="1" t="s">
        <v>23</v>
      </c>
      <c r="Q1312" s="16">
        <v>3111.71</v>
      </c>
      <c r="R1312" s="16">
        <v>0</v>
      </c>
      <c r="S1312" s="32">
        <v>3111.71</v>
      </c>
      <c r="T1312" s="16">
        <v>0</v>
      </c>
      <c r="U1312" s="3">
        <v>0</v>
      </c>
    </row>
    <row r="1313" spans="1:21" ht="30" outlineLevel="4" x14ac:dyDescent="0.25">
      <c r="A1313" s="1" t="s">
        <v>119</v>
      </c>
      <c r="B1313" s="1" t="s">
        <v>120</v>
      </c>
      <c r="C1313" s="4" t="s">
        <v>2123</v>
      </c>
      <c r="D1313" s="19" t="s">
        <v>2128</v>
      </c>
      <c r="E1313" s="1" t="s">
        <v>2128</v>
      </c>
      <c r="F1313" s="19" t="s">
        <v>4</v>
      </c>
      <c r="G1313" s="19" t="s">
        <v>49</v>
      </c>
      <c r="H1313" s="19" t="s">
        <v>2163</v>
      </c>
      <c r="I1313" s="4" t="s">
        <v>2164</v>
      </c>
      <c r="J1313" s="1" t="s">
        <v>4</v>
      </c>
      <c r="K1313" s="1" t="s">
        <v>2159</v>
      </c>
      <c r="L1313" s="1" t="s">
        <v>2165</v>
      </c>
      <c r="M1313" s="1" t="s">
        <v>2166</v>
      </c>
      <c r="N1313" s="1" t="s">
        <v>2167</v>
      </c>
      <c r="O1313" s="26">
        <v>43504</v>
      </c>
      <c r="P1313" s="1" t="s">
        <v>23</v>
      </c>
      <c r="Q1313" s="16">
        <v>1837.33</v>
      </c>
      <c r="R1313" s="16">
        <v>0</v>
      </c>
      <c r="S1313" s="32">
        <v>1837.33</v>
      </c>
      <c r="T1313" s="16">
        <v>0</v>
      </c>
      <c r="U1313" s="3">
        <v>0</v>
      </c>
    </row>
    <row r="1314" spans="1:21" ht="30" outlineLevel="4" x14ac:dyDescent="0.25">
      <c r="A1314" s="1" t="s">
        <v>119</v>
      </c>
      <c r="B1314" s="1" t="s">
        <v>120</v>
      </c>
      <c r="C1314" s="4" t="s">
        <v>2123</v>
      </c>
      <c r="D1314" s="19" t="s">
        <v>2128</v>
      </c>
      <c r="E1314" s="1" t="s">
        <v>2128</v>
      </c>
      <c r="F1314" s="19" t="s">
        <v>4</v>
      </c>
      <c r="G1314" s="19" t="s">
        <v>49</v>
      </c>
      <c r="H1314" s="19" t="s">
        <v>2163</v>
      </c>
      <c r="I1314" s="4" t="s">
        <v>2164</v>
      </c>
      <c r="J1314" s="1" t="s">
        <v>4</v>
      </c>
      <c r="K1314" s="1" t="s">
        <v>2159</v>
      </c>
      <c r="L1314" s="1" t="s">
        <v>2168</v>
      </c>
      <c r="M1314" s="1" t="s">
        <v>2169</v>
      </c>
      <c r="N1314" s="1" t="s">
        <v>2170</v>
      </c>
      <c r="O1314" s="26">
        <v>43572</v>
      </c>
      <c r="P1314" s="1" t="s">
        <v>23</v>
      </c>
      <c r="Q1314" s="16">
        <v>1581.26</v>
      </c>
      <c r="R1314" s="16">
        <v>0</v>
      </c>
      <c r="S1314" s="32">
        <v>1581.26</v>
      </c>
      <c r="T1314" s="16">
        <v>0</v>
      </c>
      <c r="U1314" s="3">
        <v>0</v>
      </c>
    </row>
    <row r="1315" spans="1:21" ht="30" outlineLevel="4" x14ac:dyDescent="0.25">
      <c r="A1315" s="1" t="s">
        <v>119</v>
      </c>
      <c r="B1315" s="1" t="s">
        <v>120</v>
      </c>
      <c r="C1315" s="4" t="s">
        <v>2123</v>
      </c>
      <c r="D1315" s="19" t="s">
        <v>2128</v>
      </c>
      <c r="E1315" s="1" t="s">
        <v>2128</v>
      </c>
      <c r="F1315" s="19" t="s">
        <v>56</v>
      </c>
      <c r="G1315" s="19" t="s">
        <v>4</v>
      </c>
      <c r="H1315" s="19" t="s">
        <v>2163</v>
      </c>
      <c r="I1315" s="4" t="s">
        <v>2164</v>
      </c>
      <c r="J1315" s="1" t="s">
        <v>4</v>
      </c>
      <c r="K1315" s="1" t="s">
        <v>2159</v>
      </c>
      <c r="L1315" s="1" t="s">
        <v>2160</v>
      </c>
      <c r="M1315" s="1" t="s">
        <v>2161</v>
      </c>
      <c r="N1315" s="1" t="s">
        <v>2162</v>
      </c>
      <c r="O1315" s="26">
        <v>43409</v>
      </c>
      <c r="P1315" s="1" t="s">
        <v>23</v>
      </c>
      <c r="Q1315" s="16">
        <v>49790.3</v>
      </c>
      <c r="R1315" s="16">
        <v>49790.3</v>
      </c>
      <c r="S1315" s="32">
        <v>0</v>
      </c>
      <c r="T1315" s="16">
        <v>0</v>
      </c>
      <c r="U1315" s="3">
        <v>0</v>
      </c>
    </row>
    <row r="1316" spans="1:21" ht="30" outlineLevel="4" x14ac:dyDescent="0.25">
      <c r="A1316" s="1" t="s">
        <v>119</v>
      </c>
      <c r="B1316" s="1" t="s">
        <v>120</v>
      </c>
      <c r="C1316" s="4" t="s">
        <v>2123</v>
      </c>
      <c r="D1316" s="19" t="s">
        <v>2128</v>
      </c>
      <c r="E1316" s="1" t="s">
        <v>2128</v>
      </c>
      <c r="F1316" s="19" t="s">
        <v>56</v>
      </c>
      <c r="G1316" s="19" t="s">
        <v>4</v>
      </c>
      <c r="H1316" s="19" t="s">
        <v>2163</v>
      </c>
      <c r="I1316" s="4" t="s">
        <v>2164</v>
      </c>
      <c r="J1316" s="1" t="s">
        <v>4</v>
      </c>
      <c r="K1316" s="1" t="s">
        <v>2159</v>
      </c>
      <c r="L1316" s="1" t="s">
        <v>2165</v>
      </c>
      <c r="M1316" s="1" t="s">
        <v>2166</v>
      </c>
      <c r="N1316" s="1" t="s">
        <v>2167</v>
      </c>
      <c r="O1316" s="26">
        <v>43504</v>
      </c>
      <c r="P1316" s="1" t="s">
        <v>23</v>
      </c>
      <c r="Q1316" s="16">
        <v>29398.67</v>
      </c>
      <c r="R1316" s="16">
        <v>29398.67</v>
      </c>
      <c r="S1316" s="32">
        <v>0</v>
      </c>
      <c r="T1316" s="16">
        <v>0</v>
      </c>
      <c r="U1316" s="3">
        <v>0</v>
      </c>
    </row>
    <row r="1317" spans="1:21" ht="30" outlineLevel="4" x14ac:dyDescent="0.25">
      <c r="A1317" s="1" t="s">
        <v>119</v>
      </c>
      <c r="B1317" s="1" t="s">
        <v>120</v>
      </c>
      <c r="C1317" s="4" t="s">
        <v>2123</v>
      </c>
      <c r="D1317" s="19" t="s">
        <v>2128</v>
      </c>
      <c r="E1317" s="1" t="s">
        <v>2128</v>
      </c>
      <c r="F1317" s="19" t="s">
        <v>56</v>
      </c>
      <c r="G1317" s="19" t="s">
        <v>4</v>
      </c>
      <c r="H1317" s="19" t="s">
        <v>2163</v>
      </c>
      <c r="I1317" s="4" t="s">
        <v>2164</v>
      </c>
      <c r="J1317" s="1" t="s">
        <v>4</v>
      </c>
      <c r="K1317" s="1" t="s">
        <v>2159</v>
      </c>
      <c r="L1317" s="1" t="s">
        <v>2168</v>
      </c>
      <c r="M1317" s="1" t="s">
        <v>2169</v>
      </c>
      <c r="N1317" s="1" t="s">
        <v>2170</v>
      </c>
      <c r="O1317" s="26">
        <v>43572</v>
      </c>
      <c r="P1317" s="1" t="s">
        <v>23</v>
      </c>
      <c r="Q1317" s="16">
        <v>25301.74</v>
      </c>
      <c r="R1317" s="16">
        <v>25301.74</v>
      </c>
      <c r="S1317" s="32">
        <v>0</v>
      </c>
      <c r="T1317" s="16">
        <v>0</v>
      </c>
      <c r="U1317" s="3">
        <v>0</v>
      </c>
    </row>
    <row r="1318" spans="1:21" outlineLevel="3" x14ac:dyDescent="0.25">
      <c r="H1318" s="29" t="s">
        <v>16785</v>
      </c>
      <c r="O1318" s="26"/>
      <c r="Q1318" s="16">
        <f>SUBTOTAL(9,Q1312:Q1317)</f>
        <v>111021.01000000001</v>
      </c>
      <c r="R1318" s="16">
        <f>SUBTOTAL(9,R1312:R1317)</f>
        <v>104490.71</v>
      </c>
      <c r="S1318" s="32">
        <f>SUBTOTAL(9,S1312:S1317)</f>
        <v>6530.3</v>
      </c>
      <c r="T1318" s="16">
        <f>SUBTOTAL(9,T1312:T1317)</f>
        <v>0</v>
      </c>
      <c r="U1318" s="3">
        <f>SUBTOTAL(9,U1312:U1317)</f>
        <v>0</v>
      </c>
    </row>
    <row r="1319" spans="1:21" ht="30" outlineLevel="4" x14ac:dyDescent="0.25">
      <c r="A1319" s="1" t="s">
        <v>119</v>
      </c>
      <c r="B1319" s="1" t="s">
        <v>120</v>
      </c>
      <c r="C1319" s="4" t="s">
        <v>2123</v>
      </c>
      <c r="D1319" s="19" t="s">
        <v>2128</v>
      </c>
      <c r="E1319" s="1" t="s">
        <v>2128</v>
      </c>
      <c r="F1319" s="19" t="s">
        <v>4</v>
      </c>
      <c r="G1319" s="19" t="s">
        <v>49</v>
      </c>
      <c r="H1319" s="19" t="s">
        <v>2175</v>
      </c>
      <c r="I1319" s="4" t="s">
        <v>2176</v>
      </c>
      <c r="J1319" s="1" t="s">
        <v>4</v>
      </c>
      <c r="K1319" s="1" t="s">
        <v>2171</v>
      </c>
      <c r="L1319" s="1" t="s">
        <v>2172</v>
      </c>
      <c r="M1319" s="1" t="s">
        <v>2173</v>
      </c>
      <c r="N1319" s="1" t="s">
        <v>2174</v>
      </c>
      <c r="O1319" s="26">
        <v>43641</v>
      </c>
      <c r="P1319" s="1" t="s">
        <v>23</v>
      </c>
      <c r="Q1319" s="16">
        <v>10563.33</v>
      </c>
      <c r="R1319" s="16">
        <v>0</v>
      </c>
      <c r="S1319" s="32">
        <v>10563.33</v>
      </c>
      <c r="T1319" s="16">
        <v>0</v>
      </c>
      <c r="U1319" s="3">
        <v>0</v>
      </c>
    </row>
    <row r="1320" spans="1:21" ht="30" outlineLevel="4" x14ac:dyDescent="0.25">
      <c r="A1320" s="1" t="s">
        <v>119</v>
      </c>
      <c r="B1320" s="1" t="s">
        <v>120</v>
      </c>
      <c r="C1320" s="4" t="s">
        <v>2123</v>
      </c>
      <c r="D1320" s="19" t="s">
        <v>2128</v>
      </c>
      <c r="E1320" s="1" t="s">
        <v>2128</v>
      </c>
      <c r="F1320" s="19" t="s">
        <v>56</v>
      </c>
      <c r="G1320" s="19" t="s">
        <v>4</v>
      </c>
      <c r="H1320" s="19" t="s">
        <v>2175</v>
      </c>
      <c r="I1320" s="4" t="s">
        <v>2176</v>
      </c>
      <c r="J1320" s="1" t="s">
        <v>4</v>
      </c>
      <c r="K1320" s="1" t="s">
        <v>2171</v>
      </c>
      <c r="L1320" s="1" t="s">
        <v>2172</v>
      </c>
      <c r="M1320" s="1" t="s">
        <v>2173</v>
      </c>
      <c r="N1320" s="1" t="s">
        <v>2174</v>
      </c>
      <c r="O1320" s="26">
        <v>43641</v>
      </c>
      <c r="P1320" s="1" t="s">
        <v>23</v>
      </c>
      <c r="Q1320" s="16">
        <v>84506.67</v>
      </c>
      <c r="R1320" s="16">
        <v>84506.67</v>
      </c>
      <c r="S1320" s="32">
        <v>0</v>
      </c>
      <c r="T1320" s="16">
        <v>0</v>
      </c>
      <c r="U1320" s="3">
        <v>0</v>
      </c>
    </row>
    <row r="1321" spans="1:21" outlineLevel="3" x14ac:dyDescent="0.25">
      <c r="H1321" s="29" t="s">
        <v>16786</v>
      </c>
      <c r="O1321" s="26"/>
      <c r="Q1321" s="16">
        <f>SUBTOTAL(9,Q1319:Q1320)</f>
        <v>95070</v>
      </c>
      <c r="R1321" s="16">
        <f>SUBTOTAL(9,R1319:R1320)</f>
        <v>84506.67</v>
      </c>
      <c r="S1321" s="32">
        <f>SUBTOTAL(9,S1319:S1320)</f>
        <v>10563.33</v>
      </c>
      <c r="T1321" s="16">
        <f>SUBTOTAL(9,T1319:T1320)</f>
        <v>0</v>
      </c>
      <c r="U1321" s="3">
        <f>SUBTOTAL(9,U1319:U1320)</f>
        <v>0</v>
      </c>
    </row>
    <row r="1322" spans="1:21" outlineLevel="4" x14ac:dyDescent="0.25">
      <c r="A1322" s="1" t="s">
        <v>119</v>
      </c>
      <c r="B1322" s="1" t="s">
        <v>120</v>
      </c>
      <c r="C1322" s="4" t="s">
        <v>2123</v>
      </c>
      <c r="D1322" s="19" t="s">
        <v>2128</v>
      </c>
      <c r="E1322" s="1" t="s">
        <v>2128</v>
      </c>
      <c r="F1322" s="19" t="s">
        <v>4</v>
      </c>
      <c r="G1322" s="19" t="s">
        <v>123</v>
      </c>
      <c r="H1322" s="19" t="s">
        <v>125</v>
      </c>
      <c r="I1322" s="6" t="s">
        <v>18248</v>
      </c>
      <c r="J1322" s="1" t="s">
        <v>4</v>
      </c>
      <c r="K1322" s="1" t="s">
        <v>4</v>
      </c>
      <c r="L1322" s="1" t="s">
        <v>4</v>
      </c>
      <c r="M1322" s="1" t="s">
        <v>13</v>
      </c>
      <c r="N1322" s="1" t="s">
        <v>2177</v>
      </c>
      <c r="O1322" s="26">
        <v>43363</v>
      </c>
      <c r="P1322" s="1" t="s">
        <v>23</v>
      </c>
      <c r="Q1322" s="16">
        <v>30243.5</v>
      </c>
      <c r="R1322" s="16">
        <v>0</v>
      </c>
      <c r="S1322" s="32">
        <v>30243.5</v>
      </c>
      <c r="T1322" s="16">
        <v>0</v>
      </c>
      <c r="U1322" s="3">
        <v>0</v>
      </c>
    </row>
    <row r="1323" spans="1:21" outlineLevel="4" x14ac:dyDescent="0.25">
      <c r="A1323" s="1" t="s">
        <v>119</v>
      </c>
      <c r="B1323" s="1" t="s">
        <v>120</v>
      </c>
      <c r="C1323" s="4" t="s">
        <v>2123</v>
      </c>
      <c r="D1323" s="19" t="s">
        <v>2128</v>
      </c>
      <c r="E1323" s="1" t="s">
        <v>2128</v>
      </c>
      <c r="F1323" s="19" t="s">
        <v>4</v>
      </c>
      <c r="G1323" s="19" t="s">
        <v>123</v>
      </c>
      <c r="H1323" s="19" t="s">
        <v>125</v>
      </c>
      <c r="I1323" s="6" t="s">
        <v>18248</v>
      </c>
      <c r="J1323" s="1" t="s">
        <v>4</v>
      </c>
      <c r="K1323" s="1" t="s">
        <v>4</v>
      </c>
      <c r="L1323" s="1" t="s">
        <v>4</v>
      </c>
      <c r="M1323" s="1" t="s">
        <v>13</v>
      </c>
      <c r="N1323" s="1" t="s">
        <v>2178</v>
      </c>
      <c r="O1323" s="26">
        <v>43419</v>
      </c>
      <c r="P1323" s="1" t="s">
        <v>23</v>
      </c>
      <c r="Q1323" s="16">
        <v>15090.25</v>
      </c>
      <c r="R1323" s="16">
        <v>0</v>
      </c>
      <c r="S1323" s="32">
        <v>15090.25</v>
      </c>
      <c r="T1323" s="16">
        <v>0</v>
      </c>
      <c r="U1323" s="3">
        <v>0</v>
      </c>
    </row>
    <row r="1324" spans="1:21" outlineLevel="4" x14ac:dyDescent="0.25">
      <c r="A1324" s="1" t="s">
        <v>119</v>
      </c>
      <c r="B1324" s="1" t="s">
        <v>120</v>
      </c>
      <c r="C1324" s="4" t="s">
        <v>2123</v>
      </c>
      <c r="D1324" s="19" t="s">
        <v>2128</v>
      </c>
      <c r="E1324" s="1" t="s">
        <v>2128</v>
      </c>
      <c r="F1324" s="19" t="s">
        <v>4</v>
      </c>
      <c r="G1324" s="19" t="s">
        <v>123</v>
      </c>
      <c r="H1324" s="19" t="s">
        <v>125</v>
      </c>
      <c r="I1324" s="6" t="s">
        <v>18248</v>
      </c>
      <c r="J1324" s="1" t="s">
        <v>4</v>
      </c>
      <c r="K1324" s="1" t="s">
        <v>4</v>
      </c>
      <c r="L1324" s="1" t="s">
        <v>4</v>
      </c>
      <c r="M1324" s="1" t="s">
        <v>13</v>
      </c>
      <c r="N1324" s="1" t="s">
        <v>2179</v>
      </c>
      <c r="O1324" s="26">
        <v>43479</v>
      </c>
      <c r="P1324" s="1" t="s">
        <v>23</v>
      </c>
      <c r="Q1324" s="16">
        <v>15090.25</v>
      </c>
      <c r="R1324" s="16">
        <v>0</v>
      </c>
      <c r="S1324" s="32">
        <v>15090.25</v>
      </c>
      <c r="T1324" s="16">
        <v>0</v>
      </c>
      <c r="U1324" s="3">
        <v>0</v>
      </c>
    </row>
    <row r="1325" spans="1:21" outlineLevel="3" x14ac:dyDescent="0.25">
      <c r="H1325" s="29" t="s">
        <v>16594</v>
      </c>
      <c r="I1325" s="23"/>
      <c r="O1325" s="26"/>
      <c r="Q1325" s="16">
        <f>SUBTOTAL(9,Q1322:Q1324)</f>
        <v>60424</v>
      </c>
      <c r="R1325" s="16">
        <f>SUBTOTAL(9,R1322:R1324)</f>
        <v>0</v>
      </c>
      <c r="S1325" s="32">
        <f>SUBTOTAL(9,S1322:S1324)</f>
        <v>60424</v>
      </c>
      <c r="T1325" s="16">
        <f>SUBTOTAL(9,T1322:T1324)</f>
        <v>0</v>
      </c>
      <c r="U1325" s="3">
        <f>SUBTOTAL(9,U1322:U1324)</f>
        <v>0</v>
      </c>
    </row>
    <row r="1326" spans="1:21" outlineLevel="4" x14ac:dyDescent="0.25">
      <c r="A1326" s="1" t="s">
        <v>119</v>
      </c>
      <c r="B1326" s="1" t="s">
        <v>120</v>
      </c>
      <c r="C1326" s="4" t="s">
        <v>2123</v>
      </c>
      <c r="D1326" s="19" t="s">
        <v>2128</v>
      </c>
      <c r="E1326" s="1" t="s">
        <v>2128</v>
      </c>
      <c r="F1326" s="19" t="s">
        <v>4</v>
      </c>
      <c r="G1326" s="19" t="s">
        <v>123</v>
      </c>
      <c r="H1326" s="19" t="s">
        <v>128</v>
      </c>
      <c r="I1326" s="6" t="s">
        <v>18247</v>
      </c>
      <c r="J1326" s="1" t="s">
        <v>4</v>
      </c>
      <c r="K1326" s="1" t="s">
        <v>4</v>
      </c>
      <c r="L1326" s="1" t="s">
        <v>4</v>
      </c>
      <c r="M1326" s="1" t="s">
        <v>13</v>
      </c>
      <c r="N1326" s="1" t="s">
        <v>2177</v>
      </c>
      <c r="O1326" s="26">
        <v>43363</v>
      </c>
      <c r="P1326" s="1" t="s">
        <v>23</v>
      </c>
      <c r="Q1326" s="16">
        <v>4219</v>
      </c>
      <c r="R1326" s="16">
        <v>0</v>
      </c>
      <c r="S1326" s="32">
        <v>4219</v>
      </c>
      <c r="T1326" s="16">
        <v>0</v>
      </c>
      <c r="U1326" s="3">
        <v>0</v>
      </c>
    </row>
    <row r="1327" spans="1:21" outlineLevel="4" x14ac:dyDescent="0.25">
      <c r="A1327" s="1" t="s">
        <v>119</v>
      </c>
      <c r="B1327" s="1" t="s">
        <v>120</v>
      </c>
      <c r="C1327" s="4" t="s">
        <v>2123</v>
      </c>
      <c r="D1327" s="19" t="s">
        <v>2128</v>
      </c>
      <c r="E1327" s="1" t="s">
        <v>2128</v>
      </c>
      <c r="F1327" s="19" t="s">
        <v>4</v>
      </c>
      <c r="G1327" s="19" t="s">
        <v>123</v>
      </c>
      <c r="H1327" s="19" t="s">
        <v>128</v>
      </c>
      <c r="I1327" s="6" t="s">
        <v>18247</v>
      </c>
      <c r="J1327" s="1" t="s">
        <v>4</v>
      </c>
      <c r="K1327" s="1" t="s">
        <v>4</v>
      </c>
      <c r="L1327" s="1" t="s">
        <v>4</v>
      </c>
      <c r="M1327" s="1" t="s">
        <v>13</v>
      </c>
      <c r="N1327" s="1" t="s">
        <v>2178</v>
      </c>
      <c r="O1327" s="26">
        <v>43419</v>
      </c>
      <c r="P1327" s="1" t="s">
        <v>23</v>
      </c>
      <c r="Q1327" s="16">
        <v>2109.5</v>
      </c>
      <c r="R1327" s="16">
        <v>0</v>
      </c>
      <c r="S1327" s="32">
        <v>2109.5</v>
      </c>
      <c r="T1327" s="16">
        <v>0</v>
      </c>
      <c r="U1327" s="3">
        <v>0</v>
      </c>
    </row>
    <row r="1328" spans="1:21" outlineLevel="4" x14ac:dyDescent="0.25">
      <c r="A1328" s="1" t="s">
        <v>119</v>
      </c>
      <c r="B1328" s="1" t="s">
        <v>120</v>
      </c>
      <c r="C1328" s="4" t="s">
        <v>2123</v>
      </c>
      <c r="D1328" s="19" t="s">
        <v>2128</v>
      </c>
      <c r="E1328" s="1" t="s">
        <v>2128</v>
      </c>
      <c r="F1328" s="19" t="s">
        <v>4</v>
      </c>
      <c r="G1328" s="19" t="s">
        <v>123</v>
      </c>
      <c r="H1328" s="19" t="s">
        <v>128</v>
      </c>
      <c r="I1328" s="6" t="s">
        <v>18247</v>
      </c>
      <c r="J1328" s="1" t="s">
        <v>4</v>
      </c>
      <c r="K1328" s="1" t="s">
        <v>4</v>
      </c>
      <c r="L1328" s="1" t="s">
        <v>4</v>
      </c>
      <c r="M1328" s="1" t="s">
        <v>13</v>
      </c>
      <c r="N1328" s="1" t="s">
        <v>2179</v>
      </c>
      <c r="O1328" s="26">
        <v>43479</v>
      </c>
      <c r="P1328" s="1" t="s">
        <v>23</v>
      </c>
      <c r="Q1328" s="16">
        <v>2109.5</v>
      </c>
      <c r="R1328" s="16">
        <v>0</v>
      </c>
      <c r="S1328" s="32">
        <v>2109.5</v>
      </c>
      <c r="T1328" s="16">
        <v>0</v>
      </c>
      <c r="U1328" s="3">
        <v>0</v>
      </c>
    </row>
    <row r="1329" spans="1:21" outlineLevel="3" x14ac:dyDescent="0.25">
      <c r="H1329" s="29" t="s">
        <v>16595</v>
      </c>
      <c r="I1329" s="23"/>
      <c r="O1329" s="26"/>
      <c r="Q1329" s="16">
        <f>SUBTOTAL(9,Q1326:Q1328)</f>
        <v>8438</v>
      </c>
      <c r="R1329" s="16">
        <f>SUBTOTAL(9,R1326:R1328)</f>
        <v>0</v>
      </c>
      <c r="S1329" s="32">
        <f>SUBTOTAL(9,S1326:S1328)</f>
        <v>8438</v>
      </c>
      <c r="T1329" s="16">
        <f>SUBTOTAL(9,T1326:T1328)</f>
        <v>0</v>
      </c>
      <c r="U1329" s="3">
        <f>SUBTOTAL(9,U1326:U1328)</f>
        <v>0</v>
      </c>
    </row>
    <row r="1330" spans="1:21" outlineLevel="4" x14ac:dyDescent="0.25">
      <c r="A1330" s="1" t="s">
        <v>119</v>
      </c>
      <c r="B1330" s="1" t="s">
        <v>120</v>
      </c>
      <c r="C1330" s="4" t="s">
        <v>2123</v>
      </c>
      <c r="D1330" s="19" t="s">
        <v>2128</v>
      </c>
      <c r="E1330" s="1" t="s">
        <v>2128</v>
      </c>
      <c r="F1330" s="19" t="s">
        <v>4</v>
      </c>
      <c r="G1330" s="19" t="s">
        <v>123</v>
      </c>
      <c r="H1330" s="19" t="s">
        <v>129</v>
      </c>
      <c r="I1330" s="6" t="s">
        <v>18246</v>
      </c>
      <c r="J1330" s="1" t="s">
        <v>4</v>
      </c>
      <c r="K1330" s="1" t="s">
        <v>4</v>
      </c>
      <c r="L1330" s="1" t="s">
        <v>4</v>
      </c>
      <c r="M1330" s="1" t="s">
        <v>13</v>
      </c>
      <c r="N1330" s="1" t="s">
        <v>2177</v>
      </c>
      <c r="O1330" s="26">
        <v>43363</v>
      </c>
      <c r="P1330" s="1" t="s">
        <v>23</v>
      </c>
      <c r="Q1330" s="16">
        <v>30792.5</v>
      </c>
      <c r="R1330" s="16">
        <v>0</v>
      </c>
      <c r="S1330" s="32">
        <v>30792.5</v>
      </c>
      <c r="T1330" s="16">
        <v>0</v>
      </c>
      <c r="U1330" s="3">
        <v>0</v>
      </c>
    </row>
    <row r="1331" spans="1:21" outlineLevel="4" x14ac:dyDescent="0.25">
      <c r="A1331" s="1" t="s">
        <v>119</v>
      </c>
      <c r="B1331" s="1" t="s">
        <v>120</v>
      </c>
      <c r="C1331" s="4" t="s">
        <v>2123</v>
      </c>
      <c r="D1331" s="19" t="s">
        <v>2128</v>
      </c>
      <c r="E1331" s="1" t="s">
        <v>2128</v>
      </c>
      <c r="F1331" s="19" t="s">
        <v>4</v>
      </c>
      <c r="G1331" s="19" t="s">
        <v>123</v>
      </c>
      <c r="H1331" s="19" t="s">
        <v>129</v>
      </c>
      <c r="I1331" s="6" t="s">
        <v>18246</v>
      </c>
      <c r="J1331" s="1" t="s">
        <v>4</v>
      </c>
      <c r="K1331" s="1" t="s">
        <v>4</v>
      </c>
      <c r="L1331" s="1" t="s">
        <v>4</v>
      </c>
      <c r="M1331" s="1" t="s">
        <v>13</v>
      </c>
      <c r="N1331" s="1" t="s">
        <v>2178</v>
      </c>
      <c r="O1331" s="26">
        <v>43419</v>
      </c>
      <c r="P1331" s="1" t="s">
        <v>23</v>
      </c>
      <c r="Q1331" s="16">
        <v>15396.25</v>
      </c>
      <c r="R1331" s="16">
        <v>0</v>
      </c>
      <c r="S1331" s="32">
        <v>15396.25</v>
      </c>
      <c r="T1331" s="16">
        <v>0</v>
      </c>
      <c r="U1331" s="3">
        <v>0</v>
      </c>
    </row>
    <row r="1332" spans="1:21" outlineLevel="4" x14ac:dyDescent="0.25">
      <c r="A1332" s="1" t="s">
        <v>119</v>
      </c>
      <c r="B1332" s="1" t="s">
        <v>120</v>
      </c>
      <c r="C1332" s="4" t="s">
        <v>2123</v>
      </c>
      <c r="D1332" s="19" t="s">
        <v>2128</v>
      </c>
      <c r="E1332" s="1" t="s">
        <v>2128</v>
      </c>
      <c r="F1332" s="19" t="s">
        <v>4</v>
      </c>
      <c r="G1332" s="19" t="s">
        <v>123</v>
      </c>
      <c r="H1332" s="19" t="s">
        <v>129</v>
      </c>
      <c r="I1332" s="6" t="s">
        <v>18246</v>
      </c>
      <c r="J1332" s="1" t="s">
        <v>4</v>
      </c>
      <c r="K1332" s="1" t="s">
        <v>4</v>
      </c>
      <c r="L1332" s="1" t="s">
        <v>4</v>
      </c>
      <c r="M1332" s="1" t="s">
        <v>13</v>
      </c>
      <c r="N1332" s="1" t="s">
        <v>2179</v>
      </c>
      <c r="O1332" s="26">
        <v>43479</v>
      </c>
      <c r="P1332" s="1" t="s">
        <v>23</v>
      </c>
      <c r="Q1332" s="16">
        <v>15396.25</v>
      </c>
      <c r="R1332" s="16">
        <v>0</v>
      </c>
      <c r="S1332" s="32">
        <v>15396.25</v>
      </c>
      <c r="T1332" s="16">
        <v>0</v>
      </c>
      <c r="U1332" s="3">
        <v>0</v>
      </c>
    </row>
    <row r="1333" spans="1:21" outlineLevel="3" x14ac:dyDescent="0.25">
      <c r="H1333" s="29" t="s">
        <v>16596</v>
      </c>
      <c r="O1333" s="26"/>
      <c r="Q1333" s="16">
        <f>SUBTOTAL(9,Q1330:Q1332)</f>
        <v>61585</v>
      </c>
      <c r="R1333" s="16">
        <f>SUBTOTAL(9,R1330:R1332)</f>
        <v>0</v>
      </c>
      <c r="S1333" s="32">
        <f>SUBTOTAL(9,S1330:S1332)</f>
        <v>61585</v>
      </c>
      <c r="T1333" s="16">
        <f>SUBTOTAL(9,T1330:T1332)</f>
        <v>0</v>
      </c>
      <c r="U1333" s="3">
        <f>SUBTOTAL(9,U1330:U1332)</f>
        <v>0</v>
      </c>
    </row>
    <row r="1334" spans="1:21" outlineLevel="2" x14ac:dyDescent="0.25">
      <c r="C1334" s="5" t="s">
        <v>15880</v>
      </c>
      <c r="O1334" s="26"/>
      <c r="Q1334" s="16">
        <f>SUBTOTAL(9,Q1298:Q1332)</f>
        <v>555949.40999999992</v>
      </c>
      <c r="R1334" s="16">
        <f>SUBTOTAL(9,R1298:R1332)</f>
        <v>400702.36999999994</v>
      </c>
      <c r="S1334" s="32">
        <f>SUBTOTAL(9,S1298:S1332)</f>
        <v>155247.04000000001</v>
      </c>
      <c r="T1334" s="16">
        <f>SUBTOTAL(9,T1298:T1332)</f>
        <v>0</v>
      </c>
      <c r="U1334" s="3">
        <f>SUBTOTAL(9,U1298:U1332)</f>
        <v>0</v>
      </c>
    </row>
    <row r="1335" spans="1:21" ht="30" outlineLevel="4" x14ac:dyDescent="0.25">
      <c r="A1335" s="1" t="s">
        <v>0</v>
      </c>
      <c r="B1335" s="1" t="s">
        <v>1</v>
      </c>
      <c r="C1335" s="4" t="s">
        <v>2180</v>
      </c>
      <c r="D1335" s="19" t="s">
        <v>2181</v>
      </c>
      <c r="E1335" s="1" t="s">
        <v>2181</v>
      </c>
      <c r="F1335" s="19" t="s">
        <v>4</v>
      </c>
      <c r="G1335" s="19" t="s">
        <v>18192</v>
      </c>
      <c r="H1335" s="19" t="s">
        <v>2187</v>
      </c>
      <c r="I1335" s="4" t="s">
        <v>2188</v>
      </c>
      <c r="J1335" s="1" t="s">
        <v>4</v>
      </c>
      <c r="K1335" s="1" t="s">
        <v>2182</v>
      </c>
      <c r="L1335" s="1" t="s">
        <v>2183</v>
      </c>
      <c r="M1335" s="1" t="s">
        <v>2184</v>
      </c>
      <c r="N1335" s="1" t="s">
        <v>2185</v>
      </c>
      <c r="O1335" s="26">
        <v>43388</v>
      </c>
      <c r="P1335" s="1" t="s">
        <v>2186</v>
      </c>
      <c r="Q1335" s="16">
        <v>5323</v>
      </c>
      <c r="R1335" s="16">
        <v>0</v>
      </c>
      <c r="S1335" s="32">
        <v>5323</v>
      </c>
      <c r="T1335" s="16">
        <v>0</v>
      </c>
      <c r="U1335" s="3">
        <v>0</v>
      </c>
    </row>
    <row r="1336" spans="1:21" ht="30" outlineLevel="4" x14ac:dyDescent="0.25">
      <c r="A1336" s="1" t="s">
        <v>0</v>
      </c>
      <c r="B1336" s="1" t="s">
        <v>1</v>
      </c>
      <c r="C1336" s="4" t="s">
        <v>2180</v>
      </c>
      <c r="D1336" s="19" t="s">
        <v>2181</v>
      </c>
      <c r="E1336" s="1" t="s">
        <v>2181</v>
      </c>
      <c r="F1336" s="19" t="s">
        <v>4</v>
      </c>
      <c r="G1336" s="19" t="s">
        <v>18192</v>
      </c>
      <c r="H1336" s="19" t="s">
        <v>2187</v>
      </c>
      <c r="I1336" s="4" t="s">
        <v>2188</v>
      </c>
      <c r="J1336" s="1" t="s">
        <v>4</v>
      </c>
      <c r="K1336" s="1" t="s">
        <v>2182</v>
      </c>
      <c r="L1336" s="1" t="s">
        <v>2189</v>
      </c>
      <c r="M1336" s="1" t="s">
        <v>2190</v>
      </c>
      <c r="N1336" s="1" t="s">
        <v>2191</v>
      </c>
      <c r="O1336" s="26">
        <v>43501</v>
      </c>
      <c r="P1336" s="1" t="s">
        <v>2192</v>
      </c>
      <c r="Q1336" s="16">
        <v>7060</v>
      </c>
      <c r="R1336" s="16">
        <v>0</v>
      </c>
      <c r="S1336" s="32">
        <v>7060</v>
      </c>
      <c r="T1336" s="16">
        <v>0</v>
      </c>
      <c r="U1336" s="3">
        <v>0</v>
      </c>
    </row>
    <row r="1337" spans="1:21" ht="30" outlineLevel="4" x14ac:dyDescent="0.25">
      <c r="A1337" s="1" t="s">
        <v>0</v>
      </c>
      <c r="B1337" s="1" t="s">
        <v>1</v>
      </c>
      <c r="C1337" s="4" t="s">
        <v>2180</v>
      </c>
      <c r="D1337" s="19" t="s">
        <v>2181</v>
      </c>
      <c r="E1337" s="1" t="s">
        <v>2181</v>
      </c>
      <c r="F1337" s="19" t="s">
        <v>4</v>
      </c>
      <c r="G1337" s="19" t="s">
        <v>18192</v>
      </c>
      <c r="H1337" s="19" t="s">
        <v>2187</v>
      </c>
      <c r="I1337" s="4" t="s">
        <v>2188</v>
      </c>
      <c r="J1337" s="1" t="s">
        <v>4</v>
      </c>
      <c r="K1337" s="1" t="s">
        <v>2182</v>
      </c>
      <c r="L1337" s="1" t="s">
        <v>2193</v>
      </c>
      <c r="M1337" s="1" t="s">
        <v>2194</v>
      </c>
      <c r="N1337" s="1" t="s">
        <v>2195</v>
      </c>
      <c r="O1337" s="26">
        <v>43633</v>
      </c>
      <c r="P1337" s="1" t="s">
        <v>2196</v>
      </c>
      <c r="Q1337" s="16">
        <v>163878</v>
      </c>
      <c r="R1337" s="16">
        <v>0</v>
      </c>
      <c r="S1337" s="32">
        <v>163878</v>
      </c>
      <c r="T1337" s="16">
        <v>0</v>
      </c>
      <c r="U1337" s="3">
        <v>0</v>
      </c>
    </row>
    <row r="1338" spans="1:21" outlineLevel="3" x14ac:dyDescent="0.25">
      <c r="H1338" s="29" t="s">
        <v>16787</v>
      </c>
      <c r="O1338" s="26"/>
      <c r="Q1338" s="16">
        <f>SUBTOTAL(9,Q1335:Q1337)</f>
        <v>176261</v>
      </c>
      <c r="R1338" s="16">
        <f>SUBTOTAL(9,R1335:R1337)</f>
        <v>0</v>
      </c>
      <c r="S1338" s="32">
        <f>SUBTOTAL(9,S1335:S1337)</f>
        <v>176261</v>
      </c>
      <c r="T1338" s="16">
        <f>SUBTOTAL(9,T1335:T1337)</f>
        <v>0</v>
      </c>
      <c r="U1338" s="3">
        <f>SUBTOTAL(9,U1335:U1337)</f>
        <v>0</v>
      </c>
    </row>
    <row r="1339" spans="1:21" outlineLevel="2" x14ac:dyDescent="0.25">
      <c r="C1339" s="5" t="s">
        <v>15881</v>
      </c>
      <c r="O1339" s="26"/>
      <c r="Q1339" s="16">
        <f>SUBTOTAL(9,Q1335:Q1337)</f>
        <v>176261</v>
      </c>
      <c r="R1339" s="16">
        <f>SUBTOTAL(9,R1335:R1337)</f>
        <v>0</v>
      </c>
      <c r="S1339" s="32">
        <f>SUBTOTAL(9,S1335:S1337)</f>
        <v>176261</v>
      </c>
      <c r="T1339" s="16">
        <f>SUBTOTAL(9,T1335:T1337)</f>
        <v>0</v>
      </c>
      <c r="U1339" s="3">
        <f>SUBTOTAL(9,U1335:U1337)</f>
        <v>0</v>
      </c>
    </row>
    <row r="1340" spans="1:21" ht="30" outlineLevel="4" x14ac:dyDescent="0.25">
      <c r="A1340" s="1" t="s">
        <v>119</v>
      </c>
      <c r="B1340" s="1" t="s">
        <v>120</v>
      </c>
      <c r="C1340" s="4" t="s">
        <v>18096</v>
      </c>
      <c r="D1340" s="19" t="s">
        <v>2197</v>
      </c>
      <c r="E1340" s="1" t="s">
        <v>2197</v>
      </c>
      <c r="F1340" s="19" t="s">
        <v>4</v>
      </c>
      <c r="G1340" s="19" t="s">
        <v>49</v>
      </c>
      <c r="H1340" s="19" t="s">
        <v>2202</v>
      </c>
      <c r="I1340" s="4" t="s">
        <v>2203</v>
      </c>
      <c r="J1340" s="1" t="s">
        <v>4</v>
      </c>
      <c r="K1340" s="1" t="s">
        <v>2198</v>
      </c>
      <c r="L1340" s="1" t="s">
        <v>2199</v>
      </c>
      <c r="M1340" s="1" t="s">
        <v>2200</v>
      </c>
      <c r="N1340" s="1" t="s">
        <v>2201</v>
      </c>
      <c r="O1340" s="26">
        <v>43313</v>
      </c>
      <c r="P1340" s="1" t="s">
        <v>23</v>
      </c>
      <c r="Q1340" s="16">
        <v>2294.75</v>
      </c>
      <c r="R1340" s="16">
        <v>0</v>
      </c>
      <c r="S1340" s="32">
        <v>2294.75</v>
      </c>
      <c r="T1340" s="16">
        <v>0</v>
      </c>
      <c r="U1340" s="3">
        <v>0</v>
      </c>
    </row>
    <row r="1341" spans="1:21" ht="30" outlineLevel="4" x14ac:dyDescent="0.25">
      <c r="A1341" s="1" t="s">
        <v>119</v>
      </c>
      <c r="B1341" s="1" t="s">
        <v>120</v>
      </c>
      <c r="C1341" s="4" t="s">
        <v>18096</v>
      </c>
      <c r="D1341" s="19" t="s">
        <v>2197</v>
      </c>
      <c r="E1341" s="1" t="s">
        <v>2197</v>
      </c>
      <c r="F1341" s="19" t="s">
        <v>56</v>
      </c>
      <c r="G1341" s="19" t="s">
        <v>4</v>
      </c>
      <c r="H1341" s="19" t="s">
        <v>2202</v>
      </c>
      <c r="I1341" s="4" t="s">
        <v>2203</v>
      </c>
      <c r="J1341" s="1" t="s">
        <v>4</v>
      </c>
      <c r="K1341" s="1" t="s">
        <v>2198</v>
      </c>
      <c r="L1341" s="1" t="s">
        <v>2199</v>
      </c>
      <c r="M1341" s="1" t="s">
        <v>2200</v>
      </c>
      <c r="N1341" s="1" t="s">
        <v>2201</v>
      </c>
      <c r="O1341" s="26">
        <v>43313</v>
      </c>
      <c r="P1341" s="1" t="s">
        <v>23</v>
      </c>
      <c r="Q1341" s="16">
        <v>36717.25</v>
      </c>
      <c r="R1341" s="16">
        <v>36717.25</v>
      </c>
      <c r="S1341" s="32">
        <v>0</v>
      </c>
      <c r="T1341" s="16">
        <v>0</v>
      </c>
      <c r="U1341" s="3">
        <v>0</v>
      </c>
    </row>
    <row r="1342" spans="1:21" outlineLevel="3" x14ac:dyDescent="0.25">
      <c r="H1342" s="29" t="s">
        <v>16788</v>
      </c>
      <c r="O1342" s="26"/>
      <c r="Q1342" s="16">
        <f>SUBTOTAL(9,Q1340:Q1341)</f>
        <v>39012</v>
      </c>
      <c r="R1342" s="16">
        <f>SUBTOTAL(9,R1340:R1341)</f>
        <v>36717.25</v>
      </c>
      <c r="S1342" s="32">
        <f>SUBTOTAL(9,S1340:S1341)</f>
        <v>2294.75</v>
      </c>
      <c r="T1342" s="16">
        <f>SUBTOTAL(9,T1340:T1341)</f>
        <v>0</v>
      </c>
      <c r="U1342" s="3">
        <f>SUBTOTAL(9,U1340:U1341)</f>
        <v>0</v>
      </c>
    </row>
    <row r="1343" spans="1:21" ht="30" outlineLevel="4" x14ac:dyDescent="0.25">
      <c r="A1343" s="1" t="s">
        <v>119</v>
      </c>
      <c r="B1343" s="1" t="s">
        <v>120</v>
      </c>
      <c r="C1343" s="4" t="s">
        <v>18096</v>
      </c>
      <c r="D1343" s="19" t="s">
        <v>2197</v>
      </c>
      <c r="E1343" s="1" t="s">
        <v>2197</v>
      </c>
      <c r="F1343" s="19" t="s">
        <v>4</v>
      </c>
      <c r="G1343" s="19" t="s">
        <v>41</v>
      </c>
      <c r="H1343" s="19" t="s">
        <v>2208</v>
      </c>
      <c r="I1343" s="4" t="s">
        <v>2209</v>
      </c>
      <c r="J1343" s="1" t="s">
        <v>4</v>
      </c>
      <c r="K1343" s="1" t="s">
        <v>2204</v>
      </c>
      <c r="L1343" s="1" t="s">
        <v>2205</v>
      </c>
      <c r="M1343" s="1" t="s">
        <v>2206</v>
      </c>
      <c r="N1343" s="1" t="s">
        <v>2207</v>
      </c>
      <c r="O1343" s="26">
        <v>43308</v>
      </c>
      <c r="P1343" s="1" t="s">
        <v>23</v>
      </c>
      <c r="Q1343" s="16">
        <v>78.2</v>
      </c>
      <c r="R1343" s="16">
        <v>0</v>
      </c>
      <c r="S1343" s="32">
        <v>78.2</v>
      </c>
      <c r="T1343" s="16">
        <v>0</v>
      </c>
      <c r="U1343" s="3">
        <v>0</v>
      </c>
    </row>
    <row r="1344" spans="1:21" ht="30" outlineLevel="4" x14ac:dyDescent="0.25">
      <c r="A1344" s="1" t="s">
        <v>119</v>
      </c>
      <c r="B1344" s="1" t="s">
        <v>120</v>
      </c>
      <c r="C1344" s="4" t="s">
        <v>18096</v>
      </c>
      <c r="D1344" s="19" t="s">
        <v>2197</v>
      </c>
      <c r="E1344" s="1" t="s">
        <v>2197</v>
      </c>
      <c r="F1344" s="19" t="s">
        <v>56</v>
      </c>
      <c r="G1344" s="19" t="s">
        <v>4</v>
      </c>
      <c r="H1344" s="19" t="s">
        <v>2208</v>
      </c>
      <c r="I1344" s="4" t="s">
        <v>2209</v>
      </c>
      <c r="J1344" s="1" t="s">
        <v>4</v>
      </c>
      <c r="K1344" s="1" t="s">
        <v>2204</v>
      </c>
      <c r="L1344" s="1" t="s">
        <v>2205</v>
      </c>
      <c r="M1344" s="1" t="s">
        <v>2206</v>
      </c>
      <c r="N1344" s="1" t="s">
        <v>2207</v>
      </c>
      <c r="O1344" s="26">
        <v>43308</v>
      </c>
      <c r="P1344" s="1" t="s">
        <v>23</v>
      </c>
      <c r="Q1344" s="16">
        <v>625.79999999999995</v>
      </c>
      <c r="R1344" s="16">
        <v>625.79999999999995</v>
      </c>
      <c r="S1344" s="32">
        <v>0</v>
      </c>
      <c r="T1344" s="16">
        <v>0</v>
      </c>
      <c r="U1344" s="3">
        <v>0</v>
      </c>
    </row>
    <row r="1345" spans="1:21" outlineLevel="3" x14ac:dyDescent="0.25">
      <c r="H1345" s="29" t="s">
        <v>16789</v>
      </c>
      <c r="O1345" s="26"/>
      <c r="Q1345" s="16">
        <f>SUBTOTAL(9,Q1343:Q1344)</f>
        <v>704</v>
      </c>
      <c r="R1345" s="16">
        <f>SUBTOTAL(9,R1343:R1344)</f>
        <v>625.79999999999995</v>
      </c>
      <c r="S1345" s="32">
        <f>SUBTOTAL(9,S1343:S1344)</f>
        <v>78.2</v>
      </c>
      <c r="T1345" s="16">
        <f>SUBTOTAL(9,T1343:T1344)</f>
        <v>0</v>
      </c>
      <c r="U1345" s="3">
        <f>SUBTOTAL(9,U1343:U1344)</f>
        <v>0</v>
      </c>
    </row>
    <row r="1346" spans="1:21" ht="30" outlineLevel="4" x14ac:dyDescent="0.25">
      <c r="A1346" s="1" t="s">
        <v>119</v>
      </c>
      <c r="B1346" s="1" t="s">
        <v>120</v>
      </c>
      <c r="C1346" s="4" t="s">
        <v>18096</v>
      </c>
      <c r="D1346" s="19" t="s">
        <v>2197</v>
      </c>
      <c r="E1346" s="1" t="s">
        <v>2197</v>
      </c>
      <c r="F1346" s="19" t="s">
        <v>4</v>
      </c>
      <c r="G1346" s="19" t="s">
        <v>49</v>
      </c>
      <c r="H1346" s="19" t="s">
        <v>2214</v>
      </c>
      <c r="I1346" s="4" t="s">
        <v>2215</v>
      </c>
      <c r="J1346" s="1" t="s">
        <v>4</v>
      </c>
      <c r="K1346" s="1" t="s">
        <v>2210</v>
      </c>
      <c r="L1346" s="1" t="s">
        <v>2211</v>
      </c>
      <c r="M1346" s="1" t="s">
        <v>2212</v>
      </c>
      <c r="N1346" s="1" t="s">
        <v>2213</v>
      </c>
      <c r="O1346" s="26">
        <v>43300</v>
      </c>
      <c r="P1346" s="1" t="s">
        <v>23</v>
      </c>
      <c r="Q1346" s="16">
        <v>11240</v>
      </c>
      <c r="R1346" s="16">
        <v>0</v>
      </c>
      <c r="S1346" s="32">
        <v>11240</v>
      </c>
      <c r="T1346" s="16">
        <v>0</v>
      </c>
      <c r="U1346" s="3">
        <v>0</v>
      </c>
    </row>
    <row r="1347" spans="1:21" outlineLevel="3" x14ac:dyDescent="0.25">
      <c r="H1347" s="29" t="s">
        <v>16790</v>
      </c>
      <c r="O1347" s="26"/>
      <c r="Q1347" s="16">
        <f>SUBTOTAL(9,Q1346:Q1346)</f>
        <v>11240</v>
      </c>
      <c r="R1347" s="16">
        <f>SUBTOTAL(9,R1346:R1346)</f>
        <v>0</v>
      </c>
      <c r="S1347" s="32">
        <f>SUBTOTAL(9,S1346:S1346)</f>
        <v>11240</v>
      </c>
      <c r="T1347" s="16">
        <f>SUBTOTAL(9,T1346:T1346)</f>
        <v>0</v>
      </c>
      <c r="U1347" s="3">
        <f>SUBTOTAL(9,U1346:U1346)</f>
        <v>0</v>
      </c>
    </row>
    <row r="1348" spans="1:21" ht="30" outlineLevel="4" x14ac:dyDescent="0.25">
      <c r="A1348" s="1" t="s">
        <v>119</v>
      </c>
      <c r="B1348" s="1" t="s">
        <v>120</v>
      </c>
      <c r="C1348" s="4" t="s">
        <v>18096</v>
      </c>
      <c r="D1348" s="19" t="s">
        <v>2197</v>
      </c>
      <c r="E1348" s="1" t="s">
        <v>2197</v>
      </c>
      <c r="F1348" s="19" t="s">
        <v>4</v>
      </c>
      <c r="G1348" s="19" t="s">
        <v>49</v>
      </c>
      <c r="H1348" s="19" t="s">
        <v>2220</v>
      </c>
      <c r="I1348" s="4" t="s">
        <v>2221</v>
      </c>
      <c r="J1348" s="1" t="s">
        <v>4</v>
      </c>
      <c r="K1348" s="1" t="s">
        <v>2216</v>
      </c>
      <c r="L1348" s="1" t="s">
        <v>2217</v>
      </c>
      <c r="M1348" s="1" t="s">
        <v>2218</v>
      </c>
      <c r="N1348" s="1" t="s">
        <v>2219</v>
      </c>
      <c r="O1348" s="26">
        <v>43353</v>
      </c>
      <c r="P1348" s="1" t="s">
        <v>23</v>
      </c>
      <c r="Q1348" s="16">
        <v>3547.42</v>
      </c>
      <c r="R1348" s="16">
        <v>0</v>
      </c>
      <c r="S1348" s="32">
        <v>3547.42</v>
      </c>
      <c r="T1348" s="16">
        <v>0</v>
      </c>
      <c r="U1348" s="3">
        <v>0</v>
      </c>
    </row>
    <row r="1349" spans="1:21" ht="30" outlineLevel="4" x14ac:dyDescent="0.25">
      <c r="A1349" s="1" t="s">
        <v>119</v>
      </c>
      <c r="B1349" s="1" t="s">
        <v>120</v>
      </c>
      <c r="C1349" s="4" t="s">
        <v>18096</v>
      </c>
      <c r="D1349" s="19" t="s">
        <v>2197</v>
      </c>
      <c r="E1349" s="1" t="s">
        <v>2197</v>
      </c>
      <c r="F1349" s="19" t="s">
        <v>4</v>
      </c>
      <c r="G1349" s="19" t="s">
        <v>49</v>
      </c>
      <c r="H1349" s="19" t="s">
        <v>2220</v>
      </c>
      <c r="I1349" s="4" t="s">
        <v>2221</v>
      </c>
      <c r="J1349" s="1" t="s">
        <v>4</v>
      </c>
      <c r="K1349" s="1" t="s">
        <v>2216</v>
      </c>
      <c r="L1349" s="1" t="s">
        <v>2222</v>
      </c>
      <c r="M1349" s="1" t="s">
        <v>2223</v>
      </c>
      <c r="N1349" s="1" t="s">
        <v>2224</v>
      </c>
      <c r="O1349" s="26">
        <v>43364</v>
      </c>
      <c r="P1349" s="1" t="s">
        <v>23</v>
      </c>
      <c r="Q1349" s="16">
        <v>2629.21</v>
      </c>
      <c r="R1349" s="16">
        <v>0</v>
      </c>
      <c r="S1349" s="32">
        <v>2629.21</v>
      </c>
      <c r="T1349" s="16">
        <v>0</v>
      </c>
      <c r="U1349" s="3">
        <v>0</v>
      </c>
    </row>
    <row r="1350" spans="1:21" ht="30" outlineLevel="4" x14ac:dyDescent="0.25">
      <c r="A1350" s="1" t="s">
        <v>119</v>
      </c>
      <c r="B1350" s="1" t="s">
        <v>120</v>
      </c>
      <c r="C1350" s="4" t="s">
        <v>18096</v>
      </c>
      <c r="D1350" s="19" t="s">
        <v>2197</v>
      </c>
      <c r="E1350" s="1" t="s">
        <v>2197</v>
      </c>
      <c r="F1350" s="19" t="s">
        <v>4</v>
      </c>
      <c r="G1350" s="19" t="s">
        <v>49</v>
      </c>
      <c r="H1350" s="19" t="s">
        <v>2220</v>
      </c>
      <c r="I1350" s="4" t="s">
        <v>2221</v>
      </c>
      <c r="J1350" s="1" t="s">
        <v>4</v>
      </c>
      <c r="K1350" s="1" t="s">
        <v>2216</v>
      </c>
      <c r="L1350" s="1" t="s">
        <v>2225</v>
      </c>
      <c r="M1350" s="1" t="s">
        <v>2226</v>
      </c>
      <c r="N1350" s="1" t="s">
        <v>2227</v>
      </c>
      <c r="O1350" s="26">
        <v>43409</v>
      </c>
      <c r="P1350" s="1" t="s">
        <v>23</v>
      </c>
      <c r="Q1350" s="16">
        <v>1743.33</v>
      </c>
      <c r="R1350" s="16">
        <v>0</v>
      </c>
      <c r="S1350" s="32">
        <v>1743.33</v>
      </c>
      <c r="T1350" s="16">
        <v>0</v>
      </c>
      <c r="U1350" s="3">
        <v>0</v>
      </c>
    </row>
    <row r="1351" spans="1:21" ht="30" outlineLevel="4" x14ac:dyDescent="0.25">
      <c r="A1351" s="1" t="s">
        <v>119</v>
      </c>
      <c r="B1351" s="1" t="s">
        <v>120</v>
      </c>
      <c r="C1351" s="4" t="s">
        <v>18096</v>
      </c>
      <c r="D1351" s="19" t="s">
        <v>2197</v>
      </c>
      <c r="E1351" s="1" t="s">
        <v>2197</v>
      </c>
      <c r="F1351" s="19" t="s">
        <v>4</v>
      </c>
      <c r="G1351" s="19" t="s">
        <v>49</v>
      </c>
      <c r="H1351" s="19" t="s">
        <v>2220</v>
      </c>
      <c r="I1351" s="4" t="s">
        <v>2221</v>
      </c>
      <c r="J1351" s="1" t="s">
        <v>4</v>
      </c>
      <c r="K1351" s="1" t="s">
        <v>2216</v>
      </c>
      <c r="L1351" s="1" t="s">
        <v>2228</v>
      </c>
      <c r="M1351" s="1" t="s">
        <v>2229</v>
      </c>
      <c r="N1351" s="1" t="s">
        <v>2230</v>
      </c>
      <c r="O1351" s="26">
        <v>43419</v>
      </c>
      <c r="P1351" s="1" t="s">
        <v>23</v>
      </c>
      <c r="Q1351" s="16">
        <v>1878.68</v>
      </c>
      <c r="R1351" s="16">
        <v>0</v>
      </c>
      <c r="S1351" s="32">
        <v>1878.68</v>
      </c>
      <c r="T1351" s="16">
        <v>0</v>
      </c>
      <c r="U1351" s="3">
        <v>0</v>
      </c>
    </row>
    <row r="1352" spans="1:21" ht="30" outlineLevel="4" x14ac:dyDescent="0.25">
      <c r="A1352" s="1" t="s">
        <v>119</v>
      </c>
      <c r="B1352" s="1" t="s">
        <v>120</v>
      </c>
      <c r="C1352" s="4" t="s">
        <v>18096</v>
      </c>
      <c r="D1352" s="19" t="s">
        <v>2197</v>
      </c>
      <c r="E1352" s="1" t="s">
        <v>2197</v>
      </c>
      <c r="F1352" s="19" t="s">
        <v>4</v>
      </c>
      <c r="G1352" s="19" t="s">
        <v>49</v>
      </c>
      <c r="H1352" s="19" t="s">
        <v>2220</v>
      </c>
      <c r="I1352" s="4" t="s">
        <v>2221</v>
      </c>
      <c r="J1352" s="1" t="s">
        <v>4</v>
      </c>
      <c r="K1352" s="1" t="s">
        <v>2216</v>
      </c>
      <c r="L1352" s="1" t="s">
        <v>2231</v>
      </c>
      <c r="M1352" s="1" t="s">
        <v>2232</v>
      </c>
      <c r="N1352" s="1" t="s">
        <v>2233</v>
      </c>
      <c r="O1352" s="26">
        <v>43462</v>
      </c>
      <c r="P1352" s="1" t="s">
        <v>23</v>
      </c>
      <c r="Q1352" s="16">
        <v>2057.7800000000002</v>
      </c>
      <c r="R1352" s="16">
        <v>0</v>
      </c>
      <c r="S1352" s="32">
        <v>2057.7800000000002</v>
      </c>
      <c r="T1352" s="16">
        <v>0</v>
      </c>
      <c r="U1352" s="3">
        <v>0</v>
      </c>
    </row>
    <row r="1353" spans="1:21" ht="30" outlineLevel="4" x14ac:dyDescent="0.25">
      <c r="A1353" s="1" t="s">
        <v>119</v>
      </c>
      <c r="B1353" s="1" t="s">
        <v>120</v>
      </c>
      <c r="C1353" s="4" t="s">
        <v>18096</v>
      </c>
      <c r="D1353" s="19" t="s">
        <v>2197</v>
      </c>
      <c r="E1353" s="1" t="s">
        <v>2197</v>
      </c>
      <c r="F1353" s="19" t="s">
        <v>4</v>
      </c>
      <c r="G1353" s="19" t="s">
        <v>49</v>
      </c>
      <c r="H1353" s="19" t="s">
        <v>2220</v>
      </c>
      <c r="I1353" s="4" t="s">
        <v>2221</v>
      </c>
      <c r="J1353" s="1" t="s">
        <v>4</v>
      </c>
      <c r="K1353" s="1" t="s">
        <v>2216</v>
      </c>
      <c r="L1353" s="1" t="s">
        <v>2234</v>
      </c>
      <c r="M1353" s="1" t="s">
        <v>2235</v>
      </c>
      <c r="N1353" s="1" t="s">
        <v>2236</v>
      </c>
      <c r="O1353" s="26">
        <v>43490</v>
      </c>
      <c r="P1353" s="1" t="s">
        <v>23</v>
      </c>
      <c r="Q1353" s="16">
        <v>2171.9699999999998</v>
      </c>
      <c r="R1353" s="16">
        <v>0</v>
      </c>
      <c r="S1353" s="32">
        <v>2171.9699999999998</v>
      </c>
      <c r="T1353" s="16">
        <v>0</v>
      </c>
      <c r="U1353" s="3">
        <v>0</v>
      </c>
    </row>
    <row r="1354" spans="1:21" ht="30" outlineLevel="4" x14ac:dyDescent="0.25">
      <c r="A1354" s="1" t="s">
        <v>119</v>
      </c>
      <c r="B1354" s="1" t="s">
        <v>120</v>
      </c>
      <c r="C1354" s="4" t="s">
        <v>18096</v>
      </c>
      <c r="D1354" s="19" t="s">
        <v>2197</v>
      </c>
      <c r="E1354" s="1" t="s">
        <v>2197</v>
      </c>
      <c r="F1354" s="19" t="s">
        <v>4</v>
      </c>
      <c r="G1354" s="19" t="s">
        <v>49</v>
      </c>
      <c r="H1354" s="19" t="s">
        <v>2220</v>
      </c>
      <c r="I1354" s="4" t="s">
        <v>2221</v>
      </c>
      <c r="J1354" s="1" t="s">
        <v>4</v>
      </c>
      <c r="K1354" s="1" t="s">
        <v>2216</v>
      </c>
      <c r="L1354" s="1" t="s">
        <v>2237</v>
      </c>
      <c r="M1354" s="1" t="s">
        <v>2238</v>
      </c>
      <c r="N1354" s="1" t="s">
        <v>2239</v>
      </c>
      <c r="O1354" s="26">
        <v>43524</v>
      </c>
      <c r="P1354" s="1" t="s">
        <v>23</v>
      </c>
      <c r="Q1354" s="16">
        <v>1868.19</v>
      </c>
      <c r="R1354" s="16">
        <v>0</v>
      </c>
      <c r="S1354" s="32">
        <v>1868.19</v>
      </c>
      <c r="T1354" s="16">
        <v>0</v>
      </c>
      <c r="U1354" s="3">
        <v>0</v>
      </c>
    </row>
    <row r="1355" spans="1:21" ht="30" outlineLevel="4" x14ac:dyDescent="0.25">
      <c r="A1355" s="1" t="s">
        <v>119</v>
      </c>
      <c r="B1355" s="1" t="s">
        <v>120</v>
      </c>
      <c r="C1355" s="4" t="s">
        <v>18096</v>
      </c>
      <c r="D1355" s="19" t="s">
        <v>2197</v>
      </c>
      <c r="E1355" s="1" t="s">
        <v>2197</v>
      </c>
      <c r="F1355" s="19" t="s">
        <v>4</v>
      </c>
      <c r="G1355" s="19" t="s">
        <v>49</v>
      </c>
      <c r="H1355" s="19" t="s">
        <v>2220</v>
      </c>
      <c r="I1355" s="4" t="s">
        <v>2221</v>
      </c>
      <c r="J1355" s="1" t="s">
        <v>4</v>
      </c>
      <c r="K1355" s="1" t="s">
        <v>2216</v>
      </c>
      <c r="L1355" s="1" t="s">
        <v>2240</v>
      </c>
      <c r="M1355" s="1" t="s">
        <v>2241</v>
      </c>
      <c r="N1355" s="1" t="s">
        <v>2242</v>
      </c>
      <c r="O1355" s="26">
        <v>43566</v>
      </c>
      <c r="P1355" s="1" t="s">
        <v>23</v>
      </c>
      <c r="Q1355" s="16">
        <v>1864.16</v>
      </c>
      <c r="R1355" s="16">
        <v>0</v>
      </c>
      <c r="S1355" s="32">
        <v>1864.16</v>
      </c>
      <c r="T1355" s="16">
        <v>0</v>
      </c>
      <c r="U1355" s="3">
        <v>0</v>
      </c>
    </row>
    <row r="1356" spans="1:21" ht="30" outlineLevel="4" x14ac:dyDescent="0.25">
      <c r="A1356" s="1" t="s">
        <v>119</v>
      </c>
      <c r="B1356" s="1" t="s">
        <v>120</v>
      </c>
      <c r="C1356" s="4" t="s">
        <v>18096</v>
      </c>
      <c r="D1356" s="19" t="s">
        <v>2197</v>
      </c>
      <c r="E1356" s="1" t="s">
        <v>2197</v>
      </c>
      <c r="F1356" s="19" t="s">
        <v>4</v>
      </c>
      <c r="G1356" s="19" t="s">
        <v>49</v>
      </c>
      <c r="H1356" s="19" t="s">
        <v>2220</v>
      </c>
      <c r="I1356" s="4" t="s">
        <v>2221</v>
      </c>
      <c r="J1356" s="1" t="s">
        <v>4</v>
      </c>
      <c r="K1356" s="1" t="s">
        <v>2216</v>
      </c>
      <c r="L1356" s="1" t="s">
        <v>2243</v>
      </c>
      <c r="M1356" s="1" t="s">
        <v>2244</v>
      </c>
      <c r="N1356" s="1" t="s">
        <v>2245</v>
      </c>
      <c r="O1356" s="26">
        <v>43594</v>
      </c>
      <c r="P1356" s="1" t="s">
        <v>23</v>
      </c>
      <c r="Q1356" s="16">
        <v>2555.12</v>
      </c>
      <c r="R1356" s="16">
        <v>0</v>
      </c>
      <c r="S1356" s="32">
        <v>2555.12</v>
      </c>
      <c r="T1356" s="16">
        <v>0</v>
      </c>
      <c r="U1356" s="3">
        <v>0</v>
      </c>
    </row>
    <row r="1357" spans="1:21" ht="30" outlineLevel="4" x14ac:dyDescent="0.25">
      <c r="A1357" s="1" t="s">
        <v>119</v>
      </c>
      <c r="B1357" s="1" t="s">
        <v>120</v>
      </c>
      <c r="C1357" s="4" t="s">
        <v>18096</v>
      </c>
      <c r="D1357" s="19" t="s">
        <v>2197</v>
      </c>
      <c r="E1357" s="1" t="s">
        <v>2197</v>
      </c>
      <c r="F1357" s="19" t="s">
        <v>4</v>
      </c>
      <c r="G1357" s="19" t="s">
        <v>49</v>
      </c>
      <c r="H1357" s="19" t="s">
        <v>2220</v>
      </c>
      <c r="I1357" s="4" t="s">
        <v>2221</v>
      </c>
      <c r="J1357" s="1" t="s">
        <v>4</v>
      </c>
      <c r="K1357" s="1" t="s">
        <v>2216</v>
      </c>
      <c r="L1357" s="1" t="s">
        <v>2246</v>
      </c>
      <c r="M1357" s="1" t="s">
        <v>2247</v>
      </c>
      <c r="N1357" s="1" t="s">
        <v>2248</v>
      </c>
      <c r="O1357" s="26">
        <v>43619</v>
      </c>
      <c r="P1357" s="1" t="s">
        <v>23</v>
      </c>
      <c r="Q1357" s="16">
        <v>2245.16</v>
      </c>
      <c r="R1357" s="16">
        <v>0</v>
      </c>
      <c r="S1357" s="32">
        <v>2245.16</v>
      </c>
      <c r="T1357" s="16">
        <v>0</v>
      </c>
      <c r="U1357" s="3">
        <v>0</v>
      </c>
    </row>
    <row r="1358" spans="1:21" ht="30" outlineLevel="4" x14ac:dyDescent="0.25">
      <c r="A1358" s="1" t="s">
        <v>119</v>
      </c>
      <c r="B1358" s="1" t="s">
        <v>120</v>
      </c>
      <c r="C1358" s="4" t="s">
        <v>18096</v>
      </c>
      <c r="D1358" s="19" t="s">
        <v>2197</v>
      </c>
      <c r="E1358" s="1" t="s">
        <v>2197</v>
      </c>
      <c r="F1358" s="19" t="s">
        <v>56</v>
      </c>
      <c r="G1358" s="19" t="s">
        <v>4</v>
      </c>
      <c r="H1358" s="19" t="s">
        <v>2220</v>
      </c>
      <c r="I1358" s="4" t="s">
        <v>2221</v>
      </c>
      <c r="J1358" s="1" t="s">
        <v>4</v>
      </c>
      <c r="K1358" s="1" t="s">
        <v>2216</v>
      </c>
      <c r="L1358" s="1" t="s">
        <v>2217</v>
      </c>
      <c r="M1358" s="1" t="s">
        <v>2218</v>
      </c>
      <c r="N1358" s="1" t="s">
        <v>2219</v>
      </c>
      <c r="O1358" s="26">
        <v>43353</v>
      </c>
      <c r="P1358" s="1" t="s">
        <v>23</v>
      </c>
      <c r="Q1358" s="16">
        <v>56759.58</v>
      </c>
      <c r="R1358" s="16">
        <v>56759.58</v>
      </c>
      <c r="S1358" s="32">
        <v>0</v>
      </c>
      <c r="T1358" s="16">
        <v>0</v>
      </c>
      <c r="U1358" s="3">
        <v>0</v>
      </c>
    </row>
    <row r="1359" spans="1:21" ht="30" outlineLevel="4" x14ac:dyDescent="0.25">
      <c r="A1359" s="1" t="s">
        <v>119</v>
      </c>
      <c r="B1359" s="1" t="s">
        <v>120</v>
      </c>
      <c r="C1359" s="4" t="s">
        <v>18096</v>
      </c>
      <c r="D1359" s="19" t="s">
        <v>2197</v>
      </c>
      <c r="E1359" s="1" t="s">
        <v>2197</v>
      </c>
      <c r="F1359" s="19" t="s">
        <v>56</v>
      </c>
      <c r="G1359" s="19" t="s">
        <v>4</v>
      </c>
      <c r="H1359" s="19" t="s">
        <v>2220</v>
      </c>
      <c r="I1359" s="4" t="s">
        <v>2221</v>
      </c>
      <c r="J1359" s="1" t="s">
        <v>4</v>
      </c>
      <c r="K1359" s="1" t="s">
        <v>2216</v>
      </c>
      <c r="L1359" s="1" t="s">
        <v>2222</v>
      </c>
      <c r="M1359" s="1" t="s">
        <v>2223</v>
      </c>
      <c r="N1359" s="1" t="s">
        <v>2224</v>
      </c>
      <c r="O1359" s="26">
        <v>43364</v>
      </c>
      <c r="P1359" s="1" t="s">
        <v>23</v>
      </c>
      <c r="Q1359" s="16">
        <v>42067.79</v>
      </c>
      <c r="R1359" s="16">
        <v>42067.79</v>
      </c>
      <c r="S1359" s="32">
        <v>0</v>
      </c>
      <c r="T1359" s="16">
        <v>0</v>
      </c>
      <c r="U1359" s="3">
        <v>0</v>
      </c>
    </row>
    <row r="1360" spans="1:21" ht="30" outlineLevel="4" x14ac:dyDescent="0.25">
      <c r="A1360" s="1" t="s">
        <v>119</v>
      </c>
      <c r="B1360" s="1" t="s">
        <v>120</v>
      </c>
      <c r="C1360" s="4" t="s">
        <v>18096</v>
      </c>
      <c r="D1360" s="19" t="s">
        <v>2197</v>
      </c>
      <c r="E1360" s="1" t="s">
        <v>2197</v>
      </c>
      <c r="F1360" s="19" t="s">
        <v>56</v>
      </c>
      <c r="G1360" s="19" t="s">
        <v>4</v>
      </c>
      <c r="H1360" s="19" t="s">
        <v>2220</v>
      </c>
      <c r="I1360" s="4" t="s">
        <v>2221</v>
      </c>
      <c r="J1360" s="1" t="s">
        <v>4</v>
      </c>
      <c r="K1360" s="1" t="s">
        <v>2216</v>
      </c>
      <c r="L1360" s="1" t="s">
        <v>2225</v>
      </c>
      <c r="M1360" s="1" t="s">
        <v>2226</v>
      </c>
      <c r="N1360" s="1" t="s">
        <v>2227</v>
      </c>
      <c r="O1360" s="26">
        <v>43409</v>
      </c>
      <c r="P1360" s="1" t="s">
        <v>23</v>
      </c>
      <c r="Q1360" s="16">
        <v>27893.67</v>
      </c>
      <c r="R1360" s="16">
        <v>27893.67</v>
      </c>
      <c r="S1360" s="32">
        <v>0</v>
      </c>
      <c r="T1360" s="16">
        <v>0</v>
      </c>
      <c r="U1360" s="3">
        <v>0</v>
      </c>
    </row>
    <row r="1361" spans="1:21" ht="30" outlineLevel="4" x14ac:dyDescent="0.25">
      <c r="A1361" s="1" t="s">
        <v>119</v>
      </c>
      <c r="B1361" s="1" t="s">
        <v>120</v>
      </c>
      <c r="C1361" s="4" t="s">
        <v>18096</v>
      </c>
      <c r="D1361" s="19" t="s">
        <v>2197</v>
      </c>
      <c r="E1361" s="1" t="s">
        <v>2197</v>
      </c>
      <c r="F1361" s="19" t="s">
        <v>56</v>
      </c>
      <c r="G1361" s="19" t="s">
        <v>4</v>
      </c>
      <c r="H1361" s="19" t="s">
        <v>2220</v>
      </c>
      <c r="I1361" s="4" t="s">
        <v>2221</v>
      </c>
      <c r="J1361" s="1" t="s">
        <v>4</v>
      </c>
      <c r="K1361" s="1" t="s">
        <v>2216</v>
      </c>
      <c r="L1361" s="1" t="s">
        <v>2228</v>
      </c>
      <c r="M1361" s="1" t="s">
        <v>2229</v>
      </c>
      <c r="N1361" s="1" t="s">
        <v>2230</v>
      </c>
      <c r="O1361" s="26">
        <v>43419</v>
      </c>
      <c r="P1361" s="1" t="s">
        <v>23</v>
      </c>
      <c r="Q1361" s="16">
        <v>30059.32</v>
      </c>
      <c r="R1361" s="16">
        <v>30059.32</v>
      </c>
      <c r="S1361" s="32">
        <v>0</v>
      </c>
      <c r="T1361" s="16">
        <v>0</v>
      </c>
      <c r="U1361" s="3">
        <v>0</v>
      </c>
    </row>
    <row r="1362" spans="1:21" ht="30" outlineLevel="4" x14ac:dyDescent="0.25">
      <c r="A1362" s="1" t="s">
        <v>119</v>
      </c>
      <c r="B1362" s="1" t="s">
        <v>120</v>
      </c>
      <c r="C1362" s="4" t="s">
        <v>18096</v>
      </c>
      <c r="D1362" s="19" t="s">
        <v>2197</v>
      </c>
      <c r="E1362" s="1" t="s">
        <v>2197</v>
      </c>
      <c r="F1362" s="19" t="s">
        <v>56</v>
      </c>
      <c r="G1362" s="19" t="s">
        <v>4</v>
      </c>
      <c r="H1362" s="19" t="s">
        <v>2220</v>
      </c>
      <c r="I1362" s="4" t="s">
        <v>2221</v>
      </c>
      <c r="J1362" s="1" t="s">
        <v>4</v>
      </c>
      <c r="K1362" s="1" t="s">
        <v>2216</v>
      </c>
      <c r="L1362" s="1" t="s">
        <v>2231</v>
      </c>
      <c r="M1362" s="1" t="s">
        <v>2232</v>
      </c>
      <c r="N1362" s="1" t="s">
        <v>2233</v>
      </c>
      <c r="O1362" s="26">
        <v>43462</v>
      </c>
      <c r="P1362" s="1" t="s">
        <v>23</v>
      </c>
      <c r="Q1362" s="16">
        <v>32925.22</v>
      </c>
      <c r="R1362" s="16">
        <v>32925.22</v>
      </c>
      <c r="S1362" s="32">
        <v>0</v>
      </c>
      <c r="T1362" s="16">
        <v>0</v>
      </c>
      <c r="U1362" s="3">
        <v>0</v>
      </c>
    </row>
    <row r="1363" spans="1:21" ht="30" outlineLevel="4" x14ac:dyDescent="0.25">
      <c r="A1363" s="1" t="s">
        <v>119</v>
      </c>
      <c r="B1363" s="1" t="s">
        <v>120</v>
      </c>
      <c r="C1363" s="4" t="s">
        <v>18096</v>
      </c>
      <c r="D1363" s="19" t="s">
        <v>2197</v>
      </c>
      <c r="E1363" s="1" t="s">
        <v>2197</v>
      </c>
      <c r="F1363" s="19" t="s">
        <v>56</v>
      </c>
      <c r="G1363" s="19" t="s">
        <v>4</v>
      </c>
      <c r="H1363" s="19" t="s">
        <v>2220</v>
      </c>
      <c r="I1363" s="4" t="s">
        <v>2221</v>
      </c>
      <c r="J1363" s="1" t="s">
        <v>4</v>
      </c>
      <c r="K1363" s="1" t="s">
        <v>2216</v>
      </c>
      <c r="L1363" s="1" t="s">
        <v>2234</v>
      </c>
      <c r="M1363" s="1" t="s">
        <v>2235</v>
      </c>
      <c r="N1363" s="1" t="s">
        <v>2236</v>
      </c>
      <c r="O1363" s="26">
        <v>43490</v>
      </c>
      <c r="P1363" s="1" t="s">
        <v>23</v>
      </c>
      <c r="Q1363" s="16">
        <v>34752.03</v>
      </c>
      <c r="R1363" s="16">
        <v>34752.03</v>
      </c>
      <c r="S1363" s="32">
        <v>0</v>
      </c>
      <c r="T1363" s="16">
        <v>0</v>
      </c>
      <c r="U1363" s="3">
        <v>0</v>
      </c>
    </row>
    <row r="1364" spans="1:21" ht="30" outlineLevel="4" x14ac:dyDescent="0.25">
      <c r="A1364" s="1" t="s">
        <v>119</v>
      </c>
      <c r="B1364" s="1" t="s">
        <v>120</v>
      </c>
      <c r="C1364" s="4" t="s">
        <v>18096</v>
      </c>
      <c r="D1364" s="19" t="s">
        <v>2197</v>
      </c>
      <c r="E1364" s="1" t="s">
        <v>2197</v>
      </c>
      <c r="F1364" s="19" t="s">
        <v>56</v>
      </c>
      <c r="G1364" s="19" t="s">
        <v>4</v>
      </c>
      <c r="H1364" s="19" t="s">
        <v>2220</v>
      </c>
      <c r="I1364" s="4" t="s">
        <v>2221</v>
      </c>
      <c r="J1364" s="1" t="s">
        <v>4</v>
      </c>
      <c r="K1364" s="1" t="s">
        <v>2216</v>
      </c>
      <c r="L1364" s="1" t="s">
        <v>2237</v>
      </c>
      <c r="M1364" s="1" t="s">
        <v>2238</v>
      </c>
      <c r="N1364" s="1" t="s">
        <v>2239</v>
      </c>
      <c r="O1364" s="26">
        <v>43524</v>
      </c>
      <c r="P1364" s="1" t="s">
        <v>23</v>
      </c>
      <c r="Q1364" s="16">
        <v>29891.81</v>
      </c>
      <c r="R1364" s="16">
        <v>29891.81</v>
      </c>
      <c r="S1364" s="32">
        <v>0</v>
      </c>
      <c r="T1364" s="16">
        <v>0</v>
      </c>
      <c r="U1364" s="3">
        <v>0</v>
      </c>
    </row>
    <row r="1365" spans="1:21" ht="30" outlineLevel="4" x14ac:dyDescent="0.25">
      <c r="A1365" s="1" t="s">
        <v>119</v>
      </c>
      <c r="B1365" s="1" t="s">
        <v>120</v>
      </c>
      <c r="C1365" s="4" t="s">
        <v>18096</v>
      </c>
      <c r="D1365" s="19" t="s">
        <v>2197</v>
      </c>
      <c r="E1365" s="1" t="s">
        <v>2197</v>
      </c>
      <c r="F1365" s="19" t="s">
        <v>56</v>
      </c>
      <c r="G1365" s="19" t="s">
        <v>4</v>
      </c>
      <c r="H1365" s="19" t="s">
        <v>2220</v>
      </c>
      <c r="I1365" s="4" t="s">
        <v>2221</v>
      </c>
      <c r="J1365" s="1" t="s">
        <v>4</v>
      </c>
      <c r="K1365" s="1" t="s">
        <v>2216</v>
      </c>
      <c r="L1365" s="1" t="s">
        <v>2240</v>
      </c>
      <c r="M1365" s="1" t="s">
        <v>2241</v>
      </c>
      <c r="N1365" s="1" t="s">
        <v>2242</v>
      </c>
      <c r="O1365" s="26">
        <v>43566</v>
      </c>
      <c r="P1365" s="1" t="s">
        <v>23</v>
      </c>
      <c r="Q1365" s="16">
        <v>29826.84</v>
      </c>
      <c r="R1365" s="16">
        <v>29826.84</v>
      </c>
      <c r="S1365" s="32">
        <v>0</v>
      </c>
      <c r="T1365" s="16">
        <v>0</v>
      </c>
      <c r="U1365" s="3">
        <v>0</v>
      </c>
    </row>
    <row r="1366" spans="1:21" ht="30" outlineLevel="4" x14ac:dyDescent="0.25">
      <c r="A1366" s="1" t="s">
        <v>119</v>
      </c>
      <c r="B1366" s="1" t="s">
        <v>120</v>
      </c>
      <c r="C1366" s="4" t="s">
        <v>18096</v>
      </c>
      <c r="D1366" s="19" t="s">
        <v>2197</v>
      </c>
      <c r="E1366" s="1" t="s">
        <v>2197</v>
      </c>
      <c r="F1366" s="19" t="s">
        <v>56</v>
      </c>
      <c r="G1366" s="19" t="s">
        <v>4</v>
      </c>
      <c r="H1366" s="19" t="s">
        <v>2220</v>
      </c>
      <c r="I1366" s="4" t="s">
        <v>2221</v>
      </c>
      <c r="J1366" s="1" t="s">
        <v>4</v>
      </c>
      <c r="K1366" s="1" t="s">
        <v>2216</v>
      </c>
      <c r="L1366" s="1" t="s">
        <v>2243</v>
      </c>
      <c r="M1366" s="1" t="s">
        <v>2244</v>
      </c>
      <c r="N1366" s="1" t="s">
        <v>2245</v>
      </c>
      <c r="O1366" s="26">
        <v>43594</v>
      </c>
      <c r="P1366" s="1" t="s">
        <v>23</v>
      </c>
      <c r="Q1366" s="16">
        <v>40882.879999999997</v>
      </c>
      <c r="R1366" s="16">
        <v>40882.879999999997</v>
      </c>
      <c r="S1366" s="32">
        <v>0</v>
      </c>
      <c r="T1366" s="16">
        <v>0</v>
      </c>
      <c r="U1366" s="3">
        <v>0</v>
      </c>
    </row>
    <row r="1367" spans="1:21" ht="30" outlineLevel="4" x14ac:dyDescent="0.25">
      <c r="A1367" s="1" t="s">
        <v>119</v>
      </c>
      <c r="B1367" s="1" t="s">
        <v>120</v>
      </c>
      <c r="C1367" s="4" t="s">
        <v>18096</v>
      </c>
      <c r="D1367" s="19" t="s">
        <v>2197</v>
      </c>
      <c r="E1367" s="1" t="s">
        <v>2197</v>
      </c>
      <c r="F1367" s="19" t="s">
        <v>56</v>
      </c>
      <c r="G1367" s="19" t="s">
        <v>4</v>
      </c>
      <c r="H1367" s="19" t="s">
        <v>2220</v>
      </c>
      <c r="I1367" s="4" t="s">
        <v>2221</v>
      </c>
      <c r="J1367" s="1" t="s">
        <v>4</v>
      </c>
      <c r="K1367" s="1" t="s">
        <v>2216</v>
      </c>
      <c r="L1367" s="1" t="s">
        <v>2246</v>
      </c>
      <c r="M1367" s="1" t="s">
        <v>2247</v>
      </c>
      <c r="N1367" s="1" t="s">
        <v>2248</v>
      </c>
      <c r="O1367" s="26">
        <v>43619</v>
      </c>
      <c r="P1367" s="1" t="s">
        <v>23</v>
      </c>
      <c r="Q1367" s="16">
        <v>35922.839999999997</v>
      </c>
      <c r="R1367" s="16">
        <v>35922.839999999997</v>
      </c>
      <c r="S1367" s="32">
        <v>0</v>
      </c>
      <c r="T1367" s="16">
        <v>0</v>
      </c>
      <c r="U1367" s="3">
        <v>0</v>
      </c>
    </row>
    <row r="1368" spans="1:21" outlineLevel="3" x14ac:dyDescent="0.25">
      <c r="H1368" s="29" t="s">
        <v>16791</v>
      </c>
      <c r="O1368" s="26"/>
      <c r="Q1368" s="16">
        <f>SUBTOTAL(9,Q1348:Q1367)</f>
        <v>383543</v>
      </c>
      <c r="R1368" s="16">
        <f>SUBTOTAL(9,R1348:R1367)</f>
        <v>360981.98</v>
      </c>
      <c r="S1368" s="32">
        <f>SUBTOTAL(9,S1348:S1367)</f>
        <v>22561.02</v>
      </c>
      <c r="T1368" s="16">
        <f>SUBTOTAL(9,T1348:T1367)</f>
        <v>0</v>
      </c>
      <c r="U1368" s="3">
        <f>SUBTOTAL(9,U1348:U1367)</f>
        <v>0</v>
      </c>
    </row>
    <row r="1369" spans="1:21" ht="30" outlineLevel="4" x14ac:dyDescent="0.25">
      <c r="A1369" s="1" t="s">
        <v>119</v>
      </c>
      <c r="B1369" s="1" t="s">
        <v>120</v>
      </c>
      <c r="C1369" s="4" t="s">
        <v>18096</v>
      </c>
      <c r="D1369" s="19" t="s">
        <v>2197</v>
      </c>
      <c r="E1369" s="1" t="s">
        <v>2197</v>
      </c>
      <c r="F1369" s="19" t="s">
        <v>4</v>
      </c>
      <c r="G1369" s="19" t="s">
        <v>41</v>
      </c>
      <c r="H1369" s="19" t="s">
        <v>2253</v>
      </c>
      <c r="I1369" s="4" t="s">
        <v>2254</v>
      </c>
      <c r="J1369" s="1" t="s">
        <v>4</v>
      </c>
      <c r="K1369" s="1" t="s">
        <v>2249</v>
      </c>
      <c r="L1369" s="1" t="s">
        <v>2250</v>
      </c>
      <c r="M1369" s="1" t="s">
        <v>2251</v>
      </c>
      <c r="N1369" s="1" t="s">
        <v>2252</v>
      </c>
      <c r="O1369" s="26">
        <v>43566</v>
      </c>
      <c r="P1369" s="1" t="s">
        <v>23</v>
      </c>
      <c r="Q1369" s="16">
        <v>11560.11</v>
      </c>
      <c r="R1369" s="16">
        <v>0</v>
      </c>
      <c r="S1369" s="32">
        <v>11560.11</v>
      </c>
      <c r="T1369" s="16">
        <v>0</v>
      </c>
      <c r="U1369" s="3">
        <v>0</v>
      </c>
    </row>
    <row r="1370" spans="1:21" ht="30" outlineLevel="4" x14ac:dyDescent="0.25">
      <c r="A1370" s="1" t="s">
        <v>119</v>
      </c>
      <c r="B1370" s="1" t="s">
        <v>120</v>
      </c>
      <c r="C1370" s="4" t="s">
        <v>18096</v>
      </c>
      <c r="D1370" s="19" t="s">
        <v>2197</v>
      </c>
      <c r="E1370" s="1" t="s">
        <v>2197</v>
      </c>
      <c r="F1370" s="19" t="s">
        <v>4</v>
      </c>
      <c r="G1370" s="19" t="s">
        <v>41</v>
      </c>
      <c r="H1370" s="19" t="s">
        <v>2253</v>
      </c>
      <c r="I1370" s="4" t="s">
        <v>2254</v>
      </c>
      <c r="J1370" s="1" t="s">
        <v>4</v>
      </c>
      <c r="K1370" s="1" t="s">
        <v>2249</v>
      </c>
      <c r="L1370" s="1" t="s">
        <v>2255</v>
      </c>
      <c r="M1370" s="1" t="s">
        <v>2256</v>
      </c>
      <c r="N1370" s="1" t="s">
        <v>2257</v>
      </c>
      <c r="O1370" s="26">
        <v>43584</v>
      </c>
      <c r="P1370" s="1" t="s">
        <v>23</v>
      </c>
      <c r="Q1370" s="16">
        <v>90</v>
      </c>
      <c r="R1370" s="16">
        <v>0</v>
      </c>
      <c r="S1370" s="32">
        <v>90</v>
      </c>
      <c r="T1370" s="16">
        <v>0</v>
      </c>
      <c r="U1370" s="3">
        <v>0</v>
      </c>
    </row>
    <row r="1371" spans="1:21" ht="30" outlineLevel="4" x14ac:dyDescent="0.25">
      <c r="A1371" s="1" t="s">
        <v>119</v>
      </c>
      <c r="B1371" s="1" t="s">
        <v>120</v>
      </c>
      <c r="C1371" s="4" t="s">
        <v>18096</v>
      </c>
      <c r="D1371" s="19" t="s">
        <v>2197</v>
      </c>
      <c r="E1371" s="1" t="s">
        <v>2197</v>
      </c>
      <c r="F1371" s="19" t="s">
        <v>56</v>
      </c>
      <c r="G1371" s="19" t="s">
        <v>4</v>
      </c>
      <c r="H1371" s="19" t="s">
        <v>2253</v>
      </c>
      <c r="I1371" s="4" t="s">
        <v>2254</v>
      </c>
      <c r="J1371" s="1" t="s">
        <v>4</v>
      </c>
      <c r="K1371" s="1" t="s">
        <v>2249</v>
      </c>
      <c r="L1371" s="1" t="s">
        <v>2250</v>
      </c>
      <c r="M1371" s="1" t="s">
        <v>2251</v>
      </c>
      <c r="N1371" s="1" t="s">
        <v>2252</v>
      </c>
      <c r="O1371" s="26">
        <v>43566</v>
      </c>
      <c r="P1371" s="1" t="s">
        <v>23</v>
      </c>
      <c r="Q1371" s="16">
        <v>92480.89</v>
      </c>
      <c r="R1371" s="16">
        <v>92480.89</v>
      </c>
      <c r="S1371" s="32">
        <v>0</v>
      </c>
      <c r="T1371" s="16">
        <v>0</v>
      </c>
      <c r="U1371" s="3">
        <v>0</v>
      </c>
    </row>
    <row r="1372" spans="1:21" ht="30" outlineLevel="4" x14ac:dyDescent="0.25">
      <c r="A1372" s="1" t="s">
        <v>119</v>
      </c>
      <c r="B1372" s="1" t="s">
        <v>120</v>
      </c>
      <c r="C1372" s="4" t="s">
        <v>18096</v>
      </c>
      <c r="D1372" s="19" t="s">
        <v>2197</v>
      </c>
      <c r="E1372" s="1" t="s">
        <v>2197</v>
      </c>
      <c r="F1372" s="19" t="s">
        <v>56</v>
      </c>
      <c r="G1372" s="19" t="s">
        <v>4</v>
      </c>
      <c r="H1372" s="19" t="s">
        <v>2253</v>
      </c>
      <c r="I1372" s="4" t="s">
        <v>2254</v>
      </c>
      <c r="J1372" s="1" t="s">
        <v>4</v>
      </c>
      <c r="K1372" s="1" t="s">
        <v>2249</v>
      </c>
      <c r="L1372" s="1" t="s">
        <v>2255</v>
      </c>
      <c r="M1372" s="1" t="s">
        <v>2256</v>
      </c>
      <c r="N1372" s="1" t="s">
        <v>2257</v>
      </c>
      <c r="O1372" s="26">
        <v>43584</v>
      </c>
      <c r="P1372" s="1" t="s">
        <v>23</v>
      </c>
      <c r="Q1372" s="16">
        <v>720</v>
      </c>
      <c r="R1372" s="16">
        <v>720</v>
      </c>
      <c r="S1372" s="32">
        <v>0</v>
      </c>
      <c r="T1372" s="16">
        <v>0</v>
      </c>
      <c r="U1372" s="3">
        <v>0</v>
      </c>
    </row>
    <row r="1373" spans="1:21" outlineLevel="3" x14ac:dyDescent="0.25">
      <c r="H1373" s="29" t="s">
        <v>16792</v>
      </c>
      <c r="O1373" s="26"/>
      <c r="Q1373" s="16">
        <f>SUBTOTAL(9,Q1369:Q1372)</f>
        <v>104851</v>
      </c>
      <c r="R1373" s="16">
        <f>SUBTOTAL(9,R1369:R1372)</f>
        <v>93200.89</v>
      </c>
      <c r="S1373" s="32">
        <f>SUBTOTAL(9,S1369:S1372)</f>
        <v>11650.11</v>
      </c>
      <c r="T1373" s="16">
        <f>SUBTOTAL(9,T1369:T1372)</f>
        <v>0</v>
      </c>
      <c r="U1373" s="3">
        <f>SUBTOTAL(9,U1369:U1372)</f>
        <v>0</v>
      </c>
    </row>
    <row r="1374" spans="1:21" ht="30" outlineLevel="4" x14ac:dyDescent="0.25">
      <c r="A1374" s="1" t="s">
        <v>119</v>
      </c>
      <c r="B1374" s="1" t="s">
        <v>120</v>
      </c>
      <c r="C1374" s="4" t="s">
        <v>18096</v>
      </c>
      <c r="D1374" s="19" t="s">
        <v>2197</v>
      </c>
      <c r="E1374" s="1" t="s">
        <v>2197</v>
      </c>
      <c r="F1374" s="19" t="s">
        <v>4</v>
      </c>
      <c r="G1374" s="19" t="s">
        <v>41</v>
      </c>
      <c r="H1374" s="19" t="s">
        <v>2262</v>
      </c>
      <c r="I1374" s="4" t="s">
        <v>2263</v>
      </c>
      <c r="J1374" s="1" t="s">
        <v>4</v>
      </c>
      <c r="K1374" s="1" t="s">
        <v>2258</v>
      </c>
      <c r="L1374" s="1" t="s">
        <v>2259</v>
      </c>
      <c r="M1374" s="1" t="s">
        <v>2260</v>
      </c>
      <c r="N1374" s="1" t="s">
        <v>2261</v>
      </c>
      <c r="O1374" s="26">
        <v>43353</v>
      </c>
      <c r="P1374" s="1" t="s">
        <v>23</v>
      </c>
      <c r="Q1374" s="16">
        <v>366.78</v>
      </c>
      <c r="R1374" s="16">
        <v>0</v>
      </c>
      <c r="S1374" s="32">
        <v>366.78</v>
      </c>
      <c r="T1374" s="16">
        <v>0</v>
      </c>
      <c r="U1374" s="3">
        <v>0</v>
      </c>
    </row>
    <row r="1375" spans="1:21" ht="30" outlineLevel="4" x14ac:dyDescent="0.25">
      <c r="A1375" s="1" t="s">
        <v>119</v>
      </c>
      <c r="B1375" s="1" t="s">
        <v>120</v>
      </c>
      <c r="C1375" s="4" t="s">
        <v>18096</v>
      </c>
      <c r="D1375" s="19" t="s">
        <v>2197</v>
      </c>
      <c r="E1375" s="1" t="s">
        <v>2197</v>
      </c>
      <c r="F1375" s="19" t="s">
        <v>4</v>
      </c>
      <c r="G1375" s="19" t="s">
        <v>41</v>
      </c>
      <c r="H1375" s="19" t="s">
        <v>2262</v>
      </c>
      <c r="I1375" s="4" t="s">
        <v>2263</v>
      </c>
      <c r="J1375" s="1" t="s">
        <v>4</v>
      </c>
      <c r="K1375" s="1" t="s">
        <v>2258</v>
      </c>
      <c r="L1375" s="1" t="s">
        <v>2264</v>
      </c>
      <c r="M1375" s="1" t="s">
        <v>2265</v>
      </c>
      <c r="N1375" s="1" t="s">
        <v>2266</v>
      </c>
      <c r="O1375" s="26">
        <v>43566</v>
      </c>
      <c r="P1375" s="1" t="s">
        <v>23</v>
      </c>
      <c r="Q1375" s="16">
        <v>613.44000000000005</v>
      </c>
      <c r="R1375" s="16">
        <v>0</v>
      </c>
      <c r="S1375" s="32">
        <v>613.44000000000005</v>
      </c>
      <c r="T1375" s="16">
        <v>0</v>
      </c>
      <c r="U1375" s="3">
        <v>0</v>
      </c>
    </row>
    <row r="1376" spans="1:21" ht="30" outlineLevel="4" x14ac:dyDescent="0.25">
      <c r="A1376" s="1" t="s">
        <v>119</v>
      </c>
      <c r="B1376" s="1" t="s">
        <v>120</v>
      </c>
      <c r="C1376" s="4" t="s">
        <v>18096</v>
      </c>
      <c r="D1376" s="19" t="s">
        <v>2197</v>
      </c>
      <c r="E1376" s="1" t="s">
        <v>2197</v>
      </c>
      <c r="F1376" s="19" t="s">
        <v>4</v>
      </c>
      <c r="G1376" s="19" t="s">
        <v>41</v>
      </c>
      <c r="H1376" s="19" t="s">
        <v>2262</v>
      </c>
      <c r="I1376" s="4" t="s">
        <v>2263</v>
      </c>
      <c r="J1376" s="1" t="s">
        <v>4</v>
      </c>
      <c r="K1376" s="1" t="s">
        <v>2258</v>
      </c>
      <c r="L1376" s="1" t="s">
        <v>2267</v>
      </c>
      <c r="M1376" s="1" t="s">
        <v>2268</v>
      </c>
      <c r="N1376" s="1" t="s">
        <v>2269</v>
      </c>
      <c r="O1376" s="26">
        <v>43621</v>
      </c>
      <c r="P1376" s="1" t="s">
        <v>23</v>
      </c>
      <c r="Q1376" s="16">
        <v>76.44</v>
      </c>
      <c r="R1376" s="16">
        <v>0</v>
      </c>
      <c r="S1376" s="32">
        <v>76.44</v>
      </c>
      <c r="T1376" s="16">
        <v>0</v>
      </c>
      <c r="U1376" s="3">
        <v>0</v>
      </c>
    </row>
    <row r="1377" spans="1:21" ht="30" outlineLevel="4" x14ac:dyDescent="0.25">
      <c r="A1377" s="1" t="s">
        <v>119</v>
      </c>
      <c r="B1377" s="1" t="s">
        <v>120</v>
      </c>
      <c r="C1377" s="4" t="s">
        <v>18096</v>
      </c>
      <c r="D1377" s="19" t="s">
        <v>2197</v>
      </c>
      <c r="E1377" s="1" t="s">
        <v>2197</v>
      </c>
      <c r="F1377" s="19" t="s">
        <v>4</v>
      </c>
      <c r="G1377" s="19" t="s">
        <v>41</v>
      </c>
      <c r="H1377" s="19" t="s">
        <v>2262</v>
      </c>
      <c r="I1377" s="4" t="s">
        <v>2263</v>
      </c>
      <c r="J1377" s="1" t="s">
        <v>4</v>
      </c>
      <c r="K1377" s="1" t="s">
        <v>2258</v>
      </c>
      <c r="L1377" s="1" t="s">
        <v>2270</v>
      </c>
      <c r="M1377" s="1" t="s">
        <v>2271</v>
      </c>
      <c r="N1377" s="1" t="s">
        <v>2272</v>
      </c>
      <c r="O1377" s="26">
        <v>43636</v>
      </c>
      <c r="P1377" s="1" t="s">
        <v>23</v>
      </c>
      <c r="Q1377" s="16">
        <v>218.67</v>
      </c>
      <c r="R1377" s="16">
        <v>0</v>
      </c>
      <c r="S1377" s="32">
        <v>218.67</v>
      </c>
      <c r="T1377" s="16">
        <v>0</v>
      </c>
      <c r="U1377" s="3">
        <v>0</v>
      </c>
    </row>
    <row r="1378" spans="1:21" ht="30" outlineLevel="4" x14ac:dyDescent="0.25">
      <c r="A1378" s="1" t="s">
        <v>119</v>
      </c>
      <c r="B1378" s="1" t="s">
        <v>120</v>
      </c>
      <c r="C1378" s="4" t="s">
        <v>18096</v>
      </c>
      <c r="D1378" s="19" t="s">
        <v>2197</v>
      </c>
      <c r="E1378" s="1" t="s">
        <v>2197</v>
      </c>
      <c r="F1378" s="19" t="s">
        <v>56</v>
      </c>
      <c r="G1378" s="19" t="s">
        <v>4</v>
      </c>
      <c r="H1378" s="19" t="s">
        <v>2262</v>
      </c>
      <c r="I1378" s="4" t="s">
        <v>2263</v>
      </c>
      <c r="J1378" s="1" t="s">
        <v>4</v>
      </c>
      <c r="K1378" s="1" t="s">
        <v>2258</v>
      </c>
      <c r="L1378" s="1" t="s">
        <v>2259</v>
      </c>
      <c r="M1378" s="1" t="s">
        <v>2260</v>
      </c>
      <c r="N1378" s="1" t="s">
        <v>2261</v>
      </c>
      <c r="O1378" s="26">
        <v>43353</v>
      </c>
      <c r="P1378" s="1" t="s">
        <v>23</v>
      </c>
      <c r="Q1378" s="16">
        <v>2934.22</v>
      </c>
      <c r="R1378" s="16">
        <v>2934.22</v>
      </c>
      <c r="S1378" s="32">
        <v>0</v>
      </c>
      <c r="T1378" s="16">
        <v>0</v>
      </c>
      <c r="U1378" s="3">
        <v>0</v>
      </c>
    </row>
    <row r="1379" spans="1:21" ht="30" outlineLevel="4" x14ac:dyDescent="0.25">
      <c r="A1379" s="1" t="s">
        <v>119</v>
      </c>
      <c r="B1379" s="1" t="s">
        <v>120</v>
      </c>
      <c r="C1379" s="4" t="s">
        <v>18096</v>
      </c>
      <c r="D1379" s="19" t="s">
        <v>2197</v>
      </c>
      <c r="E1379" s="1" t="s">
        <v>2197</v>
      </c>
      <c r="F1379" s="19" t="s">
        <v>56</v>
      </c>
      <c r="G1379" s="19" t="s">
        <v>4</v>
      </c>
      <c r="H1379" s="19" t="s">
        <v>2262</v>
      </c>
      <c r="I1379" s="4" t="s">
        <v>2263</v>
      </c>
      <c r="J1379" s="1" t="s">
        <v>4</v>
      </c>
      <c r="K1379" s="1" t="s">
        <v>2258</v>
      </c>
      <c r="L1379" s="1" t="s">
        <v>2264</v>
      </c>
      <c r="M1379" s="1" t="s">
        <v>2265</v>
      </c>
      <c r="N1379" s="1" t="s">
        <v>2266</v>
      </c>
      <c r="O1379" s="26">
        <v>43566</v>
      </c>
      <c r="P1379" s="1" t="s">
        <v>23</v>
      </c>
      <c r="Q1379" s="16">
        <v>4907.5600000000004</v>
      </c>
      <c r="R1379" s="16">
        <v>4907.5600000000004</v>
      </c>
      <c r="S1379" s="32">
        <v>0</v>
      </c>
      <c r="T1379" s="16">
        <v>0</v>
      </c>
      <c r="U1379" s="3">
        <v>0</v>
      </c>
    </row>
    <row r="1380" spans="1:21" ht="30" outlineLevel="4" x14ac:dyDescent="0.25">
      <c r="A1380" s="1" t="s">
        <v>119</v>
      </c>
      <c r="B1380" s="1" t="s">
        <v>120</v>
      </c>
      <c r="C1380" s="4" t="s">
        <v>18096</v>
      </c>
      <c r="D1380" s="19" t="s">
        <v>2197</v>
      </c>
      <c r="E1380" s="1" t="s">
        <v>2197</v>
      </c>
      <c r="F1380" s="19" t="s">
        <v>56</v>
      </c>
      <c r="G1380" s="19" t="s">
        <v>4</v>
      </c>
      <c r="H1380" s="19" t="s">
        <v>2262</v>
      </c>
      <c r="I1380" s="4" t="s">
        <v>2263</v>
      </c>
      <c r="J1380" s="1" t="s">
        <v>4</v>
      </c>
      <c r="K1380" s="1" t="s">
        <v>2258</v>
      </c>
      <c r="L1380" s="1" t="s">
        <v>2267</v>
      </c>
      <c r="M1380" s="1" t="s">
        <v>2268</v>
      </c>
      <c r="N1380" s="1" t="s">
        <v>2269</v>
      </c>
      <c r="O1380" s="26">
        <v>43621</v>
      </c>
      <c r="P1380" s="1" t="s">
        <v>23</v>
      </c>
      <c r="Q1380" s="16">
        <v>611.55999999999995</v>
      </c>
      <c r="R1380" s="16">
        <v>611.55999999999995</v>
      </c>
      <c r="S1380" s="32">
        <v>0</v>
      </c>
      <c r="T1380" s="16">
        <v>0</v>
      </c>
      <c r="U1380" s="3">
        <v>0</v>
      </c>
    </row>
    <row r="1381" spans="1:21" ht="30" outlineLevel="4" x14ac:dyDescent="0.25">
      <c r="A1381" s="1" t="s">
        <v>119</v>
      </c>
      <c r="B1381" s="1" t="s">
        <v>120</v>
      </c>
      <c r="C1381" s="4" t="s">
        <v>18096</v>
      </c>
      <c r="D1381" s="19" t="s">
        <v>2197</v>
      </c>
      <c r="E1381" s="1" t="s">
        <v>2197</v>
      </c>
      <c r="F1381" s="19" t="s">
        <v>56</v>
      </c>
      <c r="G1381" s="19" t="s">
        <v>4</v>
      </c>
      <c r="H1381" s="19" t="s">
        <v>2262</v>
      </c>
      <c r="I1381" s="4" t="s">
        <v>2263</v>
      </c>
      <c r="J1381" s="1" t="s">
        <v>4</v>
      </c>
      <c r="K1381" s="1" t="s">
        <v>2258</v>
      </c>
      <c r="L1381" s="1" t="s">
        <v>2270</v>
      </c>
      <c r="M1381" s="1" t="s">
        <v>2271</v>
      </c>
      <c r="N1381" s="1" t="s">
        <v>2272</v>
      </c>
      <c r="O1381" s="26">
        <v>43636</v>
      </c>
      <c r="P1381" s="1" t="s">
        <v>23</v>
      </c>
      <c r="Q1381" s="16">
        <v>1749.33</v>
      </c>
      <c r="R1381" s="16">
        <v>1749.33</v>
      </c>
      <c r="S1381" s="32">
        <v>0</v>
      </c>
      <c r="T1381" s="16">
        <v>0</v>
      </c>
      <c r="U1381" s="3">
        <v>0</v>
      </c>
    </row>
    <row r="1382" spans="1:21" outlineLevel="3" x14ac:dyDescent="0.25">
      <c r="H1382" s="29" t="s">
        <v>16793</v>
      </c>
      <c r="O1382" s="26"/>
      <c r="Q1382" s="16">
        <f>SUBTOTAL(9,Q1374:Q1381)</f>
        <v>11478</v>
      </c>
      <c r="R1382" s="16">
        <f>SUBTOTAL(9,R1374:R1381)</f>
        <v>10202.67</v>
      </c>
      <c r="S1382" s="32">
        <f>SUBTOTAL(9,S1374:S1381)</f>
        <v>1275.3300000000002</v>
      </c>
      <c r="T1382" s="16">
        <f>SUBTOTAL(9,T1374:T1381)</f>
        <v>0</v>
      </c>
      <c r="U1382" s="3">
        <f>SUBTOTAL(9,U1374:U1381)</f>
        <v>0</v>
      </c>
    </row>
    <row r="1383" spans="1:21" ht="30" outlineLevel="2" x14ac:dyDescent="0.25">
      <c r="C1383" s="5" t="s">
        <v>18097</v>
      </c>
      <c r="O1383" s="26"/>
      <c r="Q1383" s="16">
        <f>SUBTOTAL(9,Q1340:Q1381)</f>
        <v>550828</v>
      </c>
      <c r="R1383" s="16">
        <f>SUBTOTAL(9,R1340:R1381)</f>
        <v>501728.59</v>
      </c>
      <c r="S1383" s="32">
        <f>SUBTOTAL(9,S1340:S1381)</f>
        <v>49099.41</v>
      </c>
      <c r="T1383" s="16">
        <f>SUBTOTAL(9,T1340:T1381)</f>
        <v>0</v>
      </c>
      <c r="U1383" s="3">
        <f>SUBTOTAL(9,U1340:U1381)</f>
        <v>0</v>
      </c>
    </row>
    <row r="1384" spans="1:21" outlineLevel="4" x14ac:dyDescent="0.25">
      <c r="A1384" s="1" t="s">
        <v>2273</v>
      </c>
      <c r="B1384" s="1" t="s">
        <v>2274</v>
      </c>
      <c r="C1384" s="4">
        <v>7</v>
      </c>
      <c r="D1384" s="19" t="s">
        <v>2276</v>
      </c>
      <c r="E1384" s="1" t="s">
        <v>2276</v>
      </c>
      <c r="F1384" s="19" t="s">
        <v>4</v>
      </c>
      <c r="G1384" s="19" t="s">
        <v>2277</v>
      </c>
      <c r="H1384" s="19" t="s">
        <v>2279</v>
      </c>
      <c r="I1384" s="4" t="s">
        <v>2280</v>
      </c>
      <c r="J1384" s="1" t="s">
        <v>4</v>
      </c>
      <c r="K1384" s="1" t="s">
        <v>4</v>
      </c>
      <c r="L1384" s="1" t="s">
        <v>4</v>
      </c>
      <c r="M1384" s="1" t="s">
        <v>13</v>
      </c>
      <c r="N1384" s="1" t="s">
        <v>2278</v>
      </c>
      <c r="O1384" s="26">
        <v>43368</v>
      </c>
      <c r="P1384" s="1" t="s">
        <v>23</v>
      </c>
      <c r="Q1384" s="16">
        <v>254657.85</v>
      </c>
      <c r="R1384" s="16">
        <v>0</v>
      </c>
      <c r="S1384" s="32">
        <v>254657.85</v>
      </c>
      <c r="T1384" s="16">
        <v>0</v>
      </c>
      <c r="U1384" s="3">
        <v>0</v>
      </c>
    </row>
    <row r="1385" spans="1:21" outlineLevel="4" x14ac:dyDescent="0.25">
      <c r="A1385" s="1" t="s">
        <v>2273</v>
      </c>
      <c r="B1385" s="1" t="s">
        <v>2274</v>
      </c>
      <c r="C1385" s="4" t="s">
        <v>2275</v>
      </c>
      <c r="D1385" s="19" t="s">
        <v>2276</v>
      </c>
      <c r="E1385" s="1" t="s">
        <v>2276</v>
      </c>
      <c r="F1385" s="19" t="s">
        <v>4</v>
      </c>
      <c r="G1385" s="19" t="s">
        <v>2277</v>
      </c>
      <c r="H1385" s="19" t="s">
        <v>2279</v>
      </c>
      <c r="I1385" s="4" t="s">
        <v>2280</v>
      </c>
      <c r="J1385" s="1" t="s">
        <v>4</v>
      </c>
      <c r="K1385" s="1" t="s">
        <v>4</v>
      </c>
      <c r="L1385" s="1" t="s">
        <v>4</v>
      </c>
      <c r="M1385" s="1" t="s">
        <v>13</v>
      </c>
      <c r="N1385" s="1" t="s">
        <v>2281</v>
      </c>
      <c r="O1385" s="26">
        <v>43462</v>
      </c>
      <c r="P1385" s="1" t="s">
        <v>23</v>
      </c>
      <c r="Q1385" s="16">
        <v>254657.84</v>
      </c>
      <c r="R1385" s="16">
        <v>0</v>
      </c>
      <c r="S1385" s="32">
        <v>254657.84</v>
      </c>
      <c r="T1385" s="16">
        <v>0</v>
      </c>
      <c r="U1385" s="3">
        <v>0</v>
      </c>
    </row>
    <row r="1386" spans="1:21" outlineLevel="3" x14ac:dyDescent="0.25">
      <c r="H1386" s="29" t="s">
        <v>16794</v>
      </c>
      <c r="O1386" s="26"/>
      <c r="Q1386" s="16">
        <f>SUBTOTAL(9,Q1384:Q1385)</f>
        <v>509315.69</v>
      </c>
      <c r="R1386" s="16">
        <f>SUBTOTAL(9,R1384:R1385)</f>
        <v>0</v>
      </c>
      <c r="S1386" s="32">
        <f>SUBTOTAL(9,S1384:S1385)</f>
        <v>509315.69</v>
      </c>
      <c r="T1386" s="16">
        <f>SUBTOTAL(9,T1384:T1385)</f>
        <v>0</v>
      </c>
      <c r="U1386" s="3">
        <f>SUBTOTAL(9,U1384:U1385)</f>
        <v>0</v>
      </c>
    </row>
    <row r="1387" spans="1:21" outlineLevel="2" x14ac:dyDescent="0.25">
      <c r="C1387" s="5" t="s">
        <v>15882</v>
      </c>
      <c r="O1387" s="26"/>
      <c r="Q1387" s="16">
        <f>SUBTOTAL(9,Q1384:Q1385)</f>
        <v>509315.69</v>
      </c>
      <c r="R1387" s="16">
        <f>SUBTOTAL(9,R1384:R1385)</f>
        <v>0</v>
      </c>
      <c r="S1387" s="32">
        <f>SUBTOTAL(9,S1384:S1385)</f>
        <v>509315.69</v>
      </c>
      <c r="T1387" s="16">
        <f>SUBTOTAL(9,T1384:T1385)</f>
        <v>0</v>
      </c>
      <c r="U1387" s="3">
        <f>SUBTOTAL(9,U1384:U1385)</f>
        <v>0</v>
      </c>
    </row>
    <row r="1388" spans="1:21" outlineLevel="4" x14ac:dyDescent="0.25">
      <c r="A1388" s="1" t="s">
        <v>2273</v>
      </c>
      <c r="B1388" s="1" t="s">
        <v>2274</v>
      </c>
      <c r="C1388" s="4" t="s">
        <v>2282</v>
      </c>
      <c r="D1388" s="19" t="s">
        <v>2283</v>
      </c>
      <c r="E1388" s="1" t="s">
        <v>2283</v>
      </c>
      <c r="F1388" s="19" t="s">
        <v>4</v>
      </c>
      <c r="G1388" s="19" t="s">
        <v>2277</v>
      </c>
      <c r="H1388" s="19" t="s">
        <v>2279</v>
      </c>
      <c r="I1388" s="4" t="s">
        <v>2280</v>
      </c>
      <c r="J1388" s="1" t="s">
        <v>4</v>
      </c>
      <c r="K1388" s="1" t="s">
        <v>4</v>
      </c>
      <c r="L1388" s="1" t="s">
        <v>4</v>
      </c>
      <c r="M1388" s="1" t="s">
        <v>13</v>
      </c>
      <c r="N1388" s="1" t="s">
        <v>2284</v>
      </c>
      <c r="O1388" s="26">
        <v>43368</v>
      </c>
      <c r="P1388" s="1" t="s">
        <v>23</v>
      </c>
      <c r="Q1388" s="16">
        <v>161073.63</v>
      </c>
      <c r="R1388" s="16">
        <v>0</v>
      </c>
      <c r="S1388" s="32">
        <v>161073.63</v>
      </c>
      <c r="T1388" s="16">
        <v>0</v>
      </c>
      <c r="U1388" s="3">
        <v>0</v>
      </c>
    </row>
    <row r="1389" spans="1:21" outlineLevel="4" x14ac:dyDescent="0.25">
      <c r="A1389" s="1" t="s">
        <v>2273</v>
      </c>
      <c r="B1389" s="1" t="s">
        <v>2274</v>
      </c>
      <c r="C1389" s="4" t="s">
        <v>2282</v>
      </c>
      <c r="D1389" s="19" t="s">
        <v>2283</v>
      </c>
      <c r="E1389" s="1" t="s">
        <v>2283</v>
      </c>
      <c r="F1389" s="19" t="s">
        <v>4</v>
      </c>
      <c r="G1389" s="19" t="s">
        <v>2277</v>
      </c>
      <c r="H1389" s="19" t="s">
        <v>2279</v>
      </c>
      <c r="I1389" s="4" t="s">
        <v>2280</v>
      </c>
      <c r="J1389" s="1" t="s">
        <v>4</v>
      </c>
      <c r="K1389" s="1" t="s">
        <v>4</v>
      </c>
      <c r="L1389" s="1" t="s">
        <v>4</v>
      </c>
      <c r="M1389" s="1" t="s">
        <v>13</v>
      </c>
      <c r="N1389" s="1" t="s">
        <v>2285</v>
      </c>
      <c r="O1389" s="26">
        <v>43462</v>
      </c>
      <c r="P1389" s="1" t="s">
        <v>23</v>
      </c>
      <c r="Q1389" s="16">
        <v>161073.62</v>
      </c>
      <c r="R1389" s="16">
        <v>0</v>
      </c>
      <c r="S1389" s="32">
        <v>161073.62</v>
      </c>
      <c r="T1389" s="16">
        <v>0</v>
      </c>
      <c r="U1389" s="3">
        <v>0</v>
      </c>
    </row>
    <row r="1390" spans="1:21" outlineLevel="3" x14ac:dyDescent="0.25">
      <c r="H1390" s="29" t="s">
        <v>16794</v>
      </c>
      <c r="O1390" s="26"/>
      <c r="Q1390" s="16">
        <f>SUBTOTAL(9,Q1388:Q1389)</f>
        <v>322147.25</v>
      </c>
      <c r="R1390" s="16">
        <f>SUBTOTAL(9,R1388:R1389)</f>
        <v>0</v>
      </c>
      <c r="S1390" s="32">
        <f>SUBTOTAL(9,S1388:S1389)</f>
        <v>322147.25</v>
      </c>
      <c r="T1390" s="16">
        <f>SUBTOTAL(9,T1388:T1389)</f>
        <v>0</v>
      </c>
      <c r="U1390" s="3">
        <f>SUBTOTAL(9,U1388:U1389)</f>
        <v>0</v>
      </c>
    </row>
    <row r="1391" spans="1:21" outlineLevel="2" x14ac:dyDescent="0.25">
      <c r="C1391" s="5" t="s">
        <v>15883</v>
      </c>
      <c r="O1391" s="26"/>
      <c r="Q1391" s="16">
        <f>SUBTOTAL(9,Q1388:Q1389)</f>
        <v>322147.25</v>
      </c>
      <c r="R1391" s="16">
        <f>SUBTOTAL(9,R1388:R1389)</f>
        <v>0</v>
      </c>
      <c r="S1391" s="32">
        <f>SUBTOTAL(9,S1388:S1389)</f>
        <v>322147.25</v>
      </c>
      <c r="T1391" s="16">
        <f>SUBTOTAL(9,T1388:T1389)</f>
        <v>0</v>
      </c>
      <c r="U1391" s="3">
        <f>SUBTOTAL(9,U1388:U1389)</f>
        <v>0</v>
      </c>
    </row>
    <row r="1392" spans="1:21" outlineLevel="4" x14ac:dyDescent="0.25">
      <c r="A1392" s="1" t="s">
        <v>2273</v>
      </c>
      <c r="B1392" s="1" t="s">
        <v>2274</v>
      </c>
      <c r="C1392" s="4" t="s">
        <v>2286</v>
      </c>
      <c r="D1392" s="19" t="s">
        <v>2287</v>
      </c>
      <c r="E1392" s="1" t="s">
        <v>2287</v>
      </c>
      <c r="F1392" s="19" t="s">
        <v>4</v>
      </c>
      <c r="G1392" s="19" t="s">
        <v>2277</v>
      </c>
      <c r="H1392" s="19" t="s">
        <v>2279</v>
      </c>
      <c r="I1392" s="4" t="s">
        <v>2280</v>
      </c>
      <c r="J1392" s="1" t="s">
        <v>4</v>
      </c>
      <c r="K1392" s="1" t="s">
        <v>4</v>
      </c>
      <c r="L1392" s="1" t="s">
        <v>4</v>
      </c>
      <c r="M1392" s="1" t="s">
        <v>13</v>
      </c>
      <c r="N1392" s="1" t="s">
        <v>2288</v>
      </c>
      <c r="O1392" s="26">
        <v>43368</v>
      </c>
      <c r="P1392" s="1" t="s">
        <v>23</v>
      </c>
      <c r="Q1392" s="16">
        <v>331094.96999999997</v>
      </c>
      <c r="R1392" s="16">
        <v>0</v>
      </c>
      <c r="S1392" s="32">
        <v>331094.96999999997</v>
      </c>
      <c r="T1392" s="16">
        <v>0</v>
      </c>
      <c r="U1392" s="3">
        <v>0</v>
      </c>
    </row>
    <row r="1393" spans="1:21" outlineLevel="4" x14ac:dyDescent="0.25">
      <c r="A1393" s="1" t="s">
        <v>2273</v>
      </c>
      <c r="B1393" s="1" t="s">
        <v>2274</v>
      </c>
      <c r="C1393" s="4" t="s">
        <v>2286</v>
      </c>
      <c r="D1393" s="19" t="s">
        <v>2287</v>
      </c>
      <c r="E1393" s="1" t="s">
        <v>2287</v>
      </c>
      <c r="F1393" s="19" t="s">
        <v>4</v>
      </c>
      <c r="G1393" s="19" t="s">
        <v>2277</v>
      </c>
      <c r="H1393" s="19" t="s">
        <v>2279</v>
      </c>
      <c r="I1393" s="4" t="s">
        <v>2280</v>
      </c>
      <c r="J1393" s="1" t="s">
        <v>4</v>
      </c>
      <c r="K1393" s="1" t="s">
        <v>4</v>
      </c>
      <c r="L1393" s="1" t="s">
        <v>4</v>
      </c>
      <c r="M1393" s="1" t="s">
        <v>13</v>
      </c>
      <c r="N1393" s="1" t="s">
        <v>2289</v>
      </c>
      <c r="O1393" s="26">
        <v>43462</v>
      </c>
      <c r="P1393" s="1" t="s">
        <v>23</v>
      </c>
      <c r="Q1393" s="16">
        <v>331094.96999999997</v>
      </c>
      <c r="R1393" s="16">
        <v>0</v>
      </c>
      <c r="S1393" s="32">
        <v>331094.96999999997</v>
      </c>
      <c r="T1393" s="16">
        <v>0</v>
      </c>
      <c r="U1393" s="3">
        <v>0</v>
      </c>
    </row>
    <row r="1394" spans="1:21" outlineLevel="3" x14ac:dyDescent="0.25">
      <c r="H1394" s="29" t="s">
        <v>16794</v>
      </c>
      <c r="O1394" s="26"/>
      <c r="Q1394" s="16">
        <f>SUBTOTAL(9,Q1392:Q1393)</f>
        <v>662189.93999999994</v>
      </c>
      <c r="R1394" s="16">
        <f>SUBTOTAL(9,R1392:R1393)</f>
        <v>0</v>
      </c>
      <c r="S1394" s="32">
        <f>SUBTOTAL(9,S1392:S1393)</f>
        <v>662189.93999999994</v>
      </c>
      <c r="T1394" s="16">
        <f>SUBTOTAL(9,T1392:T1393)</f>
        <v>0</v>
      </c>
      <c r="U1394" s="3">
        <f>SUBTOTAL(9,U1392:U1393)</f>
        <v>0</v>
      </c>
    </row>
    <row r="1395" spans="1:21" ht="60" outlineLevel="4" x14ac:dyDescent="0.25">
      <c r="A1395" s="1" t="s">
        <v>76</v>
      </c>
      <c r="B1395" s="1" t="s">
        <v>77</v>
      </c>
      <c r="C1395" s="4" t="s">
        <v>2286</v>
      </c>
      <c r="D1395" s="19" t="s">
        <v>2290</v>
      </c>
      <c r="E1395" s="1" t="s">
        <v>2290</v>
      </c>
      <c r="F1395" s="19" t="s">
        <v>81</v>
      </c>
      <c r="G1395" s="19" t="s">
        <v>4</v>
      </c>
      <c r="H1395" s="19" t="s">
        <v>2293</v>
      </c>
      <c r="I1395" s="4" t="s">
        <v>2294</v>
      </c>
      <c r="J1395" s="1" t="s">
        <v>4</v>
      </c>
      <c r="K1395" s="1" t="s">
        <v>4</v>
      </c>
      <c r="L1395" s="1" t="s">
        <v>4</v>
      </c>
      <c r="M1395" s="1" t="s">
        <v>13</v>
      </c>
      <c r="N1395" s="1" t="s">
        <v>2291</v>
      </c>
      <c r="O1395" s="26">
        <v>43538</v>
      </c>
      <c r="P1395" s="1" t="s">
        <v>2292</v>
      </c>
      <c r="Q1395" s="16">
        <v>35854.199999999997</v>
      </c>
      <c r="R1395" s="16">
        <v>35854.199999999997</v>
      </c>
      <c r="S1395" s="32">
        <v>0</v>
      </c>
      <c r="T1395" s="16">
        <v>0</v>
      </c>
      <c r="U1395" s="3">
        <v>0</v>
      </c>
    </row>
    <row r="1396" spans="1:21" outlineLevel="3" x14ac:dyDescent="0.25">
      <c r="H1396" s="29" t="s">
        <v>16795</v>
      </c>
      <c r="O1396" s="26"/>
      <c r="Q1396" s="16">
        <f>SUBTOTAL(9,Q1395:Q1395)</f>
        <v>35854.199999999997</v>
      </c>
      <c r="R1396" s="16">
        <f>SUBTOTAL(9,R1395:R1395)</f>
        <v>35854.199999999997</v>
      </c>
      <c r="S1396" s="32">
        <f>SUBTOTAL(9,S1395:S1395)</f>
        <v>0</v>
      </c>
      <c r="T1396" s="16">
        <f>SUBTOTAL(9,T1395:T1395)</f>
        <v>0</v>
      </c>
      <c r="U1396" s="3">
        <f>SUBTOTAL(9,U1395:U1395)</f>
        <v>0</v>
      </c>
    </row>
    <row r="1397" spans="1:21" ht="30" outlineLevel="4" x14ac:dyDescent="0.25">
      <c r="A1397" s="1" t="s">
        <v>76</v>
      </c>
      <c r="B1397" s="1" t="s">
        <v>77</v>
      </c>
      <c r="C1397" s="4" t="s">
        <v>2286</v>
      </c>
      <c r="D1397" s="19" t="s">
        <v>2290</v>
      </c>
      <c r="E1397" s="1" t="s">
        <v>2290</v>
      </c>
      <c r="F1397" s="19" t="s">
        <v>81</v>
      </c>
      <c r="G1397" s="19" t="s">
        <v>4</v>
      </c>
      <c r="H1397" s="19" t="s">
        <v>2297</v>
      </c>
      <c r="I1397" s="4" t="s">
        <v>2298</v>
      </c>
      <c r="J1397" s="1" t="s">
        <v>4</v>
      </c>
      <c r="K1397" s="1" t="s">
        <v>4</v>
      </c>
      <c r="L1397" s="1" t="s">
        <v>4</v>
      </c>
      <c r="M1397" s="1" t="s">
        <v>13</v>
      </c>
      <c r="N1397" s="1" t="s">
        <v>2295</v>
      </c>
      <c r="O1397" s="26">
        <v>43619</v>
      </c>
      <c r="P1397" s="1" t="s">
        <v>2296</v>
      </c>
      <c r="Q1397" s="16">
        <v>120564</v>
      </c>
      <c r="R1397" s="16">
        <v>120564</v>
      </c>
      <c r="S1397" s="32">
        <v>0</v>
      </c>
      <c r="T1397" s="16">
        <v>0</v>
      </c>
      <c r="U1397" s="3">
        <v>0</v>
      </c>
    </row>
    <row r="1398" spans="1:21" outlineLevel="3" x14ac:dyDescent="0.25">
      <c r="H1398" s="29" t="s">
        <v>16796</v>
      </c>
      <c r="O1398" s="26"/>
      <c r="Q1398" s="16">
        <f>SUBTOTAL(9,Q1397:Q1397)</f>
        <v>120564</v>
      </c>
      <c r="R1398" s="16">
        <f>SUBTOTAL(9,R1397:R1397)</f>
        <v>120564</v>
      </c>
      <c r="S1398" s="32">
        <f>SUBTOTAL(9,S1397:S1397)</f>
        <v>0</v>
      </c>
      <c r="T1398" s="16">
        <f>SUBTOTAL(9,T1397:T1397)</f>
        <v>0</v>
      </c>
      <c r="U1398" s="3">
        <f>SUBTOTAL(9,U1397:U1397)</f>
        <v>0</v>
      </c>
    </row>
    <row r="1399" spans="1:21" outlineLevel="2" x14ac:dyDescent="0.25">
      <c r="C1399" s="5" t="s">
        <v>15884</v>
      </c>
      <c r="O1399" s="26"/>
      <c r="Q1399" s="16">
        <f>SUBTOTAL(9,Q1392:Q1397)</f>
        <v>818608.1399999999</v>
      </c>
      <c r="R1399" s="16">
        <f>SUBTOTAL(9,R1392:R1397)</f>
        <v>156418.20000000001</v>
      </c>
      <c r="S1399" s="32">
        <f>SUBTOTAL(9,S1392:S1397)</f>
        <v>662189.93999999994</v>
      </c>
      <c r="T1399" s="16">
        <f>SUBTOTAL(9,T1392:T1397)</f>
        <v>0</v>
      </c>
      <c r="U1399" s="3">
        <f>SUBTOTAL(9,U1392:U1397)</f>
        <v>0</v>
      </c>
    </row>
    <row r="1400" spans="1:21" outlineLevel="4" x14ac:dyDescent="0.25">
      <c r="A1400" s="1" t="s">
        <v>2273</v>
      </c>
      <c r="B1400" s="1" t="s">
        <v>2274</v>
      </c>
      <c r="C1400" s="4" t="s">
        <v>2299</v>
      </c>
      <c r="D1400" s="19" t="s">
        <v>2300</v>
      </c>
      <c r="E1400" s="1" t="s">
        <v>2300</v>
      </c>
      <c r="F1400" s="19" t="s">
        <v>4</v>
      </c>
      <c r="G1400" s="19" t="s">
        <v>2277</v>
      </c>
      <c r="H1400" s="19" t="s">
        <v>2279</v>
      </c>
      <c r="I1400" s="4" t="s">
        <v>2280</v>
      </c>
      <c r="J1400" s="1" t="s">
        <v>4</v>
      </c>
      <c r="K1400" s="1" t="s">
        <v>4</v>
      </c>
      <c r="L1400" s="1" t="s">
        <v>4</v>
      </c>
      <c r="M1400" s="1" t="s">
        <v>13</v>
      </c>
      <c r="N1400" s="1" t="s">
        <v>2301</v>
      </c>
      <c r="O1400" s="26">
        <v>43368</v>
      </c>
      <c r="P1400" s="1" t="s">
        <v>23</v>
      </c>
      <c r="Q1400" s="16">
        <v>1205135.55</v>
      </c>
      <c r="R1400" s="16">
        <v>0</v>
      </c>
      <c r="S1400" s="32">
        <v>1205135.55</v>
      </c>
      <c r="T1400" s="16">
        <v>0</v>
      </c>
      <c r="U1400" s="3">
        <v>0</v>
      </c>
    </row>
    <row r="1401" spans="1:21" outlineLevel="4" x14ac:dyDescent="0.25">
      <c r="A1401" s="1" t="s">
        <v>2273</v>
      </c>
      <c r="B1401" s="1" t="s">
        <v>2274</v>
      </c>
      <c r="C1401" s="4" t="s">
        <v>2299</v>
      </c>
      <c r="D1401" s="19" t="s">
        <v>2300</v>
      </c>
      <c r="E1401" s="1" t="s">
        <v>2300</v>
      </c>
      <c r="F1401" s="19" t="s">
        <v>4</v>
      </c>
      <c r="G1401" s="19" t="s">
        <v>2277</v>
      </c>
      <c r="H1401" s="19" t="s">
        <v>2279</v>
      </c>
      <c r="I1401" s="4" t="s">
        <v>2280</v>
      </c>
      <c r="J1401" s="1" t="s">
        <v>4</v>
      </c>
      <c r="K1401" s="1" t="s">
        <v>4</v>
      </c>
      <c r="L1401" s="1" t="s">
        <v>4</v>
      </c>
      <c r="M1401" s="1" t="s">
        <v>13</v>
      </c>
      <c r="N1401" s="1" t="s">
        <v>2302</v>
      </c>
      <c r="O1401" s="26">
        <v>43462</v>
      </c>
      <c r="P1401" s="1" t="s">
        <v>23</v>
      </c>
      <c r="Q1401" s="16">
        <v>1205135.53</v>
      </c>
      <c r="R1401" s="16">
        <v>0</v>
      </c>
      <c r="S1401" s="32">
        <v>1205135.53</v>
      </c>
      <c r="T1401" s="16">
        <v>0</v>
      </c>
      <c r="U1401" s="3">
        <v>0</v>
      </c>
    </row>
    <row r="1402" spans="1:21" outlineLevel="3" x14ac:dyDescent="0.25">
      <c r="H1402" s="29" t="s">
        <v>16794</v>
      </c>
      <c r="O1402" s="26"/>
      <c r="Q1402" s="16">
        <f>SUBTOTAL(9,Q1400:Q1401)</f>
        <v>2410271.08</v>
      </c>
      <c r="R1402" s="16">
        <f>SUBTOTAL(9,R1400:R1401)</f>
        <v>0</v>
      </c>
      <c r="S1402" s="32">
        <f>SUBTOTAL(9,S1400:S1401)</f>
        <v>2410271.08</v>
      </c>
      <c r="T1402" s="16">
        <f>SUBTOTAL(9,T1400:T1401)</f>
        <v>0</v>
      </c>
      <c r="U1402" s="3">
        <f>SUBTOTAL(9,U1400:U1401)</f>
        <v>0</v>
      </c>
    </row>
    <row r="1403" spans="1:21" ht="30" outlineLevel="4" x14ac:dyDescent="0.25">
      <c r="A1403" s="1" t="s">
        <v>2303</v>
      </c>
      <c r="B1403" s="1" t="s">
        <v>2304</v>
      </c>
      <c r="C1403" s="4" t="s">
        <v>2299</v>
      </c>
      <c r="D1403" s="19" t="s">
        <v>2305</v>
      </c>
      <c r="E1403" s="1" t="s">
        <v>2305</v>
      </c>
      <c r="F1403" s="19" t="s">
        <v>4</v>
      </c>
      <c r="G1403" s="19" t="s">
        <v>1139</v>
      </c>
      <c r="H1403" s="19" t="s">
        <v>2308</v>
      </c>
      <c r="I1403" s="4" t="s">
        <v>2309</v>
      </c>
      <c r="J1403" s="1" t="s">
        <v>2306</v>
      </c>
      <c r="K1403" s="1" t="s">
        <v>4</v>
      </c>
      <c r="L1403" s="1" t="s">
        <v>4</v>
      </c>
      <c r="M1403" s="1" t="s">
        <v>13</v>
      </c>
      <c r="N1403" s="1" t="s">
        <v>2307</v>
      </c>
      <c r="O1403" s="26">
        <v>43308</v>
      </c>
      <c r="P1403" s="1" t="s">
        <v>23</v>
      </c>
      <c r="Q1403" s="16">
        <v>769</v>
      </c>
      <c r="R1403" s="16">
        <v>0</v>
      </c>
      <c r="S1403" s="32">
        <v>769</v>
      </c>
      <c r="T1403" s="16">
        <v>0</v>
      </c>
      <c r="U1403" s="3">
        <v>0</v>
      </c>
    </row>
    <row r="1404" spans="1:21" ht="30" outlineLevel="4" x14ac:dyDescent="0.25">
      <c r="A1404" s="1" t="s">
        <v>2303</v>
      </c>
      <c r="B1404" s="1" t="s">
        <v>2304</v>
      </c>
      <c r="C1404" s="4" t="s">
        <v>2299</v>
      </c>
      <c r="D1404" s="19" t="s">
        <v>2305</v>
      </c>
      <c r="E1404" s="1" t="s">
        <v>2305</v>
      </c>
      <c r="F1404" s="19" t="s">
        <v>4</v>
      </c>
      <c r="G1404" s="19" t="s">
        <v>1139</v>
      </c>
      <c r="H1404" s="19" t="s">
        <v>2308</v>
      </c>
      <c r="I1404" s="4" t="s">
        <v>2309</v>
      </c>
      <c r="J1404" s="1" t="s">
        <v>2306</v>
      </c>
      <c r="K1404" s="1" t="s">
        <v>4</v>
      </c>
      <c r="L1404" s="1" t="s">
        <v>4</v>
      </c>
      <c r="M1404" s="1" t="s">
        <v>13</v>
      </c>
      <c r="N1404" s="1" t="s">
        <v>2310</v>
      </c>
      <c r="O1404" s="26">
        <v>43334</v>
      </c>
      <c r="P1404" s="1" t="s">
        <v>23</v>
      </c>
      <c r="Q1404" s="16">
        <v>769</v>
      </c>
      <c r="R1404" s="16">
        <v>0</v>
      </c>
      <c r="S1404" s="32">
        <v>769</v>
      </c>
      <c r="T1404" s="16">
        <v>0</v>
      </c>
      <c r="U1404" s="3">
        <v>0</v>
      </c>
    </row>
    <row r="1405" spans="1:21" ht="30" outlineLevel="4" x14ac:dyDescent="0.25">
      <c r="A1405" s="1" t="s">
        <v>2303</v>
      </c>
      <c r="B1405" s="1" t="s">
        <v>2304</v>
      </c>
      <c r="C1405" s="4" t="s">
        <v>2299</v>
      </c>
      <c r="D1405" s="19" t="s">
        <v>2305</v>
      </c>
      <c r="E1405" s="1" t="s">
        <v>2305</v>
      </c>
      <c r="F1405" s="19" t="s">
        <v>4</v>
      </c>
      <c r="G1405" s="19" t="s">
        <v>1139</v>
      </c>
      <c r="H1405" s="19" t="s">
        <v>2308</v>
      </c>
      <c r="I1405" s="4" t="s">
        <v>2309</v>
      </c>
      <c r="J1405" s="1" t="s">
        <v>2306</v>
      </c>
      <c r="K1405" s="1" t="s">
        <v>4</v>
      </c>
      <c r="L1405" s="1" t="s">
        <v>4</v>
      </c>
      <c r="M1405" s="1" t="s">
        <v>13</v>
      </c>
      <c r="N1405" s="1" t="s">
        <v>2311</v>
      </c>
      <c r="O1405" s="26">
        <v>43382</v>
      </c>
      <c r="P1405" s="1" t="s">
        <v>23</v>
      </c>
      <c r="Q1405" s="16">
        <v>769</v>
      </c>
      <c r="R1405" s="16">
        <v>0</v>
      </c>
      <c r="S1405" s="32">
        <v>769</v>
      </c>
      <c r="T1405" s="16">
        <v>0</v>
      </c>
      <c r="U1405" s="3">
        <v>0</v>
      </c>
    </row>
    <row r="1406" spans="1:21" ht="30" outlineLevel="4" x14ac:dyDescent="0.25">
      <c r="A1406" s="1" t="s">
        <v>2303</v>
      </c>
      <c r="B1406" s="1" t="s">
        <v>2304</v>
      </c>
      <c r="C1406" s="4" t="s">
        <v>2299</v>
      </c>
      <c r="D1406" s="19" t="s">
        <v>2305</v>
      </c>
      <c r="E1406" s="1" t="s">
        <v>2305</v>
      </c>
      <c r="F1406" s="19" t="s">
        <v>4</v>
      </c>
      <c r="G1406" s="19" t="s">
        <v>1139</v>
      </c>
      <c r="H1406" s="19" t="s">
        <v>2308</v>
      </c>
      <c r="I1406" s="4" t="s">
        <v>2309</v>
      </c>
      <c r="J1406" s="1" t="s">
        <v>2306</v>
      </c>
      <c r="K1406" s="1" t="s">
        <v>4</v>
      </c>
      <c r="L1406" s="1" t="s">
        <v>4</v>
      </c>
      <c r="M1406" s="1" t="s">
        <v>13</v>
      </c>
      <c r="N1406" s="1" t="s">
        <v>2312</v>
      </c>
      <c r="O1406" s="26">
        <v>43395</v>
      </c>
      <c r="P1406" s="1" t="s">
        <v>23</v>
      </c>
      <c r="Q1406" s="16">
        <v>769</v>
      </c>
      <c r="R1406" s="16">
        <v>0</v>
      </c>
      <c r="S1406" s="32">
        <v>769</v>
      </c>
      <c r="T1406" s="16">
        <v>0</v>
      </c>
      <c r="U1406" s="3">
        <v>0</v>
      </c>
    </row>
    <row r="1407" spans="1:21" ht="30" outlineLevel="4" x14ac:dyDescent="0.25">
      <c r="A1407" s="1" t="s">
        <v>2303</v>
      </c>
      <c r="B1407" s="1" t="s">
        <v>2304</v>
      </c>
      <c r="C1407" s="4" t="s">
        <v>2299</v>
      </c>
      <c r="D1407" s="19" t="s">
        <v>2305</v>
      </c>
      <c r="E1407" s="1" t="s">
        <v>2305</v>
      </c>
      <c r="F1407" s="19" t="s">
        <v>4</v>
      </c>
      <c r="G1407" s="19" t="s">
        <v>1139</v>
      </c>
      <c r="H1407" s="19" t="s">
        <v>2308</v>
      </c>
      <c r="I1407" s="4" t="s">
        <v>2309</v>
      </c>
      <c r="J1407" s="1" t="s">
        <v>2306</v>
      </c>
      <c r="K1407" s="1" t="s">
        <v>4</v>
      </c>
      <c r="L1407" s="1" t="s">
        <v>4</v>
      </c>
      <c r="M1407" s="1" t="s">
        <v>13</v>
      </c>
      <c r="N1407" s="1" t="s">
        <v>2313</v>
      </c>
      <c r="O1407" s="26">
        <v>43432</v>
      </c>
      <c r="P1407" s="1" t="s">
        <v>23</v>
      </c>
      <c r="Q1407" s="16">
        <v>769</v>
      </c>
      <c r="R1407" s="16">
        <v>0</v>
      </c>
      <c r="S1407" s="32">
        <v>769</v>
      </c>
      <c r="T1407" s="16">
        <v>0</v>
      </c>
      <c r="U1407" s="3">
        <v>0</v>
      </c>
    </row>
    <row r="1408" spans="1:21" ht="30" outlineLevel="4" x14ac:dyDescent="0.25">
      <c r="A1408" s="1" t="s">
        <v>2303</v>
      </c>
      <c r="B1408" s="1" t="s">
        <v>2304</v>
      </c>
      <c r="C1408" s="4" t="s">
        <v>2299</v>
      </c>
      <c r="D1408" s="19" t="s">
        <v>2305</v>
      </c>
      <c r="E1408" s="1" t="s">
        <v>2305</v>
      </c>
      <c r="F1408" s="19" t="s">
        <v>4</v>
      </c>
      <c r="G1408" s="19" t="s">
        <v>1139</v>
      </c>
      <c r="H1408" s="19" t="s">
        <v>2308</v>
      </c>
      <c r="I1408" s="4" t="s">
        <v>2309</v>
      </c>
      <c r="J1408" s="1" t="s">
        <v>2306</v>
      </c>
      <c r="K1408" s="1" t="s">
        <v>4</v>
      </c>
      <c r="L1408" s="1" t="s">
        <v>4</v>
      </c>
      <c r="M1408" s="1" t="s">
        <v>13</v>
      </c>
      <c r="N1408" s="1" t="s">
        <v>2314</v>
      </c>
      <c r="O1408" s="26">
        <v>43472</v>
      </c>
      <c r="P1408" s="1" t="s">
        <v>23</v>
      </c>
      <c r="Q1408" s="16">
        <v>769</v>
      </c>
      <c r="R1408" s="16">
        <v>0</v>
      </c>
      <c r="S1408" s="32">
        <v>769</v>
      </c>
      <c r="T1408" s="16">
        <v>0</v>
      </c>
      <c r="U1408" s="3">
        <v>0</v>
      </c>
    </row>
    <row r="1409" spans="1:21" ht="30" outlineLevel="4" x14ac:dyDescent="0.25">
      <c r="A1409" s="1" t="s">
        <v>2303</v>
      </c>
      <c r="B1409" s="1" t="s">
        <v>2304</v>
      </c>
      <c r="C1409" s="4" t="s">
        <v>2299</v>
      </c>
      <c r="D1409" s="19" t="s">
        <v>2305</v>
      </c>
      <c r="E1409" s="1" t="s">
        <v>2305</v>
      </c>
      <c r="F1409" s="19" t="s">
        <v>4</v>
      </c>
      <c r="G1409" s="19" t="s">
        <v>1139</v>
      </c>
      <c r="H1409" s="19" t="s">
        <v>2308</v>
      </c>
      <c r="I1409" s="4" t="s">
        <v>2309</v>
      </c>
      <c r="J1409" s="1" t="s">
        <v>2306</v>
      </c>
      <c r="K1409" s="1" t="s">
        <v>4</v>
      </c>
      <c r="L1409" s="1" t="s">
        <v>4</v>
      </c>
      <c r="M1409" s="1" t="s">
        <v>13</v>
      </c>
      <c r="N1409" s="1" t="s">
        <v>2315</v>
      </c>
      <c r="O1409" s="26">
        <v>43480</v>
      </c>
      <c r="P1409" s="1" t="s">
        <v>23</v>
      </c>
      <c r="Q1409" s="16">
        <v>769</v>
      </c>
      <c r="R1409" s="16">
        <v>0</v>
      </c>
      <c r="S1409" s="32">
        <v>769</v>
      </c>
      <c r="T1409" s="16">
        <v>0</v>
      </c>
      <c r="U1409" s="3">
        <v>0</v>
      </c>
    </row>
    <row r="1410" spans="1:21" ht="30" outlineLevel="4" x14ac:dyDescent="0.25">
      <c r="A1410" s="1" t="s">
        <v>2303</v>
      </c>
      <c r="B1410" s="1" t="s">
        <v>2304</v>
      </c>
      <c r="C1410" s="4" t="s">
        <v>2299</v>
      </c>
      <c r="D1410" s="19" t="s">
        <v>2305</v>
      </c>
      <c r="E1410" s="1" t="s">
        <v>2305</v>
      </c>
      <c r="F1410" s="19" t="s">
        <v>4</v>
      </c>
      <c r="G1410" s="19" t="s">
        <v>1139</v>
      </c>
      <c r="H1410" s="19" t="s">
        <v>2308</v>
      </c>
      <c r="I1410" s="4" t="s">
        <v>2309</v>
      </c>
      <c r="J1410" s="1" t="s">
        <v>2306</v>
      </c>
      <c r="K1410" s="1" t="s">
        <v>4</v>
      </c>
      <c r="L1410" s="1" t="s">
        <v>4</v>
      </c>
      <c r="M1410" s="1" t="s">
        <v>13</v>
      </c>
      <c r="N1410" s="1" t="s">
        <v>2316</v>
      </c>
      <c r="O1410" s="26">
        <v>43528</v>
      </c>
      <c r="P1410" s="1" t="s">
        <v>23</v>
      </c>
      <c r="Q1410" s="16">
        <v>769</v>
      </c>
      <c r="R1410" s="16">
        <v>0</v>
      </c>
      <c r="S1410" s="32">
        <v>769</v>
      </c>
      <c r="T1410" s="16">
        <v>0</v>
      </c>
      <c r="U1410" s="3">
        <v>0</v>
      </c>
    </row>
    <row r="1411" spans="1:21" ht="30" outlineLevel="4" x14ac:dyDescent="0.25">
      <c r="A1411" s="1" t="s">
        <v>2303</v>
      </c>
      <c r="B1411" s="1" t="s">
        <v>2304</v>
      </c>
      <c r="C1411" s="4" t="s">
        <v>2299</v>
      </c>
      <c r="D1411" s="19" t="s">
        <v>2305</v>
      </c>
      <c r="E1411" s="1" t="s">
        <v>2305</v>
      </c>
      <c r="F1411" s="19" t="s">
        <v>4</v>
      </c>
      <c r="G1411" s="19" t="s">
        <v>1139</v>
      </c>
      <c r="H1411" s="19" t="s">
        <v>2308</v>
      </c>
      <c r="I1411" s="4" t="s">
        <v>2309</v>
      </c>
      <c r="J1411" s="1" t="s">
        <v>2306</v>
      </c>
      <c r="K1411" s="1" t="s">
        <v>4</v>
      </c>
      <c r="L1411" s="1" t="s">
        <v>4</v>
      </c>
      <c r="M1411" s="1" t="s">
        <v>13</v>
      </c>
      <c r="N1411" s="1" t="s">
        <v>2317</v>
      </c>
      <c r="O1411" s="26">
        <v>43539</v>
      </c>
      <c r="P1411" s="1" t="s">
        <v>23</v>
      </c>
      <c r="Q1411" s="16">
        <v>769</v>
      </c>
      <c r="R1411" s="16">
        <v>0</v>
      </c>
      <c r="S1411" s="32">
        <v>769</v>
      </c>
      <c r="T1411" s="16">
        <v>0</v>
      </c>
      <c r="U1411" s="3">
        <v>0</v>
      </c>
    </row>
    <row r="1412" spans="1:21" ht="30" outlineLevel="4" x14ac:dyDescent="0.25">
      <c r="A1412" s="1" t="s">
        <v>2303</v>
      </c>
      <c r="B1412" s="1" t="s">
        <v>2304</v>
      </c>
      <c r="C1412" s="4" t="s">
        <v>2299</v>
      </c>
      <c r="D1412" s="19" t="s">
        <v>2305</v>
      </c>
      <c r="E1412" s="1" t="s">
        <v>2305</v>
      </c>
      <c r="F1412" s="19" t="s">
        <v>4</v>
      </c>
      <c r="G1412" s="19" t="s">
        <v>1139</v>
      </c>
      <c r="H1412" s="19" t="s">
        <v>2308</v>
      </c>
      <c r="I1412" s="4" t="s">
        <v>2309</v>
      </c>
      <c r="J1412" s="1" t="s">
        <v>2306</v>
      </c>
      <c r="K1412" s="1" t="s">
        <v>4</v>
      </c>
      <c r="L1412" s="1" t="s">
        <v>4</v>
      </c>
      <c r="M1412" s="1" t="s">
        <v>13</v>
      </c>
      <c r="N1412" s="1" t="s">
        <v>2318</v>
      </c>
      <c r="O1412" s="26">
        <v>43570</v>
      </c>
      <c r="P1412" s="1" t="s">
        <v>23</v>
      </c>
      <c r="Q1412" s="16">
        <v>769</v>
      </c>
      <c r="R1412" s="16">
        <v>0</v>
      </c>
      <c r="S1412" s="32">
        <v>769</v>
      </c>
      <c r="T1412" s="16">
        <v>0</v>
      </c>
      <c r="U1412" s="3">
        <v>0</v>
      </c>
    </row>
    <row r="1413" spans="1:21" ht="30" outlineLevel="4" x14ac:dyDescent="0.25">
      <c r="A1413" s="1" t="s">
        <v>2303</v>
      </c>
      <c r="B1413" s="1" t="s">
        <v>2304</v>
      </c>
      <c r="C1413" s="4" t="s">
        <v>2299</v>
      </c>
      <c r="D1413" s="19" t="s">
        <v>2305</v>
      </c>
      <c r="E1413" s="1" t="s">
        <v>2305</v>
      </c>
      <c r="F1413" s="19" t="s">
        <v>4</v>
      </c>
      <c r="G1413" s="19" t="s">
        <v>1139</v>
      </c>
      <c r="H1413" s="19" t="s">
        <v>2308</v>
      </c>
      <c r="I1413" s="4" t="s">
        <v>2309</v>
      </c>
      <c r="J1413" s="1" t="s">
        <v>2306</v>
      </c>
      <c r="K1413" s="1" t="s">
        <v>4</v>
      </c>
      <c r="L1413" s="1" t="s">
        <v>4</v>
      </c>
      <c r="M1413" s="1" t="s">
        <v>13</v>
      </c>
      <c r="N1413" s="1" t="s">
        <v>2319</v>
      </c>
      <c r="O1413" s="26">
        <v>43609</v>
      </c>
      <c r="P1413" s="1" t="s">
        <v>23</v>
      </c>
      <c r="Q1413" s="16">
        <v>769</v>
      </c>
      <c r="R1413" s="16">
        <v>0</v>
      </c>
      <c r="S1413" s="32">
        <v>769</v>
      </c>
      <c r="T1413" s="16">
        <v>0</v>
      </c>
      <c r="U1413" s="3">
        <v>0</v>
      </c>
    </row>
    <row r="1414" spans="1:21" ht="30" outlineLevel="4" x14ac:dyDescent="0.25">
      <c r="A1414" s="1" t="s">
        <v>2303</v>
      </c>
      <c r="B1414" s="1" t="s">
        <v>2304</v>
      </c>
      <c r="C1414" s="4" t="s">
        <v>2299</v>
      </c>
      <c r="D1414" s="19" t="s">
        <v>2305</v>
      </c>
      <c r="E1414" s="1" t="s">
        <v>2305</v>
      </c>
      <c r="F1414" s="19" t="s">
        <v>4</v>
      </c>
      <c r="G1414" s="19" t="s">
        <v>1139</v>
      </c>
      <c r="H1414" s="19" t="s">
        <v>2308</v>
      </c>
      <c r="I1414" s="4" t="s">
        <v>2309</v>
      </c>
      <c r="J1414" s="1" t="s">
        <v>2306</v>
      </c>
      <c r="K1414" s="1" t="s">
        <v>4</v>
      </c>
      <c r="L1414" s="1" t="s">
        <v>4</v>
      </c>
      <c r="M1414" s="1" t="s">
        <v>13</v>
      </c>
      <c r="N1414" s="1" t="s">
        <v>2320</v>
      </c>
      <c r="O1414" s="26">
        <v>43635</v>
      </c>
      <c r="P1414" s="1" t="s">
        <v>23</v>
      </c>
      <c r="Q1414" s="16">
        <v>769</v>
      </c>
      <c r="R1414" s="16">
        <v>0</v>
      </c>
      <c r="S1414" s="32">
        <v>769</v>
      </c>
      <c r="T1414" s="16">
        <v>0</v>
      </c>
      <c r="U1414" s="3">
        <v>0</v>
      </c>
    </row>
    <row r="1415" spans="1:21" outlineLevel="3" x14ac:dyDescent="0.25">
      <c r="H1415" s="29" t="s">
        <v>16797</v>
      </c>
      <c r="O1415" s="26"/>
      <c r="Q1415" s="16">
        <f>SUBTOTAL(9,Q1403:Q1414)</f>
        <v>9228</v>
      </c>
      <c r="R1415" s="16">
        <f>SUBTOTAL(9,R1403:R1414)</f>
        <v>0</v>
      </c>
      <c r="S1415" s="32">
        <f>SUBTOTAL(9,S1403:S1414)</f>
        <v>9228</v>
      </c>
      <c r="T1415" s="16">
        <f>SUBTOTAL(9,T1403:T1414)</f>
        <v>0</v>
      </c>
      <c r="U1415" s="3">
        <f>SUBTOTAL(9,U1403:U1414)</f>
        <v>0</v>
      </c>
    </row>
    <row r="1416" spans="1:21" ht="30" outlineLevel="4" x14ac:dyDescent="0.25">
      <c r="A1416" s="1" t="s">
        <v>206</v>
      </c>
      <c r="B1416" s="1" t="s">
        <v>207</v>
      </c>
      <c r="C1416" s="4" t="s">
        <v>2299</v>
      </c>
      <c r="D1416" s="19" t="s">
        <v>2305</v>
      </c>
      <c r="E1416" s="1" t="s">
        <v>2305</v>
      </c>
      <c r="F1416" s="19" t="s">
        <v>18199</v>
      </c>
      <c r="G1416" s="19" t="s">
        <v>4</v>
      </c>
      <c r="H1416" s="19" t="s">
        <v>2323</v>
      </c>
      <c r="I1416" s="4" t="s">
        <v>18358</v>
      </c>
      <c r="J1416" s="1" t="s">
        <v>2321</v>
      </c>
      <c r="K1416" s="1" t="s">
        <v>4</v>
      </c>
      <c r="L1416" s="1" t="s">
        <v>4</v>
      </c>
      <c r="M1416" s="1" t="s">
        <v>13</v>
      </c>
      <c r="N1416" s="1" t="s">
        <v>2322</v>
      </c>
      <c r="O1416" s="26">
        <v>43377</v>
      </c>
      <c r="P1416" s="1" t="s">
        <v>23</v>
      </c>
      <c r="Q1416" s="16">
        <v>12291.43</v>
      </c>
      <c r="R1416" s="16">
        <v>12291.43</v>
      </c>
      <c r="S1416" s="32">
        <v>0</v>
      </c>
      <c r="T1416" s="16">
        <v>0</v>
      </c>
      <c r="U1416" s="3">
        <v>0</v>
      </c>
    </row>
    <row r="1417" spans="1:21" ht="30" outlineLevel="4" x14ac:dyDescent="0.25">
      <c r="A1417" s="1" t="s">
        <v>206</v>
      </c>
      <c r="B1417" s="1" t="s">
        <v>207</v>
      </c>
      <c r="C1417" s="4" t="s">
        <v>2299</v>
      </c>
      <c r="D1417" s="19" t="s">
        <v>2305</v>
      </c>
      <c r="E1417" s="1" t="s">
        <v>2305</v>
      </c>
      <c r="F1417" s="19" t="s">
        <v>18199</v>
      </c>
      <c r="G1417" s="19" t="s">
        <v>4</v>
      </c>
      <c r="H1417" s="19" t="s">
        <v>2323</v>
      </c>
      <c r="I1417" s="4" t="s">
        <v>18358</v>
      </c>
      <c r="J1417" s="1" t="s">
        <v>2321</v>
      </c>
      <c r="K1417" s="1" t="s">
        <v>4</v>
      </c>
      <c r="L1417" s="1" t="s">
        <v>4</v>
      </c>
      <c r="M1417" s="1" t="s">
        <v>13</v>
      </c>
      <c r="N1417" s="1" t="s">
        <v>2324</v>
      </c>
      <c r="O1417" s="26">
        <v>43377</v>
      </c>
      <c r="P1417" s="1" t="s">
        <v>23</v>
      </c>
      <c r="Q1417" s="16">
        <v>35785.599999999999</v>
      </c>
      <c r="R1417" s="16">
        <v>35785.599999999999</v>
      </c>
      <c r="S1417" s="32">
        <v>0</v>
      </c>
      <c r="T1417" s="16">
        <v>0</v>
      </c>
      <c r="U1417" s="3">
        <v>0</v>
      </c>
    </row>
    <row r="1418" spans="1:21" ht="30" outlineLevel="4" x14ac:dyDescent="0.25">
      <c r="A1418" s="1" t="s">
        <v>206</v>
      </c>
      <c r="B1418" s="1" t="s">
        <v>207</v>
      </c>
      <c r="C1418" s="4" t="s">
        <v>2299</v>
      </c>
      <c r="D1418" s="19" t="s">
        <v>2305</v>
      </c>
      <c r="E1418" s="1" t="s">
        <v>2305</v>
      </c>
      <c r="F1418" s="19" t="s">
        <v>18199</v>
      </c>
      <c r="G1418" s="19" t="s">
        <v>4</v>
      </c>
      <c r="H1418" s="19" t="s">
        <v>2323</v>
      </c>
      <c r="I1418" s="4" t="s">
        <v>18358</v>
      </c>
      <c r="J1418" s="1" t="s">
        <v>2321</v>
      </c>
      <c r="K1418" s="1" t="s">
        <v>4</v>
      </c>
      <c r="L1418" s="1" t="s">
        <v>4</v>
      </c>
      <c r="M1418" s="1" t="s">
        <v>13</v>
      </c>
      <c r="N1418" s="1" t="s">
        <v>2325</v>
      </c>
      <c r="O1418" s="26">
        <v>43409</v>
      </c>
      <c r="P1418" s="1" t="s">
        <v>23</v>
      </c>
      <c r="Q1418" s="16">
        <v>28808.34</v>
      </c>
      <c r="R1418" s="16">
        <v>28808.34</v>
      </c>
      <c r="S1418" s="32">
        <v>0</v>
      </c>
      <c r="T1418" s="16">
        <v>0</v>
      </c>
      <c r="U1418" s="3">
        <v>0</v>
      </c>
    </row>
    <row r="1419" spans="1:21" outlineLevel="3" x14ac:dyDescent="0.25">
      <c r="H1419" s="29" t="s">
        <v>16798</v>
      </c>
      <c r="O1419" s="26"/>
      <c r="Q1419" s="16">
        <f>SUBTOTAL(9,Q1416:Q1418)</f>
        <v>76885.37</v>
      </c>
      <c r="R1419" s="16">
        <f>SUBTOTAL(9,R1416:R1418)</f>
        <v>76885.37</v>
      </c>
      <c r="S1419" s="32">
        <f>SUBTOTAL(9,S1416:S1418)</f>
        <v>0</v>
      </c>
      <c r="T1419" s="16">
        <f>SUBTOTAL(9,T1416:T1418)</f>
        <v>0</v>
      </c>
      <c r="U1419" s="3">
        <f>SUBTOTAL(9,U1416:U1418)</f>
        <v>0</v>
      </c>
    </row>
    <row r="1420" spans="1:21" outlineLevel="4" x14ac:dyDescent="0.25">
      <c r="A1420" s="1" t="s">
        <v>206</v>
      </c>
      <c r="B1420" s="1" t="s">
        <v>207</v>
      </c>
      <c r="C1420" s="4" t="s">
        <v>2299</v>
      </c>
      <c r="D1420" s="19" t="s">
        <v>2305</v>
      </c>
      <c r="E1420" s="1" t="s">
        <v>2305</v>
      </c>
      <c r="F1420" s="19" t="s">
        <v>18197</v>
      </c>
      <c r="G1420" s="19" t="s">
        <v>4</v>
      </c>
      <c r="H1420" s="19" t="s">
        <v>2330</v>
      </c>
      <c r="I1420" s="4" t="s">
        <v>2331</v>
      </c>
      <c r="J1420" s="1" t="s">
        <v>4</v>
      </c>
      <c r="K1420" s="1" t="s">
        <v>2326</v>
      </c>
      <c r="L1420" s="1" t="s">
        <v>2327</v>
      </c>
      <c r="M1420" s="1" t="s">
        <v>2328</v>
      </c>
      <c r="N1420" s="1" t="s">
        <v>2329</v>
      </c>
      <c r="O1420" s="26">
        <v>43433</v>
      </c>
      <c r="P1420" s="1" t="s">
        <v>23</v>
      </c>
      <c r="Q1420" s="16">
        <v>8000</v>
      </c>
      <c r="R1420" s="16">
        <v>8000</v>
      </c>
      <c r="S1420" s="32">
        <v>0</v>
      </c>
      <c r="T1420" s="16">
        <v>0</v>
      </c>
      <c r="U1420" s="3">
        <v>0</v>
      </c>
    </row>
    <row r="1421" spans="1:21" outlineLevel="3" x14ac:dyDescent="0.25">
      <c r="H1421" s="29" t="s">
        <v>16799</v>
      </c>
      <c r="O1421" s="26"/>
      <c r="Q1421" s="16">
        <f>SUBTOTAL(9,Q1420:Q1420)</f>
        <v>8000</v>
      </c>
      <c r="R1421" s="16">
        <f>SUBTOTAL(9,R1420:R1420)</f>
        <v>8000</v>
      </c>
      <c r="S1421" s="32">
        <f>SUBTOTAL(9,S1420:S1420)</f>
        <v>0</v>
      </c>
      <c r="T1421" s="16">
        <f>SUBTOTAL(9,T1420:T1420)</f>
        <v>0</v>
      </c>
      <c r="U1421" s="3">
        <f>SUBTOTAL(9,U1420:U1420)</f>
        <v>0</v>
      </c>
    </row>
    <row r="1422" spans="1:21" ht="30" outlineLevel="4" x14ac:dyDescent="0.25">
      <c r="A1422" s="1" t="s">
        <v>119</v>
      </c>
      <c r="B1422" s="1" t="s">
        <v>120</v>
      </c>
      <c r="C1422" s="4" t="s">
        <v>2299</v>
      </c>
      <c r="D1422" s="19" t="s">
        <v>2332</v>
      </c>
      <c r="E1422" s="1" t="s">
        <v>2332</v>
      </c>
      <c r="F1422" s="19" t="s">
        <v>4</v>
      </c>
      <c r="G1422" s="19" t="s">
        <v>49</v>
      </c>
      <c r="H1422" s="19" t="s">
        <v>2337</v>
      </c>
      <c r="I1422" s="4" t="s">
        <v>2338</v>
      </c>
      <c r="J1422" s="1" t="s">
        <v>4</v>
      </c>
      <c r="K1422" s="1" t="s">
        <v>2333</v>
      </c>
      <c r="L1422" s="1" t="s">
        <v>2334</v>
      </c>
      <c r="M1422" s="1" t="s">
        <v>2335</v>
      </c>
      <c r="N1422" s="1" t="s">
        <v>2336</v>
      </c>
      <c r="O1422" s="26">
        <v>43350</v>
      </c>
      <c r="P1422" s="1" t="s">
        <v>23</v>
      </c>
      <c r="Q1422" s="16">
        <v>1246.1099999999999</v>
      </c>
      <c r="R1422" s="16">
        <v>0</v>
      </c>
      <c r="S1422" s="32">
        <v>1246.1099999999999</v>
      </c>
      <c r="T1422" s="16">
        <v>0</v>
      </c>
      <c r="U1422" s="3">
        <v>0</v>
      </c>
    </row>
    <row r="1423" spans="1:21" ht="30" outlineLevel="4" x14ac:dyDescent="0.25">
      <c r="A1423" s="1" t="s">
        <v>119</v>
      </c>
      <c r="B1423" s="1" t="s">
        <v>120</v>
      </c>
      <c r="C1423" s="4" t="s">
        <v>2299</v>
      </c>
      <c r="D1423" s="19" t="s">
        <v>2332</v>
      </c>
      <c r="E1423" s="1" t="s">
        <v>2332</v>
      </c>
      <c r="F1423" s="19" t="s">
        <v>2339</v>
      </c>
      <c r="G1423" s="19" t="s">
        <v>4</v>
      </c>
      <c r="H1423" s="19" t="s">
        <v>2337</v>
      </c>
      <c r="I1423" s="4" t="s">
        <v>2338</v>
      </c>
      <c r="J1423" s="1" t="s">
        <v>4</v>
      </c>
      <c r="K1423" s="1" t="s">
        <v>2333</v>
      </c>
      <c r="L1423" s="1" t="s">
        <v>2334</v>
      </c>
      <c r="M1423" s="1" t="s">
        <v>2335</v>
      </c>
      <c r="N1423" s="1" t="s">
        <v>2336</v>
      </c>
      <c r="O1423" s="26">
        <v>43350</v>
      </c>
      <c r="P1423" s="1" t="s">
        <v>23</v>
      </c>
      <c r="Q1423" s="16">
        <v>9969.89</v>
      </c>
      <c r="R1423" s="16">
        <v>9969.89</v>
      </c>
      <c r="S1423" s="32">
        <v>0</v>
      </c>
      <c r="T1423" s="16">
        <v>0</v>
      </c>
      <c r="U1423" s="3">
        <v>0</v>
      </c>
    </row>
    <row r="1424" spans="1:21" outlineLevel="3" x14ac:dyDescent="0.25">
      <c r="H1424" s="29" t="s">
        <v>16800</v>
      </c>
      <c r="O1424" s="26"/>
      <c r="Q1424" s="16">
        <f>SUBTOTAL(9,Q1422:Q1423)</f>
        <v>11216</v>
      </c>
      <c r="R1424" s="16">
        <f>SUBTOTAL(9,R1422:R1423)</f>
        <v>9969.89</v>
      </c>
      <c r="S1424" s="32">
        <f>SUBTOTAL(9,S1422:S1423)</f>
        <v>1246.1099999999999</v>
      </c>
      <c r="T1424" s="16">
        <f>SUBTOTAL(9,T1422:T1423)</f>
        <v>0</v>
      </c>
      <c r="U1424" s="3">
        <f>SUBTOTAL(9,U1422:U1423)</f>
        <v>0</v>
      </c>
    </row>
    <row r="1425" spans="1:21" ht="30" outlineLevel="4" x14ac:dyDescent="0.25">
      <c r="A1425" s="1" t="s">
        <v>119</v>
      </c>
      <c r="B1425" s="1" t="s">
        <v>120</v>
      </c>
      <c r="C1425" s="4" t="s">
        <v>2299</v>
      </c>
      <c r="D1425" s="19" t="s">
        <v>2332</v>
      </c>
      <c r="E1425" s="1" t="s">
        <v>2332</v>
      </c>
      <c r="F1425" s="19" t="s">
        <v>4</v>
      </c>
      <c r="G1425" s="19" t="s">
        <v>49</v>
      </c>
      <c r="H1425" s="19" t="s">
        <v>2344</v>
      </c>
      <c r="I1425" s="4" t="s">
        <v>2345</v>
      </c>
      <c r="J1425" s="1" t="s">
        <v>4</v>
      </c>
      <c r="K1425" s="1" t="s">
        <v>2340</v>
      </c>
      <c r="L1425" s="1" t="s">
        <v>2341</v>
      </c>
      <c r="M1425" s="1" t="s">
        <v>2342</v>
      </c>
      <c r="N1425" s="1" t="s">
        <v>2343</v>
      </c>
      <c r="O1425" s="26">
        <v>43318</v>
      </c>
      <c r="P1425" s="1" t="s">
        <v>23</v>
      </c>
      <c r="Q1425" s="16">
        <v>8103</v>
      </c>
      <c r="R1425" s="16">
        <v>0</v>
      </c>
      <c r="S1425" s="32">
        <v>8103</v>
      </c>
      <c r="T1425" s="16">
        <v>0</v>
      </c>
      <c r="U1425" s="3">
        <v>0</v>
      </c>
    </row>
    <row r="1426" spans="1:21" outlineLevel="3" x14ac:dyDescent="0.25">
      <c r="H1426" s="29" t="s">
        <v>16801</v>
      </c>
      <c r="O1426" s="26"/>
      <c r="Q1426" s="16">
        <f>SUBTOTAL(9,Q1425:Q1425)</f>
        <v>8103</v>
      </c>
      <c r="R1426" s="16">
        <f>SUBTOTAL(9,R1425:R1425)</f>
        <v>0</v>
      </c>
      <c r="S1426" s="32">
        <f>SUBTOTAL(9,S1425:S1425)</f>
        <v>8103</v>
      </c>
      <c r="T1426" s="16">
        <f>SUBTOTAL(9,T1425:T1425)</f>
        <v>0</v>
      </c>
      <c r="U1426" s="3">
        <f>SUBTOTAL(9,U1425:U1425)</f>
        <v>0</v>
      </c>
    </row>
    <row r="1427" spans="1:21" ht="30" outlineLevel="4" x14ac:dyDescent="0.25">
      <c r="A1427" s="1" t="s">
        <v>1020</v>
      </c>
      <c r="B1427" s="1" t="s">
        <v>1021</v>
      </c>
      <c r="C1427" s="4" t="s">
        <v>2299</v>
      </c>
      <c r="D1427" s="19" t="s">
        <v>2346</v>
      </c>
      <c r="E1427" s="1" t="s">
        <v>2346</v>
      </c>
      <c r="F1427" s="19" t="s">
        <v>4</v>
      </c>
      <c r="G1427" s="19" t="s">
        <v>18195</v>
      </c>
      <c r="H1427" s="19" t="s">
        <v>2352</v>
      </c>
      <c r="I1427" s="4" t="s">
        <v>2353</v>
      </c>
      <c r="J1427" s="1" t="s">
        <v>4</v>
      </c>
      <c r="K1427" s="1" t="s">
        <v>2347</v>
      </c>
      <c r="L1427" s="1" t="s">
        <v>2348</v>
      </c>
      <c r="M1427" s="1" t="s">
        <v>2349</v>
      </c>
      <c r="N1427" s="1" t="s">
        <v>2350</v>
      </c>
      <c r="O1427" s="26">
        <v>43607</v>
      </c>
      <c r="P1427" s="1" t="s">
        <v>2351</v>
      </c>
      <c r="Q1427" s="16">
        <v>13640</v>
      </c>
      <c r="R1427" s="16">
        <v>0</v>
      </c>
      <c r="S1427" s="32">
        <v>13640</v>
      </c>
      <c r="T1427" s="16">
        <v>0</v>
      </c>
      <c r="U1427" s="3">
        <v>0</v>
      </c>
    </row>
    <row r="1428" spans="1:21" ht="30" outlineLevel="4" x14ac:dyDescent="0.25">
      <c r="A1428" s="1" t="s">
        <v>1020</v>
      </c>
      <c r="B1428" s="1" t="s">
        <v>1021</v>
      </c>
      <c r="C1428" s="4" t="s">
        <v>2299</v>
      </c>
      <c r="D1428" s="19" t="s">
        <v>2346</v>
      </c>
      <c r="E1428" s="1" t="s">
        <v>2346</v>
      </c>
      <c r="F1428" s="19" t="s">
        <v>18194</v>
      </c>
      <c r="G1428" s="19" t="s">
        <v>4</v>
      </c>
      <c r="H1428" s="19" t="s">
        <v>2352</v>
      </c>
      <c r="I1428" s="4" t="s">
        <v>2353</v>
      </c>
      <c r="J1428" s="1" t="s">
        <v>4</v>
      </c>
      <c r="K1428" s="1" t="s">
        <v>2347</v>
      </c>
      <c r="L1428" s="1" t="s">
        <v>2348</v>
      </c>
      <c r="M1428" s="1" t="s">
        <v>2349</v>
      </c>
      <c r="N1428" s="1" t="s">
        <v>2350</v>
      </c>
      <c r="O1428" s="26">
        <v>43607</v>
      </c>
      <c r="P1428" s="1" t="s">
        <v>2351</v>
      </c>
      <c r="Q1428" s="16">
        <v>13640</v>
      </c>
      <c r="R1428" s="16">
        <v>13640</v>
      </c>
      <c r="S1428" s="32">
        <v>0</v>
      </c>
      <c r="T1428" s="16">
        <v>0</v>
      </c>
      <c r="U1428" s="3">
        <v>0</v>
      </c>
    </row>
    <row r="1429" spans="1:21" outlineLevel="3" x14ac:dyDescent="0.25">
      <c r="H1429" s="29" t="s">
        <v>16802</v>
      </c>
      <c r="O1429" s="26"/>
      <c r="Q1429" s="16">
        <f>SUBTOTAL(9,Q1427:Q1428)</f>
        <v>27280</v>
      </c>
      <c r="R1429" s="16">
        <f>SUBTOTAL(9,R1427:R1428)</f>
        <v>13640</v>
      </c>
      <c r="S1429" s="32">
        <f>SUBTOTAL(9,S1427:S1428)</f>
        <v>13640</v>
      </c>
      <c r="T1429" s="16">
        <f>SUBTOTAL(9,T1427:T1428)</f>
        <v>0</v>
      </c>
      <c r="U1429" s="3">
        <f>SUBTOTAL(9,U1427:U1428)</f>
        <v>0</v>
      </c>
    </row>
    <row r="1430" spans="1:21" ht="30" outlineLevel="4" x14ac:dyDescent="0.25">
      <c r="A1430" s="1" t="s">
        <v>1329</v>
      </c>
      <c r="B1430" s="1" t="s">
        <v>1330</v>
      </c>
      <c r="C1430" s="4" t="s">
        <v>2299</v>
      </c>
      <c r="D1430" s="19" t="s">
        <v>2332</v>
      </c>
      <c r="E1430" s="1" t="s">
        <v>2354</v>
      </c>
      <c r="F1430" s="19" t="s">
        <v>1332</v>
      </c>
      <c r="G1430" s="19" t="s">
        <v>4</v>
      </c>
      <c r="H1430" s="19" t="s">
        <v>2360</v>
      </c>
      <c r="I1430" s="4" t="s">
        <v>2361</v>
      </c>
      <c r="J1430" s="1" t="s">
        <v>4</v>
      </c>
      <c r="K1430" s="1" t="s">
        <v>2355</v>
      </c>
      <c r="L1430" s="1" t="s">
        <v>2356</v>
      </c>
      <c r="M1430" s="1" t="s">
        <v>2357</v>
      </c>
      <c r="N1430" s="1" t="s">
        <v>2358</v>
      </c>
      <c r="O1430" s="26">
        <v>43307</v>
      </c>
      <c r="P1430" s="1" t="s">
        <v>2359</v>
      </c>
      <c r="Q1430" s="16">
        <v>21879.42</v>
      </c>
      <c r="R1430" s="16">
        <v>21879.42</v>
      </c>
      <c r="S1430" s="32">
        <v>0</v>
      </c>
      <c r="T1430" s="16">
        <v>0</v>
      </c>
      <c r="U1430" s="3">
        <v>0</v>
      </c>
    </row>
    <row r="1431" spans="1:21" ht="30" outlineLevel="4" x14ac:dyDescent="0.25">
      <c r="A1431" s="1" t="s">
        <v>1329</v>
      </c>
      <c r="B1431" s="1" t="s">
        <v>1330</v>
      </c>
      <c r="C1431" s="4" t="s">
        <v>2299</v>
      </c>
      <c r="D1431" s="19" t="s">
        <v>2332</v>
      </c>
      <c r="E1431" s="1" t="s">
        <v>2354</v>
      </c>
      <c r="F1431" s="19" t="s">
        <v>1332</v>
      </c>
      <c r="G1431" s="19" t="s">
        <v>4</v>
      </c>
      <c r="H1431" s="19" t="s">
        <v>2360</v>
      </c>
      <c r="I1431" s="4" t="s">
        <v>2361</v>
      </c>
      <c r="J1431" s="1" t="s">
        <v>4</v>
      </c>
      <c r="K1431" s="1" t="s">
        <v>2355</v>
      </c>
      <c r="L1431" s="1" t="s">
        <v>2362</v>
      </c>
      <c r="M1431" s="1" t="s">
        <v>2363</v>
      </c>
      <c r="N1431" s="1" t="s">
        <v>2364</v>
      </c>
      <c r="O1431" s="26">
        <v>43412</v>
      </c>
      <c r="P1431" s="1" t="s">
        <v>2365</v>
      </c>
      <c r="Q1431" s="16">
        <v>20923.54</v>
      </c>
      <c r="R1431" s="16">
        <v>20923.54</v>
      </c>
      <c r="S1431" s="32">
        <v>0</v>
      </c>
      <c r="T1431" s="16">
        <v>0</v>
      </c>
      <c r="U1431" s="3">
        <v>0</v>
      </c>
    </row>
    <row r="1432" spans="1:21" outlineLevel="3" x14ac:dyDescent="0.25">
      <c r="H1432" s="29" t="s">
        <v>16803</v>
      </c>
      <c r="O1432" s="26"/>
      <c r="Q1432" s="16">
        <f>SUBTOTAL(9,Q1430:Q1431)</f>
        <v>42802.96</v>
      </c>
      <c r="R1432" s="16">
        <f>SUBTOTAL(9,R1430:R1431)</f>
        <v>42802.96</v>
      </c>
      <c r="S1432" s="32">
        <f>SUBTOTAL(9,S1430:S1431)</f>
        <v>0</v>
      </c>
      <c r="T1432" s="16">
        <f>SUBTOTAL(9,T1430:T1431)</f>
        <v>0</v>
      </c>
      <c r="U1432" s="3">
        <f>SUBTOTAL(9,U1430:U1431)</f>
        <v>0</v>
      </c>
    </row>
    <row r="1433" spans="1:21" ht="30" outlineLevel="4" x14ac:dyDescent="0.25">
      <c r="A1433" s="1" t="s">
        <v>1329</v>
      </c>
      <c r="B1433" s="1" t="s">
        <v>1330</v>
      </c>
      <c r="C1433" s="4" t="s">
        <v>2299</v>
      </c>
      <c r="D1433" s="19" t="s">
        <v>2332</v>
      </c>
      <c r="E1433" s="1" t="s">
        <v>2354</v>
      </c>
      <c r="F1433" s="19" t="s">
        <v>1360</v>
      </c>
      <c r="G1433" s="19" t="s">
        <v>4</v>
      </c>
      <c r="H1433" s="19" t="s">
        <v>2371</v>
      </c>
      <c r="I1433" s="4" t="s">
        <v>2372</v>
      </c>
      <c r="J1433" s="1" t="s">
        <v>4</v>
      </c>
      <c r="K1433" s="1" t="s">
        <v>2366</v>
      </c>
      <c r="L1433" s="1" t="s">
        <v>2367</v>
      </c>
      <c r="M1433" s="1" t="s">
        <v>2368</v>
      </c>
      <c r="N1433" s="1" t="s">
        <v>2369</v>
      </c>
      <c r="O1433" s="26">
        <v>43335</v>
      </c>
      <c r="P1433" s="1" t="s">
        <v>2370</v>
      </c>
      <c r="Q1433" s="16">
        <v>2662.66</v>
      </c>
      <c r="R1433" s="16">
        <v>2662.66</v>
      </c>
      <c r="S1433" s="32">
        <v>0</v>
      </c>
      <c r="T1433" s="16">
        <v>0</v>
      </c>
      <c r="U1433" s="3">
        <v>0</v>
      </c>
    </row>
    <row r="1434" spans="1:21" ht="30" outlineLevel="4" x14ac:dyDescent="0.25">
      <c r="A1434" s="1" t="s">
        <v>1329</v>
      </c>
      <c r="B1434" s="1" t="s">
        <v>1330</v>
      </c>
      <c r="C1434" s="4" t="s">
        <v>2299</v>
      </c>
      <c r="D1434" s="19" t="s">
        <v>2332</v>
      </c>
      <c r="E1434" s="1" t="s">
        <v>2354</v>
      </c>
      <c r="F1434" s="19" t="s">
        <v>1360</v>
      </c>
      <c r="G1434" s="19" t="s">
        <v>4</v>
      </c>
      <c r="H1434" s="19" t="s">
        <v>2371</v>
      </c>
      <c r="I1434" s="4" t="s">
        <v>2372</v>
      </c>
      <c r="J1434" s="1" t="s">
        <v>4</v>
      </c>
      <c r="K1434" s="1" t="s">
        <v>2366</v>
      </c>
      <c r="L1434" s="1" t="s">
        <v>2373</v>
      </c>
      <c r="M1434" s="1" t="s">
        <v>2374</v>
      </c>
      <c r="N1434" s="1" t="s">
        <v>2375</v>
      </c>
      <c r="O1434" s="26">
        <v>43409</v>
      </c>
      <c r="P1434" s="1" t="s">
        <v>2376</v>
      </c>
      <c r="Q1434" s="16">
        <v>3633.8</v>
      </c>
      <c r="R1434" s="16">
        <v>3633.8</v>
      </c>
      <c r="S1434" s="32">
        <v>0</v>
      </c>
      <c r="T1434" s="16">
        <v>0</v>
      </c>
      <c r="U1434" s="3">
        <v>0</v>
      </c>
    </row>
    <row r="1435" spans="1:21" outlineLevel="3" x14ac:dyDescent="0.25">
      <c r="H1435" s="29" t="s">
        <v>16804</v>
      </c>
      <c r="O1435" s="26"/>
      <c r="Q1435" s="16">
        <f>SUBTOTAL(9,Q1433:Q1434)</f>
        <v>6296.46</v>
      </c>
      <c r="R1435" s="16">
        <f>SUBTOTAL(9,R1433:R1434)</f>
        <v>6296.46</v>
      </c>
      <c r="S1435" s="32">
        <f>SUBTOTAL(9,S1433:S1434)</f>
        <v>0</v>
      </c>
      <c r="T1435" s="16">
        <f>SUBTOTAL(9,T1433:T1434)</f>
        <v>0</v>
      </c>
      <c r="U1435" s="3">
        <f>SUBTOTAL(9,U1433:U1434)</f>
        <v>0</v>
      </c>
    </row>
    <row r="1436" spans="1:21" ht="30" outlineLevel="4" x14ac:dyDescent="0.25">
      <c r="A1436" s="1" t="s">
        <v>119</v>
      </c>
      <c r="B1436" s="1" t="s">
        <v>120</v>
      </c>
      <c r="C1436" s="4" t="s">
        <v>2299</v>
      </c>
      <c r="D1436" s="19" t="s">
        <v>2332</v>
      </c>
      <c r="E1436" s="1" t="s">
        <v>2332</v>
      </c>
      <c r="F1436" s="19" t="s">
        <v>4</v>
      </c>
      <c r="G1436" s="19" t="s">
        <v>49</v>
      </c>
      <c r="H1436" s="19" t="s">
        <v>2381</v>
      </c>
      <c r="I1436" s="4" t="s">
        <v>2382</v>
      </c>
      <c r="J1436" s="1" t="s">
        <v>4</v>
      </c>
      <c r="K1436" s="1" t="s">
        <v>2377</v>
      </c>
      <c r="L1436" s="1" t="s">
        <v>2378</v>
      </c>
      <c r="M1436" s="1" t="s">
        <v>2379</v>
      </c>
      <c r="N1436" s="1" t="s">
        <v>2380</v>
      </c>
      <c r="O1436" s="26">
        <v>43494</v>
      </c>
      <c r="P1436" s="1" t="s">
        <v>23</v>
      </c>
      <c r="Q1436" s="16">
        <v>1123.8</v>
      </c>
      <c r="R1436" s="16">
        <v>0</v>
      </c>
      <c r="S1436" s="32">
        <v>1123.8</v>
      </c>
      <c r="T1436" s="16">
        <v>0</v>
      </c>
      <c r="U1436" s="3">
        <v>0</v>
      </c>
    </row>
    <row r="1437" spans="1:21" ht="30" outlineLevel="4" x14ac:dyDescent="0.25">
      <c r="A1437" s="1" t="s">
        <v>119</v>
      </c>
      <c r="B1437" s="1" t="s">
        <v>120</v>
      </c>
      <c r="C1437" s="4" t="s">
        <v>2299</v>
      </c>
      <c r="D1437" s="19" t="s">
        <v>2332</v>
      </c>
      <c r="E1437" s="1" t="s">
        <v>2332</v>
      </c>
      <c r="F1437" s="19" t="s">
        <v>4</v>
      </c>
      <c r="G1437" s="19" t="s">
        <v>49</v>
      </c>
      <c r="H1437" s="19" t="s">
        <v>2381</v>
      </c>
      <c r="I1437" s="4" t="s">
        <v>2382</v>
      </c>
      <c r="J1437" s="1" t="s">
        <v>4</v>
      </c>
      <c r="K1437" s="1" t="s">
        <v>2377</v>
      </c>
      <c r="L1437" s="1" t="s">
        <v>2383</v>
      </c>
      <c r="M1437" s="1" t="s">
        <v>2384</v>
      </c>
      <c r="N1437" s="1" t="s">
        <v>2385</v>
      </c>
      <c r="O1437" s="26">
        <v>43502</v>
      </c>
      <c r="P1437" s="1" t="s">
        <v>23</v>
      </c>
      <c r="Q1437" s="16">
        <v>2087.29</v>
      </c>
      <c r="R1437" s="16">
        <v>0</v>
      </c>
      <c r="S1437" s="32">
        <v>2087.29</v>
      </c>
      <c r="T1437" s="16">
        <v>0</v>
      </c>
      <c r="U1437" s="3">
        <v>0</v>
      </c>
    </row>
    <row r="1438" spans="1:21" ht="30" outlineLevel="4" x14ac:dyDescent="0.25">
      <c r="A1438" s="1" t="s">
        <v>119</v>
      </c>
      <c r="B1438" s="1" t="s">
        <v>120</v>
      </c>
      <c r="C1438" s="4" t="s">
        <v>2299</v>
      </c>
      <c r="D1438" s="19" t="s">
        <v>2332</v>
      </c>
      <c r="E1438" s="1" t="s">
        <v>2332</v>
      </c>
      <c r="F1438" s="19" t="s">
        <v>4</v>
      </c>
      <c r="G1438" s="19" t="s">
        <v>49</v>
      </c>
      <c r="H1438" s="19" t="s">
        <v>2381</v>
      </c>
      <c r="I1438" s="4" t="s">
        <v>2382</v>
      </c>
      <c r="J1438" s="1" t="s">
        <v>4</v>
      </c>
      <c r="K1438" s="1" t="s">
        <v>2377</v>
      </c>
      <c r="L1438" s="1" t="s">
        <v>2386</v>
      </c>
      <c r="M1438" s="1" t="s">
        <v>2387</v>
      </c>
      <c r="N1438" s="1" t="s">
        <v>2388</v>
      </c>
      <c r="O1438" s="26">
        <v>43594</v>
      </c>
      <c r="P1438" s="1" t="s">
        <v>23</v>
      </c>
      <c r="Q1438" s="16">
        <v>2435.0700000000002</v>
      </c>
      <c r="R1438" s="16">
        <v>0</v>
      </c>
      <c r="S1438" s="32">
        <v>2435.0700000000002</v>
      </c>
      <c r="T1438" s="16">
        <v>0</v>
      </c>
      <c r="U1438" s="3">
        <v>0</v>
      </c>
    </row>
    <row r="1439" spans="1:21" ht="30" outlineLevel="4" x14ac:dyDescent="0.25">
      <c r="A1439" s="1" t="s">
        <v>119</v>
      </c>
      <c r="B1439" s="1" t="s">
        <v>120</v>
      </c>
      <c r="C1439" s="4" t="s">
        <v>2299</v>
      </c>
      <c r="D1439" s="19" t="s">
        <v>2332</v>
      </c>
      <c r="E1439" s="1" t="s">
        <v>2332</v>
      </c>
      <c r="F1439" s="19" t="s">
        <v>2339</v>
      </c>
      <c r="G1439" s="19" t="s">
        <v>4</v>
      </c>
      <c r="H1439" s="19" t="s">
        <v>2381</v>
      </c>
      <c r="I1439" s="4" t="s">
        <v>2382</v>
      </c>
      <c r="J1439" s="1" t="s">
        <v>4</v>
      </c>
      <c r="K1439" s="1" t="s">
        <v>2377</v>
      </c>
      <c r="L1439" s="1" t="s">
        <v>2378</v>
      </c>
      <c r="M1439" s="1" t="s">
        <v>2379</v>
      </c>
      <c r="N1439" s="1" t="s">
        <v>2380</v>
      </c>
      <c r="O1439" s="26">
        <v>43494</v>
      </c>
      <c r="P1439" s="1" t="s">
        <v>23</v>
      </c>
      <c r="Q1439" s="16">
        <v>8992.2000000000007</v>
      </c>
      <c r="R1439" s="16">
        <v>8992.2000000000007</v>
      </c>
      <c r="S1439" s="32">
        <v>0</v>
      </c>
      <c r="T1439" s="16">
        <v>0</v>
      </c>
      <c r="U1439" s="3">
        <v>0</v>
      </c>
    </row>
    <row r="1440" spans="1:21" ht="30" outlineLevel="4" x14ac:dyDescent="0.25">
      <c r="A1440" s="1" t="s">
        <v>119</v>
      </c>
      <c r="B1440" s="1" t="s">
        <v>120</v>
      </c>
      <c r="C1440" s="4" t="s">
        <v>2299</v>
      </c>
      <c r="D1440" s="19" t="s">
        <v>2332</v>
      </c>
      <c r="E1440" s="1" t="s">
        <v>2332</v>
      </c>
      <c r="F1440" s="19" t="s">
        <v>2339</v>
      </c>
      <c r="G1440" s="19" t="s">
        <v>4</v>
      </c>
      <c r="H1440" s="19" t="s">
        <v>2381</v>
      </c>
      <c r="I1440" s="4" t="s">
        <v>2382</v>
      </c>
      <c r="J1440" s="1" t="s">
        <v>4</v>
      </c>
      <c r="K1440" s="1" t="s">
        <v>2377</v>
      </c>
      <c r="L1440" s="1" t="s">
        <v>2383</v>
      </c>
      <c r="M1440" s="1" t="s">
        <v>2384</v>
      </c>
      <c r="N1440" s="1" t="s">
        <v>2385</v>
      </c>
      <c r="O1440" s="26">
        <v>43502</v>
      </c>
      <c r="P1440" s="1" t="s">
        <v>23</v>
      </c>
      <c r="Q1440" s="16">
        <v>16697.71</v>
      </c>
      <c r="R1440" s="16">
        <v>16697.71</v>
      </c>
      <c r="S1440" s="32">
        <v>0</v>
      </c>
      <c r="T1440" s="16">
        <v>0</v>
      </c>
      <c r="U1440" s="3">
        <v>0</v>
      </c>
    </row>
    <row r="1441" spans="1:21" ht="30" outlineLevel="4" x14ac:dyDescent="0.25">
      <c r="A1441" s="1" t="s">
        <v>119</v>
      </c>
      <c r="B1441" s="1" t="s">
        <v>120</v>
      </c>
      <c r="C1441" s="4" t="s">
        <v>2299</v>
      </c>
      <c r="D1441" s="19" t="s">
        <v>2332</v>
      </c>
      <c r="E1441" s="1" t="s">
        <v>2332</v>
      </c>
      <c r="F1441" s="19" t="s">
        <v>2339</v>
      </c>
      <c r="G1441" s="19" t="s">
        <v>4</v>
      </c>
      <c r="H1441" s="19" t="s">
        <v>2381</v>
      </c>
      <c r="I1441" s="4" t="s">
        <v>2382</v>
      </c>
      <c r="J1441" s="1" t="s">
        <v>4</v>
      </c>
      <c r="K1441" s="1" t="s">
        <v>2377</v>
      </c>
      <c r="L1441" s="1" t="s">
        <v>2386</v>
      </c>
      <c r="M1441" s="1" t="s">
        <v>2387</v>
      </c>
      <c r="N1441" s="1" t="s">
        <v>2388</v>
      </c>
      <c r="O1441" s="26">
        <v>43594</v>
      </c>
      <c r="P1441" s="1" t="s">
        <v>23</v>
      </c>
      <c r="Q1441" s="16">
        <v>19479.93</v>
      </c>
      <c r="R1441" s="16">
        <v>19479.93</v>
      </c>
      <c r="S1441" s="32">
        <v>0</v>
      </c>
      <c r="T1441" s="16">
        <v>0</v>
      </c>
      <c r="U1441" s="3">
        <v>0</v>
      </c>
    </row>
    <row r="1442" spans="1:21" outlineLevel="3" x14ac:dyDescent="0.25">
      <c r="H1442" s="29" t="s">
        <v>16805</v>
      </c>
      <c r="O1442" s="26"/>
      <c r="Q1442" s="16">
        <f>SUBTOTAL(9,Q1436:Q1441)</f>
        <v>50816</v>
      </c>
      <c r="R1442" s="16">
        <f>SUBTOTAL(9,R1436:R1441)</f>
        <v>45169.84</v>
      </c>
      <c r="S1442" s="32">
        <f>SUBTOTAL(9,S1436:S1441)</f>
        <v>5646.16</v>
      </c>
      <c r="T1442" s="16">
        <f>SUBTOTAL(9,T1436:T1441)</f>
        <v>0</v>
      </c>
      <c r="U1442" s="3">
        <f>SUBTOTAL(9,U1436:U1441)</f>
        <v>0</v>
      </c>
    </row>
    <row r="1443" spans="1:21" outlineLevel="4" x14ac:dyDescent="0.25">
      <c r="A1443" s="1" t="s">
        <v>1329</v>
      </c>
      <c r="B1443" s="1" t="s">
        <v>1330</v>
      </c>
      <c r="C1443" s="4" t="s">
        <v>2299</v>
      </c>
      <c r="D1443" s="19" t="s">
        <v>2332</v>
      </c>
      <c r="E1443" s="1" t="s">
        <v>2354</v>
      </c>
      <c r="F1443" s="19" t="s">
        <v>1360</v>
      </c>
      <c r="G1443" s="19" t="s">
        <v>4</v>
      </c>
      <c r="H1443" s="19" t="s">
        <v>2394</v>
      </c>
      <c r="I1443" s="4" t="s">
        <v>2395</v>
      </c>
      <c r="J1443" s="1" t="s">
        <v>4</v>
      </c>
      <c r="K1443" s="1" t="s">
        <v>2389</v>
      </c>
      <c r="L1443" s="1" t="s">
        <v>2390</v>
      </c>
      <c r="M1443" s="1" t="s">
        <v>2391</v>
      </c>
      <c r="N1443" s="1" t="s">
        <v>2392</v>
      </c>
      <c r="O1443" s="26">
        <v>43538</v>
      </c>
      <c r="P1443" s="1" t="s">
        <v>2393</v>
      </c>
      <c r="Q1443" s="16">
        <v>17972.04</v>
      </c>
      <c r="R1443" s="16">
        <v>17972.04</v>
      </c>
      <c r="S1443" s="32">
        <v>0</v>
      </c>
      <c r="T1443" s="16">
        <v>0</v>
      </c>
      <c r="U1443" s="3">
        <v>0</v>
      </c>
    </row>
    <row r="1444" spans="1:21" outlineLevel="4" x14ac:dyDescent="0.25">
      <c r="A1444" s="1" t="s">
        <v>1329</v>
      </c>
      <c r="B1444" s="1" t="s">
        <v>1330</v>
      </c>
      <c r="C1444" s="4" t="s">
        <v>2299</v>
      </c>
      <c r="D1444" s="19" t="s">
        <v>2332</v>
      </c>
      <c r="E1444" s="1" t="s">
        <v>2354</v>
      </c>
      <c r="F1444" s="19" t="s">
        <v>1360</v>
      </c>
      <c r="G1444" s="19" t="s">
        <v>4</v>
      </c>
      <c r="H1444" s="19" t="s">
        <v>2394</v>
      </c>
      <c r="I1444" s="4" t="s">
        <v>2395</v>
      </c>
      <c r="J1444" s="1" t="s">
        <v>4</v>
      </c>
      <c r="K1444" s="1" t="s">
        <v>2389</v>
      </c>
      <c r="L1444" s="1" t="s">
        <v>2396</v>
      </c>
      <c r="M1444" s="1" t="s">
        <v>2397</v>
      </c>
      <c r="N1444" s="1" t="s">
        <v>2398</v>
      </c>
      <c r="O1444" s="26">
        <v>43587</v>
      </c>
      <c r="P1444" s="1" t="s">
        <v>2399</v>
      </c>
      <c r="Q1444" s="16">
        <v>20149.48</v>
      </c>
      <c r="R1444" s="16">
        <v>20149.48</v>
      </c>
      <c r="S1444" s="32">
        <v>0</v>
      </c>
      <c r="T1444" s="16">
        <v>0</v>
      </c>
      <c r="U1444" s="3">
        <v>0</v>
      </c>
    </row>
    <row r="1445" spans="1:21" outlineLevel="3" x14ac:dyDescent="0.25">
      <c r="H1445" s="29" t="s">
        <v>16806</v>
      </c>
      <c r="O1445" s="26"/>
      <c r="Q1445" s="16">
        <f>SUBTOTAL(9,Q1443:Q1444)</f>
        <v>38121.520000000004</v>
      </c>
      <c r="R1445" s="16">
        <f>SUBTOTAL(9,R1443:R1444)</f>
        <v>38121.520000000004</v>
      </c>
      <c r="S1445" s="32">
        <f>SUBTOTAL(9,S1443:S1444)</f>
        <v>0</v>
      </c>
      <c r="T1445" s="16">
        <f>SUBTOTAL(9,T1443:T1444)</f>
        <v>0</v>
      </c>
      <c r="U1445" s="3">
        <f>SUBTOTAL(9,U1443:U1444)</f>
        <v>0</v>
      </c>
    </row>
    <row r="1446" spans="1:21" ht="30" outlineLevel="4" x14ac:dyDescent="0.25">
      <c r="A1446" s="1" t="s">
        <v>119</v>
      </c>
      <c r="B1446" s="1" t="s">
        <v>120</v>
      </c>
      <c r="C1446" s="4" t="s">
        <v>2299</v>
      </c>
      <c r="D1446" s="19" t="s">
        <v>2332</v>
      </c>
      <c r="E1446" s="1" t="s">
        <v>2332</v>
      </c>
      <c r="F1446" s="19" t="s">
        <v>4</v>
      </c>
      <c r="G1446" s="19" t="s">
        <v>719</v>
      </c>
      <c r="H1446" s="19" t="s">
        <v>2401</v>
      </c>
      <c r="I1446" s="4" t="s">
        <v>2402</v>
      </c>
      <c r="J1446" s="1" t="s">
        <v>4</v>
      </c>
      <c r="K1446" s="1" t="s">
        <v>4</v>
      </c>
      <c r="L1446" s="1" t="s">
        <v>4</v>
      </c>
      <c r="M1446" s="1" t="s">
        <v>13</v>
      </c>
      <c r="N1446" s="1" t="s">
        <v>2400</v>
      </c>
      <c r="O1446" s="26">
        <v>43399</v>
      </c>
      <c r="P1446" s="1" t="s">
        <v>23</v>
      </c>
      <c r="Q1446" s="16">
        <v>557708.5</v>
      </c>
      <c r="R1446" s="16">
        <v>0</v>
      </c>
      <c r="S1446" s="32">
        <v>557708.5</v>
      </c>
      <c r="T1446" s="16">
        <v>0</v>
      </c>
      <c r="U1446" s="3">
        <v>0</v>
      </c>
    </row>
    <row r="1447" spans="1:21" ht="30" outlineLevel="4" x14ac:dyDescent="0.25">
      <c r="A1447" s="1" t="s">
        <v>119</v>
      </c>
      <c r="B1447" s="1" t="s">
        <v>120</v>
      </c>
      <c r="C1447" s="4" t="s">
        <v>2299</v>
      </c>
      <c r="D1447" s="19" t="s">
        <v>2332</v>
      </c>
      <c r="E1447" s="1" t="s">
        <v>2332</v>
      </c>
      <c r="F1447" s="19" t="s">
        <v>4</v>
      </c>
      <c r="G1447" s="19" t="s">
        <v>719</v>
      </c>
      <c r="H1447" s="19" t="s">
        <v>2401</v>
      </c>
      <c r="I1447" s="4" t="s">
        <v>2402</v>
      </c>
      <c r="J1447" s="1" t="s">
        <v>4</v>
      </c>
      <c r="K1447" s="1" t="s">
        <v>4</v>
      </c>
      <c r="L1447" s="1" t="s">
        <v>4</v>
      </c>
      <c r="M1447" s="1" t="s">
        <v>13</v>
      </c>
      <c r="N1447" s="1" t="s">
        <v>2403</v>
      </c>
      <c r="O1447" s="26">
        <v>43476</v>
      </c>
      <c r="P1447" s="1" t="s">
        <v>23</v>
      </c>
      <c r="Q1447" s="16">
        <v>557708.5</v>
      </c>
      <c r="R1447" s="16">
        <v>0</v>
      </c>
      <c r="S1447" s="32">
        <v>557708.5</v>
      </c>
      <c r="T1447" s="16">
        <v>0</v>
      </c>
      <c r="U1447" s="3">
        <v>0</v>
      </c>
    </row>
    <row r="1448" spans="1:21" outlineLevel="3" x14ac:dyDescent="0.25">
      <c r="H1448" s="29" t="s">
        <v>16807</v>
      </c>
      <c r="O1448" s="26"/>
      <c r="Q1448" s="16">
        <f>SUBTOTAL(9,Q1446:Q1447)</f>
        <v>1115417</v>
      </c>
      <c r="R1448" s="16">
        <f>SUBTOTAL(9,R1446:R1447)</f>
        <v>0</v>
      </c>
      <c r="S1448" s="32">
        <f>SUBTOTAL(9,S1446:S1447)</f>
        <v>1115417</v>
      </c>
      <c r="T1448" s="16">
        <f>SUBTOTAL(9,T1446:T1447)</f>
        <v>0</v>
      </c>
      <c r="U1448" s="3">
        <f>SUBTOTAL(9,U1446:U1447)</f>
        <v>0</v>
      </c>
    </row>
    <row r="1449" spans="1:21" outlineLevel="2" x14ac:dyDescent="0.25">
      <c r="C1449" s="5" t="s">
        <v>15885</v>
      </c>
      <c r="O1449" s="26"/>
      <c r="Q1449" s="16">
        <f>SUBTOTAL(9,Q1400:Q1447)</f>
        <v>3804437.39</v>
      </c>
      <c r="R1449" s="16">
        <f>SUBTOTAL(9,R1400:R1447)</f>
        <v>240886.04</v>
      </c>
      <c r="S1449" s="32">
        <f>SUBTOTAL(9,S1400:S1447)</f>
        <v>3563551.3499999996</v>
      </c>
      <c r="T1449" s="16">
        <f>SUBTOTAL(9,T1400:T1447)</f>
        <v>0</v>
      </c>
      <c r="U1449" s="3">
        <f>SUBTOTAL(9,U1400:U1447)</f>
        <v>0</v>
      </c>
    </row>
    <row r="1450" spans="1:21" outlineLevel="4" x14ac:dyDescent="0.25">
      <c r="A1450" s="1" t="s">
        <v>2273</v>
      </c>
      <c r="B1450" s="1" t="s">
        <v>2274</v>
      </c>
      <c r="C1450" s="4" t="s">
        <v>2404</v>
      </c>
      <c r="D1450" s="19" t="s">
        <v>2405</v>
      </c>
      <c r="E1450" s="1" t="s">
        <v>2405</v>
      </c>
      <c r="F1450" s="19" t="s">
        <v>4</v>
      </c>
      <c r="G1450" s="19" t="s">
        <v>2277</v>
      </c>
      <c r="H1450" s="19" t="s">
        <v>2279</v>
      </c>
      <c r="I1450" s="4" t="s">
        <v>2280</v>
      </c>
      <c r="J1450" s="1" t="s">
        <v>4</v>
      </c>
      <c r="K1450" s="1" t="s">
        <v>4</v>
      </c>
      <c r="L1450" s="1" t="s">
        <v>4</v>
      </c>
      <c r="M1450" s="1" t="s">
        <v>13</v>
      </c>
      <c r="N1450" s="1" t="s">
        <v>2406</v>
      </c>
      <c r="O1450" s="26">
        <v>43368</v>
      </c>
      <c r="P1450" s="1" t="s">
        <v>23</v>
      </c>
      <c r="Q1450" s="16">
        <v>155264.98000000001</v>
      </c>
      <c r="R1450" s="16">
        <v>0</v>
      </c>
      <c r="S1450" s="32">
        <v>155264.98000000001</v>
      </c>
      <c r="T1450" s="16">
        <v>0</v>
      </c>
      <c r="U1450" s="3">
        <v>0</v>
      </c>
    </row>
    <row r="1451" spans="1:21" outlineLevel="4" x14ac:dyDescent="0.25">
      <c r="A1451" s="1" t="s">
        <v>2273</v>
      </c>
      <c r="B1451" s="1" t="s">
        <v>2274</v>
      </c>
      <c r="C1451" s="4" t="s">
        <v>2404</v>
      </c>
      <c r="D1451" s="19" t="s">
        <v>2405</v>
      </c>
      <c r="E1451" s="1" t="s">
        <v>2405</v>
      </c>
      <c r="F1451" s="19" t="s">
        <v>4</v>
      </c>
      <c r="G1451" s="19" t="s">
        <v>2277</v>
      </c>
      <c r="H1451" s="19" t="s">
        <v>2279</v>
      </c>
      <c r="I1451" s="4" t="s">
        <v>2280</v>
      </c>
      <c r="J1451" s="1" t="s">
        <v>4</v>
      </c>
      <c r="K1451" s="1" t="s">
        <v>4</v>
      </c>
      <c r="L1451" s="1" t="s">
        <v>4</v>
      </c>
      <c r="M1451" s="1" t="s">
        <v>13</v>
      </c>
      <c r="N1451" s="1" t="s">
        <v>2407</v>
      </c>
      <c r="O1451" s="26">
        <v>43462</v>
      </c>
      <c r="P1451" s="1" t="s">
        <v>23</v>
      </c>
      <c r="Q1451" s="16">
        <v>155264.95999999999</v>
      </c>
      <c r="R1451" s="16">
        <v>0</v>
      </c>
      <c r="S1451" s="32">
        <v>155264.95999999999</v>
      </c>
      <c r="T1451" s="16">
        <v>0</v>
      </c>
      <c r="U1451" s="3">
        <v>0</v>
      </c>
    </row>
    <row r="1452" spans="1:21" outlineLevel="3" x14ac:dyDescent="0.25">
      <c r="H1452" s="29" t="s">
        <v>16794</v>
      </c>
      <c r="O1452" s="26"/>
      <c r="Q1452" s="16">
        <f>SUBTOTAL(9,Q1450:Q1451)</f>
        <v>310529.94</v>
      </c>
      <c r="R1452" s="16">
        <f>SUBTOTAL(9,R1450:R1451)</f>
        <v>0</v>
      </c>
      <c r="S1452" s="32">
        <f>SUBTOTAL(9,S1450:S1451)</f>
        <v>310529.94</v>
      </c>
      <c r="T1452" s="16">
        <f>SUBTOTAL(9,T1450:T1451)</f>
        <v>0</v>
      </c>
      <c r="U1452" s="3">
        <f>SUBTOTAL(9,U1450:U1451)</f>
        <v>0</v>
      </c>
    </row>
    <row r="1453" spans="1:21" outlineLevel="2" x14ac:dyDescent="0.25">
      <c r="C1453" s="5" t="s">
        <v>15886</v>
      </c>
      <c r="O1453" s="26"/>
      <c r="Q1453" s="16">
        <f>SUBTOTAL(9,Q1450:Q1451)</f>
        <v>310529.94</v>
      </c>
      <c r="R1453" s="16">
        <f>SUBTOTAL(9,R1450:R1451)</f>
        <v>0</v>
      </c>
      <c r="S1453" s="32">
        <f>SUBTOTAL(9,S1450:S1451)</f>
        <v>310529.94</v>
      </c>
      <c r="T1453" s="16">
        <f>SUBTOTAL(9,T1450:T1451)</f>
        <v>0</v>
      </c>
      <c r="U1453" s="3">
        <f>SUBTOTAL(9,U1450:U1451)</f>
        <v>0</v>
      </c>
    </row>
    <row r="1454" spans="1:21" outlineLevel="4" x14ac:dyDescent="0.25">
      <c r="A1454" s="1" t="s">
        <v>2273</v>
      </c>
      <c r="B1454" s="1" t="s">
        <v>2274</v>
      </c>
      <c r="C1454" s="4" t="s">
        <v>2408</v>
      </c>
      <c r="D1454" s="19" t="s">
        <v>2409</v>
      </c>
      <c r="E1454" s="1" t="s">
        <v>2409</v>
      </c>
      <c r="F1454" s="19" t="s">
        <v>4</v>
      </c>
      <c r="G1454" s="19" t="s">
        <v>2277</v>
      </c>
      <c r="H1454" s="19" t="s">
        <v>2279</v>
      </c>
      <c r="I1454" s="4" t="s">
        <v>2280</v>
      </c>
      <c r="J1454" s="1" t="s">
        <v>4</v>
      </c>
      <c r="K1454" s="1" t="s">
        <v>4</v>
      </c>
      <c r="L1454" s="1" t="s">
        <v>4</v>
      </c>
      <c r="M1454" s="1" t="s">
        <v>13</v>
      </c>
      <c r="N1454" s="1" t="s">
        <v>2410</v>
      </c>
      <c r="O1454" s="26">
        <v>43368</v>
      </c>
      <c r="P1454" s="1" t="s">
        <v>23</v>
      </c>
      <c r="Q1454" s="16">
        <v>82576.09</v>
      </c>
      <c r="R1454" s="16">
        <v>0</v>
      </c>
      <c r="S1454" s="32">
        <v>82576.09</v>
      </c>
      <c r="T1454" s="16">
        <v>0</v>
      </c>
      <c r="U1454" s="3">
        <v>0</v>
      </c>
    </row>
    <row r="1455" spans="1:21" outlineLevel="4" x14ac:dyDescent="0.25">
      <c r="A1455" s="1" t="s">
        <v>2273</v>
      </c>
      <c r="B1455" s="1" t="s">
        <v>2274</v>
      </c>
      <c r="C1455" s="4" t="s">
        <v>2408</v>
      </c>
      <c r="D1455" s="19" t="s">
        <v>2409</v>
      </c>
      <c r="E1455" s="1" t="s">
        <v>2409</v>
      </c>
      <c r="F1455" s="19" t="s">
        <v>4</v>
      </c>
      <c r="G1455" s="19" t="s">
        <v>2277</v>
      </c>
      <c r="H1455" s="19" t="s">
        <v>2279</v>
      </c>
      <c r="I1455" s="4" t="s">
        <v>2280</v>
      </c>
      <c r="J1455" s="1" t="s">
        <v>4</v>
      </c>
      <c r="K1455" s="1" t="s">
        <v>4</v>
      </c>
      <c r="L1455" s="1" t="s">
        <v>4</v>
      </c>
      <c r="M1455" s="1" t="s">
        <v>13</v>
      </c>
      <c r="N1455" s="1" t="s">
        <v>2411</v>
      </c>
      <c r="O1455" s="26">
        <v>43462</v>
      </c>
      <c r="P1455" s="1" t="s">
        <v>23</v>
      </c>
      <c r="Q1455" s="16">
        <v>82576.08</v>
      </c>
      <c r="R1455" s="16">
        <v>0</v>
      </c>
      <c r="S1455" s="32">
        <v>82576.08</v>
      </c>
      <c r="T1455" s="16">
        <v>0</v>
      </c>
      <c r="U1455" s="3">
        <v>0</v>
      </c>
    </row>
    <row r="1456" spans="1:21" outlineLevel="3" x14ac:dyDescent="0.25">
      <c r="H1456" s="29" t="s">
        <v>16794</v>
      </c>
      <c r="O1456" s="26"/>
      <c r="Q1456" s="16">
        <f>SUBTOTAL(9,Q1454:Q1455)</f>
        <v>165152.16999999998</v>
      </c>
      <c r="R1456" s="16">
        <f>SUBTOTAL(9,R1454:R1455)</f>
        <v>0</v>
      </c>
      <c r="S1456" s="32">
        <f>SUBTOTAL(9,S1454:S1455)</f>
        <v>165152.16999999998</v>
      </c>
      <c r="T1456" s="16">
        <f>SUBTOTAL(9,T1454:T1455)</f>
        <v>0</v>
      </c>
      <c r="U1456" s="3">
        <f>SUBTOTAL(9,U1454:U1455)</f>
        <v>0</v>
      </c>
    </row>
    <row r="1457" spans="1:21" ht="30" outlineLevel="4" x14ac:dyDescent="0.25">
      <c r="A1457" s="1" t="s">
        <v>1329</v>
      </c>
      <c r="B1457" s="1" t="s">
        <v>1330</v>
      </c>
      <c r="C1457" s="4" t="s">
        <v>2408</v>
      </c>
      <c r="D1457" s="19" t="s">
        <v>2412</v>
      </c>
      <c r="E1457" s="1" t="s">
        <v>2412</v>
      </c>
      <c r="F1457" s="19" t="s">
        <v>1360</v>
      </c>
      <c r="G1457" s="19" t="s">
        <v>4</v>
      </c>
      <c r="H1457" s="19" t="s">
        <v>2418</v>
      </c>
      <c r="I1457" s="4" t="s">
        <v>2419</v>
      </c>
      <c r="J1457" s="1" t="s">
        <v>4</v>
      </c>
      <c r="K1457" s="1" t="s">
        <v>2413</v>
      </c>
      <c r="L1457" s="1" t="s">
        <v>2420</v>
      </c>
      <c r="M1457" s="1" t="s">
        <v>2421</v>
      </c>
      <c r="N1457" s="1" t="s">
        <v>2422</v>
      </c>
      <c r="O1457" s="26">
        <v>43304</v>
      </c>
      <c r="P1457" s="1" t="s">
        <v>2423</v>
      </c>
      <c r="Q1457" s="16">
        <v>25178.47</v>
      </c>
      <c r="R1457" s="16">
        <v>25178.47</v>
      </c>
      <c r="S1457" s="32">
        <v>0</v>
      </c>
      <c r="T1457" s="16">
        <v>0</v>
      </c>
      <c r="U1457" s="3">
        <v>0</v>
      </c>
    </row>
    <row r="1458" spans="1:21" ht="30" outlineLevel="4" x14ac:dyDescent="0.25">
      <c r="A1458" s="1" t="s">
        <v>1329</v>
      </c>
      <c r="B1458" s="1" t="s">
        <v>1330</v>
      </c>
      <c r="C1458" s="4" t="s">
        <v>2408</v>
      </c>
      <c r="D1458" s="19" t="s">
        <v>2412</v>
      </c>
      <c r="E1458" s="1" t="s">
        <v>2412</v>
      </c>
      <c r="F1458" s="19" t="s">
        <v>1360</v>
      </c>
      <c r="G1458" s="19" t="s">
        <v>4</v>
      </c>
      <c r="H1458" s="19" t="s">
        <v>2418</v>
      </c>
      <c r="I1458" s="4" t="s">
        <v>2419</v>
      </c>
      <c r="J1458" s="1" t="s">
        <v>4</v>
      </c>
      <c r="K1458" s="1" t="s">
        <v>2413</v>
      </c>
      <c r="L1458" s="1" t="s">
        <v>2414</v>
      </c>
      <c r="M1458" s="1" t="s">
        <v>2415</v>
      </c>
      <c r="N1458" s="1" t="s">
        <v>2416</v>
      </c>
      <c r="O1458" s="26">
        <v>43314</v>
      </c>
      <c r="P1458" s="1" t="s">
        <v>2417</v>
      </c>
      <c r="Q1458" s="16">
        <v>6516.66</v>
      </c>
      <c r="R1458" s="16">
        <v>6516.66</v>
      </c>
      <c r="S1458" s="32">
        <v>0</v>
      </c>
      <c r="T1458" s="16">
        <v>0</v>
      </c>
      <c r="U1458" s="3">
        <v>0</v>
      </c>
    </row>
    <row r="1459" spans="1:21" ht="30" outlineLevel="4" x14ac:dyDescent="0.25">
      <c r="A1459" s="1" t="s">
        <v>1329</v>
      </c>
      <c r="B1459" s="1" t="s">
        <v>1330</v>
      </c>
      <c r="C1459" s="4" t="s">
        <v>2408</v>
      </c>
      <c r="D1459" s="19" t="s">
        <v>2412</v>
      </c>
      <c r="E1459" s="1" t="s">
        <v>2412</v>
      </c>
      <c r="F1459" s="19" t="s">
        <v>1360</v>
      </c>
      <c r="G1459" s="19" t="s">
        <v>4</v>
      </c>
      <c r="H1459" s="19" t="s">
        <v>2418</v>
      </c>
      <c r="I1459" s="4" t="s">
        <v>2419</v>
      </c>
      <c r="J1459" s="1" t="s">
        <v>4</v>
      </c>
      <c r="K1459" s="1" t="s">
        <v>2413</v>
      </c>
      <c r="L1459" s="1" t="s">
        <v>2424</v>
      </c>
      <c r="M1459" s="1" t="s">
        <v>2425</v>
      </c>
      <c r="N1459" s="1" t="s">
        <v>2426</v>
      </c>
      <c r="O1459" s="26">
        <v>43350</v>
      </c>
      <c r="P1459" s="1" t="s">
        <v>2427</v>
      </c>
      <c r="Q1459" s="16">
        <v>6367.9</v>
      </c>
      <c r="R1459" s="16">
        <v>6367.9</v>
      </c>
      <c r="S1459" s="32">
        <v>0</v>
      </c>
      <c r="T1459" s="16">
        <v>0</v>
      </c>
      <c r="U1459" s="3">
        <v>0</v>
      </c>
    </row>
    <row r="1460" spans="1:21" ht="30" outlineLevel="4" x14ac:dyDescent="0.25">
      <c r="A1460" s="1" t="s">
        <v>1329</v>
      </c>
      <c r="B1460" s="1" t="s">
        <v>1330</v>
      </c>
      <c r="C1460" s="4" t="s">
        <v>2408</v>
      </c>
      <c r="D1460" s="19" t="s">
        <v>2412</v>
      </c>
      <c r="E1460" s="1" t="s">
        <v>2412</v>
      </c>
      <c r="F1460" s="19" t="s">
        <v>1360</v>
      </c>
      <c r="G1460" s="19" t="s">
        <v>4</v>
      </c>
      <c r="H1460" s="19" t="s">
        <v>2418</v>
      </c>
      <c r="I1460" s="4" t="s">
        <v>2419</v>
      </c>
      <c r="J1460" s="1" t="s">
        <v>4</v>
      </c>
      <c r="K1460" s="1" t="s">
        <v>2413</v>
      </c>
      <c r="L1460" s="1" t="s">
        <v>2428</v>
      </c>
      <c r="M1460" s="1" t="s">
        <v>2429</v>
      </c>
      <c r="N1460" s="1" t="s">
        <v>2430</v>
      </c>
      <c r="O1460" s="26">
        <v>43388</v>
      </c>
      <c r="P1460" s="1" t="s">
        <v>2431</v>
      </c>
      <c r="Q1460" s="16">
        <v>6754.14</v>
      </c>
      <c r="R1460" s="16">
        <v>6754.14</v>
      </c>
      <c r="S1460" s="32">
        <v>0</v>
      </c>
      <c r="T1460" s="16">
        <v>0</v>
      </c>
      <c r="U1460" s="3">
        <v>0</v>
      </c>
    </row>
    <row r="1461" spans="1:21" ht="30" outlineLevel="4" x14ac:dyDescent="0.25">
      <c r="A1461" s="1" t="s">
        <v>1329</v>
      </c>
      <c r="B1461" s="1" t="s">
        <v>1330</v>
      </c>
      <c r="C1461" s="4" t="s">
        <v>2408</v>
      </c>
      <c r="D1461" s="19" t="s">
        <v>2412</v>
      </c>
      <c r="E1461" s="1" t="s">
        <v>2412</v>
      </c>
      <c r="F1461" s="19" t="s">
        <v>1332</v>
      </c>
      <c r="G1461" s="19" t="s">
        <v>4</v>
      </c>
      <c r="H1461" s="19" t="s">
        <v>2418</v>
      </c>
      <c r="I1461" s="4" t="s">
        <v>2419</v>
      </c>
      <c r="J1461" s="1" t="s">
        <v>4</v>
      </c>
      <c r="K1461" s="1" t="s">
        <v>2413</v>
      </c>
      <c r="L1461" s="1" t="s">
        <v>2420</v>
      </c>
      <c r="M1461" s="1" t="s">
        <v>2421</v>
      </c>
      <c r="N1461" s="1" t="s">
        <v>2422</v>
      </c>
      <c r="O1461" s="26">
        <v>43304</v>
      </c>
      <c r="P1461" s="1" t="s">
        <v>2423</v>
      </c>
      <c r="Q1461" s="16">
        <v>25178.47</v>
      </c>
      <c r="R1461" s="16">
        <v>25178.47</v>
      </c>
      <c r="S1461" s="32">
        <v>0</v>
      </c>
      <c r="T1461" s="16">
        <v>0</v>
      </c>
      <c r="U1461" s="3">
        <v>0</v>
      </c>
    </row>
    <row r="1462" spans="1:21" ht="30" outlineLevel="4" x14ac:dyDescent="0.25">
      <c r="A1462" s="1" t="s">
        <v>1329</v>
      </c>
      <c r="B1462" s="1" t="s">
        <v>1330</v>
      </c>
      <c r="C1462" s="4" t="s">
        <v>2408</v>
      </c>
      <c r="D1462" s="19" t="s">
        <v>2412</v>
      </c>
      <c r="E1462" s="1" t="s">
        <v>2412</v>
      </c>
      <c r="F1462" s="19" t="s">
        <v>1332</v>
      </c>
      <c r="G1462" s="19" t="s">
        <v>4</v>
      </c>
      <c r="H1462" s="19" t="s">
        <v>2418</v>
      </c>
      <c r="I1462" s="4" t="s">
        <v>2419</v>
      </c>
      <c r="J1462" s="1" t="s">
        <v>4</v>
      </c>
      <c r="K1462" s="1" t="s">
        <v>2413</v>
      </c>
      <c r="L1462" s="1" t="s">
        <v>2414</v>
      </c>
      <c r="M1462" s="1" t="s">
        <v>2415</v>
      </c>
      <c r="N1462" s="1" t="s">
        <v>2416</v>
      </c>
      <c r="O1462" s="26">
        <v>43314</v>
      </c>
      <c r="P1462" s="1" t="s">
        <v>2417</v>
      </c>
      <c r="Q1462" s="16">
        <v>6516.66</v>
      </c>
      <c r="R1462" s="16">
        <v>6516.66</v>
      </c>
      <c r="S1462" s="32">
        <v>0</v>
      </c>
      <c r="T1462" s="16">
        <v>0</v>
      </c>
      <c r="U1462" s="3">
        <v>0</v>
      </c>
    </row>
    <row r="1463" spans="1:21" ht="30" outlineLevel="4" x14ac:dyDescent="0.25">
      <c r="A1463" s="1" t="s">
        <v>1329</v>
      </c>
      <c r="B1463" s="1" t="s">
        <v>1330</v>
      </c>
      <c r="C1463" s="4" t="s">
        <v>2408</v>
      </c>
      <c r="D1463" s="19" t="s">
        <v>2412</v>
      </c>
      <c r="E1463" s="1" t="s">
        <v>2412</v>
      </c>
      <c r="F1463" s="19" t="s">
        <v>1332</v>
      </c>
      <c r="G1463" s="19" t="s">
        <v>4</v>
      </c>
      <c r="H1463" s="19" t="s">
        <v>2418</v>
      </c>
      <c r="I1463" s="4" t="s">
        <v>2419</v>
      </c>
      <c r="J1463" s="1" t="s">
        <v>4</v>
      </c>
      <c r="K1463" s="1" t="s">
        <v>2413</v>
      </c>
      <c r="L1463" s="1" t="s">
        <v>2424</v>
      </c>
      <c r="M1463" s="1" t="s">
        <v>2425</v>
      </c>
      <c r="N1463" s="1" t="s">
        <v>2426</v>
      </c>
      <c r="O1463" s="26">
        <v>43350</v>
      </c>
      <c r="P1463" s="1" t="s">
        <v>2427</v>
      </c>
      <c r="Q1463" s="16">
        <v>6367.9</v>
      </c>
      <c r="R1463" s="16">
        <v>6367.9</v>
      </c>
      <c r="S1463" s="32">
        <v>0</v>
      </c>
      <c r="T1463" s="16">
        <v>0</v>
      </c>
      <c r="U1463" s="3">
        <v>0</v>
      </c>
    </row>
    <row r="1464" spans="1:21" ht="30" outlineLevel="4" x14ac:dyDescent="0.25">
      <c r="A1464" s="1" t="s">
        <v>1329</v>
      </c>
      <c r="B1464" s="1" t="s">
        <v>1330</v>
      </c>
      <c r="C1464" s="4" t="s">
        <v>2408</v>
      </c>
      <c r="D1464" s="19" t="s">
        <v>2412</v>
      </c>
      <c r="E1464" s="1" t="s">
        <v>2412</v>
      </c>
      <c r="F1464" s="19" t="s">
        <v>1332</v>
      </c>
      <c r="G1464" s="19" t="s">
        <v>4</v>
      </c>
      <c r="H1464" s="19" t="s">
        <v>2418</v>
      </c>
      <c r="I1464" s="4" t="s">
        <v>2419</v>
      </c>
      <c r="J1464" s="1" t="s">
        <v>4</v>
      </c>
      <c r="K1464" s="1" t="s">
        <v>2413</v>
      </c>
      <c r="L1464" s="1" t="s">
        <v>2428</v>
      </c>
      <c r="M1464" s="1" t="s">
        <v>2429</v>
      </c>
      <c r="N1464" s="1" t="s">
        <v>2430</v>
      </c>
      <c r="O1464" s="26">
        <v>43388</v>
      </c>
      <c r="P1464" s="1" t="s">
        <v>2431</v>
      </c>
      <c r="Q1464" s="16">
        <v>6754.14</v>
      </c>
      <c r="R1464" s="16">
        <v>6754.14</v>
      </c>
      <c r="S1464" s="32">
        <v>0</v>
      </c>
      <c r="T1464" s="16">
        <v>0</v>
      </c>
      <c r="U1464" s="3">
        <v>0</v>
      </c>
    </row>
    <row r="1465" spans="1:21" outlineLevel="3" x14ac:dyDescent="0.25">
      <c r="H1465" s="29" t="s">
        <v>16808</v>
      </c>
      <c r="O1465" s="26"/>
      <c r="Q1465" s="16">
        <f>SUBTOTAL(9,Q1457:Q1464)</f>
        <v>89634.34</v>
      </c>
      <c r="R1465" s="16">
        <f>SUBTOTAL(9,R1457:R1464)</f>
        <v>89634.34</v>
      </c>
      <c r="S1465" s="32">
        <f>SUBTOTAL(9,S1457:S1464)</f>
        <v>0</v>
      </c>
      <c r="T1465" s="16">
        <f>SUBTOTAL(9,T1457:T1464)</f>
        <v>0</v>
      </c>
      <c r="U1465" s="3">
        <v>0</v>
      </c>
    </row>
    <row r="1466" spans="1:21" ht="30" outlineLevel="4" x14ac:dyDescent="0.25">
      <c r="A1466" s="1" t="s">
        <v>1329</v>
      </c>
      <c r="B1466" s="1" t="s">
        <v>1330</v>
      </c>
      <c r="C1466" s="4" t="s">
        <v>2408</v>
      </c>
      <c r="D1466" s="19" t="s">
        <v>2412</v>
      </c>
      <c r="E1466" s="1" t="s">
        <v>2412</v>
      </c>
      <c r="F1466" s="19" t="s">
        <v>1360</v>
      </c>
      <c r="G1466" s="19" t="s">
        <v>4</v>
      </c>
      <c r="H1466" s="19" t="s">
        <v>2437</v>
      </c>
      <c r="I1466" s="4" t="s">
        <v>2438</v>
      </c>
      <c r="J1466" s="1" t="s">
        <v>4</v>
      </c>
      <c r="K1466" s="1" t="s">
        <v>2432</v>
      </c>
      <c r="L1466" s="1" t="s">
        <v>2433</v>
      </c>
      <c r="M1466" s="1" t="s">
        <v>2434</v>
      </c>
      <c r="N1466" s="1" t="s">
        <v>2435</v>
      </c>
      <c r="O1466" s="26">
        <v>43510</v>
      </c>
      <c r="P1466" s="1" t="s">
        <v>2436</v>
      </c>
      <c r="Q1466" s="16">
        <v>11124.47</v>
      </c>
      <c r="R1466" s="16">
        <v>11124.47</v>
      </c>
      <c r="S1466" s="32">
        <v>0</v>
      </c>
      <c r="T1466" s="16">
        <v>0</v>
      </c>
      <c r="U1466" s="3">
        <v>0</v>
      </c>
    </row>
    <row r="1467" spans="1:21" ht="30" outlineLevel="4" x14ac:dyDescent="0.25">
      <c r="A1467" s="1" t="s">
        <v>1329</v>
      </c>
      <c r="B1467" s="1" t="s">
        <v>1330</v>
      </c>
      <c r="C1467" s="4" t="s">
        <v>2408</v>
      </c>
      <c r="D1467" s="19" t="s">
        <v>2412</v>
      </c>
      <c r="E1467" s="1" t="s">
        <v>2412</v>
      </c>
      <c r="F1467" s="19" t="s">
        <v>1360</v>
      </c>
      <c r="G1467" s="19" t="s">
        <v>4</v>
      </c>
      <c r="H1467" s="19" t="s">
        <v>2437</v>
      </c>
      <c r="I1467" s="4" t="s">
        <v>2438</v>
      </c>
      <c r="J1467" s="1" t="s">
        <v>4</v>
      </c>
      <c r="K1467" s="1" t="s">
        <v>2432</v>
      </c>
      <c r="L1467" s="1" t="s">
        <v>2439</v>
      </c>
      <c r="M1467" s="1" t="s">
        <v>2440</v>
      </c>
      <c r="N1467" s="1" t="s">
        <v>2441</v>
      </c>
      <c r="O1467" s="26">
        <v>43573</v>
      </c>
      <c r="P1467" s="1" t="s">
        <v>2442</v>
      </c>
      <c r="Q1467" s="16">
        <v>11186.63</v>
      </c>
      <c r="R1467" s="16">
        <v>11186.63</v>
      </c>
      <c r="S1467" s="32">
        <v>0</v>
      </c>
      <c r="T1467" s="16">
        <v>0</v>
      </c>
      <c r="U1467" s="3">
        <v>0</v>
      </c>
    </row>
    <row r="1468" spans="1:21" outlineLevel="3" x14ac:dyDescent="0.25">
      <c r="H1468" s="29" t="s">
        <v>16809</v>
      </c>
      <c r="O1468" s="26"/>
      <c r="Q1468" s="16">
        <f>SUBTOTAL(9,Q1466:Q1467)</f>
        <v>22311.1</v>
      </c>
      <c r="R1468" s="16">
        <f>SUBTOTAL(9,R1466:R1467)</f>
        <v>22311.1</v>
      </c>
      <c r="S1468" s="32">
        <f>SUBTOTAL(9,S1466:S1467)</f>
        <v>0</v>
      </c>
      <c r="T1468" s="16">
        <f>SUBTOTAL(9,T1466:T1467)</f>
        <v>0</v>
      </c>
      <c r="U1468" s="3">
        <v>0</v>
      </c>
    </row>
    <row r="1469" spans="1:21" outlineLevel="2" x14ac:dyDescent="0.25">
      <c r="C1469" s="5" t="s">
        <v>15887</v>
      </c>
      <c r="O1469" s="26"/>
      <c r="Q1469" s="16">
        <f>SUBTOTAL(9,Q1454:Q1467)</f>
        <v>277097.61</v>
      </c>
      <c r="R1469" s="16">
        <f>SUBTOTAL(9,R1454:R1467)</f>
        <v>111945.44</v>
      </c>
      <c r="S1469" s="32">
        <f>SUBTOTAL(9,S1454:S1467)</f>
        <v>165152.16999999998</v>
      </c>
      <c r="T1469" s="16">
        <f>SUBTOTAL(9,T1454:T1467)</f>
        <v>0</v>
      </c>
      <c r="U1469" s="3">
        <f>SUBTOTAL(9,U1454:U1467)</f>
        <v>0</v>
      </c>
    </row>
    <row r="1470" spans="1:21" outlineLevel="4" x14ac:dyDescent="0.25">
      <c r="A1470" s="1" t="s">
        <v>2273</v>
      </c>
      <c r="B1470" s="1" t="s">
        <v>2274</v>
      </c>
      <c r="C1470" s="4" t="s">
        <v>2443</v>
      </c>
      <c r="D1470" s="19" t="s">
        <v>2444</v>
      </c>
      <c r="E1470" s="1" t="s">
        <v>2444</v>
      </c>
      <c r="F1470" s="19" t="s">
        <v>4</v>
      </c>
      <c r="G1470" s="19" t="s">
        <v>2277</v>
      </c>
      <c r="H1470" s="19" t="s">
        <v>2279</v>
      </c>
      <c r="I1470" s="4" t="s">
        <v>2280</v>
      </c>
      <c r="J1470" s="1" t="s">
        <v>4</v>
      </c>
      <c r="K1470" s="1" t="s">
        <v>4</v>
      </c>
      <c r="L1470" s="1" t="s">
        <v>4</v>
      </c>
      <c r="M1470" s="1" t="s">
        <v>13</v>
      </c>
      <c r="N1470" s="1" t="s">
        <v>2445</v>
      </c>
      <c r="O1470" s="26">
        <v>43368</v>
      </c>
      <c r="P1470" s="1" t="s">
        <v>23</v>
      </c>
      <c r="Q1470" s="16">
        <v>155041.46</v>
      </c>
      <c r="R1470" s="16">
        <v>0</v>
      </c>
      <c r="S1470" s="32">
        <v>155041.46</v>
      </c>
      <c r="T1470" s="16">
        <v>0</v>
      </c>
      <c r="U1470" s="3">
        <v>0</v>
      </c>
    </row>
    <row r="1471" spans="1:21" outlineLevel="4" x14ac:dyDescent="0.25">
      <c r="A1471" s="1" t="s">
        <v>2273</v>
      </c>
      <c r="B1471" s="1" t="s">
        <v>2274</v>
      </c>
      <c r="C1471" s="4" t="s">
        <v>2443</v>
      </c>
      <c r="D1471" s="19" t="s">
        <v>2444</v>
      </c>
      <c r="E1471" s="1" t="s">
        <v>2444</v>
      </c>
      <c r="F1471" s="19" t="s">
        <v>4</v>
      </c>
      <c r="G1471" s="19" t="s">
        <v>2277</v>
      </c>
      <c r="H1471" s="19" t="s">
        <v>2279</v>
      </c>
      <c r="I1471" s="4" t="s">
        <v>2280</v>
      </c>
      <c r="J1471" s="1" t="s">
        <v>4</v>
      </c>
      <c r="K1471" s="1" t="s">
        <v>4</v>
      </c>
      <c r="L1471" s="1" t="s">
        <v>4</v>
      </c>
      <c r="M1471" s="1" t="s">
        <v>13</v>
      </c>
      <c r="N1471" s="1" t="s">
        <v>2446</v>
      </c>
      <c r="O1471" s="26">
        <v>43462</v>
      </c>
      <c r="P1471" s="1" t="s">
        <v>23</v>
      </c>
      <c r="Q1471" s="16">
        <v>155041.46</v>
      </c>
      <c r="R1471" s="16">
        <v>0</v>
      </c>
      <c r="S1471" s="32">
        <v>155041.46</v>
      </c>
      <c r="T1471" s="16">
        <v>0</v>
      </c>
      <c r="U1471" s="3">
        <v>0</v>
      </c>
    </row>
    <row r="1472" spans="1:21" outlineLevel="3" x14ac:dyDescent="0.25">
      <c r="H1472" s="29" t="s">
        <v>16794</v>
      </c>
      <c r="O1472" s="26"/>
      <c r="Q1472" s="16">
        <f>SUBTOTAL(9,Q1470:Q1471)</f>
        <v>310082.92</v>
      </c>
      <c r="R1472" s="16">
        <f>SUBTOTAL(9,R1470:R1471)</f>
        <v>0</v>
      </c>
      <c r="S1472" s="32">
        <f>SUBTOTAL(9,S1470:S1471)</f>
        <v>310082.92</v>
      </c>
      <c r="T1472" s="16">
        <f>SUBTOTAL(9,T1470:T1471)</f>
        <v>0</v>
      </c>
      <c r="U1472" s="3">
        <f>SUBTOTAL(9,U1470:U1471)</f>
        <v>0</v>
      </c>
    </row>
    <row r="1473" spans="1:21" outlineLevel="2" x14ac:dyDescent="0.25">
      <c r="C1473" s="5" t="s">
        <v>15888</v>
      </c>
      <c r="O1473" s="26"/>
      <c r="Q1473" s="16">
        <f>SUBTOTAL(9,Q1470:Q1471)</f>
        <v>310082.92</v>
      </c>
      <c r="R1473" s="16">
        <f>SUBTOTAL(9,R1470:R1471)</f>
        <v>0</v>
      </c>
      <c r="S1473" s="32">
        <f>SUBTOTAL(9,S1470:S1471)</f>
        <v>310082.92</v>
      </c>
      <c r="T1473" s="16">
        <f>SUBTOTAL(9,T1470:T1471)</f>
        <v>0</v>
      </c>
      <c r="U1473" s="3">
        <f>SUBTOTAL(9,U1470:U1471)</f>
        <v>0</v>
      </c>
    </row>
    <row r="1474" spans="1:21" outlineLevel="4" x14ac:dyDescent="0.25">
      <c r="A1474" s="1" t="s">
        <v>2273</v>
      </c>
      <c r="B1474" s="1" t="s">
        <v>2274</v>
      </c>
      <c r="C1474" s="4" t="s">
        <v>2447</v>
      </c>
      <c r="D1474" s="19" t="s">
        <v>2448</v>
      </c>
      <c r="E1474" s="1" t="s">
        <v>2448</v>
      </c>
      <c r="F1474" s="19" t="s">
        <v>4</v>
      </c>
      <c r="G1474" s="19" t="s">
        <v>2277</v>
      </c>
      <c r="H1474" s="19" t="s">
        <v>2279</v>
      </c>
      <c r="I1474" s="4" t="s">
        <v>2280</v>
      </c>
      <c r="J1474" s="1" t="s">
        <v>4</v>
      </c>
      <c r="K1474" s="1" t="s">
        <v>4</v>
      </c>
      <c r="L1474" s="1" t="s">
        <v>4</v>
      </c>
      <c r="M1474" s="1" t="s">
        <v>13</v>
      </c>
      <c r="N1474" s="1" t="s">
        <v>2449</v>
      </c>
      <c r="O1474" s="26">
        <v>43368</v>
      </c>
      <c r="P1474" s="1" t="s">
        <v>23</v>
      </c>
      <c r="Q1474" s="16">
        <v>110954.34</v>
      </c>
      <c r="R1474" s="16">
        <v>0</v>
      </c>
      <c r="S1474" s="32">
        <v>110954.34</v>
      </c>
      <c r="T1474" s="16">
        <v>0</v>
      </c>
      <c r="U1474" s="3">
        <v>0</v>
      </c>
    </row>
    <row r="1475" spans="1:21" outlineLevel="4" x14ac:dyDescent="0.25">
      <c r="A1475" s="1" t="s">
        <v>2273</v>
      </c>
      <c r="B1475" s="1" t="s">
        <v>2274</v>
      </c>
      <c r="C1475" s="4" t="s">
        <v>2447</v>
      </c>
      <c r="D1475" s="19" t="s">
        <v>2448</v>
      </c>
      <c r="E1475" s="1" t="s">
        <v>2448</v>
      </c>
      <c r="F1475" s="19" t="s">
        <v>4</v>
      </c>
      <c r="G1475" s="19" t="s">
        <v>2277</v>
      </c>
      <c r="H1475" s="19" t="s">
        <v>2279</v>
      </c>
      <c r="I1475" s="4" t="s">
        <v>2280</v>
      </c>
      <c r="J1475" s="1" t="s">
        <v>4</v>
      </c>
      <c r="K1475" s="1" t="s">
        <v>4</v>
      </c>
      <c r="L1475" s="1" t="s">
        <v>4</v>
      </c>
      <c r="M1475" s="1" t="s">
        <v>13</v>
      </c>
      <c r="N1475" s="1" t="s">
        <v>2450</v>
      </c>
      <c r="O1475" s="26">
        <v>43462</v>
      </c>
      <c r="P1475" s="1" t="s">
        <v>23</v>
      </c>
      <c r="Q1475" s="16">
        <v>110954.34</v>
      </c>
      <c r="R1475" s="16">
        <v>0</v>
      </c>
      <c r="S1475" s="32">
        <v>110954.34</v>
      </c>
      <c r="T1475" s="16">
        <v>0</v>
      </c>
      <c r="U1475" s="3">
        <v>0</v>
      </c>
    </row>
    <row r="1476" spans="1:21" outlineLevel="3" x14ac:dyDescent="0.25">
      <c r="H1476" s="29" t="s">
        <v>16794</v>
      </c>
      <c r="O1476" s="26"/>
      <c r="Q1476" s="16">
        <f>SUBTOTAL(9,Q1474:Q1475)</f>
        <v>221908.68</v>
      </c>
      <c r="R1476" s="16">
        <f>SUBTOTAL(9,R1474:R1475)</f>
        <v>0</v>
      </c>
      <c r="S1476" s="32">
        <f>SUBTOTAL(9,S1474:S1475)</f>
        <v>221908.68</v>
      </c>
      <c r="T1476" s="16">
        <f>SUBTOTAL(9,T1474:T1475)</f>
        <v>0</v>
      </c>
      <c r="U1476" s="3">
        <f>SUBTOTAL(9,U1474:U1475)</f>
        <v>0</v>
      </c>
    </row>
    <row r="1477" spans="1:21" outlineLevel="4" x14ac:dyDescent="0.25">
      <c r="A1477" s="1" t="s">
        <v>206</v>
      </c>
      <c r="B1477" s="1" t="s">
        <v>207</v>
      </c>
      <c r="C1477" s="4" t="s">
        <v>2447</v>
      </c>
      <c r="D1477" s="19" t="s">
        <v>2451</v>
      </c>
      <c r="E1477" s="1" t="s">
        <v>2451</v>
      </c>
      <c r="F1477" s="19" t="s">
        <v>18199</v>
      </c>
      <c r="G1477" s="19" t="s">
        <v>4</v>
      </c>
      <c r="H1477" s="19" t="s">
        <v>2455</v>
      </c>
      <c r="I1477" s="4" t="s">
        <v>2456</v>
      </c>
      <c r="J1477" s="1" t="s">
        <v>2452</v>
      </c>
      <c r="K1477" s="1" t="s">
        <v>4</v>
      </c>
      <c r="L1477" s="1" t="s">
        <v>4</v>
      </c>
      <c r="M1477" s="1" t="s">
        <v>13</v>
      </c>
      <c r="N1477" s="1" t="s">
        <v>2453</v>
      </c>
      <c r="O1477" s="26">
        <v>43335</v>
      </c>
      <c r="P1477" s="1" t="s">
        <v>2454</v>
      </c>
      <c r="Q1477" s="16">
        <v>93905.64</v>
      </c>
      <c r="R1477" s="16">
        <v>93905.64</v>
      </c>
      <c r="S1477" s="32">
        <v>0</v>
      </c>
      <c r="T1477" s="16">
        <v>0</v>
      </c>
      <c r="U1477" s="3">
        <v>0</v>
      </c>
    </row>
    <row r="1478" spans="1:21" outlineLevel="4" x14ac:dyDescent="0.25">
      <c r="A1478" s="1" t="s">
        <v>206</v>
      </c>
      <c r="B1478" s="1" t="s">
        <v>207</v>
      </c>
      <c r="C1478" s="4" t="s">
        <v>2447</v>
      </c>
      <c r="D1478" s="19" t="s">
        <v>2451</v>
      </c>
      <c r="E1478" s="1" t="s">
        <v>2451</v>
      </c>
      <c r="F1478" s="19" t="s">
        <v>18199</v>
      </c>
      <c r="G1478" s="19" t="s">
        <v>4</v>
      </c>
      <c r="H1478" s="19" t="s">
        <v>2455</v>
      </c>
      <c r="I1478" s="4" t="s">
        <v>2456</v>
      </c>
      <c r="J1478" s="1" t="s">
        <v>2452</v>
      </c>
      <c r="K1478" s="1" t="s">
        <v>4</v>
      </c>
      <c r="L1478" s="1" t="s">
        <v>4</v>
      </c>
      <c r="M1478" s="1" t="s">
        <v>13</v>
      </c>
      <c r="N1478" s="1" t="s">
        <v>2457</v>
      </c>
      <c r="O1478" s="26">
        <v>43637</v>
      </c>
      <c r="P1478" s="1" t="s">
        <v>2458</v>
      </c>
      <c r="Q1478" s="16">
        <v>57736.61</v>
      </c>
      <c r="R1478" s="16">
        <v>57736.61</v>
      </c>
      <c r="S1478" s="32">
        <v>0</v>
      </c>
      <c r="T1478" s="16">
        <v>0</v>
      </c>
      <c r="U1478" s="3">
        <v>0</v>
      </c>
    </row>
    <row r="1479" spans="1:21" outlineLevel="3" x14ac:dyDescent="0.25">
      <c r="H1479" s="29" t="s">
        <v>16810</v>
      </c>
      <c r="O1479" s="26"/>
      <c r="Q1479" s="16">
        <f>SUBTOTAL(9,Q1477:Q1478)</f>
        <v>151642.25</v>
      </c>
      <c r="R1479" s="16">
        <f>SUBTOTAL(9,R1477:R1478)</f>
        <v>151642.25</v>
      </c>
      <c r="S1479" s="32">
        <f>SUBTOTAL(9,S1477:S1478)</f>
        <v>0</v>
      </c>
      <c r="T1479" s="16">
        <f>SUBTOTAL(9,T1477:T1478)</f>
        <v>0</v>
      </c>
      <c r="U1479" s="3">
        <f>SUBTOTAL(9,U1477:U1478)</f>
        <v>0</v>
      </c>
    </row>
    <row r="1480" spans="1:21" outlineLevel="2" x14ac:dyDescent="0.25">
      <c r="C1480" s="5" t="s">
        <v>15889</v>
      </c>
      <c r="O1480" s="26"/>
      <c r="Q1480" s="16">
        <f>SUBTOTAL(9,Q1474:Q1478)</f>
        <v>373550.93</v>
      </c>
      <c r="R1480" s="16">
        <f>SUBTOTAL(9,R1474:R1478)</f>
        <v>151642.25</v>
      </c>
      <c r="S1480" s="32">
        <f>SUBTOTAL(9,S1474:S1478)</f>
        <v>221908.68</v>
      </c>
      <c r="T1480" s="16">
        <f>SUBTOTAL(9,T1474:T1478)</f>
        <v>0</v>
      </c>
      <c r="U1480" s="3">
        <f>SUBTOTAL(9,U1474:U1478)</f>
        <v>0</v>
      </c>
    </row>
    <row r="1481" spans="1:21" outlineLevel="4" x14ac:dyDescent="0.25">
      <c r="A1481" s="1" t="s">
        <v>2273</v>
      </c>
      <c r="B1481" s="1" t="s">
        <v>2274</v>
      </c>
      <c r="C1481" s="4" t="s">
        <v>2459</v>
      </c>
      <c r="D1481" s="19" t="s">
        <v>2460</v>
      </c>
      <c r="E1481" s="1" t="s">
        <v>2460</v>
      </c>
      <c r="F1481" s="19" t="s">
        <v>4</v>
      </c>
      <c r="G1481" s="19" t="s">
        <v>2277</v>
      </c>
      <c r="H1481" s="19" t="s">
        <v>2279</v>
      </c>
      <c r="I1481" s="4" t="s">
        <v>2280</v>
      </c>
      <c r="J1481" s="1" t="s">
        <v>4</v>
      </c>
      <c r="K1481" s="1" t="s">
        <v>4</v>
      </c>
      <c r="L1481" s="1" t="s">
        <v>4</v>
      </c>
      <c r="M1481" s="1" t="s">
        <v>13</v>
      </c>
      <c r="N1481" s="1" t="s">
        <v>2461</v>
      </c>
      <c r="O1481" s="26">
        <v>43368</v>
      </c>
      <c r="P1481" s="1" t="s">
        <v>23</v>
      </c>
      <c r="Q1481" s="16">
        <v>714088.77</v>
      </c>
      <c r="R1481" s="16">
        <v>0</v>
      </c>
      <c r="S1481" s="32">
        <v>714088.77</v>
      </c>
      <c r="T1481" s="16">
        <v>0</v>
      </c>
      <c r="U1481" s="3">
        <v>0</v>
      </c>
    </row>
    <row r="1482" spans="1:21" outlineLevel="4" x14ac:dyDescent="0.25">
      <c r="A1482" s="1" t="s">
        <v>2273</v>
      </c>
      <c r="B1482" s="1" t="s">
        <v>2274</v>
      </c>
      <c r="C1482" s="4" t="s">
        <v>2459</v>
      </c>
      <c r="D1482" s="19" t="s">
        <v>2460</v>
      </c>
      <c r="E1482" s="1" t="s">
        <v>2460</v>
      </c>
      <c r="F1482" s="19" t="s">
        <v>4</v>
      </c>
      <c r="G1482" s="19" t="s">
        <v>2277</v>
      </c>
      <c r="H1482" s="19" t="s">
        <v>2279</v>
      </c>
      <c r="I1482" s="4" t="s">
        <v>2280</v>
      </c>
      <c r="J1482" s="1" t="s">
        <v>4</v>
      </c>
      <c r="K1482" s="1" t="s">
        <v>4</v>
      </c>
      <c r="L1482" s="1" t="s">
        <v>4</v>
      </c>
      <c r="M1482" s="1" t="s">
        <v>13</v>
      </c>
      <c r="N1482" s="1" t="s">
        <v>2462</v>
      </c>
      <c r="O1482" s="26">
        <v>43462</v>
      </c>
      <c r="P1482" s="1" t="s">
        <v>23</v>
      </c>
      <c r="Q1482" s="16">
        <v>714088.76</v>
      </c>
      <c r="R1482" s="16">
        <v>0</v>
      </c>
      <c r="S1482" s="32">
        <v>714088.76</v>
      </c>
      <c r="T1482" s="16">
        <v>0</v>
      </c>
      <c r="U1482" s="3">
        <v>0</v>
      </c>
    </row>
    <row r="1483" spans="1:21" outlineLevel="3" x14ac:dyDescent="0.25">
      <c r="H1483" s="29" t="s">
        <v>16794</v>
      </c>
      <c r="O1483" s="26"/>
      <c r="Q1483" s="16">
        <f>SUBTOTAL(9,Q1481:Q1482)</f>
        <v>1428177.53</v>
      </c>
      <c r="R1483" s="16">
        <f>SUBTOTAL(9,R1481:R1482)</f>
        <v>0</v>
      </c>
      <c r="S1483" s="32">
        <f>SUBTOTAL(9,S1481:S1482)</f>
        <v>1428177.53</v>
      </c>
      <c r="T1483" s="16">
        <f>SUBTOTAL(9,T1481:T1482)</f>
        <v>0</v>
      </c>
      <c r="U1483" s="3">
        <f>SUBTOTAL(9,U1481:U1482)</f>
        <v>0</v>
      </c>
    </row>
    <row r="1484" spans="1:21" outlineLevel="4" x14ac:dyDescent="0.25">
      <c r="A1484" s="1" t="s">
        <v>0</v>
      </c>
      <c r="B1484" s="1" t="s">
        <v>1</v>
      </c>
      <c r="C1484" s="4" t="s">
        <v>2459</v>
      </c>
      <c r="D1484" s="19" t="s">
        <v>2463</v>
      </c>
      <c r="E1484" s="1" t="s">
        <v>2463</v>
      </c>
      <c r="F1484" s="19" t="s">
        <v>2464</v>
      </c>
      <c r="G1484" s="19" t="s">
        <v>4</v>
      </c>
      <c r="H1484" s="19" t="s">
        <v>2467</v>
      </c>
      <c r="I1484" s="4" t="s">
        <v>2468</v>
      </c>
      <c r="J1484" s="1" t="s">
        <v>4</v>
      </c>
      <c r="K1484" s="1" t="s">
        <v>4</v>
      </c>
      <c r="L1484" s="1" t="s">
        <v>4</v>
      </c>
      <c r="M1484" s="1" t="s">
        <v>13</v>
      </c>
      <c r="N1484" s="1" t="s">
        <v>2465</v>
      </c>
      <c r="O1484" s="26">
        <v>43396</v>
      </c>
      <c r="P1484" s="1" t="s">
        <v>2466</v>
      </c>
      <c r="Q1484" s="16">
        <v>2421.11</v>
      </c>
      <c r="R1484" s="16">
        <v>2421.11</v>
      </c>
      <c r="S1484" s="32">
        <v>0</v>
      </c>
      <c r="T1484" s="16">
        <v>0</v>
      </c>
      <c r="U1484" s="3">
        <v>0</v>
      </c>
    </row>
    <row r="1485" spans="1:21" outlineLevel="3" x14ac:dyDescent="0.25">
      <c r="H1485" s="29" t="s">
        <v>16811</v>
      </c>
      <c r="O1485" s="26"/>
      <c r="Q1485" s="16">
        <f>SUBTOTAL(9,Q1484:Q1484)</f>
        <v>2421.11</v>
      </c>
      <c r="R1485" s="16">
        <f>SUBTOTAL(9,R1484:R1484)</f>
        <v>2421.11</v>
      </c>
      <c r="S1485" s="32">
        <f>SUBTOTAL(9,S1484:S1484)</f>
        <v>0</v>
      </c>
      <c r="T1485" s="16">
        <f>SUBTOTAL(9,T1484:T1484)</f>
        <v>0</v>
      </c>
      <c r="U1485" s="3">
        <f>SUBTOTAL(9,U1484:U1484)</f>
        <v>0</v>
      </c>
    </row>
    <row r="1486" spans="1:21" ht="30" outlineLevel="4" x14ac:dyDescent="0.25">
      <c r="A1486" s="1" t="s">
        <v>119</v>
      </c>
      <c r="B1486" s="1" t="s">
        <v>120</v>
      </c>
      <c r="C1486" s="4" t="s">
        <v>2459</v>
      </c>
      <c r="D1486" s="19" t="s">
        <v>2460</v>
      </c>
      <c r="E1486" s="1" t="s">
        <v>2469</v>
      </c>
      <c r="F1486" s="19" t="s">
        <v>4</v>
      </c>
      <c r="G1486" s="19" t="s">
        <v>49</v>
      </c>
      <c r="H1486" s="19" t="s">
        <v>2474</v>
      </c>
      <c r="I1486" s="4" t="s">
        <v>2475</v>
      </c>
      <c r="J1486" s="1" t="s">
        <v>4</v>
      </c>
      <c r="K1486" s="1" t="s">
        <v>2470</v>
      </c>
      <c r="L1486" s="1" t="s">
        <v>2471</v>
      </c>
      <c r="M1486" s="1" t="s">
        <v>2472</v>
      </c>
      <c r="N1486" s="1" t="s">
        <v>2473</v>
      </c>
      <c r="O1486" s="26">
        <v>43300</v>
      </c>
      <c r="P1486" s="1" t="s">
        <v>23</v>
      </c>
      <c r="Q1486" s="16">
        <v>11005</v>
      </c>
      <c r="R1486" s="16">
        <v>0</v>
      </c>
      <c r="S1486" s="32">
        <v>11005</v>
      </c>
      <c r="T1486" s="16">
        <v>0</v>
      </c>
      <c r="U1486" s="3">
        <v>0</v>
      </c>
    </row>
    <row r="1487" spans="1:21" ht="30" outlineLevel="4" x14ac:dyDescent="0.25">
      <c r="A1487" s="1" t="s">
        <v>119</v>
      </c>
      <c r="B1487" s="1" t="s">
        <v>120</v>
      </c>
      <c r="C1487" s="4" t="s">
        <v>2459</v>
      </c>
      <c r="D1487" s="19" t="s">
        <v>2460</v>
      </c>
      <c r="E1487" s="1" t="s">
        <v>2469</v>
      </c>
      <c r="F1487" s="19" t="s">
        <v>4</v>
      </c>
      <c r="G1487" s="19" t="s">
        <v>49</v>
      </c>
      <c r="H1487" s="19" t="s">
        <v>2474</v>
      </c>
      <c r="I1487" s="4" t="s">
        <v>2475</v>
      </c>
      <c r="J1487" s="1" t="s">
        <v>4</v>
      </c>
      <c r="K1487" s="1" t="s">
        <v>2470</v>
      </c>
      <c r="L1487" s="1" t="s">
        <v>2476</v>
      </c>
      <c r="M1487" s="1" t="s">
        <v>2477</v>
      </c>
      <c r="N1487" s="1" t="s">
        <v>2478</v>
      </c>
      <c r="O1487" s="26">
        <v>43409</v>
      </c>
      <c r="P1487" s="1" t="s">
        <v>23</v>
      </c>
      <c r="Q1487" s="16">
        <v>165877</v>
      </c>
      <c r="R1487" s="16">
        <v>0</v>
      </c>
      <c r="S1487" s="32">
        <v>165877</v>
      </c>
      <c r="T1487" s="16">
        <v>0</v>
      </c>
      <c r="U1487" s="3">
        <v>0</v>
      </c>
    </row>
    <row r="1488" spans="1:21" outlineLevel="3" x14ac:dyDescent="0.25">
      <c r="H1488" s="29" t="s">
        <v>16812</v>
      </c>
      <c r="O1488" s="26"/>
      <c r="Q1488" s="16">
        <f>SUBTOTAL(9,Q1486:Q1487)</f>
        <v>176882</v>
      </c>
      <c r="R1488" s="16">
        <f>SUBTOTAL(9,R1486:R1487)</f>
        <v>0</v>
      </c>
      <c r="S1488" s="32">
        <f>SUBTOTAL(9,S1486:S1487)</f>
        <v>176882</v>
      </c>
      <c r="T1488" s="16">
        <f>SUBTOTAL(9,T1486:T1487)</f>
        <v>0</v>
      </c>
      <c r="U1488" s="3">
        <f>SUBTOTAL(9,U1486:U1487)</f>
        <v>0</v>
      </c>
    </row>
    <row r="1489" spans="1:21" ht="30" outlineLevel="4" x14ac:dyDescent="0.25">
      <c r="A1489" s="1" t="s">
        <v>2479</v>
      </c>
      <c r="B1489" s="1" t="s">
        <v>2480</v>
      </c>
      <c r="C1489" s="4" t="s">
        <v>2459</v>
      </c>
      <c r="D1489" s="19" t="s">
        <v>2460</v>
      </c>
      <c r="E1489" s="1" t="s">
        <v>2469</v>
      </c>
      <c r="F1489" s="19" t="s">
        <v>18198</v>
      </c>
      <c r="G1489" s="19" t="s">
        <v>4</v>
      </c>
      <c r="H1489" s="19" t="s">
        <v>2483</v>
      </c>
      <c r="I1489" s="4" t="s">
        <v>18373</v>
      </c>
      <c r="J1489" s="1" t="s">
        <v>2481</v>
      </c>
      <c r="K1489" s="1" t="s">
        <v>4</v>
      </c>
      <c r="L1489" s="1" t="s">
        <v>4</v>
      </c>
      <c r="M1489" s="1" t="s">
        <v>13</v>
      </c>
      <c r="N1489" s="1" t="s">
        <v>2482</v>
      </c>
      <c r="O1489" s="26">
        <v>43327</v>
      </c>
      <c r="P1489" s="1" t="s">
        <v>23</v>
      </c>
      <c r="Q1489" s="16">
        <v>42271</v>
      </c>
      <c r="R1489" s="16">
        <v>42271</v>
      </c>
      <c r="S1489" s="32">
        <v>0</v>
      </c>
      <c r="T1489" s="16">
        <v>0</v>
      </c>
      <c r="U1489" s="3">
        <v>0</v>
      </c>
    </row>
    <row r="1490" spans="1:21" ht="30" outlineLevel="4" x14ac:dyDescent="0.25">
      <c r="A1490" s="1" t="s">
        <v>2479</v>
      </c>
      <c r="B1490" s="1" t="s">
        <v>2480</v>
      </c>
      <c r="C1490" s="4" t="s">
        <v>2459</v>
      </c>
      <c r="D1490" s="19" t="s">
        <v>2460</v>
      </c>
      <c r="E1490" s="1" t="s">
        <v>2469</v>
      </c>
      <c r="F1490" s="19" t="s">
        <v>18198</v>
      </c>
      <c r="G1490" s="19" t="s">
        <v>4</v>
      </c>
      <c r="H1490" s="19" t="s">
        <v>2483</v>
      </c>
      <c r="I1490" s="4" t="s">
        <v>18373</v>
      </c>
      <c r="J1490" s="1" t="s">
        <v>2481</v>
      </c>
      <c r="K1490" s="1" t="s">
        <v>4</v>
      </c>
      <c r="L1490" s="1" t="s">
        <v>4</v>
      </c>
      <c r="M1490" s="1" t="s">
        <v>13</v>
      </c>
      <c r="N1490" s="1" t="s">
        <v>2484</v>
      </c>
      <c r="O1490" s="26">
        <v>43334</v>
      </c>
      <c r="P1490" s="1" t="s">
        <v>23</v>
      </c>
      <c r="Q1490" s="16">
        <v>44458</v>
      </c>
      <c r="R1490" s="16">
        <v>44458</v>
      </c>
      <c r="S1490" s="32">
        <v>0</v>
      </c>
      <c r="T1490" s="16">
        <v>0</v>
      </c>
      <c r="U1490" s="3">
        <v>0</v>
      </c>
    </row>
    <row r="1491" spans="1:21" outlineLevel="3" x14ac:dyDescent="0.25">
      <c r="H1491" s="29" t="s">
        <v>16813</v>
      </c>
      <c r="O1491" s="26"/>
      <c r="Q1491" s="16">
        <f>SUBTOTAL(9,Q1489:Q1490)</f>
        <v>86729</v>
      </c>
      <c r="R1491" s="16">
        <f>SUBTOTAL(9,R1489:R1490)</f>
        <v>86729</v>
      </c>
      <c r="S1491" s="32">
        <f>SUBTOTAL(9,S1489:S1490)</f>
        <v>0</v>
      </c>
      <c r="T1491" s="16">
        <f>SUBTOTAL(9,T1489:T1490)</f>
        <v>0</v>
      </c>
      <c r="U1491" s="3">
        <f>SUBTOTAL(9,U1489:U1490)</f>
        <v>0</v>
      </c>
    </row>
    <row r="1492" spans="1:21" ht="30" outlineLevel="4" x14ac:dyDescent="0.25">
      <c r="A1492" s="1" t="s">
        <v>119</v>
      </c>
      <c r="B1492" s="1" t="s">
        <v>120</v>
      </c>
      <c r="C1492" s="4" t="s">
        <v>2459</v>
      </c>
      <c r="D1492" s="19" t="s">
        <v>2460</v>
      </c>
      <c r="E1492" s="1" t="s">
        <v>2469</v>
      </c>
      <c r="F1492" s="19" t="s">
        <v>4</v>
      </c>
      <c r="G1492" s="19" t="s">
        <v>49</v>
      </c>
      <c r="H1492" s="19" t="s">
        <v>2489</v>
      </c>
      <c r="I1492" s="4" t="s">
        <v>2490</v>
      </c>
      <c r="J1492" s="1" t="s">
        <v>4</v>
      </c>
      <c r="K1492" s="1" t="s">
        <v>2485</v>
      </c>
      <c r="L1492" s="1" t="s">
        <v>2486</v>
      </c>
      <c r="M1492" s="1" t="s">
        <v>2487</v>
      </c>
      <c r="N1492" s="1" t="s">
        <v>2488</v>
      </c>
      <c r="O1492" s="26">
        <v>43433</v>
      </c>
      <c r="P1492" s="1" t="s">
        <v>23</v>
      </c>
      <c r="Q1492" s="16">
        <v>2047.44</v>
      </c>
      <c r="R1492" s="16">
        <v>0</v>
      </c>
      <c r="S1492" s="32">
        <v>2047.44</v>
      </c>
      <c r="T1492" s="16">
        <v>0</v>
      </c>
      <c r="U1492" s="3">
        <v>0</v>
      </c>
    </row>
    <row r="1493" spans="1:21" ht="30" outlineLevel="4" x14ac:dyDescent="0.25">
      <c r="A1493" s="1" t="s">
        <v>119</v>
      </c>
      <c r="B1493" s="1" t="s">
        <v>120</v>
      </c>
      <c r="C1493" s="4" t="s">
        <v>2459</v>
      </c>
      <c r="D1493" s="19" t="s">
        <v>2460</v>
      </c>
      <c r="E1493" s="1" t="s">
        <v>2469</v>
      </c>
      <c r="F1493" s="19" t="s">
        <v>4</v>
      </c>
      <c r="G1493" s="19" t="s">
        <v>49</v>
      </c>
      <c r="H1493" s="19" t="s">
        <v>2489</v>
      </c>
      <c r="I1493" s="4" t="s">
        <v>2490</v>
      </c>
      <c r="J1493" s="1" t="s">
        <v>4</v>
      </c>
      <c r="K1493" s="1" t="s">
        <v>2485</v>
      </c>
      <c r="L1493" s="1" t="s">
        <v>2491</v>
      </c>
      <c r="M1493" s="1" t="s">
        <v>2492</v>
      </c>
      <c r="N1493" s="1" t="s">
        <v>2493</v>
      </c>
      <c r="O1493" s="26">
        <v>43482</v>
      </c>
      <c r="P1493" s="1" t="s">
        <v>23</v>
      </c>
      <c r="Q1493" s="16">
        <v>452.56</v>
      </c>
      <c r="R1493" s="16">
        <v>0</v>
      </c>
      <c r="S1493" s="32">
        <v>452.56</v>
      </c>
      <c r="T1493" s="16">
        <v>0</v>
      </c>
      <c r="U1493" s="3">
        <v>0</v>
      </c>
    </row>
    <row r="1494" spans="1:21" ht="30" outlineLevel="4" x14ac:dyDescent="0.25">
      <c r="A1494" s="1" t="s">
        <v>119</v>
      </c>
      <c r="B1494" s="1" t="s">
        <v>120</v>
      </c>
      <c r="C1494" s="4" t="s">
        <v>2459</v>
      </c>
      <c r="D1494" s="19" t="s">
        <v>2460</v>
      </c>
      <c r="E1494" s="1" t="s">
        <v>2469</v>
      </c>
      <c r="F1494" s="19" t="s">
        <v>2339</v>
      </c>
      <c r="G1494" s="19" t="s">
        <v>4</v>
      </c>
      <c r="H1494" s="19" t="s">
        <v>2489</v>
      </c>
      <c r="I1494" s="4" t="s">
        <v>2490</v>
      </c>
      <c r="J1494" s="1" t="s">
        <v>4</v>
      </c>
      <c r="K1494" s="1" t="s">
        <v>2485</v>
      </c>
      <c r="L1494" s="1" t="s">
        <v>2486</v>
      </c>
      <c r="M1494" s="1" t="s">
        <v>2487</v>
      </c>
      <c r="N1494" s="1" t="s">
        <v>2488</v>
      </c>
      <c r="O1494" s="26">
        <v>43433</v>
      </c>
      <c r="P1494" s="1" t="s">
        <v>23</v>
      </c>
      <c r="Q1494" s="16">
        <v>16379.56</v>
      </c>
      <c r="R1494" s="16">
        <v>16379.56</v>
      </c>
      <c r="S1494" s="32">
        <v>0</v>
      </c>
      <c r="T1494" s="16">
        <v>0</v>
      </c>
      <c r="U1494" s="3">
        <v>0</v>
      </c>
    </row>
    <row r="1495" spans="1:21" ht="30" outlineLevel="4" x14ac:dyDescent="0.25">
      <c r="A1495" s="1" t="s">
        <v>119</v>
      </c>
      <c r="B1495" s="1" t="s">
        <v>120</v>
      </c>
      <c r="C1495" s="4" t="s">
        <v>2459</v>
      </c>
      <c r="D1495" s="19" t="s">
        <v>2460</v>
      </c>
      <c r="E1495" s="1" t="s">
        <v>2469</v>
      </c>
      <c r="F1495" s="19" t="s">
        <v>2339</v>
      </c>
      <c r="G1495" s="19" t="s">
        <v>4</v>
      </c>
      <c r="H1495" s="19" t="s">
        <v>2489</v>
      </c>
      <c r="I1495" s="4" t="s">
        <v>2490</v>
      </c>
      <c r="J1495" s="1" t="s">
        <v>4</v>
      </c>
      <c r="K1495" s="1" t="s">
        <v>2485</v>
      </c>
      <c r="L1495" s="1" t="s">
        <v>2491</v>
      </c>
      <c r="M1495" s="1" t="s">
        <v>2492</v>
      </c>
      <c r="N1495" s="1" t="s">
        <v>2493</v>
      </c>
      <c r="O1495" s="26">
        <v>43482</v>
      </c>
      <c r="P1495" s="1" t="s">
        <v>23</v>
      </c>
      <c r="Q1495" s="16">
        <v>3620.44</v>
      </c>
      <c r="R1495" s="16">
        <v>3620.44</v>
      </c>
      <c r="S1495" s="32">
        <v>0</v>
      </c>
      <c r="T1495" s="16">
        <v>0</v>
      </c>
      <c r="U1495" s="3">
        <v>0</v>
      </c>
    </row>
    <row r="1496" spans="1:21" outlineLevel="3" x14ac:dyDescent="0.25">
      <c r="H1496" s="29" t="s">
        <v>16814</v>
      </c>
      <c r="O1496" s="26"/>
      <c r="Q1496" s="16">
        <f>SUBTOTAL(9,Q1492:Q1495)</f>
        <v>22499.999999999996</v>
      </c>
      <c r="R1496" s="16">
        <f>SUBTOTAL(9,R1492:R1495)</f>
        <v>20000</v>
      </c>
      <c r="S1496" s="32">
        <f>SUBTOTAL(9,S1492:S1495)</f>
        <v>2500</v>
      </c>
      <c r="T1496" s="16">
        <f>SUBTOTAL(9,T1492:T1495)</f>
        <v>0</v>
      </c>
      <c r="U1496" s="3">
        <f>SUBTOTAL(9,U1492:U1495)</f>
        <v>0</v>
      </c>
    </row>
    <row r="1497" spans="1:21" ht="30" outlineLevel="4" x14ac:dyDescent="0.25">
      <c r="A1497" s="1" t="s">
        <v>2479</v>
      </c>
      <c r="B1497" s="1" t="s">
        <v>2480</v>
      </c>
      <c r="C1497" s="4" t="s">
        <v>2459</v>
      </c>
      <c r="D1497" s="19" t="s">
        <v>2460</v>
      </c>
      <c r="E1497" s="1" t="s">
        <v>2469</v>
      </c>
      <c r="F1497" s="19" t="s">
        <v>18198</v>
      </c>
      <c r="G1497" s="19" t="s">
        <v>4</v>
      </c>
      <c r="H1497" s="19" t="s">
        <v>2496</v>
      </c>
      <c r="I1497" s="4" t="s">
        <v>2497</v>
      </c>
      <c r="J1497" s="1" t="s">
        <v>2494</v>
      </c>
      <c r="K1497" s="1" t="s">
        <v>4</v>
      </c>
      <c r="L1497" s="1" t="s">
        <v>4</v>
      </c>
      <c r="M1497" s="1" t="s">
        <v>13</v>
      </c>
      <c r="N1497" s="1" t="s">
        <v>2495</v>
      </c>
      <c r="O1497" s="26">
        <v>43489</v>
      </c>
      <c r="P1497" s="1" t="s">
        <v>23</v>
      </c>
      <c r="Q1497" s="16">
        <v>2073</v>
      </c>
      <c r="R1497" s="16">
        <v>2073</v>
      </c>
      <c r="S1497" s="32">
        <v>0</v>
      </c>
      <c r="T1497" s="16">
        <v>0</v>
      </c>
      <c r="U1497" s="3">
        <v>0</v>
      </c>
    </row>
    <row r="1498" spans="1:21" ht="30" outlineLevel="4" x14ac:dyDescent="0.25">
      <c r="A1498" s="1" t="s">
        <v>2479</v>
      </c>
      <c r="B1498" s="1" t="s">
        <v>2480</v>
      </c>
      <c r="C1498" s="4" t="s">
        <v>2459</v>
      </c>
      <c r="D1498" s="19" t="s">
        <v>2460</v>
      </c>
      <c r="E1498" s="1" t="s">
        <v>2469</v>
      </c>
      <c r="F1498" s="19" t="s">
        <v>18198</v>
      </c>
      <c r="G1498" s="19" t="s">
        <v>4</v>
      </c>
      <c r="H1498" s="19" t="s">
        <v>2496</v>
      </c>
      <c r="I1498" s="4" t="s">
        <v>2497</v>
      </c>
      <c r="J1498" s="1" t="s">
        <v>2494</v>
      </c>
      <c r="K1498" s="1" t="s">
        <v>4</v>
      </c>
      <c r="L1498" s="1" t="s">
        <v>4</v>
      </c>
      <c r="M1498" s="1" t="s">
        <v>13</v>
      </c>
      <c r="N1498" s="1" t="s">
        <v>2495</v>
      </c>
      <c r="O1498" s="26">
        <v>43489</v>
      </c>
      <c r="P1498" s="1" t="s">
        <v>23</v>
      </c>
      <c r="Q1498" s="16">
        <v>35068</v>
      </c>
      <c r="R1498" s="16">
        <v>35068</v>
      </c>
      <c r="S1498" s="32">
        <v>0</v>
      </c>
      <c r="T1498" s="16">
        <v>0</v>
      </c>
      <c r="U1498" s="3">
        <v>0</v>
      </c>
    </row>
    <row r="1499" spans="1:21" ht="30" outlineLevel="4" x14ac:dyDescent="0.25">
      <c r="A1499" s="1" t="s">
        <v>2479</v>
      </c>
      <c r="B1499" s="1" t="s">
        <v>2480</v>
      </c>
      <c r="C1499" s="4" t="s">
        <v>2459</v>
      </c>
      <c r="D1499" s="19" t="s">
        <v>2460</v>
      </c>
      <c r="E1499" s="1" t="s">
        <v>2469</v>
      </c>
      <c r="F1499" s="19" t="s">
        <v>18198</v>
      </c>
      <c r="G1499" s="19" t="s">
        <v>4</v>
      </c>
      <c r="H1499" s="19" t="s">
        <v>2496</v>
      </c>
      <c r="I1499" s="4" t="s">
        <v>2497</v>
      </c>
      <c r="J1499" s="1" t="s">
        <v>2494</v>
      </c>
      <c r="K1499" s="1" t="s">
        <v>4</v>
      </c>
      <c r="L1499" s="1" t="s">
        <v>4</v>
      </c>
      <c r="M1499" s="1" t="s">
        <v>13</v>
      </c>
      <c r="N1499" s="1" t="s">
        <v>2498</v>
      </c>
      <c r="O1499" s="26">
        <v>43518</v>
      </c>
      <c r="P1499" s="1" t="s">
        <v>23</v>
      </c>
      <c r="Q1499" s="16">
        <v>37190</v>
      </c>
      <c r="R1499" s="16">
        <v>37190</v>
      </c>
      <c r="S1499" s="32">
        <v>0</v>
      </c>
      <c r="T1499" s="16">
        <v>0</v>
      </c>
      <c r="U1499" s="3">
        <v>0</v>
      </c>
    </row>
    <row r="1500" spans="1:21" ht="30" outlineLevel="4" x14ac:dyDescent="0.25">
      <c r="A1500" s="1" t="s">
        <v>2479</v>
      </c>
      <c r="B1500" s="1" t="s">
        <v>2480</v>
      </c>
      <c r="C1500" s="4" t="s">
        <v>2459</v>
      </c>
      <c r="D1500" s="19" t="s">
        <v>2460</v>
      </c>
      <c r="E1500" s="1" t="s">
        <v>2469</v>
      </c>
      <c r="F1500" s="19" t="s">
        <v>18198</v>
      </c>
      <c r="G1500" s="19" t="s">
        <v>4</v>
      </c>
      <c r="H1500" s="19" t="s">
        <v>2496</v>
      </c>
      <c r="I1500" s="4" t="s">
        <v>2497</v>
      </c>
      <c r="J1500" s="1" t="s">
        <v>2494</v>
      </c>
      <c r="K1500" s="1" t="s">
        <v>4</v>
      </c>
      <c r="L1500" s="1" t="s">
        <v>4</v>
      </c>
      <c r="M1500" s="1" t="s">
        <v>13</v>
      </c>
      <c r="N1500" s="1" t="s">
        <v>2499</v>
      </c>
      <c r="O1500" s="26">
        <v>43593</v>
      </c>
      <c r="P1500" s="1" t="s">
        <v>23</v>
      </c>
      <c r="Q1500" s="16">
        <v>35510</v>
      </c>
      <c r="R1500" s="16">
        <v>35510</v>
      </c>
      <c r="S1500" s="32">
        <v>0</v>
      </c>
      <c r="T1500" s="16">
        <v>0</v>
      </c>
      <c r="U1500" s="3">
        <v>0</v>
      </c>
    </row>
    <row r="1501" spans="1:21" outlineLevel="3" x14ac:dyDescent="0.25">
      <c r="H1501" s="29" t="s">
        <v>16815</v>
      </c>
      <c r="O1501" s="26"/>
      <c r="Q1501" s="16">
        <f>SUBTOTAL(9,Q1497:Q1500)</f>
        <v>109841</v>
      </c>
      <c r="R1501" s="16">
        <f>SUBTOTAL(9,R1497:R1500)</f>
        <v>109841</v>
      </c>
      <c r="S1501" s="32">
        <f>SUBTOTAL(9,S1497:S1500)</f>
        <v>0</v>
      </c>
      <c r="T1501" s="16">
        <f>SUBTOTAL(9,T1497:T1500)</f>
        <v>0</v>
      </c>
      <c r="U1501" s="3">
        <f>SUBTOTAL(9,U1497:U1500)</f>
        <v>0</v>
      </c>
    </row>
    <row r="1502" spans="1:21" ht="30" outlineLevel="4" x14ac:dyDescent="0.25">
      <c r="A1502" s="1" t="s">
        <v>119</v>
      </c>
      <c r="B1502" s="1" t="s">
        <v>120</v>
      </c>
      <c r="C1502" s="4" t="s">
        <v>2459</v>
      </c>
      <c r="D1502" s="19" t="s">
        <v>2460</v>
      </c>
      <c r="E1502" s="1" t="s">
        <v>2469</v>
      </c>
      <c r="F1502" s="19" t="s">
        <v>4</v>
      </c>
      <c r="G1502" s="19" t="s">
        <v>719</v>
      </c>
      <c r="H1502" s="19" t="s">
        <v>2501</v>
      </c>
      <c r="I1502" s="4" t="s">
        <v>2502</v>
      </c>
      <c r="J1502" s="1" t="s">
        <v>4</v>
      </c>
      <c r="K1502" s="1" t="s">
        <v>4</v>
      </c>
      <c r="L1502" s="1" t="s">
        <v>4</v>
      </c>
      <c r="M1502" s="1" t="s">
        <v>13</v>
      </c>
      <c r="N1502" s="1" t="s">
        <v>2500</v>
      </c>
      <c r="O1502" s="26">
        <v>43399</v>
      </c>
      <c r="P1502" s="1" t="s">
        <v>23</v>
      </c>
      <c r="Q1502" s="16">
        <v>66949.5</v>
      </c>
      <c r="R1502" s="16">
        <v>0</v>
      </c>
      <c r="S1502" s="32">
        <v>66949.5</v>
      </c>
      <c r="T1502" s="16">
        <v>0</v>
      </c>
      <c r="U1502" s="3">
        <v>0</v>
      </c>
    </row>
    <row r="1503" spans="1:21" ht="30" outlineLevel="4" x14ac:dyDescent="0.25">
      <c r="A1503" s="1" t="s">
        <v>119</v>
      </c>
      <c r="B1503" s="1" t="s">
        <v>120</v>
      </c>
      <c r="C1503" s="4" t="s">
        <v>2459</v>
      </c>
      <c r="D1503" s="19" t="s">
        <v>2460</v>
      </c>
      <c r="E1503" s="1" t="s">
        <v>2469</v>
      </c>
      <c r="F1503" s="19" t="s">
        <v>4</v>
      </c>
      <c r="G1503" s="19" t="s">
        <v>719</v>
      </c>
      <c r="H1503" s="19" t="s">
        <v>2501</v>
      </c>
      <c r="I1503" s="4" t="s">
        <v>2502</v>
      </c>
      <c r="J1503" s="1" t="s">
        <v>4</v>
      </c>
      <c r="K1503" s="1" t="s">
        <v>4</v>
      </c>
      <c r="L1503" s="1" t="s">
        <v>4</v>
      </c>
      <c r="M1503" s="1" t="s">
        <v>13</v>
      </c>
      <c r="N1503" s="1" t="s">
        <v>2503</v>
      </c>
      <c r="O1503" s="26">
        <v>43476</v>
      </c>
      <c r="P1503" s="1" t="s">
        <v>23</v>
      </c>
      <c r="Q1503" s="16">
        <v>66949.5</v>
      </c>
      <c r="R1503" s="16">
        <v>0</v>
      </c>
      <c r="S1503" s="32">
        <v>66949.5</v>
      </c>
      <c r="T1503" s="16">
        <v>0</v>
      </c>
      <c r="U1503" s="3">
        <v>0</v>
      </c>
    </row>
    <row r="1504" spans="1:21" outlineLevel="3" x14ac:dyDescent="0.25">
      <c r="H1504" s="29" t="s">
        <v>16816</v>
      </c>
      <c r="O1504" s="26"/>
      <c r="Q1504" s="16">
        <f>SUBTOTAL(9,Q1502:Q1503)</f>
        <v>133899</v>
      </c>
      <c r="R1504" s="16">
        <f>SUBTOTAL(9,R1502:R1503)</f>
        <v>0</v>
      </c>
      <c r="S1504" s="32">
        <f>SUBTOTAL(9,S1502:S1503)</f>
        <v>133899</v>
      </c>
      <c r="T1504" s="16">
        <f>SUBTOTAL(9,T1502:T1503)</f>
        <v>0</v>
      </c>
      <c r="U1504" s="3">
        <f>SUBTOTAL(9,U1502:U1503)</f>
        <v>0</v>
      </c>
    </row>
    <row r="1505" spans="1:21" outlineLevel="2" x14ac:dyDescent="0.25">
      <c r="C1505" s="5" t="s">
        <v>15890</v>
      </c>
      <c r="O1505" s="26"/>
      <c r="Q1505" s="16">
        <f>SUBTOTAL(9,Q1481:Q1503)</f>
        <v>1960449.6400000001</v>
      </c>
      <c r="R1505" s="16">
        <f>SUBTOTAL(9,R1481:R1503)</f>
        <v>218991.11</v>
      </c>
      <c r="S1505" s="32">
        <f>SUBTOTAL(9,S1481:S1503)</f>
        <v>1741458.53</v>
      </c>
      <c r="T1505" s="16">
        <f>SUBTOTAL(9,T1481:T1503)</f>
        <v>0</v>
      </c>
      <c r="U1505" s="3">
        <f>SUBTOTAL(9,U1481:U1503)</f>
        <v>0</v>
      </c>
    </row>
    <row r="1506" spans="1:21" outlineLevel="4" x14ac:dyDescent="0.25">
      <c r="A1506" s="1" t="s">
        <v>2273</v>
      </c>
      <c r="B1506" s="1" t="s">
        <v>2274</v>
      </c>
      <c r="C1506" s="4" t="s">
        <v>2504</v>
      </c>
      <c r="D1506" s="19" t="s">
        <v>2505</v>
      </c>
      <c r="E1506" s="1" t="s">
        <v>2505</v>
      </c>
      <c r="F1506" s="19" t="s">
        <v>4</v>
      </c>
      <c r="G1506" s="19" t="s">
        <v>2277</v>
      </c>
      <c r="H1506" s="19" t="s">
        <v>2279</v>
      </c>
      <c r="I1506" s="4" t="s">
        <v>2280</v>
      </c>
      <c r="J1506" s="1" t="s">
        <v>4</v>
      </c>
      <c r="K1506" s="1" t="s">
        <v>4</v>
      </c>
      <c r="L1506" s="1" t="s">
        <v>4</v>
      </c>
      <c r="M1506" s="1" t="s">
        <v>13</v>
      </c>
      <c r="N1506" s="1" t="s">
        <v>2506</v>
      </c>
      <c r="O1506" s="26">
        <v>43368</v>
      </c>
      <c r="P1506" s="1" t="s">
        <v>23</v>
      </c>
      <c r="Q1506" s="16">
        <v>10268625.57</v>
      </c>
      <c r="R1506" s="16">
        <v>0</v>
      </c>
      <c r="S1506" s="32">
        <v>10268625.57</v>
      </c>
      <c r="T1506" s="16">
        <v>0</v>
      </c>
      <c r="U1506" s="3">
        <v>0</v>
      </c>
    </row>
    <row r="1507" spans="1:21" outlineLevel="4" x14ac:dyDescent="0.25">
      <c r="A1507" s="1" t="s">
        <v>2273</v>
      </c>
      <c r="B1507" s="1" t="s">
        <v>2274</v>
      </c>
      <c r="C1507" s="4" t="s">
        <v>2504</v>
      </c>
      <c r="D1507" s="19" t="s">
        <v>2505</v>
      </c>
      <c r="E1507" s="1" t="s">
        <v>2505</v>
      </c>
      <c r="F1507" s="19" t="s">
        <v>4</v>
      </c>
      <c r="G1507" s="19" t="s">
        <v>2277</v>
      </c>
      <c r="H1507" s="19" t="s">
        <v>2279</v>
      </c>
      <c r="I1507" s="4" t="s">
        <v>2280</v>
      </c>
      <c r="J1507" s="1" t="s">
        <v>4</v>
      </c>
      <c r="K1507" s="1" t="s">
        <v>4</v>
      </c>
      <c r="L1507" s="1" t="s">
        <v>4</v>
      </c>
      <c r="M1507" s="1" t="s">
        <v>13</v>
      </c>
      <c r="N1507" s="1" t="s">
        <v>2507</v>
      </c>
      <c r="O1507" s="26">
        <v>43462</v>
      </c>
      <c r="P1507" s="1" t="s">
        <v>23</v>
      </c>
      <c r="Q1507" s="16">
        <v>10268625.560000001</v>
      </c>
      <c r="R1507" s="16">
        <v>0</v>
      </c>
      <c r="S1507" s="32">
        <v>10268625.560000001</v>
      </c>
      <c r="T1507" s="16">
        <v>0</v>
      </c>
      <c r="U1507" s="3">
        <v>0</v>
      </c>
    </row>
    <row r="1508" spans="1:21" outlineLevel="3" x14ac:dyDescent="0.25">
      <c r="H1508" s="29" t="s">
        <v>16794</v>
      </c>
      <c r="O1508" s="26"/>
      <c r="Q1508" s="16">
        <f>SUBTOTAL(9,Q1506:Q1507)</f>
        <v>20537251.130000003</v>
      </c>
      <c r="R1508" s="16">
        <f>SUBTOTAL(9,R1506:R1507)</f>
        <v>0</v>
      </c>
      <c r="S1508" s="32">
        <f>SUBTOTAL(9,S1506:S1507)</f>
        <v>20537251.130000003</v>
      </c>
      <c r="T1508" s="16">
        <f>SUBTOTAL(9,T1506:T1507)</f>
        <v>0</v>
      </c>
      <c r="U1508" s="3">
        <f>SUBTOTAL(9,U1506:U1507)</f>
        <v>0</v>
      </c>
    </row>
    <row r="1509" spans="1:21" ht="30" outlineLevel="3" x14ac:dyDescent="0.25">
      <c r="A1509" s="1" t="s">
        <v>206</v>
      </c>
      <c r="B1509" s="1" t="s">
        <v>207</v>
      </c>
      <c r="C1509" s="4" t="s">
        <v>2504</v>
      </c>
      <c r="D1509" s="19" t="s">
        <v>2508</v>
      </c>
      <c r="E1509" s="1" t="s">
        <v>2508</v>
      </c>
      <c r="F1509" s="19" t="s">
        <v>4</v>
      </c>
      <c r="G1509" s="19" t="s">
        <v>1139</v>
      </c>
      <c r="H1509" s="19" t="s">
        <v>2511</v>
      </c>
      <c r="I1509" s="4" t="s">
        <v>2512</v>
      </c>
      <c r="J1509" s="1" t="s">
        <v>2509</v>
      </c>
      <c r="K1509" s="1" t="s">
        <v>4</v>
      </c>
      <c r="L1509" s="1" t="s">
        <v>4</v>
      </c>
      <c r="M1509" s="1" t="s">
        <v>13</v>
      </c>
      <c r="N1509" s="1" t="s">
        <v>2510</v>
      </c>
      <c r="O1509" s="26">
        <v>43377</v>
      </c>
      <c r="P1509" s="1" t="s">
        <v>23</v>
      </c>
      <c r="Q1509" s="16">
        <v>5460.05</v>
      </c>
      <c r="R1509" s="16">
        <v>0</v>
      </c>
      <c r="S1509" s="32">
        <v>5460.05</v>
      </c>
      <c r="T1509" s="16">
        <v>0</v>
      </c>
      <c r="U1509" s="3">
        <v>0</v>
      </c>
    </row>
    <row r="1510" spans="1:21" ht="30" outlineLevel="4" x14ac:dyDescent="0.25">
      <c r="A1510" s="1" t="s">
        <v>206</v>
      </c>
      <c r="B1510" s="1" t="s">
        <v>207</v>
      </c>
      <c r="C1510" s="4" t="s">
        <v>2504</v>
      </c>
      <c r="D1510" s="19" t="s">
        <v>2508</v>
      </c>
      <c r="E1510" s="1" t="s">
        <v>2508</v>
      </c>
      <c r="F1510" s="19" t="s">
        <v>18199</v>
      </c>
      <c r="G1510" s="19" t="s">
        <v>4</v>
      </c>
      <c r="H1510" s="19" t="s">
        <v>2511</v>
      </c>
      <c r="I1510" s="4" t="s">
        <v>2512</v>
      </c>
      <c r="J1510" s="1" t="s">
        <v>2509</v>
      </c>
      <c r="K1510" s="1" t="s">
        <v>4</v>
      </c>
      <c r="L1510" s="1" t="s">
        <v>4</v>
      </c>
      <c r="M1510" s="1" t="s">
        <v>13</v>
      </c>
      <c r="N1510" s="1" t="s">
        <v>2510</v>
      </c>
      <c r="O1510" s="26">
        <v>43377</v>
      </c>
      <c r="P1510" s="1" t="s">
        <v>23</v>
      </c>
      <c r="Q1510" s="16">
        <v>21840.21</v>
      </c>
      <c r="R1510" s="16">
        <v>21840.21</v>
      </c>
      <c r="S1510" s="32">
        <v>0</v>
      </c>
      <c r="T1510" s="16">
        <v>0</v>
      </c>
      <c r="U1510" s="3">
        <v>0</v>
      </c>
    </row>
    <row r="1511" spans="1:21" outlineLevel="3" x14ac:dyDescent="0.25">
      <c r="H1511" s="29" t="s">
        <v>16817</v>
      </c>
      <c r="O1511" s="26"/>
      <c r="Q1511" s="16">
        <f>SUBTOTAL(9,Q1509:Q1510)</f>
        <v>27300.26</v>
      </c>
      <c r="R1511" s="16">
        <f>SUBTOTAL(9,R1509:R1510)</f>
        <v>21840.21</v>
      </c>
      <c r="S1511" s="32">
        <f>SUBTOTAL(9,S1509:S1510)</f>
        <v>5460.05</v>
      </c>
      <c r="T1511" s="16">
        <f>SUBTOTAL(9,T1509:T1510)</f>
        <v>0</v>
      </c>
      <c r="U1511" s="3">
        <f>SUBTOTAL(9,U1510:U1510)</f>
        <v>0</v>
      </c>
    </row>
    <row r="1512" spans="1:21" ht="30" outlineLevel="4" x14ac:dyDescent="0.25">
      <c r="A1512" s="1" t="s">
        <v>119</v>
      </c>
      <c r="B1512" s="1" t="s">
        <v>120</v>
      </c>
      <c r="C1512" s="4" t="s">
        <v>2504</v>
      </c>
      <c r="D1512" s="19" t="s">
        <v>2508</v>
      </c>
      <c r="E1512" s="1" t="s">
        <v>2508</v>
      </c>
      <c r="F1512" s="19" t="s">
        <v>4</v>
      </c>
      <c r="G1512" s="19" t="s">
        <v>1609</v>
      </c>
      <c r="H1512" s="19" t="s">
        <v>2515</v>
      </c>
      <c r="I1512" s="4" t="s">
        <v>2516</v>
      </c>
      <c r="J1512" s="1" t="s">
        <v>2513</v>
      </c>
      <c r="K1512" s="1" t="s">
        <v>4</v>
      </c>
      <c r="L1512" s="1" t="s">
        <v>4</v>
      </c>
      <c r="M1512" s="1" t="s">
        <v>13</v>
      </c>
      <c r="N1512" s="1" t="s">
        <v>2514</v>
      </c>
      <c r="O1512" s="26">
        <v>43334</v>
      </c>
      <c r="P1512" s="1" t="s">
        <v>23</v>
      </c>
      <c r="Q1512" s="16">
        <v>59.77</v>
      </c>
      <c r="R1512" s="16">
        <v>0</v>
      </c>
      <c r="S1512" s="32">
        <v>59.77</v>
      </c>
      <c r="T1512" s="16">
        <v>0</v>
      </c>
      <c r="U1512" s="3">
        <v>0</v>
      </c>
    </row>
    <row r="1513" spans="1:21" outlineLevel="3" x14ac:dyDescent="0.25">
      <c r="H1513" s="29" t="s">
        <v>16818</v>
      </c>
      <c r="O1513" s="26"/>
      <c r="Q1513" s="16">
        <f>SUBTOTAL(9,Q1512:Q1512)</f>
        <v>59.77</v>
      </c>
      <c r="R1513" s="16">
        <f>SUBTOTAL(9,R1512:R1512)</f>
        <v>0</v>
      </c>
      <c r="S1513" s="32">
        <f>SUBTOTAL(9,S1512:S1512)</f>
        <v>59.77</v>
      </c>
      <c r="T1513" s="16">
        <f>SUBTOTAL(9,T1512:T1512)</f>
        <v>0</v>
      </c>
      <c r="U1513" s="3">
        <f>SUBTOTAL(9,U1512:U1512)</f>
        <v>0</v>
      </c>
    </row>
    <row r="1514" spans="1:21" outlineLevel="4" x14ac:dyDescent="0.25">
      <c r="A1514" s="1" t="s">
        <v>206</v>
      </c>
      <c r="B1514" s="1" t="s">
        <v>207</v>
      </c>
      <c r="C1514" s="4" t="s">
        <v>2504</v>
      </c>
      <c r="D1514" s="19" t="s">
        <v>2508</v>
      </c>
      <c r="E1514" s="1" t="s">
        <v>2508</v>
      </c>
      <c r="F1514" s="19" t="s">
        <v>18199</v>
      </c>
      <c r="G1514" s="19" t="s">
        <v>4</v>
      </c>
      <c r="H1514" s="19" t="s">
        <v>2519</v>
      </c>
      <c r="I1514" s="4" t="s">
        <v>2520</v>
      </c>
      <c r="J1514" s="1" t="s">
        <v>2517</v>
      </c>
      <c r="K1514" s="1" t="s">
        <v>4</v>
      </c>
      <c r="L1514" s="1" t="s">
        <v>4</v>
      </c>
      <c r="M1514" s="1" t="s">
        <v>13</v>
      </c>
      <c r="N1514" s="1" t="s">
        <v>2518</v>
      </c>
      <c r="O1514" s="26">
        <v>43489</v>
      </c>
      <c r="P1514" s="1" t="s">
        <v>23</v>
      </c>
      <c r="Q1514" s="16">
        <v>2139.9499999999998</v>
      </c>
      <c r="R1514" s="16">
        <v>2139.9499999999998</v>
      </c>
      <c r="S1514" s="32">
        <v>0</v>
      </c>
      <c r="T1514" s="16">
        <v>0</v>
      </c>
      <c r="U1514" s="3">
        <v>0</v>
      </c>
    </row>
    <row r="1515" spans="1:21" outlineLevel="3" x14ac:dyDescent="0.25">
      <c r="H1515" s="29" t="s">
        <v>16819</v>
      </c>
      <c r="O1515" s="26"/>
      <c r="Q1515" s="16">
        <f>SUBTOTAL(9,Q1514:Q1514)</f>
        <v>2139.9499999999998</v>
      </c>
      <c r="R1515" s="16">
        <f>SUBTOTAL(9,R1514:R1514)</f>
        <v>2139.9499999999998</v>
      </c>
      <c r="S1515" s="32">
        <f>SUBTOTAL(9,S1514:S1514)</f>
        <v>0</v>
      </c>
      <c r="T1515" s="16">
        <f>SUBTOTAL(9,T1514:T1514)</f>
        <v>0</v>
      </c>
      <c r="U1515" s="3">
        <f>SUBTOTAL(9,U1514:U1514)</f>
        <v>0</v>
      </c>
    </row>
    <row r="1516" spans="1:21" outlineLevel="4" x14ac:dyDescent="0.25">
      <c r="A1516" s="1" t="s">
        <v>206</v>
      </c>
      <c r="B1516" s="1" t="s">
        <v>207</v>
      </c>
      <c r="C1516" s="4" t="s">
        <v>2504</v>
      </c>
      <c r="D1516" s="19" t="s">
        <v>2508</v>
      </c>
      <c r="E1516" s="1" t="s">
        <v>2508</v>
      </c>
      <c r="F1516" s="19" t="s">
        <v>18199</v>
      </c>
      <c r="G1516" s="19" t="s">
        <v>4</v>
      </c>
      <c r="H1516" s="19" t="s">
        <v>2523</v>
      </c>
      <c r="I1516" s="4" t="s">
        <v>2524</v>
      </c>
      <c r="J1516" s="1" t="s">
        <v>2521</v>
      </c>
      <c r="K1516" s="1" t="s">
        <v>4</v>
      </c>
      <c r="L1516" s="1" t="s">
        <v>4</v>
      </c>
      <c r="M1516" s="1" t="s">
        <v>13</v>
      </c>
      <c r="N1516" s="1" t="s">
        <v>2522</v>
      </c>
      <c r="O1516" s="26">
        <v>43396</v>
      </c>
      <c r="P1516" s="1" t="s">
        <v>23</v>
      </c>
      <c r="Q1516" s="16">
        <v>74149.600000000006</v>
      </c>
      <c r="R1516" s="16">
        <v>74149.600000000006</v>
      </c>
      <c r="S1516" s="32">
        <v>0</v>
      </c>
      <c r="T1516" s="16">
        <v>0</v>
      </c>
      <c r="U1516" s="3">
        <v>0</v>
      </c>
    </row>
    <row r="1517" spans="1:21" outlineLevel="3" x14ac:dyDescent="0.25">
      <c r="H1517" s="29" t="s">
        <v>16820</v>
      </c>
      <c r="O1517" s="26"/>
      <c r="Q1517" s="16">
        <f>SUBTOTAL(9,Q1516:Q1516)</f>
        <v>74149.600000000006</v>
      </c>
      <c r="R1517" s="16">
        <f>SUBTOTAL(9,R1516:R1516)</f>
        <v>74149.600000000006</v>
      </c>
      <c r="S1517" s="32">
        <f>SUBTOTAL(9,S1516:S1516)</f>
        <v>0</v>
      </c>
      <c r="T1517" s="16">
        <f>SUBTOTAL(9,T1516:T1516)</f>
        <v>0</v>
      </c>
      <c r="U1517" s="3">
        <f>SUBTOTAL(9,U1516:U1516)</f>
        <v>0</v>
      </c>
    </row>
    <row r="1518" spans="1:21" outlineLevel="4" x14ac:dyDescent="0.25">
      <c r="A1518" s="1" t="s">
        <v>206</v>
      </c>
      <c r="B1518" s="1" t="s">
        <v>207</v>
      </c>
      <c r="C1518" s="4" t="s">
        <v>2504</v>
      </c>
      <c r="D1518" s="19" t="s">
        <v>2525</v>
      </c>
      <c r="E1518" s="1" t="s">
        <v>2525</v>
      </c>
      <c r="F1518" s="19" t="s">
        <v>18199</v>
      </c>
      <c r="G1518" s="19" t="s">
        <v>4</v>
      </c>
      <c r="H1518" s="19" t="s">
        <v>2531</v>
      </c>
      <c r="I1518" s="4" t="s">
        <v>2532</v>
      </c>
      <c r="J1518" s="1" t="s">
        <v>4</v>
      </c>
      <c r="K1518" s="1" t="s">
        <v>2526</v>
      </c>
      <c r="L1518" s="1" t="s">
        <v>2527</v>
      </c>
      <c r="M1518" s="1" t="s">
        <v>2528</v>
      </c>
      <c r="N1518" s="1" t="s">
        <v>2529</v>
      </c>
      <c r="O1518" s="26">
        <v>43388</v>
      </c>
      <c r="P1518" s="1" t="s">
        <v>2530</v>
      </c>
      <c r="Q1518" s="16">
        <v>107020</v>
      </c>
      <c r="R1518" s="16">
        <v>107020</v>
      </c>
      <c r="S1518" s="32">
        <v>0</v>
      </c>
      <c r="T1518" s="16">
        <v>0</v>
      </c>
      <c r="U1518" s="3">
        <v>0</v>
      </c>
    </row>
    <row r="1519" spans="1:21" outlineLevel="4" x14ac:dyDescent="0.25">
      <c r="A1519" s="1" t="s">
        <v>206</v>
      </c>
      <c r="B1519" s="1" t="s">
        <v>207</v>
      </c>
      <c r="C1519" s="4" t="s">
        <v>2504</v>
      </c>
      <c r="D1519" s="19" t="s">
        <v>2525</v>
      </c>
      <c r="E1519" s="1" t="s">
        <v>2525</v>
      </c>
      <c r="F1519" s="19" t="s">
        <v>18199</v>
      </c>
      <c r="G1519" s="19" t="s">
        <v>4</v>
      </c>
      <c r="H1519" s="19" t="s">
        <v>2531</v>
      </c>
      <c r="I1519" s="4" t="s">
        <v>2532</v>
      </c>
      <c r="J1519" s="1" t="s">
        <v>4</v>
      </c>
      <c r="K1519" s="1" t="s">
        <v>2526</v>
      </c>
      <c r="L1519" s="1" t="s">
        <v>2533</v>
      </c>
      <c r="M1519" s="1" t="s">
        <v>2534</v>
      </c>
      <c r="N1519" s="1" t="s">
        <v>2535</v>
      </c>
      <c r="O1519" s="26">
        <v>43584</v>
      </c>
      <c r="P1519" s="1" t="s">
        <v>2536</v>
      </c>
      <c r="Q1519" s="16">
        <v>171568.8</v>
      </c>
      <c r="R1519" s="16">
        <v>171568.8</v>
      </c>
      <c r="S1519" s="32">
        <v>0</v>
      </c>
      <c r="T1519" s="16">
        <v>0</v>
      </c>
      <c r="U1519" s="3">
        <v>0</v>
      </c>
    </row>
    <row r="1520" spans="1:21" outlineLevel="3" x14ac:dyDescent="0.25">
      <c r="H1520" s="29" t="s">
        <v>16821</v>
      </c>
      <c r="O1520" s="26"/>
      <c r="Q1520" s="16">
        <f>SUBTOTAL(9,Q1518:Q1519)</f>
        <v>278588.79999999999</v>
      </c>
      <c r="R1520" s="16">
        <f>SUBTOTAL(9,R1518:R1519)</f>
        <v>278588.79999999999</v>
      </c>
      <c r="S1520" s="32">
        <f>SUBTOTAL(9,S1518:S1519)</f>
        <v>0</v>
      </c>
      <c r="T1520" s="16">
        <f>SUBTOTAL(9,T1518:T1519)</f>
        <v>0</v>
      </c>
      <c r="U1520" s="3">
        <f>SUBTOTAL(9,U1518:U1519)</f>
        <v>0</v>
      </c>
    </row>
    <row r="1521" spans="1:21" ht="30" outlineLevel="4" x14ac:dyDescent="0.25">
      <c r="A1521" s="1" t="s">
        <v>206</v>
      </c>
      <c r="B1521" s="1" t="s">
        <v>207</v>
      </c>
      <c r="C1521" s="4" t="s">
        <v>2504</v>
      </c>
      <c r="D1521" s="19" t="s">
        <v>2508</v>
      </c>
      <c r="E1521" s="1" t="s">
        <v>2508</v>
      </c>
      <c r="F1521" s="19" t="s">
        <v>18199</v>
      </c>
      <c r="G1521" s="19" t="s">
        <v>4</v>
      </c>
      <c r="H1521" s="19" t="s">
        <v>2539</v>
      </c>
      <c r="I1521" s="4" t="s">
        <v>2540</v>
      </c>
      <c r="J1521" s="1" t="s">
        <v>2537</v>
      </c>
      <c r="K1521" s="1" t="s">
        <v>4</v>
      </c>
      <c r="L1521" s="1" t="s">
        <v>4</v>
      </c>
      <c r="M1521" s="1" t="s">
        <v>13</v>
      </c>
      <c r="N1521" s="1" t="s">
        <v>2538</v>
      </c>
      <c r="O1521" s="26">
        <v>43563</v>
      </c>
      <c r="P1521" s="1" t="s">
        <v>23</v>
      </c>
      <c r="Q1521" s="16">
        <v>58.5</v>
      </c>
      <c r="R1521" s="16">
        <v>58.5</v>
      </c>
      <c r="S1521" s="32">
        <v>0</v>
      </c>
      <c r="T1521" s="16">
        <v>0</v>
      </c>
      <c r="U1521" s="3">
        <v>0</v>
      </c>
    </row>
    <row r="1522" spans="1:21" outlineLevel="3" x14ac:dyDescent="0.25">
      <c r="H1522" s="29" t="s">
        <v>16822</v>
      </c>
      <c r="O1522" s="26"/>
      <c r="Q1522" s="16">
        <f>SUBTOTAL(9,Q1521:Q1521)</f>
        <v>58.5</v>
      </c>
      <c r="R1522" s="16">
        <f>SUBTOTAL(9,R1521:R1521)</f>
        <v>58.5</v>
      </c>
      <c r="S1522" s="32">
        <f>SUBTOTAL(9,S1521:S1521)</f>
        <v>0</v>
      </c>
      <c r="T1522" s="16">
        <f>SUBTOTAL(9,T1521:T1521)</f>
        <v>0</v>
      </c>
      <c r="U1522" s="3">
        <f>SUBTOTAL(9,U1521:U1521)</f>
        <v>0</v>
      </c>
    </row>
    <row r="1523" spans="1:21" ht="30" outlineLevel="4" x14ac:dyDescent="0.25">
      <c r="A1523" s="1" t="s">
        <v>206</v>
      </c>
      <c r="B1523" s="1" t="s">
        <v>207</v>
      </c>
      <c r="C1523" s="4" t="s">
        <v>2504</v>
      </c>
      <c r="D1523" s="19" t="s">
        <v>2508</v>
      </c>
      <c r="E1523" s="1" t="s">
        <v>2508</v>
      </c>
      <c r="F1523" s="19" t="s">
        <v>18199</v>
      </c>
      <c r="G1523" s="19" t="s">
        <v>4</v>
      </c>
      <c r="H1523" s="19" t="s">
        <v>2542</v>
      </c>
      <c r="I1523" s="4" t="s">
        <v>2543</v>
      </c>
      <c r="J1523" s="1" t="s">
        <v>2537</v>
      </c>
      <c r="K1523" s="1" t="s">
        <v>4</v>
      </c>
      <c r="L1523" s="1" t="s">
        <v>4</v>
      </c>
      <c r="M1523" s="1" t="s">
        <v>13</v>
      </c>
      <c r="N1523" s="1" t="s">
        <v>2541</v>
      </c>
      <c r="O1523" s="26">
        <v>43395</v>
      </c>
      <c r="P1523" s="1" t="s">
        <v>23</v>
      </c>
      <c r="Q1523" s="16">
        <v>15881.75</v>
      </c>
      <c r="R1523" s="16">
        <v>15881.75</v>
      </c>
      <c r="S1523" s="32">
        <v>0</v>
      </c>
      <c r="T1523" s="16">
        <v>0</v>
      </c>
      <c r="U1523" s="3">
        <v>0</v>
      </c>
    </row>
    <row r="1524" spans="1:21" ht="30" outlineLevel="4" x14ac:dyDescent="0.25">
      <c r="A1524" s="1" t="s">
        <v>206</v>
      </c>
      <c r="B1524" s="1" t="s">
        <v>207</v>
      </c>
      <c r="C1524" s="4" t="s">
        <v>2504</v>
      </c>
      <c r="D1524" s="19" t="s">
        <v>2508</v>
      </c>
      <c r="E1524" s="1" t="s">
        <v>2508</v>
      </c>
      <c r="F1524" s="19" t="s">
        <v>18199</v>
      </c>
      <c r="G1524" s="19" t="s">
        <v>4</v>
      </c>
      <c r="H1524" s="19" t="s">
        <v>2542</v>
      </c>
      <c r="I1524" s="4" t="s">
        <v>2543</v>
      </c>
      <c r="J1524" s="1" t="s">
        <v>2537</v>
      </c>
      <c r="K1524" s="1" t="s">
        <v>4</v>
      </c>
      <c r="L1524" s="1" t="s">
        <v>4</v>
      </c>
      <c r="M1524" s="1" t="s">
        <v>13</v>
      </c>
      <c r="N1524" s="1" t="s">
        <v>2538</v>
      </c>
      <c r="O1524" s="26">
        <v>43563</v>
      </c>
      <c r="P1524" s="1" t="s">
        <v>23</v>
      </c>
      <c r="Q1524" s="16">
        <v>35207.47</v>
      </c>
      <c r="R1524" s="16">
        <v>35207.47</v>
      </c>
      <c r="S1524" s="32">
        <v>0</v>
      </c>
      <c r="T1524" s="16">
        <v>0</v>
      </c>
      <c r="U1524" s="3">
        <v>0</v>
      </c>
    </row>
    <row r="1525" spans="1:21" outlineLevel="3" x14ac:dyDescent="0.25">
      <c r="H1525" s="29" t="s">
        <v>16823</v>
      </c>
      <c r="O1525" s="26"/>
      <c r="Q1525" s="16">
        <f>SUBTOTAL(9,Q1523:Q1524)</f>
        <v>51089.22</v>
      </c>
      <c r="R1525" s="16">
        <f>SUBTOTAL(9,R1523:R1524)</f>
        <v>51089.22</v>
      </c>
      <c r="S1525" s="32">
        <f>SUBTOTAL(9,S1523:S1524)</f>
        <v>0</v>
      </c>
      <c r="T1525" s="16">
        <f>SUBTOTAL(9,T1523:T1524)</f>
        <v>0</v>
      </c>
      <c r="U1525" s="3">
        <f>SUBTOTAL(9,U1523:U1524)</f>
        <v>0</v>
      </c>
    </row>
    <row r="1526" spans="1:21" outlineLevel="4" x14ac:dyDescent="0.25">
      <c r="A1526" s="1" t="s">
        <v>206</v>
      </c>
      <c r="B1526" s="1" t="s">
        <v>207</v>
      </c>
      <c r="C1526" s="4" t="s">
        <v>2504</v>
      </c>
      <c r="D1526" s="19" t="s">
        <v>2508</v>
      </c>
      <c r="E1526" s="1" t="s">
        <v>2508</v>
      </c>
      <c r="F1526" s="19" t="s">
        <v>18199</v>
      </c>
      <c r="G1526" s="19" t="s">
        <v>4</v>
      </c>
      <c r="H1526" s="19" t="s">
        <v>2546</v>
      </c>
      <c r="I1526" s="4" t="s">
        <v>2547</v>
      </c>
      <c r="J1526" s="1" t="s">
        <v>2544</v>
      </c>
      <c r="K1526" s="1" t="s">
        <v>4</v>
      </c>
      <c r="L1526" s="1" t="s">
        <v>4</v>
      </c>
      <c r="M1526" s="1" t="s">
        <v>13</v>
      </c>
      <c r="N1526" s="1" t="s">
        <v>2545</v>
      </c>
      <c r="O1526" s="26">
        <v>43592</v>
      </c>
      <c r="P1526" s="1" t="s">
        <v>23</v>
      </c>
      <c r="Q1526" s="16">
        <v>42046.35</v>
      </c>
      <c r="R1526" s="16">
        <v>42046.35</v>
      </c>
      <c r="S1526" s="32">
        <v>0</v>
      </c>
      <c r="T1526" s="16">
        <v>0</v>
      </c>
      <c r="U1526" s="3">
        <v>0</v>
      </c>
    </row>
    <row r="1527" spans="1:21" outlineLevel="4" x14ac:dyDescent="0.25">
      <c r="A1527" s="1" t="s">
        <v>206</v>
      </c>
      <c r="B1527" s="1" t="s">
        <v>207</v>
      </c>
      <c r="C1527" s="4" t="s">
        <v>2504</v>
      </c>
      <c r="D1527" s="19" t="s">
        <v>2508</v>
      </c>
      <c r="E1527" s="1" t="s">
        <v>2508</v>
      </c>
      <c r="F1527" s="19" t="s">
        <v>18199</v>
      </c>
      <c r="G1527" s="19" t="s">
        <v>4</v>
      </c>
      <c r="H1527" s="19" t="s">
        <v>2546</v>
      </c>
      <c r="I1527" s="4" t="s">
        <v>2547</v>
      </c>
      <c r="J1527" s="1" t="s">
        <v>2544</v>
      </c>
      <c r="K1527" s="1" t="s">
        <v>4</v>
      </c>
      <c r="L1527" s="1" t="s">
        <v>4</v>
      </c>
      <c r="M1527" s="1" t="s">
        <v>13</v>
      </c>
      <c r="N1527" s="1" t="s">
        <v>2548</v>
      </c>
      <c r="O1527" s="26">
        <v>43382</v>
      </c>
      <c r="P1527" s="1" t="s">
        <v>23</v>
      </c>
      <c r="Q1527" s="16">
        <v>82540.600000000006</v>
      </c>
      <c r="R1527" s="16">
        <v>82540.600000000006</v>
      </c>
      <c r="S1527" s="32">
        <v>0</v>
      </c>
      <c r="T1527" s="16">
        <v>0</v>
      </c>
      <c r="U1527" s="3">
        <v>0</v>
      </c>
    </row>
    <row r="1528" spans="1:21" outlineLevel="4" x14ac:dyDescent="0.25">
      <c r="A1528" s="1" t="s">
        <v>206</v>
      </c>
      <c r="B1528" s="1" t="s">
        <v>207</v>
      </c>
      <c r="C1528" s="4" t="s">
        <v>2504</v>
      </c>
      <c r="D1528" s="19" t="s">
        <v>2508</v>
      </c>
      <c r="E1528" s="1" t="s">
        <v>2508</v>
      </c>
      <c r="F1528" s="19" t="s">
        <v>18199</v>
      </c>
      <c r="G1528" s="19" t="s">
        <v>4</v>
      </c>
      <c r="H1528" s="19" t="s">
        <v>2546</v>
      </c>
      <c r="I1528" s="4" t="s">
        <v>2547</v>
      </c>
      <c r="J1528" s="1" t="s">
        <v>2544</v>
      </c>
      <c r="K1528" s="1" t="s">
        <v>4</v>
      </c>
      <c r="L1528" s="1" t="s">
        <v>4</v>
      </c>
      <c r="M1528" s="1" t="s">
        <v>13</v>
      </c>
      <c r="N1528" s="1" t="s">
        <v>2549</v>
      </c>
      <c r="O1528" s="26">
        <v>43539</v>
      </c>
      <c r="P1528" s="1" t="s">
        <v>23</v>
      </c>
      <c r="Q1528" s="16">
        <v>43234.080000000002</v>
      </c>
      <c r="R1528" s="16">
        <v>43234.080000000002</v>
      </c>
      <c r="S1528" s="32">
        <v>0</v>
      </c>
      <c r="T1528" s="16">
        <v>0</v>
      </c>
      <c r="U1528" s="3">
        <v>0</v>
      </c>
    </row>
    <row r="1529" spans="1:21" outlineLevel="3" x14ac:dyDescent="0.25">
      <c r="H1529" s="29" t="s">
        <v>16824</v>
      </c>
      <c r="O1529" s="26"/>
      <c r="Q1529" s="16">
        <f>SUBTOTAL(9,Q1526:Q1528)</f>
        <v>167821.03000000003</v>
      </c>
      <c r="R1529" s="16">
        <f>SUBTOTAL(9,R1526:R1528)</f>
        <v>167821.03000000003</v>
      </c>
      <c r="S1529" s="32">
        <f>SUBTOTAL(9,S1526:S1528)</f>
        <v>0</v>
      </c>
      <c r="T1529" s="16">
        <f>SUBTOTAL(9,T1526:T1528)</f>
        <v>0</v>
      </c>
      <c r="U1529" s="3">
        <f>SUBTOTAL(9,U1526:U1528)</f>
        <v>0</v>
      </c>
    </row>
    <row r="1530" spans="1:21" outlineLevel="4" x14ac:dyDescent="0.25">
      <c r="A1530" s="1" t="s">
        <v>206</v>
      </c>
      <c r="B1530" s="1" t="s">
        <v>207</v>
      </c>
      <c r="C1530" s="4" t="s">
        <v>2504</v>
      </c>
      <c r="D1530" s="19" t="s">
        <v>2508</v>
      </c>
      <c r="E1530" s="1" t="s">
        <v>2508</v>
      </c>
      <c r="F1530" s="19" t="s">
        <v>18199</v>
      </c>
      <c r="G1530" s="19" t="s">
        <v>4</v>
      </c>
      <c r="H1530" s="19" t="s">
        <v>2552</v>
      </c>
      <c r="I1530" s="4" t="s">
        <v>2553</v>
      </c>
      <c r="J1530" s="1" t="s">
        <v>2550</v>
      </c>
      <c r="K1530" s="1" t="s">
        <v>4</v>
      </c>
      <c r="L1530" s="1" t="s">
        <v>4</v>
      </c>
      <c r="M1530" s="1" t="s">
        <v>13</v>
      </c>
      <c r="N1530" s="1" t="s">
        <v>2551</v>
      </c>
      <c r="O1530" s="26">
        <v>43619</v>
      </c>
      <c r="P1530" s="1" t="s">
        <v>23</v>
      </c>
      <c r="Q1530" s="16">
        <v>20473.57</v>
      </c>
      <c r="R1530" s="16">
        <v>20473.57</v>
      </c>
      <c r="S1530" s="32">
        <v>0</v>
      </c>
      <c r="T1530" s="16">
        <v>0</v>
      </c>
      <c r="U1530" s="3">
        <v>0</v>
      </c>
    </row>
    <row r="1531" spans="1:21" outlineLevel="3" x14ac:dyDescent="0.25">
      <c r="H1531" s="29" t="s">
        <v>16825</v>
      </c>
      <c r="O1531" s="26"/>
      <c r="Q1531" s="16">
        <f>SUBTOTAL(9,Q1530:Q1530)</f>
        <v>20473.57</v>
      </c>
      <c r="R1531" s="16">
        <f>SUBTOTAL(9,R1530:R1530)</f>
        <v>20473.57</v>
      </c>
      <c r="S1531" s="32">
        <f>SUBTOTAL(9,S1530:S1530)</f>
        <v>0</v>
      </c>
      <c r="T1531" s="16">
        <f>SUBTOTAL(9,T1530:T1530)</f>
        <v>0</v>
      </c>
      <c r="U1531" s="3">
        <f>SUBTOTAL(9,U1530:U1530)</f>
        <v>0</v>
      </c>
    </row>
    <row r="1532" spans="1:21" outlineLevel="4" x14ac:dyDescent="0.25">
      <c r="A1532" s="1" t="s">
        <v>206</v>
      </c>
      <c r="B1532" s="1" t="s">
        <v>207</v>
      </c>
      <c r="C1532" s="4" t="s">
        <v>2504</v>
      </c>
      <c r="D1532" s="19" t="s">
        <v>2508</v>
      </c>
      <c r="E1532" s="1" t="s">
        <v>2508</v>
      </c>
      <c r="F1532" s="19" t="s">
        <v>18199</v>
      </c>
      <c r="G1532" s="19" t="s">
        <v>4</v>
      </c>
      <c r="H1532" s="19" t="s">
        <v>2556</v>
      </c>
      <c r="I1532" s="4" t="s">
        <v>2557</v>
      </c>
      <c r="J1532" s="1" t="s">
        <v>2554</v>
      </c>
      <c r="K1532" s="1" t="s">
        <v>4</v>
      </c>
      <c r="L1532" s="1" t="s">
        <v>4</v>
      </c>
      <c r="M1532" s="1" t="s">
        <v>13</v>
      </c>
      <c r="N1532" s="1" t="s">
        <v>2555</v>
      </c>
      <c r="O1532" s="26">
        <v>43532</v>
      </c>
      <c r="P1532" s="1" t="s">
        <v>23</v>
      </c>
      <c r="Q1532" s="16">
        <v>930454.16</v>
      </c>
      <c r="R1532" s="16">
        <v>930454.16</v>
      </c>
      <c r="S1532" s="32">
        <v>0</v>
      </c>
      <c r="T1532" s="16">
        <v>0</v>
      </c>
      <c r="U1532" s="3">
        <v>0</v>
      </c>
    </row>
    <row r="1533" spans="1:21" outlineLevel="3" x14ac:dyDescent="0.25">
      <c r="H1533" s="29" t="s">
        <v>16826</v>
      </c>
      <c r="O1533" s="26"/>
      <c r="Q1533" s="16">
        <f>SUBTOTAL(9,Q1532:Q1532)</f>
        <v>930454.16</v>
      </c>
      <c r="R1533" s="16">
        <f>SUBTOTAL(9,R1532:R1532)</f>
        <v>930454.16</v>
      </c>
      <c r="S1533" s="32">
        <f>SUBTOTAL(9,S1532:S1532)</f>
        <v>0</v>
      </c>
      <c r="T1533" s="16">
        <f>SUBTOTAL(9,T1532:T1532)</f>
        <v>0</v>
      </c>
      <c r="U1533" s="3">
        <f>SUBTOTAL(9,U1532:U1532)</f>
        <v>0</v>
      </c>
    </row>
    <row r="1534" spans="1:21" ht="30" outlineLevel="4" x14ac:dyDescent="0.25">
      <c r="A1534" s="1" t="s">
        <v>119</v>
      </c>
      <c r="B1534" s="1" t="s">
        <v>120</v>
      </c>
      <c r="C1534" s="4" t="s">
        <v>2504</v>
      </c>
      <c r="D1534" s="19" t="s">
        <v>2508</v>
      </c>
      <c r="E1534" s="1" t="s">
        <v>2508</v>
      </c>
      <c r="F1534" s="19" t="s">
        <v>4</v>
      </c>
      <c r="G1534" s="19" t="s">
        <v>1609</v>
      </c>
      <c r="H1534" s="19" t="s">
        <v>2562</v>
      </c>
      <c r="I1534" s="4" t="s">
        <v>2563</v>
      </c>
      <c r="J1534" s="1" t="s">
        <v>4</v>
      </c>
      <c r="K1534" s="1" t="s">
        <v>2558</v>
      </c>
      <c r="L1534" s="1" t="s">
        <v>2559</v>
      </c>
      <c r="M1534" s="1" t="s">
        <v>2560</v>
      </c>
      <c r="N1534" s="1" t="s">
        <v>2561</v>
      </c>
      <c r="O1534" s="26">
        <v>43347</v>
      </c>
      <c r="P1534" s="1" t="s">
        <v>23</v>
      </c>
      <c r="Q1534" s="16">
        <v>549</v>
      </c>
      <c r="R1534" s="16">
        <v>0</v>
      </c>
      <c r="S1534" s="32">
        <v>549</v>
      </c>
      <c r="T1534" s="16">
        <v>0</v>
      </c>
      <c r="U1534" s="3">
        <v>0</v>
      </c>
    </row>
    <row r="1535" spans="1:21" outlineLevel="3" x14ac:dyDescent="0.25">
      <c r="H1535" s="29" t="s">
        <v>16827</v>
      </c>
      <c r="O1535" s="26"/>
      <c r="Q1535" s="16">
        <f>SUBTOTAL(9,Q1534:Q1534)</f>
        <v>549</v>
      </c>
      <c r="R1535" s="16">
        <f>SUBTOTAL(9,R1534:R1534)</f>
        <v>0</v>
      </c>
      <c r="S1535" s="32">
        <f>SUBTOTAL(9,S1534:S1534)</f>
        <v>549</v>
      </c>
      <c r="T1535" s="16">
        <f>SUBTOTAL(9,T1534:T1534)</f>
        <v>0</v>
      </c>
      <c r="U1535" s="3">
        <f>SUBTOTAL(9,U1534:U1534)</f>
        <v>0</v>
      </c>
    </row>
    <row r="1536" spans="1:21" ht="30" outlineLevel="4" x14ac:dyDescent="0.25">
      <c r="A1536" s="1" t="s">
        <v>119</v>
      </c>
      <c r="B1536" s="1" t="s">
        <v>120</v>
      </c>
      <c r="C1536" s="4" t="s">
        <v>2504</v>
      </c>
      <c r="D1536" s="19" t="s">
        <v>2508</v>
      </c>
      <c r="E1536" s="1" t="s">
        <v>2508</v>
      </c>
      <c r="F1536" s="19" t="s">
        <v>4</v>
      </c>
      <c r="G1536" s="19" t="s">
        <v>18200</v>
      </c>
      <c r="H1536" s="19" t="s">
        <v>2568</v>
      </c>
      <c r="I1536" s="4" t="s">
        <v>2569</v>
      </c>
      <c r="J1536" s="1" t="s">
        <v>4</v>
      </c>
      <c r="K1536" s="1" t="s">
        <v>2564</v>
      </c>
      <c r="L1536" s="1" t="s">
        <v>2565</v>
      </c>
      <c r="M1536" s="1" t="s">
        <v>2566</v>
      </c>
      <c r="N1536" s="1" t="s">
        <v>2567</v>
      </c>
      <c r="O1536" s="26">
        <v>43347</v>
      </c>
      <c r="P1536" s="1" t="s">
        <v>23</v>
      </c>
      <c r="Q1536" s="16">
        <v>865043</v>
      </c>
      <c r="R1536" s="16">
        <v>0</v>
      </c>
      <c r="S1536" s="32">
        <v>865043</v>
      </c>
      <c r="T1536" s="16">
        <v>0</v>
      </c>
      <c r="U1536" s="3">
        <v>0</v>
      </c>
    </row>
    <row r="1537" spans="1:21" ht="30" outlineLevel="4" x14ac:dyDescent="0.25">
      <c r="A1537" s="1" t="s">
        <v>119</v>
      </c>
      <c r="B1537" s="1" t="s">
        <v>120</v>
      </c>
      <c r="C1537" s="4" t="s">
        <v>2504</v>
      </c>
      <c r="D1537" s="19" t="s">
        <v>2508</v>
      </c>
      <c r="E1537" s="1" t="s">
        <v>2508</v>
      </c>
      <c r="F1537" s="19" t="s">
        <v>4</v>
      </c>
      <c r="G1537" s="19" t="s">
        <v>18200</v>
      </c>
      <c r="H1537" s="19" t="s">
        <v>2568</v>
      </c>
      <c r="I1537" s="4" t="s">
        <v>2569</v>
      </c>
      <c r="J1537" s="1" t="s">
        <v>4</v>
      </c>
      <c r="K1537" s="1" t="s">
        <v>2564</v>
      </c>
      <c r="L1537" s="1" t="s">
        <v>2570</v>
      </c>
      <c r="M1537" s="1" t="s">
        <v>2571</v>
      </c>
      <c r="N1537" s="1" t="s">
        <v>2572</v>
      </c>
      <c r="O1537" s="26">
        <v>43367</v>
      </c>
      <c r="P1537" s="1" t="s">
        <v>23</v>
      </c>
      <c r="Q1537" s="16">
        <v>7416547</v>
      </c>
      <c r="R1537" s="16">
        <v>0</v>
      </c>
      <c r="S1537" s="32">
        <v>7416547</v>
      </c>
      <c r="T1537" s="16">
        <v>0</v>
      </c>
      <c r="U1537" s="3">
        <v>0</v>
      </c>
    </row>
    <row r="1538" spans="1:21" ht="30" outlineLevel="4" x14ac:dyDescent="0.25">
      <c r="A1538" s="1" t="s">
        <v>119</v>
      </c>
      <c r="B1538" s="1" t="s">
        <v>120</v>
      </c>
      <c r="C1538" s="4" t="s">
        <v>2504</v>
      </c>
      <c r="D1538" s="19" t="s">
        <v>2508</v>
      </c>
      <c r="E1538" s="1" t="s">
        <v>2508</v>
      </c>
      <c r="F1538" s="19" t="s">
        <v>4</v>
      </c>
      <c r="G1538" s="19" t="s">
        <v>18200</v>
      </c>
      <c r="H1538" s="19" t="s">
        <v>2568</v>
      </c>
      <c r="I1538" s="4" t="s">
        <v>2569</v>
      </c>
      <c r="J1538" s="1" t="s">
        <v>4</v>
      </c>
      <c r="K1538" s="1" t="s">
        <v>2564</v>
      </c>
      <c r="L1538" s="1" t="s">
        <v>2573</v>
      </c>
      <c r="M1538" s="1" t="s">
        <v>2574</v>
      </c>
      <c r="N1538" s="1" t="s">
        <v>2575</v>
      </c>
      <c r="O1538" s="26">
        <v>43399</v>
      </c>
      <c r="P1538" s="1" t="s">
        <v>23</v>
      </c>
      <c r="Q1538" s="16">
        <v>14035739</v>
      </c>
      <c r="R1538" s="16">
        <v>0</v>
      </c>
      <c r="S1538" s="32">
        <v>14035739</v>
      </c>
      <c r="T1538" s="16">
        <v>0</v>
      </c>
      <c r="U1538" s="3">
        <v>0</v>
      </c>
    </row>
    <row r="1539" spans="1:21" ht="30" outlineLevel="4" x14ac:dyDescent="0.25">
      <c r="A1539" s="1" t="s">
        <v>119</v>
      </c>
      <c r="B1539" s="1" t="s">
        <v>120</v>
      </c>
      <c r="C1539" s="4" t="s">
        <v>2504</v>
      </c>
      <c r="D1539" s="19" t="s">
        <v>2508</v>
      </c>
      <c r="E1539" s="1" t="s">
        <v>2508</v>
      </c>
      <c r="F1539" s="19" t="s">
        <v>4</v>
      </c>
      <c r="G1539" s="19" t="s">
        <v>18200</v>
      </c>
      <c r="H1539" s="19" t="s">
        <v>2568</v>
      </c>
      <c r="I1539" s="4" t="s">
        <v>2569</v>
      </c>
      <c r="J1539" s="1" t="s">
        <v>4</v>
      </c>
      <c r="K1539" s="1" t="s">
        <v>2564</v>
      </c>
      <c r="L1539" s="1" t="s">
        <v>2576</v>
      </c>
      <c r="M1539" s="1" t="s">
        <v>2577</v>
      </c>
      <c r="N1539" s="1" t="s">
        <v>2578</v>
      </c>
      <c r="O1539" s="26">
        <v>43433</v>
      </c>
      <c r="P1539" s="1" t="s">
        <v>23</v>
      </c>
      <c r="Q1539" s="16">
        <v>15377467</v>
      </c>
      <c r="R1539" s="16">
        <v>0</v>
      </c>
      <c r="S1539" s="32">
        <v>15377467</v>
      </c>
      <c r="T1539" s="16">
        <v>0</v>
      </c>
      <c r="U1539" s="3">
        <v>0</v>
      </c>
    </row>
    <row r="1540" spans="1:21" ht="30" outlineLevel="4" x14ac:dyDescent="0.25">
      <c r="A1540" s="1" t="s">
        <v>119</v>
      </c>
      <c r="B1540" s="1" t="s">
        <v>120</v>
      </c>
      <c r="C1540" s="4" t="s">
        <v>2504</v>
      </c>
      <c r="D1540" s="19" t="s">
        <v>2508</v>
      </c>
      <c r="E1540" s="1" t="s">
        <v>2508</v>
      </c>
      <c r="F1540" s="19" t="s">
        <v>4</v>
      </c>
      <c r="G1540" s="19" t="s">
        <v>18200</v>
      </c>
      <c r="H1540" s="19" t="s">
        <v>2568</v>
      </c>
      <c r="I1540" s="4" t="s">
        <v>2569</v>
      </c>
      <c r="J1540" s="1" t="s">
        <v>4</v>
      </c>
      <c r="K1540" s="1" t="s">
        <v>2564</v>
      </c>
      <c r="L1540" s="1" t="s">
        <v>2579</v>
      </c>
      <c r="M1540" s="1" t="s">
        <v>2580</v>
      </c>
      <c r="N1540" s="1" t="s">
        <v>2581</v>
      </c>
      <c r="O1540" s="26">
        <v>43446</v>
      </c>
      <c r="P1540" s="1" t="s">
        <v>23</v>
      </c>
      <c r="Q1540" s="16">
        <v>16105084</v>
      </c>
      <c r="R1540" s="16">
        <v>0</v>
      </c>
      <c r="S1540" s="32">
        <v>16105084</v>
      </c>
      <c r="T1540" s="16">
        <v>0</v>
      </c>
      <c r="U1540" s="3">
        <v>0</v>
      </c>
    </row>
    <row r="1541" spans="1:21" ht="30" outlineLevel="4" x14ac:dyDescent="0.25">
      <c r="A1541" s="1" t="s">
        <v>119</v>
      </c>
      <c r="B1541" s="1" t="s">
        <v>120</v>
      </c>
      <c r="C1541" s="4" t="s">
        <v>2504</v>
      </c>
      <c r="D1541" s="19" t="s">
        <v>2508</v>
      </c>
      <c r="E1541" s="1" t="s">
        <v>2508</v>
      </c>
      <c r="F1541" s="19" t="s">
        <v>4</v>
      </c>
      <c r="G1541" s="19" t="s">
        <v>18200</v>
      </c>
      <c r="H1541" s="19" t="s">
        <v>2568</v>
      </c>
      <c r="I1541" s="4" t="s">
        <v>2569</v>
      </c>
      <c r="J1541" s="1" t="s">
        <v>4</v>
      </c>
      <c r="K1541" s="1" t="s">
        <v>2564</v>
      </c>
      <c r="L1541" s="1" t="s">
        <v>2582</v>
      </c>
      <c r="M1541" s="1" t="s">
        <v>2583</v>
      </c>
      <c r="N1541" s="1" t="s">
        <v>2584</v>
      </c>
      <c r="O1541" s="26">
        <v>43462</v>
      </c>
      <c r="P1541" s="1" t="s">
        <v>23</v>
      </c>
      <c r="Q1541" s="16">
        <v>2712989</v>
      </c>
      <c r="R1541" s="16">
        <v>0</v>
      </c>
      <c r="S1541" s="32">
        <v>2712989</v>
      </c>
      <c r="T1541" s="16">
        <v>0</v>
      </c>
      <c r="U1541" s="3">
        <v>0</v>
      </c>
    </row>
    <row r="1542" spans="1:21" ht="30" outlineLevel="4" x14ac:dyDescent="0.25">
      <c r="A1542" s="1" t="s">
        <v>119</v>
      </c>
      <c r="B1542" s="1" t="s">
        <v>120</v>
      </c>
      <c r="C1542" s="4" t="s">
        <v>2504</v>
      </c>
      <c r="D1542" s="19" t="s">
        <v>2508</v>
      </c>
      <c r="E1542" s="1" t="s">
        <v>2508</v>
      </c>
      <c r="F1542" s="19" t="s">
        <v>4</v>
      </c>
      <c r="G1542" s="19" t="s">
        <v>18200</v>
      </c>
      <c r="H1542" s="19" t="s">
        <v>2568</v>
      </c>
      <c r="I1542" s="4" t="s">
        <v>2569</v>
      </c>
      <c r="J1542" s="1" t="s">
        <v>4</v>
      </c>
      <c r="K1542" s="1" t="s">
        <v>2564</v>
      </c>
      <c r="L1542" s="1" t="s">
        <v>2585</v>
      </c>
      <c r="M1542" s="1" t="s">
        <v>2586</v>
      </c>
      <c r="N1542" s="1" t="s">
        <v>2587</v>
      </c>
      <c r="O1542" s="26">
        <v>43518</v>
      </c>
      <c r="P1542" s="1" t="s">
        <v>23</v>
      </c>
      <c r="Q1542" s="16">
        <v>36684366</v>
      </c>
      <c r="R1542" s="16">
        <v>0</v>
      </c>
      <c r="S1542" s="32">
        <v>36684366</v>
      </c>
      <c r="T1542" s="16">
        <v>0</v>
      </c>
      <c r="U1542" s="3">
        <v>0</v>
      </c>
    </row>
    <row r="1543" spans="1:21" ht="30" outlineLevel="4" x14ac:dyDescent="0.25">
      <c r="A1543" s="1" t="s">
        <v>119</v>
      </c>
      <c r="B1543" s="1" t="s">
        <v>120</v>
      </c>
      <c r="C1543" s="4" t="s">
        <v>2504</v>
      </c>
      <c r="D1543" s="19" t="s">
        <v>2508</v>
      </c>
      <c r="E1543" s="1" t="s">
        <v>2508</v>
      </c>
      <c r="F1543" s="19" t="s">
        <v>4</v>
      </c>
      <c r="G1543" s="19" t="s">
        <v>18200</v>
      </c>
      <c r="H1543" s="19" t="s">
        <v>2568</v>
      </c>
      <c r="I1543" s="4" t="s">
        <v>2569</v>
      </c>
      <c r="J1543" s="1" t="s">
        <v>4</v>
      </c>
      <c r="K1543" s="1" t="s">
        <v>2564</v>
      </c>
      <c r="L1543" s="1" t="s">
        <v>2588</v>
      </c>
      <c r="M1543" s="1" t="s">
        <v>2589</v>
      </c>
      <c r="N1543" s="1" t="s">
        <v>2590</v>
      </c>
      <c r="O1543" s="26">
        <v>43536</v>
      </c>
      <c r="P1543" s="1" t="s">
        <v>23</v>
      </c>
      <c r="Q1543" s="16">
        <v>1254010</v>
      </c>
      <c r="R1543" s="16">
        <v>0</v>
      </c>
      <c r="S1543" s="32">
        <v>1254010</v>
      </c>
      <c r="T1543" s="16">
        <v>0</v>
      </c>
      <c r="U1543" s="3">
        <v>0</v>
      </c>
    </row>
    <row r="1544" spans="1:21" outlineLevel="3" x14ac:dyDescent="0.25">
      <c r="H1544" s="29" t="s">
        <v>16828</v>
      </c>
      <c r="O1544" s="26"/>
      <c r="Q1544" s="16">
        <f>SUBTOTAL(9,Q1536:Q1543)</f>
        <v>94451245</v>
      </c>
      <c r="R1544" s="16">
        <f>SUBTOTAL(9,R1536:R1543)</f>
        <v>0</v>
      </c>
      <c r="S1544" s="32">
        <f>SUBTOTAL(9,S1536:S1543)</f>
        <v>94451245</v>
      </c>
      <c r="T1544" s="16">
        <f>SUBTOTAL(9,T1536:T1543)</f>
        <v>0</v>
      </c>
      <c r="U1544" s="3">
        <f>SUBTOTAL(9,U1536:U1543)</f>
        <v>0</v>
      </c>
    </row>
    <row r="1545" spans="1:21" ht="45" outlineLevel="4" x14ac:dyDescent="0.25">
      <c r="A1545" s="1" t="s">
        <v>206</v>
      </c>
      <c r="B1545" s="1" t="s">
        <v>207</v>
      </c>
      <c r="C1545" s="4" t="s">
        <v>2504</v>
      </c>
      <c r="D1545" s="19" t="s">
        <v>2508</v>
      </c>
      <c r="E1545" s="1" t="s">
        <v>2508</v>
      </c>
      <c r="F1545" s="19" t="s">
        <v>4</v>
      </c>
      <c r="G1545" s="19" t="s">
        <v>1139</v>
      </c>
      <c r="H1545" s="19" t="s">
        <v>2593</v>
      </c>
      <c r="I1545" s="4" t="s">
        <v>18359</v>
      </c>
      <c r="J1545" s="1" t="s">
        <v>2591</v>
      </c>
      <c r="K1545" s="1" t="s">
        <v>4</v>
      </c>
      <c r="L1545" s="1" t="s">
        <v>4</v>
      </c>
      <c r="M1545" s="1" t="s">
        <v>13</v>
      </c>
      <c r="N1545" s="1" t="s">
        <v>2592</v>
      </c>
      <c r="O1545" s="26">
        <v>43549</v>
      </c>
      <c r="P1545" s="1" t="s">
        <v>23</v>
      </c>
      <c r="Q1545" s="16">
        <v>35500</v>
      </c>
      <c r="R1545" s="16">
        <v>0</v>
      </c>
      <c r="S1545" s="32">
        <v>35500</v>
      </c>
      <c r="T1545" s="16">
        <v>0</v>
      </c>
      <c r="U1545" s="3">
        <v>0</v>
      </c>
    </row>
    <row r="1546" spans="1:21" outlineLevel="3" x14ac:dyDescent="0.25">
      <c r="H1546" s="29" t="s">
        <v>16829</v>
      </c>
      <c r="O1546" s="26"/>
      <c r="Q1546" s="16">
        <f>SUBTOTAL(9,Q1545:Q1545)</f>
        <v>35500</v>
      </c>
      <c r="R1546" s="16">
        <f>SUBTOTAL(9,R1545:R1545)</f>
        <v>0</v>
      </c>
      <c r="S1546" s="32">
        <f>SUBTOTAL(9,S1545:S1545)</f>
        <v>35500</v>
      </c>
      <c r="T1546" s="16">
        <f>SUBTOTAL(9,T1545:T1545)</f>
        <v>0</v>
      </c>
      <c r="U1546" s="3">
        <f>SUBTOTAL(9,U1545:U1545)</f>
        <v>0</v>
      </c>
    </row>
    <row r="1547" spans="1:21" ht="30" outlineLevel="4" x14ac:dyDescent="0.25">
      <c r="A1547" s="1" t="s">
        <v>206</v>
      </c>
      <c r="B1547" s="1" t="s">
        <v>207</v>
      </c>
      <c r="C1547" s="4" t="s">
        <v>2504</v>
      </c>
      <c r="D1547" s="19" t="s">
        <v>2508</v>
      </c>
      <c r="E1547" s="1" t="s">
        <v>2508</v>
      </c>
      <c r="F1547" s="19" t="s">
        <v>18199</v>
      </c>
      <c r="G1547" s="19" t="s">
        <v>4</v>
      </c>
      <c r="H1547" s="19" t="s">
        <v>2596</v>
      </c>
      <c r="I1547" s="4" t="s">
        <v>2597</v>
      </c>
      <c r="J1547" s="1" t="s">
        <v>2594</v>
      </c>
      <c r="K1547" s="1" t="s">
        <v>4</v>
      </c>
      <c r="L1547" s="1" t="s">
        <v>4</v>
      </c>
      <c r="M1547" s="1" t="s">
        <v>13</v>
      </c>
      <c r="N1547" s="1" t="s">
        <v>2595</v>
      </c>
      <c r="O1547" s="26">
        <v>43405</v>
      </c>
      <c r="P1547" s="1" t="s">
        <v>23</v>
      </c>
      <c r="Q1547" s="16">
        <v>97230.12</v>
      </c>
      <c r="R1547" s="16">
        <v>97230.12</v>
      </c>
      <c r="S1547" s="32">
        <v>0</v>
      </c>
      <c r="T1547" s="16">
        <v>0</v>
      </c>
      <c r="U1547" s="3">
        <v>0</v>
      </c>
    </row>
    <row r="1548" spans="1:21" ht="30" outlineLevel="4" x14ac:dyDescent="0.25">
      <c r="A1548" s="1" t="s">
        <v>206</v>
      </c>
      <c r="B1548" s="1" t="s">
        <v>207</v>
      </c>
      <c r="C1548" s="4" t="s">
        <v>2504</v>
      </c>
      <c r="D1548" s="19" t="s">
        <v>2508</v>
      </c>
      <c r="E1548" s="1" t="s">
        <v>2508</v>
      </c>
      <c r="F1548" s="19" t="s">
        <v>18199</v>
      </c>
      <c r="G1548" s="19" t="s">
        <v>4</v>
      </c>
      <c r="H1548" s="19" t="s">
        <v>2596</v>
      </c>
      <c r="I1548" s="4" t="s">
        <v>2597</v>
      </c>
      <c r="J1548" s="1" t="s">
        <v>2594</v>
      </c>
      <c r="K1548" s="1" t="s">
        <v>4</v>
      </c>
      <c r="L1548" s="1" t="s">
        <v>4</v>
      </c>
      <c r="M1548" s="1" t="s">
        <v>13</v>
      </c>
      <c r="N1548" s="1" t="s">
        <v>2598</v>
      </c>
      <c r="O1548" s="26">
        <v>43637</v>
      </c>
      <c r="P1548" s="1" t="s">
        <v>23</v>
      </c>
      <c r="Q1548" s="16">
        <v>5681.57</v>
      </c>
      <c r="R1548" s="16">
        <v>5681.57</v>
      </c>
      <c r="S1548" s="32">
        <v>0</v>
      </c>
      <c r="T1548" s="16">
        <v>0</v>
      </c>
      <c r="U1548" s="3">
        <v>0</v>
      </c>
    </row>
    <row r="1549" spans="1:21" outlineLevel="3" x14ac:dyDescent="0.25">
      <c r="H1549" s="29" t="s">
        <v>16830</v>
      </c>
      <c r="O1549" s="26"/>
      <c r="Q1549" s="16">
        <f>SUBTOTAL(9,Q1547:Q1548)</f>
        <v>102911.69</v>
      </c>
      <c r="R1549" s="16">
        <f>SUBTOTAL(9,R1547:R1548)</f>
        <v>102911.69</v>
      </c>
      <c r="S1549" s="32">
        <f>SUBTOTAL(9,S1547:S1548)</f>
        <v>0</v>
      </c>
      <c r="T1549" s="16">
        <f>SUBTOTAL(9,T1547:T1548)</f>
        <v>0</v>
      </c>
      <c r="U1549" s="3">
        <f>SUBTOTAL(9,U1547:U1548)</f>
        <v>0</v>
      </c>
    </row>
    <row r="1550" spans="1:21" outlineLevel="4" x14ac:dyDescent="0.25">
      <c r="A1550" s="1" t="s">
        <v>206</v>
      </c>
      <c r="B1550" s="1" t="s">
        <v>207</v>
      </c>
      <c r="C1550" s="4" t="s">
        <v>2504</v>
      </c>
      <c r="D1550" s="19" t="s">
        <v>2508</v>
      </c>
      <c r="E1550" s="1" t="s">
        <v>2508</v>
      </c>
      <c r="F1550" s="19" t="s">
        <v>18199</v>
      </c>
      <c r="G1550" s="19" t="s">
        <v>4</v>
      </c>
      <c r="H1550" s="19" t="s">
        <v>2601</v>
      </c>
      <c r="I1550" s="4" t="s">
        <v>2602</v>
      </c>
      <c r="J1550" s="1" t="s">
        <v>2599</v>
      </c>
      <c r="K1550" s="1" t="s">
        <v>4</v>
      </c>
      <c r="L1550" s="1" t="s">
        <v>4</v>
      </c>
      <c r="M1550" s="1" t="s">
        <v>13</v>
      </c>
      <c r="N1550" s="1" t="s">
        <v>2600</v>
      </c>
      <c r="O1550" s="26">
        <v>43432</v>
      </c>
      <c r="P1550" s="1" t="s">
        <v>23</v>
      </c>
      <c r="Q1550" s="16">
        <v>263163.81</v>
      </c>
      <c r="R1550" s="16">
        <v>263163.81</v>
      </c>
      <c r="S1550" s="32">
        <v>0</v>
      </c>
      <c r="T1550" s="16">
        <v>0</v>
      </c>
      <c r="U1550" s="3">
        <v>0</v>
      </c>
    </row>
    <row r="1551" spans="1:21" outlineLevel="4" x14ac:dyDescent="0.25">
      <c r="A1551" s="1" t="s">
        <v>206</v>
      </c>
      <c r="B1551" s="1" t="s">
        <v>207</v>
      </c>
      <c r="C1551" s="4" t="s">
        <v>2504</v>
      </c>
      <c r="D1551" s="19" t="s">
        <v>2508</v>
      </c>
      <c r="E1551" s="1" t="s">
        <v>2508</v>
      </c>
      <c r="F1551" s="19" t="s">
        <v>18199</v>
      </c>
      <c r="G1551" s="19" t="s">
        <v>4</v>
      </c>
      <c r="H1551" s="19" t="s">
        <v>2601</v>
      </c>
      <c r="I1551" s="4" t="s">
        <v>2602</v>
      </c>
      <c r="J1551" s="1" t="s">
        <v>2599</v>
      </c>
      <c r="K1551" s="1" t="s">
        <v>4</v>
      </c>
      <c r="L1551" s="1" t="s">
        <v>4</v>
      </c>
      <c r="M1551" s="1" t="s">
        <v>13</v>
      </c>
      <c r="N1551" s="1" t="s">
        <v>2603</v>
      </c>
      <c r="O1551" s="26">
        <v>43641</v>
      </c>
      <c r="P1551" s="1" t="s">
        <v>23</v>
      </c>
      <c r="Q1551" s="16">
        <v>211742.11</v>
      </c>
      <c r="R1551" s="16">
        <v>211742.11</v>
      </c>
      <c r="S1551" s="32">
        <v>0</v>
      </c>
      <c r="T1551" s="16">
        <v>0</v>
      </c>
      <c r="U1551" s="3">
        <v>0</v>
      </c>
    </row>
    <row r="1552" spans="1:21" outlineLevel="3" x14ac:dyDescent="0.25">
      <c r="H1552" s="29" t="s">
        <v>16831</v>
      </c>
      <c r="O1552" s="26"/>
      <c r="Q1552" s="16">
        <f>SUBTOTAL(9,Q1550:Q1551)</f>
        <v>474905.92</v>
      </c>
      <c r="R1552" s="16">
        <f>SUBTOTAL(9,R1550:R1551)</f>
        <v>474905.92</v>
      </c>
      <c r="S1552" s="32">
        <f>SUBTOTAL(9,S1550:S1551)</f>
        <v>0</v>
      </c>
      <c r="T1552" s="16">
        <f>SUBTOTAL(9,T1550:T1551)</f>
        <v>0</v>
      </c>
      <c r="U1552" s="3">
        <f>SUBTOTAL(9,U1550:U1551)</f>
        <v>0</v>
      </c>
    </row>
    <row r="1553" spans="1:21" ht="30" outlineLevel="4" x14ac:dyDescent="0.25">
      <c r="A1553" s="1" t="s">
        <v>206</v>
      </c>
      <c r="B1553" s="1" t="s">
        <v>207</v>
      </c>
      <c r="C1553" s="4" t="s">
        <v>2504</v>
      </c>
      <c r="D1553" s="19" t="s">
        <v>2508</v>
      </c>
      <c r="E1553" s="1" t="s">
        <v>2508</v>
      </c>
      <c r="F1553" s="19" t="s">
        <v>4</v>
      </c>
      <c r="G1553" s="19" t="s">
        <v>1139</v>
      </c>
      <c r="H1553" s="19" t="s">
        <v>2606</v>
      </c>
      <c r="I1553" s="4" t="s">
        <v>18360</v>
      </c>
      <c r="J1553" s="1" t="s">
        <v>2604</v>
      </c>
      <c r="K1553" s="1" t="s">
        <v>4</v>
      </c>
      <c r="L1553" s="1" t="s">
        <v>4</v>
      </c>
      <c r="M1553" s="1" t="s">
        <v>13</v>
      </c>
      <c r="N1553" s="1" t="s">
        <v>2605</v>
      </c>
      <c r="O1553" s="26">
        <v>43404</v>
      </c>
      <c r="P1553" s="1" t="s">
        <v>23</v>
      </c>
      <c r="Q1553" s="16">
        <v>354448.92</v>
      </c>
      <c r="R1553" s="16">
        <v>0</v>
      </c>
      <c r="S1553" s="32">
        <v>354448.92</v>
      </c>
      <c r="T1553" s="16">
        <v>0</v>
      </c>
      <c r="U1553" s="3">
        <v>0</v>
      </c>
    </row>
    <row r="1554" spans="1:21" outlineLevel="3" x14ac:dyDescent="0.25">
      <c r="H1554" s="29" t="s">
        <v>16832</v>
      </c>
      <c r="O1554" s="26"/>
      <c r="Q1554" s="16">
        <f>SUBTOTAL(9,Q1553:Q1553)</f>
        <v>354448.92</v>
      </c>
      <c r="R1554" s="16">
        <f>SUBTOTAL(9,R1553:R1553)</f>
        <v>0</v>
      </c>
      <c r="S1554" s="32">
        <f>SUBTOTAL(9,S1553:S1553)</f>
        <v>354448.92</v>
      </c>
      <c r="T1554" s="16">
        <f>SUBTOTAL(9,T1553:T1553)</f>
        <v>0</v>
      </c>
      <c r="U1554" s="3">
        <f>SUBTOTAL(9,U1553:U1553)</f>
        <v>0</v>
      </c>
    </row>
    <row r="1555" spans="1:21" ht="30" outlineLevel="3" x14ac:dyDescent="0.25">
      <c r="A1555" s="1" t="s">
        <v>206</v>
      </c>
      <c r="B1555" s="1" t="s">
        <v>207</v>
      </c>
      <c r="C1555" s="4" t="s">
        <v>2504</v>
      </c>
      <c r="D1555" s="19" t="s">
        <v>2508</v>
      </c>
      <c r="E1555" s="1" t="s">
        <v>2508</v>
      </c>
      <c r="F1555" s="19" t="s">
        <v>4</v>
      </c>
      <c r="G1555" s="19" t="s">
        <v>1139</v>
      </c>
      <c r="H1555" s="19" t="s">
        <v>2609</v>
      </c>
      <c r="I1555" s="4" t="s">
        <v>2610</v>
      </c>
      <c r="J1555" s="1" t="s">
        <v>2607</v>
      </c>
      <c r="N1555" s="1" t="s">
        <v>2608</v>
      </c>
      <c r="O1555" s="26">
        <v>43377</v>
      </c>
      <c r="P1555" s="1" t="s">
        <v>23</v>
      </c>
      <c r="Q1555" s="16">
        <v>319.95999999999998</v>
      </c>
      <c r="R1555" s="16">
        <v>0</v>
      </c>
      <c r="S1555" s="32">
        <v>319.95999999999998</v>
      </c>
      <c r="T1555" s="16">
        <v>0</v>
      </c>
      <c r="U1555" s="3">
        <v>0</v>
      </c>
    </row>
    <row r="1556" spans="1:21" ht="30" outlineLevel="4" x14ac:dyDescent="0.25">
      <c r="A1556" s="1" t="s">
        <v>206</v>
      </c>
      <c r="B1556" s="1" t="s">
        <v>207</v>
      </c>
      <c r="C1556" s="4" t="s">
        <v>2504</v>
      </c>
      <c r="D1556" s="19" t="s">
        <v>2508</v>
      </c>
      <c r="E1556" s="1" t="s">
        <v>2508</v>
      </c>
      <c r="F1556" s="19" t="s">
        <v>18199</v>
      </c>
      <c r="G1556" s="19" t="s">
        <v>4</v>
      </c>
      <c r="H1556" s="19" t="s">
        <v>2609</v>
      </c>
      <c r="I1556" s="4" t="s">
        <v>2610</v>
      </c>
      <c r="J1556" s="1" t="s">
        <v>2607</v>
      </c>
      <c r="K1556" s="1" t="s">
        <v>4</v>
      </c>
      <c r="L1556" s="1" t="s">
        <v>4</v>
      </c>
      <c r="M1556" s="1" t="s">
        <v>13</v>
      </c>
      <c r="N1556" s="1" t="s">
        <v>2608</v>
      </c>
      <c r="O1556" s="26">
        <v>43377</v>
      </c>
      <c r="P1556" s="1" t="s">
        <v>23</v>
      </c>
      <c r="Q1556" s="16">
        <v>2879.68</v>
      </c>
      <c r="R1556" s="16">
        <v>2879.68</v>
      </c>
      <c r="S1556" s="32">
        <v>0</v>
      </c>
      <c r="T1556" s="16">
        <v>0</v>
      </c>
      <c r="U1556" s="3">
        <v>0</v>
      </c>
    </row>
    <row r="1557" spans="1:21" outlineLevel="3" x14ac:dyDescent="0.25">
      <c r="H1557" s="29" t="s">
        <v>16833</v>
      </c>
      <c r="O1557" s="26"/>
      <c r="Q1557" s="16">
        <f>SUBTOTAL(9,Q1555:Q1556)</f>
        <v>3199.64</v>
      </c>
      <c r="R1557" s="16">
        <f>SUBTOTAL(9,R1555:R1556)</f>
        <v>2879.68</v>
      </c>
      <c r="S1557" s="32">
        <f>SUBTOTAL(9,S1555:S1556)</f>
        <v>319.95999999999998</v>
      </c>
      <c r="T1557" s="16">
        <f>SUBTOTAL(9,T1555:T1556)</f>
        <v>0</v>
      </c>
      <c r="U1557" s="3">
        <f>SUBTOTAL(9,U1556:U1556)</f>
        <v>0</v>
      </c>
    </row>
    <row r="1558" spans="1:21" ht="30" outlineLevel="4" x14ac:dyDescent="0.25">
      <c r="A1558" s="1" t="s">
        <v>206</v>
      </c>
      <c r="B1558" s="1" t="s">
        <v>207</v>
      </c>
      <c r="C1558" s="4" t="s">
        <v>2504</v>
      </c>
      <c r="D1558" s="19" t="s">
        <v>2508</v>
      </c>
      <c r="E1558" s="1" t="s">
        <v>2508</v>
      </c>
      <c r="F1558" s="19" t="s">
        <v>4</v>
      </c>
      <c r="G1558" s="19" t="s">
        <v>1139</v>
      </c>
      <c r="H1558" s="19" t="s">
        <v>2613</v>
      </c>
      <c r="I1558" s="4" t="s">
        <v>2614</v>
      </c>
      <c r="J1558" s="1" t="s">
        <v>2611</v>
      </c>
      <c r="K1558" s="1" t="s">
        <v>4</v>
      </c>
      <c r="L1558" s="1" t="s">
        <v>4</v>
      </c>
      <c r="M1558" s="1" t="s">
        <v>13</v>
      </c>
      <c r="N1558" s="1" t="s">
        <v>2612</v>
      </c>
      <c r="O1558" s="26">
        <v>43371</v>
      </c>
      <c r="P1558" s="1" t="s">
        <v>23</v>
      </c>
      <c r="Q1558" s="16">
        <v>571.69000000000005</v>
      </c>
      <c r="R1558" s="16">
        <v>0</v>
      </c>
      <c r="S1558" s="32">
        <v>571.69000000000005</v>
      </c>
      <c r="T1558" s="16">
        <v>0</v>
      </c>
      <c r="U1558" s="3">
        <v>0</v>
      </c>
    </row>
    <row r="1559" spans="1:21" ht="30" outlineLevel="4" x14ac:dyDescent="0.25">
      <c r="A1559" s="1" t="s">
        <v>206</v>
      </c>
      <c r="B1559" s="1" t="s">
        <v>207</v>
      </c>
      <c r="C1559" s="4" t="s">
        <v>2504</v>
      </c>
      <c r="D1559" s="19" t="s">
        <v>2508</v>
      </c>
      <c r="E1559" s="1" t="s">
        <v>2508</v>
      </c>
      <c r="F1559" s="19" t="s">
        <v>18199</v>
      </c>
      <c r="G1559" s="19" t="s">
        <v>4</v>
      </c>
      <c r="H1559" s="19" t="s">
        <v>2613</v>
      </c>
      <c r="I1559" s="4" t="s">
        <v>2614</v>
      </c>
      <c r="J1559" s="1" t="s">
        <v>2611</v>
      </c>
      <c r="K1559" s="1" t="s">
        <v>4</v>
      </c>
      <c r="L1559" s="1" t="s">
        <v>4</v>
      </c>
      <c r="M1559" s="1" t="s">
        <v>13</v>
      </c>
      <c r="N1559" s="1" t="s">
        <v>2612</v>
      </c>
      <c r="O1559" s="26">
        <v>43371</v>
      </c>
      <c r="P1559" s="1" t="s">
        <v>23</v>
      </c>
      <c r="Q1559" s="16">
        <v>5145.24</v>
      </c>
      <c r="R1559" s="16">
        <v>5145.24</v>
      </c>
      <c r="S1559" s="32">
        <v>0</v>
      </c>
      <c r="T1559" s="16">
        <v>0</v>
      </c>
      <c r="U1559" s="3">
        <v>0</v>
      </c>
    </row>
    <row r="1560" spans="1:21" outlineLevel="3" x14ac:dyDescent="0.25">
      <c r="H1560" s="29" t="s">
        <v>16834</v>
      </c>
      <c r="O1560" s="26"/>
      <c r="Q1560" s="16">
        <f>SUBTOTAL(9,Q1558:Q1559)</f>
        <v>5716.93</v>
      </c>
      <c r="R1560" s="16">
        <f>SUBTOTAL(9,R1558:R1559)</f>
        <v>5145.24</v>
      </c>
      <c r="S1560" s="32">
        <f>SUBTOTAL(9,S1558:S1559)</f>
        <v>571.69000000000005</v>
      </c>
      <c r="T1560" s="16">
        <f>SUBTOTAL(9,T1558:T1559)</f>
        <v>0</v>
      </c>
      <c r="U1560" s="3">
        <f>SUBTOTAL(9,U1558:U1559)</f>
        <v>0</v>
      </c>
    </row>
    <row r="1561" spans="1:21" ht="30" outlineLevel="4" x14ac:dyDescent="0.25">
      <c r="A1561" s="1" t="s">
        <v>206</v>
      </c>
      <c r="B1561" s="1" t="s">
        <v>207</v>
      </c>
      <c r="C1561" s="4" t="s">
        <v>2504</v>
      </c>
      <c r="D1561" s="19" t="s">
        <v>2508</v>
      </c>
      <c r="E1561" s="1" t="s">
        <v>2508</v>
      </c>
      <c r="F1561" s="19" t="s">
        <v>4</v>
      </c>
      <c r="G1561" s="19" t="s">
        <v>1139</v>
      </c>
      <c r="H1561" s="19" t="s">
        <v>2617</v>
      </c>
      <c r="I1561" s="4" t="s">
        <v>18361</v>
      </c>
      <c r="J1561" s="1" t="s">
        <v>2615</v>
      </c>
      <c r="K1561" s="1" t="s">
        <v>4</v>
      </c>
      <c r="L1561" s="1" t="s">
        <v>4</v>
      </c>
      <c r="M1561" s="1" t="s">
        <v>13</v>
      </c>
      <c r="N1561" s="1" t="s">
        <v>2616</v>
      </c>
      <c r="O1561" s="26">
        <v>43528</v>
      </c>
      <c r="P1561" s="1" t="s">
        <v>23</v>
      </c>
      <c r="Q1561" s="16">
        <v>25214.48</v>
      </c>
      <c r="R1561" s="16">
        <v>0</v>
      </c>
      <c r="S1561" s="32">
        <v>25214.48</v>
      </c>
      <c r="T1561" s="16">
        <v>0</v>
      </c>
      <c r="U1561" s="3">
        <v>0</v>
      </c>
    </row>
    <row r="1562" spans="1:21" ht="30" outlineLevel="4" x14ac:dyDescent="0.25">
      <c r="A1562" s="1" t="s">
        <v>206</v>
      </c>
      <c r="B1562" s="1" t="s">
        <v>207</v>
      </c>
      <c r="C1562" s="4" t="s">
        <v>2504</v>
      </c>
      <c r="D1562" s="19" t="s">
        <v>2508</v>
      </c>
      <c r="E1562" s="1" t="s">
        <v>2508</v>
      </c>
      <c r="F1562" s="19" t="s">
        <v>4</v>
      </c>
      <c r="G1562" s="19" t="s">
        <v>2618</v>
      </c>
      <c r="H1562" s="19" t="s">
        <v>2617</v>
      </c>
      <c r="I1562" s="4" t="s">
        <v>18361</v>
      </c>
      <c r="J1562" s="1" t="s">
        <v>2615</v>
      </c>
      <c r="K1562" s="1" t="s">
        <v>4</v>
      </c>
      <c r="L1562" s="1" t="s">
        <v>4</v>
      </c>
      <c r="M1562" s="1" t="s">
        <v>13</v>
      </c>
      <c r="N1562" s="1" t="s">
        <v>2616</v>
      </c>
      <c r="O1562" s="26">
        <v>43528</v>
      </c>
      <c r="P1562" s="1" t="s">
        <v>23</v>
      </c>
      <c r="Q1562" s="16">
        <v>26387.25</v>
      </c>
      <c r="R1562" s="16">
        <v>0</v>
      </c>
      <c r="S1562" s="32">
        <v>0</v>
      </c>
      <c r="T1562" s="16">
        <v>26387.25</v>
      </c>
      <c r="U1562" s="3">
        <v>0</v>
      </c>
    </row>
    <row r="1563" spans="1:21" outlineLevel="3" x14ac:dyDescent="0.25">
      <c r="H1563" s="29" t="s">
        <v>16835</v>
      </c>
      <c r="O1563" s="26"/>
      <c r="Q1563" s="16">
        <f>SUBTOTAL(9,Q1561:Q1562)</f>
        <v>51601.729999999996</v>
      </c>
      <c r="R1563" s="16">
        <f>SUBTOTAL(9,R1561:R1562)</f>
        <v>0</v>
      </c>
      <c r="S1563" s="32">
        <f>SUBTOTAL(9,S1561:S1562)</f>
        <v>25214.48</v>
      </c>
      <c r="T1563" s="16">
        <f>SUBTOTAL(9,T1561:T1562)</f>
        <v>26387.25</v>
      </c>
      <c r="U1563" s="3">
        <f>SUBTOTAL(9,U1561:U1562)</f>
        <v>0</v>
      </c>
    </row>
    <row r="1564" spans="1:21" ht="30" outlineLevel="4" x14ac:dyDescent="0.25">
      <c r="A1564" s="1" t="s">
        <v>206</v>
      </c>
      <c r="B1564" s="1" t="s">
        <v>207</v>
      </c>
      <c r="C1564" s="4" t="s">
        <v>2504</v>
      </c>
      <c r="D1564" s="19" t="s">
        <v>2508</v>
      </c>
      <c r="E1564" s="1" t="s">
        <v>2508</v>
      </c>
      <c r="F1564" s="19" t="s">
        <v>4</v>
      </c>
      <c r="G1564" s="19" t="s">
        <v>1139</v>
      </c>
      <c r="H1564" s="19" t="s">
        <v>2621</v>
      </c>
      <c r="I1564" s="4" t="s">
        <v>2622</v>
      </c>
      <c r="J1564" s="1" t="s">
        <v>2619</v>
      </c>
      <c r="K1564" s="1" t="s">
        <v>4</v>
      </c>
      <c r="L1564" s="1" t="s">
        <v>4</v>
      </c>
      <c r="M1564" s="1" t="s">
        <v>13</v>
      </c>
      <c r="N1564" s="1" t="s">
        <v>2620</v>
      </c>
      <c r="O1564" s="26">
        <v>43377</v>
      </c>
      <c r="P1564" s="1" t="s">
        <v>23</v>
      </c>
      <c r="Q1564" s="16">
        <v>55082.6</v>
      </c>
      <c r="R1564" s="16">
        <v>0</v>
      </c>
      <c r="S1564" s="32">
        <v>55082.6</v>
      </c>
      <c r="T1564" s="16">
        <v>0</v>
      </c>
      <c r="U1564" s="3">
        <v>0</v>
      </c>
    </row>
    <row r="1565" spans="1:21" ht="30" outlineLevel="4" x14ac:dyDescent="0.25">
      <c r="A1565" s="1" t="s">
        <v>206</v>
      </c>
      <c r="B1565" s="1" t="s">
        <v>207</v>
      </c>
      <c r="C1565" s="4" t="s">
        <v>2504</v>
      </c>
      <c r="D1565" s="19" t="s">
        <v>2508</v>
      </c>
      <c r="E1565" s="1" t="s">
        <v>2508</v>
      </c>
      <c r="F1565" s="19" t="s">
        <v>4</v>
      </c>
      <c r="G1565" s="19" t="s">
        <v>1139</v>
      </c>
      <c r="H1565" s="19" t="s">
        <v>2621</v>
      </c>
      <c r="I1565" s="4" t="s">
        <v>2622</v>
      </c>
      <c r="J1565" s="1" t="s">
        <v>2619</v>
      </c>
      <c r="K1565" s="1" t="s">
        <v>4</v>
      </c>
      <c r="L1565" s="1" t="s">
        <v>4</v>
      </c>
      <c r="M1565" s="1" t="s">
        <v>13</v>
      </c>
      <c r="N1565" s="1" t="s">
        <v>2623</v>
      </c>
      <c r="O1565" s="26">
        <v>43410</v>
      </c>
      <c r="P1565" s="1" t="s">
        <v>23</v>
      </c>
      <c r="Q1565" s="16">
        <v>34483.120000000003</v>
      </c>
      <c r="R1565" s="16">
        <v>0</v>
      </c>
      <c r="S1565" s="32">
        <v>34483.120000000003</v>
      </c>
      <c r="T1565" s="16">
        <v>0</v>
      </c>
      <c r="U1565" s="3">
        <v>0</v>
      </c>
    </row>
    <row r="1566" spans="1:21" ht="30" outlineLevel="4" x14ac:dyDescent="0.25">
      <c r="A1566" s="1" t="s">
        <v>206</v>
      </c>
      <c r="B1566" s="1" t="s">
        <v>207</v>
      </c>
      <c r="C1566" s="4" t="s">
        <v>2504</v>
      </c>
      <c r="D1566" s="19" t="s">
        <v>2508</v>
      </c>
      <c r="E1566" s="1" t="s">
        <v>2508</v>
      </c>
      <c r="F1566" s="19" t="s">
        <v>4</v>
      </c>
      <c r="G1566" s="19" t="s">
        <v>1139</v>
      </c>
      <c r="H1566" s="19" t="s">
        <v>2621</v>
      </c>
      <c r="I1566" s="4" t="s">
        <v>2622</v>
      </c>
      <c r="J1566" s="1" t="s">
        <v>2619</v>
      </c>
      <c r="K1566" s="1" t="s">
        <v>4</v>
      </c>
      <c r="L1566" s="1" t="s">
        <v>4</v>
      </c>
      <c r="M1566" s="1" t="s">
        <v>13</v>
      </c>
      <c r="N1566" s="1" t="s">
        <v>2624</v>
      </c>
      <c r="O1566" s="26">
        <v>43521</v>
      </c>
      <c r="P1566" s="1" t="s">
        <v>23</v>
      </c>
      <c r="Q1566" s="16">
        <v>43696.52</v>
      </c>
      <c r="R1566" s="16">
        <v>0</v>
      </c>
      <c r="S1566" s="32">
        <v>43696.52</v>
      </c>
      <c r="T1566" s="16">
        <v>0</v>
      </c>
      <c r="U1566" s="3">
        <v>0</v>
      </c>
    </row>
    <row r="1567" spans="1:21" ht="30" outlineLevel="4" x14ac:dyDescent="0.25">
      <c r="A1567" s="1" t="s">
        <v>206</v>
      </c>
      <c r="B1567" s="1" t="s">
        <v>207</v>
      </c>
      <c r="C1567" s="4" t="s">
        <v>2504</v>
      </c>
      <c r="D1567" s="19" t="s">
        <v>2508</v>
      </c>
      <c r="E1567" s="1" t="s">
        <v>2508</v>
      </c>
      <c r="F1567" s="19" t="s">
        <v>18199</v>
      </c>
      <c r="G1567" s="19" t="s">
        <v>4</v>
      </c>
      <c r="H1567" s="19" t="s">
        <v>2621</v>
      </c>
      <c r="I1567" s="4" t="s">
        <v>2622</v>
      </c>
      <c r="J1567" s="1" t="s">
        <v>2619</v>
      </c>
      <c r="K1567" s="1" t="s">
        <v>4</v>
      </c>
      <c r="L1567" s="1" t="s">
        <v>4</v>
      </c>
      <c r="M1567" s="1" t="s">
        <v>13</v>
      </c>
      <c r="N1567" s="1" t="s">
        <v>2620</v>
      </c>
      <c r="O1567" s="26">
        <v>43377</v>
      </c>
      <c r="P1567" s="1" t="s">
        <v>23</v>
      </c>
      <c r="Q1567" s="16">
        <v>220330.4</v>
      </c>
      <c r="R1567" s="16">
        <v>220330.4</v>
      </c>
      <c r="S1567" s="32">
        <v>0</v>
      </c>
      <c r="T1567" s="16">
        <v>0</v>
      </c>
      <c r="U1567" s="3">
        <v>0</v>
      </c>
    </row>
    <row r="1568" spans="1:21" ht="30" outlineLevel="4" x14ac:dyDescent="0.25">
      <c r="A1568" s="1" t="s">
        <v>206</v>
      </c>
      <c r="B1568" s="1" t="s">
        <v>207</v>
      </c>
      <c r="C1568" s="4" t="s">
        <v>2504</v>
      </c>
      <c r="D1568" s="19" t="s">
        <v>2508</v>
      </c>
      <c r="E1568" s="1" t="s">
        <v>2508</v>
      </c>
      <c r="F1568" s="19" t="s">
        <v>18199</v>
      </c>
      <c r="G1568" s="19" t="s">
        <v>4</v>
      </c>
      <c r="H1568" s="19" t="s">
        <v>2621</v>
      </c>
      <c r="I1568" s="4" t="s">
        <v>2622</v>
      </c>
      <c r="J1568" s="1" t="s">
        <v>2619</v>
      </c>
      <c r="K1568" s="1" t="s">
        <v>4</v>
      </c>
      <c r="L1568" s="1" t="s">
        <v>4</v>
      </c>
      <c r="M1568" s="1" t="s">
        <v>13</v>
      </c>
      <c r="N1568" s="1" t="s">
        <v>2623</v>
      </c>
      <c r="O1568" s="26">
        <v>43410</v>
      </c>
      <c r="P1568" s="1" t="s">
        <v>23</v>
      </c>
      <c r="Q1568" s="16">
        <v>137932.5</v>
      </c>
      <c r="R1568" s="16">
        <v>137932.5</v>
      </c>
      <c r="S1568" s="32">
        <v>0</v>
      </c>
      <c r="T1568" s="16">
        <v>0</v>
      </c>
      <c r="U1568" s="3">
        <v>0</v>
      </c>
    </row>
    <row r="1569" spans="1:21" ht="30" outlineLevel="4" x14ac:dyDescent="0.25">
      <c r="A1569" s="1" t="s">
        <v>206</v>
      </c>
      <c r="B1569" s="1" t="s">
        <v>207</v>
      </c>
      <c r="C1569" s="4" t="s">
        <v>2504</v>
      </c>
      <c r="D1569" s="19" t="s">
        <v>2508</v>
      </c>
      <c r="E1569" s="1" t="s">
        <v>2508</v>
      </c>
      <c r="F1569" s="19" t="s">
        <v>18199</v>
      </c>
      <c r="G1569" s="19" t="s">
        <v>4</v>
      </c>
      <c r="H1569" s="19" t="s">
        <v>2621</v>
      </c>
      <c r="I1569" s="4" t="s">
        <v>2622</v>
      </c>
      <c r="J1569" s="1" t="s">
        <v>2619</v>
      </c>
      <c r="K1569" s="1" t="s">
        <v>4</v>
      </c>
      <c r="L1569" s="1" t="s">
        <v>4</v>
      </c>
      <c r="M1569" s="1" t="s">
        <v>13</v>
      </c>
      <c r="N1569" s="1" t="s">
        <v>2624</v>
      </c>
      <c r="O1569" s="26">
        <v>43521</v>
      </c>
      <c r="P1569" s="1" t="s">
        <v>23</v>
      </c>
      <c r="Q1569" s="16">
        <v>174786.08</v>
      </c>
      <c r="R1569" s="16">
        <v>174786.08</v>
      </c>
      <c r="S1569" s="32">
        <v>0</v>
      </c>
      <c r="T1569" s="16">
        <v>0</v>
      </c>
      <c r="U1569" s="3">
        <v>0</v>
      </c>
    </row>
    <row r="1570" spans="1:21" outlineLevel="3" x14ac:dyDescent="0.25">
      <c r="H1570" s="29" t="s">
        <v>16836</v>
      </c>
      <c r="O1570" s="26"/>
      <c r="Q1570" s="16">
        <f>SUBTOTAL(9,Q1564:Q1569)</f>
        <v>666311.22</v>
      </c>
      <c r="R1570" s="16">
        <f>SUBTOTAL(9,R1564:R1569)</f>
        <v>533048.98</v>
      </c>
      <c r="S1570" s="32">
        <f>SUBTOTAL(9,S1564:S1569)</f>
        <v>133262.24</v>
      </c>
      <c r="T1570" s="16">
        <f>SUBTOTAL(9,T1564:T1569)</f>
        <v>0</v>
      </c>
      <c r="U1570" s="3">
        <f>SUBTOTAL(9,U1564:U1569)</f>
        <v>0</v>
      </c>
    </row>
    <row r="1571" spans="1:21" ht="30" outlineLevel="4" x14ac:dyDescent="0.25">
      <c r="A1571" s="1" t="s">
        <v>206</v>
      </c>
      <c r="B1571" s="1" t="s">
        <v>207</v>
      </c>
      <c r="C1571" s="4" t="s">
        <v>2504</v>
      </c>
      <c r="D1571" s="19" t="s">
        <v>2508</v>
      </c>
      <c r="E1571" s="1" t="s">
        <v>2508</v>
      </c>
      <c r="F1571" s="19" t="s">
        <v>4</v>
      </c>
      <c r="G1571" s="19" t="s">
        <v>1139</v>
      </c>
      <c r="H1571" s="19" t="s">
        <v>2627</v>
      </c>
      <c r="I1571" s="4" t="s">
        <v>2628</v>
      </c>
      <c r="J1571" s="1" t="s">
        <v>2625</v>
      </c>
      <c r="K1571" s="1" t="s">
        <v>4</v>
      </c>
      <c r="L1571" s="1" t="s">
        <v>4</v>
      </c>
      <c r="M1571" s="1" t="s">
        <v>13</v>
      </c>
      <c r="N1571" s="1" t="s">
        <v>2626</v>
      </c>
      <c r="O1571" s="26">
        <v>43377</v>
      </c>
      <c r="P1571" s="1" t="s">
        <v>23</v>
      </c>
      <c r="Q1571" s="16">
        <v>389.56</v>
      </c>
      <c r="R1571" s="16">
        <v>0</v>
      </c>
      <c r="S1571" s="32">
        <v>389.56</v>
      </c>
      <c r="T1571" s="16">
        <v>0</v>
      </c>
      <c r="U1571" s="3">
        <v>0</v>
      </c>
    </row>
    <row r="1572" spans="1:21" ht="30" outlineLevel="4" x14ac:dyDescent="0.25">
      <c r="A1572" s="1" t="s">
        <v>206</v>
      </c>
      <c r="B1572" s="1" t="s">
        <v>207</v>
      </c>
      <c r="C1572" s="4" t="s">
        <v>2504</v>
      </c>
      <c r="D1572" s="19" t="s">
        <v>2508</v>
      </c>
      <c r="E1572" s="1" t="s">
        <v>2508</v>
      </c>
      <c r="F1572" s="19" t="s">
        <v>18199</v>
      </c>
      <c r="G1572" s="19" t="s">
        <v>4</v>
      </c>
      <c r="H1572" s="19" t="s">
        <v>2627</v>
      </c>
      <c r="I1572" s="4" t="s">
        <v>2628</v>
      </c>
      <c r="J1572" s="1" t="s">
        <v>2625</v>
      </c>
      <c r="K1572" s="1" t="s">
        <v>4</v>
      </c>
      <c r="L1572" s="1" t="s">
        <v>4</v>
      </c>
      <c r="M1572" s="1" t="s">
        <v>13</v>
      </c>
      <c r="N1572" s="1" t="s">
        <v>2626</v>
      </c>
      <c r="O1572" s="26">
        <v>43377</v>
      </c>
      <c r="P1572" s="1" t="s">
        <v>23</v>
      </c>
      <c r="Q1572" s="16">
        <v>3506.06</v>
      </c>
      <c r="R1572" s="16">
        <v>3506.06</v>
      </c>
      <c r="S1572" s="32">
        <v>0</v>
      </c>
      <c r="T1572" s="16">
        <v>0</v>
      </c>
      <c r="U1572" s="3">
        <v>0</v>
      </c>
    </row>
    <row r="1573" spans="1:21" outlineLevel="3" x14ac:dyDescent="0.25">
      <c r="H1573" s="29" t="s">
        <v>16837</v>
      </c>
      <c r="O1573" s="26"/>
      <c r="Q1573" s="16">
        <f>SUBTOTAL(9,Q1571:Q1572)</f>
        <v>3895.62</v>
      </c>
      <c r="R1573" s="16">
        <f>SUBTOTAL(9,R1571:R1572)</f>
        <v>3506.06</v>
      </c>
      <c r="S1573" s="32">
        <f>SUBTOTAL(9,S1571:S1572)</f>
        <v>389.56</v>
      </c>
      <c r="T1573" s="16">
        <f>SUBTOTAL(9,T1571:T1572)</f>
        <v>0</v>
      </c>
      <c r="U1573" s="3">
        <f>SUBTOTAL(9,U1571:U1572)</f>
        <v>0</v>
      </c>
    </row>
    <row r="1574" spans="1:21" ht="30" outlineLevel="4" x14ac:dyDescent="0.25">
      <c r="A1574" s="1" t="s">
        <v>119</v>
      </c>
      <c r="B1574" s="1" t="s">
        <v>120</v>
      </c>
      <c r="C1574" s="4" t="s">
        <v>2504</v>
      </c>
      <c r="D1574" s="19" t="s">
        <v>2508</v>
      </c>
      <c r="E1574" s="1" t="s">
        <v>2508</v>
      </c>
      <c r="F1574" s="19" t="s">
        <v>4</v>
      </c>
      <c r="G1574" s="19" t="s">
        <v>49</v>
      </c>
      <c r="H1574" s="19" t="s">
        <v>2633</v>
      </c>
      <c r="I1574" s="4" t="s">
        <v>2634</v>
      </c>
      <c r="J1574" s="1" t="s">
        <v>4</v>
      </c>
      <c r="K1574" s="1" t="s">
        <v>2629</v>
      </c>
      <c r="L1574" s="1" t="s">
        <v>2630</v>
      </c>
      <c r="M1574" s="1" t="s">
        <v>2631</v>
      </c>
      <c r="N1574" s="1" t="s">
        <v>2632</v>
      </c>
      <c r="O1574" s="26">
        <v>43304</v>
      </c>
      <c r="P1574" s="1" t="s">
        <v>23</v>
      </c>
      <c r="Q1574" s="16">
        <v>14903</v>
      </c>
      <c r="R1574" s="16">
        <v>0</v>
      </c>
      <c r="S1574" s="32">
        <v>14903</v>
      </c>
      <c r="T1574" s="16">
        <v>0</v>
      </c>
      <c r="U1574" s="3">
        <v>0</v>
      </c>
    </row>
    <row r="1575" spans="1:21" ht="30" outlineLevel="4" x14ac:dyDescent="0.25">
      <c r="A1575" s="1" t="s">
        <v>119</v>
      </c>
      <c r="B1575" s="1" t="s">
        <v>120</v>
      </c>
      <c r="C1575" s="4" t="s">
        <v>2504</v>
      </c>
      <c r="D1575" s="19" t="s">
        <v>2508</v>
      </c>
      <c r="E1575" s="1" t="s">
        <v>2508</v>
      </c>
      <c r="F1575" s="19" t="s">
        <v>2339</v>
      </c>
      <c r="G1575" s="19" t="s">
        <v>4</v>
      </c>
      <c r="H1575" s="19" t="s">
        <v>2633</v>
      </c>
      <c r="I1575" s="4" t="s">
        <v>2634</v>
      </c>
      <c r="J1575" s="1" t="s">
        <v>4</v>
      </c>
      <c r="K1575" s="1" t="s">
        <v>2629</v>
      </c>
      <c r="L1575" s="1" t="s">
        <v>2630</v>
      </c>
      <c r="M1575" s="1" t="s">
        <v>2631</v>
      </c>
      <c r="N1575" s="1" t="s">
        <v>2632</v>
      </c>
      <c r="O1575" s="26">
        <v>43304</v>
      </c>
      <c r="P1575" s="1" t="s">
        <v>23</v>
      </c>
      <c r="Q1575" s="16">
        <v>119224</v>
      </c>
      <c r="R1575" s="16">
        <v>119224</v>
      </c>
      <c r="S1575" s="32">
        <v>0</v>
      </c>
      <c r="T1575" s="16">
        <v>0</v>
      </c>
      <c r="U1575" s="3">
        <v>0</v>
      </c>
    </row>
    <row r="1576" spans="1:21" outlineLevel="3" x14ac:dyDescent="0.25">
      <c r="H1576" s="29" t="s">
        <v>16838</v>
      </c>
      <c r="O1576" s="26"/>
      <c r="Q1576" s="16">
        <f>SUBTOTAL(9,Q1574:Q1575)</f>
        <v>134127</v>
      </c>
      <c r="R1576" s="16">
        <f>SUBTOTAL(9,R1574:R1575)</f>
        <v>119224</v>
      </c>
      <c r="S1576" s="32">
        <f>SUBTOTAL(9,S1574:S1575)</f>
        <v>14903</v>
      </c>
      <c r="T1576" s="16">
        <f>SUBTOTAL(9,T1574:T1575)</f>
        <v>0</v>
      </c>
      <c r="U1576" s="3">
        <f>SUBTOTAL(9,U1574:U1575)</f>
        <v>0</v>
      </c>
    </row>
    <row r="1577" spans="1:21" ht="30" outlineLevel="4" x14ac:dyDescent="0.25">
      <c r="A1577" s="1" t="s">
        <v>119</v>
      </c>
      <c r="B1577" s="1" t="s">
        <v>120</v>
      </c>
      <c r="C1577" s="4" t="s">
        <v>2504</v>
      </c>
      <c r="D1577" s="19" t="s">
        <v>2508</v>
      </c>
      <c r="E1577" s="1" t="s">
        <v>2508</v>
      </c>
      <c r="F1577" s="19" t="s">
        <v>4</v>
      </c>
      <c r="G1577" s="19" t="s">
        <v>49</v>
      </c>
      <c r="H1577" s="19" t="s">
        <v>2639</v>
      </c>
      <c r="I1577" s="4" t="s">
        <v>2640</v>
      </c>
      <c r="J1577" s="1" t="s">
        <v>4</v>
      </c>
      <c r="K1577" s="1" t="s">
        <v>2635</v>
      </c>
      <c r="L1577" s="1" t="s">
        <v>2636</v>
      </c>
      <c r="M1577" s="1" t="s">
        <v>2637</v>
      </c>
      <c r="N1577" s="1" t="s">
        <v>2638</v>
      </c>
      <c r="O1577" s="26">
        <v>43328</v>
      </c>
      <c r="P1577" s="1" t="s">
        <v>23</v>
      </c>
      <c r="Q1577" s="16">
        <v>3682</v>
      </c>
      <c r="R1577" s="16">
        <v>0</v>
      </c>
      <c r="S1577" s="32">
        <v>3682</v>
      </c>
      <c r="T1577" s="16">
        <v>0</v>
      </c>
      <c r="U1577" s="3">
        <v>0</v>
      </c>
    </row>
    <row r="1578" spans="1:21" outlineLevel="3" x14ac:dyDescent="0.25">
      <c r="H1578" s="29" t="s">
        <v>16839</v>
      </c>
      <c r="O1578" s="26"/>
      <c r="Q1578" s="16">
        <f>SUBTOTAL(9,Q1577:Q1577)</f>
        <v>3682</v>
      </c>
      <c r="R1578" s="16">
        <f>SUBTOTAL(9,R1577:R1577)</f>
        <v>0</v>
      </c>
      <c r="S1578" s="32">
        <f>SUBTOTAL(9,S1577:S1577)</f>
        <v>3682</v>
      </c>
      <c r="T1578" s="16">
        <f>SUBTOTAL(9,T1577:T1577)</f>
        <v>0</v>
      </c>
      <c r="U1578" s="3">
        <f>SUBTOTAL(9,U1577:U1577)</f>
        <v>0</v>
      </c>
    </row>
    <row r="1579" spans="1:21" ht="30" outlineLevel="4" x14ac:dyDescent="0.25">
      <c r="A1579" s="1" t="s">
        <v>119</v>
      </c>
      <c r="B1579" s="1" t="s">
        <v>120</v>
      </c>
      <c r="C1579" s="4" t="s">
        <v>2504</v>
      </c>
      <c r="D1579" s="19" t="s">
        <v>2508</v>
      </c>
      <c r="E1579" s="1" t="s">
        <v>2508</v>
      </c>
      <c r="F1579" s="19" t="s">
        <v>4</v>
      </c>
      <c r="G1579" s="19" t="s">
        <v>49</v>
      </c>
      <c r="H1579" s="19" t="s">
        <v>2645</v>
      </c>
      <c r="I1579" s="4" t="s">
        <v>2646</v>
      </c>
      <c r="J1579" s="1" t="s">
        <v>4</v>
      </c>
      <c r="K1579" s="1" t="s">
        <v>2641</v>
      </c>
      <c r="L1579" s="1" t="s">
        <v>2642</v>
      </c>
      <c r="M1579" s="1" t="s">
        <v>2643</v>
      </c>
      <c r="N1579" s="1" t="s">
        <v>2644</v>
      </c>
      <c r="O1579" s="26">
        <v>43328</v>
      </c>
      <c r="P1579" s="1" t="s">
        <v>23</v>
      </c>
      <c r="Q1579" s="16">
        <v>4123</v>
      </c>
      <c r="R1579" s="16">
        <v>0</v>
      </c>
      <c r="S1579" s="32">
        <v>4123</v>
      </c>
      <c r="T1579" s="16">
        <v>0</v>
      </c>
      <c r="U1579" s="3">
        <v>0</v>
      </c>
    </row>
    <row r="1580" spans="1:21" outlineLevel="3" x14ac:dyDescent="0.25">
      <c r="H1580" s="29" t="s">
        <v>16840</v>
      </c>
      <c r="O1580" s="26"/>
      <c r="Q1580" s="16">
        <f>SUBTOTAL(9,Q1579:Q1579)</f>
        <v>4123</v>
      </c>
      <c r="R1580" s="16">
        <f>SUBTOTAL(9,R1579:R1579)</f>
        <v>0</v>
      </c>
      <c r="S1580" s="32">
        <f>SUBTOTAL(9,S1579:S1579)</f>
        <v>4123</v>
      </c>
      <c r="T1580" s="16">
        <f>SUBTOTAL(9,T1579:T1579)</f>
        <v>0</v>
      </c>
      <c r="U1580" s="3">
        <f>SUBTOTAL(9,U1579:U1579)</f>
        <v>0</v>
      </c>
    </row>
    <row r="1581" spans="1:21" ht="30" outlineLevel="4" x14ac:dyDescent="0.25">
      <c r="A1581" s="1" t="s">
        <v>119</v>
      </c>
      <c r="B1581" s="1" t="s">
        <v>120</v>
      </c>
      <c r="C1581" s="4" t="s">
        <v>2504</v>
      </c>
      <c r="D1581" s="19" t="s">
        <v>2508</v>
      </c>
      <c r="E1581" s="1" t="s">
        <v>2508</v>
      </c>
      <c r="F1581" s="19" t="s">
        <v>4</v>
      </c>
      <c r="G1581" s="19" t="s">
        <v>2647</v>
      </c>
      <c r="H1581" s="19" t="s">
        <v>2652</v>
      </c>
      <c r="I1581" s="4" t="s">
        <v>2653</v>
      </c>
      <c r="J1581" s="1" t="s">
        <v>4</v>
      </c>
      <c r="K1581" s="1" t="s">
        <v>2648</v>
      </c>
      <c r="L1581" s="1" t="s">
        <v>2649</v>
      </c>
      <c r="M1581" s="1" t="s">
        <v>2650</v>
      </c>
      <c r="N1581" s="1" t="s">
        <v>2651</v>
      </c>
      <c r="O1581" s="26">
        <v>43318</v>
      </c>
      <c r="P1581" s="1" t="s">
        <v>23</v>
      </c>
      <c r="Q1581" s="16">
        <v>24220</v>
      </c>
      <c r="R1581" s="16">
        <v>0</v>
      </c>
      <c r="S1581" s="32">
        <v>24220</v>
      </c>
      <c r="T1581" s="16">
        <v>0</v>
      </c>
      <c r="U1581" s="3">
        <v>0</v>
      </c>
    </row>
    <row r="1582" spans="1:21" ht="30" outlineLevel="4" x14ac:dyDescent="0.25">
      <c r="A1582" s="1" t="s">
        <v>119</v>
      </c>
      <c r="B1582" s="1" t="s">
        <v>120</v>
      </c>
      <c r="C1582" s="4" t="s">
        <v>2504</v>
      </c>
      <c r="D1582" s="19" t="s">
        <v>2508</v>
      </c>
      <c r="E1582" s="1" t="s">
        <v>2508</v>
      </c>
      <c r="F1582" s="19" t="s">
        <v>4</v>
      </c>
      <c r="G1582" s="19" t="s">
        <v>2647</v>
      </c>
      <c r="H1582" s="19" t="s">
        <v>2652</v>
      </c>
      <c r="I1582" s="4" t="s">
        <v>2653</v>
      </c>
      <c r="J1582" s="1" t="s">
        <v>4</v>
      </c>
      <c r="K1582" s="1" t="s">
        <v>2648</v>
      </c>
      <c r="L1582" s="1" t="s">
        <v>2654</v>
      </c>
      <c r="M1582" s="1" t="s">
        <v>2655</v>
      </c>
      <c r="N1582" s="1" t="s">
        <v>2656</v>
      </c>
      <c r="O1582" s="26">
        <v>43376</v>
      </c>
      <c r="P1582" s="1" t="s">
        <v>23</v>
      </c>
      <c r="Q1582" s="16">
        <v>10384</v>
      </c>
      <c r="R1582" s="16">
        <v>0</v>
      </c>
      <c r="S1582" s="32">
        <v>10384</v>
      </c>
      <c r="T1582" s="16">
        <v>0</v>
      </c>
      <c r="U1582" s="3">
        <v>0</v>
      </c>
    </row>
    <row r="1583" spans="1:21" outlineLevel="3" x14ac:dyDescent="0.25">
      <c r="H1583" s="29" t="s">
        <v>16841</v>
      </c>
      <c r="O1583" s="26"/>
      <c r="Q1583" s="16">
        <f>SUBTOTAL(9,Q1581:Q1582)</f>
        <v>34604</v>
      </c>
      <c r="R1583" s="16">
        <f>SUBTOTAL(9,R1581:R1582)</f>
        <v>0</v>
      </c>
      <c r="S1583" s="32">
        <f>SUBTOTAL(9,S1581:S1582)</f>
        <v>34604</v>
      </c>
      <c r="T1583" s="16">
        <f>SUBTOTAL(9,T1581:T1582)</f>
        <v>0</v>
      </c>
      <c r="U1583" s="3">
        <f>SUBTOTAL(9,U1581:U1582)</f>
        <v>0</v>
      </c>
    </row>
    <row r="1584" spans="1:21" ht="30" outlineLevel="4" x14ac:dyDescent="0.25">
      <c r="A1584" s="1" t="s">
        <v>119</v>
      </c>
      <c r="B1584" s="1" t="s">
        <v>120</v>
      </c>
      <c r="C1584" s="4" t="s">
        <v>2504</v>
      </c>
      <c r="D1584" s="19" t="s">
        <v>2508</v>
      </c>
      <c r="E1584" s="1" t="s">
        <v>2508</v>
      </c>
      <c r="F1584" s="19" t="s">
        <v>4</v>
      </c>
      <c r="G1584" s="19" t="s">
        <v>49</v>
      </c>
      <c r="H1584" s="19" t="s">
        <v>2661</v>
      </c>
      <c r="I1584" s="4" t="s">
        <v>2662</v>
      </c>
      <c r="J1584" s="1" t="s">
        <v>4</v>
      </c>
      <c r="K1584" s="1" t="s">
        <v>2657</v>
      </c>
      <c r="L1584" s="1" t="s">
        <v>2658</v>
      </c>
      <c r="M1584" s="1" t="s">
        <v>2659</v>
      </c>
      <c r="N1584" s="1" t="s">
        <v>2660</v>
      </c>
      <c r="O1584" s="26">
        <v>43362</v>
      </c>
      <c r="P1584" s="1" t="s">
        <v>23</v>
      </c>
      <c r="Q1584" s="16">
        <v>16530</v>
      </c>
      <c r="R1584" s="16">
        <v>0</v>
      </c>
      <c r="S1584" s="32">
        <v>16530</v>
      </c>
      <c r="T1584" s="16">
        <v>0</v>
      </c>
      <c r="U1584" s="3">
        <v>0</v>
      </c>
    </row>
    <row r="1585" spans="1:21" outlineLevel="3" x14ac:dyDescent="0.25">
      <c r="H1585" s="29" t="s">
        <v>16842</v>
      </c>
      <c r="O1585" s="26"/>
      <c r="Q1585" s="16">
        <f>SUBTOTAL(9,Q1584:Q1584)</f>
        <v>16530</v>
      </c>
      <c r="R1585" s="16">
        <f>SUBTOTAL(9,R1584:R1584)</f>
        <v>0</v>
      </c>
      <c r="S1585" s="32">
        <f>SUBTOTAL(9,S1584:S1584)</f>
        <v>16530</v>
      </c>
      <c r="T1585" s="16">
        <f>SUBTOTAL(9,T1584:T1584)</f>
        <v>0</v>
      </c>
      <c r="U1585" s="3">
        <f>SUBTOTAL(9,U1584:U1584)</f>
        <v>0</v>
      </c>
    </row>
    <row r="1586" spans="1:21" ht="30" outlineLevel="4" x14ac:dyDescent="0.25">
      <c r="A1586" s="1" t="s">
        <v>1329</v>
      </c>
      <c r="B1586" s="1" t="s">
        <v>1330</v>
      </c>
      <c r="C1586" s="4" t="s">
        <v>2504</v>
      </c>
      <c r="D1586" s="19" t="s">
        <v>2508</v>
      </c>
      <c r="E1586" s="1" t="s">
        <v>2663</v>
      </c>
      <c r="F1586" s="19" t="s">
        <v>1332</v>
      </c>
      <c r="G1586" s="19" t="s">
        <v>4</v>
      </c>
      <c r="H1586" s="19" t="s">
        <v>2669</v>
      </c>
      <c r="I1586" s="4" t="s">
        <v>2670</v>
      </c>
      <c r="J1586" s="1" t="s">
        <v>4</v>
      </c>
      <c r="K1586" s="1" t="s">
        <v>2664</v>
      </c>
      <c r="L1586" s="1" t="s">
        <v>2665</v>
      </c>
      <c r="M1586" s="1" t="s">
        <v>2666</v>
      </c>
      <c r="N1586" s="1" t="s">
        <v>2667</v>
      </c>
      <c r="O1586" s="26">
        <v>43300</v>
      </c>
      <c r="P1586" s="1" t="s">
        <v>2668</v>
      </c>
      <c r="Q1586" s="16">
        <v>12256.72</v>
      </c>
      <c r="R1586" s="16">
        <v>12256.72</v>
      </c>
      <c r="S1586" s="32">
        <v>0</v>
      </c>
      <c r="T1586" s="16">
        <v>0</v>
      </c>
      <c r="U1586" s="3">
        <v>0</v>
      </c>
    </row>
    <row r="1587" spans="1:21" ht="30" outlineLevel="4" x14ac:dyDescent="0.25">
      <c r="A1587" s="1" t="s">
        <v>1329</v>
      </c>
      <c r="B1587" s="1" t="s">
        <v>1330</v>
      </c>
      <c r="C1587" s="4" t="s">
        <v>2504</v>
      </c>
      <c r="D1587" s="19" t="s">
        <v>2508</v>
      </c>
      <c r="E1587" s="1" t="s">
        <v>2663</v>
      </c>
      <c r="F1587" s="19" t="s">
        <v>1332</v>
      </c>
      <c r="G1587" s="19" t="s">
        <v>4</v>
      </c>
      <c r="H1587" s="19" t="s">
        <v>2669</v>
      </c>
      <c r="I1587" s="4" t="s">
        <v>2670</v>
      </c>
      <c r="J1587" s="1" t="s">
        <v>4</v>
      </c>
      <c r="K1587" s="1" t="s">
        <v>2664</v>
      </c>
      <c r="L1587" s="1" t="s">
        <v>2671</v>
      </c>
      <c r="M1587" s="1" t="s">
        <v>2672</v>
      </c>
      <c r="N1587" s="1" t="s">
        <v>2673</v>
      </c>
      <c r="O1587" s="26">
        <v>43339</v>
      </c>
      <c r="P1587" s="1" t="s">
        <v>2674</v>
      </c>
      <c r="Q1587" s="16">
        <v>13501.24</v>
      </c>
      <c r="R1587" s="16">
        <v>13501.24</v>
      </c>
      <c r="S1587" s="32">
        <v>0</v>
      </c>
      <c r="T1587" s="16">
        <v>0</v>
      </c>
      <c r="U1587" s="3">
        <v>0</v>
      </c>
    </row>
    <row r="1588" spans="1:21" ht="30" outlineLevel="4" x14ac:dyDescent="0.25">
      <c r="A1588" s="1" t="s">
        <v>1329</v>
      </c>
      <c r="B1588" s="1" t="s">
        <v>1330</v>
      </c>
      <c r="C1588" s="4" t="s">
        <v>2504</v>
      </c>
      <c r="D1588" s="19" t="s">
        <v>2508</v>
      </c>
      <c r="E1588" s="1" t="s">
        <v>2663</v>
      </c>
      <c r="F1588" s="19" t="s">
        <v>1332</v>
      </c>
      <c r="G1588" s="19" t="s">
        <v>4</v>
      </c>
      <c r="H1588" s="19" t="s">
        <v>2669</v>
      </c>
      <c r="I1588" s="4" t="s">
        <v>2670</v>
      </c>
      <c r="J1588" s="1" t="s">
        <v>4</v>
      </c>
      <c r="K1588" s="1" t="s">
        <v>2664</v>
      </c>
      <c r="L1588" s="1" t="s">
        <v>2675</v>
      </c>
      <c r="M1588" s="1" t="s">
        <v>2676</v>
      </c>
      <c r="N1588" s="1" t="s">
        <v>2677</v>
      </c>
      <c r="O1588" s="26">
        <v>43370</v>
      </c>
      <c r="P1588" s="1" t="s">
        <v>2678</v>
      </c>
      <c r="Q1588" s="16">
        <v>12297.21</v>
      </c>
      <c r="R1588" s="16">
        <v>12297.21</v>
      </c>
      <c r="S1588" s="32">
        <v>0</v>
      </c>
      <c r="T1588" s="16">
        <v>0</v>
      </c>
      <c r="U1588" s="3">
        <v>0</v>
      </c>
    </row>
    <row r="1589" spans="1:21" ht="30" outlineLevel="4" x14ac:dyDescent="0.25">
      <c r="A1589" s="1" t="s">
        <v>1329</v>
      </c>
      <c r="B1589" s="1" t="s">
        <v>1330</v>
      </c>
      <c r="C1589" s="4" t="s">
        <v>2504</v>
      </c>
      <c r="D1589" s="19" t="s">
        <v>2508</v>
      </c>
      <c r="E1589" s="1" t="s">
        <v>2663</v>
      </c>
      <c r="F1589" s="19" t="s">
        <v>1332</v>
      </c>
      <c r="G1589" s="19" t="s">
        <v>4</v>
      </c>
      <c r="H1589" s="19" t="s">
        <v>2669</v>
      </c>
      <c r="I1589" s="4" t="s">
        <v>2670</v>
      </c>
      <c r="J1589" s="1" t="s">
        <v>4</v>
      </c>
      <c r="K1589" s="1" t="s">
        <v>2664</v>
      </c>
      <c r="L1589" s="1" t="s">
        <v>2679</v>
      </c>
      <c r="M1589" s="1" t="s">
        <v>2680</v>
      </c>
      <c r="N1589" s="1" t="s">
        <v>2681</v>
      </c>
      <c r="O1589" s="26">
        <v>43398</v>
      </c>
      <c r="P1589" s="1" t="s">
        <v>2682</v>
      </c>
      <c r="Q1589" s="16">
        <v>13125.74</v>
      </c>
      <c r="R1589" s="16">
        <v>13125.74</v>
      </c>
      <c r="S1589" s="32">
        <v>0</v>
      </c>
      <c r="T1589" s="16">
        <v>0</v>
      </c>
      <c r="U1589" s="3">
        <v>0</v>
      </c>
    </row>
    <row r="1590" spans="1:21" outlineLevel="3" x14ac:dyDescent="0.25">
      <c r="H1590" s="29" t="s">
        <v>16843</v>
      </c>
      <c r="O1590" s="26"/>
      <c r="Q1590" s="16">
        <f>SUBTOTAL(9,Q1586:Q1589)</f>
        <v>51180.909999999996</v>
      </c>
      <c r="R1590" s="16">
        <f>SUBTOTAL(9,R1586:R1589)</f>
        <v>51180.909999999996</v>
      </c>
      <c r="S1590" s="32">
        <f>SUBTOTAL(9,S1586:S1589)</f>
        <v>0</v>
      </c>
      <c r="T1590" s="16">
        <f>SUBTOTAL(9,T1586:T1589)</f>
        <v>0</v>
      </c>
      <c r="U1590" s="3">
        <f>SUBTOTAL(9,U1586:U1589)</f>
        <v>0</v>
      </c>
    </row>
    <row r="1591" spans="1:21" s="8" customFormat="1" ht="30" outlineLevel="4" x14ac:dyDescent="0.25">
      <c r="A1591" s="8" t="s">
        <v>2479</v>
      </c>
      <c r="B1591" s="8" t="s">
        <v>2480</v>
      </c>
      <c r="C1591" s="11" t="s">
        <v>2504</v>
      </c>
      <c r="D1591" s="20" t="s">
        <v>2508</v>
      </c>
      <c r="E1591" s="8" t="s">
        <v>2508</v>
      </c>
      <c r="F1591" s="20" t="s">
        <v>18198</v>
      </c>
      <c r="G1591" s="20" t="s">
        <v>4</v>
      </c>
      <c r="H1591" s="20" t="s">
        <v>2685</v>
      </c>
      <c r="I1591" s="11" t="s">
        <v>18372</v>
      </c>
      <c r="J1591" s="8" t="s">
        <v>2683</v>
      </c>
      <c r="K1591" s="8" t="s">
        <v>4</v>
      </c>
      <c r="L1591" s="8" t="s">
        <v>4</v>
      </c>
      <c r="M1591" s="8" t="s">
        <v>13</v>
      </c>
      <c r="N1591" s="8" t="s">
        <v>2684</v>
      </c>
      <c r="O1591" s="27">
        <v>43350</v>
      </c>
      <c r="P1591" s="8" t="s">
        <v>23</v>
      </c>
      <c r="Q1591" s="30">
        <v>163713</v>
      </c>
      <c r="R1591" s="30">
        <v>163713</v>
      </c>
      <c r="S1591" s="33">
        <v>0</v>
      </c>
      <c r="T1591" s="30">
        <v>0</v>
      </c>
      <c r="U1591" s="9">
        <v>0</v>
      </c>
    </row>
    <row r="1592" spans="1:21" s="8" customFormat="1" ht="30" outlineLevel="4" x14ac:dyDescent="0.25">
      <c r="A1592" s="8" t="s">
        <v>2479</v>
      </c>
      <c r="B1592" s="8" t="s">
        <v>2480</v>
      </c>
      <c r="C1592" s="11" t="s">
        <v>2504</v>
      </c>
      <c r="D1592" s="20" t="s">
        <v>2508</v>
      </c>
      <c r="E1592" s="8" t="s">
        <v>2508</v>
      </c>
      <c r="F1592" s="20" t="s">
        <v>18198</v>
      </c>
      <c r="G1592" s="20" t="s">
        <v>4</v>
      </c>
      <c r="H1592" s="20" t="s">
        <v>2685</v>
      </c>
      <c r="I1592" s="11" t="s">
        <v>18372</v>
      </c>
      <c r="J1592" s="8" t="s">
        <v>2683</v>
      </c>
      <c r="K1592" s="8" t="s">
        <v>4</v>
      </c>
      <c r="L1592" s="8" t="s">
        <v>4</v>
      </c>
      <c r="M1592" s="8" t="s">
        <v>13</v>
      </c>
      <c r="N1592" s="8" t="s">
        <v>2686</v>
      </c>
      <c r="O1592" s="27">
        <v>43433</v>
      </c>
      <c r="P1592" s="8" t="s">
        <v>23</v>
      </c>
      <c r="Q1592" s="30">
        <v>786246</v>
      </c>
      <c r="R1592" s="30">
        <v>786246</v>
      </c>
      <c r="S1592" s="33">
        <v>0</v>
      </c>
      <c r="T1592" s="30">
        <v>0</v>
      </c>
      <c r="U1592" s="9">
        <v>0</v>
      </c>
    </row>
    <row r="1593" spans="1:21" s="8" customFormat="1" ht="30" outlineLevel="4" x14ac:dyDescent="0.25">
      <c r="A1593" s="8" t="s">
        <v>2479</v>
      </c>
      <c r="B1593" s="8" t="s">
        <v>2480</v>
      </c>
      <c r="C1593" s="11" t="s">
        <v>2504</v>
      </c>
      <c r="D1593" s="20" t="s">
        <v>2508</v>
      </c>
      <c r="E1593" s="8" t="s">
        <v>2508</v>
      </c>
      <c r="F1593" s="20" t="s">
        <v>18198</v>
      </c>
      <c r="G1593" s="20" t="s">
        <v>4</v>
      </c>
      <c r="H1593" s="20" t="s">
        <v>2685</v>
      </c>
      <c r="I1593" s="11" t="s">
        <v>18372</v>
      </c>
      <c r="J1593" s="8" t="s">
        <v>2683</v>
      </c>
      <c r="K1593" s="8" t="s">
        <v>4</v>
      </c>
      <c r="L1593" s="8" t="s">
        <v>4</v>
      </c>
      <c r="M1593" s="8" t="s">
        <v>13</v>
      </c>
      <c r="N1593" s="8" t="s">
        <v>2687</v>
      </c>
      <c r="O1593" s="27">
        <v>43453</v>
      </c>
      <c r="P1593" s="8" t="s">
        <v>23</v>
      </c>
      <c r="Q1593" s="30">
        <v>57891</v>
      </c>
      <c r="R1593" s="30">
        <v>57891</v>
      </c>
      <c r="S1593" s="33">
        <v>0</v>
      </c>
      <c r="T1593" s="30">
        <v>0</v>
      </c>
      <c r="U1593" s="9">
        <v>0</v>
      </c>
    </row>
    <row r="1594" spans="1:21" s="8" customFormat="1" outlineLevel="3" x14ac:dyDescent="0.25">
      <c r="C1594" s="11"/>
      <c r="D1594" s="20"/>
      <c r="F1594" s="20"/>
      <c r="G1594" s="20"/>
      <c r="H1594" s="17" t="s">
        <v>16844</v>
      </c>
      <c r="I1594" s="11"/>
      <c r="O1594" s="27"/>
      <c r="Q1594" s="30">
        <f>SUBTOTAL(9,Q1591:Q1593)</f>
        <v>1007850</v>
      </c>
      <c r="R1594" s="30">
        <f>SUBTOTAL(9,R1591:R1593)</f>
        <v>1007850</v>
      </c>
      <c r="S1594" s="33">
        <f>SUBTOTAL(9,S1591:S1593)</f>
        <v>0</v>
      </c>
      <c r="T1594" s="30">
        <f>SUBTOTAL(9,T1591:T1593)</f>
        <v>0</v>
      </c>
      <c r="U1594" s="9">
        <f>SUBTOTAL(9,U1591:U1593)</f>
        <v>0</v>
      </c>
    </row>
    <row r="1595" spans="1:21" s="8" customFormat="1" ht="30" outlineLevel="4" x14ac:dyDescent="0.25">
      <c r="A1595" s="8" t="s">
        <v>2479</v>
      </c>
      <c r="B1595" s="8" t="s">
        <v>2480</v>
      </c>
      <c r="C1595" s="11" t="s">
        <v>2504</v>
      </c>
      <c r="D1595" s="20" t="s">
        <v>2508</v>
      </c>
      <c r="E1595" s="8" t="s">
        <v>2508</v>
      </c>
      <c r="F1595" s="20" t="s">
        <v>18198</v>
      </c>
      <c r="G1595" s="20" t="s">
        <v>4</v>
      </c>
      <c r="H1595" s="20" t="s">
        <v>2688</v>
      </c>
      <c r="I1595" s="11" t="s">
        <v>18384</v>
      </c>
      <c r="J1595" s="8" t="s">
        <v>2683</v>
      </c>
      <c r="K1595" s="8" t="s">
        <v>4</v>
      </c>
      <c r="L1595" s="8" t="s">
        <v>4</v>
      </c>
      <c r="M1595" s="8" t="s">
        <v>13</v>
      </c>
      <c r="N1595" s="8" t="s">
        <v>2684</v>
      </c>
      <c r="O1595" s="27">
        <v>43350</v>
      </c>
      <c r="P1595" s="8" t="s">
        <v>23</v>
      </c>
      <c r="Q1595" s="30">
        <v>516423</v>
      </c>
      <c r="R1595" s="30">
        <v>516423</v>
      </c>
      <c r="S1595" s="33">
        <v>0</v>
      </c>
      <c r="T1595" s="30">
        <v>0</v>
      </c>
      <c r="U1595" s="9">
        <v>0</v>
      </c>
    </row>
    <row r="1596" spans="1:21" s="8" customFormat="1" ht="30" outlineLevel="4" x14ac:dyDescent="0.25">
      <c r="A1596" s="8" t="s">
        <v>2479</v>
      </c>
      <c r="B1596" s="8" t="s">
        <v>2480</v>
      </c>
      <c r="C1596" s="11" t="s">
        <v>2504</v>
      </c>
      <c r="D1596" s="20" t="s">
        <v>2508</v>
      </c>
      <c r="E1596" s="8" t="s">
        <v>2508</v>
      </c>
      <c r="F1596" s="20" t="s">
        <v>18198</v>
      </c>
      <c r="G1596" s="20" t="s">
        <v>4</v>
      </c>
      <c r="H1596" s="20" t="s">
        <v>2688</v>
      </c>
      <c r="I1596" s="11" t="s">
        <v>18384</v>
      </c>
      <c r="J1596" s="8" t="s">
        <v>2683</v>
      </c>
      <c r="K1596" s="8" t="s">
        <v>4</v>
      </c>
      <c r="L1596" s="8" t="s">
        <v>4</v>
      </c>
      <c r="M1596" s="8" t="s">
        <v>13</v>
      </c>
      <c r="N1596" s="8" t="s">
        <v>2687</v>
      </c>
      <c r="O1596" s="27">
        <v>43453</v>
      </c>
      <c r="P1596" s="8" t="s">
        <v>23</v>
      </c>
      <c r="Q1596" s="30">
        <v>283577</v>
      </c>
      <c r="R1596" s="30">
        <v>283577</v>
      </c>
      <c r="S1596" s="33">
        <v>0</v>
      </c>
      <c r="T1596" s="30">
        <v>0</v>
      </c>
      <c r="U1596" s="9">
        <v>0</v>
      </c>
    </row>
    <row r="1597" spans="1:21" outlineLevel="3" x14ac:dyDescent="0.25">
      <c r="H1597" s="29" t="s">
        <v>16845</v>
      </c>
      <c r="O1597" s="26"/>
      <c r="Q1597" s="16">
        <f>SUBTOTAL(9,Q1595:Q1596)</f>
        <v>800000</v>
      </c>
      <c r="R1597" s="16">
        <f>SUBTOTAL(9,R1595:R1596)</f>
        <v>800000</v>
      </c>
      <c r="S1597" s="32">
        <f>SUBTOTAL(9,S1595:S1596)</f>
        <v>0</v>
      </c>
      <c r="T1597" s="16">
        <f>SUBTOTAL(9,T1595:T1596)</f>
        <v>0</v>
      </c>
      <c r="U1597" s="3">
        <f>SUBTOTAL(9,U1595:U1596)</f>
        <v>0</v>
      </c>
    </row>
    <row r="1598" spans="1:21" ht="30" outlineLevel="4" x14ac:dyDescent="0.25">
      <c r="A1598" s="1" t="s">
        <v>206</v>
      </c>
      <c r="B1598" s="1" t="s">
        <v>207</v>
      </c>
      <c r="C1598" s="4" t="s">
        <v>2504</v>
      </c>
      <c r="D1598" s="19" t="s">
        <v>2508</v>
      </c>
      <c r="E1598" s="1" t="s">
        <v>2508</v>
      </c>
      <c r="F1598" s="19" t="s">
        <v>4</v>
      </c>
      <c r="G1598" s="19" t="s">
        <v>1139</v>
      </c>
      <c r="H1598" s="19" t="s">
        <v>2691</v>
      </c>
      <c r="I1598" s="4" t="s">
        <v>2692</v>
      </c>
      <c r="J1598" s="1" t="s">
        <v>2689</v>
      </c>
      <c r="K1598" s="1" t="s">
        <v>4</v>
      </c>
      <c r="L1598" s="1" t="s">
        <v>4</v>
      </c>
      <c r="M1598" s="1" t="s">
        <v>13</v>
      </c>
      <c r="N1598" s="1" t="s">
        <v>2690</v>
      </c>
      <c r="O1598" s="26">
        <v>43343</v>
      </c>
      <c r="P1598" s="1" t="s">
        <v>23</v>
      </c>
      <c r="Q1598" s="16">
        <v>40485.74</v>
      </c>
      <c r="R1598" s="16">
        <v>0</v>
      </c>
      <c r="S1598" s="32">
        <v>40485.74</v>
      </c>
      <c r="T1598" s="16">
        <v>0</v>
      </c>
      <c r="U1598" s="3">
        <v>0</v>
      </c>
    </row>
    <row r="1599" spans="1:21" outlineLevel="3" x14ac:dyDescent="0.25">
      <c r="H1599" s="29" t="s">
        <v>16846</v>
      </c>
      <c r="O1599" s="26"/>
      <c r="Q1599" s="16">
        <f>SUBTOTAL(9,Q1598:Q1598)</f>
        <v>40485.74</v>
      </c>
      <c r="R1599" s="16">
        <f>SUBTOTAL(9,R1598:R1598)</f>
        <v>0</v>
      </c>
      <c r="S1599" s="32">
        <f>SUBTOTAL(9,S1598:S1598)</f>
        <v>40485.74</v>
      </c>
      <c r="T1599" s="16">
        <f>SUBTOTAL(9,T1598:T1598)</f>
        <v>0</v>
      </c>
      <c r="U1599" s="3">
        <f>SUBTOTAL(9,U1598:U1598)</f>
        <v>0</v>
      </c>
    </row>
    <row r="1600" spans="1:21" ht="30" outlineLevel="4" x14ac:dyDescent="0.25">
      <c r="A1600" s="1" t="s">
        <v>119</v>
      </c>
      <c r="B1600" s="1" t="s">
        <v>120</v>
      </c>
      <c r="C1600" s="4" t="s">
        <v>2504</v>
      </c>
      <c r="D1600" s="19" t="s">
        <v>2508</v>
      </c>
      <c r="E1600" s="1" t="s">
        <v>2508</v>
      </c>
      <c r="F1600" s="19" t="s">
        <v>4</v>
      </c>
      <c r="G1600" s="19" t="s">
        <v>49</v>
      </c>
      <c r="H1600" s="19" t="s">
        <v>2697</v>
      </c>
      <c r="I1600" s="4" t="s">
        <v>2698</v>
      </c>
      <c r="J1600" s="1" t="s">
        <v>4</v>
      </c>
      <c r="K1600" s="1" t="s">
        <v>2693</v>
      </c>
      <c r="L1600" s="1" t="s">
        <v>2694</v>
      </c>
      <c r="M1600" s="1" t="s">
        <v>2695</v>
      </c>
      <c r="N1600" s="1" t="s">
        <v>2696</v>
      </c>
      <c r="O1600" s="26">
        <v>43451</v>
      </c>
      <c r="P1600" s="1" t="s">
        <v>23</v>
      </c>
      <c r="Q1600" s="16">
        <v>1631</v>
      </c>
      <c r="R1600" s="16">
        <v>0</v>
      </c>
      <c r="S1600" s="32">
        <v>1631</v>
      </c>
      <c r="T1600" s="16">
        <v>0</v>
      </c>
      <c r="U1600" s="3">
        <v>0</v>
      </c>
    </row>
    <row r="1601" spans="1:21" ht="30" outlineLevel="4" x14ac:dyDescent="0.25">
      <c r="A1601" s="1" t="s">
        <v>119</v>
      </c>
      <c r="B1601" s="1" t="s">
        <v>120</v>
      </c>
      <c r="C1601" s="4" t="s">
        <v>2504</v>
      </c>
      <c r="D1601" s="19" t="s">
        <v>2508</v>
      </c>
      <c r="E1601" s="1" t="s">
        <v>2508</v>
      </c>
      <c r="F1601" s="19" t="s">
        <v>4</v>
      </c>
      <c r="G1601" s="19" t="s">
        <v>49</v>
      </c>
      <c r="H1601" s="19" t="s">
        <v>2697</v>
      </c>
      <c r="I1601" s="4" t="s">
        <v>2698</v>
      </c>
      <c r="J1601" s="1" t="s">
        <v>4</v>
      </c>
      <c r="K1601" s="1" t="s">
        <v>2693</v>
      </c>
      <c r="L1601" s="1" t="s">
        <v>2699</v>
      </c>
      <c r="M1601" s="1" t="s">
        <v>2700</v>
      </c>
      <c r="N1601" s="1" t="s">
        <v>2701</v>
      </c>
      <c r="O1601" s="26">
        <v>43518</v>
      </c>
      <c r="P1601" s="1" t="s">
        <v>23</v>
      </c>
      <c r="Q1601" s="16">
        <v>4891</v>
      </c>
      <c r="R1601" s="16">
        <v>0</v>
      </c>
      <c r="S1601" s="32">
        <v>4891</v>
      </c>
      <c r="T1601" s="16">
        <v>0</v>
      </c>
      <c r="U1601" s="3">
        <v>0</v>
      </c>
    </row>
    <row r="1602" spans="1:21" ht="30" outlineLevel="4" x14ac:dyDescent="0.25">
      <c r="A1602" s="1" t="s">
        <v>119</v>
      </c>
      <c r="B1602" s="1" t="s">
        <v>120</v>
      </c>
      <c r="C1602" s="4" t="s">
        <v>2504</v>
      </c>
      <c r="D1602" s="19" t="s">
        <v>2508</v>
      </c>
      <c r="E1602" s="1" t="s">
        <v>2508</v>
      </c>
      <c r="F1602" s="19" t="s">
        <v>4</v>
      </c>
      <c r="G1602" s="19" t="s">
        <v>49</v>
      </c>
      <c r="H1602" s="19" t="s">
        <v>2697</v>
      </c>
      <c r="I1602" s="4" t="s">
        <v>2698</v>
      </c>
      <c r="J1602" s="1" t="s">
        <v>4</v>
      </c>
      <c r="K1602" s="1" t="s">
        <v>2693</v>
      </c>
      <c r="L1602" s="1" t="s">
        <v>2702</v>
      </c>
      <c r="M1602" s="1" t="s">
        <v>2703</v>
      </c>
      <c r="N1602" s="1" t="s">
        <v>2704</v>
      </c>
      <c r="O1602" s="26">
        <v>43567</v>
      </c>
      <c r="P1602" s="1" t="s">
        <v>23</v>
      </c>
      <c r="Q1602" s="16">
        <v>4347</v>
      </c>
      <c r="R1602" s="16">
        <v>0</v>
      </c>
      <c r="S1602" s="32">
        <v>4347</v>
      </c>
      <c r="T1602" s="16">
        <v>0</v>
      </c>
      <c r="U1602" s="3">
        <v>0</v>
      </c>
    </row>
    <row r="1603" spans="1:21" ht="30" outlineLevel="4" x14ac:dyDescent="0.25">
      <c r="A1603" s="1" t="s">
        <v>119</v>
      </c>
      <c r="B1603" s="1" t="s">
        <v>120</v>
      </c>
      <c r="C1603" s="4" t="s">
        <v>2504</v>
      </c>
      <c r="D1603" s="19" t="s">
        <v>2508</v>
      </c>
      <c r="E1603" s="1" t="s">
        <v>2508</v>
      </c>
      <c r="F1603" s="19" t="s">
        <v>4</v>
      </c>
      <c r="G1603" s="19" t="s">
        <v>49</v>
      </c>
      <c r="H1603" s="19" t="s">
        <v>2697</v>
      </c>
      <c r="I1603" s="4" t="s">
        <v>2698</v>
      </c>
      <c r="J1603" s="1" t="s">
        <v>4</v>
      </c>
      <c r="K1603" s="1" t="s">
        <v>2693</v>
      </c>
      <c r="L1603" s="1" t="s">
        <v>2705</v>
      </c>
      <c r="M1603" s="1" t="s">
        <v>2706</v>
      </c>
      <c r="N1603" s="1" t="s">
        <v>2707</v>
      </c>
      <c r="O1603" s="26">
        <v>43637</v>
      </c>
      <c r="P1603" s="1" t="s">
        <v>23</v>
      </c>
      <c r="Q1603" s="16">
        <v>4891</v>
      </c>
      <c r="R1603" s="16">
        <v>0</v>
      </c>
      <c r="S1603" s="32">
        <v>4891</v>
      </c>
      <c r="T1603" s="16">
        <v>0</v>
      </c>
      <c r="U1603" s="3">
        <v>0</v>
      </c>
    </row>
    <row r="1604" spans="1:21" outlineLevel="3" x14ac:dyDescent="0.25">
      <c r="H1604" s="29" t="s">
        <v>16847</v>
      </c>
      <c r="O1604" s="26"/>
      <c r="Q1604" s="16">
        <f>SUBTOTAL(9,Q1600:Q1603)</f>
        <v>15760</v>
      </c>
      <c r="R1604" s="16">
        <f>SUBTOTAL(9,R1600:R1603)</f>
        <v>0</v>
      </c>
      <c r="S1604" s="32">
        <f>SUBTOTAL(9,S1600:S1603)</f>
        <v>15760</v>
      </c>
      <c r="T1604" s="16">
        <f>SUBTOTAL(9,T1600:T1603)</f>
        <v>0</v>
      </c>
      <c r="U1604" s="3">
        <f>SUBTOTAL(9,U1600:U1603)</f>
        <v>0</v>
      </c>
    </row>
    <row r="1605" spans="1:21" ht="30" outlineLevel="4" x14ac:dyDescent="0.25">
      <c r="A1605" s="1" t="s">
        <v>119</v>
      </c>
      <c r="B1605" s="1" t="s">
        <v>120</v>
      </c>
      <c r="C1605" s="4" t="s">
        <v>2504</v>
      </c>
      <c r="D1605" s="19" t="s">
        <v>2508</v>
      </c>
      <c r="E1605" s="1" t="s">
        <v>2508</v>
      </c>
      <c r="F1605" s="19" t="s">
        <v>4</v>
      </c>
      <c r="G1605" s="19" t="s">
        <v>49</v>
      </c>
      <c r="H1605" s="19" t="s">
        <v>2712</v>
      </c>
      <c r="I1605" s="4" t="s">
        <v>2713</v>
      </c>
      <c r="J1605" s="1" t="s">
        <v>4</v>
      </c>
      <c r="K1605" s="1" t="s">
        <v>2708</v>
      </c>
      <c r="L1605" s="1" t="s">
        <v>2709</v>
      </c>
      <c r="M1605" s="1" t="s">
        <v>2710</v>
      </c>
      <c r="N1605" s="1" t="s">
        <v>2711</v>
      </c>
      <c r="O1605" s="26">
        <v>43509</v>
      </c>
      <c r="P1605" s="1" t="s">
        <v>23</v>
      </c>
      <c r="Q1605" s="16">
        <v>203</v>
      </c>
      <c r="R1605" s="16">
        <v>0</v>
      </c>
      <c r="S1605" s="32">
        <v>203</v>
      </c>
      <c r="T1605" s="16">
        <v>0</v>
      </c>
      <c r="U1605" s="3">
        <v>0</v>
      </c>
    </row>
    <row r="1606" spans="1:21" ht="30" outlineLevel="4" x14ac:dyDescent="0.25">
      <c r="A1606" s="1" t="s">
        <v>119</v>
      </c>
      <c r="B1606" s="1" t="s">
        <v>120</v>
      </c>
      <c r="C1606" s="4" t="s">
        <v>2504</v>
      </c>
      <c r="D1606" s="19" t="s">
        <v>2508</v>
      </c>
      <c r="E1606" s="1" t="s">
        <v>2508</v>
      </c>
      <c r="F1606" s="19" t="s">
        <v>4</v>
      </c>
      <c r="G1606" s="19" t="s">
        <v>49</v>
      </c>
      <c r="H1606" s="19" t="s">
        <v>2712</v>
      </c>
      <c r="I1606" s="4" t="s">
        <v>2713</v>
      </c>
      <c r="J1606" s="1" t="s">
        <v>4</v>
      </c>
      <c r="K1606" s="1" t="s">
        <v>2708</v>
      </c>
      <c r="L1606" s="1" t="s">
        <v>2714</v>
      </c>
      <c r="M1606" s="1" t="s">
        <v>2715</v>
      </c>
      <c r="N1606" s="1" t="s">
        <v>2716</v>
      </c>
      <c r="O1606" s="26">
        <v>43567</v>
      </c>
      <c r="P1606" s="1" t="s">
        <v>23</v>
      </c>
      <c r="Q1606" s="16">
        <v>4895</v>
      </c>
      <c r="R1606" s="16">
        <v>0</v>
      </c>
      <c r="S1606" s="32">
        <v>4895</v>
      </c>
      <c r="T1606" s="16">
        <v>0</v>
      </c>
      <c r="U1606" s="3">
        <v>0</v>
      </c>
    </row>
    <row r="1607" spans="1:21" outlineLevel="3" x14ac:dyDescent="0.25">
      <c r="H1607" s="29" t="s">
        <v>16848</v>
      </c>
      <c r="O1607" s="26"/>
      <c r="Q1607" s="16">
        <f>SUBTOTAL(9,Q1605:Q1606)</f>
        <v>5098</v>
      </c>
      <c r="R1607" s="16">
        <f>SUBTOTAL(9,R1605:R1606)</f>
        <v>0</v>
      </c>
      <c r="S1607" s="32">
        <f>SUBTOTAL(9,S1605:S1606)</f>
        <v>5098</v>
      </c>
      <c r="T1607" s="16">
        <f>SUBTOTAL(9,T1605:T1606)</f>
        <v>0</v>
      </c>
      <c r="U1607" s="3">
        <f>SUBTOTAL(9,U1605:U1606)</f>
        <v>0</v>
      </c>
    </row>
    <row r="1608" spans="1:21" ht="30" outlineLevel="4" x14ac:dyDescent="0.25">
      <c r="A1608" s="1" t="s">
        <v>119</v>
      </c>
      <c r="B1608" s="1" t="s">
        <v>120</v>
      </c>
      <c r="C1608" s="4" t="s">
        <v>2504</v>
      </c>
      <c r="D1608" s="19" t="s">
        <v>2508</v>
      </c>
      <c r="E1608" s="1" t="s">
        <v>2508</v>
      </c>
      <c r="F1608" s="19" t="s">
        <v>4</v>
      </c>
      <c r="G1608" s="19" t="s">
        <v>49</v>
      </c>
      <c r="H1608" s="19" t="s">
        <v>2721</v>
      </c>
      <c r="I1608" s="4" t="s">
        <v>2722</v>
      </c>
      <c r="J1608" s="1" t="s">
        <v>4</v>
      </c>
      <c r="K1608" s="1" t="s">
        <v>2717</v>
      </c>
      <c r="L1608" s="1" t="s">
        <v>2718</v>
      </c>
      <c r="M1608" s="1" t="s">
        <v>2719</v>
      </c>
      <c r="N1608" s="1" t="s">
        <v>2720</v>
      </c>
      <c r="O1608" s="26">
        <v>43451</v>
      </c>
      <c r="P1608" s="1" t="s">
        <v>23</v>
      </c>
      <c r="Q1608" s="16">
        <v>3155</v>
      </c>
      <c r="R1608" s="16">
        <v>0</v>
      </c>
      <c r="S1608" s="32">
        <v>3155</v>
      </c>
      <c r="T1608" s="16">
        <v>0</v>
      </c>
      <c r="U1608" s="3">
        <v>0</v>
      </c>
    </row>
    <row r="1609" spans="1:21" ht="30" outlineLevel="4" x14ac:dyDescent="0.25">
      <c r="A1609" s="1" t="s">
        <v>119</v>
      </c>
      <c r="B1609" s="1" t="s">
        <v>120</v>
      </c>
      <c r="C1609" s="4" t="s">
        <v>2504</v>
      </c>
      <c r="D1609" s="19" t="s">
        <v>2508</v>
      </c>
      <c r="E1609" s="1" t="s">
        <v>2508</v>
      </c>
      <c r="F1609" s="19" t="s">
        <v>4</v>
      </c>
      <c r="G1609" s="19" t="s">
        <v>49</v>
      </c>
      <c r="H1609" s="19" t="s">
        <v>2721</v>
      </c>
      <c r="I1609" s="4" t="s">
        <v>2722</v>
      </c>
      <c r="J1609" s="1" t="s">
        <v>4</v>
      </c>
      <c r="K1609" s="1" t="s">
        <v>2717</v>
      </c>
      <c r="L1609" s="1" t="s">
        <v>2723</v>
      </c>
      <c r="M1609" s="1" t="s">
        <v>2724</v>
      </c>
      <c r="N1609" s="1" t="s">
        <v>2725</v>
      </c>
      <c r="O1609" s="26">
        <v>43566</v>
      </c>
      <c r="P1609" s="1" t="s">
        <v>23</v>
      </c>
      <c r="Q1609" s="16">
        <v>4946</v>
      </c>
      <c r="R1609" s="16">
        <v>0</v>
      </c>
      <c r="S1609" s="32">
        <v>4946</v>
      </c>
      <c r="T1609" s="16">
        <v>0</v>
      </c>
      <c r="U1609" s="3">
        <v>0</v>
      </c>
    </row>
    <row r="1610" spans="1:21" ht="30" outlineLevel="4" x14ac:dyDescent="0.25">
      <c r="A1610" s="1" t="s">
        <v>119</v>
      </c>
      <c r="B1610" s="1" t="s">
        <v>120</v>
      </c>
      <c r="C1610" s="4" t="s">
        <v>2504</v>
      </c>
      <c r="D1610" s="19" t="s">
        <v>2508</v>
      </c>
      <c r="E1610" s="1" t="s">
        <v>2508</v>
      </c>
      <c r="F1610" s="19" t="s">
        <v>4</v>
      </c>
      <c r="G1610" s="19" t="s">
        <v>49</v>
      </c>
      <c r="H1610" s="19" t="s">
        <v>2721</v>
      </c>
      <c r="I1610" s="4" t="s">
        <v>2722</v>
      </c>
      <c r="J1610" s="1" t="s">
        <v>4</v>
      </c>
      <c r="K1610" s="1" t="s">
        <v>2717</v>
      </c>
      <c r="L1610" s="1" t="s">
        <v>2726</v>
      </c>
      <c r="M1610" s="1" t="s">
        <v>2727</v>
      </c>
      <c r="N1610" s="1" t="s">
        <v>2728</v>
      </c>
      <c r="O1610" s="26">
        <v>43636</v>
      </c>
      <c r="P1610" s="1" t="s">
        <v>23</v>
      </c>
      <c r="Q1610" s="16">
        <v>9868</v>
      </c>
      <c r="R1610" s="16">
        <v>0</v>
      </c>
      <c r="S1610" s="32">
        <v>9868</v>
      </c>
      <c r="T1610" s="16">
        <v>0</v>
      </c>
      <c r="U1610" s="3">
        <v>0</v>
      </c>
    </row>
    <row r="1611" spans="1:21" outlineLevel="3" x14ac:dyDescent="0.25">
      <c r="H1611" s="29" t="s">
        <v>16849</v>
      </c>
      <c r="O1611" s="26"/>
      <c r="Q1611" s="16">
        <f>SUBTOTAL(9,Q1608:Q1610)</f>
        <v>17969</v>
      </c>
      <c r="R1611" s="16">
        <f>SUBTOTAL(9,R1608:R1610)</f>
        <v>0</v>
      </c>
      <c r="S1611" s="32">
        <f>SUBTOTAL(9,S1608:S1610)</f>
        <v>17969</v>
      </c>
      <c r="T1611" s="16">
        <f>SUBTOTAL(9,T1608:T1610)</f>
        <v>0</v>
      </c>
      <c r="U1611" s="3">
        <f>SUBTOTAL(9,U1608:U1610)</f>
        <v>0</v>
      </c>
    </row>
    <row r="1612" spans="1:21" ht="30" outlineLevel="4" x14ac:dyDescent="0.25">
      <c r="A1612" s="1" t="s">
        <v>119</v>
      </c>
      <c r="B1612" s="1" t="s">
        <v>120</v>
      </c>
      <c r="C1612" s="4" t="s">
        <v>2504</v>
      </c>
      <c r="D1612" s="19" t="s">
        <v>2508</v>
      </c>
      <c r="E1612" s="1" t="s">
        <v>2508</v>
      </c>
      <c r="F1612" s="19" t="s">
        <v>4</v>
      </c>
      <c r="G1612" s="19" t="s">
        <v>49</v>
      </c>
      <c r="H1612" s="19" t="s">
        <v>2733</v>
      </c>
      <c r="I1612" s="4" t="s">
        <v>2734</v>
      </c>
      <c r="J1612" s="1" t="s">
        <v>4</v>
      </c>
      <c r="K1612" s="1" t="s">
        <v>2729</v>
      </c>
      <c r="L1612" s="1" t="s">
        <v>2730</v>
      </c>
      <c r="M1612" s="1" t="s">
        <v>2731</v>
      </c>
      <c r="N1612" s="1" t="s">
        <v>2732</v>
      </c>
      <c r="O1612" s="26">
        <v>43451</v>
      </c>
      <c r="P1612" s="1" t="s">
        <v>23</v>
      </c>
      <c r="Q1612" s="16">
        <v>1570</v>
      </c>
      <c r="R1612" s="16">
        <v>0</v>
      </c>
      <c r="S1612" s="32">
        <v>1570</v>
      </c>
      <c r="T1612" s="16">
        <v>0</v>
      </c>
      <c r="U1612" s="3">
        <v>0</v>
      </c>
    </row>
    <row r="1613" spans="1:21" ht="30" outlineLevel="4" x14ac:dyDescent="0.25">
      <c r="A1613" s="1" t="s">
        <v>119</v>
      </c>
      <c r="B1613" s="1" t="s">
        <v>120</v>
      </c>
      <c r="C1613" s="4" t="s">
        <v>2504</v>
      </c>
      <c r="D1613" s="19" t="s">
        <v>2508</v>
      </c>
      <c r="E1613" s="1" t="s">
        <v>2508</v>
      </c>
      <c r="F1613" s="19" t="s">
        <v>4</v>
      </c>
      <c r="G1613" s="19" t="s">
        <v>49</v>
      </c>
      <c r="H1613" s="19" t="s">
        <v>2733</v>
      </c>
      <c r="I1613" s="4" t="s">
        <v>2734</v>
      </c>
      <c r="J1613" s="1" t="s">
        <v>4</v>
      </c>
      <c r="K1613" s="1" t="s">
        <v>2729</v>
      </c>
      <c r="L1613" s="1" t="s">
        <v>2735</v>
      </c>
      <c r="M1613" s="1" t="s">
        <v>2736</v>
      </c>
      <c r="N1613" s="1" t="s">
        <v>2737</v>
      </c>
      <c r="O1613" s="26">
        <v>43524</v>
      </c>
      <c r="P1613" s="1" t="s">
        <v>23</v>
      </c>
      <c r="Q1613" s="16">
        <v>1882</v>
      </c>
      <c r="R1613" s="16">
        <v>0</v>
      </c>
      <c r="S1613" s="32">
        <v>1882</v>
      </c>
      <c r="T1613" s="16">
        <v>0</v>
      </c>
      <c r="U1613" s="3">
        <v>0</v>
      </c>
    </row>
    <row r="1614" spans="1:21" ht="30" outlineLevel="4" x14ac:dyDescent="0.25">
      <c r="A1614" s="1" t="s">
        <v>119</v>
      </c>
      <c r="B1614" s="1" t="s">
        <v>120</v>
      </c>
      <c r="C1614" s="4" t="s">
        <v>2504</v>
      </c>
      <c r="D1614" s="19" t="s">
        <v>2508</v>
      </c>
      <c r="E1614" s="1" t="s">
        <v>2508</v>
      </c>
      <c r="F1614" s="19" t="s">
        <v>4</v>
      </c>
      <c r="G1614" s="19" t="s">
        <v>49</v>
      </c>
      <c r="H1614" s="19" t="s">
        <v>2733</v>
      </c>
      <c r="I1614" s="4" t="s">
        <v>2734</v>
      </c>
      <c r="J1614" s="1" t="s">
        <v>4</v>
      </c>
      <c r="K1614" s="1" t="s">
        <v>2729</v>
      </c>
      <c r="L1614" s="1" t="s">
        <v>2738</v>
      </c>
      <c r="M1614" s="1" t="s">
        <v>2739</v>
      </c>
      <c r="N1614" s="1" t="s">
        <v>2740</v>
      </c>
      <c r="O1614" s="26">
        <v>43567</v>
      </c>
      <c r="P1614" s="1" t="s">
        <v>23</v>
      </c>
      <c r="Q1614" s="16">
        <v>1883</v>
      </c>
      <c r="R1614" s="16">
        <v>0</v>
      </c>
      <c r="S1614" s="32">
        <v>1883</v>
      </c>
      <c r="T1614" s="16">
        <v>0</v>
      </c>
      <c r="U1614" s="3">
        <v>0</v>
      </c>
    </row>
    <row r="1615" spans="1:21" ht="30" outlineLevel="4" x14ac:dyDescent="0.25">
      <c r="A1615" s="1" t="s">
        <v>119</v>
      </c>
      <c r="B1615" s="1" t="s">
        <v>120</v>
      </c>
      <c r="C1615" s="4" t="s">
        <v>2504</v>
      </c>
      <c r="D1615" s="19" t="s">
        <v>2508</v>
      </c>
      <c r="E1615" s="1" t="s">
        <v>2508</v>
      </c>
      <c r="F1615" s="19" t="s">
        <v>4</v>
      </c>
      <c r="G1615" s="19" t="s">
        <v>49</v>
      </c>
      <c r="H1615" s="19" t="s">
        <v>2733</v>
      </c>
      <c r="I1615" s="4" t="s">
        <v>2734</v>
      </c>
      <c r="J1615" s="1" t="s">
        <v>4</v>
      </c>
      <c r="K1615" s="1" t="s">
        <v>2729</v>
      </c>
      <c r="L1615" s="1" t="s">
        <v>2741</v>
      </c>
      <c r="M1615" s="1" t="s">
        <v>2742</v>
      </c>
      <c r="N1615" s="1" t="s">
        <v>2743</v>
      </c>
      <c r="O1615" s="26">
        <v>43637</v>
      </c>
      <c r="P1615" s="1" t="s">
        <v>23</v>
      </c>
      <c r="Q1615" s="16">
        <v>2344</v>
      </c>
      <c r="R1615" s="16">
        <v>0</v>
      </c>
      <c r="S1615" s="32">
        <v>2344</v>
      </c>
      <c r="T1615" s="16">
        <v>0</v>
      </c>
      <c r="U1615" s="3">
        <v>0</v>
      </c>
    </row>
    <row r="1616" spans="1:21" outlineLevel="3" x14ac:dyDescent="0.25">
      <c r="H1616" s="29" t="s">
        <v>16850</v>
      </c>
      <c r="O1616" s="26"/>
      <c r="Q1616" s="16">
        <f>SUBTOTAL(9,Q1612:Q1615)</f>
        <v>7679</v>
      </c>
      <c r="R1616" s="16">
        <f>SUBTOTAL(9,R1612:R1615)</f>
        <v>0</v>
      </c>
      <c r="S1616" s="32">
        <f>SUBTOTAL(9,S1612:S1615)</f>
        <v>7679</v>
      </c>
      <c r="T1616" s="16">
        <f>SUBTOTAL(9,T1612:T1615)</f>
        <v>0</v>
      </c>
      <c r="U1616" s="3">
        <f>SUBTOTAL(9,U1612:U1615)</f>
        <v>0</v>
      </c>
    </row>
    <row r="1617" spans="1:21" ht="30" outlineLevel="4" x14ac:dyDescent="0.25">
      <c r="A1617" s="1" t="s">
        <v>119</v>
      </c>
      <c r="B1617" s="1" t="s">
        <v>120</v>
      </c>
      <c r="C1617" s="4" t="s">
        <v>2504</v>
      </c>
      <c r="D1617" s="19" t="s">
        <v>2508</v>
      </c>
      <c r="E1617" s="1" t="s">
        <v>2508</v>
      </c>
      <c r="F1617" s="19" t="s">
        <v>4</v>
      </c>
      <c r="G1617" s="19" t="s">
        <v>49</v>
      </c>
      <c r="H1617" s="19" t="s">
        <v>2748</v>
      </c>
      <c r="I1617" s="4" t="s">
        <v>2749</v>
      </c>
      <c r="J1617" s="1" t="s">
        <v>4</v>
      </c>
      <c r="K1617" s="1" t="s">
        <v>2744</v>
      </c>
      <c r="L1617" s="1" t="s">
        <v>2745</v>
      </c>
      <c r="M1617" s="1" t="s">
        <v>2746</v>
      </c>
      <c r="N1617" s="1" t="s">
        <v>2747</v>
      </c>
      <c r="O1617" s="26">
        <v>43622</v>
      </c>
      <c r="P1617" s="1" t="s">
        <v>23</v>
      </c>
      <c r="Q1617" s="16">
        <v>69787</v>
      </c>
      <c r="R1617" s="16">
        <v>0</v>
      </c>
      <c r="S1617" s="32">
        <v>69787</v>
      </c>
      <c r="T1617" s="16">
        <v>0</v>
      </c>
      <c r="U1617" s="3">
        <v>0</v>
      </c>
    </row>
    <row r="1618" spans="1:21" outlineLevel="3" x14ac:dyDescent="0.25">
      <c r="H1618" s="29" t="s">
        <v>16851</v>
      </c>
      <c r="O1618" s="26"/>
      <c r="Q1618" s="16">
        <f>SUBTOTAL(9,Q1617:Q1617)</f>
        <v>69787</v>
      </c>
      <c r="R1618" s="16">
        <f>SUBTOTAL(9,R1617:R1617)</f>
        <v>0</v>
      </c>
      <c r="S1618" s="32">
        <f>SUBTOTAL(9,S1617:S1617)</f>
        <v>69787</v>
      </c>
      <c r="T1618" s="16">
        <f>SUBTOTAL(9,T1617:T1617)</f>
        <v>0</v>
      </c>
      <c r="U1618" s="3">
        <f>SUBTOTAL(9,U1617:U1617)</f>
        <v>0</v>
      </c>
    </row>
    <row r="1619" spans="1:21" ht="30" outlineLevel="4" x14ac:dyDescent="0.25">
      <c r="A1619" s="1" t="s">
        <v>119</v>
      </c>
      <c r="B1619" s="1" t="s">
        <v>120</v>
      </c>
      <c r="C1619" s="4" t="s">
        <v>2504</v>
      </c>
      <c r="D1619" s="19" t="s">
        <v>2508</v>
      </c>
      <c r="E1619" s="1" t="s">
        <v>2508</v>
      </c>
      <c r="F1619" s="19" t="s">
        <v>4</v>
      </c>
      <c r="G1619" s="19" t="s">
        <v>1609</v>
      </c>
      <c r="H1619" s="19" t="s">
        <v>2754</v>
      </c>
      <c r="I1619" s="4" t="s">
        <v>2755</v>
      </c>
      <c r="J1619" s="1" t="s">
        <v>4</v>
      </c>
      <c r="K1619" s="1" t="s">
        <v>2750</v>
      </c>
      <c r="L1619" s="1" t="s">
        <v>2751</v>
      </c>
      <c r="M1619" s="1" t="s">
        <v>2752</v>
      </c>
      <c r="N1619" s="1" t="s">
        <v>2753</v>
      </c>
      <c r="O1619" s="26">
        <v>43636</v>
      </c>
      <c r="P1619" s="1" t="s">
        <v>23</v>
      </c>
      <c r="Q1619" s="16">
        <v>428316</v>
      </c>
      <c r="R1619" s="16">
        <v>0</v>
      </c>
      <c r="S1619" s="32">
        <v>428316</v>
      </c>
      <c r="T1619" s="16">
        <v>0</v>
      </c>
      <c r="U1619" s="3">
        <v>0</v>
      </c>
    </row>
    <row r="1620" spans="1:21" outlineLevel="3" x14ac:dyDescent="0.25">
      <c r="H1620" s="29" t="s">
        <v>16852</v>
      </c>
      <c r="O1620" s="26"/>
      <c r="Q1620" s="16">
        <f>SUBTOTAL(9,Q1619:Q1619)</f>
        <v>428316</v>
      </c>
      <c r="R1620" s="16">
        <f>SUBTOTAL(9,R1619:R1619)</f>
        <v>0</v>
      </c>
      <c r="S1620" s="32">
        <f>SUBTOTAL(9,S1619:S1619)</f>
        <v>428316</v>
      </c>
      <c r="T1620" s="16">
        <f>SUBTOTAL(9,T1619:T1619)</f>
        <v>0</v>
      </c>
      <c r="U1620" s="3">
        <f>SUBTOTAL(9,U1619:U1619)</f>
        <v>0</v>
      </c>
    </row>
    <row r="1621" spans="1:21" ht="30" outlineLevel="4" x14ac:dyDescent="0.25">
      <c r="A1621" s="1" t="s">
        <v>119</v>
      </c>
      <c r="B1621" s="1" t="s">
        <v>120</v>
      </c>
      <c r="C1621" s="4" t="s">
        <v>2504</v>
      </c>
      <c r="D1621" s="19" t="s">
        <v>2508</v>
      </c>
      <c r="E1621" s="1" t="s">
        <v>2508</v>
      </c>
      <c r="F1621" s="19" t="s">
        <v>4</v>
      </c>
      <c r="G1621" s="19" t="s">
        <v>1609</v>
      </c>
      <c r="H1621" s="19" t="s">
        <v>2760</v>
      </c>
      <c r="I1621" s="4" t="s">
        <v>2761</v>
      </c>
      <c r="J1621" s="1" t="s">
        <v>4</v>
      </c>
      <c r="K1621" s="1" t="s">
        <v>2756</v>
      </c>
      <c r="L1621" s="1" t="s">
        <v>2757</v>
      </c>
      <c r="M1621" s="1" t="s">
        <v>2758</v>
      </c>
      <c r="N1621" s="1" t="s">
        <v>2759</v>
      </c>
      <c r="O1621" s="26">
        <v>43496</v>
      </c>
      <c r="P1621" s="1" t="s">
        <v>23</v>
      </c>
      <c r="Q1621" s="16">
        <v>630968</v>
      </c>
      <c r="R1621" s="16">
        <v>0</v>
      </c>
      <c r="S1621" s="32">
        <v>630968</v>
      </c>
      <c r="T1621" s="16">
        <v>0</v>
      </c>
      <c r="U1621" s="3">
        <v>0</v>
      </c>
    </row>
    <row r="1622" spans="1:21" outlineLevel="3" x14ac:dyDescent="0.25">
      <c r="H1622" s="29" t="s">
        <v>16853</v>
      </c>
      <c r="O1622" s="26"/>
      <c r="Q1622" s="16">
        <f>SUBTOTAL(9,Q1621:Q1621)</f>
        <v>630968</v>
      </c>
      <c r="R1622" s="16">
        <f>SUBTOTAL(9,R1621:R1621)</f>
        <v>0</v>
      </c>
      <c r="S1622" s="32">
        <f>SUBTOTAL(9,S1621:S1621)</f>
        <v>630968</v>
      </c>
      <c r="T1622" s="16">
        <f>SUBTOTAL(9,T1621:T1621)</f>
        <v>0</v>
      </c>
      <c r="U1622" s="3">
        <f>SUBTOTAL(9,U1621:U1621)</f>
        <v>0</v>
      </c>
    </row>
    <row r="1623" spans="1:21" ht="30" outlineLevel="4" x14ac:dyDescent="0.25">
      <c r="A1623" s="1" t="s">
        <v>119</v>
      </c>
      <c r="B1623" s="1" t="s">
        <v>120</v>
      </c>
      <c r="C1623" s="4" t="s">
        <v>2504</v>
      </c>
      <c r="D1623" s="19" t="s">
        <v>2508</v>
      </c>
      <c r="E1623" s="1" t="s">
        <v>2508</v>
      </c>
      <c r="F1623" s="19" t="s">
        <v>4</v>
      </c>
      <c r="G1623" s="19" t="s">
        <v>1609</v>
      </c>
      <c r="H1623" s="19" t="s">
        <v>2766</v>
      </c>
      <c r="I1623" s="4" t="s">
        <v>2767</v>
      </c>
      <c r="J1623" s="1" t="s">
        <v>4</v>
      </c>
      <c r="K1623" s="1" t="s">
        <v>2762</v>
      </c>
      <c r="L1623" s="1" t="s">
        <v>2763</v>
      </c>
      <c r="M1623" s="1" t="s">
        <v>2764</v>
      </c>
      <c r="N1623" s="1" t="s">
        <v>2765</v>
      </c>
      <c r="O1623" s="26">
        <v>43510</v>
      </c>
      <c r="P1623" s="1" t="s">
        <v>23</v>
      </c>
      <c r="Q1623" s="16">
        <v>740512</v>
      </c>
      <c r="R1623" s="16">
        <v>0</v>
      </c>
      <c r="S1623" s="32">
        <v>740512</v>
      </c>
      <c r="T1623" s="16">
        <v>0</v>
      </c>
      <c r="U1623" s="3">
        <v>0</v>
      </c>
    </row>
    <row r="1624" spans="1:21" outlineLevel="3" x14ac:dyDescent="0.25">
      <c r="H1624" s="29" t="s">
        <v>16854</v>
      </c>
      <c r="O1624" s="26"/>
      <c r="Q1624" s="16">
        <f>SUBTOTAL(9,Q1623:Q1623)</f>
        <v>740512</v>
      </c>
      <c r="R1624" s="16">
        <f>SUBTOTAL(9,R1623:R1623)</f>
        <v>0</v>
      </c>
      <c r="S1624" s="32">
        <f>SUBTOTAL(9,S1623:S1623)</f>
        <v>740512</v>
      </c>
      <c r="T1624" s="16">
        <f>SUBTOTAL(9,T1623:T1623)</f>
        <v>0</v>
      </c>
      <c r="U1624" s="3">
        <f>SUBTOTAL(9,U1623:U1623)</f>
        <v>0</v>
      </c>
    </row>
    <row r="1625" spans="1:21" ht="30" outlineLevel="4" x14ac:dyDescent="0.25">
      <c r="A1625" s="1" t="s">
        <v>119</v>
      </c>
      <c r="B1625" s="1" t="s">
        <v>120</v>
      </c>
      <c r="C1625" s="4" t="s">
        <v>2504</v>
      </c>
      <c r="D1625" s="19" t="s">
        <v>2508</v>
      </c>
      <c r="E1625" s="1" t="s">
        <v>2508</v>
      </c>
      <c r="F1625" s="19" t="s">
        <v>4</v>
      </c>
      <c r="G1625" s="19" t="s">
        <v>49</v>
      </c>
      <c r="H1625" s="19" t="s">
        <v>2772</v>
      </c>
      <c r="I1625" s="4" t="s">
        <v>2773</v>
      </c>
      <c r="J1625" s="1" t="s">
        <v>4</v>
      </c>
      <c r="K1625" s="1" t="s">
        <v>2768</v>
      </c>
      <c r="L1625" s="1" t="s">
        <v>2769</v>
      </c>
      <c r="M1625" s="1" t="s">
        <v>2770</v>
      </c>
      <c r="N1625" s="1" t="s">
        <v>2771</v>
      </c>
      <c r="O1625" s="26">
        <v>43494</v>
      </c>
      <c r="P1625" s="1" t="s">
        <v>23</v>
      </c>
      <c r="Q1625" s="16">
        <v>17964</v>
      </c>
      <c r="R1625" s="16">
        <v>0</v>
      </c>
      <c r="S1625" s="32">
        <v>17964</v>
      </c>
      <c r="T1625" s="16">
        <v>0</v>
      </c>
      <c r="U1625" s="3">
        <v>0</v>
      </c>
    </row>
    <row r="1626" spans="1:21" ht="30" outlineLevel="4" x14ac:dyDescent="0.25">
      <c r="A1626" s="1" t="s">
        <v>119</v>
      </c>
      <c r="B1626" s="1" t="s">
        <v>120</v>
      </c>
      <c r="C1626" s="4" t="s">
        <v>2504</v>
      </c>
      <c r="D1626" s="19" t="s">
        <v>2508</v>
      </c>
      <c r="E1626" s="1" t="s">
        <v>2508</v>
      </c>
      <c r="F1626" s="19" t="s">
        <v>4</v>
      </c>
      <c r="G1626" s="19" t="s">
        <v>49</v>
      </c>
      <c r="H1626" s="19" t="s">
        <v>2772</v>
      </c>
      <c r="I1626" s="4" t="s">
        <v>2773</v>
      </c>
      <c r="J1626" s="1" t="s">
        <v>4</v>
      </c>
      <c r="K1626" s="1" t="s">
        <v>2768</v>
      </c>
      <c r="L1626" s="1" t="s">
        <v>2774</v>
      </c>
      <c r="M1626" s="1" t="s">
        <v>2775</v>
      </c>
      <c r="N1626" s="1" t="s">
        <v>2776</v>
      </c>
      <c r="O1626" s="26">
        <v>43622</v>
      </c>
      <c r="P1626" s="1" t="s">
        <v>23</v>
      </c>
      <c r="Q1626" s="16">
        <v>14005.56</v>
      </c>
      <c r="R1626" s="16">
        <v>0</v>
      </c>
      <c r="S1626" s="32">
        <v>14005.56</v>
      </c>
      <c r="T1626" s="16">
        <v>0</v>
      </c>
      <c r="U1626" s="3">
        <v>0</v>
      </c>
    </row>
    <row r="1627" spans="1:21" ht="30" outlineLevel="4" x14ac:dyDescent="0.25">
      <c r="A1627" s="1" t="s">
        <v>119</v>
      </c>
      <c r="B1627" s="1" t="s">
        <v>120</v>
      </c>
      <c r="C1627" s="4" t="s">
        <v>2504</v>
      </c>
      <c r="D1627" s="19" t="s">
        <v>2508</v>
      </c>
      <c r="E1627" s="1" t="s">
        <v>2508</v>
      </c>
      <c r="F1627" s="19" t="s">
        <v>2339</v>
      </c>
      <c r="G1627" s="19" t="s">
        <v>4</v>
      </c>
      <c r="H1627" s="19" t="s">
        <v>2772</v>
      </c>
      <c r="I1627" s="4" t="s">
        <v>2773</v>
      </c>
      <c r="J1627" s="1" t="s">
        <v>4</v>
      </c>
      <c r="K1627" s="1" t="s">
        <v>2768</v>
      </c>
      <c r="L1627" s="1" t="s">
        <v>2769</v>
      </c>
      <c r="M1627" s="1" t="s">
        <v>2770</v>
      </c>
      <c r="N1627" s="1" t="s">
        <v>2771</v>
      </c>
      <c r="O1627" s="26">
        <v>43494</v>
      </c>
      <c r="P1627" s="1" t="s">
        <v>23</v>
      </c>
      <c r="Q1627" s="16">
        <v>143712</v>
      </c>
      <c r="R1627" s="16">
        <v>143712</v>
      </c>
      <c r="S1627" s="32">
        <v>0</v>
      </c>
      <c r="T1627" s="16">
        <v>0</v>
      </c>
      <c r="U1627" s="3">
        <v>0</v>
      </c>
    </row>
    <row r="1628" spans="1:21" ht="30" outlineLevel="4" x14ac:dyDescent="0.25">
      <c r="A1628" s="1" t="s">
        <v>119</v>
      </c>
      <c r="B1628" s="1" t="s">
        <v>120</v>
      </c>
      <c r="C1628" s="4" t="s">
        <v>2504</v>
      </c>
      <c r="D1628" s="19" t="s">
        <v>2508</v>
      </c>
      <c r="E1628" s="1" t="s">
        <v>2508</v>
      </c>
      <c r="F1628" s="19" t="s">
        <v>2339</v>
      </c>
      <c r="G1628" s="19" t="s">
        <v>4</v>
      </c>
      <c r="H1628" s="19" t="s">
        <v>2772</v>
      </c>
      <c r="I1628" s="4" t="s">
        <v>2773</v>
      </c>
      <c r="J1628" s="1" t="s">
        <v>4</v>
      </c>
      <c r="K1628" s="1" t="s">
        <v>2768</v>
      </c>
      <c r="L1628" s="1" t="s">
        <v>2774</v>
      </c>
      <c r="M1628" s="1" t="s">
        <v>2775</v>
      </c>
      <c r="N1628" s="1" t="s">
        <v>2776</v>
      </c>
      <c r="O1628" s="26">
        <v>43622</v>
      </c>
      <c r="P1628" s="1" t="s">
        <v>23</v>
      </c>
      <c r="Q1628" s="16">
        <v>112044.44</v>
      </c>
      <c r="R1628" s="16">
        <v>112044.44</v>
      </c>
      <c r="S1628" s="32">
        <v>0</v>
      </c>
      <c r="T1628" s="16">
        <v>0</v>
      </c>
      <c r="U1628" s="3">
        <v>0</v>
      </c>
    </row>
    <row r="1629" spans="1:21" outlineLevel="3" x14ac:dyDescent="0.25">
      <c r="H1629" s="29" t="s">
        <v>16855</v>
      </c>
      <c r="O1629" s="26"/>
      <c r="Q1629" s="16">
        <f>SUBTOTAL(9,Q1625:Q1628)</f>
        <v>287726</v>
      </c>
      <c r="R1629" s="16">
        <f>SUBTOTAL(9,R1625:R1628)</f>
        <v>255756.44</v>
      </c>
      <c r="S1629" s="32">
        <f>SUBTOTAL(9,S1625:S1628)</f>
        <v>31969.559999999998</v>
      </c>
      <c r="T1629" s="16">
        <f>SUBTOTAL(9,T1625:T1628)</f>
        <v>0</v>
      </c>
      <c r="U1629" s="3">
        <f>SUBTOTAL(9,U1625:U1628)</f>
        <v>0</v>
      </c>
    </row>
    <row r="1630" spans="1:21" ht="30" outlineLevel="4" x14ac:dyDescent="0.25">
      <c r="A1630" s="1" t="s">
        <v>2479</v>
      </c>
      <c r="B1630" s="1" t="s">
        <v>2480</v>
      </c>
      <c r="C1630" s="4" t="s">
        <v>2504</v>
      </c>
      <c r="D1630" s="19" t="s">
        <v>2508</v>
      </c>
      <c r="E1630" s="1" t="s">
        <v>2508</v>
      </c>
      <c r="F1630" s="19" t="s">
        <v>4</v>
      </c>
      <c r="G1630" s="19" t="s">
        <v>1139</v>
      </c>
      <c r="H1630" s="19" t="s">
        <v>2779</v>
      </c>
      <c r="I1630" s="4" t="s">
        <v>2780</v>
      </c>
      <c r="J1630" s="1" t="s">
        <v>2777</v>
      </c>
      <c r="K1630" s="1" t="s">
        <v>4</v>
      </c>
      <c r="L1630" s="1" t="s">
        <v>4</v>
      </c>
      <c r="M1630" s="1" t="s">
        <v>13</v>
      </c>
      <c r="N1630" s="1" t="s">
        <v>2778</v>
      </c>
      <c r="O1630" s="26">
        <v>43637</v>
      </c>
      <c r="P1630" s="1" t="s">
        <v>23</v>
      </c>
      <c r="Q1630" s="16">
        <v>13282.98</v>
      </c>
      <c r="R1630" s="16">
        <v>0</v>
      </c>
      <c r="S1630" s="32">
        <v>13282.98</v>
      </c>
      <c r="T1630" s="16">
        <v>0</v>
      </c>
      <c r="U1630" s="3">
        <v>0</v>
      </c>
    </row>
    <row r="1631" spans="1:21" ht="30" outlineLevel="4" x14ac:dyDescent="0.25">
      <c r="A1631" s="1" t="s">
        <v>2479</v>
      </c>
      <c r="B1631" s="1" t="s">
        <v>2480</v>
      </c>
      <c r="C1631" s="4" t="s">
        <v>2504</v>
      </c>
      <c r="D1631" s="19" t="s">
        <v>2508</v>
      </c>
      <c r="E1631" s="1" t="s">
        <v>2508</v>
      </c>
      <c r="F1631" s="19" t="s">
        <v>18198</v>
      </c>
      <c r="G1631" s="19" t="s">
        <v>4</v>
      </c>
      <c r="H1631" s="19" t="s">
        <v>2779</v>
      </c>
      <c r="I1631" s="4" t="s">
        <v>2780</v>
      </c>
      <c r="J1631" s="1" t="s">
        <v>2777</v>
      </c>
      <c r="K1631" s="1" t="s">
        <v>4</v>
      </c>
      <c r="L1631" s="1" t="s">
        <v>4</v>
      </c>
      <c r="M1631" s="1" t="s">
        <v>13</v>
      </c>
      <c r="N1631" s="1" t="s">
        <v>2778</v>
      </c>
      <c r="O1631" s="26">
        <v>43637</v>
      </c>
      <c r="P1631" s="1" t="s">
        <v>23</v>
      </c>
      <c r="Q1631" s="16">
        <v>53131.92</v>
      </c>
      <c r="R1631" s="16">
        <v>53131.92</v>
      </c>
      <c r="S1631" s="32">
        <v>0</v>
      </c>
      <c r="T1631" s="16">
        <v>0</v>
      </c>
      <c r="U1631" s="3">
        <v>0</v>
      </c>
    </row>
    <row r="1632" spans="1:21" ht="30" outlineLevel="4" x14ac:dyDescent="0.25">
      <c r="A1632" s="1" t="s">
        <v>2781</v>
      </c>
      <c r="B1632" s="1" t="s">
        <v>2782</v>
      </c>
      <c r="C1632" s="4" t="s">
        <v>2504</v>
      </c>
      <c r="D1632" s="19" t="s">
        <v>2508</v>
      </c>
      <c r="E1632" s="1" t="s">
        <v>2508</v>
      </c>
      <c r="F1632" s="19" t="s">
        <v>4</v>
      </c>
      <c r="G1632" s="19" t="s">
        <v>1139</v>
      </c>
      <c r="H1632" s="19" t="s">
        <v>2779</v>
      </c>
      <c r="I1632" s="4" t="s">
        <v>2780</v>
      </c>
      <c r="J1632" s="1" t="s">
        <v>2777</v>
      </c>
      <c r="K1632" s="1" t="s">
        <v>4</v>
      </c>
      <c r="L1632" s="1" t="s">
        <v>4</v>
      </c>
      <c r="M1632" s="1" t="s">
        <v>13</v>
      </c>
      <c r="N1632" s="1" t="s">
        <v>2783</v>
      </c>
      <c r="O1632" s="26">
        <v>43637</v>
      </c>
      <c r="P1632" s="1" t="s">
        <v>23</v>
      </c>
      <c r="Q1632" s="16">
        <v>478.1</v>
      </c>
      <c r="R1632" s="16">
        <v>0</v>
      </c>
      <c r="S1632" s="32">
        <v>478.1</v>
      </c>
      <c r="T1632" s="16">
        <v>0</v>
      </c>
      <c r="U1632" s="3">
        <v>0</v>
      </c>
    </row>
    <row r="1633" spans="1:21" outlineLevel="3" x14ac:dyDescent="0.25">
      <c r="H1633" s="29" t="s">
        <v>16856</v>
      </c>
      <c r="O1633" s="26"/>
      <c r="Q1633" s="16">
        <f>SUBTOTAL(9,Q1630:Q1632)</f>
        <v>66893</v>
      </c>
      <c r="R1633" s="16">
        <f>SUBTOTAL(9,R1630:R1632)</f>
        <v>53131.92</v>
      </c>
      <c r="S1633" s="32">
        <f>SUBTOTAL(9,S1630:S1632)</f>
        <v>13761.08</v>
      </c>
      <c r="T1633" s="16">
        <f>SUBTOTAL(9,T1630:T1632)</f>
        <v>0</v>
      </c>
      <c r="U1633" s="3">
        <f>SUBTOTAL(9,U1630:U1632)</f>
        <v>0</v>
      </c>
    </row>
    <row r="1634" spans="1:21" ht="30" outlineLevel="4" x14ac:dyDescent="0.25">
      <c r="A1634" s="1" t="s">
        <v>2479</v>
      </c>
      <c r="B1634" s="1" t="s">
        <v>2480</v>
      </c>
      <c r="C1634" s="4" t="s">
        <v>2504</v>
      </c>
      <c r="D1634" s="19" t="s">
        <v>2508</v>
      </c>
      <c r="E1634" s="1" t="s">
        <v>2508</v>
      </c>
      <c r="F1634" s="19" t="s">
        <v>18198</v>
      </c>
      <c r="G1634" s="19" t="s">
        <v>4</v>
      </c>
      <c r="H1634" s="19" t="s">
        <v>2786</v>
      </c>
      <c r="I1634" s="4" t="s">
        <v>2787</v>
      </c>
      <c r="J1634" s="1" t="s">
        <v>2784</v>
      </c>
      <c r="K1634" s="1" t="s">
        <v>4</v>
      </c>
      <c r="L1634" s="1" t="s">
        <v>4</v>
      </c>
      <c r="M1634" s="1" t="s">
        <v>13</v>
      </c>
      <c r="N1634" s="1" t="s">
        <v>2785</v>
      </c>
      <c r="O1634" s="26">
        <v>43636</v>
      </c>
      <c r="P1634" s="1" t="s">
        <v>23</v>
      </c>
      <c r="Q1634" s="16">
        <v>322450</v>
      </c>
      <c r="R1634" s="16">
        <v>322450</v>
      </c>
      <c r="S1634" s="32">
        <v>0</v>
      </c>
      <c r="T1634" s="16">
        <v>0</v>
      </c>
      <c r="U1634" s="3">
        <v>0</v>
      </c>
    </row>
    <row r="1635" spans="1:21" ht="30" outlineLevel="4" x14ac:dyDescent="0.25">
      <c r="A1635" s="1" t="s">
        <v>2781</v>
      </c>
      <c r="B1635" s="1" t="s">
        <v>2782</v>
      </c>
      <c r="C1635" s="4" t="s">
        <v>2504</v>
      </c>
      <c r="D1635" s="19" t="s">
        <v>2508</v>
      </c>
      <c r="E1635" s="1" t="s">
        <v>2508</v>
      </c>
      <c r="F1635" s="19" t="s">
        <v>18198</v>
      </c>
      <c r="G1635" s="19" t="s">
        <v>4</v>
      </c>
      <c r="H1635" s="19" t="s">
        <v>2786</v>
      </c>
      <c r="I1635" s="4" t="s">
        <v>2787</v>
      </c>
      <c r="J1635" s="1" t="s">
        <v>2784</v>
      </c>
      <c r="K1635" s="1" t="s">
        <v>4</v>
      </c>
      <c r="L1635" s="1" t="s">
        <v>4</v>
      </c>
      <c r="M1635" s="1" t="s">
        <v>13</v>
      </c>
      <c r="N1635" s="1" t="s">
        <v>2788</v>
      </c>
      <c r="O1635" s="26">
        <v>43620</v>
      </c>
      <c r="P1635" s="1" t="s">
        <v>23</v>
      </c>
      <c r="Q1635" s="16">
        <v>12138</v>
      </c>
      <c r="R1635" s="16">
        <v>12138</v>
      </c>
      <c r="S1635" s="32">
        <v>0</v>
      </c>
      <c r="T1635" s="16">
        <v>0</v>
      </c>
      <c r="U1635" s="3">
        <v>0</v>
      </c>
    </row>
    <row r="1636" spans="1:21" outlineLevel="3" x14ac:dyDescent="0.25">
      <c r="H1636" s="29" t="s">
        <v>16857</v>
      </c>
      <c r="O1636" s="26"/>
      <c r="Q1636" s="16">
        <f>SUBTOTAL(9,Q1634:Q1635)</f>
        <v>334588</v>
      </c>
      <c r="R1636" s="16">
        <f>SUBTOTAL(9,R1634:R1635)</f>
        <v>334588</v>
      </c>
      <c r="S1636" s="32">
        <f>SUBTOTAL(9,S1634:S1635)</f>
        <v>0</v>
      </c>
      <c r="T1636" s="16">
        <f>SUBTOTAL(9,T1634:T1635)</f>
        <v>0</v>
      </c>
      <c r="U1636" s="3">
        <f>SUBTOTAL(9,U1634:U1635)</f>
        <v>0</v>
      </c>
    </row>
    <row r="1637" spans="1:21" ht="30" outlineLevel="4" x14ac:dyDescent="0.25">
      <c r="A1637" s="1" t="s">
        <v>2479</v>
      </c>
      <c r="B1637" s="1" t="s">
        <v>2480</v>
      </c>
      <c r="C1637" s="4" t="s">
        <v>2504</v>
      </c>
      <c r="D1637" s="19" t="s">
        <v>2508</v>
      </c>
      <c r="E1637" s="1" t="s">
        <v>2508</v>
      </c>
      <c r="F1637" s="19" t="s">
        <v>18198</v>
      </c>
      <c r="G1637" s="19" t="s">
        <v>4</v>
      </c>
      <c r="H1637" s="19" t="s">
        <v>2789</v>
      </c>
      <c r="I1637" s="4" t="s">
        <v>2790</v>
      </c>
      <c r="J1637" s="1" t="s">
        <v>2784</v>
      </c>
      <c r="K1637" s="1" t="s">
        <v>4</v>
      </c>
      <c r="L1637" s="1" t="s">
        <v>4</v>
      </c>
      <c r="M1637" s="1" t="s">
        <v>13</v>
      </c>
      <c r="N1637" s="1" t="s">
        <v>2785</v>
      </c>
      <c r="O1637" s="26">
        <v>43636</v>
      </c>
      <c r="P1637" s="1" t="s">
        <v>23</v>
      </c>
      <c r="Q1637" s="16">
        <v>153098</v>
      </c>
      <c r="R1637" s="16">
        <v>153098</v>
      </c>
      <c r="S1637" s="32">
        <v>0</v>
      </c>
      <c r="T1637" s="16">
        <v>0</v>
      </c>
      <c r="U1637" s="3">
        <v>0</v>
      </c>
    </row>
    <row r="1638" spans="1:21" outlineLevel="3" x14ac:dyDescent="0.25">
      <c r="H1638" s="29" t="s">
        <v>16858</v>
      </c>
      <c r="O1638" s="26"/>
      <c r="Q1638" s="16">
        <f>SUBTOTAL(9,Q1637:Q1637)</f>
        <v>153098</v>
      </c>
      <c r="R1638" s="16">
        <f>SUBTOTAL(9,R1637:R1637)</f>
        <v>153098</v>
      </c>
      <c r="S1638" s="32">
        <f>SUBTOTAL(9,S1637:S1637)</f>
        <v>0</v>
      </c>
      <c r="T1638" s="16">
        <f>SUBTOTAL(9,T1637:T1637)</f>
        <v>0</v>
      </c>
      <c r="U1638" s="3">
        <f>SUBTOTAL(9,U1637:U1637)</f>
        <v>0</v>
      </c>
    </row>
    <row r="1639" spans="1:21" s="8" customFormat="1" ht="30" outlineLevel="4" x14ac:dyDescent="0.25">
      <c r="A1639" s="8" t="s">
        <v>76</v>
      </c>
      <c r="B1639" s="8" t="s">
        <v>77</v>
      </c>
      <c r="C1639" s="11" t="s">
        <v>2504</v>
      </c>
      <c r="D1639" s="20" t="s">
        <v>2791</v>
      </c>
      <c r="E1639" s="8" t="s">
        <v>2791</v>
      </c>
      <c r="F1639" s="20" t="s">
        <v>4</v>
      </c>
      <c r="G1639" s="20" t="s">
        <v>83</v>
      </c>
      <c r="H1639" s="20" t="s">
        <v>2794</v>
      </c>
      <c r="I1639" s="11" t="s">
        <v>2795</v>
      </c>
      <c r="J1639" s="8" t="s">
        <v>4</v>
      </c>
      <c r="K1639" s="8" t="s">
        <v>4</v>
      </c>
      <c r="L1639" s="8" t="s">
        <v>4</v>
      </c>
      <c r="M1639" s="8" t="s">
        <v>13</v>
      </c>
      <c r="N1639" s="8" t="s">
        <v>2792</v>
      </c>
      <c r="O1639" s="27">
        <v>43339</v>
      </c>
      <c r="P1639" s="8" t="s">
        <v>2793</v>
      </c>
      <c r="Q1639" s="30">
        <v>25000000</v>
      </c>
      <c r="R1639" s="30">
        <v>0</v>
      </c>
      <c r="S1639" s="33">
        <v>25000000</v>
      </c>
      <c r="T1639" s="30">
        <v>0</v>
      </c>
      <c r="U1639" s="9">
        <v>0</v>
      </c>
    </row>
    <row r="1640" spans="1:21" outlineLevel="3" x14ac:dyDescent="0.25">
      <c r="H1640" s="29" t="s">
        <v>16859</v>
      </c>
      <c r="O1640" s="26"/>
      <c r="Q1640" s="16">
        <f>SUBTOTAL(9,Q1639:Q1639)</f>
        <v>25000000</v>
      </c>
      <c r="R1640" s="16">
        <f>SUBTOTAL(9,R1639:R1639)</f>
        <v>0</v>
      </c>
      <c r="S1640" s="32">
        <f>SUBTOTAL(9,S1639:S1639)</f>
        <v>25000000</v>
      </c>
      <c r="T1640" s="16">
        <f>SUBTOTAL(9,T1639:T1639)</f>
        <v>0</v>
      </c>
      <c r="U1640" s="3">
        <f>SUBTOTAL(9,U1639:U1639)</f>
        <v>0</v>
      </c>
    </row>
    <row r="1641" spans="1:21" ht="30" outlineLevel="4" x14ac:dyDescent="0.25">
      <c r="A1641" s="1" t="s">
        <v>1329</v>
      </c>
      <c r="B1641" s="1" t="s">
        <v>1330</v>
      </c>
      <c r="C1641" s="4" t="s">
        <v>2504</v>
      </c>
      <c r="D1641" s="19" t="s">
        <v>2508</v>
      </c>
      <c r="E1641" s="1" t="s">
        <v>2663</v>
      </c>
      <c r="F1641" s="19" t="s">
        <v>1360</v>
      </c>
      <c r="G1641" s="19" t="s">
        <v>4</v>
      </c>
      <c r="H1641" s="19" t="s">
        <v>2801</v>
      </c>
      <c r="I1641" s="4" t="s">
        <v>2802</v>
      </c>
      <c r="J1641" s="1" t="s">
        <v>4</v>
      </c>
      <c r="K1641" s="1" t="s">
        <v>2796</v>
      </c>
      <c r="L1641" s="1" t="s">
        <v>2797</v>
      </c>
      <c r="M1641" s="1" t="s">
        <v>2798</v>
      </c>
      <c r="N1641" s="1" t="s">
        <v>2799</v>
      </c>
      <c r="O1641" s="26">
        <v>43440</v>
      </c>
      <c r="P1641" s="1" t="s">
        <v>2800</v>
      </c>
      <c r="Q1641" s="16">
        <v>15139.81</v>
      </c>
      <c r="R1641" s="16">
        <v>15139.81</v>
      </c>
      <c r="S1641" s="32">
        <v>0</v>
      </c>
      <c r="T1641" s="16">
        <v>0</v>
      </c>
      <c r="U1641" s="3">
        <v>0</v>
      </c>
    </row>
    <row r="1642" spans="1:21" ht="30" outlineLevel="4" x14ac:dyDescent="0.25">
      <c r="A1642" s="1" t="s">
        <v>1329</v>
      </c>
      <c r="B1642" s="1" t="s">
        <v>1330</v>
      </c>
      <c r="C1642" s="4" t="s">
        <v>2504</v>
      </c>
      <c r="D1642" s="19" t="s">
        <v>2508</v>
      </c>
      <c r="E1642" s="1" t="s">
        <v>2663</v>
      </c>
      <c r="F1642" s="19" t="s">
        <v>1360</v>
      </c>
      <c r="G1642" s="19" t="s">
        <v>4</v>
      </c>
      <c r="H1642" s="19" t="s">
        <v>2801</v>
      </c>
      <c r="I1642" s="4" t="s">
        <v>2802</v>
      </c>
      <c r="J1642" s="1" t="s">
        <v>4</v>
      </c>
      <c r="K1642" s="1" t="s">
        <v>2796</v>
      </c>
      <c r="L1642" s="1" t="s">
        <v>2803</v>
      </c>
      <c r="M1642" s="1" t="s">
        <v>2804</v>
      </c>
      <c r="N1642" s="1" t="s">
        <v>2805</v>
      </c>
      <c r="O1642" s="26">
        <v>43503</v>
      </c>
      <c r="P1642" s="1" t="s">
        <v>2806</v>
      </c>
      <c r="Q1642" s="16">
        <v>11267.59</v>
      </c>
      <c r="R1642" s="16">
        <v>11267.59</v>
      </c>
      <c r="S1642" s="32">
        <v>0</v>
      </c>
      <c r="T1642" s="16">
        <v>0</v>
      </c>
      <c r="U1642" s="3">
        <v>0</v>
      </c>
    </row>
    <row r="1643" spans="1:21" ht="30" outlineLevel="4" x14ac:dyDescent="0.25">
      <c r="A1643" s="1" t="s">
        <v>1329</v>
      </c>
      <c r="B1643" s="1" t="s">
        <v>1330</v>
      </c>
      <c r="C1643" s="4" t="s">
        <v>2504</v>
      </c>
      <c r="D1643" s="19" t="s">
        <v>2508</v>
      </c>
      <c r="E1643" s="1" t="s">
        <v>2663</v>
      </c>
      <c r="F1643" s="19" t="s">
        <v>1360</v>
      </c>
      <c r="G1643" s="19" t="s">
        <v>4</v>
      </c>
      <c r="H1643" s="19" t="s">
        <v>2801</v>
      </c>
      <c r="I1643" s="4" t="s">
        <v>2802</v>
      </c>
      <c r="J1643" s="1" t="s">
        <v>4</v>
      </c>
      <c r="K1643" s="1" t="s">
        <v>2796</v>
      </c>
      <c r="L1643" s="1" t="s">
        <v>2807</v>
      </c>
      <c r="M1643" s="1" t="s">
        <v>2808</v>
      </c>
      <c r="N1643" s="1" t="s">
        <v>2809</v>
      </c>
      <c r="O1643" s="26">
        <v>43514</v>
      </c>
      <c r="P1643" s="1" t="s">
        <v>2810</v>
      </c>
      <c r="Q1643" s="16">
        <v>15036.54</v>
      </c>
      <c r="R1643" s="16">
        <v>15036.54</v>
      </c>
      <c r="S1643" s="32">
        <v>0</v>
      </c>
      <c r="T1643" s="16">
        <v>0</v>
      </c>
      <c r="U1643" s="3">
        <v>0</v>
      </c>
    </row>
    <row r="1644" spans="1:21" ht="30" outlineLevel="4" x14ac:dyDescent="0.25">
      <c r="A1644" s="1" t="s">
        <v>1329</v>
      </c>
      <c r="B1644" s="1" t="s">
        <v>1330</v>
      </c>
      <c r="C1644" s="4" t="s">
        <v>2504</v>
      </c>
      <c r="D1644" s="19" t="s">
        <v>2508</v>
      </c>
      <c r="E1644" s="1" t="s">
        <v>2663</v>
      </c>
      <c r="F1644" s="19" t="s">
        <v>1360</v>
      </c>
      <c r="G1644" s="19" t="s">
        <v>4</v>
      </c>
      <c r="H1644" s="19" t="s">
        <v>2801</v>
      </c>
      <c r="I1644" s="4" t="s">
        <v>2802</v>
      </c>
      <c r="J1644" s="1" t="s">
        <v>4</v>
      </c>
      <c r="K1644" s="1" t="s">
        <v>2796</v>
      </c>
      <c r="L1644" s="1" t="s">
        <v>2811</v>
      </c>
      <c r="M1644" s="1" t="s">
        <v>2812</v>
      </c>
      <c r="N1644" s="1" t="s">
        <v>2813</v>
      </c>
      <c r="O1644" s="26">
        <v>43528</v>
      </c>
      <c r="P1644" s="1" t="s">
        <v>2814</v>
      </c>
      <c r="Q1644" s="16">
        <v>10246.799999999999</v>
      </c>
      <c r="R1644" s="16">
        <v>10246.799999999999</v>
      </c>
      <c r="S1644" s="32">
        <v>0</v>
      </c>
      <c r="T1644" s="16">
        <v>0</v>
      </c>
      <c r="U1644" s="3">
        <v>0</v>
      </c>
    </row>
    <row r="1645" spans="1:21" ht="30" outlineLevel="4" x14ac:dyDescent="0.25">
      <c r="A1645" s="1" t="s">
        <v>1329</v>
      </c>
      <c r="B1645" s="1" t="s">
        <v>1330</v>
      </c>
      <c r="C1645" s="4" t="s">
        <v>2504</v>
      </c>
      <c r="D1645" s="19" t="s">
        <v>2508</v>
      </c>
      <c r="E1645" s="1" t="s">
        <v>2663</v>
      </c>
      <c r="F1645" s="19" t="s">
        <v>1360</v>
      </c>
      <c r="G1645" s="19" t="s">
        <v>4</v>
      </c>
      <c r="H1645" s="19" t="s">
        <v>2801</v>
      </c>
      <c r="I1645" s="4" t="s">
        <v>2802</v>
      </c>
      <c r="J1645" s="1" t="s">
        <v>4</v>
      </c>
      <c r="K1645" s="1" t="s">
        <v>2796</v>
      </c>
      <c r="L1645" s="1" t="s">
        <v>2815</v>
      </c>
      <c r="M1645" s="1" t="s">
        <v>2816</v>
      </c>
      <c r="N1645" s="1" t="s">
        <v>2817</v>
      </c>
      <c r="O1645" s="26">
        <v>43552</v>
      </c>
      <c r="P1645" s="1" t="s">
        <v>2818</v>
      </c>
      <c r="Q1645" s="16">
        <v>8423.27</v>
      </c>
      <c r="R1645" s="16">
        <v>8423.27</v>
      </c>
      <c r="S1645" s="32">
        <v>0</v>
      </c>
      <c r="T1645" s="16">
        <v>0</v>
      </c>
      <c r="U1645" s="3">
        <v>0</v>
      </c>
    </row>
    <row r="1646" spans="1:21" ht="30" outlineLevel="4" x14ac:dyDescent="0.25">
      <c r="A1646" s="1" t="s">
        <v>1329</v>
      </c>
      <c r="B1646" s="1" t="s">
        <v>1330</v>
      </c>
      <c r="C1646" s="4" t="s">
        <v>2504</v>
      </c>
      <c r="D1646" s="19" t="s">
        <v>2508</v>
      </c>
      <c r="E1646" s="1" t="s">
        <v>2663</v>
      </c>
      <c r="F1646" s="19" t="s">
        <v>1360</v>
      </c>
      <c r="G1646" s="19" t="s">
        <v>4</v>
      </c>
      <c r="H1646" s="19" t="s">
        <v>2801</v>
      </c>
      <c r="I1646" s="4" t="s">
        <v>2802</v>
      </c>
      <c r="J1646" s="1" t="s">
        <v>4</v>
      </c>
      <c r="K1646" s="1" t="s">
        <v>2796</v>
      </c>
      <c r="L1646" s="1" t="s">
        <v>2819</v>
      </c>
      <c r="M1646" s="1" t="s">
        <v>2820</v>
      </c>
      <c r="N1646" s="1" t="s">
        <v>2821</v>
      </c>
      <c r="O1646" s="26">
        <v>43587</v>
      </c>
      <c r="P1646" s="1" t="s">
        <v>2822</v>
      </c>
      <c r="Q1646" s="16">
        <v>10607.77</v>
      </c>
      <c r="R1646" s="16">
        <v>10607.77</v>
      </c>
      <c r="S1646" s="32">
        <v>0</v>
      </c>
      <c r="T1646" s="16">
        <v>0</v>
      </c>
      <c r="U1646" s="3">
        <v>0</v>
      </c>
    </row>
    <row r="1647" spans="1:21" ht="30" outlineLevel="4" x14ac:dyDescent="0.25">
      <c r="A1647" s="1" t="s">
        <v>1329</v>
      </c>
      <c r="B1647" s="1" t="s">
        <v>1330</v>
      </c>
      <c r="C1647" s="4" t="s">
        <v>2504</v>
      </c>
      <c r="D1647" s="19" t="s">
        <v>2508</v>
      </c>
      <c r="E1647" s="1" t="s">
        <v>2663</v>
      </c>
      <c r="F1647" s="19" t="s">
        <v>1360</v>
      </c>
      <c r="G1647" s="19" t="s">
        <v>4</v>
      </c>
      <c r="H1647" s="19" t="s">
        <v>2801</v>
      </c>
      <c r="I1647" s="4" t="s">
        <v>2802</v>
      </c>
      <c r="J1647" s="1" t="s">
        <v>4</v>
      </c>
      <c r="K1647" s="1" t="s">
        <v>2796</v>
      </c>
      <c r="L1647" s="1" t="s">
        <v>2823</v>
      </c>
      <c r="M1647" s="1" t="s">
        <v>2824</v>
      </c>
      <c r="N1647" s="1" t="s">
        <v>2825</v>
      </c>
      <c r="O1647" s="26">
        <v>43622</v>
      </c>
      <c r="P1647" s="1" t="s">
        <v>2826</v>
      </c>
      <c r="Q1647" s="16">
        <v>14723.69</v>
      </c>
      <c r="R1647" s="16">
        <v>14723.69</v>
      </c>
      <c r="S1647" s="32">
        <v>0</v>
      </c>
      <c r="T1647" s="16">
        <v>0</v>
      </c>
      <c r="U1647" s="3">
        <v>0</v>
      </c>
    </row>
    <row r="1648" spans="1:21" ht="30" outlineLevel="4" x14ac:dyDescent="0.25">
      <c r="A1648" s="1" t="s">
        <v>1329</v>
      </c>
      <c r="B1648" s="1" t="s">
        <v>1330</v>
      </c>
      <c r="C1648" s="4" t="s">
        <v>2504</v>
      </c>
      <c r="D1648" s="19" t="s">
        <v>2508</v>
      </c>
      <c r="E1648" s="1" t="s">
        <v>2663</v>
      </c>
      <c r="F1648" s="19" t="s">
        <v>1360</v>
      </c>
      <c r="G1648" s="19" t="s">
        <v>4</v>
      </c>
      <c r="H1648" s="19" t="s">
        <v>2801</v>
      </c>
      <c r="I1648" s="4" t="s">
        <v>2802</v>
      </c>
      <c r="J1648" s="1" t="s">
        <v>4</v>
      </c>
      <c r="K1648" s="1" t="s">
        <v>2796</v>
      </c>
      <c r="L1648" s="1" t="s">
        <v>2827</v>
      </c>
      <c r="M1648" s="1" t="s">
        <v>2828</v>
      </c>
      <c r="N1648" s="1" t="s">
        <v>2829</v>
      </c>
      <c r="O1648" s="26">
        <v>43641</v>
      </c>
      <c r="P1648" s="1" t="s">
        <v>2830</v>
      </c>
      <c r="Q1648" s="16">
        <v>11538.9</v>
      </c>
      <c r="R1648" s="16">
        <v>11538.9</v>
      </c>
      <c r="S1648" s="32">
        <v>0</v>
      </c>
      <c r="T1648" s="16">
        <v>0</v>
      </c>
      <c r="U1648" s="3">
        <v>0</v>
      </c>
    </row>
    <row r="1649" spans="1:21" outlineLevel="3" x14ac:dyDescent="0.25">
      <c r="H1649" s="29" t="s">
        <v>16860</v>
      </c>
      <c r="O1649" s="26"/>
      <c r="Q1649" s="16">
        <f>SUBTOTAL(9,Q1641:Q1648)</f>
        <v>96984.37000000001</v>
      </c>
      <c r="R1649" s="16">
        <f>SUBTOTAL(9,R1641:R1648)</f>
        <v>96984.37000000001</v>
      </c>
      <c r="S1649" s="32">
        <f>SUBTOTAL(9,S1641:S1648)</f>
        <v>0</v>
      </c>
      <c r="T1649" s="16">
        <f>SUBTOTAL(9,T1641:T1648)</f>
        <v>0</v>
      </c>
      <c r="U1649" s="3">
        <f>SUBTOTAL(9,U1641:U1648)</f>
        <v>0</v>
      </c>
    </row>
    <row r="1650" spans="1:21" ht="30" outlineLevel="4" x14ac:dyDescent="0.25">
      <c r="A1650" s="1" t="s">
        <v>1329</v>
      </c>
      <c r="B1650" s="1" t="s">
        <v>1330</v>
      </c>
      <c r="C1650" s="4" t="s">
        <v>2504</v>
      </c>
      <c r="D1650" s="19" t="s">
        <v>2508</v>
      </c>
      <c r="E1650" s="1" t="s">
        <v>2663</v>
      </c>
      <c r="F1650" s="19" t="s">
        <v>1360</v>
      </c>
      <c r="G1650" s="19" t="s">
        <v>4</v>
      </c>
      <c r="H1650" s="19" t="s">
        <v>2836</v>
      </c>
      <c r="I1650" s="4" t="s">
        <v>2837</v>
      </c>
      <c r="J1650" s="1" t="s">
        <v>4</v>
      </c>
      <c r="K1650" s="1" t="s">
        <v>2831</v>
      </c>
      <c r="L1650" s="1" t="s">
        <v>2832</v>
      </c>
      <c r="M1650" s="1" t="s">
        <v>2833</v>
      </c>
      <c r="N1650" s="1" t="s">
        <v>2834</v>
      </c>
      <c r="O1650" s="26">
        <v>43496</v>
      </c>
      <c r="P1650" s="1" t="s">
        <v>2835</v>
      </c>
      <c r="Q1650" s="16">
        <v>243.07</v>
      </c>
      <c r="R1650" s="16">
        <v>243.07</v>
      </c>
      <c r="S1650" s="32">
        <v>0</v>
      </c>
      <c r="T1650" s="16">
        <v>0</v>
      </c>
      <c r="U1650" s="3">
        <v>0</v>
      </c>
    </row>
    <row r="1651" spans="1:21" ht="30" outlineLevel="4" x14ac:dyDescent="0.25">
      <c r="A1651" s="1" t="s">
        <v>1329</v>
      </c>
      <c r="B1651" s="1" t="s">
        <v>1330</v>
      </c>
      <c r="C1651" s="4" t="s">
        <v>2504</v>
      </c>
      <c r="D1651" s="19" t="s">
        <v>2508</v>
      </c>
      <c r="E1651" s="1" t="s">
        <v>2663</v>
      </c>
      <c r="F1651" s="19" t="s">
        <v>1360</v>
      </c>
      <c r="G1651" s="19" t="s">
        <v>4</v>
      </c>
      <c r="H1651" s="19" t="s">
        <v>2836</v>
      </c>
      <c r="I1651" s="4" t="s">
        <v>2837</v>
      </c>
      <c r="J1651" s="1" t="s">
        <v>4</v>
      </c>
      <c r="K1651" s="1" t="s">
        <v>2831</v>
      </c>
      <c r="L1651" s="1" t="s">
        <v>2838</v>
      </c>
      <c r="M1651" s="1" t="s">
        <v>2839</v>
      </c>
      <c r="N1651" s="1" t="s">
        <v>2840</v>
      </c>
      <c r="O1651" s="26">
        <v>43641</v>
      </c>
      <c r="P1651" s="1" t="s">
        <v>2830</v>
      </c>
      <c r="Q1651" s="16">
        <v>1511.94</v>
      </c>
      <c r="R1651" s="16">
        <v>1511.94</v>
      </c>
      <c r="S1651" s="32">
        <v>0</v>
      </c>
      <c r="T1651" s="16">
        <v>0</v>
      </c>
      <c r="U1651" s="3">
        <v>0</v>
      </c>
    </row>
    <row r="1652" spans="1:21" outlineLevel="3" x14ac:dyDescent="0.25">
      <c r="H1652" s="29" t="s">
        <v>16861</v>
      </c>
      <c r="O1652" s="26"/>
      <c r="Q1652" s="16">
        <f>SUBTOTAL(9,Q1650:Q1651)</f>
        <v>1755.01</v>
      </c>
      <c r="R1652" s="16">
        <f>SUBTOTAL(9,R1650:R1651)</f>
        <v>1755.01</v>
      </c>
      <c r="S1652" s="32">
        <f>SUBTOTAL(9,S1650:S1651)</f>
        <v>0</v>
      </c>
      <c r="T1652" s="16">
        <f>SUBTOTAL(9,T1650:T1651)</f>
        <v>0</v>
      </c>
      <c r="U1652" s="3">
        <f>SUBTOTAL(9,U1650:U1651)</f>
        <v>0</v>
      </c>
    </row>
    <row r="1653" spans="1:21" ht="30" outlineLevel="4" x14ac:dyDescent="0.25">
      <c r="A1653" s="1" t="s">
        <v>119</v>
      </c>
      <c r="B1653" s="1" t="s">
        <v>120</v>
      </c>
      <c r="C1653" s="4" t="s">
        <v>2504</v>
      </c>
      <c r="D1653" s="19" t="s">
        <v>2508</v>
      </c>
      <c r="E1653" s="1" t="s">
        <v>2508</v>
      </c>
      <c r="F1653" s="19" t="s">
        <v>4</v>
      </c>
      <c r="G1653" s="19" t="s">
        <v>719</v>
      </c>
      <c r="H1653" s="19" t="s">
        <v>2842</v>
      </c>
      <c r="I1653" s="4" t="s">
        <v>2843</v>
      </c>
      <c r="J1653" s="1" t="s">
        <v>4</v>
      </c>
      <c r="K1653" s="1" t="s">
        <v>4</v>
      </c>
      <c r="L1653" s="1" t="s">
        <v>4</v>
      </c>
      <c r="M1653" s="1" t="s">
        <v>13</v>
      </c>
      <c r="N1653" s="1" t="s">
        <v>2841</v>
      </c>
      <c r="O1653" s="26">
        <v>43399</v>
      </c>
      <c r="P1653" s="1" t="s">
        <v>23</v>
      </c>
      <c r="Q1653" s="16">
        <v>3933995.08</v>
      </c>
      <c r="R1653" s="16">
        <v>0</v>
      </c>
      <c r="S1653" s="32">
        <v>3933995.08</v>
      </c>
      <c r="T1653" s="16">
        <v>0</v>
      </c>
      <c r="U1653" s="3">
        <v>0</v>
      </c>
    </row>
    <row r="1654" spans="1:21" ht="30" outlineLevel="4" x14ac:dyDescent="0.25">
      <c r="A1654" s="1" t="s">
        <v>119</v>
      </c>
      <c r="B1654" s="1" t="s">
        <v>120</v>
      </c>
      <c r="C1654" s="4" t="s">
        <v>2504</v>
      </c>
      <c r="D1654" s="19" t="s">
        <v>2508</v>
      </c>
      <c r="E1654" s="1" t="s">
        <v>2508</v>
      </c>
      <c r="F1654" s="19" t="s">
        <v>4</v>
      </c>
      <c r="G1654" s="19" t="s">
        <v>719</v>
      </c>
      <c r="H1654" s="19" t="s">
        <v>2842</v>
      </c>
      <c r="I1654" s="4" t="s">
        <v>2843</v>
      </c>
      <c r="J1654" s="1" t="s">
        <v>4</v>
      </c>
      <c r="K1654" s="1" t="s">
        <v>4</v>
      </c>
      <c r="L1654" s="1" t="s">
        <v>4</v>
      </c>
      <c r="M1654" s="1" t="s">
        <v>13</v>
      </c>
      <c r="N1654" s="1" t="s">
        <v>2844</v>
      </c>
      <c r="O1654" s="26">
        <v>43476</v>
      </c>
      <c r="P1654" s="1" t="s">
        <v>23</v>
      </c>
      <c r="Q1654" s="16">
        <v>3933995.08</v>
      </c>
      <c r="R1654" s="16">
        <v>0</v>
      </c>
      <c r="S1654" s="32">
        <v>3933995.08</v>
      </c>
      <c r="T1654" s="16">
        <v>0</v>
      </c>
      <c r="U1654" s="3">
        <v>0</v>
      </c>
    </row>
    <row r="1655" spans="1:21" outlineLevel="3" x14ac:dyDescent="0.25">
      <c r="H1655" s="29" t="s">
        <v>16862</v>
      </c>
      <c r="O1655" s="26"/>
      <c r="Q1655" s="16">
        <f>SUBTOTAL(9,Q1653:Q1654)</f>
        <v>7867990.1600000001</v>
      </c>
      <c r="R1655" s="16">
        <f>SUBTOTAL(9,R1653:R1654)</f>
        <v>0</v>
      </c>
      <c r="S1655" s="32">
        <f>SUBTOTAL(9,S1653:S1654)</f>
        <v>7867990.1600000001</v>
      </c>
      <c r="T1655" s="16">
        <f>SUBTOTAL(9,T1653:T1654)</f>
        <v>0</v>
      </c>
      <c r="U1655" s="3">
        <f>SUBTOTAL(9,U1653:U1654)</f>
        <v>0</v>
      </c>
    </row>
    <row r="1656" spans="1:21" outlineLevel="2" x14ac:dyDescent="0.25">
      <c r="C1656" s="5" t="s">
        <v>15891</v>
      </c>
      <c r="O1656" s="26"/>
      <c r="Q1656" s="16">
        <f>SUBTOTAL(9,Q1506:Q1654)</f>
        <v>156057377.85000005</v>
      </c>
      <c r="R1656" s="16">
        <f>SUBTOTAL(9,R1506:R1654)</f>
        <v>5542581.2600000016</v>
      </c>
      <c r="S1656" s="32">
        <f>SUBTOTAL(9,S1506:S1654)</f>
        <v>150488409.34000003</v>
      </c>
      <c r="T1656" s="16">
        <f>SUBTOTAL(9,T1506:T1654)</f>
        <v>26387.25</v>
      </c>
      <c r="U1656" s="3">
        <f>SUBTOTAL(9,U1506:U1654)</f>
        <v>0</v>
      </c>
    </row>
    <row r="1657" spans="1:21" outlineLevel="4" x14ac:dyDescent="0.25">
      <c r="A1657" s="1" t="s">
        <v>2273</v>
      </c>
      <c r="B1657" s="1" t="s">
        <v>2274</v>
      </c>
      <c r="C1657" s="4" t="s">
        <v>2845</v>
      </c>
      <c r="D1657" s="19" t="s">
        <v>2846</v>
      </c>
      <c r="E1657" s="1" t="s">
        <v>2846</v>
      </c>
      <c r="F1657" s="19" t="s">
        <v>4</v>
      </c>
      <c r="G1657" s="19" t="s">
        <v>2277</v>
      </c>
      <c r="H1657" s="19" t="s">
        <v>2279</v>
      </c>
      <c r="I1657" s="4" t="s">
        <v>2280</v>
      </c>
      <c r="J1657" s="1" t="s">
        <v>4</v>
      </c>
      <c r="K1657" s="1" t="s">
        <v>4</v>
      </c>
      <c r="L1657" s="1" t="s">
        <v>4</v>
      </c>
      <c r="M1657" s="1" t="s">
        <v>13</v>
      </c>
      <c r="N1657" s="1" t="s">
        <v>2847</v>
      </c>
      <c r="O1657" s="26">
        <v>43368</v>
      </c>
      <c r="P1657" s="1" t="s">
        <v>23</v>
      </c>
      <c r="Q1657" s="16">
        <v>21951.73</v>
      </c>
      <c r="R1657" s="16">
        <v>0</v>
      </c>
      <c r="S1657" s="32">
        <v>21951.73</v>
      </c>
      <c r="T1657" s="16">
        <v>0</v>
      </c>
      <c r="U1657" s="3">
        <v>0</v>
      </c>
    </row>
    <row r="1658" spans="1:21" outlineLevel="4" x14ac:dyDescent="0.25">
      <c r="A1658" s="1" t="s">
        <v>2273</v>
      </c>
      <c r="B1658" s="1" t="s">
        <v>2274</v>
      </c>
      <c r="C1658" s="4" t="s">
        <v>2845</v>
      </c>
      <c r="D1658" s="19" t="s">
        <v>2846</v>
      </c>
      <c r="E1658" s="1" t="s">
        <v>2846</v>
      </c>
      <c r="F1658" s="19" t="s">
        <v>4</v>
      </c>
      <c r="G1658" s="19" t="s">
        <v>2277</v>
      </c>
      <c r="H1658" s="19" t="s">
        <v>2279</v>
      </c>
      <c r="I1658" s="4" t="s">
        <v>2280</v>
      </c>
      <c r="J1658" s="1" t="s">
        <v>4</v>
      </c>
      <c r="K1658" s="1" t="s">
        <v>4</v>
      </c>
      <c r="L1658" s="1" t="s">
        <v>4</v>
      </c>
      <c r="M1658" s="1" t="s">
        <v>13</v>
      </c>
      <c r="N1658" s="1" t="s">
        <v>2848</v>
      </c>
      <c r="O1658" s="26">
        <v>43462</v>
      </c>
      <c r="P1658" s="1" t="s">
        <v>23</v>
      </c>
      <c r="Q1658" s="16">
        <v>21951.72</v>
      </c>
      <c r="R1658" s="16">
        <v>0</v>
      </c>
      <c r="S1658" s="32">
        <v>21951.72</v>
      </c>
      <c r="T1658" s="16">
        <v>0</v>
      </c>
      <c r="U1658" s="3">
        <v>0</v>
      </c>
    </row>
    <row r="1659" spans="1:21" outlineLevel="3" x14ac:dyDescent="0.25">
      <c r="H1659" s="29" t="s">
        <v>16794</v>
      </c>
      <c r="O1659" s="26"/>
      <c r="Q1659" s="16">
        <f>SUBTOTAL(9,Q1657:Q1658)</f>
        <v>43903.45</v>
      </c>
      <c r="R1659" s="16">
        <f>SUBTOTAL(9,R1657:R1658)</f>
        <v>0</v>
      </c>
      <c r="S1659" s="32">
        <f>SUBTOTAL(9,S1657:S1658)</f>
        <v>43903.45</v>
      </c>
      <c r="T1659" s="16">
        <f>SUBTOTAL(9,T1657:T1658)</f>
        <v>0</v>
      </c>
      <c r="U1659" s="3">
        <f>SUBTOTAL(9,U1657:U1658)</f>
        <v>0</v>
      </c>
    </row>
    <row r="1660" spans="1:21" outlineLevel="2" x14ac:dyDescent="0.25">
      <c r="C1660" s="5" t="s">
        <v>15892</v>
      </c>
      <c r="O1660" s="26"/>
      <c r="Q1660" s="16">
        <f>SUBTOTAL(9,Q1657:Q1658)</f>
        <v>43903.45</v>
      </c>
      <c r="R1660" s="16">
        <f>SUBTOTAL(9,R1657:R1658)</f>
        <v>0</v>
      </c>
      <c r="S1660" s="32">
        <f>SUBTOTAL(9,S1657:S1658)</f>
        <v>43903.45</v>
      </c>
      <c r="T1660" s="16">
        <f>SUBTOTAL(9,T1657:T1658)</f>
        <v>0</v>
      </c>
      <c r="U1660" s="3">
        <f>SUBTOTAL(9,U1657:U1658)</f>
        <v>0</v>
      </c>
    </row>
    <row r="1661" spans="1:21" outlineLevel="4" x14ac:dyDescent="0.25">
      <c r="A1661" s="1" t="s">
        <v>2273</v>
      </c>
      <c r="B1661" s="1" t="s">
        <v>2274</v>
      </c>
      <c r="C1661" s="4" t="s">
        <v>2849</v>
      </c>
      <c r="D1661" s="19" t="s">
        <v>2850</v>
      </c>
      <c r="E1661" s="1" t="s">
        <v>2850</v>
      </c>
      <c r="F1661" s="19" t="s">
        <v>4</v>
      </c>
      <c r="G1661" s="19" t="s">
        <v>2277</v>
      </c>
      <c r="H1661" s="19" t="s">
        <v>2279</v>
      </c>
      <c r="I1661" s="4" t="s">
        <v>2280</v>
      </c>
      <c r="J1661" s="1" t="s">
        <v>4</v>
      </c>
      <c r="K1661" s="1" t="s">
        <v>4</v>
      </c>
      <c r="L1661" s="1" t="s">
        <v>4</v>
      </c>
      <c r="M1661" s="1" t="s">
        <v>13</v>
      </c>
      <c r="N1661" s="1" t="s">
        <v>2851</v>
      </c>
      <c r="O1661" s="26">
        <v>43368</v>
      </c>
      <c r="P1661" s="1" t="s">
        <v>23</v>
      </c>
      <c r="Q1661" s="16">
        <v>122408.9</v>
      </c>
      <c r="R1661" s="16">
        <v>0</v>
      </c>
      <c r="S1661" s="32">
        <v>122408.9</v>
      </c>
      <c r="T1661" s="16">
        <v>0</v>
      </c>
      <c r="U1661" s="3">
        <v>0</v>
      </c>
    </row>
    <row r="1662" spans="1:21" outlineLevel="4" x14ac:dyDescent="0.25">
      <c r="A1662" s="1" t="s">
        <v>2273</v>
      </c>
      <c r="B1662" s="1" t="s">
        <v>2274</v>
      </c>
      <c r="C1662" s="4" t="s">
        <v>2849</v>
      </c>
      <c r="D1662" s="19" t="s">
        <v>2850</v>
      </c>
      <c r="E1662" s="1" t="s">
        <v>2850</v>
      </c>
      <c r="F1662" s="19" t="s">
        <v>4</v>
      </c>
      <c r="G1662" s="19" t="s">
        <v>2277</v>
      </c>
      <c r="H1662" s="19" t="s">
        <v>2279</v>
      </c>
      <c r="I1662" s="4" t="s">
        <v>2280</v>
      </c>
      <c r="J1662" s="1" t="s">
        <v>4</v>
      </c>
      <c r="K1662" s="1" t="s">
        <v>4</v>
      </c>
      <c r="L1662" s="1" t="s">
        <v>4</v>
      </c>
      <c r="M1662" s="1" t="s">
        <v>13</v>
      </c>
      <c r="N1662" s="1" t="s">
        <v>2852</v>
      </c>
      <c r="O1662" s="26">
        <v>43462</v>
      </c>
      <c r="P1662" s="1" t="s">
        <v>23</v>
      </c>
      <c r="Q1662" s="16">
        <v>122408.89</v>
      </c>
      <c r="R1662" s="16">
        <v>0</v>
      </c>
      <c r="S1662" s="32">
        <v>122408.89</v>
      </c>
      <c r="T1662" s="16">
        <v>0</v>
      </c>
      <c r="U1662" s="3">
        <v>0</v>
      </c>
    </row>
    <row r="1663" spans="1:21" outlineLevel="3" x14ac:dyDescent="0.25">
      <c r="H1663" s="29" t="s">
        <v>16794</v>
      </c>
      <c r="O1663" s="26"/>
      <c r="Q1663" s="16">
        <f>SUBTOTAL(9,Q1661:Q1662)</f>
        <v>244817.78999999998</v>
      </c>
      <c r="R1663" s="16">
        <f>SUBTOTAL(9,R1661:R1662)</f>
        <v>0</v>
      </c>
      <c r="S1663" s="32">
        <f>SUBTOTAL(9,S1661:S1662)</f>
        <v>244817.78999999998</v>
      </c>
      <c r="T1663" s="16">
        <f>SUBTOTAL(9,T1661:T1662)</f>
        <v>0</v>
      </c>
      <c r="U1663" s="3">
        <f>SUBTOTAL(9,U1661:U1662)</f>
        <v>0</v>
      </c>
    </row>
    <row r="1664" spans="1:21" outlineLevel="2" x14ac:dyDescent="0.25">
      <c r="C1664" s="5" t="s">
        <v>15893</v>
      </c>
      <c r="O1664" s="26"/>
      <c r="Q1664" s="16">
        <f>SUBTOTAL(9,Q1661:Q1662)</f>
        <v>244817.78999999998</v>
      </c>
      <c r="R1664" s="16">
        <f>SUBTOTAL(9,R1661:R1662)</f>
        <v>0</v>
      </c>
      <c r="S1664" s="32">
        <f>SUBTOTAL(9,S1661:S1662)</f>
        <v>244817.78999999998</v>
      </c>
      <c r="T1664" s="16">
        <f>SUBTOTAL(9,T1661:T1662)</f>
        <v>0</v>
      </c>
      <c r="U1664" s="3">
        <f>SUBTOTAL(9,U1661:U1662)</f>
        <v>0</v>
      </c>
    </row>
    <row r="1665" spans="1:21" outlineLevel="4" x14ac:dyDescent="0.25">
      <c r="A1665" s="1" t="s">
        <v>2273</v>
      </c>
      <c r="B1665" s="1" t="s">
        <v>2274</v>
      </c>
      <c r="C1665" s="4" t="s">
        <v>2853</v>
      </c>
      <c r="D1665" s="19" t="s">
        <v>2854</v>
      </c>
      <c r="E1665" s="1" t="s">
        <v>2854</v>
      </c>
      <c r="F1665" s="19" t="s">
        <v>4</v>
      </c>
      <c r="G1665" s="19" t="s">
        <v>2277</v>
      </c>
      <c r="H1665" s="19" t="s">
        <v>2279</v>
      </c>
      <c r="I1665" s="4" t="s">
        <v>2280</v>
      </c>
      <c r="J1665" s="1" t="s">
        <v>4</v>
      </c>
      <c r="K1665" s="1" t="s">
        <v>4</v>
      </c>
      <c r="L1665" s="1" t="s">
        <v>4</v>
      </c>
      <c r="M1665" s="1" t="s">
        <v>13</v>
      </c>
      <c r="N1665" s="1" t="s">
        <v>2855</v>
      </c>
      <c r="O1665" s="26">
        <v>43368</v>
      </c>
      <c r="P1665" s="1" t="s">
        <v>23</v>
      </c>
      <c r="Q1665" s="16">
        <v>1168902.3799999999</v>
      </c>
      <c r="R1665" s="16">
        <v>0</v>
      </c>
      <c r="S1665" s="32">
        <v>1168902.3799999999</v>
      </c>
      <c r="T1665" s="16">
        <v>0</v>
      </c>
      <c r="U1665" s="3">
        <v>0</v>
      </c>
    </row>
    <row r="1666" spans="1:21" outlineLevel="4" x14ac:dyDescent="0.25">
      <c r="A1666" s="1" t="s">
        <v>2273</v>
      </c>
      <c r="B1666" s="1" t="s">
        <v>2274</v>
      </c>
      <c r="C1666" s="4" t="s">
        <v>2853</v>
      </c>
      <c r="D1666" s="19" t="s">
        <v>2854</v>
      </c>
      <c r="E1666" s="1" t="s">
        <v>2854</v>
      </c>
      <c r="F1666" s="19" t="s">
        <v>4</v>
      </c>
      <c r="G1666" s="19" t="s">
        <v>2277</v>
      </c>
      <c r="H1666" s="19" t="s">
        <v>2279</v>
      </c>
      <c r="I1666" s="4" t="s">
        <v>2280</v>
      </c>
      <c r="J1666" s="1" t="s">
        <v>4</v>
      </c>
      <c r="K1666" s="1" t="s">
        <v>4</v>
      </c>
      <c r="L1666" s="1" t="s">
        <v>4</v>
      </c>
      <c r="M1666" s="1" t="s">
        <v>13</v>
      </c>
      <c r="N1666" s="1" t="s">
        <v>2856</v>
      </c>
      <c r="O1666" s="26">
        <v>43462</v>
      </c>
      <c r="P1666" s="1" t="s">
        <v>23</v>
      </c>
      <c r="Q1666" s="16">
        <v>1168902.3700000001</v>
      </c>
      <c r="R1666" s="16">
        <v>0</v>
      </c>
      <c r="S1666" s="32">
        <v>1168902.3700000001</v>
      </c>
      <c r="T1666" s="16">
        <v>0</v>
      </c>
      <c r="U1666" s="3">
        <v>0</v>
      </c>
    </row>
    <row r="1667" spans="1:21" outlineLevel="3" x14ac:dyDescent="0.25">
      <c r="H1667" s="29" t="s">
        <v>16794</v>
      </c>
      <c r="O1667" s="26"/>
      <c r="Q1667" s="16">
        <f>SUBTOTAL(9,Q1665:Q1666)</f>
        <v>2337804.75</v>
      </c>
      <c r="R1667" s="16">
        <f>SUBTOTAL(9,R1665:R1666)</f>
        <v>0</v>
      </c>
      <c r="S1667" s="32">
        <f>SUBTOTAL(9,S1665:S1666)</f>
        <v>2337804.75</v>
      </c>
      <c r="T1667" s="16">
        <f>SUBTOTAL(9,T1665:T1666)</f>
        <v>0</v>
      </c>
      <c r="U1667" s="3">
        <f>SUBTOTAL(9,U1665:U1666)</f>
        <v>0</v>
      </c>
    </row>
    <row r="1668" spans="1:21" outlineLevel="4" x14ac:dyDescent="0.25">
      <c r="A1668" s="1" t="s">
        <v>206</v>
      </c>
      <c r="B1668" s="1" t="s">
        <v>207</v>
      </c>
      <c r="C1668" s="4" t="s">
        <v>2853</v>
      </c>
      <c r="D1668" s="19" t="s">
        <v>2857</v>
      </c>
      <c r="E1668" s="1" t="s">
        <v>2857</v>
      </c>
      <c r="F1668" s="19" t="s">
        <v>18199</v>
      </c>
      <c r="G1668" s="19" t="s">
        <v>4</v>
      </c>
      <c r="H1668" s="19" t="s">
        <v>2860</v>
      </c>
      <c r="I1668" s="4" t="s">
        <v>2861</v>
      </c>
      <c r="J1668" s="1" t="s">
        <v>2858</v>
      </c>
      <c r="K1668" s="1" t="s">
        <v>4</v>
      </c>
      <c r="L1668" s="1" t="s">
        <v>4</v>
      </c>
      <c r="M1668" s="1" t="s">
        <v>13</v>
      </c>
      <c r="N1668" s="1" t="s">
        <v>2859</v>
      </c>
      <c r="O1668" s="26">
        <v>43621</v>
      </c>
      <c r="P1668" s="1" t="s">
        <v>23</v>
      </c>
      <c r="Q1668" s="16">
        <v>518073.29</v>
      </c>
      <c r="R1668" s="16">
        <v>518073.29</v>
      </c>
      <c r="S1668" s="32">
        <v>0</v>
      </c>
      <c r="T1668" s="16">
        <v>0</v>
      </c>
      <c r="U1668" s="3">
        <v>0</v>
      </c>
    </row>
    <row r="1669" spans="1:21" outlineLevel="3" x14ac:dyDescent="0.25">
      <c r="H1669" s="29" t="s">
        <v>16863</v>
      </c>
      <c r="O1669" s="26"/>
      <c r="Q1669" s="16">
        <f>SUBTOTAL(9,Q1668:Q1668)</f>
        <v>518073.29</v>
      </c>
      <c r="R1669" s="16">
        <f>SUBTOTAL(9,R1668:R1668)</f>
        <v>518073.29</v>
      </c>
      <c r="S1669" s="32">
        <f>SUBTOTAL(9,S1668:S1668)</f>
        <v>0</v>
      </c>
      <c r="T1669" s="16">
        <f>SUBTOTAL(9,T1668:T1668)</f>
        <v>0</v>
      </c>
      <c r="U1669" s="3">
        <f>SUBTOTAL(9,U1668:U1668)</f>
        <v>0</v>
      </c>
    </row>
    <row r="1670" spans="1:21" outlineLevel="4" x14ac:dyDescent="0.25">
      <c r="A1670" s="1" t="s">
        <v>206</v>
      </c>
      <c r="B1670" s="1" t="s">
        <v>207</v>
      </c>
      <c r="C1670" s="4" t="s">
        <v>2853</v>
      </c>
      <c r="D1670" s="19" t="s">
        <v>2857</v>
      </c>
      <c r="E1670" s="1" t="s">
        <v>2857</v>
      </c>
      <c r="F1670" s="19" t="s">
        <v>4</v>
      </c>
      <c r="G1670" s="19" t="s">
        <v>1139</v>
      </c>
      <c r="H1670" s="19" t="s">
        <v>2864</v>
      </c>
      <c r="I1670" s="4" t="s">
        <v>2865</v>
      </c>
      <c r="J1670" s="1" t="s">
        <v>2862</v>
      </c>
      <c r="K1670" s="1" t="s">
        <v>4</v>
      </c>
      <c r="L1670" s="1" t="s">
        <v>4</v>
      </c>
      <c r="M1670" s="1" t="s">
        <v>13</v>
      </c>
      <c r="N1670" s="1" t="s">
        <v>2863</v>
      </c>
      <c r="O1670" s="26">
        <v>43621</v>
      </c>
      <c r="P1670" s="1" t="s">
        <v>23</v>
      </c>
      <c r="Q1670" s="16">
        <v>146491.20000000001</v>
      </c>
      <c r="R1670" s="16">
        <v>0</v>
      </c>
      <c r="S1670" s="32">
        <v>146491.20000000001</v>
      </c>
      <c r="T1670" s="16">
        <v>0</v>
      </c>
      <c r="U1670" s="3">
        <v>0</v>
      </c>
    </row>
    <row r="1671" spans="1:21" outlineLevel="4" x14ac:dyDescent="0.25">
      <c r="A1671" s="1" t="s">
        <v>206</v>
      </c>
      <c r="B1671" s="1" t="s">
        <v>207</v>
      </c>
      <c r="C1671" s="4" t="s">
        <v>2853</v>
      </c>
      <c r="D1671" s="19" t="s">
        <v>2857</v>
      </c>
      <c r="E1671" s="1" t="s">
        <v>2857</v>
      </c>
      <c r="F1671" s="19" t="s">
        <v>18199</v>
      </c>
      <c r="G1671" s="19" t="s">
        <v>4</v>
      </c>
      <c r="H1671" s="19" t="s">
        <v>2864</v>
      </c>
      <c r="I1671" s="4" t="s">
        <v>2865</v>
      </c>
      <c r="J1671" s="1" t="s">
        <v>2862</v>
      </c>
      <c r="K1671" s="1" t="s">
        <v>4</v>
      </c>
      <c r="L1671" s="1" t="s">
        <v>4</v>
      </c>
      <c r="M1671" s="1" t="s">
        <v>13</v>
      </c>
      <c r="N1671" s="1" t="s">
        <v>2866</v>
      </c>
      <c r="O1671" s="26">
        <v>43370</v>
      </c>
      <c r="P1671" s="1" t="s">
        <v>23</v>
      </c>
      <c r="Q1671" s="16">
        <v>682956.05</v>
      </c>
      <c r="R1671" s="16">
        <v>682956.05</v>
      </c>
      <c r="S1671" s="32">
        <v>0</v>
      </c>
      <c r="T1671" s="16">
        <v>0</v>
      </c>
      <c r="U1671" s="3">
        <v>0</v>
      </c>
    </row>
    <row r="1672" spans="1:21" outlineLevel="4" x14ac:dyDescent="0.25">
      <c r="A1672" s="1" t="s">
        <v>206</v>
      </c>
      <c r="B1672" s="1" t="s">
        <v>207</v>
      </c>
      <c r="C1672" s="4" t="s">
        <v>2853</v>
      </c>
      <c r="D1672" s="19" t="s">
        <v>2857</v>
      </c>
      <c r="E1672" s="1" t="s">
        <v>2857</v>
      </c>
      <c r="F1672" s="19" t="s">
        <v>18199</v>
      </c>
      <c r="G1672" s="19" t="s">
        <v>4</v>
      </c>
      <c r="H1672" s="19" t="s">
        <v>2864</v>
      </c>
      <c r="I1672" s="4" t="s">
        <v>2865</v>
      </c>
      <c r="J1672" s="1" t="s">
        <v>2862</v>
      </c>
      <c r="K1672" s="1" t="s">
        <v>4</v>
      </c>
      <c r="L1672" s="1" t="s">
        <v>4</v>
      </c>
      <c r="M1672" s="1" t="s">
        <v>13</v>
      </c>
      <c r="N1672" s="1" t="s">
        <v>2863</v>
      </c>
      <c r="O1672" s="26">
        <v>43621</v>
      </c>
      <c r="P1672" s="1" t="s">
        <v>23</v>
      </c>
      <c r="Q1672" s="16">
        <v>155228.29999999999</v>
      </c>
      <c r="R1672" s="16">
        <v>155228.29999999999</v>
      </c>
      <c r="S1672" s="32">
        <v>0</v>
      </c>
      <c r="T1672" s="16">
        <v>0</v>
      </c>
      <c r="U1672" s="3">
        <v>0</v>
      </c>
    </row>
    <row r="1673" spans="1:21" outlineLevel="3" x14ac:dyDescent="0.25">
      <c r="H1673" s="29" t="s">
        <v>16864</v>
      </c>
      <c r="O1673" s="26"/>
      <c r="Q1673" s="16">
        <f>SUBTOTAL(9,Q1670:Q1672)</f>
        <v>984675.55</v>
      </c>
      <c r="R1673" s="16">
        <f>SUBTOTAL(9,R1670:R1672)</f>
        <v>838184.35000000009</v>
      </c>
      <c r="S1673" s="32">
        <f>SUBTOTAL(9,S1670:S1672)</f>
        <v>146491.20000000001</v>
      </c>
      <c r="T1673" s="16">
        <f>SUBTOTAL(9,T1670:T1672)</f>
        <v>0</v>
      </c>
      <c r="U1673" s="3">
        <f>SUBTOTAL(9,U1670:U1672)</f>
        <v>0</v>
      </c>
    </row>
    <row r="1674" spans="1:21" ht="30" outlineLevel="4" x14ac:dyDescent="0.25">
      <c r="A1674" s="1" t="s">
        <v>206</v>
      </c>
      <c r="B1674" s="1" t="s">
        <v>207</v>
      </c>
      <c r="C1674" s="4" t="s">
        <v>2853</v>
      </c>
      <c r="D1674" s="19" t="s">
        <v>2857</v>
      </c>
      <c r="E1674" s="1" t="s">
        <v>2857</v>
      </c>
      <c r="F1674" s="19" t="s">
        <v>18199</v>
      </c>
      <c r="G1674" s="19" t="s">
        <v>4</v>
      </c>
      <c r="H1674" s="19" t="s">
        <v>2869</v>
      </c>
      <c r="I1674" s="4" t="s">
        <v>2870</v>
      </c>
      <c r="J1674" s="1" t="s">
        <v>2867</v>
      </c>
      <c r="K1674" s="1" t="s">
        <v>4</v>
      </c>
      <c r="L1674" s="1" t="s">
        <v>4</v>
      </c>
      <c r="M1674" s="1" t="s">
        <v>13</v>
      </c>
      <c r="N1674" s="1" t="s">
        <v>2868</v>
      </c>
      <c r="O1674" s="26">
        <v>43537</v>
      </c>
      <c r="P1674" s="1" t="s">
        <v>23</v>
      </c>
      <c r="Q1674" s="16">
        <v>94248.69</v>
      </c>
      <c r="R1674" s="16">
        <v>94248.69</v>
      </c>
      <c r="S1674" s="32">
        <v>0</v>
      </c>
      <c r="T1674" s="16">
        <v>0</v>
      </c>
      <c r="U1674" s="3">
        <v>0</v>
      </c>
    </row>
    <row r="1675" spans="1:21" outlineLevel="3" x14ac:dyDescent="0.25">
      <c r="H1675" s="29" t="s">
        <v>16865</v>
      </c>
      <c r="O1675" s="26"/>
      <c r="Q1675" s="16">
        <f>SUBTOTAL(9,Q1674:Q1674)</f>
        <v>94248.69</v>
      </c>
      <c r="R1675" s="16">
        <f>SUBTOTAL(9,R1674:R1674)</f>
        <v>94248.69</v>
      </c>
      <c r="S1675" s="32">
        <f>SUBTOTAL(9,S1674:S1674)</f>
        <v>0</v>
      </c>
      <c r="T1675" s="16">
        <f>SUBTOTAL(9,T1674:T1674)</f>
        <v>0</v>
      </c>
      <c r="U1675" s="3">
        <f>SUBTOTAL(9,U1674:U1674)</f>
        <v>0</v>
      </c>
    </row>
    <row r="1676" spans="1:21" ht="30" outlineLevel="4" x14ac:dyDescent="0.25">
      <c r="A1676" s="1" t="s">
        <v>119</v>
      </c>
      <c r="B1676" s="1" t="s">
        <v>120</v>
      </c>
      <c r="C1676" s="4" t="s">
        <v>2853</v>
      </c>
      <c r="D1676" s="19" t="s">
        <v>2857</v>
      </c>
      <c r="E1676" s="1" t="s">
        <v>2857</v>
      </c>
      <c r="F1676" s="19" t="s">
        <v>4</v>
      </c>
      <c r="G1676" s="19" t="s">
        <v>49</v>
      </c>
      <c r="H1676" s="19" t="s">
        <v>2875</v>
      </c>
      <c r="I1676" s="4" t="s">
        <v>2876</v>
      </c>
      <c r="J1676" s="1" t="s">
        <v>4</v>
      </c>
      <c r="K1676" s="1" t="s">
        <v>2871</v>
      </c>
      <c r="L1676" s="1" t="s">
        <v>2872</v>
      </c>
      <c r="M1676" s="1" t="s">
        <v>2873</v>
      </c>
      <c r="N1676" s="1" t="s">
        <v>2874</v>
      </c>
      <c r="O1676" s="26">
        <v>43304</v>
      </c>
      <c r="P1676" s="1" t="s">
        <v>23</v>
      </c>
      <c r="Q1676" s="16">
        <v>1375</v>
      </c>
      <c r="R1676" s="16">
        <v>0</v>
      </c>
      <c r="S1676" s="32">
        <v>1375</v>
      </c>
      <c r="T1676" s="16">
        <v>0</v>
      </c>
      <c r="U1676" s="3">
        <v>0</v>
      </c>
    </row>
    <row r="1677" spans="1:21" ht="30" outlineLevel="4" x14ac:dyDescent="0.25">
      <c r="A1677" s="1" t="s">
        <v>119</v>
      </c>
      <c r="B1677" s="1" t="s">
        <v>120</v>
      </c>
      <c r="C1677" s="4" t="s">
        <v>2853</v>
      </c>
      <c r="D1677" s="19" t="s">
        <v>2857</v>
      </c>
      <c r="E1677" s="1" t="s">
        <v>2857</v>
      </c>
      <c r="F1677" s="19" t="s">
        <v>2339</v>
      </c>
      <c r="G1677" s="19" t="s">
        <v>4</v>
      </c>
      <c r="H1677" s="19" t="s">
        <v>2875</v>
      </c>
      <c r="I1677" s="4" t="s">
        <v>2876</v>
      </c>
      <c r="J1677" s="1" t="s">
        <v>4</v>
      </c>
      <c r="K1677" s="1" t="s">
        <v>2871</v>
      </c>
      <c r="L1677" s="1" t="s">
        <v>2872</v>
      </c>
      <c r="M1677" s="1" t="s">
        <v>2873</v>
      </c>
      <c r="N1677" s="1" t="s">
        <v>2874</v>
      </c>
      <c r="O1677" s="26">
        <v>43304</v>
      </c>
      <c r="P1677" s="1" t="s">
        <v>23</v>
      </c>
      <c r="Q1677" s="16">
        <v>11000</v>
      </c>
      <c r="R1677" s="16">
        <v>11000</v>
      </c>
      <c r="S1677" s="32">
        <v>0</v>
      </c>
      <c r="T1677" s="16">
        <v>0</v>
      </c>
      <c r="U1677" s="3">
        <v>0</v>
      </c>
    </row>
    <row r="1678" spans="1:21" outlineLevel="3" x14ac:dyDescent="0.25">
      <c r="H1678" s="29" t="s">
        <v>16866</v>
      </c>
      <c r="O1678" s="26"/>
      <c r="Q1678" s="16">
        <f>SUBTOTAL(9,Q1676:Q1677)</f>
        <v>12375</v>
      </c>
      <c r="R1678" s="16">
        <f>SUBTOTAL(9,R1676:R1677)</f>
        <v>11000</v>
      </c>
      <c r="S1678" s="32">
        <f>SUBTOTAL(9,S1676:S1677)</f>
        <v>1375</v>
      </c>
      <c r="T1678" s="16">
        <f>SUBTOTAL(9,T1676:T1677)</f>
        <v>0</v>
      </c>
      <c r="U1678" s="3">
        <f>SUBTOTAL(9,U1676:U1677)</f>
        <v>0</v>
      </c>
    </row>
    <row r="1679" spans="1:21" ht="30" outlineLevel="4" x14ac:dyDescent="0.25">
      <c r="A1679" s="1" t="s">
        <v>2479</v>
      </c>
      <c r="B1679" s="1" t="s">
        <v>2480</v>
      </c>
      <c r="C1679" s="4" t="s">
        <v>2853</v>
      </c>
      <c r="D1679" s="19" t="s">
        <v>2857</v>
      </c>
      <c r="E1679" s="1" t="s">
        <v>2857</v>
      </c>
      <c r="F1679" s="19" t="s">
        <v>18198</v>
      </c>
      <c r="G1679" s="19" t="s">
        <v>4</v>
      </c>
      <c r="H1679" s="19" t="s">
        <v>2879</v>
      </c>
      <c r="I1679" s="4" t="s">
        <v>18371</v>
      </c>
      <c r="J1679" s="1" t="s">
        <v>2877</v>
      </c>
      <c r="K1679" s="1" t="s">
        <v>4</v>
      </c>
      <c r="L1679" s="1" t="s">
        <v>4</v>
      </c>
      <c r="M1679" s="1" t="s">
        <v>13</v>
      </c>
      <c r="N1679" s="1" t="s">
        <v>2878</v>
      </c>
      <c r="O1679" s="26">
        <v>43355</v>
      </c>
      <c r="P1679" s="1" t="s">
        <v>23</v>
      </c>
      <c r="Q1679" s="16">
        <v>58902</v>
      </c>
      <c r="R1679" s="16">
        <v>58902</v>
      </c>
      <c r="S1679" s="32">
        <v>0</v>
      </c>
      <c r="T1679" s="16">
        <v>0</v>
      </c>
      <c r="U1679" s="3">
        <v>0</v>
      </c>
    </row>
    <row r="1680" spans="1:21" ht="30" outlineLevel="4" x14ac:dyDescent="0.25">
      <c r="A1680" s="1" t="s">
        <v>2479</v>
      </c>
      <c r="B1680" s="1" t="s">
        <v>2480</v>
      </c>
      <c r="C1680" s="4" t="s">
        <v>2853</v>
      </c>
      <c r="D1680" s="19" t="s">
        <v>2857</v>
      </c>
      <c r="E1680" s="1" t="s">
        <v>2857</v>
      </c>
      <c r="F1680" s="19" t="s">
        <v>18198</v>
      </c>
      <c r="G1680" s="19" t="s">
        <v>4</v>
      </c>
      <c r="H1680" s="19" t="s">
        <v>2879</v>
      </c>
      <c r="I1680" s="4" t="s">
        <v>18371</v>
      </c>
      <c r="J1680" s="1" t="s">
        <v>2877</v>
      </c>
      <c r="K1680" s="1" t="s">
        <v>4</v>
      </c>
      <c r="L1680" s="1" t="s">
        <v>4</v>
      </c>
      <c r="M1680" s="1" t="s">
        <v>13</v>
      </c>
      <c r="N1680" s="1" t="s">
        <v>2880</v>
      </c>
      <c r="O1680" s="26">
        <v>43375</v>
      </c>
      <c r="P1680" s="1" t="s">
        <v>23</v>
      </c>
      <c r="Q1680" s="16">
        <v>54825</v>
      </c>
      <c r="R1680" s="16">
        <v>54825</v>
      </c>
      <c r="S1680" s="32">
        <v>0</v>
      </c>
      <c r="T1680" s="16">
        <v>0</v>
      </c>
      <c r="U1680" s="3">
        <v>0</v>
      </c>
    </row>
    <row r="1681" spans="1:21" outlineLevel="3" x14ac:dyDescent="0.25">
      <c r="H1681" s="29" t="s">
        <v>16867</v>
      </c>
      <c r="O1681" s="26"/>
      <c r="Q1681" s="16">
        <f>SUBTOTAL(9,Q1679:Q1680)</f>
        <v>113727</v>
      </c>
      <c r="R1681" s="16">
        <f>SUBTOTAL(9,R1679:R1680)</f>
        <v>113727</v>
      </c>
      <c r="S1681" s="32">
        <f>SUBTOTAL(9,S1679:S1680)</f>
        <v>0</v>
      </c>
      <c r="T1681" s="16">
        <f>SUBTOTAL(9,T1679:T1680)</f>
        <v>0</v>
      </c>
      <c r="U1681" s="3">
        <f>SUBTOTAL(9,U1679:U1680)</f>
        <v>0</v>
      </c>
    </row>
    <row r="1682" spans="1:21" outlineLevel="4" x14ac:dyDescent="0.25">
      <c r="A1682" s="1" t="s">
        <v>76</v>
      </c>
      <c r="B1682" s="1" t="s">
        <v>77</v>
      </c>
      <c r="C1682" s="4" t="s">
        <v>2853</v>
      </c>
      <c r="D1682" s="19" t="s">
        <v>2881</v>
      </c>
      <c r="E1682" s="1" t="s">
        <v>2881</v>
      </c>
      <c r="F1682" s="19" t="s">
        <v>4</v>
      </c>
      <c r="G1682" s="19" t="s">
        <v>83</v>
      </c>
      <c r="H1682" s="19" t="s">
        <v>2883</v>
      </c>
      <c r="I1682" s="4" t="s">
        <v>2884</v>
      </c>
      <c r="J1682" s="1" t="s">
        <v>4</v>
      </c>
      <c r="K1682" s="1" t="s">
        <v>4</v>
      </c>
      <c r="L1682" s="1" t="s">
        <v>4</v>
      </c>
      <c r="M1682" s="1" t="s">
        <v>13</v>
      </c>
      <c r="N1682" s="1" t="s">
        <v>2882</v>
      </c>
      <c r="O1682" s="26">
        <v>43332</v>
      </c>
      <c r="P1682" s="1" t="s">
        <v>23</v>
      </c>
      <c r="Q1682" s="16">
        <v>516901</v>
      </c>
      <c r="R1682" s="16">
        <v>0</v>
      </c>
      <c r="S1682" s="32">
        <v>516901</v>
      </c>
      <c r="T1682" s="16">
        <v>0</v>
      </c>
      <c r="U1682" s="3">
        <v>0</v>
      </c>
    </row>
    <row r="1683" spans="1:21" outlineLevel="3" x14ac:dyDescent="0.25">
      <c r="H1683" s="29" t="s">
        <v>16868</v>
      </c>
      <c r="O1683" s="26"/>
      <c r="Q1683" s="16">
        <f>SUBTOTAL(9,Q1682:Q1682)</f>
        <v>516901</v>
      </c>
      <c r="R1683" s="16">
        <f>SUBTOTAL(9,R1682:R1682)</f>
        <v>0</v>
      </c>
      <c r="S1683" s="32">
        <f>SUBTOTAL(9,S1682:S1682)</f>
        <v>516901</v>
      </c>
      <c r="T1683" s="16">
        <f>SUBTOTAL(9,T1682:T1682)</f>
        <v>0</v>
      </c>
      <c r="U1683" s="3">
        <f>SUBTOTAL(9,U1682:U1682)</f>
        <v>0</v>
      </c>
    </row>
    <row r="1684" spans="1:21" s="8" customFormat="1" ht="30" outlineLevel="4" x14ac:dyDescent="0.25">
      <c r="A1684" s="8" t="s">
        <v>76</v>
      </c>
      <c r="B1684" s="8" t="s">
        <v>77</v>
      </c>
      <c r="C1684" s="11" t="s">
        <v>2853</v>
      </c>
      <c r="D1684" s="20" t="s">
        <v>2881</v>
      </c>
      <c r="E1684" s="8" t="s">
        <v>2881</v>
      </c>
      <c r="F1684" s="20" t="s">
        <v>81</v>
      </c>
      <c r="G1684" s="20" t="s">
        <v>4</v>
      </c>
      <c r="H1684" s="20" t="s">
        <v>2886</v>
      </c>
      <c r="I1684" s="11" t="s">
        <v>2887</v>
      </c>
      <c r="J1684" s="8" t="s">
        <v>4</v>
      </c>
      <c r="K1684" s="8" t="s">
        <v>4</v>
      </c>
      <c r="L1684" s="8" t="s">
        <v>4</v>
      </c>
      <c r="M1684" s="8" t="s">
        <v>13</v>
      </c>
      <c r="N1684" s="8" t="s">
        <v>2885</v>
      </c>
      <c r="O1684" s="27">
        <v>43298</v>
      </c>
      <c r="P1684" s="8" t="s">
        <v>23</v>
      </c>
      <c r="Q1684" s="30">
        <v>383094</v>
      </c>
      <c r="R1684" s="30">
        <v>383094</v>
      </c>
      <c r="S1684" s="33">
        <v>0</v>
      </c>
      <c r="T1684" s="30">
        <v>0</v>
      </c>
      <c r="U1684" s="9">
        <v>0</v>
      </c>
    </row>
    <row r="1685" spans="1:21" s="8" customFormat="1" ht="30" outlineLevel="4" x14ac:dyDescent="0.25">
      <c r="A1685" s="8" t="s">
        <v>76</v>
      </c>
      <c r="B1685" s="8" t="s">
        <v>77</v>
      </c>
      <c r="C1685" s="11" t="s">
        <v>2853</v>
      </c>
      <c r="D1685" s="20" t="s">
        <v>2881</v>
      </c>
      <c r="E1685" s="8" t="s">
        <v>2881</v>
      </c>
      <c r="F1685" s="20" t="s">
        <v>81</v>
      </c>
      <c r="G1685" s="20" t="s">
        <v>4</v>
      </c>
      <c r="H1685" s="20" t="s">
        <v>2886</v>
      </c>
      <c r="I1685" s="11" t="s">
        <v>2887</v>
      </c>
      <c r="J1685" s="8" t="s">
        <v>4</v>
      </c>
      <c r="K1685" s="8" t="s">
        <v>4</v>
      </c>
      <c r="L1685" s="8" t="s">
        <v>4</v>
      </c>
      <c r="M1685" s="8" t="s">
        <v>13</v>
      </c>
      <c r="N1685" s="8" t="s">
        <v>2888</v>
      </c>
      <c r="O1685" s="27">
        <v>43473</v>
      </c>
      <c r="P1685" s="8" t="s">
        <v>23</v>
      </c>
      <c r="Q1685" s="30">
        <v>57689.1</v>
      </c>
      <c r="R1685" s="30">
        <v>57689.1</v>
      </c>
      <c r="S1685" s="33">
        <v>0</v>
      </c>
      <c r="T1685" s="30">
        <v>0</v>
      </c>
      <c r="U1685" s="9">
        <v>0</v>
      </c>
    </row>
    <row r="1686" spans="1:21" outlineLevel="3" x14ac:dyDescent="0.25">
      <c r="H1686" s="29" t="s">
        <v>16869</v>
      </c>
      <c r="O1686" s="26"/>
      <c r="Q1686" s="16">
        <f>SUBTOTAL(9,Q1684:Q1685)</f>
        <v>440783.1</v>
      </c>
      <c r="R1686" s="16">
        <f>SUBTOTAL(9,R1684:R1685)</f>
        <v>440783.1</v>
      </c>
      <c r="S1686" s="32">
        <f>SUBTOTAL(9,S1684:S1685)</f>
        <v>0</v>
      </c>
      <c r="T1686" s="16">
        <f>SUBTOTAL(9,T1684:T1685)</f>
        <v>0</v>
      </c>
      <c r="U1686" s="3">
        <f>SUBTOTAL(9,U1684:U1685)</f>
        <v>0</v>
      </c>
    </row>
    <row r="1687" spans="1:21" s="8" customFormat="1" ht="30" outlineLevel="4" x14ac:dyDescent="0.25">
      <c r="A1687" s="8" t="s">
        <v>76</v>
      </c>
      <c r="B1687" s="8" t="s">
        <v>77</v>
      </c>
      <c r="C1687" s="11" t="s">
        <v>2853</v>
      </c>
      <c r="D1687" s="20" t="s">
        <v>2881</v>
      </c>
      <c r="E1687" s="8" t="s">
        <v>2881</v>
      </c>
      <c r="F1687" s="20" t="s">
        <v>81</v>
      </c>
      <c r="G1687" s="20" t="s">
        <v>4</v>
      </c>
      <c r="H1687" s="20" t="s">
        <v>2890</v>
      </c>
      <c r="I1687" s="11" t="s">
        <v>2887</v>
      </c>
      <c r="J1687" s="8" t="s">
        <v>4</v>
      </c>
      <c r="K1687" s="8" t="s">
        <v>4</v>
      </c>
      <c r="L1687" s="8" t="s">
        <v>4</v>
      </c>
      <c r="M1687" s="8" t="s">
        <v>13</v>
      </c>
      <c r="N1687" s="8" t="s">
        <v>2889</v>
      </c>
      <c r="O1687" s="27">
        <v>43290</v>
      </c>
      <c r="P1687" s="8" t="s">
        <v>23</v>
      </c>
      <c r="Q1687" s="30">
        <v>217889.3</v>
      </c>
      <c r="R1687" s="30">
        <v>217889.3</v>
      </c>
      <c r="S1687" s="33">
        <v>0</v>
      </c>
      <c r="T1687" s="30">
        <v>0</v>
      </c>
      <c r="U1687" s="9">
        <v>0</v>
      </c>
    </row>
    <row r="1688" spans="1:21" outlineLevel="3" x14ac:dyDescent="0.25">
      <c r="H1688" s="29" t="s">
        <v>16870</v>
      </c>
      <c r="O1688" s="26"/>
      <c r="Q1688" s="16">
        <f>SUBTOTAL(9,Q1687:Q1687)</f>
        <v>217889.3</v>
      </c>
      <c r="R1688" s="16">
        <f>SUBTOTAL(9,R1687:R1687)</f>
        <v>217889.3</v>
      </c>
      <c r="S1688" s="32">
        <f>SUBTOTAL(9,S1687:S1687)</f>
        <v>0</v>
      </c>
      <c r="T1688" s="16">
        <f>SUBTOTAL(9,T1687:T1687)</f>
        <v>0</v>
      </c>
      <c r="U1688" s="3">
        <f>SUBTOTAL(9,U1687:U1687)</f>
        <v>0</v>
      </c>
    </row>
    <row r="1689" spans="1:21" ht="30" outlineLevel="4" x14ac:dyDescent="0.25">
      <c r="A1689" s="1" t="s">
        <v>119</v>
      </c>
      <c r="B1689" s="1" t="s">
        <v>120</v>
      </c>
      <c r="C1689" s="4" t="s">
        <v>2853</v>
      </c>
      <c r="D1689" s="19" t="s">
        <v>2857</v>
      </c>
      <c r="E1689" s="1" t="s">
        <v>2857</v>
      </c>
      <c r="F1689" s="19" t="s">
        <v>4</v>
      </c>
      <c r="G1689" s="19" t="s">
        <v>49</v>
      </c>
      <c r="H1689" s="19" t="s">
        <v>2895</v>
      </c>
      <c r="I1689" s="4" t="s">
        <v>2896</v>
      </c>
      <c r="J1689" s="1" t="s">
        <v>4</v>
      </c>
      <c r="K1689" s="1" t="s">
        <v>2891</v>
      </c>
      <c r="L1689" s="1" t="s">
        <v>2892</v>
      </c>
      <c r="M1689" s="1" t="s">
        <v>2893</v>
      </c>
      <c r="N1689" s="1" t="s">
        <v>2894</v>
      </c>
      <c r="O1689" s="26">
        <v>43501</v>
      </c>
      <c r="P1689" s="1" t="s">
        <v>23</v>
      </c>
      <c r="Q1689" s="16">
        <v>1375.1</v>
      </c>
      <c r="R1689" s="16">
        <v>0</v>
      </c>
      <c r="S1689" s="32">
        <v>1375.1</v>
      </c>
      <c r="T1689" s="16">
        <v>0</v>
      </c>
      <c r="U1689" s="3">
        <v>0</v>
      </c>
    </row>
    <row r="1690" spans="1:21" ht="30" outlineLevel="4" x14ac:dyDescent="0.25">
      <c r="A1690" s="1" t="s">
        <v>119</v>
      </c>
      <c r="B1690" s="1" t="s">
        <v>120</v>
      </c>
      <c r="C1690" s="4" t="s">
        <v>2853</v>
      </c>
      <c r="D1690" s="19" t="s">
        <v>2857</v>
      </c>
      <c r="E1690" s="1" t="s">
        <v>2857</v>
      </c>
      <c r="F1690" s="19" t="s">
        <v>4</v>
      </c>
      <c r="G1690" s="19" t="s">
        <v>49</v>
      </c>
      <c r="H1690" s="19" t="s">
        <v>2895</v>
      </c>
      <c r="I1690" s="4" t="s">
        <v>2896</v>
      </c>
      <c r="J1690" s="1" t="s">
        <v>4</v>
      </c>
      <c r="K1690" s="1" t="s">
        <v>2891</v>
      </c>
      <c r="L1690" s="1" t="s">
        <v>2897</v>
      </c>
      <c r="M1690" s="1" t="s">
        <v>2898</v>
      </c>
      <c r="N1690" s="1" t="s">
        <v>2899</v>
      </c>
      <c r="O1690" s="26">
        <v>43504</v>
      </c>
      <c r="P1690" s="1" t="s">
        <v>23</v>
      </c>
      <c r="Q1690" s="16">
        <v>1375.1</v>
      </c>
      <c r="R1690" s="16">
        <v>0</v>
      </c>
      <c r="S1690" s="32">
        <v>1375.1</v>
      </c>
      <c r="T1690" s="16">
        <v>0</v>
      </c>
      <c r="U1690" s="3">
        <v>0</v>
      </c>
    </row>
    <row r="1691" spans="1:21" ht="30" outlineLevel="4" x14ac:dyDescent="0.25">
      <c r="A1691" s="1" t="s">
        <v>119</v>
      </c>
      <c r="B1691" s="1" t="s">
        <v>120</v>
      </c>
      <c r="C1691" s="4" t="s">
        <v>2853</v>
      </c>
      <c r="D1691" s="19" t="s">
        <v>2857</v>
      </c>
      <c r="E1691" s="1" t="s">
        <v>2857</v>
      </c>
      <c r="F1691" s="19" t="s">
        <v>4</v>
      </c>
      <c r="G1691" s="19" t="s">
        <v>49</v>
      </c>
      <c r="H1691" s="19" t="s">
        <v>2895</v>
      </c>
      <c r="I1691" s="4" t="s">
        <v>2896</v>
      </c>
      <c r="J1691" s="1" t="s">
        <v>4</v>
      </c>
      <c r="K1691" s="1" t="s">
        <v>2891</v>
      </c>
      <c r="L1691" s="1" t="s">
        <v>2900</v>
      </c>
      <c r="M1691" s="1" t="s">
        <v>2901</v>
      </c>
      <c r="N1691" s="1" t="s">
        <v>2902</v>
      </c>
      <c r="O1691" s="26">
        <v>43607</v>
      </c>
      <c r="P1691" s="1" t="s">
        <v>23</v>
      </c>
      <c r="Q1691" s="16">
        <v>1375.1</v>
      </c>
      <c r="R1691" s="16">
        <v>0</v>
      </c>
      <c r="S1691" s="32">
        <v>1375.1</v>
      </c>
      <c r="T1691" s="16">
        <v>0</v>
      </c>
      <c r="U1691" s="3">
        <v>0</v>
      </c>
    </row>
    <row r="1692" spans="1:21" ht="30" outlineLevel="4" x14ac:dyDescent="0.25">
      <c r="A1692" s="1" t="s">
        <v>119</v>
      </c>
      <c r="B1692" s="1" t="s">
        <v>120</v>
      </c>
      <c r="C1692" s="4" t="s">
        <v>2853</v>
      </c>
      <c r="D1692" s="19" t="s">
        <v>2857</v>
      </c>
      <c r="E1692" s="1" t="s">
        <v>2857</v>
      </c>
      <c r="F1692" s="19" t="s">
        <v>2339</v>
      </c>
      <c r="G1692" s="19" t="s">
        <v>4</v>
      </c>
      <c r="H1692" s="19" t="s">
        <v>2895</v>
      </c>
      <c r="I1692" s="4" t="s">
        <v>2896</v>
      </c>
      <c r="J1692" s="1" t="s">
        <v>4</v>
      </c>
      <c r="K1692" s="1" t="s">
        <v>2891</v>
      </c>
      <c r="L1692" s="1" t="s">
        <v>2892</v>
      </c>
      <c r="M1692" s="1" t="s">
        <v>2893</v>
      </c>
      <c r="N1692" s="1" t="s">
        <v>2894</v>
      </c>
      <c r="O1692" s="26">
        <v>43501</v>
      </c>
      <c r="P1692" s="1" t="s">
        <v>23</v>
      </c>
      <c r="Q1692" s="16">
        <v>10999.9</v>
      </c>
      <c r="R1692" s="16">
        <v>10999.9</v>
      </c>
      <c r="S1692" s="32">
        <v>0</v>
      </c>
      <c r="T1692" s="16">
        <v>0</v>
      </c>
      <c r="U1692" s="3">
        <v>0</v>
      </c>
    </row>
    <row r="1693" spans="1:21" ht="30" outlineLevel="4" x14ac:dyDescent="0.25">
      <c r="A1693" s="1" t="s">
        <v>119</v>
      </c>
      <c r="B1693" s="1" t="s">
        <v>120</v>
      </c>
      <c r="C1693" s="4" t="s">
        <v>2853</v>
      </c>
      <c r="D1693" s="19" t="s">
        <v>2857</v>
      </c>
      <c r="E1693" s="1" t="s">
        <v>2857</v>
      </c>
      <c r="F1693" s="19" t="s">
        <v>2339</v>
      </c>
      <c r="G1693" s="19" t="s">
        <v>4</v>
      </c>
      <c r="H1693" s="19" t="s">
        <v>2895</v>
      </c>
      <c r="I1693" s="4" t="s">
        <v>2896</v>
      </c>
      <c r="J1693" s="1" t="s">
        <v>4</v>
      </c>
      <c r="K1693" s="1" t="s">
        <v>2891</v>
      </c>
      <c r="L1693" s="1" t="s">
        <v>2897</v>
      </c>
      <c r="M1693" s="1" t="s">
        <v>2898</v>
      </c>
      <c r="N1693" s="1" t="s">
        <v>2899</v>
      </c>
      <c r="O1693" s="26">
        <v>43504</v>
      </c>
      <c r="P1693" s="1" t="s">
        <v>23</v>
      </c>
      <c r="Q1693" s="16">
        <v>10999.9</v>
      </c>
      <c r="R1693" s="16">
        <v>10999.9</v>
      </c>
      <c r="S1693" s="32">
        <v>0</v>
      </c>
      <c r="T1693" s="16">
        <v>0</v>
      </c>
      <c r="U1693" s="3">
        <v>0</v>
      </c>
    </row>
    <row r="1694" spans="1:21" ht="30" outlineLevel="4" x14ac:dyDescent="0.25">
      <c r="A1694" s="1" t="s">
        <v>119</v>
      </c>
      <c r="B1694" s="1" t="s">
        <v>120</v>
      </c>
      <c r="C1694" s="4" t="s">
        <v>2853</v>
      </c>
      <c r="D1694" s="19" t="s">
        <v>2857</v>
      </c>
      <c r="E1694" s="1" t="s">
        <v>2857</v>
      </c>
      <c r="F1694" s="19" t="s">
        <v>2339</v>
      </c>
      <c r="G1694" s="19" t="s">
        <v>4</v>
      </c>
      <c r="H1694" s="19" t="s">
        <v>2895</v>
      </c>
      <c r="I1694" s="4" t="s">
        <v>2896</v>
      </c>
      <c r="J1694" s="1" t="s">
        <v>4</v>
      </c>
      <c r="K1694" s="1" t="s">
        <v>2891</v>
      </c>
      <c r="L1694" s="1" t="s">
        <v>2900</v>
      </c>
      <c r="M1694" s="1" t="s">
        <v>2901</v>
      </c>
      <c r="N1694" s="1" t="s">
        <v>2902</v>
      </c>
      <c r="O1694" s="26">
        <v>43607</v>
      </c>
      <c r="P1694" s="1" t="s">
        <v>23</v>
      </c>
      <c r="Q1694" s="16">
        <v>10999.9</v>
      </c>
      <c r="R1694" s="16">
        <v>10999.9</v>
      </c>
      <c r="S1694" s="32">
        <v>0</v>
      </c>
      <c r="T1694" s="16">
        <v>0</v>
      </c>
      <c r="U1694" s="3">
        <v>0</v>
      </c>
    </row>
    <row r="1695" spans="1:21" outlineLevel="3" x14ac:dyDescent="0.25">
      <c r="H1695" s="29" t="s">
        <v>16871</v>
      </c>
      <c r="O1695" s="26"/>
      <c r="Q1695" s="16">
        <f>SUBTOTAL(9,Q1689:Q1694)</f>
        <v>37125</v>
      </c>
      <c r="R1695" s="16">
        <f>SUBTOTAL(9,R1689:R1694)</f>
        <v>32999.699999999997</v>
      </c>
      <c r="S1695" s="32">
        <f>SUBTOTAL(9,S1689:S1694)</f>
        <v>4125.2999999999993</v>
      </c>
      <c r="T1695" s="16">
        <f>SUBTOTAL(9,T1689:T1694)</f>
        <v>0</v>
      </c>
      <c r="U1695" s="3">
        <f>SUBTOTAL(9,U1689:U1694)</f>
        <v>0</v>
      </c>
    </row>
    <row r="1696" spans="1:21" ht="30" outlineLevel="4" x14ac:dyDescent="0.25">
      <c r="A1696" s="1" t="s">
        <v>2479</v>
      </c>
      <c r="B1696" s="1" t="s">
        <v>2480</v>
      </c>
      <c r="C1696" s="4" t="s">
        <v>2853</v>
      </c>
      <c r="D1696" s="19" t="s">
        <v>2857</v>
      </c>
      <c r="E1696" s="1" t="s">
        <v>2857</v>
      </c>
      <c r="F1696" s="19" t="s">
        <v>18198</v>
      </c>
      <c r="G1696" s="19" t="s">
        <v>4</v>
      </c>
      <c r="H1696" s="19" t="s">
        <v>2905</v>
      </c>
      <c r="I1696" s="4" t="s">
        <v>2906</v>
      </c>
      <c r="J1696" s="1" t="s">
        <v>2903</v>
      </c>
      <c r="K1696" s="1" t="s">
        <v>4</v>
      </c>
      <c r="L1696" s="1" t="s">
        <v>4</v>
      </c>
      <c r="M1696" s="1" t="s">
        <v>13</v>
      </c>
      <c r="N1696" s="1" t="s">
        <v>2904</v>
      </c>
      <c r="O1696" s="26">
        <v>43489</v>
      </c>
      <c r="P1696" s="1" t="s">
        <v>23</v>
      </c>
      <c r="Q1696" s="16">
        <v>5105.4799999999996</v>
      </c>
      <c r="R1696" s="16">
        <v>5105.4799999999996</v>
      </c>
      <c r="S1696" s="32">
        <v>0</v>
      </c>
      <c r="T1696" s="16">
        <v>0</v>
      </c>
      <c r="U1696" s="3">
        <v>0</v>
      </c>
    </row>
    <row r="1697" spans="1:21" ht="30" outlineLevel="4" x14ac:dyDescent="0.25">
      <c r="A1697" s="1" t="s">
        <v>2479</v>
      </c>
      <c r="B1697" s="1" t="s">
        <v>2480</v>
      </c>
      <c r="C1697" s="4" t="s">
        <v>2853</v>
      </c>
      <c r="D1697" s="19" t="s">
        <v>2857</v>
      </c>
      <c r="E1697" s="1" t="s">
        <v>2857</v>
      </c>
      <c r="F1697" s="19" t="s">
        <v>18198</v>
      </c>
      <c r="G1697" s="19" t="s">
        <v>4</v>
      </c>
      <c r="H1697" s="19" t="s">
        <v>2905</v>
      </c>
      <c r="I1697" s="4" t="s">
        <v>2906</v>
      </c>
      <c r="J1697" s="1" t="s">
        <v>2903</v>
      </c>
      <c r="K1697" s="1" t="s">
        <v>4</v>
      </c>
      <c r="L1697" s="1" t="s">
        <v>4</v>
      </c>
      <c r="M1697" s="1" t="s">
        <v>13</v>
      </c>
      <c r="N1697" s="1" t="s">
        <v>2904</v>
      </c>
      <c r="O1697" s="26">
        <v>43489</v>
      </c>
      <c r="P1697" s="1" t="s">
        <v>23</v>
      </c>
      <c r="Q1697" s="16">
        <v>49352.52</v>
      </c>
      <c r="R1697" s="16">
        <v>49352.52</v>
      </c>
      <c r="S1697" s="32">
        <v>0</v>
      </c>
      <c r="T1697" s="16">
        <v>0</v>
      </c>
      <c r="U1697" s="3">
        <v>0</v>
      </c>
    </row>
    <row r="1698" spans="1:21" ht="30" outlineLevel="4" x14ac:dyDescent="0.25">
      <c r="A1698" s="1" t="s">
        <v>2479</v>
      </c>
      <c r="B1698" s="1" t="s">
        <v>2480</v>
      </c>
      <c r="C1698" s="4" t="s">
        <v>2853</v>
      </c>
      <c r="D1698" s="19" t="s">
        <v>2857</v>
      </c>
      <c r="E1698" s="1" t="s">
        <v>2857</v>
      </c>
      <c r="F1698" s="19" t="s">
        <v>18198</v>
      </c>
      <c r="G1698" s="19" t="s">
        <v>4</v>
      </c>
      <c r="H1698" s="19" t="s">
        <v>2905</v>
      </c>
      <c r="I1698" s="4" t="s">
        <v>2906</v>
      </c>
      <c r="J1698" s="1" t="s">
        <v>2903</v>
      </c>
      <c r="K1698" s="1" t="s">
        <v>4</v>
      </c>
      <c r="L1698" s="1" t="s">
        <v>4</v>
      </c>
      <c r="M1698" s="1" t="s">
        <v>13</v>
      </c>
      <c r="N1698" s="1" t="s">
        <v>2907</v>
      </c>
      <c r="O1698" s="26">
        <v>43521</v>
      </c>
      <c r="P1698" s="1" t="s">
        <v>23</v>
      </c>
      <c r="Q1698" s="16">
        <v>55602</v>
      </c>
      <c r="R1698" s="16">
        <v>55602</v>
      </c>
      <c r="S1698" s="32">
        <v>0</v>
      </c>
      <c r="T1698" s="16">
        <v>0</v>
      </c>
      <c r="U1698" s="3">
        <v>0</v>
      </c>
    </row>
    <row r="1699" spans="1:21" ht="30" outlineLevel="4" x14ac:dyDescent="0.25">
      <c r="A1699" s="1" t="s">
        <v>2479</v>
      </c>
      <c r="B1699" s="1" t="s">
        <v>2480</v>
      </c>
      <c r="C1699" s="4" t="s">
        <v>2853</v>
      </c>
      <c r="D1699" s="19" t="s">
        <v>2857</v>
      </c>
      <c r="E1699" s="1" t="s">
        <v>2857</v>
      </c>
      <c r="F1699" s="19" t="s">
        <v>18198</v>
      </c>
      <c r="G1699" s="19" t="s">
        <v>4</v>
      </c>
      <c r="H1699" s="19" t="s">
        <v>2905</v>
      </c>
      <c r="I1699" s="4" t="s">
        <v>2906</v>
      </c>
      <c r="J1699" s="1" t="s">
        <v>2903</v>
      </c>
      <c r="K1699" s="1" t="s">
        <v>4</v>
      </c>
      <c r="L1699" s="1" t="s">
        <v>4</v>
      </c>
      <c r="M1699" s="1" t="s">
        <v>13</v>
      </c>
      <c r="N1699" s="1" t="s">
        <v>2908</v>
      </c>
      <c r="O1699" s="26">
        <v>43609</v>
      </c>
      <c r="P1699" s="1" t="s">
        <v>23</v>
      </c>
      <c r="Q1699" s="16">
        <v>54002</v>
      </c>
      <c r="R1699" s="16">
        <v>54002</v>
      </c>
      <c r="S1699" s="32">
        <v>0</v>
      </c>
      <c r="T1699" s="16">
        <v>0</v>
      </c>
      <c r="U1699" s="3">
        <v>0</v>
      </c>
    </row>
    <row r="1700" spans="1:21" outlineLevel="3" x14ac:dyDescent="0.25">
      <c r="H1700" s="29" t="s">
        <v>16872</v>
      </c>
      <c r="O1700" s="26"/>
      <c r="Q1700" s="16">
        <f>SUBTOTAL(9,Q1696:Q1699)</f>
        <v>164062</v>
      </c>
      <c r="R1700" s="16">
        <f>SUBTOTAL(9,R1696:R1699)</f>
        <v>164062</v>
      </c>
      <c r="S1700" s="32">
        <f>SUBTOTAL(9,S1696:S1699)</f>
        <v>0</v>
      </c>
      <c r="T1700" s="16">
        <f>SUBTOTAL(9,T1696:T1699)</f>
        <v>0</v>
      </c>
      <c r="U1700" s="3">
        <f>SUBTOTAL(9,U1696:U1699)</f>
        <v>0</v>
      </c>
    </row>
    <row r="1701" spans="1:21" ht="30" outlineLevel="4" x14ac:dyDescent="0.25">
      <c r="A1701" s="1" t="s">
        <v>119</v>
      </c>
      <c r="B1701" s="1" t="s">
        <v>120</v>
      </c>
      <c r="C1701" s="4" t="s">
        <v>2853</v>
      </c>
      <c r="D1701" s="19" t="s">
        <v>2857</v>
      </c>
      <c r="E1701" s="1" t="s">
        <v>2857</v>
      </c>
      <c r="F1701" s="19" t="s">
        <v>4</v>
      </c>
      <c r="G1701" s="19" t="s">
        <v>719</v>
      </c>
      <c r="H1701" s="19" t="s">
        <v>2910</v>
      </c>
      <c r="I1701" s="4" t="s">
        <v>2911</v>
      </c>
      <c r="J1701" s="1" t="s">
        <v>4</v>
      </c>
      <c r="K1701" s="1" t="s">
        <v>4</v>
      </c>
      <c r="L1701" s="1" t="s">
        <v>4</v>
      </c>
      <c r="M1701" s="1" t="s">
        <v>13</v>
      </c>
      <c r="N1701" s="1" t="s">
        <v>2909</v>
      </c>
      <c r="O1701" s="26">
        <v>43399</v>
      </c>
      <c r="P1701" s="1" t="s">
        <v>23</v>
      </c>
      <c r="Q1701" s="16">
        <v>107500.5</v>
      </c>
      <c r="R1701" s="16">
        <v>0</v>
      </c>
      <c r="S1701" s="32">
        <v>107500.5</v>
      </c>
      <c r="T1701" s="16">
        <v>0</v>
      </c>
      <c r="U1701" s="3">
        <v>0</v>
      </c>
    </row>
    <row r="1702" spans="1:21" ht="30" outlineLevel="4" x14ac:dyDescent="0.25">
      <c r="A1702" s="1" t="s">
        <v>119</v>
      </c>
      <c r="B1702" s="1" t="s">
        <v>120</v>
      </c>
      <c r="C1702" s="4" t="s">
        <v>2853</v>
      </c>
      <c r="D1702" s="19" t="s">
        <v>2857</v>
      </c>
      <c r="E1702" s="1" t="s">
        <v>2857</v>
      </c>
      <c r="F1702" s="19" t="s">
        <v>4</v>
      </c>
      <c r="G1702" s="19" t="s">
        <v>719</v>
      </c>
      <c r="H1702" s="19" t="s">
        <v>2910</v>
      </c>
      <c r="I1702" s="4" t="s">
        <v>2911</v>
      </c>
      <c r="J1702" s="1" t="s">
        <v>4</v>
      </c>
      <c r="K1702" s="1" t="s">
        <v>4</v>
      </c>
      <c r="L1702" s="1" t="s">
        <v>4</v>
      </c>
      <c r="M1702" s="1" t="s">
        <v>13</v>
      </c>
      <c r="N1702" s="1" t="s">
        <v>2912</v>
      </c>
      <c r="O1702" s="26">
        <v>43476</v>
      </c>
      <c r="P1702" s="1" t="s">
        <v>23</v>
      </c>
      <c r="Q1702" s="16">
        <v>107500.5</v>
      </c>
      <c r="R1702" s="16">
        <v>0</v>
      </c>
      <c r="S1702" s="32">
        <v>107500.5</v>
      </c>
      <c r="T1702" s="16">
        <v>0</v>
      </c>
      <c r="U1702" s="3">
        <v>0</v>
      </c>
    </row>
    <row r="1703" spans="1:21" outlineLevel="3" x14ac:dyDescent="0.25">
      <c r="H1703" s="29" t="s">
        <v>16873</v>
      </c>
      <c r="O1703" s="26"/>
      <c r="Q1703" s="16">
        <f>SUBTOTAL(9,Q1701:Q1702)</f>
        <v>215001</v>
      </c>
      <c r="R1703" s="16">
        <f>SUBTOTAL(9,R1701:R1702)</f>
        <v>0</v>
      </c>
      <c r="S1703" s="32">
        <f>SUBTOTAL(9,S1701:S1702)</f>
        <v>215001</v>
      </c>
      <c r="T1703" s="16">
        <f>SUBTOTAL(9,T1701:T1702)</f>
        <v>0</v>
      </c>
      <c r="U1703" s="3">
        <f>SUBTOTAL(9,U1701:U1702)</f>
        <v>0</v>
      </c>
    </row>
    <row r="1704" spans="1:21" outlineLevel="2" x14ac:dyDescent="0.25">
      <c r="C1704" s="5" t="s">
        <v>15894</v>
      </c>
      <c r="O1704" s="26"/>
      <c r="Q1704" s="16">
        <f>SUBTOTAL(9,Q1665:Q1702)</f>
        <v>5652665.6799999988</v>
      </c>
      <c r="R1704" s="16">
        <f>SUBTOTAL(9,R1665:R1702)</f>
        <v>2430967.4299999997</v>
      </c>
      <c r="S1704" s="32">
        <f>SUBTOTAL(9,S1665:S1702)</f>
        <v>3221698.2500000005</v>
      </c>
      <c r="T1704" s="16">
        <f>SUBTOTAL(9,T1665:T1702)</f>
        <v>0</v>
      </c>
      <c r="U1704" s="3">
        <f>SUBTOTAL(9,U1665:U1702)</f>
        <v>0</v>
      </c>
    </row>
    <row r="1705" spans="1:21" outlineLevel="4" x14ac:dyDescent="0.25">
      <c r="A1705" s="1" t="s">
        <v>2273</v>
      </c>
      <c r="B1705" s="1" t="s">
        <v>2274</v>
      </c>
      <c r="C1705" s="4" t="s">
        <v>2913</v>
      </c>
      <c r="D1705" s="19" t="s">
        <v>2914</v>
      </c>
      <c r="E1705" s="1" t="s">
        <v>2914</v>
      </c>
      <c r="F1705" s="19" t="s">
        <v>4</v>
      </c>
      <c r="G1705" s="19" t="s">
        <v>2277</v>
      </c>
      <c r="H1705" s="19" t="s">
        <v>2279</v>
      </c>
      <c r="I1705" s="4" t="s">
        <v>2280</v>
      </c>
      <c r="J1705" s="1" t="s">
        <v>4</v>
      </c>
      <c r="K1705" s="1" t="s">
        <v>4</v>
      </c>
      <c r="L1705" s="1" t="s">
        <v>4</v>
      </c>
      <c r="M1705" s="1" t="s">
        <v>13</v>
      </c>
      <c r="N1705" s="1" t="s">
        <v>2915</v>
      </c>
      <c r="O1705" s="26">
        <v>43368</v>
      </c>
      <c r="P1705" s="1" t="s">
        <v>23</v>
      </c>
      <c r="Q1705" s="16">
        <v>124264.2</v>
      </c>
      <c r="R1705" s="16">
        <v>0</v>
      </c>
      <c r="S1705" s="32">
        <v>124264.2</v>
      </c>
      <c r="T1705" s="16">
        <v>0</v>
      </c>
      <c r="U1705" s="3">
        <v>0</v>
      </c>
    </row>
    <row r="1706" spans="1:21" outlineLevel="4" x14ac:dyDescent="0.25">
      <c r="A1706" s="1" t="s">
        <v>2273</v>
      </c>
      <c r="B1706" s="1" t="s">
        <v>2274</v>
      </c>
      <c r="C1706" s="4" t="s">
        <v>2913</v>
      </c>
      <c r="D1706" s="19" t="s">
        <v>2914</v>
      </c>
      <c r="E1706" s="1" t="s">
        <v>2914</v>
      </c>
      <c r="F1706" s="19" t="s">
        <v>4</v>
      </c>
      <c r="G1706" s="19" t="s">
        <v>2277</v>
      </c>
      <c r="H1706" s="19" t="s">
        <v>2279</v>
      </c>
      <c r="I1706" s="4" t="s">
        <v>2280</v>
      </c>
      <c r="J1706" s="1" t="s">
        <v>4</v>
      </c>
      <c r="K1706" s="1" t="s">
        <v>4</v>
      </c>
      <c r="L1706" s="1" t="s">
        <v>4</v>
      </c>
      <c r="M1706" s="1" t="s">
        <v>13</v>
      </c>
      <c r="N1706" s="1" t="s">
        <v>2916</v>
      </c>
      <c r="O1706" s="26">
        <v>43462</v>
      </c>
      <c r="P1706" s="1" t="s">
        <v>23</v>
      </c>
      <c r="Q1706" s="16">
        <v>124264.18</v>
      </c>
      <c r="R1706" s="16">
        <v>0</v>
      </c>
      <c r="S1706" s="32">
        <v>124264.18</v>
      </c>
      <c r="T1706" s="16">
        <v>0</v>
      </c>
      <c r="U1706" s="3">
        <v>0</v>
      </c>
    </row>
    <row r="1707" spans="1:21" outlineLevel="3" x14ac:dyDescent="0.25">
      <c r="H1707" s="29" t="s">
        <v>16794</v>
      </c>
      <c r="O1707" s="26"/>
      <c r="Q1707" s="16">
        <f>SUBTOTAL(9,Q1705:Q1706)</f>
        <v>248528.38</v>
      </c>
      <c r="R1707" s="16">
        <f>SUBTOTAL(9,R1705:R1706)</f>
        <v>0</v>
      </c>
      <c r="S1707" s="32">
        <f>SUBTOTAL(9,S1705:S1706)</f>
        <v>248528.38</v>
      </c>
      <c r="T1707" s="16">
        <f>SUBTOTAL(9,T1705:T1706)</f>
        <v>0</v>
      </c>
      <c r="U1707" s="3">
        <f>SUBTOTAL(9,U1705:U1706)</f>
        <v>0</v>
      </c>
    </row>
    <row r="1708" spans="1:21" s="8" customFormat="1" ht="60" outlineLevel="4" x14ac:dyDescent="0.25">
      <c r="A1708" s="8" t="s">
        <v>206</v>
      </c>
      <c r="B1708" s="8" t="s">
        <v>207</v>
      </c>
      <c r="C1708" s="11" t="s">
        <v>2913</v>
      </c>
      <c r="D1708" s="20" t="s">
        <v>2917</v>
      </c>
      <c r="E1708" s="8" t="s">
        <v>2917</v>
      </c>
      <c r="F1708" s="20" t="s">
        <v>18197</v>
      </c>
      <c r="G1708" s="20" t="s">
        <v>4</v>
      </c>
      <c r="H1708" s="20" t="s">
        <v>2923</v>
      </c>
      <c r="I1708" s="11" t="s">
        <v>18208</v>
      </c>
      <c r="J1708" s="8" t="s">
        <v>4</v>
      </c>
      <c r="K1708" s="8" t="s">
        <v>2918</v>
      </c>
      <c r="L1708" s="8" t="s">
        <v>2919</v>
      </c>
      <c r="M1708" s="8" t="s">
        <v>2920</v>
      </c>
      <c r="N1708" s="8" t="s">
        <v>2921</v>
      </c>
      <c r="O1708" s="27">
        <v>43314</v>
      </c>
      <c r="P1708" s="8" t="s">
        <v>2922</v>
      </c>
      <c r="Q1708" s="30">
        <v>143305.64000000001</v>
      </c>
      <c r="R1708" s="30">
        <v>143305.64000000001</v>
      </c>
      <c r="S1708" s="33">
        <v>0</v>
      </c>
      <c r="T1708" s="30">
        <v>0</v>
      </c>
      <c r="U1708" s="9">
        <v>0</v>
      </c>
    </row>
    <row r="1709" spans="1:21" outlineLevel="3" x14ac:dyDescent="0.25">
      <c r="H1709" s="29" t="s">
        <v>16874</v>
      </c>
      <c r="O1709" s="26"/>
      <c r="Q1709" s="16">
        <f>SUBTOTAL(9,Q1708:Q1708)</f>
        <v>143305.64000000001</v>
      </c>
      <c r="R1709" s="16">
        <f>SUBTOTAL(9,R1708:R1708)</f>
        <v>143305.64000000001</v>
      </c>
      <c r="S1709" s="32">
        <f>SUBTOTAL(9,S1708:S1708)</f>
        <v>0</v>
      </c>
      <c r="T1709" s="16">
        <f>SUBTOTAL(9,T1708:T1708)</f>
        <v>0</v>
      </c>
      <c r="U1709" s="3">
        <f>SUBTOTAL(9,U1708:U1708)</f>
        <v>0</v>
      </c>
    </row>
    <row r="1710" spans="1:21" outlineLevel="2" x14ac:dyDescent="0.25">
      <c r="C1710" s="5" t="s">
        <v>15895</v>
      </c>
      <c r="O1710" s="26"/>
      <c r="Q1710" s="16">
        <f>SUBTOTAL(9,Q1705:Q1708)</f>
        <v>391834.02</v>
      </c>
      <c r="R1710" s="16">
        <f>SUBTOTAL(9,R1705:R1708)</f>
        <v>143305.64000000001</v>
      </c>
      <c r="S1710" s="32">
        <f>SUBTOTAL(9,S1705:S1708)</f>
        <v>248528.38</v>
      </c>
      <c r="T1710" s="16">
        <f>SUBTOTAL(9,T1705:T1708)</f>
        <v>0</v>
      </c>
      <c r="U1710" s="3">
        <f>SUBTOTAL(9,U1705:U1708)</f>
        <v>0</v>
      </c>
    </row>
    <row r="1711" spans="1:21" outlineLevel="4" x14ac:dyDescent="0.25">
      <c r="A1711" s="1" t="s">
        <v>2273</v>
      </c>
      <c r="B1711" s="1" t="s">
        <v>2274</v>
      </c>
      <c r="C1711" s="4" t="s">
        <v>2924</v>
      </c>
      <c r="D1711" s="19" t="s">
        <v>2925</v>
      </c>
      <c r="E1711" s="1" t="s">
        <v>2925</v>
      </c>
      <c r="F1711" s="19" t="s">
        <v>4</v>
      </c>
      <c r="G1711" s="19" t="s">
        <v>2277</v>
      </c>
      <c r="H1711" s="19" t="s">
        <v>2279</v>
      </c>
      <c r="I1711" s="4" t="s">
        <v>2280</v>
      </c>
      <c r="J1711" s="1" t="s">
        <v>4</v>
      </c>
      <c r="K1711" s="1" t="s">
        <v>4</v>
      </c>
      <c r="L1711" s="1" t="s">
        <v>4</v>
      </c>
      <c r="M1711" s="1" t="s">
        <v>13</v>
      </c>
      <c r="N1711" s="1" t="s">
        <v>2926</v>
      </c>
      <c r="O1711" s="26">
        <v>43368</v>
      </c>
      <c r="P1711" s="1" t="s">
        <v>23</v>
      </c>
      <c r="Q1711" s="16">
        <v>59344.29</v>
      </c>
      <c r="R1711" s="16">
        <v>0</v>
      </c>
      <c r="S1711" s="32">
        <v>59344.29</v>
      </c>
      <c r="T1711" s="16">
        <v>0</v>
      </c>
      <c r="U1711" s="3">
        <v>0</v>
      </c>
    </row>
    <row r="1712" spans="1:21" outlineLevel="4" x14ac:dyDescent="0.25">
      <c r="A1712" s="1" t="s">
        <v>2273</v>
      </c>
      <c r="B1712" s="1" t="s">
        <v>2274</v>
      </c>
      <c r="C1712" s="4" t="s">
        <v>2924</v>
      </c>
      <c r="D1712" s="19" t="s">
        <v>2925</v>
      </c>
      <c r="E1712" s="1" t="s">
        <v>2925</v>
      </c>
      <c r="F1712" s="19" t="s">
        <v>4</v>
      </c>
      <c r="G1712" s="19" t="s">
        <v>2277</v>
      </c>
      <c r="H1712" s="19" t="s">
        <v>2279</v>
      </c>
      <c r="I1712" s="4" t="s">
        <v>2280</v>
      </c>
      <c r="J1712" s="1" t="s">
        <v>4</v>
      </c>
      <c r="K1712" s="1" t="s">
        <v>4</v>
      </c>
      <c r="L1712" s="1" t="s">
        <v>4</v>
      </c>
      <c r="M1712" s="1" t="s">
        <v>13</v>
      </c>
      <c r="N1712" s="1" t="s">
        <v>2927</v>
      </c>
      <c r="O1712" s="26">
        <v>43462</v>
      </c>
      <c r="P1712" s="1" t="s">
        <v>23</v>
      </c>
      <c r="Q1712" s="16">
        <v>59344.28</v>
      </c>
      <c r="R1712" s="16">
        <v>0</v>
      </c>
      <c r="S1712" s="32">
        <v>59344.28</v>
      </c>
      <c r="T1712" s="16">
        <v>0</v>
      </c>
      <c r="U1712" s="3">
        <v>0</v>
      </c>
    </row>
    <row r="1713" spans="1:21" outlineLevel="3" x14ac:dyDescent="0.25">
      <c r="H1713" s="29" t="s">
        <v>16794</v>
      </c>
      <c r="O1713" s="26"/>
      <c r="Q1713" s="16">
        <f>SUBTOTAL(9,Q1711:Q1712)</f>
        <v>118688.57</v>
      </c>
      <c r="R1713" s="16">
        <f>SUBTOTAL(9,R1711:R1712)</f>
        <v>0</v>
      </c>
      <c r="S1713" s="32">
        <f>SUBTOTAL(9,S1711:S1712)</f>
        <v>118688.57</v>
      </c>
      <c r="T1713" s="16">
        <f>SUBTOTAL(9,T1711:T1712)</f>
        <v>0</v>
      </c>
      <c r="U1713" s="3">
        <f>SUBTOTAL(9,U1711:U1712)</f>
        <v>0</v>
      </c>
    </row>
    <row r="1714" spans="1:21" s="8" customFormat="1" ht="60" outlineLevel="4" x14ac:dyDescent="0.25">
      <c r="A1714" s="8" t="s">
        <v>206</v>
      </c>
      <c r="B1714" s="8" t="s">
        <v>207</v>
      </c>
      <c r="C1714" s="11" t="s">
        <v>2924</v>
      </c>
      <c r="D1714" s="20" t="s">
        <v>2928</v>
      </c>
      <c r="E1714" s="8" t="s">
        <v>2928</v>
      </c>
      <c r="F1714" s="20" t="s">
        <v>18197</v>
      </c>
      <c r="G1714" s="20" t="s">
        <v>4</v>
      </c>
      <c r="H1714" s="20" t="s">
        <v>2932</v>
      </c>
      <c r="I1714" s="11" t="s">
        <v>18209</v>
      </c>
      <c r="J1714" s="8" t="s">
        <v>2929</v>
      </c>
      <c r="K1714" s="8" t="s">
        <v>4</v>
      </c>
      <c r="L1714" s="8" t="s">
        <v>4</v>
      </c>
      <c r="M1714" s="8" t="s">
        <v>13</v>
      </c>
      <c r="N1714" s="8" t="s">
        <v>2930</v>
      </c>
      <c r="O1714" s="27">
        <v>43378</v>
      </c>
      <c r="P1714" s="8" t="s">
        <v>2931</v>
      </c>
      <c r="Q1714" s="30">
        <v>3361.38</v>
      </c>
      <c r="R1714" s="30">
        <v>3361.38</v>
      </c>
      <c r="S1714" s="33">
        <v>0</v>
      </c>
      <c r="T1714" s="30">
        <v>0</v>
      </c>
      <c r="U1714" s="9">
        <v>0</v>
      </c>
    </row>
    <row r="1715" spans="1:21" s="8" customFormat="1" outlineLevel="3" x14ac:dyDescent="0.25">
      <c r="C1715" s="11"/>
      <c r="D1715" s="20"/>
      <c r="F1715" s="20"/>
      <c r="G1715" s="20"/>
      <c r="H1715" s="17" t="s">
        <v>16875</v>
      </c>
      <c r="I1715" s="11"/>
      <c r="O1715" s="27"/>
      <c r="Q1715" s="30">
        <f>SUBTOTAL(9,Q1714:Q1714)</f>
        <v>3361.38</v>
      </c>
      <c r="R1715" s="30">
        <f>SUBTOTAL(9,R1714:R1714)</f>
        <v>3361.38</v>
      </c>
      <c r="S1715" s="33">
        <f>SUBTOTAL(9,S1714:S1714)</f>
        <v>0</v>
      </c>
      <c r="T1715" s="30">
        <f>SUBTOTAL(9,T1714:T1714)</f>
        <v>0</v>
      </c>
      <c r="U1715" s="9">
        <f>SUBTOTAL(9,U1714:U1714)</f>
        <v>0</v>
      </c>
    </row>
    <row r="1716" spans="1:21" s="8" customFormat="1" ht="60" outlineLevel="4" x14ac:dyDescent="0.25">
      <c r="A1716" s="8" t="s">
        <v>206</v>
      </c>
      <c r="B1716" s="8" t="s">
        <v>207</v>
      </c>
      <c r="C1716" s="11" t="s">
        <v>2924</v>
      </c>
      <c r="D1716" s="20" t="s">
        <v>2928</v>
      </c>
      <c r="E1716" s="8" t="s">
        <v>2928</v>
      </c>
      <c r="F1716" s="20" t="s">
        <v>18197</v>
      </c>
      <c r="G1716" s="20" t="s">
        <v>4</v>
      </c>
      <c r="H1716" s="20" t="s">
        <v>2934</v>
      </c>
      <c r="I1716" s="11" t="s">
        <v>18210</v>
      </c>
      <c r="J1716" s="8" t="s">
        <v>2929</v>
      </c>
      <c r="K1716" s="8" t="s">
        <v>4</v>
      </c>
      <c r="L1716" s="8" t="s">
        <v>4</v>
      </c>
      <c r="M1716" s="8" t="s">
        <v>13</v>
      </c>
      <c r="N1716" s="8" t="s">
        <v>2933</v>
      </c>
      <c r="O1716" s="27">
        <v>43378</v>
      </c>
      <c r="P1716" s="8" t="s">
        <v>2931</v>
      </c>
      <c r="Q1716" s="30">
        <v>2442.62</v>
      </c>
      <c r="R1716" s="30">
        <v>2442.62</v>
      </c>
      <c r="S1716" s="33">
        <v>0</v>
      </c>
      <c r="T1716" s="30">
        <v>0</v>
      </c>
      <c r="U1716" s="9">
        <v>0</v>
      </c>
    </row>
    <row r="1717" spans="1:21" s="8" customFormat="1" outlineLevel="3" x14ac:dyDescent="0.25">
      <c r="C1717" s="11"/>
      <c r="D1717" s="20"/>
      <c r="F1717" s="20"/>
      <c r="G1717" s="20"/>
      <c r="H1717" s="17" t="s">
        <v>16876</v>
      </c>
      <c r="I1717" s="11"/>
      <c r="O1717" s="27"/>
      <c r="Q1717" s="30">
        <f>SUBTOTAL(9,Q1716:Q1716)</f>
        <v>2442.62</v>
      </c>
      <c r="R1717" s="30">
        <f>SUBTOTAL(9,R1716:R1716)</f>
        <v>2442.62</v>
      </c>
      <c r="S1717" s="33">
        <f>SUBTOTAL(9,S1716:S1716)</f>
        <v>0</v>
      </c>
      <c r="T1717" s="30">
        <f>SUBTOTAL(9,T1716:T1716)</f>
        <v>0</v>
      </c>
      <c r="U1717" s="9">
        <f>SUBTOTAL(9,U1716:U1716)</f>
        <v>0</v>
      </c>
    </row>
    <row r="1718" spans="1:21" s="8" customFormat="1" ht="75" outlineLevel="4" x14ac:dyDescent="0.25">
      <c r="A1718" s="8" t="s">
        <v>206</v>
      </c>
      <c r="B1718" s="8" t="s">
        <v>207</v>
      </c>
      <c r="C1718" s="11" t="s">
        <v>2924</v>
      </c>
      <c r="D1718" s="20" t="s">
        <v>2928</v>
      </c>
      <c r="E1718" s="8" t="s">
        <v>2928</v>
      </c>
      <c r="F1718" s="20" t="s">
        <v>18197</v>
      </c>
      <c r="G1718" s="20" t="s">
        <v>4</v>
      </c>
      <c r="H1718" s="20" t="s">
        <v>2935</v>
      </c>
      <c r="I1718" s="11" t="s">
        <v>18211</v>
      </c>
      <c r="J1718" s="8" t="s">
        <v>2929</v>
      </c>
      <c r="K1718" s="8" t="s">
        <v>4</v>
      </c>
      <c r="L1718" s="8" t="s">
        <v>4</v>
      </c>
      <c r="M1718" s="8" t="s">
        <v>13</v>
      </c>
      <c r="N1718" s="8" t="s">
        <v>2930</v>
      </c>
      <c r="O1718" s="27">
        <v>43378</v>
      </c>
      <c r="P1718" s="8" t="s">
        <v>2931</v>
      </c>
      <c r="Q1718" s="30">
        <v>14001.01</v>
      </c>
      <c r="R1718" s="30">
        <v>14001.01</v>
      </c>
      <c r="S1718" s="33">
        <v>0</v>
      </c>
      <c r="T1718" s="30">
        <v>0</v>
      </c>
      <c r="U1718" s="9">
        <v>0</v>
      </c>
    </row>
    <row r="1719" spans="1:21" s="8" customFormat="1" ht="12" customHeight="1" outlineLevel="3" x14ac:dyDescent="0.25">
      <c r="C1719" s="11"/>
      <c r="D1719" s="20"/>
      <c r="F1719" s="20"/>
      <c r="G1719" s="20"/>
      <c r="H1719" s="17" t="s">
        <v>16877</v>
      </c>
      <c r="I1719" s="11"/>
      <c r="O1719" s="27"/>
      <c r="Q1719" s="30">
        <f>SUBTOTAL(9,Q1718:Q1718)</f>
        <v>14001.01</v>
      </c>
      <c r="R1719" s="30">
        <f>SUBTOTAL(9,R1718:R1718)</f>
        <v>14001.01</v>
      </c>
      <c r="S1719" s="33">
        <f>SUBTOTAL(9,S1718:S1718)</f>
        <v>0</v>
      </c>
      <c r="T1719" s="30">
        <f>SUBTOTAL(9,T1718:T1718)</f>
        <v>0</v>
      </c>
      <c r="U1719" s="9">
        <f>SUBTOTAL(9,U1718:U1718)</f>
        <v>0</v>
      </c>
    </row>
    <row r="1720" spans="1:21" s="8" customFormat="1" ht="75" outlineLevel="4" x14ac:dyDescent="0.25">
      <c r="A1720" s="8" t="s">
        <v>206</v>
      </c>
      <c r="B1720" s="8" t="s">
        <v>207</v>
      </c>
      <c r="C1720" s="11" t="s">
        <v>2924</v>
      </c>
      <c r="D1720" s="20" t="s">
        <v>2928</v>
      </c>
      <c r="E1720" s="8" t="s">
        <v>2928</v>
      </c>
      <c r="F1720" s="20" t="s">
        <v>18197</v>
      </c>
      <c r="G1720" s="20" t="s">
        <v>4</v>
      </c>
      <c r="H1720" s="20" t="s">
        <v>2936</v>
      </c>
      <c r="I1720" s="11" t="s">
        <v>18212</v>
      </c>
      <c r="J1720" s="8" t="s">
        <v>2929</v>
      </c>
      <c r="K1720" s="8" t="s">
        <v>4</v>
      </c>
      <c r="L1720" s="8" t="s">
        <v>4</v>
      </c>
      <c r="M1720" s="8" t="s">
        <v>13</v>
      </c>
      <c r="N1720" s="8" t="s">
        <v>2933</v>
      </c>
      <c r="O1720" s="27">
        <v>43378</v>
      </c>
      <c r="P1720" s="8" t="s">
        <v>2931</v>
      </c>
      <c r="Q1720" s="30">
        <v>7822.82</v>
      </c>
      <c r="R1720" s="30">
        <v>7822.82</v>
      </c>
      <c r="S1720" s="33">
        <v>0</v>
      </c>
      <c r="T1720" s="30">
        <v>0</v>
      </c>
      <c r="U1720" s="9">
        <v>0</v>
      </c>
    </row>
    <row r="1721" spans="1:21" s="8" customFormat="1" outlineLevel="3" x14ac:dyDescent="0.25">
      <c r="C1721" s="11"/>
      <c r="D1721" s="20"/>
      <c r="F1721" s="20"/>
      <c r="G1721" s="20"/>
      <c r="H1721" s="17" t="s">
        <v>16878</v>
      </c>
      <c r="I1721" s="11"/>
      <c r="O1721" s="27"/>
      <c r="Q1721" s="30">
        <f>SUBTOTAL(9,Q1720:Q1720)</f>
        <v>7822.82</v>
      </c>
      <c r="R1721" s="30">
        <f>SUBTOTAL(9,R1720:R1720)</f>
        <v>7822.82</v>
      </c>
      <c r="S1721" s="33">
        <f>SUBTOTAL(9,S1720:S1720)</f>
        <v>0</v>
      </c>
      <c r="T1721" s="30">
        <f>SUBTOTAL(9,T1720:T1720)</f>
        <v>0</v>
      </c>
      <c r="U1721" s="9">
        <f>SUBTOTAL(9,U1720:U1720)</f>
        <v>0</v>
      </c>
    </row>
    <row r="1722" spans="1:21" s="8" customFormat="1" ht="30" outlineLevel="4" x14ac:dyDescent="0.25">
      <c r="A1722" s="8" t="s">
        <v>206</v>
      </c>
      <c r="B1722" s="8" t="s">
        <v>207</v>
      </c>
      <c r="C1722" s="11" t="s">
        <v>2924</v>
      </c>
      <c r="D1722" s="20" t="s">
        <v>2928</v>
      </c>
      <c r="E1722" s="8" t="s">
        <v>2928</v>
      </c>
      <c r="F1722" s="20" t="s">
        <v>4</v>
      </c>
      <c r="G1722" s="20" t="s">
        <v>1139</v>
      </c>
      <c r="H1722" s="20" t="s">
        <v>2939</v>
      </c>
      <c r="I1722" s="11" t="s">
        <v>18213</v>
      </c>
      <c r="J1722" s="8" t="s">
        <v>2929</v>
      </c>
      <c r="K1722" s="8" t="s">
        <v>4</v>
      </c>
      <c r="L1722" s="8" t="s">
        <v>4</v>
      </c>
      <c r="M1722" s="8" t="s">
        <v>13</v>
      </c>
      <c r="N1722" s="8" t="s">
        <v>2937</v>
      </c>
      <c r="O1722" s="27">
        <v>43518</v>
      </c>
      <c r="P1722" s="8" t="s">
        <v>2938</v>
      </c>
      <c r="Q1722" s="30">
        <v>670.8</v>
      </c>
      <c r="R1722" s="30">
        <v>0</v>
      </c>
      <c r="S1722" s="33">
        <v>670.8</v>
      </c>
      <c r="T1722" s="30">
        <v>0</v>
      </c>
      <c r="U1722" s="9">
        <v>0</v>
      </c>
    </row>
    <row r="1723" spans="1:21" s="8" customFormat="1" ht="30" outlineLevel="4" x14ac:dyDescent="0.25">
      <c r="A1723" s="8" t="s">
        <v>206</v>
      </c>
      <c r="B1723" s="8" t="s">
        <v>207</v>
      </c>
      <c r="C1723" s="11" t="s">
        <v>2924</v>
      </c>
      <c r="D1723" s="20" t="s">
        <v>2928</v>
      </c>
      <c r="E1723" s="8" t="s">
        <v>2928</v>
      </c>
      <c r="F1723" s="20" t="s">
        <v>18197</v>
      </c>
      <c r="G1723" s="20" t="s">
        <v>4</v>
      </c>
      <c r="H1723" s="20" t="s">
        <v>2939</v>
      </c>
      <c r="I1723" s="11" t="s">
        <v>18213</v>
      </c>
      <c r="J1723" s="8" t="s">
        <v>2929</v>
      </c>
      <c r="K1723" s="8" t="s">
        <v>4</v>
      </c>
      <c r="L1723" s="8" t="s">
        <v>4</v>
      </c>
      <c r="M1723" s="8" t="s">
        <v>13</v>
      </c>
      <c r="N1723" s="8" t="s">
        <v>2937</v>
      </c>
      <c r="O1723" s="27">
        <v>43518</v>
      </c>
      <c r="P1723" s="8" t="s">
        <v>2938</v>
      </c>
      <c r="Q1723" s="30">
        <v>2683.2</v>
      </c>
      <c r="R1723" s="30">
        <v>2683.2</v>
      </c>
      <c r="S1723" s="33">
        <v>0</v>
      </c>
      <c r="T1723" s="30">
        <v>0</v>
      </c>
      <c r="U1723" s="9">
        <v>0</v>
      </c>
    </row>
    <row r="1724" spans="1:21" outlineLevel="3" x14ac:dyDescent="0.25">
      <c r="H1724" s="29" t="s">
        <v>16879</v>
      </c>
      <c r="O1724" s="26"/>
      <c r="Q1724" s="16">
        <f>SUBTOTAL(9,Q1722:Q1723)</f>
        <v>3354</v>
      </c>
      <c r="R1724" s="16">
        <f>SUBTOTAL(9,R1722:R1723)</f>
        <v>2683.2</v>
      </c>
      <c r="S1724" s="32">
        <f>SUBTOTAL(9,S1722:S1723)</f>
        <v>670.8</v>
      </c>
      <c r="T1724" s="16">
        <f>SUBTOTAL(9,T1722:T1723)</f>
        <v>0</v>
      </c>
      <c r="U1724" s="3">
        <f>SUBTOTAL(9,U1722:U1723)</f>
        <v>0</v>
      </c>
    </row>
    <row r="1725" spans="1:21" outlineLevel="2" x14ac:dyDescent="0.25">
      <c r="C1725" s="5" t="s">
        <v>15896</v>
      </c>
      <c r="O1725" s="26"/>
      <c r="Q1725" s="16">
        <f>SUBTOTAL(9,Q1711:Q1723)</f>
        <v>149670.40000000002</v>
      </c>
      <c r="R1725" s="16">
        <f>SUBTOTAL(9,R1711:R1723)</f>
        <v>30311.030000000002</v>
      </c>
      <c r="S1725" s="32">
        <f>SUBTOTAL(9,S1711:S1723)</f>
        <v>119359.37000000001</v>
      </c>
      <c r="T1725" s="16">
        <f>SUBTOTAL(9,T1711:T1723)</f>
        <v>0</v>
      </c>
      <c r="U1725" s="3">
        <f>SUBTOTAL(9,U1711:U1723)</f>
        <v>0</v>
      </c>
    </row>
    <row r="1726" spans="1:21" outlineLevel="4" x14ac:dyDescent="0.25">
      <c r="A1726" s="1" t="s">
        <v>2273</v>
      </c>
      <c r="B1726" s="1" t="s">
        <v>2274</v>
      </c>
      <c r="C1726" s="4" t="s">
        <v>2940</v>
      </c>
      <c r="D1726" s="19" t="s">
        <v>2941</v>
      </c>
      <c r="E1726" s="1" t="s">
        <v>2941</v>
      </c>
      <c r="F1726" s="19" t="s">
        <v>4</v>
      </c>
      <c r="G1726" s="19" t="s">
        <v>2277</v>
      </c>
      <c r="H1726" s="19" t="s">
        <v>2279</v>
      </c>
      <c r="I1726" s="4" t="s">
        <v>2280</v>
      </c>
      <c r="J1726" s="1" t="s">
        <v>4</v>
      </c>
      <c r="K1726" s="1" t="s">
        <v>4</v>
      </c>
      <c r="L1726" s="1" t="s">
        <v>4</v>
      </c>
      <c r="M1726" s="1" t="s">
        <v>13</v>
      </c>
      <c r="N1726" s="1" t="s">
        <v>2942</v>
      </c>
      <c r="O1726" s="26">
        <v>43368</v>
      </c>
      <c r="P1726" s="1" t="s">
        <v>23</v>
      </c>
      <c r="Q1726" s="16">
        <v>27619.9</v>
      </c>
      <c r="R1726" s="16">
        <v>0</v>
      </c>
      <c r="S1726" s="32">
        <v>27619.9</v>
      </c>
      <c r="T1726" s="16">
        <v>0</v>
      </c>
      <c r="U1726" s="3">
        <v>0</v>
      </c>
    </row>
    <row r="1727" spans="1:21" outlineLevel="4" x14ac:dyDescent="0.25">
      <c r="A1727" s="1" t="s">
        <v>2273</v>
      </c>
      <c r="B1727" s="1" t="s">
        <v>2274</v>
      </c>
      <c r="C1727" s="4" t="s">
        <v>2940</v>
      </c>
      <c r="D1727" s="19" t="s">
        <v>2941</v>
      </c>
      <c r="E1727" s="1" t="s">
        <v>2941</v>
      </c>
      <c r="F1727" s="19" t="s">
        <v>4</v>
      </c>
      <c r="G1727" s="19" t="s">
        <v>2277</v>
      </c>
      <c r="H1727" s="19" t="s">
        <v>2279</v>
      </c>
      <c r="I1727" s="4" t="s">
        <v>2280</v>
      </c>
      <c r="J1727" s="1" t="s">
        <v>4</v>
      </c>
      <c r="K1727" s="1" t="s">
        <v>4</v>
      </c>
      <c r="L1727" s="1" t="s">
        <v>4</v>
      </c>
      <c r="M1727" s="1" t="s">
        <v>13</v>
      </c>
      <c r="N1727" s="1" t="s">
        <v>2943</v>
      </c>
      <c r="O1727" s="26">
        <v>43462</v>
      </c>
      <c r="P1727" s="1" t="s">
        <v>23</v>
      </c>
      <c r="Q1727" s="16">
        <v>27619.89</v>
      </c>
      <c r="R1727" s="16">
        <v>0</v>
      </c>
      <c r="S1727" s="32">
        <v>27619.89</v>
      </c>
      <c r="T1727" s="16">
        <v>0</v>
      </c>
      <c r="U1727" s="3">
        <v>0</v>
      </c>
    </row>
    <row r="1728" spans="1:21" outlineLevel="3" x14ac:dyDescent="0.25">
      <c r="H1728" s="29" t="s">
        <v>16794</v>
      </c>
      <c r="O1728" s="26"/>
      <c r="Q1728" s="16">
        <f>SUBTOTAL(9,Q1726:Q1727)</f>
        <v>55239.79</v>
      </c>
      <c r="R1728" s="16">
        <f>SUBTOTAL(9,R1726:R1727)</f>
        <v>0</v>
      </c>
      <c r="S1728" s="32">
        <f>SUBTOTAL(9,S1726:S1727)</f>
        <v>55239.79</v>
      </c>
      <c r="T1728" s="16">
        <f>SUBTOTAL(9,T1726:T1727)</f>
        <v>0</v>
      </c>
      <c r="U1728" s="3">
        <f>SUBTOTAL(9,U1726:U1727)</f>
        <v>0</v>
      </c>
    </row>
    <row r="1729" spans="1:21" outlineLevel="2" x14ac:dyDescent="0.25">
      <c r="C1729" s="5" t="s">
        <v>15897</v>
      </c>
      <c r="O1729" s="26"/>
      <c r="Q1729" s="16">
        <f>SUBTOTAL(9,Q1726:Q1727)</f>
        <v>55239.79</v>
      </c>
      <c r="R1729" s="16">
        <f>SUBTOTAL(9,R1726:R1727)</f>
        <v>0</v>
      </c>
      <c r="S1729" s="32">
        <f>SUBTOTAL(9,S1726:S1727)</f>
        <v>55239.79</v>
      </c>
      <c r="T1729" s="16">
        <f>SUBTOTAL(9,T1726:T1727)</f>
        <v>0</v>
      </c>
      <c r="U1729" s="3">
        <f>SUBTOTAL(9,U1726:U1727)</f>
        <v>0</v>
      </c>
    </row>
    <row r="1730" spans="1:21" outlineLevel="4" x14ac:dyDescent="0.25">
      <c r="A1730" s="1" t="s">
        <v>2273</v>
      </c>
      <c r="B1730" s="1" t="s">
        <v>2274</v>
      </c>
      <c r="C1730" s="4" t="s">
        <v>2944</v>
      </c>
      <c r="D1730" s="19" t="s">
        <v>2945</v>
      </c>
      <c r="E1730" s="1" t="s">
        <v>2945</v>
      </c>
      <c r="F1730" s="19" t="s">
        <v>4</v>
      </c>
      <c r="G1730" s="19" t="s">
        <v>2277</v>
      </c>
      <c r="H1730" s="19" t="s">
        <v>2279</v>
      </c>
      <c r="I1730" s="4" t="s">
        <v>2280</v>
      </c>
      <c r="J1730" s="1" t="s">
        <v>4</v>
      </c>
      <c r="K1730" s="1" t="s">
        <v>4</v>
      </c>
      <c r="L1730" s="1" t="s">
        <v>4</v>
      </c>
      <c r="M1730" s="1" t="s">
        <v>13</v>
      </c>
      <c r="N1730" s="1" t="s">
        <v>2946</v>
      </c>
      <c r="O1730" s="26">
        <v>43368</v>
      </c>
      <c r="P1730" s="1" t="s">
        <v>23</v>
      </c>
      <c r="Q1730" s="16">
        <v>147053.32</v>
      </c>
      <c r="R1730" s="16">
        <v>0</v>
      </c>
      <c r="S1730" s="32">
        <v>147053.32</v>
      </c>
      <c r="T1730" s="16">
        <v>0</v>
      </c>
      <c r="U1730" s="3">
        <v>0</v>
      </c>
    </row>
    <row r="1731" spans="1:21" outlineLevel="4" x14ac:dyDescent="0.25">
      <c r="A1731" s="1" t="s">
        <v>2273</v>
      </c>
      <c r="B1731" s="1" t="s">
        <v>2274</v>
      </c>
      <c r="C1731" s="4" t="s">
        <v>2944</v>
      </c>
      <c r="D1731" s="19" t="s">
        <v>2945</v>
      </c>
      <c r="E1731" s="1" t="s">
        <v>2945</v>
      </c>
      <c r="F1731" s="19" t="s">
        <v>4</v>
      </c>
      <c r="G1731" s="19" t="s">
        <v>2277</v>
      </c>
      <c r="H1731" s="19" t="s">
        <v>2279</v>
      </c>
      <c r="I1731" s="4" t="s">
        <v>2280</v>
      </c>
      <c r="J1731" s="1" t="s">
        <v>4</v>
      </c>
      <c r="K1731" s="1" t="s">
        <v>4</v>
      </c>
      <c r="L1731" s="1" t="s">
        <v>4</v>
      </c>
      <c r="M1731" s="1" t="s">
        <v>13</v>
      </c>
      <c r="N1731" s="1" t="s">
        <v>2947</v>
      </c>
      <c r="O1731" s="26">
        <v>43462</v>
      </c>
      <c r="P1731" s="1" t="s">
        <v>23</v>
      </c>
      <c r="Q1731" s="16">
        <v>147053.29999999999</v>
      </c>
      <c r="R1731" s="16">
        <v>0</v>
      </c>
      <c r="S1731" s="32">
        <v>147053.29999999999</v>
      </c>
      <c r="T1731" s="16">
        <v>0</v>
      </c>
      <c r="U1731" s="3">
        <v>0</v>
      </c>
    </row>
    <row r="1732" spans="1:21" outlineLevel="3" x14ac:dyDescent="0.25">
      <c r="H1732" s="29" t="s">
        <v>16794</v>
      </c>
      <c r="O1732" s="26"/>
      <c r="Q1732" s="16">
        <f>SUBTOTAL(9,Q1730:Q1731)</f>
        <v>294106.62</v>
      </c>
      <c r="R1732" s="16">
        <f>SUBTOTAL(9,R1730:R1731)</f>
        <v>0</v>
      </c>
      <c r="S1732" s="32">
        <f>SUBTOTAL(9,S1730:S1731)</f>
        <v>294106.62</v>
      </c>
      <c r="T1732" s="16">
        <f>SUBTOTAL(9,T1730:T1731)</f>
        <v>0</v>
      </c>
      <c r="U1732" s="3">
        <f>SUBTOTAL(9,U1730:U1731)</f>
        <v>0</v>
      </c>
    </row>
    <row r="1733" spans="1:21" ht="30" outlineLevel="4" x14ac:dyDescent="0.25">
      <c r="A1733" s="1" t="s">
        <v>1329</v>
      </c>
      <c r="B1733" s="1" t="s">
        <v>1330</v>
      </c>
      <c r="C1733" s="4" t="s">
        <v>2944</v>
      </c>
      <c r="D1733" s="19" t="s">
        <v>2945</v>
      </c>
      <c r="E1733" s="1" t="s">
        <v>2948</v>
      </c>
      <c r="F1733" s="19" t="s">
        <v>1360</v>
      </c>
      <c r="G1733" s="19" t="s">
        <v>4</v>
      </c>
      <c r="H1733" s="19" t="s">
        <v>2954</v>
      </c>
      <c r="I1733" s="4" t="s">
        <v>2955</v>
      </c>
      <c r="J1733" s="1" t="s">
        <v>4</v>
      </c>
      <c r="K1733" s="1" t="s">
        <v>2949</v>
      </c>
      <c r="L1733" s="1" t="s">
        <v>2950</v>
      </c>
      <c r="M1733" s="1" t="s">
        <v>2951</v>
      </c>
      <c r="N1733" s="1" t="s">
        <v>2952</v>
      </c>
      <c r="O1733" s="26">
        <v>43339</v>
      </c>
      <c r="P1733" s="1" t="s">
        <v>2953</v>
      </c>
      <c r="Q1733" s="16">
        <v>26539.67</v>
      </c>
      <c r="R1733" s="16">
        <v>26539.67</v>
      </c>
      <c r="S1733" s="32">
        <v>0</v>
      </c>
      <c r="T1733" s="16">
        <v>0</v>
      </c>
      <c r="U1733" s="3">
        <v>0</v>
      </c>
    </row>
    <row r="1734" spans="1:21" ht="30" outlineLevel="4" x14ac:dyDescent="0.25">
      <c r="A1734" s="1" t="s">
        <v>1329</v>
      </c>
      <c r="B1734" s="1" t="s">
        <v>1330</v>
      </c>
      <c r="C1734" s="4" t="s">
        <v>2944</v>
      </c>
      <c r="D1734" s="19" t="s">
        <v>2945</v>
      </c>
      <c r="E1734" s="1" t="s">
        <v>2948</v>
      </c>
      <c r="F1734" s="19" t="s">
        <v>1360</v>
      </c>
      <c r="G1734" s="19" t="s">
        <v>4</v>
      </c>
      <c r="H1734" s="19" t="s">
        <v>2954</v>
      </c>
      <c r="I1734" s="4" t="s">
        <v>2955</v>
      </c>
      <c r="J1734" s="1" t="s">
        <v>4</v>
      </c>
      <c r="K1734" s="1" t="s">
        <v>2949</v>
      </c>
      <c r="L1734" s="1" t="s">
        <v>2956</v>
      </c>
      <c r="M1734" s="1" t="s">
        <v>2957</v>
      </c>
      <c r="N1734" s="1" t="s">
        <v>2958</v>
      </c>
      <c r="O1734" s="26">
        <v>43402</v>
      </c>
      <c r="P1734" s="1" t="s">
        <v>2959</v>
      </c>
      <c r="Q1734" s="16">
        <v>10977.65</v>
      </c>
      <c r="R1734" s="16">
        <v>10977.65</v>
      </c>
      <c r="S1734" s="32">
        <v>0</v>
      </c>
      <c r="T1734" s="16">
        <v>0</v>
      </c>
      <c r="U1734" s="3">
        <v>0</v>
      </c>
    </row>
    <row r="1735" spans="1:21" outlineLevel="3" x14ac:dyDescent="0.25">
      <c r="H1735" s="29" t="s">
        <v>16880</v>
      </c>
      <c r="O1735" s="26"/>
      <c r="Q1735" s="16">
        <f>SUBTOTAL(9,Q1733:Q1734)</f>
        <v>37517.32</v>
      </c>
      <c r="R1735" s="16">
        <f>SUBTOTAL(9,R1733:R1734)</f>
        <v>37517.32</v>
      </c>
      <c r="S1735" s="32">
        <f>SUBTOTAL(9,S1733:S1734)</f>
        <v>0</v>
      </c>
      <c r="T1735" s="16">
        <f>SUBTOTAL(9,T1733:T1734)</f>
        <v>0</v>
      </c>
      <c r="U1735" s="3">
        <f>SUBTOTAL(9,U1733:U1734)</f>
        <v>0</v>
      </c>
    </row>
    <row r="1736" spans="1:21" outlineLevel="2" x14ac:dyDescent="0.25">
      <c r="C1736" s="5" t="s">
        <v>15898</v>
      </c>
      <c r="O1736" s="26"/>
      <c r="Q1736" s="16">
        <f>SUBTOTAL(9,Q1730:Q1734)</f>
        <v>331623.94</v>
      </c>
      <c r="R1736" s="16">
        <f>SUBTOTAL(9,R1730:R1734)</f>
        <v>37517.32</v>
      </c>
      <c r="S1736" s="32">
        <f>SUBTOTAL(9,S1730:S1734)</f>
        <v>294106.62</v>
      </c>
      <c r="T1736" s="16">
        <f>SUBTOTAL(9,T1730:T1734)</f>
        <v>0</v>
      </c>
      <c r="U1736" s="3">
        <f>SUBTOTAL(9,U1730:U1734)</f>
        <v>0</v>
      </c>
    </row>
    <row r="1737" spans="1:21" outlineLevel="4" x14ac:dyDescent="0.25">
      <c r="A1737" s="1" t="s">
        <v>2273</v>
      </c>
      <c r="B1737" s="1" t="s">
        <v>2274</v>
      </c>
      <c r="C1737" s="4" t="s">
        <v>2960</v>
      </c>
      <c r="D1737" s="19" t="s">
        <v>2961</v>
      </c>
      <c r="E1737" s="1" t="s">
        <v>2961</v>
      </c>
      <c r="F1737" s="19" t="s">
        <v>4</v>
      </c>
      <c r="G1737" s="19" t="s">
        <v>2277</v>
      </c>
      <c r="H1737" s="19" t="s">
        <v>2279</v>
      </c>
      <c r="I1737" s="4" t="s">
        <v>2280</v>
      </c>
      <c r="J1737" s="1" t="s">
        <v>4</v>
      </c>
      <c r="K1737" s="1" t="s">
        <v>4</v>
      </c>
      <c r="L1737" s="1" t="s">
        <v>4</v>
      </c>
      <c r="M1737" s="1" t="s">
        <v>13</v>
      </c>
      <c r="N1737" s="1" t="s">
        <v>2962</v>
      </c>
      <c r="O1737" s="26">
        <v>43368</v>
      </c>
      <c r="P1737" s="1" t="s">
        <v>23</v>
      </c>
      <c r="Q1737" s="16">
        <v>3156551.71</v>
      </c>
      <c r="R1737" s="16">
        <v>0</v>
      </c>
      <c r="S1737" s="32">
        <v>3156551.71</v>
      </c>
      <c r="T1737" s="16">
        <v>0</v>
      </c>
      <c r="U1737" s="3">
        <v>0</v>
      </c>
    </row>
    <row r="1738" spans="1:21" outlineLevel="4" x14ac:dyDescent="0.25">
      <c r="A1738" s="1" t="s">
        <v>2273</v>
      </c>
      <c r="B1738" s="1" t="s">
        <v>2274</v>
      </c>
      <c r="C1738" s="4" t="s">
        <v>2960</v>
      </c>
      <c r="D1738" s="19" t="s">
        <v>2961</v>
      </c>
      <c r="E1738" s="1" t="s">
        <v>2961</v>
      </c>
      <c r="F1738" s="19" t="s">
        <v>4</v>
      </c>
      <c r="G1738" s="19" t="s">
        <v>2277</v>
      </c>
      <c r="H1738" s="19" t="s">
        <v>2279</v>
      </c>
      <c r="I1738" s="4" t="s">
        <v>2280</v>
      </c>
      <c r="J1738" s="1" t="s">
        <v>4</v>
      </c>
      <c r="K1738" s="1" t="s">
        <v>4</v>
      </c>
      <c r="L1738" s="1" t="s">
        <v>4</v>
      </c>
      <c r="M1738" s="1" t="s">
        <v>13</v>
      </c>
      <c r="N1738" s="1" t="s">
        <v>2963</v>
      </c>
      <c r="O1738" s="26">
        <v>43462</v>
      </c>
      <c r="P1738" s="1" t="s">
        <v>23</v>
      </c>
      <c r="Q1738" s="16">
        <v>3156551.7</v>
      </c>
      <c r="R1738" s="16">
        <v>0</v>
      </c>
      <c r="S1738" s="32">
        <v>3156551.7</v>
      </c>
      <c r="T1738" s="16">
        <v>0</v>
      </c>
      <c r="U1738" s="3">
        <v>0</v>
      </c>
    </row>
    <row r="1739" spans="1:21" outlineLevel="3" x14ac:dyDescent="0.25">
      <c r="H1739" s="29" t="s">
        <v>16794</v>
      </c>
      <c r="O1739" s="26"/>
      <c r="Q1739" s="16">
        <f>SUBTOTAL(9,Q1737:Q1738)</f>
        <v>6313103.4100000001</v>
      </c>
      <c r="R1739" s="16">
        <f>SUBTOTAL(9,R1737:R1738)</f>
        <v>0</v>
      </c>
      <c r="S1739" s="32">
        <f>SUBTOTAL(9,S1737:S1738)</f>
        <v>6313103.4100000001</v>
      </c>
      <c r="T1739" s="16">
        <f>SUBTOTAL(9,T1737:T1738)</f>
        <v>0</v>
      </c>
      <c r="U1739" s="3">
        <f>SUBTOTAL(9,U1737:U1738)</f>
        <v>0</v>
      </c>
    </row>
    <row r="1740" spans="1:21" ht="45" outlineLevel="4" x14ac:dyDescent="0.25">
      <c r="A1740" s="1" t="s">
        <v>206</v>
      </c>
      <c r="B1740" s="1" t="s">
        <v>207</v>
      </c>
      <c r="C1740" s="4" t="s">
        <v>2960</v>
      </c>
      <c r="D1740" s="19" t="s">
        <v>2964</v>
      </c>
      <c r="E1740" s="1" t="s">
        <v>2964</v>
      </c>
      <c r="F1740" s="19" t="s">
        <v>4</v>
      </c>
      <c r="G1740" s="19" t="s">
        <v>1139</v>
      </c>
      <c r="H1740" s="19" t="s">
        <v>2968</v>
      </c>
      <c r="I1740" s="4" t="s">
        <v>18362</v>
      </c>
      <c r="J1740" s="1" t="s">
        <v>2965</v>
      </c>
      <c r="K1740" s="1" t="s">
        <v>4</v>
      </c>
      <c r="L1740" s="1" t="s">
        <v>4</v>
      </c>
      <c r="M1740" s="1" t="s">
        <v>13</v>
      </c>
      <c r="N1740" s="1" t="s">
        <v>2966</v>
      </c>
      <c r="O1740" s="26">
        <v>43441</v>
      </c>
      <c r="P1740" s="1" t="s">
        <v>2967</v>
      </c>
      <c r="Q1740" s="16">
        <v>3131.61</v>
      </c>
      <c r="R1740" s="16">
        <v>0</v>
      </c>
      <c r="S1740" s="32">
        <v>3131.61</v>
      </c>
      <c r="T1740" s="16">
        <v>0</v>
      </c>
      <c r="U1740" s="3">
        <v>0</v>
      </c>
    </row>
    <row r="1741" spans="1:21" ht="45" outlineLevel="4" x14ac:dyDescent="0.25">
      <c r="A1741" s="1" t="s">
        <v>206</v>
      </c>
      <c r="B1741" s="1" t="s">
        <v>207</v>
      </c>
      <c r="C1741" s="4" t="s">
        <v>2960</v>
      </c>
      <c r="D1741" s="19" t="s">
        <v>2964</v>
      </c>
      <c r="E1741" s="1" t="s">
        <v>2964</v>
      </c>
      <c r="F1741" s="19" t="s">
        <v>18199</v>
      </c>
      <c r="G1741" s="19" t="s">
        <v>4</v>
      </c>
      <c r="H1741" s="19" t="s">
        <v>2968</v>
      </c>
      <c r="I1741" s="4" t="s">
        <v>18362</v>
      </c>
      <c r="J1741" s="1" t="s">
        <v>2965</v>
      </c>
      <c r="K1741" s="1" t="s">
        <v>4</v>
      </c>
      <c r="L1741" s="1" t="s">
        <v>4</v>
      </c>
      <c r="M1741" s="1" t="s">
        <v>13</v>
      </c>
      <c r="N1741" s="1" t="s">
        <v>2966</v>
      </c>
      <c r="O1741" s="26">
        <v>43441</v>
      </c>
      <c r="P1741" s="1" t="s">
        <v>2967</v>
      </c>
      <c r="Q1741" s="16">
        <v>12526.59</v>
      </c>
      <c r="R1741" s="16">
        <v>12526.59</v>
      </c>
      <c r="S1741" s="32">
        <v>0</v>
      </c>
      <c r="T1741" s="16">
        <v>0</v>
      </c>
      <c r="U1741" s="3">
        <v>0</v>
      </c>
    </row>
    <row r="1742" spans="1:21" outlineLevel="3" x14ac:dyDescent="0.25">
      <c r="H1742" s="29" t="s">
        <v>16881</v>
      </c>
      <c r="O1742" s="26"/>
      <c r="Q1742" s="16">
        <f>SUBTOTAL(9,Q1740:Q1741)</f>
        <v>15658.2</v>
      </c>
      <c r="R1742" s="16">
        <f>SUBTOTAL(9,R1740:R1741)</f>
        <v>12526.59</v>
      </c>
      <c r="S1742" s="32">
        <f>SUBTOTAL(9,S1740:S1741)</f>
        <v>3131.61</v>
      </c>
      <c r="T1742" s="16">
        <f>SUBTOTAL(9,T1740:T1741)</f>
        <v>0</v>
      </c>
      <c r="U1742" s="3">
        <f>SUBTOTAL(9,U1740:U1741)</f>
        <v>0</v>
      </c>
    </row>
    <row r="1743" spans="1:21" ht="30" outlineLevel="4" x14ac:dyDescent="0.25">
      <c r="A1743" s="1" t="s">
        <v>206</v>
      </c>
      <c r="B1743" s="1" t="s">
        <v>207</v>
      </c>
      <c r="C1743" s="4" t="s">
        <v>2960</v>
      </c>
      <c r="D1743" s="19" t="s">
        <v>2969</v>
      </c>
      <c r="E1743" s="1" t="s">
        <v>2970</v>
      </c>
      <c r="F1743" s="19" t="s">
        <v>18199</v>
      </c>
      <c r="G1743" s="19" t="s">
        <v>4</v>
      </c>
      <c r="H1743" s="19" t="s">
        <v>2975</v>
      </c>
      <c r="I1743" s="4" t="s">
        <v>18363</v>
      </c>
      <c r="J1743" s="1" t="s">
        <v>4</v>
      </c>
      <c r="K1743" s="1" t="s">
        <v>2971</v>
      </c>
      <c r="L1743" s="1" t="s">
        <v>2972</v>
      </c>
      <c r="M1743" s="1" t="s">
        <v>2973</v>
      </c>
      <c r="N1743" s="1" t="s">
        <v>2974</v>
      </c>
      <c r="O1743" s="26">
        <v>43306</v>
      </c>
      <c r="P1743" s="1" t="s">
        <v>23</v>
      </c>
      <c r="Q1743" s="16">
        <v>56797.31</v>
      </c>
      <c r="R1743" s="16">
        <v>56797.31</v>
      </c>
      <c r="S1743" s="32">
        <v>0</v>
      </c>
      <c r="T1743" s="16">
        <v>0</v>
      </c>
      <c r="U1743" s="3">
        <v>0</v>
      </c>
    </row>
    <row r="1744" spans="1:21" ht="30" outlineLevel="4" x14ac:dyDescent="0.25">
      <c r="A1744" s="1" t="s">
        <v>206</v>
      </c>
      <c r="B1744" s="1" t="s">
        <v>207</v>
      </c>
      <c r="C1744" s="4" t="s">
        <v>2960</v>
      </c>
      <c r="D1744" s="19" t="s">
        <v>2969</v>
      </c>
      <c r="E1744" s="1" t="s">
        <v>2970</v>
      </c>
      <c r="F1744" s="19" t="s">
        <v>18199</v>
      </c>
      <c r="G1744" s="19" t="s">
        <v>4</v>
      </c>
      <c r="H1744" s="19" t="s">
        <v>2975</v>
      </c>
      <c r="I1744" s="4" t="s">
        <v>18363</v>
      </c>
      <c r="J1744" s="1" t="s">
        <v>4</v>
      </c>
      <c r="K1744" s="1" t="s">
        <v>2971</v>
      </c>
      <c r="L1744" s="1" t="s">
        <v>2976</v>
      </c>
      <c r="M1744" s="1" t="s">
        <v>2977</v>
      </c>
      <c r="N1744" s="1" t="s">
        <v>2978</v>
      </c>
      <c r="O1744" s="26">
        <v>43395</v>
      </c>
      <c r="P1744" s="1" t="s">
        <v>23</v>
      </c>
      <c r="Q1744" s="16">
        <v>75871.22</v>
      </c>
      <c r="R1744" s="16">
        <v>75871.22</v>
      </c>
      <c r="S1744" s="32">
        <v>0</v>
      </c>
      <c r="T1744" s="16">
        <v>0</v>
      </c>
      <c r="U1744" s="3">
        <v>0</v>
      </c>
    </row>
    <row r="1745" spans="1:21" ht="30" outlineLevel="4" x14ac:dyDescent="0.25">
      <c r="A1745" s="1" t="s">
        <v>206</v>
      </c>
      <c r="B1745" s="1" t="s">
        <v>207</v>
      </c>
      <c r="C1745" s="4" t="s">
        <v>2960</v>
      </c>
      <c r="D1745" s="19" t="s">
        <v>2969</v>
      </c>
      <c r="E1745" s="1" t="s">
        <v>2970</v>
      </c>
      <c r="F1745" s="19" t="s">
        <v>18199</v>
      </c>
      <c r="G1745" s="19" t="s">
        <v>4</v>
      </c>
      <c r="H1745" s="19" t="s">
        <v>2975</v>
      </c>
      <c r="I1745" s="4" t="s">
        <v>18363</v>
      </c>
      <c r="J1745" s="1" t="s">
        <v>4</v>
      </c>
      <c r="K1745" s="1" t="s">
        <v>2971</v>
      </c>
      <c r="L1745" s="1" t="s">
        <v>2979</v>
      </c>
      <c r="M1745" s="1" t="s">
        <v>2980</v>
      </c>
      <c r="N1745" s="1" t="s">
        <v>2981</v>
      </c>
      <c r="O1745" s="26">
        <v>43509</v>
      </c>
      <c r="P1745" s="1" t="s">
        <v>23</v>
      </c>
      <c r="Q1745" s="16">
        <v>20870.87</v>
      </c>
      <c r="R1745" s="16">
        <v>20870.87</v>
      </c>
      <c r="S1745" s="32">
        <v>0</v>
      </c>
      <c r="T1745" s="16">
        <v>0</v>
      </c>
      <c r="U1745" s="3">
        <v>0</v>
      </c>
    </row>
    <row r="1746" spans="1:21" ht="30" outlineLevel="4" x14ac:dyDescent="0.25">
      <c r="A1746" s="1" t="s">
        <v>206</v>
      </c>
      <c r="B1746" s="1" t="s">
        <v>207</v>
      </c>
      <c r="C1746" s="4" t="s">
        <v>2960</v>
      </c>
      <c r="D1746" s="19" t="s">
        <v>2969</v>
      </c>
      <c r="E1746" s="1" t="s">
        <v>2970</v>
      </c>
      <c r="F1746" s="19" t="s">
        <v>18199</v>
      </c>
      <c r="G1746" s="19" t="s">
        <v>4</v>
      </c>
      <c r="H1746" s="19" t="s">
        <v>2975</v>
      </c>
      <c r="I1746" s="4" t="s">
        <v>18363</v>
      </c>
      <c r="J1746" s="1" t="s">
        <v>4</v>
      </c>
      <c r="K1746" s="1" t="s">
        <v>2971</v>
      </c>
      <c r="L1746" s="1" t="s">
        <v>2982</v>
      </c>
      <c r="M1746" s="1" t="s">
        <v>2983</v>
      </c>
      <c r="N1746" s="1" t="s">
        <v>2984</v>
      </c>
      <c r="O1746" s="26">
        <v>43545</v>
      </c>
      <c r="P1746" s="1" t="s">
        <v>23</v>
      </c>
      <c r="Q1746" s="16">
        <v>103474.16</v>
      </c>
      <c r="R1746" s="16">
        <v>103474.16</v>
      </c>
      <c r="S1746" s="32">
        <v>0</v>
      </c>
      <c r="T1746" s="16">
        <v>0</v>
      </c>
      <c r="U1746" s="3">
        <v>0</v>
      </c>
    </row>
    <row r="1747" spans="1:21" outlineLevel="3" x14ac:dyDescent="0.25">
      <c r="H1747" s="29" t="s">
        <v>16882</v>
      </c>
      <c r="O1747" s="26"/>
      <c r="Q1747" s="16">
        <f>SUBTOTAL(9,Q1743:Q1746)</f>
        <v>257013.56</v>
      </c>
      <c r="R1747" s="16">
        <f>SUBTOTAL(9,R1743:R1746)</f>
        <v>257013.56</v>
      </c>
      <c r="S1747" s="32">
        <f>SUBTOTAL(9,S1743:S1746)</f>
        <v>0</v>
      </c>
      <c r="T1747" s="16">
        <f>SUBTOTAL(9,T1743:T1746)</f>
        <v>0</v>
      </c>
      <c r="U1747" s="3">
        <f>SUBTOTAL(9,U1743:U1746)</f>
        <v>0</v>
      </c>
    </row>
    <row r="1748" spans="1:21" ht="30" outlineLevel="4" x14ac:dyDescent="0.25">
      <c r="A1748" s="1" t="s">
        <v>206</v>
      </c>
      <c r="B1748" s="1" t="s">
        <v>207</v>
      </c>
      <c r="C1748" s="4" t="s">
        <v>2960</v>
      </c>
      <c r="D1748" s="19" t="s">
        <v>2969</v>
      </c>
      <c r="E1748" s="1" t="s">
        <v>2970</v>
      </c>
      <c r="F1748" s="19" t="s">
        <v>18199</v>
      </c>
      <c r="G1748" s="19" t="s">
        <v>4</v>
      </c>
      <c r="H1748" s="19" t="s">
        <v>2989</v>
      </c>
      <c r="I1748" s="4" t="s">
        <v>18364</v>
      </c>
      <c r="J1748" s="1" t="s">
        <v>4</v>
      </c>
      <c r="K1748" s="1" t="s">
        <v>2985</v>
      </c>
      <c r="L1748" s="1" t="s">
        <v>2986</v>
      </c>
      <c r="M1748" s="1" t="s">
        <v>2987</v>
      </c>
      <c r="N1748" s="1" t="s">
        <v>2988</v>
      </c>
      <c r="O1748" s="26">
        <v>43328</v>
      </c>
      <c r="P1748" s="1" t="s">
        <v>23</v>
      </c>
      <c r="Q1748" s="16">
        <v>159027</v>
      </c>
      <c r="R1748" s="16">
        <v>159027</v>
      </c>
      <c r="S1748" s="32">
        <v>0</v>
      </c>
      <c r="T1748" s="16">
        <v>0</v>
      </c>
      <c r="U1748" s="3">
        <v>0</v>
      </c>
    </row>
    <row r="1749" spans="1:21" ht="30" outlineLevel="4" x14ac:dyDescent="0.25">
      <c r="A1749" s="1" t="s">
        <v>206</v>
      </c>
      <c r="B1749" s="1" t="s">
        <v>207</v>
      </c>
      <c r="C1749" s="4" t="s">
        <v>2960</v>
      </c>
      <c r="D1749" s="19" t="s">
        <v>2969</v>
      </c>
      <c r="E1749" s="1" t="s">
        <v>2970</v>
      </c>
      <c r="F1749" s="19" t="s">
        <v>18199</v>
      </c>
      <c r="G1749" s="19" t="s">
        <v>4</v>
      </c>
      <c r="H1749" s="19" t="s">
        <v>2989</v>
      </c>
      <c r="I1749" s="4" t="s">
        <v>18364</v>
      </c>
      <c r="J1749" s="1" t="s">
        <v>4</v>
      </c>
      <c r="K1749" s="1" t="s">
        <v>2985</v>
      </c>
      <c r="L1749" s="1" t="s">
        <v>2990</v>
      </c>
      <c r="M1749" s="1" t="s">
        <v>2991</v>
      </c>
      <c r="N1749" s="1" t="s">
        <v>2992</v>
      </c>
      <c r="O1749" s="26">
        <v>43395</v>
      </c>
      <c r="P1749" s="1" t="s">
        <v>23</v>
      </c>
      <c r="Q1749" s="16">
        <v>83652.38</v>
      </c>
      <c r="R1749" s="16">
        <v>83652.38</v>
      </c>
      <c r="S1749" s="32">
        <v>0</v>
      </c>
      <c r="T1749" s="16">
        <v>0</v>
      </c>
      <c r="U1749" s="3">
        <v>0</v>
      </c>
    </row>
    <row r="1750" spans="1:21" ht="30" outlineLevel="4" x14ac:dyDescent="0.25">
      <c r="A1750" s="1" t="s">
        <v>206</v>
      </c>
      <c r="B1750" s="1" t="s">
        <v>207</v>
      </c>
      <c r="C1750" s="4" t="s">
        <v>2960</v>
      </c>
      <c r="D1750" s="19" t="s">
        <v>2969</v>
      </c>
      <c r="E1750" s="1" t="s">
        <v>2970</v>
      </c>
      <c r="F1750" s="19" t="s">
        <v>18199</v>
      </c>
      <c r="G1750" s="19" t="s">
        <v>4</v>
      </c>
      <c r="H1750" s="19" t="s">
        <v>2989</v>
      </c>
      <c r="I1750" s="4" t="s">
        <v>18364</v>
      </c>
      <c r="J1750" s="1" t="s">
        <v>4</v>
      </c>
      <c r="K1750" s="1" t="s">
        <v>2985</v>
      </c>
      <c r="L1750" s="1" t="s">
        <v>2993</v>
      </c>
      <c r="M1750" s="1" t="s">
        <v>2994</v>
      </c>
      <c r="N1750" s="1" t="s">
        <v>2995</v>
      </c>
      <c r="O1750" s="26">
        <v>43545</v>
      </c>
      <c r="P1750" s="1" t="s">
        <v>23</v>
      </c>
      <c r="Q1750" s="16">
        <v>76080.67</v>
      </c>
      <c r="R1750" s="16">
        <v>76080.67</v>
      </c>
      <c r="S1750" s="32">
        <v>0</v>
      </c>
      <c r="T1750" s="16">
        <v>0</v>
      </c>
      <c r="U1750" s="3">
        <v>0</v>
      </c>
    </row>
    <row r="1751" spans="1:21" ht="30" outlineLevel="4" x14ac:dyDescent="0.25">
      <c r="A1751" s="1" t="s">
        <v>206</v>
      </c>
      <c r="B1751" s="1" t="s">
        <v>207</v>
      </c>
      <c r="C1751" s="4" t="s">
        <v>2960</v>
      </c>
      <c r="D1751" s="19" t="s">
        <v>2969</v>
      </c>
      <c r="E1751" s="1" t="s">
        <v>2970</v>
      </c>
      <c r="F1751" s="19" t="s">
        <v>18199</v>
      </c>
      <c r="G1751" s="19" t="s">
        <v>4</v>
      </c>
      <c r="H1751" s="19" t="s">
        <v>2989</v>
      </c>
      <c r="I1751" s="4" t="s">
        <v>18364</v>
      </c>
      <c r="J1751" s="1" t="s">
        <v>4</v>
      </c>
      <c r="K1751" s="1" t="s">
        <v>2985</v>
      </c>
      <c r="L1751" s="1" t="s">
        <v>2996</v>
      </c>
      <c r="M1751" s="1" t="s">
        <v>2997</v>
      </c>
      <c r="N1751" s="1" t="s">
        <v>2998</v>
      </c>
      <c r="O1751" s="26">
        <v>43641</v>
      </c>
      <c r="P1751" s="1" t="s">
        <v>23</v>
      </c>
      <c r="Q1751" s="16">
        <v>101606.8</v>
      </c>
      <c r="R1751" s="16">
        <v>101606.8</v>
      </c>
      <c r="S1751" s="32">
        <v>0</v>
      </c>
      <c r="T1751" s="16">
        <v>0</v>
      </c>
      <c r="U1751" s="3">
        <v>0</v>
      </c>
    </row>
    <row r="1752" spans="1:21" outlineLevel="3" x14ac:dyDescent="0.25">
      <c r="H1752" s="29" t="s">
        <v>16883</v>
      </c>
      <c r="O1752" s="26"/>
      <c r="Q1752" s="16">
        <f>SUBTOTAL(9,Q1748:Q1751)</f>
        <v>420366.85</v>
      </c>
      <c r="R1752" s="16">
        <f>SUBTOTAL(9,R1748:R1751)</f>
        <v>420366.85</v>
      </c>
      <c r="S1752" s="32">
        <f>SUBTOTAL(9,S1748:S1751)</f>
        <v>0</v>
      </c>
      <c r="T1752" s="16">
        <f>SUBTOTAL(9,T1748:T1751)</f>
        <v>0</v>
      </c>
      <c r="U1752" s="3">
        <f>SUBTOTAL(9,U1748:U1751)</f>
        <v>0</v>
      </c>
    </row>
    <row r="1753" spans="1:21" s="8" customFormat="1" ht="12" customHeight="1" outlineLevel="4" x14ac:dyDescent="0.25">
      <c r="A1753" s="8" t="s">
        <v>206</v>
      </c>
      <c r="B1753" s="8" t="s">
        <v>207</v>
      </c>
      <c r="C1753" s="11" t="s">
        <v>2960</v>
      </c>
      <c r="D1753" s="20" t="s">
        <v>2964</v>
      </c>
      <c r="E1753" s="8" t="s">
        <v>2964</v>
      </c>
      <c r="F1753" s="20" t="s">
        <v>18202</v>
      </c>
      <c r="G1753" s="20" t="s">
        <v>4</v>
      </c>
      <c r="H1753" s="20" t="s">
        <v>3002</v>
      </c>
      <c r="I1753" s="11" t="s">
        <v>18214</v>
      </c>
      <c r="J1753" s="8" t="s">
        <v>2999</v>
      </c>
      <c r="K1753" s="8" t="s">
        <v>4</v>
      </c>
      <c r="L1753" s="8" t="s">
        <v>4</v>
      </c>
      <c r="M1753" s="8" t="s">
        <v>13</v>
      </c>
      <c r="N1753" s="8" t="s">
        <v>3000</v>
      </c>
      <c r="O1753" s="27">
        <v>43507</v>
      </c>
      <c r="P1753" s="8" t="s">
        <v>3001</v>
      </c>
      <c r="Q1753" s="30">
        <v>182550.7</v>
      </c>
      <c r="R1753" s="30">
        <v>182550.7</v>
      </c>
      <c r="S1753" s="33">
        <v>0</v>
      </c>
      <c r="T1753" s="30">
        <v>0</v>
      </c>
      <c r="U1753" s="9">
        <v>0</v>
      </c>
    </row>
    <row r="1754" spans="1:21" s="8" customFormat="1" ht="30" outlineLevel="4" x14ac:dyDescent="0.25">
      <c r="A1754" s="8" t="s">
        <v>206</v>
      </c>
      <c r="B1754" s="8" t="s">
        <v>207</v>
      </c>
      <c r="C1754" s="11" t="s">
        <v>2960</v>
      </c>
      <c r="D1754" s="20" t="s">
        <v>2964</v>
      </c>
      <c r="E1754" s="8" t="s">
        <v>2964</v>
      </c>
      <c r="F1754" s="20" t="s">
        <v>18202</v>
      </c>
      <c r="G1754" s="20" t="s">
        <v>4</v>
      </c>
      <c r="H1754" s="20" t="s">
        <v>3002</v>
      </c>
      <c r="I1754" s="11" t="s">
        <v>18214</v>
      </c>
      <c r="J1754" s="8" t="s">
        <v>2999</v>
      </c>
      <c r="K1754" s="8" t="s">
        <v>4</v>
      </c>
      <c r="L1754" s="8" t="s">
        <v>4</v>
      </c>
      <c r="M1754" s="8" t="s">
        <v>13</v>
      </c>
      <c r="N1754" s="8" t="s">
        <v>3003</v>
      </c>
      <c r="O1754" s="27">
        <v>43559</v>
      </c>
      <c r="P1754" s="8" t="s">
        <v>3004</v>
      </c>
      <c r="Q1754" s="30">
        <v>73442.06</v>
      </c>
      <c r="R1754" s="30">
        <v>73442.06</v>
      </c>
      <c r="S1754" s="33">
        <v>0</v>
      </c>
      <c r="T1754" s="30">
        <v>0</v>
      </c>
      <c r="U1754" s="9">
        <v>0</v>
      </c>
    </row>
    <row r="1755" spans="1:21" s="8" customFormat="1" ht="30" outlineLevel="4" x14ac:dyDescent="0.25">
      <c r="A1755" s="8" t="s">
        <v>206</v>
      </c>
      <c r="B1755" s="8" t="s">
        <v>207</v>
      </c>
      <c r="C1755" s="11" t="s">
        <v>2960</v>
      </c>
      <c r="D1755" s="20" t="s">
        <v>2964</v>
      </c>
      <c r="E1755" s="8" t="s">
        <v>2964</v>
      </c>
      <c r="F1755" s="20" t="s">
        <v>18202</v>
      </c>
      <c r="G1755" s="20" t="s">
        <v>4</v>
      </c>
      <c r="H1755" s="20" t="s">
        <v>3002</v>
      </c>
      <c r="I1755" s="11" t="s">
        <v>18214</v>
      </c>
      <c r="J1755" s="8" t="s">
        <v>2999</v>
      </c>
      <c r="K1755" s="8" t="s">
        <v>4</v>
      </c>
      <c r="L1755" s="8" t="s">
        <v>4</v>
      </c>
      <c r="M1755" s="8" t="s">
        <v>13</v>
      </c>
      <c r="N1755" s="8" t="s">
        <v>3005</v>
      </c>
      <c r="O1755" s="27">
        <v>43643</v>
      </c>
      <c r="P1755" s="8" t="s">
        <v>3006</v>
      </c>
      <c r="Q1755" s="30">
        <v>70610.77</v>
      </c>
      <c r="R1755" s="30">
        <v>70610.77</v>
      </c>
      <c r="S1755" s="33">
        <v>0</v>
      </c>
      <c r="T1755" s="30">
        <v>0</v>
      </c>
      <c r="U1755" s="9">
        <v>0</v>
      </c>
    </row>
    <row r="1756" spans="1:21" outlineLevel="3" x14ac:dyDescent="0.25">
      <c r="H1756" s="29" t="s">
        <v>16884</v>
      </c>
      <c r="O1756" s="26"/>
      <c r="Q1756" s="16">
        <f>SUBTOTAL(9,Q1753:Q1755)</f>
        <v>326603.53000000003</v>
      </c>
      <c r="R1756" s="16">
        <f>SUBTOTAL(9,R1753:R1755)</f>
        <v>326603.53000000003</v>
      </c>
      <c r="S1756" s="32">
        <f>SUBTOTAL(9,S1753:S1755)</f>
        <v>0</v>
      </c>
      <c r="T1756" s="16">
        <f>SUBTOTAL(9,T1753:T1755)</f>
        <v>0</v>
      </c>
      <c r="U1756" s="3">
        <f>SUBTOTAL(9,U1753:U1755)</f>
        <v>0</v>
      </c>
    </row>
    <row r="1757" spans="1:21" outlineLevel="4" x14ac:dyDescent="0.25">
      <c r="A1757" s="1" t="s">
        <v>206</v>
      </c>
      <c r="B1757" s="1" t="s">
        <v>207</v>
      </c>
      <c r="C1757" s="4" t="s">
        <v>2960</v>
      </c>
      <c r="D1757" s="19" t="s">
        <v>2964</v>
      </c>
      <c r="E1757" s="1" t="s">
        <v>2964</v>
      </c>
      <c r="F1757" s="19" t="s">
        <v>18199</v>
      </c>
      <c r="G1757" s="19" t="s">
        <v>4</v>
      </c>
      <c r="H1757" s="19" t="s">
        <v>3010</v>
      </c>
      <c r="I1757" s="4" t="s">
        <v>3011</v>
      </c>
      <c r="J1757" s="1" t="s">
        <v>3007</v>
      </c>
      <c r="K1757" s="1" t="s">
        <v>4</v>
      </c>
      <c r="L1757" s="1" t="s">
        <v>4</v>
      </c>
      <c r="M1757" s="1" t="s">
        <v>13</v>
      </c>
      <c r="N1757" s="1" t="s">
        <v>3008</v>
      </c>
      <c r="O1757" s="26">
        <v>43432</v>
      </c>
      <c r="P1757" s="1" t="s">
        <v>3009</v>
      </c>
      <c r="Q1757" s="16">
        <v>211150.61</v>
      </c>
      <c r="R1757" s="16">
        <v>211150.61</v>
      </c>
      <c r="S1757" s="32">
        <v>0</v>
      </c>
      <c r="T1757" s="16">
        <v>0</v>
      </c>
      <c r="U1757" s="3">
        <v>0</v>
      </c>
    </row>
    <row r="1758" spans="1:21" outlineLevel="4" x14ac:dyDescent="0.25">
      <c r="A1758" s="1" t="s">
        <v>206</v>
      </c>
      <c r="B1758" s="1" t="s">
        <v>207</v>
      </c>
      <c r="C1758" s="4" t="s">
        <v>2960</v>
      </c>
      <c r="D1758" s="19" t="s">
        <v>2964</v>
      </c>
      <c r="E1758" s="1" t="s">
        <v>2964</v>
      </c>
      <c r="F1758" s="19" t="s">
        <v>18199</v>
      </c>
      <c r="G1758" s="19" t="s">
        <v>4</v>
      </c>
      <c r="H1758" s="19" t="s">
        <v>3010</v>
      </c>
      <c r="I1758" s="4" t="s">
        <v>3011</v>
      </c>
      <c r="J1758" s="1" t="s">
        <v>3007</v>
      </c>
      <c r="K1758" s="1" t="s">
        <v>4</v>
      </c>
      <c r="L1758" s="1" t="s">
        <v>4</v>
      </c>
      <c r="M1758" s="1" t="s">
        <v>13</v>
      </c>
      <c r="N1758" s="1" t="s">
        <v>3012</v>
      </c>
      <c r="O1758" s="26">
        <v>43636</v>
      </c>
      <c r="P1758" s="1" t="s">
        <v>3013</v>
      </c>
      <c r="Q1758" s="16">
        <v>94481.08</v>
      </c>
      <c r="R1758" s="16">
        <v>94481.08</v>
      </c>
      <c r="S1758" s="32">
        <v>0</v>
      </c>
      <c r="T1758" s="16">
        <v>0</v>
      </c>
      <c r="U1758" s="3">
        <v>0</v>
      </c>
    </row>
    <row r="1759" spans="1:21" outlineLevel="3" x14ac:dyDescent="0.25">
      <c r="H1759" s="29" t="s">
        <v>16885</v>
      </c>
      <c r="O1759" s="26"/>
      <c r="Q1759" s="16">
        <f>SUBTOTAL(9,Q1757:Q1758)</f>
        <v>305631.69</v>
      </c>
      <c r="R1759" s="16">
        <f>SUBTOTAL(9,R1757:R1758)</f>
        <v>305631.69</v>
      </c>
      <c r="S1759" s="32">
        <f>SUBTOTAL(9,S1757:S1758)</f>
        <v>0</v>
      </c>
      <c r="T1759" s="16">
        <f>SUBTOTAL(9,T1757:T1758)</f>
        <v>0</v>
      </c>
      <c r="U1759" s="3">
        <f>SUBTOTAL(9,U1757:U1758)</f>
        <v>0</v>
      </c>
    </row>
    <row r="1760" spans="1:21" outlineLevel="4" x14ac:dyDescent="0.25">
      <c r="A1760" s="1" t="s">
        <v>206</v>
      </c>
      <c r="B1760" s="1" t="s">
        <v>207</v>
      </c>
      <c r="C1760" s="4" t="s">
        <v>2960</v>
      </c>
      <c r="D1760" s="19" t="s">
        <v>2964</v>
      </c>
      <c r="E1760" s="1" t="s">
        <v>2964</v>
      </c>
      <c r="F1760" s="19" t="s">
        <v>18199</v>
      </c>
      <c r="G1760" s="19" t="s">
        <v>4</v>
      </c>
      <c r="H1760" s="19" t="s">
        <v>3017</v>
      </c>
      <c r="I1760" s="4" t="s">
        <v>3018</v>
      </c>
      <c r="J1760" s="1" t="s">
        <v>3014</v>
      </c>
      <c r="K1760" s="1" t="s">
        <v>4</v>
      </c>
      <c r="L1760" s="1" t="s">
        <v>4</v>
      </c>
      <c r="M1760" s="1" t="s">
        <v>13</v>
      </c>
      <c r="N1760" s="1" t="s">
        <v>3015</v>
      </c>
      <c r="O1760" s="26">
        <v>43577</v>
      </c>
      <c r="P1760" s="1" t="s">
        <v>3016</v>
      </c>
      <c r="Q1760" s="16">
        <v>178641.46</v>
      </c>
      <c r="R1760" s="16">
        <v>178641.46</v>
      </c>
      <c r="S1760" s="32">
        <v>0</v>
      </c>
      <c r="T1760" s="16">
        <v>0</v>
      </c>
      <c r="U1760" s="3">
        <v>0</v>
      </c>
    </row>
    <row r="1761" spans="1:21" outlineLevel="4" x14ac:dyDescent="0.25">
      <c r="A1761" s="1" t="s">
        <v>206</v>
      </c>
      <c r="B1761" s="1" t="s">
        <v>207</v>
      </c>
      <c r="C1761" s="4" t="s">
        <v>2960</v>
      </c>
      <c r="D1761" s="19" t="s">
        <v>2964</v>
      </c>
      <c r="E1761" s="1" t="s">
        <v>2964</v>
      </c>
      <c r="F1761" s="19" t="s">
        <v>18199</v>
      </c>
      <c r="G1761" s="19" t="s">
        <v>4</v>
      </c>
      <c r="H1761" s="19" t="s">
        <v>3017</v>
      </c>
      <c r="I1761" s="4" t="s">
        <v>3018</v>
      </c>
      <c r="J1761" s="1" t="s">
        <v>3014</v>
      </c>
      <c r="K1761" s="1" t="s">
        <v>4</v>
      </c>
      <c r="L1761" s="1" t="s">
        <v>4</v>
      </c>
      <c r="M1761" s="1" t="s">
        <v>13</v>
      </c>
      <c r="N1761" s="1" t="s">
        <v>3019</v>
      </c>
      <c r="O1761" s="26">
        <v>43643</v>
      </c>
      <c r="P1761" s="1" t="s">
        <v>3006</v>
      </c>
      <c r="Q1761" s="16">
        <v>52872.33</v>
      </c>
      <c r="R1761" s="16">
        <v>52872.33</v>
      </c>
      <c r="S1761" s="32">
        <v>0</v>
      </c>
      <c r="T1761" s="16">
        <v>0</v>
      </c>
      <c r="U1761" s="3">
        <v>0</v>
      </c>
    </row>
    <row r="1762" spans="1:21" outlineLevel="3" x14ac:dyDescent="0.25">
      <c r="H1762" s="29" t="s">
        <v>16886</v>
      </c>
      <c r="O1762" s="26"/>
      <c r="Q1762" s="16">
        <f>SUBTOTAL(9,Q1760:Q1761)</f>
        <v>231513.78999999998</v>
      </c>
      <c r="R1762" s="16">
        <f>SUBTOTAL(9,R1760:R1761)</f>
        <v>231513.78999999998</v>
      </c>
      <c r="S1762" s="32">
        <f>SUBTOTAL(9,S1760:S1761)</f>
        <v>0</v>
      </c>
      <c r="T1762" s="16">
        <f>SUBTOTAL(9,T1760:T1761)</f>
        <v>0</v>
      </c>
      <c r="U1762" s="3">
        <f>SUBTOTAL(9,U1760:U1761)</f>
        <v>0</v>
      </c>
    </row>
    <row r="1763" spans="1:21" s="8" customFormat="1" ht="30" outlineLevel="4" x14ac:dyDescent="0.25">
      <c r="A1763" s="8" t="s">
        <v>206</v>
      </c>
      <c r="B1763" s="8" t="s">
        <v>207</v>
      </c>
      <c r="C1763" s="11" t="s">
        <v>2960</v>
      </c>
      <c r="D1763" s="20" t="s">
        <v>2964</v>
      </c>
      <c r="E1763" s="8" t="s">
        <v>2964</v>
      </c>
      <c r="F1763" s="20" t="s">
        <v>18202</v>
      </c>
      <c r="G1763" s="20" t="s">
        <v>4</v>
      </c>
      <c r="H1763" s="20" t="s">
        <v>3023</v>
      </c>
      <c r="I1763" s="11" t="s">
        <v>18201</v>
      </c>
      <c r="J1763" s="8" t="s">
        <v>3020</v>
      </c>
      <c r="K1763" s="8" t="s">
        <v>4</v>
      </c>
      <c r="L1763" s="8" t="s">
        <v>4</v>
      </c>
      <c r="M1763" s="8" t="s">
        <v>13</v>
      </c>
      <c r="N1763" s="8" t="s">
        <v>3021</v>
      </c>
      <c r="O1763" s="27">
        <v>43382</v>
      </c>
      <c r="P1763" s="8" t="s">
        <v>3022</v>
      </c>
      <c r="Q1763" s="30">
        <v>33924.03</v>
      </c>
      <c r="R1763" s="30">
        <v>33924.03</v>
      </c>
      <c r="S1763" s="33">
        <v>0</v>
      </c>
      <c r="T1763" s="30">
        <v>0</v>
      </c>
      <c r="U1763" s="9">
        <v>0</v>
      </c>
    </row>
    <row r="1764" spans="1:21" s="8" customFormat="1" ht="30" outlineLevel="4" x14ac:dyDescent="0.25">
      <c r="A1764" s="8" t="s">
        <v>206</v>
      </c>
      <c r="B1764" s="8" t="s">
        <v>207</v>
      </c>
      <c r="C1764" s="11" t="s">
        <v>2960</v>
      </c>
      <c r="D1764" s="20" t="s">
        <v>2964</v>
      </c>
      <c r="E1764" s="8" t="s">
        <v>2964</v>
      </c>
      <c r="F1764" s="20" t="s">
        <v>18202</v>
      </c>
      <c r="G1764" s="20" t="s">
        <v>4</v>
      </c>
      <c r="H1764" s="20" t="s">
        <v>3023</v>
      </c>
      <c r="I1764" s="11" t="s">
        <v>18201</v>
      </c>
      <c r="J1764" s="8" t="s">
        <v>3020</v>
      </c>
      <c r="K1764" s="8" t="s">
        <v>4</v>
      </c>
      <c r="L1764" s="8" t="s">
        <v>4</v>
      </c>
      <c r="M1764" s="8" t="s">
        <v>13</v>
      </c>
      <c r="N1764" s="8" t="s">
        <v>3024</v>
      </c>
      <c r="O1764" s="27">
        <v>43609</v>
      </c>
      <c r="P1764" s="8" t="s">
        <v>3025</v>
      </c>
      <c r="Q1764" s="30">
        <v>25101.48</v>
      </c>
      <c r="R1764" s="30">
        <v>25101.48</v>
      </c>
      <c r="S1764" s="33">
        <v>0</v>
      </c>
      <c r="T1764" s="30">
        <v>0</v>
      </c>
      <c r="U1764" s="9">
        <v>0</v>
      </c>
    </row>
    <row r="1765" spans="1:21" outlineLevel="3" x14ac:dyDescent="0.25">
      <c r="H1765" s="29" t="s">
        <v>16887</v>
      </c>
      <c r="O1765" s="26"/>
      <c r="Q1765" s="16">
        <f>SUBTOTAL(9,Q1763:Q1764)</f>
        <v>59025.509999999995</v>
      </c>
      <c r="R1765" s="16">
        <f>SUBTOTAL(9,R1763:R1764)</f>
        <v>59025.509999999995</v>
      </c>
      <c r="S1765" s="32">
        <f>SUBTOTAL(9,S1763:S1764)</f>
        <v>0</v>
      </c>
      <c r="T1765" s="16">
        <f>SUBTOTAL(9,T1763:T1764)</f>
        <v>0</v>
      </c>
      <c r="U1765" s="3">
        <f>SUBTOTAL(9,U1763:U1764)</f>
        <v>0</v>
      </c>
    </row>
    <row r="1766" spans="1:21" ht="30" outlineLevel="4" x14ac:dyDescent="0.25">
      <c r="A1766" s="1" t="s">
        <v>206</v>
      </c>
      <c r="B1766" s="1" t="s">
        <v>207</v>
      </c>
      <c r="C1766" s="4" t="s">
        <v>2960</v>
      </c>
      <c r="D1766" s="19" t="s">
        <v>2964</v>
      </c>
      <c r="E1766" s="1" t="s">
        <v>2964</v>
      </c>
      <c r="F1766" s="19" t="s">
        <v>18197</v>
      </c>
      <c r="G1766" s="19" t="s">
        <v>4</v>
      </c>
      <c r="H1766" s="19" t="s">
        <v>3029</v>
      </c>
      <c r="I1766" s="4" t="s">
        <v>3030</v>
      </c>
      <c r="J1766" s="1" t="s">
        <v>3026</v>
      </c>
      <c r="K1766" s="1" t="s">
        <v>4</v>
      </c>
      <c r="L1766" s="1" t="s">
        <v>4</v>
      </c>
      <c r="M1766" s="1" t="s">
        <v>13</v>
      </c>
      <c r="N1766" s="1" t="s">
        <v>3027</v>
      </c>
      <c r="O1766" s="26">
        <v>43409</v>
      </c>
      <c r="P1766" s="1" t="s">
        <v>3028</v>
      </c>
      <c r="Q1766" s="16">
        <v>60350.18</v>
      </c>
      <c r="R1766" s="16">
        <v>60350.18</v>
      </c>
      <c r="S1766" s="32">
        <v>0</v>
      </c>
      <c r="T1766" s="16">
        <v>0</v>
      </c>
      <c r="U1766" s="3">
        <v>0</v>
      </c>
    </row>
    <row r="1767" spans="1:21" ht="30" outlineLevel="4" x14ac:dyDescent="0.25">
      <c r="A1767" s="1" t="s">
        <v>206</v>
      </c>
      <c r="B1767" s="1" t="s">
        <v>207</v>
      </c>
      <c r="C1767" s="4" t="s">
        <v>2960</v>
      </c>
      <c r="D1767" s="19" t="s">
        <v>2964</v>
      </c>
      <c r="E1767" s="1" t="s">
        <v>2964</v>
      </c>
      <c r="F1767" s="19" t="s">
        <v>18197</v>
      </c>
      <c r="G1767" s="19" t="s">
        <v>4</v>
      </c>
      <c r="H1767" s="19" t="s">
        <v>3029</v>
      </c>
      <c r="I1767" s="4" t="s">
        <v>3030</v>
      </c>
      <c r="J1767" s="1" t="s">
        <v>3026</v>
      </c>
      <c r="K1767" s="1" t="s">
        <v>4</v>
      </c>
      <c r="L1767" s="1" t="s">
        <v>4</v>
      </c>
      <c r="M1767" s="1" t="s">
        <v>13</v>
      </c>
      <c r="N1767" s="1" t="s">
        <v>3031</v>
      </c>
      <c r="O1767" s="26">
        <v>43609</v>
      </c>
      <c r="P1767" s="1" t="s">
        <v>3025</v>
      </c>
      <c r="Q1767" s="16">
        <v>13098.46</v>
      </c>
      <c r="R1767" s="16">
        <v>13098.46</v>
      </c>
      <c r="S1767" s="32">
        <v>0</v>
      </c>
      <c r="T1767" s="16">
        <v>0</v>
      </c>
      <c r="U1767" s="3">
        <v>0</v>
      </c>
    </row>
    <row r="1768" spans="1:21" outlineLevel="3" x14ac:dyDescent="0.25">
      <c r="H1768" s="29" t="s">
        <v>16888</v>
      </c>
      <c r="O1768" s="26"/>
      <c r="Q1768" s="16">
        <f>SUBTOTAL(9,Q1766:Q1767)</f>
        <v>73448.639999999999</v>
      </c>
      <c r="R1768" s="16">
        <f>SUBTOTAL(9,R1766:R1767)</f>
        <v>73448.639999999999</v>
      </c>
      <c r="S1768" s="32">
        <f>SUBTOTAL(9,S1766:S1767)</f>
        <v>0</v>
      </c>
      <c r="T1768" s="16">
        <f>SUBTOTAL(9,T1766:T1767)</f>
        <v>0</v>
      </c>
      <c r="U1768" s="3">
        <f>SUBTOTAL(9,U1766:U1767)</f>
        <v>0</v>
      </c>
    </row>
    <row r="1769" spans="1:21" ht="45" outlineLevel="4" x14ac:dyDescent="0.25">
      <c r="A1769" s="1" t="s">
        <v>206</v>
      </c>
      <c r="B1769" s="1" t="s">
        <v>207</v>
      </c>
      <c r="C1769" s="4" t="s">
        <v>2960</v>
      </c>
      <c r="D1769" s="19" t="s">
        <v>2964</v>
      </c>
      <c r="E1769" s="1" t="s">
        <v>2964</v>
      </c>
      <c r="F1769" s="19" t="s">
        <v>18202</v>
      </c>
      <c r="G1769" s="19" t="s">
        <v>4</v>
      </c>
      <c r="H1769" s="19" t="s">
        <v>3034</v>
      </c>
      <c r="I1769" s="4" t="s">
        <v>18203</v>
      </c>
      <c r="J1769" s="1" t="s">
        <v>3032</v>
      </c>
      <c r="K1769" s="1" t="s">
        <v>4</v>
      </c>
      <c r="L1769" s="1" t="s">
        <v>4</v>
      </c>
      <c r="M1769" s="1" t="s">
        <v>13</v>
      </c>
      <c r="N1769" s="1" t="s">
        <v>3033</v>
      </c>
      <c r="O1769" s="26">
        <v>43382</v>
      </c>
      <c r="P1769" s="1" t="s">
        <v>3022</v>
      </c>
      <c r="Q1769" s="16">
        <v>110769.51</v>
      </c>
      <c r="R1769" s="16">
        <v>110769.51</v>
      </c>
      <c r="S1769" s="32">
        <v>0</v>
      </c>
      <c r="T1769" s="16">
        <v>0</v>
      </c>
      <c r="U1769" s="3">
        <v>0</v>
      </c>
    </row>
    <row r="1770" spans="1:21" ht="45" outlineLevel="4" x14ac:dyDescent="0.25">
      <c r="A1770" s="1" t="s">
        <v>206</v>
      </c>
      <c r="B1770" s="1" t="s">
        <v>207</v>
      </c>
      <c r="C1770" s="4" t="s">
        <v>2960</v>
      </c>
      <c r="D1770" s="19" t="s">
        <v>2964</v>
      </c>
      <c r="E1770" s="1" t="s">
        <v>2964</v>
      </c>
      <c r="F1770" s="19" t="s">
        <v>18202</v>
      </c>
      <c r="G1770" s="19" t="s">
        <v>4</v>
      </c>
      <c r="H1770" s="19" t="s">
        <v>3034</v>
      </c>
      <c r="I1770" s="4" t="s">
        <v>18203</v>
      </c>
      <c r="J1770" s="1" t="s">
        <v>3032</v>
      </c>
      <c r="K1770" s="1" t="s">
        <v>4</v>
      </c>
      <c r="L1770" s="1" t="s">
        <v>4</v>
      </c>
      <c r="M1770" s="1" t="s">
        <v>13</v>
      </c>
      <c r="N1770" s="1" t="s">
        <v>3035</v>
      </c>
      <c r="O1770" s="26">
        <v>43586</v>
      </c>
      <c r="P1770" s="1" t="s">
        <v>3036</v>
      </c>
      <c r="Q1770" s="16">
        <v>51403.02</v>
      </c>
      <c r="R1770" s="16">
        <v>51403.02</v>
      </c>
      <c r="S1770" s="32">
        <v>0</v>
      </c>
      <c r="T1770" s="16">
        <v>0</v>
      </c>
      <c r="U1770" s="3">
        <v>0</v>
      </c>
    </row>
    <row r="1771" spans="1:21" outlineLevel="3" x14ac:dyDescent="0.25">
      <c r="H1771" s="29" t="s">
        <v>16889</v>
      </c>
      <c r="O1771" s="26"/>
      <c r="Q1771" s="16">
        <f>SUBTOTAL(9,Q1769:Q1770)</f>
        <v>162172.53</v>
      </c>
      <c r="R1771" s="16">
        <f>SUBTOTAL(9,R1769:R1770)</f>
        <v>162172.53</v>
      </c>
      <c r="S1771" s="32">
        <f>SUBTOTAL(9,S1769:S1770)</f>
        <v>0</v>
      </c>
      <c r="T1771" s="16">
        <f>SUBTOTAL(9,T1769:T1770)</f>
        <v>0</v>
      </c>
      <c r="U1771" s="3">
        <f>SUBTOTAL(9,U1769:U1770)</f>
        <v>0</v>
      </c>
    </row>
    <row r="1772" spans="1:21" ht="30" outlineLevel="4" x14ac:dyDescent="0.25">
      <c r="A1772" s="1" t="s">
        <v>206</v>
      </c>
      <c r="B1772" s="1" t="s">
        <v>207</v>
      </c>
      <c r="C1772" s="4" t="s">
        <v>2960</v>
      </c>
      <c r="D1772" s="19" t="s">
        <v>2964</v>
      </c>
      <c r="E1772" s="1" t="s">
        <v>2964</v>
      </c>
      <c r="F1772" s="19" t="s">
        <v>18197</v>
      </c>
      <c r="G1772" s="19" t="s">
        <v>4</v>
      </c>
      <c r="H1772" s="19" t="s">
        <v>3039</v>
      </c>
      <c r="I1772" s="4" t="s">
        <v>3040</v>
      </c>
      <c r="J1772" s="1" t="s">
        <v>3037</v>
      </c>
      <c r="K1772" s="1" t="s">
        <v>4</v>
      </c>
      <c r="L1772" s="1" t="s">
        <v>4</v>
      </c>
      <c r="M1772" s="1" t="s">
        <v>13</v>
      </c>
      <c r="N1772" s="1" t="s">
        <v>3038</v>
      </c>
      <c r="O1772" s="26">
        <v>43409</v>
      </c>
      <c r="P1772" s="1" t="s">
        <v>3028</v>
      </c>
      <c r="Q1772" s="16">
        <v>45454.68</v>
      </c>
      <c r="R1772" s="16">
        <v>45454.68</v>
      </c>
      <c r="S1772" s="32">
        <v>0</v>
      </c>
      <c r="T1772" s="16">
        <v>0</v>
      </c>
      <c r="U1772" s="3">
        <v>0</v>
      </c>
    </row>
    <row r="1773" spans="1:21" ht="30" outlineLevel="4" x14ac:dyDescent="0.25">
      <c r="A1773" s="1" t="s">
        <v>206</v>
      </c>
      <c r="B1773" s="1" t="s">
        <v>207</v>
      </c>
      <c r="C1773" s="4" t="s">
        <v>2960</v>
      </c>
      <c r="D1773" s="19" t="s">
        <v>2964</v>
      </c>
      <c r="E1773" s="1" t="s">
        <v>2964</v>
      </c>
      <c r="F1773" s="19" t="s">
        <v>18197</v>
      </c>
      <c r="G1773" s="19" t="s">
        <v>4</v>
      </c>
      <c r="H1773" s="19" t="s">
        <v>3039</v>
      </c>
      <c r="I1773" s="4" t="s">
        <v>3040</v>
      </c>
      <c r="J1773" s="1" t="s">
        <v>3037</v>
      </c>
      <c r="K1773" s="1" t="s">
        <v>4</v>
      </c>
      <c r="L1773" s="1" t="s">
        <v>4</v>
      </c>
      <c r="M1773" s="1" t="s">
        <v>13</v>
      </c>
      <c r="N1773" s="1" t="s">
        <v>3041</v>
      </c>
      <c r="O1773" s="26">
        <v>43609</v>
      </c>
      <c r="P1773" s="1" t="s">
        <v>3025</v>
      </c>
      <c r="Q1773" s="16">
        <v>14483.46</v>
      </c>
      <c r="R1773" s="16">
        <v>14483.46</v>
      </c>
      <c r="S1773" s="32">
        <v>0</v>
      </c>
      <c r="T1773" s="16">
        <v>0</v>
      </c>
      <c r="U1773" s="3">
        <v>0</v>
      </c>
    </row>
    <row r="1774" spans="1:21" outlineLevel="3" x14ac:dyDescent="0.25">
      <c r="H1774" s="29" t="s">
        <v>16890</v>
      </c>
      <c r="O1774" s="26"/>
      <c r="Q1774" s="16">
        <f>SUBTOTAL(9,Q1772:Q1773)</f>
        <v>59938.14</v>
      </c>
      <c r="R1774" s="16">
        <f>SUBTOTAL(9,R1772:R1773)</f>
        <v>59938.14</v>
      </c>
      <c r="S1774" s="32">
        <f>SUBTOTAL(9,S1772:S1773)</f>
        <v>0</v>
      </c>
      <c r="T1774" s="16">
        <f>SUBTOTAL(9,T1772:T1773)</f>
        <v>0</v>
      </c>
      <c r="U1774" s="3">
        <f>SUBTOTAL(9,U1772:U1773)</f>
        <v>0</v>
      </c>
    </row>
    <row r="1775" spans="1:21" ht="45" outlineLevel="4" x14ac:dyDescent="0.25">
      <c r="A1775" s="1" t="s">
        <v>206</v>
      </c>
      <c r="B1775" s="1" t="s">
        <v>207</v>
      </c>
      <c r="C1775" s="4" t="s">
        <v>2960</v>
      </c>
      <c r="D1775" s="19" t="s">
        <v>2969</v>
      </c>
      <c r="E1775" s="1" t="s">
        <v>2970</v>
      </c>
      <c r="F1775" s="19" t="s">
        <v>18199</v>
      </c>
      <c r="G1775" s="19" t="s">
        <v>4</v>
      </c>
      <c r="H1775" s="19" t="s">
        <v>3046</v>
      </c>
      <c r="I1775" s="4" t="s">
        <v>18365</v>
      </c>
      <c r="J1775" s="1" t="s">
        <v>4</v>
      </c>
      <c r="K1775" s="1" t="s">
        <v>3042</v>
      </c>
      <c r="L1775" s="1" t="s">
        <v>3043</v>
      </c>
      <c r="M1775" s="1" t="s">
        <v>3044</v>
      </c>
      <c r="N1775" s="1" t="s">
        <v>3045</v>
      </c>
      <c r="O1775" s="26">
        <v>43298</v>
      </c>
      <c r="P1775" s="1" t="s">
        <v>23</v>
      </c>
      <c r="Q1775" s="16">
        <v>582721.6</v>
      </c>
      <c r="R1775" s="16">
        <v>582721.6</v>
      </c>
      <c r="S1775" s="32">
        <v>0</v>
      </c>
      <c r="T1775" s="16">
        <v>0</v>
      </c>
      <c r="U1775" s="3">
        <v>0</v>
      </c>
    </row>
    <row r="1776" spans="1:21" ht="45" outlineLevel="4" x14ac:dyDescent="0.25">
      <c r="A1776" s="1" t="s">
        <v>206</v>
      </c>
      <c r="B1776" s="1" t="s">
        <v>207</v>
      </c>
      <c r="C1776" s="4" t="s">
        <v>2960</v>
      </c>
      <c r="D1776" s="19" t="s">
        <v>2969</v>
      </c>
      <c r="E1776" s="1" t="s">
        <v>2970</v>
      </c>
      <c r="F1776" s="19" t="s">
        <v>18199</v>
      </c>
      <c r="G1776" s="19" t="s">
        <v>4</v>
      </c>
      <c r="H1776" s="19" t="s">
        <v>3046</v>
      </c>
      <c r="I1776" s="4" t="s">
        <v>18365</v>
      </c>
      <c r="J1776" s="1" t="s">
        <v>4</v>
      </c>
      <c r="K1776" s="1" t="s">
        <v>3042</v>
      </c>
      <c r="L1776" s="1" t="s">
        <v>3047</v>
      </c>
      <c r="M1776" s="1" t="s">
        <v>3048</v>
      </c>
      <c r="N1776" s="1" t="s">
        <v>3049</v>
      </c>
      <c r="O1776" s="26">
        <v>43473</v>
      </c>
      <c r="P1776" s="1" t="s">
        <v>23</v>
      </c>
      <c r="Q1776" s="16">
        <v>495611.46</v>
      </c>
      <c r="R1776" s="16">
        <v>495611.46</v>
      </c>
      <c r="S1776" s="32">
        <v>0</v>
      </c>
      <c r="T1776" s="16">
        <v>0</v>
      </c>
      <c r="U1776" s="3">
        <v>0</v>
      </c>
    </row>
    <row r="1777" spans="1:21" ht="45" outlineLevel="4" x14ac:dyDescent="0.25">
      <c r="A1777" s="1" t="s">
        <v>206</v>
      </c>
      <c r="B1777" s="1" t="s">
        <v>207</v>
      </c>
      <c r="C1777" s="4" t="s">
        <v>2960</v>
      </c>
      <c r="D1777" s="19" t="s">
        <v>2969</v>
      </c>
      <c r="E1777" s="1" t="s">
        <v>2970</v>
      </c>
      <c r="F1777" s="19" t="s">
        <v>18199</v>
      </c>
      <c r="G1777" s="19" t="s">
        <v>4</v>
      </c>
      <c r="H1777" s="19" t="s">
        <v>3046</v>
      </c>
      <c r="I1777" s="4" t="s">
        <v>18365</v>
      </c>
      <c r="J1777" s="1" t="s">
        <v>4</v>
      </c>
      <c r="K1777" s="1" t="s">
        <v>3042</v>
      </c>
      <c r="L1777" s="1" t="s">
        <v>3050</v>
      </c>
      <c r="M1777" s="1" t="s">
        <v>3051</v>
      </c>
      <c r="N1777" s="1" t="s">
        <v>3052</v>
      </c>
      <c r="O1777" s="26">
        <v>43476</v>
      </c>
      <c r="P1777" s="1" t="s">
        <v>23</v>
      </c>
      <c r="Q1777" s="16">
        <v>223914.16</v>
      </c>
      <c r="R1777" s="16">
        <v>223914.16</v>
      </c>
      <c r="S1777" s="32">
        <v>0</v>
      </c>
      <c r="T1777" s="16">
        <v>0</v>
      </c>
      <c r="U1777" s="3">
        <v>0</v>
      </c>
    </row>
    <row r="1778" spans="1:21" ht="45" outlineLevel="4" x14ac:dyDescent="0.25">
      <c r="A1778" s="1" t="s">
        <v>206</v>
      </c>
      <c r="B1778" s="1" t="s">
        <v>207</v>
      </c>
      <c r="C1778" s="4" t="s">
        <v>2960</v>
      </c>
      <c r="D1778" s="19" t="s">
        <v>2969</v>
      </c>
      <c r="E1778" s="1" t="s">
        <v>2970</v>
      </c>
      <c r="F1778" s="19" t="s">
        <v>18199</v>
      </c>
      <c r="G1778" s="19" t="s">
        <v>4</v>
      </c>
      <c r="H1778" s="19" t="s">
        <v>3046</v>
      </c>
      <c r="I1778" s="4" t="s">
        <v>18365</v>
      </c>
      <c r="J1778" s="1" t="s">
        <v>4</v>
      </c>
      <c r="K1778" s="1" t="s">
        <v>3042</v>
      </c>
      <c r="L1778" s="1" t="s">
        <v>3053</v>
      </c>
      <c r="M1778" s="1" t="s">
        <v>3054</v>
      </c>
      <c r="N1778" s="1" t="s">
        <v>3055</v>
      </c>
      <c r="O1778" s="26">
        <v>43545</v>
      </c>
      <c r="P1778" s="1" t="s">
        <v>23</v>
      </c>
      <c r="Q1778" s="16">
        <v>100650.56</v>
      </c>
      <c r="R1778" s="16">
        <v>100650.56</v>
      </c>
      <c r="S1778" s="32">
        <v>0</v>
      </c>
      <c r="T1778" s="16">
        <v>0</v>
      </c>
      <c r="U1778" s="3">
        <v>0</v>
      </c>
    </row>
    <row r="1779" spans="1:21" outlineLevel="3" x14ac:dyDescent="0.25">
      <c r="H1779" s="29" t="s">
        <v>16891</v>
      </c>
      <c r="O1779" s="26"/>
      <c r="Q1779" s="16">
        <f>SUBTOTAL(9,Q1775:Q1778)</f>
        <v>1402897.78</v>
      </c>
      <c r="R1779" s="16">
        <f>SUBTOTAL(9,R1775:R1778)</f>
        <v>1402897.78</v>
      </c>
      <c r="S1779" s="32">
        <f>SUBTOTAL(9,S1775:S1778)</f>
        <v>0</v>
      </c>
      <c r="T1779" s="16">
        <f>SUBTOTAL(9,T1775:T1778)</f>
        <v>0</v>
      </c>
      <c r="U1779" s="3">
        <f>SUBTOTAL(9,U1775:U1778)</f>
        <v>0</v>
      </c>
    </row>
    <row r="1780" spans="1:21" ht="45" outlineLevel="4" x14ac:dyDescent="0.25">
      <c r="A1780" s="1" t="s">
        <v>2479</v>
      </c>
      <c r="B1780" s="1" t="s">
        <v>2480</v>
      </c>
      <c r="C1780" s="4" t="s">
        <v>2960</v>
      </c>
      <c r="D1780" s="19" t="s">
        <v>2969</v>
      </c>
      <c r="E1780" s="1" t="s">
        <v>2969</v>
      </c>
      <c r="F1780" s="19" t="s">
        <v>18198</v>
      </c>
      <c r="G1780" s="19" t="s">
        <v>4</v>
      </c>
      <c r="H1780" s="19" t="s">
        <v>3058</v>
      </c>
      <c r="I1780" s="4" t="s">
        <v>18204</v>
      </c>
      <c r="J1780" s="1" t="s">
        <v>3056</v>
      </c>
      <c r="K1780" s="1" t="s">
        <v>4</v>
      </c>
      <c r="L1780" s="1" t="s">
        <v>4</v>
      </c>
      <c r="M1780" s="1" t="s">
        <v>13</v>
      </c>
      <c r="N1780" s="1" t="s">
        <v>3057</v>
      </c>
      <c r="O1780" s="26">
        <v>43432</v>
      </c>
      <c r="P1780" s="1" t="s">
        <v>23</v>
      </c>
      <c r="Q1780" s="16">
        <v>32946.160000000003</v>
      </c>
      <c r="R1780" s="16">
        <v>32946.160000000003</v>
      </c>
      <c r="S1780" s="32">
        <v>0</v>
      </c>
      <c r="T1780" s="16">
        <v>0</v>
      </c>
      <c r="U1780" s="3">
        <v>0</v>
      </c>
    </row>
    <row r="1781" spans="1:21" ht="45" outlineLevel="4" x14ac:dyDescent="0.25">
      <c r="A1781" s="1" t="s">
        <v>2479</v>
      </c>
      <c r="B1781" s="1" t="s">
        <v>2480</v>
      </c>
      <c r="C1781" s="4" t="s">
        <v>2960</v>
      </c>
      <c r="D1781" s="19" t="s">
        <v>2969</v>
      </c>
      <c r="E1781" s="1" t="s">
        <v>2969</v>
      </c>
      <c r="F1781" s="19" t="s">
        <v>18198</v>
      </c>
      <c r="G1781" s="19" t="s">
        <v>4</v>
      </c>
      <c r="H1781" s="19" t="s">
        <v>3058</v>
      </c>
      <c r="I1781" s="4" t="s">
        <v>18204</v>
      </c>
      <c r="J1781" s="1" t="s">
        <v>3056</v>
      </c>
      <c r="K1781" s="1" t="s">
        <v>4</v>
      </c>
      <c r="L1781" s="1" t="s">
        <v>4</v>
      </c>
      <c r="M1781" s="1" t="s">
        <v>13</v>
      </c>
      <c r="N1781" s="1" t="s">
        <v>3059</v>
      </c>
      <c r="O1781" s="26">
        <v>43490</v>
      </c>
      <c r="P1781" s="1" t="s">
        <v>23</v>
      </c>
      <c r="Q1781" s="16">
        <v>13660.36</v>
      </c>
      <c r="R1781" s="16">
        <v>13660.36</v>
      </c>
      <c r="S1781" s="32">
        <v>0</v>
      </c>
      <c r="T1781" s="16">
        <v>0</v>
      </c>
      <c r="U1781" s="3">
        <v>0</v>
      </c>
    </row>
    <row r="1782" spans="1:21" outlineLevel="3" x14ac:dyDescent="0.25">
      <c r="H1782" s="29" t="s">
        <v>16892</v>
      </c>
      <c r="O1782" s="26"/>
      <c r="Q1782" s="16">
        <f>SUBTOTAL(9,Q1780:Q1781)</f>
        <v>46606.520000000004</v>
      </c>
      <c r="R1782" s="16">
        <f>SUBTOTAL(9,R1780:R1781)</f>
        <v>46606.520000000004</v>
      </c>
      <c r="S1782" s="32">
        <f>SUBTOTAL(9,S1780:S1781)</f>
        <v>0</v>
      </c>
      <c r="T1782" s="16">
        <f>SUBTOTAL(9,T1780:T1781)</f>
        <v>0</v>
      </c>
      <c r="U1782" s="3">
        <f>SUBTOTAL(9,U1780:U1781)</f>
        <v>0</v>
      </c>
    </row>
    <row r="1783" spans="1:21" ht="45" outlineLevel="4" x14ac:dyDescent="0.25">
      <c r="A1783" s="1" t="s">
        <v>206</v>
      </c>
      <c r="B1783" s="1" t="s">
        <v>207</v>
      </c>
      <c r="C1783" s="4" t="s">
        <v>2960</v>
      </c>
      <c r="D1783" s="19" t="s">
        <v>2969</v>
      </c>
      <c r="E1783" s="1" t="s">
        <v>2970</v>
      </c>
      <c r="F1783" s="19" t="s">
        <v>18197</v>
      </c>
      <c r="G1783" s="19" t="s">
        <v>4</v>
      </c>
      <c r="H1783" s="19" t="s">
        <v>3064</v>
      </c>
      <c r="I1783" s="4" t="s">
        <v>18205</v>
      </c>
      <c r="J1783" s="1" t="s">
        <v>4</v>
      </c>
      <c r="K1783" s="1" t="s">
        <v>3060</v>
      </c>
      <c r="L1783" s="1" t="s">
        <v>3061</v>
      </c>
      <c r="M1783" s="1" t="s">
        <v>3062</v>
      </c>
      <c r="N1783" s="1" t="s">
        <v>3063</v>
      </c>
      <c r="O1783" s="26">
        <v>43633</v>
      </c>
      <c r="P1783" s="1" t="s">
        <v>23</v>
      </c>
      <c r="Q1783" s="16">
        <v>145509.13</v>
      </c>
      <c r="R1783" s="16">
        <v>145509.13</v>
      </c>
      <c r="S1783" s="32">
        <v>0</v>
      </c>
      <c r="T1783" s="16">
        <v>0</v>
      </c>
      <c r="U1783" s="3">
        <v>0</v>
      </c>
    </row>
    <row r="1784" spans="1:21" outlineLevel="3" x14ac:dyDescent="0.25">
      <c r="H1784" s="29" t="s">
        <v>16893</v>
      </c>
      <c r="O1784" s="26"/>
      <c r="Q1784" s="16">
        <f>SUBTOTAL(9,Q1783:Q1783)</f>
        <v>145509.13</v>
      </c>
      <c r="R1784" s="16">
        <f>SUBTOTAL(9,R1783:R1783)</f>
        <v>145509.13</v>
      </c>
      <c r="S1784" s="32">
        <f>SUBTOTAL(9,S1783:S1783)</f>
        <v>0</v>
      </c>
      <c r="T1784" s="16">
        <f>SUBTOTAL(9,T1783:T1783)</f>
        <v>0</v>
      </c>
      <c r="U1784" s="3">
        <f>SUBTOTAL(9,U1783:U1783)</f>
        <v>0</v>
      </c>
    </row>
    <row r="1785" spans="1:21" ht="45" outlineLevel="4" x14ac:dyDescent="0.25">
      <c r="A1785" s="1" t="s">
        <v>206</v>
      </c>
      <c r="B1785" s="1" t="s">
        <v>207</v>
      </c>
      <c r="C1785" s="4" t="s">
        <v>2960</v>
      </c>
      <c r="D1785" s="19" t="s">
        <v>2969</v>
      </c>
      <c r="E1785" s="1" t="s">
        <v>2970</v>
      </c>
      <c r="F1785" s="19" t="s">
        <v>18197</v>
      </c>
      <c r="G1785" s="19" t="s">
        <v>4</v>
      </c>
      <c r="H1785" s="19" t="s">
        <v>3069</v>
      </c>
      <c r="I1785" s="4" t="s">
        <v>18206</v>
      </c>
      <c r="J1785" s="1" t="s">
        <v>4</v>
      </c>
      <c r="K1785" s="1" t="s">
        <v>3065</v>
      </c>
      <c r="L1785" s="1" t="s">
        <v>3066</v>
      </c>
      <c r="M1785" s="1" t="s">
        <v>3067</v>
      </c>
      <c r="N1785" s="1" t="s">
        <v>3068</v>
      </c>
      <c r="O1785" s="26">
        <v>43306</v>
      </c>
      <c r="P1785" s="1" t="s">
        <v>23</v>
      </c>
      <c r="Q1785" s="16">
        <v>40437.040000000001</v>
      </c>
      <c r="R1785" s="16">
        <v>40437.040000000001</v>
      </c>
      <c r="S1785" s="32">
        <v>0</v>
      </c>
      <c r="T1785" s="16">
        <v>0</v>
      </c>
      <c r="U1785" s="3">
        <v>0</v>
      </c>
    </row>
    <row r="1786" spans="1:21" ht="45" outlineLevel="4" x14ac:dyDescent="0.25">
      <c r="A1786" s="1" t="s">
        <v>206</v>
      </c>
      <c r="B1786" s="1" t="s">
        <v>207</v>
      </c>
      <c r="C1786" s="4" t="s">
        <v>2960</v>
      </c>
      <c r="D1786" s="19" t="s">
        <v>2969</v>
      </c>
      <c r="E1786" s="1" t="s">
        <v>2970</v>
      </c>
      <c r="F1786" s="19" t="s">
        <v>18197</v>
      </c>
      <c r="G1786" s="19" t="s">
        <v>4</v>
      </c>
      <c r="H1786" s="19" t="s">
        <v>3069</v>
      </c>
      <c r="I1786" s="4" t="s">
        <v>18206</v>
      </c>
      <c r="J1786" s="1" t="s">
        <v>4</v>
      </c>
      <c r="K1786" s="1" t="s">
        <v>3065</v>
      </c>
      <c r="L1786" s="1" t="s">
        <v>3070</v>
      </c>
      <c r="M1786" s="1" t="s">
        <v>3071</v>
      </c>
      <c r="N1786" s="1" t="s">
        <v>3072</v>
      </c>
      <c r="O1786" s="26">
        <v>43395</v>
      </c>
      <c r="P1786" s="1" t="s">
        <v>23</v>
      </c>
      <c r="Q1786" s="16">
        <v>24250.14</v>
      </c>
      <c r="R1786" s="16">
        <v>24250.14</v>
      </c>
      <c r="S1786" s="32">
        <v>0</v>
      </c>
      <c r="T1786" s="16">
        <v>0</v>
      </c>
      <c r="U1786" s="3">
        <v>0</v>
      </c>
    </row>
    <row r="1787" spans="1:21" ht="45" outlineLevel="4" x14ac:dyDescent="0.25">
      <c r="A1787" s="1" t="s">
        <v>206</v>
      </c>
      <c r="B1787" s="1" t="s">
        <v>207</v>
      </c>
      <c r="C1787" s="4" t="s">
        <v>2960</v>
      </c>
      <c r="D1787" s="19" t="s">
        <v>2969</v>
      </c>
      <c r="E1787" s="1" t="s">
        <v>2970</v>
      </c>
      <c r="F1787" s="19" t="s">
        <v>18197</v>
      </c>
      <c r="G1787" s="19" t="s">
        <v>4</v>
      </c>
      <c r="H1787" s="19" t="s">
        <v>3069</v>
      </c>
      <c r="I1787" s="4" t="s">
        <v>18206</v>
      </c>
      <c r="J1787" s="1" t="s">
        <v>4</v>
      </c>
      <c r="K1787" s="1" t="s">
        <v>3065</v>
      </c>
      <c r="L1787" s="1" t="s">
        <v>3073</v>
      </c>
      <c r="M1787" s="1" t="s">
        <v>3074</v>
      </c>
      <c r="N1787" s="1" t="s">
        <v>3075</v>
      </c>
      <c r="O1787" s="26">
        <v>43545</v>
      </c>
      <c r="P1787" s="1" t="s">
        <v>23</v>
      </c>
      <c r="Q1787" s="16">
        <v>94219.96</v>
      </c>
      <c r="R1787" s="16">
        <v>94219.96</v>
      </c>
      <c r="S1787" s="32">
        <v>0</v>
      </c>
      <c r="T1787" s="16">
        <v>0</v>
      </c>
      <c r="U1787" s="3">
        <v>0</v>
      </c>
    </row>
    <row r="1788" spans="1:21" outlineLevel="3" x14ac:dyDescent="0.25">
      <c r="H1788" s="29" t="s">
        <v>16894</v>
      </c>
      <c r="O1788" s="26"/>
      <c r="Q1788" s="16">
        <f>SUBTOTAL(9,Q1785:Q1787)</f>
        <v>158907.14000000001</v>
      </c>
      <c r="R1788" s="16">
        <f>SUBTOTAL(9,R1785:R1787)</f>
        <v>158907.14000000001</v>
      </c>
      <c r="S1788" s="32">
        <f>SUBTOTAL(9,S1785:S1787)</f>
        <v>0</v>
      </c>
      <c r="T1788" s="16">
        <f>SUBTOTAL(9,T1785:T1787)</f>
        <v>0</v>
      </c>
      <c r="U1788" s="3">
        <f>SUBTOTAL(9,U1785:U1787)</f>
        <v>0</v>
      </c>
    </row>
    <row r="1789" spans="1:21" ht="60" outlineLevel="4" x14ac:dyDescent="0.25">
      <c r="A1789" s="1" t="s">
        <v>206</v>
      </c>
      <c r="B1789" s="1" t="s">
        <v>207</v>
      </c>
      <c r="C1789" s="4" t="s">
        <v>2960</v>
      </c>
      <c r="D1789" s="19" t="s">
        <v>2969</v>
      </c>
      <c r="E1789" s="1" t="s">
        <v>2970</v>
      </c>
      <c r="F1789" s="19" t="s">
        <v>18197</v>
      </c>
      <c r="G1789" s="19" t="s">
        <v>4</v>
      </c>
      <c r="H1789" s="19" t="s">
        <v>3080</v>
      </c>
      <c r="I1789" s="4" t="s">
        <v>18207</v>
      </c>
      <c r="J1789" s="1" t="s">
        <v>4</v>
      </c>
      <c r="K1789" s="1" t="s">
        <v>3076</v>
      </c>
      <c r="L1789" s="1" t="s">
        <v>3077</v>
      </c>
      <c r="M1789" s="1" t="s">
        <v>3078</v>
      </c>
      <c r="N1789" s="1" t="s">
        <v>3079</v>
      </c>
      <c r="O1789" s="26">
        <v>43306</v>
      </c>
      <c r="P1789" s="1" t="s">
        <v>23</v>
      </c>
      <c r="Q1789" s="16">
        <v>131911.21</v>
      </c>
      <c r="R1789" s="16">
        <v>131911.21</v>
      </c>
      <c r="S1789" s="32">
        <v>0</v>
      </c>
      <c r="T1789" s="16">
        <v>0</v>
      </c>
      <c r="U1789" s="3">
        <v>0</v>
      </c>
    </row>
    <row r="1790" spans="1:21" ht="60" outlineLevel="4" x14ac:dyDescent="0.25">
      <c r="A1790" s="1" t="s">
        <v>206</v>
      </c>
      <c r="B1790" s="1" t="s">
        <v>207</v>
      </c>
      <c r="C1790" s="4" t="s">
        <v>2960</v>
      </c>
      <c r="D1790" s="19" t="s">
        <v>2969</v>
      </c>
      <c r="E1790" s="1" t="s">
        <v>2970</v>
      </c>
      <c r="F1790" s="19" t="s">
        <v>18197</v>
      </c>
      <c r="G1790" s="19" t="s">
        <v>4</v>
      </c>
      <c r="H1790" s="19" t="s">
        <v>3080</v>
      </c>
      <c r="I1790" s="4" t="s">
        <v>18207</v>
      </c>
      <c r="J1790" s="1" t="s">
        <v>4</v>
      </c>
      <c r="K1790" s="1" t="s">
        <v>3076</v>
      </c>
      <c r="L1790" s="1" t="s">
        <v>3081</v>
      </c>
      <c r="M1790" s="1" t="s">
        <v>3082</v>
      </c>
      <c r="N1790" s="1" t="s">
        <v>3083</v>
      </c>
      <c r="O1790" s="26">
        <v>43395</v>
      </c>
      <c r="P1790" s="1" t="s">
        <v>23</v>
      </c>
      <c r="Q1790" s="16">
        <v>91525.86</v>
      </c>
      <c r="R1790" s="16">
        <v>91525.86</v>
      </c>
      <c r="S1790" s="32">
        <v>0</v>
      </c>
      <c r="T1790" s="16">
        <v>0</v>
      </c>
      <c r="U1790" s="3">
        <v>0</v>
      </c>
    </row>
    <row r="1791" spans="1:21" ht="60" outlineLevel="4" x14ac:dyDescent="0.25">
      <c r="A1791" s="1" t="s">
        <v>206</v>
      </c>
      <c r="B1791" s="1" t="s">
        <v>207</v>
      </c>
      <c r="C1791" s="4" t="s">
        <v>2960</v>
      </c>
      <c r="D1791" s="19" t="s">
        <v>2969</v>
      </c>
      <c r="E1791" s="1" t="s">
        <v>2970</v>
      </c>
      <c r="F1791" s="19" t="s">
        <v>18197</v>
      </c>
      <c r="G1791" s="19" t="s">
        <v>4</v>
      </c>
      <c r="H1791" s="19" t="s">
        <v>3080</v>
      </c>
      <c r="I1791" s="4" t="s">
        <v>18207</v>
      </c>
      <c r="J1791" s="1" t="s">
        <v>4</v>
      </c>
      <c r="K1791" s="1" t="s">
        <v>3076</v>
      </c>
      <c r="L1791" s="1" t="s">
        <v>3084</v>
      </c>
      <c r="M1791" s="1" t="s">
        <v>3085</v>
      </c>
      <c r="N1791" s="1" t="s">
        <v>3086</v>
      </c>
      <c r="O1791" s="26">
        <v>43545</v>
      </c>
      <c r="P1791" s="1" t="s">
        <v>23</v>
      </c>
      <c r="Q1791" s="16">
        <v>37977.769999999997</v>
      </c>
      <c r="R1791" s="16">
        <v>37977.769999999997</v>
      </c>
      <c r="S1791" s="32">
        <v>0</v>
      </c>
      <c r="T1791" s="16">
        <v>0</v>
      </c>
      <c r="U1791" s="3">
        <v>0</v>
      </c>
    </row>
    <row r="1792" spans="1:21" outlineLevel="3" x14ac:dyDescent="0.25">
      <c r="H1792" s="29" t="s">
        <v>16895</v>
      </c>
      <c r="O1792" s="26"/>
      <c r="Q1792" s="16">
        <f>SUBTOTAL(9,Q1789:Q1791)</f>
        <v>261414.84</v>
      </c>
      <c r="R1792" s="16">
        <f>SUBTOTAL(9,R1789:R1791)</f>
        <v>261414.84</v>
      </c>
      <c r="S1792" s="32">
        <f>SUBTOTAL(9,S1789:S1791)</f>
        <v>0</v>
      </c>
      <c r="T1792" s="16">
        <f>SUBTOTAL(9,T1789:T1791)</f>
        <v>0</v>
      </c>
      <c r="U1792" s="3">
        <f>SUBTOTAL(9,U1789:U1791)</f>
        <v>0</v>
      </c>
    </row>
    <row r="1793" spans="1:21" ht="30" outlineLevel="4" x14ac:dyDescent="0.25">
      <c r="A1793" s="1" t="s">
        <v>119</v>
      </c>
      <c r="B1793" s="1" t="s">
        <v>120</v>
      </c>
      <c r="C1793" s="4" t="s">
        <v>2960</v>
      </c>
      <c r="D1793" s="19" t="s">
        <v>2969</v>
      </c>
      <c r="E1793" s="1" t="s">
        <v>2970</v>
      </c>
      <c r="F1793" s="19" t="s">
        <v>4</v>
      </c>
      <c r="G1793" s="19" t="s">
        <v>49</v>
      </c>
      <c r="H1793" s="19" t="s">
        <v>3091</v>
      </c>
      <c r="I1793" s="4" t="s">
        <v>3092</v>
      </c>
      <c r="J1793" s="1" t="s">
        <v>4</v>
      </c>
      <c r="K1793" s="1" t="s">
        <v>3087</v>
      </c>
      <c r="L1793" s="1" t="s">
        <v>3088</v>
      </c>
      <c r="M1793" s="1" t="s">
        <v>3089</v>
      </c>
      <c r="N1793" s="1" t="s">
        <v>3090</v>
      </c>
      <c r="O1793" s="26">
        <v>43320</v>
      </c>
      <c r="P1793" s="1" t="s">
        <v>23</v>
      </c>
      <c r="Q1793" s="16">
        <v>14026.16</v>
      </c>
      <c r="R1793" s="16">
        <v>0</v>
      </c>
      <c r="S1793" s="32">
        <v>14026.16</v>
      </c>
      <c r="T1793" s="16">
        <v>0</v>
      </c>
      <c r="U1793" s="3">
        <v>0</v>
      </c>
    </row>
    <row r="1794" spans="1:21" ht="30" outlineLevel="4" x14ac:dyDescent="0.25">
      <c r="A1794" s="1" t="s">
        <v>119</v>
      </c>
      <c r="B1794" s="1" t="s">
        <v>120</v>
      </c>
      <c r="C1794" s="4" t="s">
        <v>2960</v>
      </c>
      <c r="D1794" s="19" t="s">
        <v>2969</v>
      </c>
      <c r="E1794" s="1" t="s">
        <v>2970</v>
      </c>
      <c r="F1794" s="19" t="s">
        <v>2339</v>
      </c>
      <c r="G1794" s="19" t="s">
        <v>4</v>
      </c>
      <c r="H1794" s="19" t="s">
        <v>3091</v>
      </c>
      <c r="I1794" s="4" t="s">
        <v>3092</v>
      </c>
      <c r="J1794" s="1" t="s">
        <v>4</v>
      </c>
      <c r="K1794" s="1" t="s">
        <v>3087</v>
      </c>
      <c r="L1794" s="1" t="s">
        <v>3088</v>
      </c>
      <c r="M1794" s="1" t="s">
        <v>3089</v>
      </c>
      <c r="N1794" s="1" t="s">
        <v>3090</v>
      </c>
      <c r="O1794" s="26">
        <v>43320</v>
      </c>
      <c r="P1794" s="1" t="s">
        <v>23</v>
      </c>
      <c r="Q1794" s="16">
        <v>112210.84</v>
      </c>
      <c r="R1794" s="16">
        <v>112210.84</v>
      </c>
      <c r="S1794" s="32">
        <v>0</v>
      </c>
      <c r="T1794" s="16">
        <v>0</v>
      </c>
      <c r="U1794" s="3">
        <v>0</v>
      </c>
    </row>
    <row r="1795" spans="1:21" outlineLevel="3" x14ac:dyDescent="0.25">
      <c r="H1795" s="29" t="s">
        <v>16896</v>
      </c>
      <c r="O1795" s="26"/>
      <c r="Q1795" s="16">
        <f>SUBTOTAL(9,Q1793:Q1794)</f>
        <v>126237</v>
      </c>
      <c r="R1795" s="16">
        <f>SUBTOTAL(9,R1793:R1794)</f>
        <v>112210.84</v>
      </c>
      <c r="S1795" s="32">
        <f>SUBTOTAL(9,S1793:S1794)</f>
        <v>14026.16</v>
      </c>
      <c r="T1795" s="16">
        <f>SUBTOTAL(9,T1793:T1794)</f>
        <v>0</v>
      </c>
      <c r="U1795" s="3">
        <f>SUBTOTAL(9,U1793:U1794)</f>
        <v>0</v>
      </c>
    </row>
    <row r="1796" spans="1:21" ht="30" outlineLevel="4" x14ac:dyDescent="0.25">
      <c r="A1796" s="1" t="s">
        <v>119</v>
      </c>
      <c r="B1796" s="1" t="s">
        <v>120</v>
      </c>
      <c r="C1796" s="4" t="s">
        <v>2960</v>
      </c>
      <c r="D1796" s="19" t="s">
        <v>2969</v>
      </c>
      <c r="E1796" s="1" t="s">
        <v>2969</v>
      </c>
      <c r="F1796" s="19" t="s">
        <v>4</v>
      </c>
      <c r="G1796" s="19" t="s">
        <v>2647</v>
      </c>
      <c r="H1796" s="19" t="s">
        <v>3097</v>
      </c>
      <c r="I1796" s="4" t="s">
        <v>3098</v>
      </c>
      <c r="J1796" s="1" t="s">
        <v>4</v>
      </c>
      <c r="K1796" s="1" t="s">
        <v>3093</v>
      </c>
      <c r="L1796" s="1" t="s">
        <v>3094</v>
      </c>
      <c r="M1796" s="1" t="s">
        <v>3095</v>
      </c>
      <c r="N1796" s="1" t="s">
        <v>3096</v>
      </c>
      <c r="O1796" s="26">
        <v>43417</v>
      </c>
      <c r="P1796" s="1" t="s">
        <v>23</v>
      </c>
      <c r="Q1796" s="16">
        <v>342953</v>
      </c>
      <c r="R1796" s="16">
        <v>0</v>
      </c>
      <c r="S1796" s="32">
        <v>342953</v>
      </c>
      <c r="T1796" s="16">
        <v>0</v>
      </c>
      <c r="U1796" s="3">
        <v>0</v>
      </c>
    </row>
    <row r="1797" spans="1:21" outlineLevel="3" x14ac:dyDescent="0.25">
      <c r="H1797" s="29" t="s">
        <v>16897</v>
      </c>
      <c r="O1797" s="26"/>
      <c r="Q1797" s="16">
        <f>SUBTOTAL(9,Q1796:Q1796)</f>
        <v>342953</v>
      </c>
      <c r="R1797" s="16">
        <f>SUBTOTAL(9,R1796:R1796)</f>
        <v>0</v>
      </c>
      <c r="S1797" s="32">
        <f>SUBTOTAL(9,S1796:S1796)</f>
        <v>342953</v>
      </c>
      <c r="T1797" s="16">
        <f>SUBTOTAL(9,T1796:T1796)</f>
        <v>0</v>
      </c>
      <c r="U1797" s="3">
        <f>SUBTOTAL(9,U1796:U1796)</f>
        <v>0</v>
      </c>
    </row>
    <row r="1798" spans="1:21" ht="30" outlineLevel="4" x14ac:dyDescent="0.25">
      <c r="A1798" s="1" t="s">
        <v>206</v>
      </c>
      <c r="B1798" s="1" t="s">
        <v>207</v>
      </c>
      <c r="C1798" s="4" t="s">
        <v>2960</v>
      </c>
      <c r="D1798" s="19" t="s">
        <v>2964</v>
      </c>
      <c r="E1798" s="1" t="s">
        <v>2964</v>
      </c>
      <c r="F1798" s="19" t="s">
        <v>18197</v>
      </c>
      <c r="G1798" s="19" t="s">
        <v>4</v>
      </c>
      <c r="H1798" s="19" t="s">
        <v>3101</v>
      </c>
      <c r="I1798" s="4" t="s">
        <v>3102</v>
      </c>
      <c r="J1798" s="1" t="s">
        <v>3099</v>
      </c>
      <c r="K1798" s="1" t="s">
        <v>4</v>
      </c>
      <c r="L1798" s="1" t="s">
        <v>4</v>
      </c>
      <c r="M1798" s="1" t="s">
        <v>13</v>
      </c>
      <c r="N1798" s="1" t="s">
        <v>3100</v>
      </c>
      <c r="O1798" s="26">
        <v>43409</v>
      </c>
      <c r="P1798" s="1" t="s">
        <v>3028</v>
      </c>
      <c r="Q1798" s="16">
        <v>7800000</v>
      </c>
      <c r="R1798" s="16">
        <v>7800000</v>
      </c>
      <c r="S1798" s="32">
        <v>0</v>
      </c>
      <c r="T1798" s="16">
        <v>0</v>
      </c>
      <c r="U1798" s="3">
        <v>0</v>
      </c>
    </row>
    <row r="1799" spans="1:21" outlineLevel="3" x14ac:dyDescent="0.25">
      <c r="H1799" s="29" t="s">
        <v>16898</v>
      </c>
      <c r="O1799" s="26"/>
      <c r="Q1799" s="16">
        <f>SUBTOTAL(9,Q1798:Q1798)</f>
        <v>7800000</v>
      </c>
      <c r="R1799" s="16">
        <f>SUBTOTAL(9,R1798:R1798)</f>
        <v>7800000</v>
      </c>
      <c r="S1799" s="32">
        <f>SUBTOTAL(9,S1798:S1798)</f>
        <v>0</v>
      </c>
      <c r="T1799" s="16">
        <f>SUBTOTAL(9,T1798:T1798)</f>
        <v>0</v>
      </c>
      <c r="U1799" s="3">
        <f>SUBTOTAL(9,U1798:U1798)</f>
        <v>0</v>
      </c>
    </row>
    <row r="1800" spans="1:21" ht="45" outlineLevel="4" x14ac:dyDescent="0.25">
      <c r="A1800" s="1" t="s">
        <v>2479</v>
      </c>
      <c r="B1800" s="1" t="s">
        <v>2480</v>
      </c>
      <c r="C1800" s="4" t="s">
        <v>2960</v>
      </c>
      <c r="D1800" s="19" t="s">
        <v>2969</v>
      </c>
      <c r="E1800" s="1" t="s">
        <v>2969</v>
      </c>
      <c r="F1800" s="19" t="s">
        <v>4</v>
      </c>
      <c r="G1800" s="19" t="s">
        <v>1139</v>
      </c>
      <c r="H1800" s="19" t="s">
        <v>3105</v>
      </c>
      <c r="I1800" s="4" t="s">
        <v>18370</v>
      </c>
      <c r="J1800" s="1" t="s">
        <v>3103</v>
      </c>
      <c r="K1800" s="1" t="s">
        <v>4</v>
      </c>
      <c r="L1800" s="1" t="s">
        <v>4</v>
      </c>
      <c r="M1800" s="1" t="s">
        <v>13</v>
      </c>
      <c r="N1800" s="1" t="s">
        <v>3104</v>
      </c>
      <c r="O1800" s="26">
        <v>43307</v>
      </c>
      <c r="P1800" s="1" t="s">
        <v>23</v>
      </c>
      <c r="Q1800" s="16">
        <v>17223</v>
      </c>
      <c r="R1800" s="16">
        <v>0</v>
      </c>
      <c r="S1800" s="32">
        <v>17223</v>
      </c>
      <c r="T1800" s="16">
        <v>0</v>
      </c>
      <c r="U1800" s="3">
        <v>0</v>
      </c>
    </row>
    <row r="1801" spans="1:21" ht="45" outlineLevel="4" x14ac:dyDescent="0.25">
      <c r="A1801" s="1" t="s">
        <v>2479</v>
      </c>
      <c r="B1801" s="1" t="s">
        <v>2480</v>
      </c>
      <c r="C1801" s="4" t="s">
        <v>2960</v>
      </c>
      <c r="D1801" s="19" t="s">
        <v>2969</v>
      </c>
      <c r="E1801" s="1" t="s">
        <v>2969</v>
      </c>
      <c r="F1801" s="19" t="s">
        <v>4</v>
      </c>
      <c r="G1801" s="19" t="s">
        <v>1139</v>
      </c>
      <c r="H1801" s="19" t="s">
        <v>3105</v>
      </c>
      <c r="I1801" s="4" t="s">
        <v>18370</v>
      </c>
      <c r="J1801" s="1" t="s">
        <v>3103</v>
      </c>
      <c r="K1801" s="1" t="s">
        <v>4</v>
      </c>
      <c r="L1801" s="1" t="s">
        <v>4</v>
      </c>
      <c r="M1801" s="1" t="s">
        <v>13</v>
      </c>
      <c r="N1801" s="1" t="s">
        <v>3106</v>
      </c>
      <c r="O1801" s="26">
        <v>43349</v>
      </c>
      <c r="P1801" s="1" t="s">
        <v>23</v>
      </c>
      <c r="Q1801" s="16">
        <v>12777</v>
      </c>
      <c r="R1801" s="16">
        <v>0</v>
      </c>
      <c r="S1801" s="32">
        <v>12777</v>
      </c>
      <c r="T1801" s="16">
        <v>0</v>
      </c>
      <c r="U1801" s="3">
        <v>0</v>
      </c>
    </row>
    <row r="1802" spans="1:21" ht="45" outlineLevel="4" x14ac:dyDescent="0.25">
      <c r="A1802" s="1" t="s">
        <v>2479</v>
      </c>
      <c r="B1802" s="1" t="s">
        <v>2480</v>
      </c>
      <c r="C1802" s="4" t="s">
        <v>2960</v>
      </c>
      <c r="D1802" s="19" t="s">
        <v>2969</v>
      </c>
      <c r="E1802" s="1" t="s">
        <v>2969</v>
      </c>
      <c r="F1802" s="19" t="s">
        <v>18198</v>
      </c>
      <c r="G1802" s="19" t="s">
        <v>4</v>
      </c>
      <c r="H1802" s="19" t="s">
        <v>3105</v>
      </c>
      <c r="I1802" s="4" t="s">
        <v>18370</v>
      </c>
      <c r="J1802" s="1" t="s">
        <v>3103</v>
      </c>
      <c r="K1802" s="1" t="s">
        <v>4</v>
      </c>
      <c r="L1802" s="1" t="s">
        <v>4</v>
      </c>
      <c r="M1802" s="1" t="s">
        <v>13</v>
      </c>
      <c r="N1802" s="1" t="s">
        <v>3104</v>
      </c>
      <c r="O1802" s="26">
        <v>43307</v>
      </c>
      <c r="P1802" s="1" t="s">
        <v>23</v>
      </c>
      <c r="Q1802" s="16">
        <v>68892</v>
      </c>
      <c r="R1802" s="16">
        <v>68892</v>
      </c>
      <c r="S1802" s="32">
        <v>0</v>
      </c>
      <c r="T1802" s="16">
        <v>0</v>
      </c>
      <c r="U1802" s="3">
        <v>0</v>
      </c>
    </row>
    <row r="1803" spans="1:21" ht="45" outlineLevel="4" x14ac:dyDescent="0.25">
      <c r="A1803" s="1" t="s">
        <v>2479</v>
      </c>
      <c r="B1803" s="1" t="s">
        <v>2480</v>
      </c>
      <c r="C1803" s="4" t="s">
        <v>2960</v>
      </c>
      <c r="D1803" s="19" t="s">
        <v>2969</v>
      </c>
      <c r="E1803" s="1" t="s">
        <v>2969</v>
      </c>
      <c r="F1803" s="19" t="s">
        <v>18198</v>
      </c>
      <c r="G1803" s="19" t="s">
        <v>4</v>
      </c>
      <c r="H1803" s="19" t="s">
        <v>3105</v>
      </c>
      <c r="I1803" s="4" t="s">
        <v>18370</v>
      </c>
      <c r="J1803" s="1" t="s">
        <v>3103</v>
      </c>
      <c r="K1803" s="1" t="s">
        <v>4</v>
      </c>
      <c r="L1803" s="1" t="s">
        <v>4</v>
      </c>
      <c r="M1803" s="1" t="s">
        <v>13</v>
      </c>
      <c r="N1803" s="1" t="s">
        <v>3106</v>
      </c>
      <c r="O1803" s="26">
        <v>43349</v>
      </c>
      <c r="P1803" s="1" t="s">
        <v>23</v>
      </c>
      <c r="Q1803" s="16">
        <v>51108</v>
      </c>
      <c r="R1803" s="16">
        <v>51108</v>
      </c>
      <c r="S1803" s="32">
        <v>0</v>
      </c>
      <c r="T1803" s="16">
        <v>0</v>
      </c>
      <c r="U1803" s="3">
        <v>0</v>
      </c>
    </row>
    <row r="1804" spans="1:21" ht="12" customHeight="1" outlineLevel="3" x14ac:dyDescent="0.25">
      <c r="H1804" s="29" t="s">
        <v>16899</v>
      </c>
      <c r="O1804" s="26"/>
      <c r="Q1804" s="16">
        <f>SUBTOTAL(9,Q1800:Q1803)</f>
        <v>150000</v>
      </c>
      <c r="R1804" s="16">
        <f>SUBTOTAL(9,R1800:R1803)</f>
        <v>120000</v>
      </c>
      <c r="S1804" s="32">
        <f>SUBTOTAL(9,S1800:S1803)</f>
        <v>30000</v>
      </c>
      <c r="T1804" s="16">
        <f>SUBTOTAL(9,T1800:T1803)</f>
        <v>0</v>
      </c>
      <c r="U1804" s="3">
        <f>SUBTOTAL(9,U1800:U1803)</f>
        <v>0</v>
      </c>
    </row>
    <row r="1805" spans="1:21" s="8" customFormat="1" ht="45" outlineLevel="4" x14ac:dyDescent="0.25">
      <c r="A1805" s="8" t="s">
        <v>206</v>
      </c>
      <c r="B1805" s="8" t="s">
        <v>207</v>
      </c>
      <c r="C1805" s="11" t="s">
        <v>2960</v>
      </c>
      <c r="D1805" s="20" t="s">
        <v>2969</v>
      </c>
      <c r="E1805" s="8" t="s">
        <v>2970</v>
      </c>
      <c r="F1805" s="20" t="s">
        <v>18199</v>
      </c>
      <c r="G1805" s="20" t="s">
        <v>4</v>
      </c>
      <c r="H1805" s="20" t="s">
        <v>3111</v>
      </c>
      <c r="I1805" s="11" t="s">
        <v>18215</v>
      </c>
      <c r="J1805" s="8" t="s">
        <v>4</v>
      </c>
      <c r="K1805" s="8" t="s">
        <v>3107</v>
      </c>
      <c r="L1805" s="8" t="s">
        <v>3108</v>
      </c>
      <c r="M1805" s="8" t="s">
        <v>3109</v>
      </c>
      <c r="N1805" s="8" t="s">
        <v>3110</v>
      </c>
      <c r="O1805" s="27">
        <v>43607</v>
      </c>
      <c r="P1805" s="8" t="s">
        <v>23</v>
      </c>
      <c r="Q1805" s="30">
        <v>8488.8799999999992</v>
      </c>
      <c r="R1805" s="30">
        <v>8488.8799999999992</v>
      </c>
      <c r="S1805" s="33">
        <v>0</v>
      </c>
      <c r="T1805" s="30">
        <v>0</v>
      </c>
      <c r="U1805" s="9">
        <v>0</v>
      </c>
    </row>
    <row r="1806" spans="1:21" outlineLevel="3" x14ac:dyDescent="0.25">
      <c r="H1806" s="29" t="s">
        <v>16900</v>
      </c>
      <c r="O1806" s="26"/>
      <c r="Q1806" s="16">
        <f>SUBTOTAL(9,Q1805:Q1805)</f>
        <v>8488.8799999999992</v>
      </c>
      <c r="R1806" s="16">
        <f>SUBTOTAL(9,R1805:R1805)</f>
        <v>8488.8799999999992</v>
      </c>
      <c r="S1806" s="32">
        <f>SUBTOTAL(9,S1805:S1805)</f>
        <v>0</v>
      </c>
      <c r="T1806" s="16">
        <f>SUBTOTAL(9,T1805:T1805)</f>
        <v>0</v>
      </c>
      <c r="U1806" s="3">
        <f>SUBTOTAL(9,U1805:U1805)</f>
        <v>0</v>
      </c>
    </row>
    <row r="1807" spans="1:21" s="8" customFormat="1" outlineLevel="4" x14ac:dyDescent="0.25">
      <c r="A1807" s="8" t="s">
        <v>206</v>
      </c>
      <c r="B1807" s="8" t="s">
        <v>207</v>
      </c>
      <c r="C1807" s="11" t="s">
        <v>2960</v>
      </c>
      <c r="D1807" s="20" t="s">
        <v>2969</v>
      </c>
      <c r="E1807" s="8" t="s">
        <v>2970</v>
      </c>
      <c r="F1807" s="20" t="s">
        <v>18199</v>
      </c>
      <c r="G1807" s="20" t="s">
        <v>4</v>
      </c>
      <c r="H1807" s="20" t="s">
        <v>3116</v>
      </c>
      <c r="I1807" s="11" t="s">
        <v>3117</v>
      </c>
      <c r="J1807" s="8" t="s">
        <v>4</v>
      </c>
      <c r="K1807" s="8" t="s">
        <v>3112</v>
      </c>
      <c r="L1807" s="8" t="s">
        <v>3113</v>
      </c>
      <c r="M1807" s="8" t="s">
        <v>3114</v>
      </c>
      <c r="N1807" s="8" t="s">
        <v>3115</v>
      </c>
      <c r="O1807" s="27">
        <v>43522</v>
      </c>
      <c r="P1807" s="8" t="s">
        <v>23</v>
      </c>
      <c r="Q1807" s="30">
        <v>30952.3</v>
      </c>
      <c r="R1807" s="30">
        <v>30952.3</v>
      </c>
      <c r="S1807" s="33">
        <v>0</v>
      </c>
      <c r="T1807" s="30">
        <v>0</v>
      </c>
      <c r="U1807" s="9">
        <v>0</v>
      </c>
    </row>
    <row r="1808" spans="1:21" outlineLevel="3" x14ac:dyDescent="0.25">
      <c r="H1808" s="29" t="s">
        <v>16901</v>
      </c>
      <c r="O1808" s="26"/>
      <c r="Q1808" s="16">
        <f>SUBTOTAL(9,Q1807:Q1807)</f>
        <v>30952.3</v>
      </c>
      <c r="R1808" s="16">
        <f>SUBTOTAL(9,R1807:R1807)</f>
        <v>30952.3</v>
      </c>
      <c r="S1808" s="32">
        <f>SUBTOTAL(9,S1807:S1807)</f>
        <v>0</v>
      </c>
      <c r="T1808" s="16">
        <f>SUBTOTAL(9,T1807:T1807)</f>
        <v>0</v>
      </c>
      <c r="U1808" s="3">
        <f>SUBTOTAL(9,U1807:U1807)</f>
        <v>0</v>
      </c>
    </row>
    <row r="1809" spans="1:21" outlineLevel="4" x14ac:dyDescent="0.25">
      <c r="A1809" s="1" t="s">
        <v>2479</v>
      </c>
      <c r="B1809" s="1" t="s">
        <v>2480</v>
      </c>
      <c r="C1809" s="4" t="s">
        <v>2960</v>
      </c>
      <c r="D1809" s="19" t="s">
        <v>2969</v>
      </c>
      <c r="E1809" s="1" t="s">
        <v>2969</v>
      </c>
      <c r="F1809" s="19" t="s">
        <v>18197</v>
      </c>
      <c r="G1809" s="19" t="s">
        <v>4</v>
      </c>
      <c r="H1809" s="19" t="s">
        <v>3119</v>
      </c>
      <c r="I1809" s="4" t="s">
        <v>18369</v>
      </c>
      <c r="J1809" s="1" t="s">
        <v>3103</v>
      </c>
      <c r="K1809" s="1" t="s">
        <v>4</v>
      </c>
      <c r="L1809" s="1" t="s">
        <v>4</v>
      </c>
      <c r="M1809" s="1" t="s">
        <v>13</v>
      </c>
      <c r="N1809" s="1" t="s">
        <v>3118</v>
      </c>
      <c r="O1809" s="26">
        <v>43417</v>
      </c>
      <c r="P1809" s="1" t="s">
        <v>23</v>
      </c>
      <c r="Q1809" s="16">
        <v>138351</v>
      </c>
      <c r="R1809" s="16">
        <v>138351</v>
      </c>
      <c r="S1809" s="32">
        <v>0</v>
      </c>
      <c r="T1809" s="16">
        <v>0</v>
      </c>
      <c r="U1809" s="3">
        <v>0</v>
      </c>
    </row>
    <row r="1810" spans="1:21" outlineLevel="3" x14ac:dyDescent="0.25">
      <c r="H1810" s="29" t="s">
        <v>16902</v>
      </c>
      <c r="O1810" s="26"/>
      <c r="Q1810" s="16">
        <f>SUBTOTAL(9,Q1809:Q1809)</f>
        <v>138351</v>
      </c>
      <c r="R1810" s="16">
        <f>SUBTOTAL(9,R1809:R1809)</f>
        <v>138351</v>
      </c>
      <c r="S1810" s="32">
        <f>SUBTOTAL(9,S1809:S1809)</f>
        <v>0</v>
      </c>
      <c r="T1810" s="16">
        <f>SUBTOTAL(9,T1809:T1809)</f>
        <v>0</v>
      </c>
      <c r="U1810" s="3">
        <f>SUBTOTAL(9,U1809:U1809)</f>
        <v>0</v>
      </c>
    </row>
    <row r="1811" spans="1:21" outlineLevel="4" x14ac:dyDescent="0.25">
      <c r="A1811" s="1" t="s">
        <v>2479</v>
      </c>
      <c r="B1811" s="1" t="s">
        <v>2480</v>
      </c>
      <c r="C1811" s="4" t="s">
        <v>2960</v>
      </c>
      <c r="D1811" s="19" t="s">
        <v>2969</v>
      </c>
      <c r="E1811" s="1" t="s">
        <v>2969</v>
      </c>
      <c r="F1811" s="19" t="s">
        <v>18197</v>
      </c>
      <c r="G1811" s="19" t="s">
        <v>4</v>
      </c>
      <c r="H1811" s="19" t="s">
        <v>3120</v>
      </c>
      <c r="I1811" s="4" t="s">
        <v>18368</v>
      </c>
      <c r="J1811" s="1" t="s">
        <v>3103</v>
      </c>
      <c r="K1811" s="1" t="s">
        <v>4</v>
      </c>
      <c r="L1811" s="1" t="s">
        <v>4</v>
      </c>
      <c r="M1811" s="1" t="s">
        <v>13</v>
      </c>
      <c r="N1811" s="1" t="s">
        <v>3118</v>
      </c>
      <c r="O1811" s="26">
        <v>43417</v>
      </c>
      <c r="P1811" s="1" t="s">
        <v>23</v>
      </c>
      <c r="Q1811" s="16">
        <v>437835</v>
      </c>
      <c r="R1811" s="16">
        <v>437835</v>
      </c>
      <c r="S1811" s="32">
        <v>0</v>
      </c>
      <c r="T1811" s="16">
        <v>0</v>
      </c>
      <c r="U1811" s="3">
        <v>0</v>
      </c>
    </row>
    <row r="1812" spans="1:21" outlineLevel="4" x14ac:dyDescent="0.25">
      <c r="A1812" s="1" t="s">
        <v>2479</v>
      </c>
      <c r="B1812" s="1" t="s">
        <v>2480</v>
      </c>
      <c r="C1812" s="4" t="s">
        <v>2960</v>
      </c>
      <c r="D1812" s="19" t="s">
        <v>2969</v>
      </c>
      <c r="E1812" s="1" t="s">
        <v>2969</v>
      </c>
      <c r="F1812" s="19" t="s">
        <v>18197</v>
      </c>
      <c r="G1812" s="19" t="s">
        <v>4</v>
      </c>
      <c r="H1812" s="19" t="s">
        <v>3120</v>
      </c>
      <c r="I1812" s="4" t="s">
        <v>18368</v>
      </c>
      <c r="J1812" s="1" t="s">
        <v>3103</v>
      </c>
      <c r="K1812" s="1" t="s">
        <v>4</v>
      </c>
      <c r="L1812" s="1" t="s">
        <v>4</v>
      </c>
      <c r="M1812" s="1" t="s">
        <v>13</v>
      </c>
      <c r="N1812" s="1" t="s">
        <v>3121</v>
      </c>
      <c r="O1812" s="26">
        <v>43496</v>
      </c>
      <c r="P1812" s="1" t="s">
        <v>23</v>
      </c>
      <c r="Q1812" s="16">
        <v>77537.34</v>
      </c>
      <c r="R1812" s="16">
        <v>77537.34</v>
      </c>
      <c r="S1812" s="32">
        <v>0</v>
      </c>
      <c r="T1812" s="16">
        <v>0</v>
      </c>
      <c r="U1812" s="3">
        <v>0</v>
      </c>
    </row>
    <row r="1813" spans="1:21" outlineLevel="4" x14ac:dyDescent="0.25">
      <c r="A1813" s="1" t="s">
        <v>2479</v>
      </c>
      <c r="B1813" s="1" t="s">
        <v>2480</v>
      </c>
      <c r="C1813" s="4" t="s">
        <v>2960</v>
      </c>
      <c r="D1813" s="19" t="s">
        <v>2969</v>
      </c>
      <c r="E1813" s="1" t="s">
        <v>2969</v>
      </c>
      <c r="F1813" s="19" t="s">
        <v>18197</v>
      </c>
      <c r="G1813" s="19" t="s">
        <v>4</v>
      </c>
      <c r="H1813" s="19" t="s">
        <v>3120</v>
      </c>
      <c r="I1813" s="4" t="s">
        <v>18368</v>
      </c>
      <c r="J1813" s="1" t="s">
        <v>3103</v>
      </c>
      <c r="K1813" s="1" t="s">
        <v>4</v>
      </c>
      <c r="L1813" s="1" t="s">
        <v>4</v>
      </c>
      <c r="M1813" s="1" t="s">
        <v>13</v>
      </c>
      <c r="N1813" s="1" t="s">
        <v>3122</v>
      </c>
      <c r="O1813" s="26">
        <v>43542</v>
      </c>
      <c r="P1813" s="1" t="s">
        <v>23</v>
      </c>
      <c r="Q1813" s="16">
        <v>892.39</v>
      </c>
      <c r="R1813" s="16">
        <v>892.39</v>
      </c>
      <c r="S1813" s="32">
        <v>0</v>
      </c>
      <c r="T1813" s="16">
        <v>0</v>
      </c>
      <c r="U1813" s="3">
        <v>0</v>
      </c>
    </row>
    <row r="1814" spans="1:21" outlineLevel="4" x14ac:dyDescent="0.25">
      <c r="A1814" s="1" t="s">
        <v>2479</v>
      </c>
      <c r="B1814" s="1" t="s">
        <v>2480</v>
      </c>
      <c r="C1814" s="4" t="s">
        <v>2960</v>
      </c>
      <c r="D1814" s="19" t="s">
        <v>2969</v>
      </c>
      <c r="E1814" s="1" t="s">
        <v>2969</v>
      </c>
      <c r="F1814" s="19" t="s">
        <v>18197</v>
      </c>
      <c r="G1814" s="19" t="s">
        <v>4</v>
      </c>
      <c r="H1814" s="19" t="s">
        <v>3120</v>
      </c>
      <c r="I1814" s="4" t="s">
        <v>18368</v>
      </c>
      <c r="J1814" s="1" t="s">
        <v>3103</v>
      </c>
      <c r="K1814" s="1" t="s">
        <v>4</v>
      </c>
      <c r="L1814" s="1" t="s">
        <v>4</v>
      </c>
      <c r="M1814" s="1" t="s">
        <v>13</v>
      </c>
      <c r="N1814" s="1" t="s">
        <v>3123</v>
      </c>
      <c r="O1814" s="26">
        <v>43542</v>
      </c>
      <c r="P1814" s="1" t="s">
        <v>23</v>
      </c>
      <c r="Q1814" s="16">
        <v>25404.99</v>
      </c>
      <c r="R1814" s="16">
        <v>25404.99</v>
      </c>
      <c r="S1814" s="32">
        <v>0</v>
      </c>
      <c r="T1814" s="16">
        <v>0</v>
      </c>
      <c r="U1814" s="3">
        <v>0</v>
      </c>
    </row>
    <row r="1815" spans="1:21" outlineLevel="4" x14ac:dyDescent="0.25">
      <c r="A1815" s="1" t="s">
        <v>2479</v>
      </c>
      <c r="B1815" s="1" t="s">
        <v>2480</v>
      </c>
      <c r="C1815" s="4" t="s">
        <v>2960</v>
      </c>
      <c r="D1815" s="19" t="s">
        <v>2969</v>
      </c>
      <c r="E1815" s="1" t="s">
        <v>2969</v>
      </c>
      <c r="F1815" s="19" t="s">
        <v>18197</v>
      </c>
      <c r="G1815" s="19" t="s">
        <v>4</v>
      </c>
      <c r="H1815" s="19" t="s">
        <v>3120</v>
      </c>
      <c r="I1815" s="4" t="s">
        <v>18368</v>
      </c>
      <c r="J1815" s="1" t="s">
        <v>3103</v>
      </c>
      <c r="K1815" s="1" t="s">
        <v>4</v>
      </c>
      <c r="L1815" s="1" t="s">
        <v>4</v>
      </c>
      <c r="M1815" s="1" t="s">
        <v>13</v>
      </c>
      <c r="N1815" s="1" t="s">
        <v>3124</v>
      </c>
      <c r="O1815" s="26">
        <v>43542</v>
      </c>
      <c r="P1815" s="1" t="s">
        <v>23</v>
      </c>
      <c r="Q1815" s="16">
        <v>14239.95</v>
      </c>
      <c r="R1815" s="16">
        <v>14239.95</v>
      </c>
      <c r="S1815" s="32">
        <v>0</v>
      </c>
      <c r="T1815" s="16">
        <v>0</v>
      </c>
      <c r="U1815" s="3">
        <v>0</v>
      </c>
    </row>
    <row r="1816" spans="1:21" outlineLevel="3" x14ac:dyDescent="0.25">
      <c r="H1816" s="29" t="s">
        <v>16903</v>
      </c>
      <c r="O1816" s="26"/>
      <c r="Q1816" s="16">
        <f>SUBTOTAL(9,Q1811:Q1815)</f>
        <v>555909.66999999993</v>
      </c>
      <c r="R1816" s="16">
        <f>SUBTOTAL(9,R1811:R1815)</f>
        <v>555909.66999999993</v>
      </c>
      <c r="S1816" s="32">
        <f>SUBTOTAL(9,S1811:S1815)</f>
        <v>0</v>
      </c>
      <c r="T1816" s="16">
        <f>SUBTOTAL(9,T1811:T1815)</f>
        <v>0</v>
      </c>
      <c r="U1816" s="3">
        <f>SUBTOTAL(9,U1811:U1815)</f>
        <v>0</v>
      </c>
    </row>
    <row r="1817" spans="1:21" ht="30" outlineLevel="4" x14ac:dyDescent="0.25">
      <c r="A1817" s="1" t="s">
        <v>119</v>
      </c>
      <c r="B1817" s="1" t="s">
        <v>120</v>
      </c>
      <c r="C1817" s="4" t="s">
        <v>2960</v>
      </c>
      <c r="D1817" s="19" t="s">
        <v>2969</v>
      </c>
      <c r="E1817" s="1" t="s">
        <v>2969</v>
      </c>
      <c r="F1817" s="19" t="s">
        <v>4</v>
      </c>
      <c r="G1817" s="19" t="s">
        <v>49</v>
      </c>
      <c r="H1817" s="19" t="s">
        <v>3129</v>
      </c>
      <c r="I1817" s="4" t="s">
        <v>3130</v>
      </c>
      <c r="J1817" s="1" t="s">
        <v>4</v>
      </c>
      <c r="K1817" s="1" t="s">
        <v>3125</v>
      </c>
      <c r="L1817" s="1" t="s">
        <v>3126</v>
      </c>
      <c r="M1817" s="1" t="s">
        <v>3127</v>
      </c>
      <c r="N1817" s="1" t="s">
        <v>3128</v>
      </c>
      <c r="O1817" s="26">
        <v>43419</v>
      </c>
      <c r="P1817" s="1" t="s">
        <v>23</v>
      </c>
      <c r="Q1817" s="16">
        <v>5187</v>
      </c>
      <c r="R1817" s="16">
        <v>0</v>
      </c>
      <c r="S1817" s="32">
        <v>5187</v>
      </c>
      <c r="T1817" s="16">
        <v>0</v>
      </c>
      <c r="U1817" s="3">
        <v>0</v>
      </c>
    </row>
    <row r="1818" spans="1:21" outlineLevel="3" x14ac:dyDescent="0.25">
      <c r="H1818" s="29" t="s">
        <v>16904</v>
      </c>
      <c r="O1818" s="26"/>
      <c r="Q1818" s="16">
        <f>SUBTOTAL(9,Q1817:Q1817)</f>
        <v>5187</v>
      </c>
      <c r="R1818" s="16">
        <f>SUBTOTAL(9,R1817:R1817)</f>
        <v>0</v>
      </c>
      <c r="S1818" s="32">
        <f>SUBTOTAL(9,S1817:S1817)</f>
        <v>5187</v>
      </c>
      <c r="T1818" s="16">
        <f>SUBTOTAL(9,T1817:T1817)</f>
        <v>0</v>
      </c>
      <c r="U1818" s="3">
        <f>SUBTOTAL(9,U1817:U1817)</f>
        <v>0</v>
      </c>
    </row>
    <row r="1819" spans="1:21" ht="30" outlineLevel="4" x14ac:dyDescent="0.25">
      <c r="A1819" s="1" t="s">
        <v>119</v>
      </c>
      <c r="B1819" s="1" t="s">
        <v>120</v>
      </c>
      <c r="C1819" s="4" t="s">
        <v>2960</v>
      </c>
      <c r="D1819" s="19" t="s">
        <v>2969</v>
      </c>
      <c r="E1819" s="1" t="s">
        <v>2969</v>
      </c>
      <c r="F1819" s="19" t="s">
        <v>4</v>
      </c>
      <c r="G1819" s="19" t="s">
        <v>49</v>
      </c>
      <c r="H1819" s="19" t="s">
        <v>3135</v>
      </c>
      <c r="I1819" s="4" t="s">
        <v>3136</v>
      </c>
      <c r="J1819" s="1" t="s">
        <v>4</v>
      </c>
      <c r="K1819" s="1" t="s">
        <v>3131</v>
      </c>
      <c r="L1819" s="1" t="s">
        <v>3132</v>
      </c>
      <c r="M1819" s="1" t="s">
        <v>3133</v>
      </c>
      <c r="N1819" s="1" t="s">
        <v>3134</v>
      </c>
      <c r="O1819" s="26">
        <v>43419</v>
      </c>
      <c r="P1819" s="1" t="s">
        <v>23</v>
      </c>
      <c r="Q1819" s="16">
        <v>6512</v>
      </c>
      <c r="R1819" s="16">
        <v>0</v>
      </c>
      <c r="S1819" s="32">
        <v>6512</v>
      </c>
      <c r="T1819" s="16">
        <v>0</v>
      </c>
      <c r="U1819" s="3">
        <v>0</v>
      </c>
    </row>
    <row r="1820" spans="1:21" outlineLevel="3" x14ac:dyDescent="0.25">
      <c r="H1820" s="29" t="s">
        <v>16905</v>
      </c>
      <c r="O1820" s="26"/>
      <c r="Q1820" s="16">
        <f>SUBTOTAL(9,Q1819:Q1819)</f>
        <v>6512</v>
      </c>
      <c r="R1820" s="16">
        <f>SUBTOTAL(9,R1819:R1819)</f>
        <v>0</v>
      </c>
      <c r="S1820" s="32">
        <f>SUBTOTAL(9,S1819:S1819)</f>
        <v>6512</v>
      </c>
      <c r="T1820" s="16">
        <f>SUBTOTAL(9,T1819:T1819)</f>
        <v>0</v>
      </c>
      <c r="U1820" s="3">
        <f>SUBTOTAL(9,U1819:U1819)</f>
        <v>0</v>
      </c>
    </row>
    <row r="1821" spans="1:21" ht="30" outlineLevel="4" x14ac:dyDescent="0.25">
      <c r="A1821" s="1" t="s">
        <v>119</v>
      </c>
      <c r="B1821" s="1" t="s">
        <v>120</v>
      </c>
      <c r="C1821" s="4" t="s">
        <v>2960</v>
      </c>
      <c r="D1821" s="19" t="s">
        <v>2969</v>
      </c>
      <c r="E1821" s="1" t="s">
        <v>2970</v>
      </c>
      <c r="F1821" s="19" t="s">
        <v>4</v>
      </c>
      <c r="G1821" s="19" t="s">
        <v>49</v>
      </c>
      <c r="H1821" s="19" t="s">
        <v>3141</v>
      </c>
      <c r="I1821" s="4" t="s">
        <v>3142</v>
      </c>
      <c r="J1821" s="1" t="s">
        <v>4</v>
      </c>
      <c r="K1821" s="1" t="s">
        <v>3137</v>
      </c>
      <c r="L1821" s="1" t="s">
        <v>3138</v>
      </c>
      <c r="M1821" s="1" t="s">
        <v>3139</v>
      </c>
      <c r="N1821" s="1" t="s">
        <v>3140</v>
      </c>
      <c r="O1821" s="26">
        <v>43417</v>
      </c>
      <c r="P1821" s="1" t="s">
        <v>23</v>
      </c>
      <c r="Q1821" s="16">
        <v>7487.45</v>
      </c>
      <c r="R1821" s="16">
        <v>0</v>
      </c>
      <c r="S1821" s="32">
        <v>7487.45</v>
      </c>
      <c r="T1821" s="16">
        <v>0</v>
      </c>
      <c r="U1821" s="3">
        <v>0</v>
      </c>
    </row>
    <row r="1822" spans="1:21" ht="30" outlineLevel="4" x14ac:dyDescent="0.25">
      <c r="A1822" s="1" t="s">
        <v>119</v>
      </c>
      <c r="B1822" s="1" t="s">
        <v>120</v>
      </c>
      <c r="C1822" s="4" t="s">
        <v>2960</v>
      </c>
      <c r="D1822" s="19" t="s">
        <v>2969</v>
      </c>
      <c r="E1822" s="1" t="s">
        <v>2970</v>
      </c>
      <c r="F1822" s="19" t="s">
        <v>4</v>
      </c>
      <c r="G1822" s="19" t="s">
        <v>49</v>
      </c>
      <c r="H1822" s="19" t="s">
        <v>3141</v>
      </c>
      <c r="I1822" s="4" t="s">
        <v>3142</v>
      </c>
      <c r="J1822" s="1" t="s">
        <v>4</v>
      </c>
      <c r="K1822" s="1" t="s">
        <v>3137</v>
      </c>
      <c r="L1822" s="1" t="s">
        <v>3143</v>
      </c>
      <c r="M1822" s="1" t="s">
        <v>3144</v>
      </c>
      <c r="N1822" s="1" t="s">
        <v>3145</v>
      </c>
      <c r="O1822" s="26">
        <v>43496</v>
      </c>
      <c r="P1822" s="1" t="s">
        <v>23</v>
      </c>
      <c r="Q1822" s="16">
        <v>5323.78</v>
      </c>
      <c r="R1822" s="16">
        <v>0</v>
      </c>
      <c r="S1822" s="32">
        <v>5323.78</v>
      </c>
      <c r="T1822" s="16">
        <v>0</v>
      </c>
      <c r="U1822" s="3">
        <v>0</v>
      </c>
    </row>
    <row r="1823" spans="1:21" ht="30" outlineLevel="4" x14ac:dyDescent="0.25">
      <c r="A1823" s="1" t="s">
        <v>119</v>
      </c>
      <c r="B1823" s="1" t="s">
        <v>120</v>
      </c>
      <c r="C1823" s="4" t="s">
        <v>2960</v>
      </c>
      <c r="D1823" s="19" t="s">
        <v>2969</v>
      </c>
      <c r="E1823" s="1" t="s">
        <v>2970</v>
      </c>
      <c r="F1823" s="19" t="s">
        <v>4</v>
      </c>
      <c r="G1823" s="19" t="s">
        <v>49</v>
      </c>
      <c r="H1823" s="19" t="s">
        <v>3141</v>
      </c>
      <c r="I1823" s="4" t="s">
        <v>3142</v>
      </c>
      <c r="J1823" s="1" t="s">
        <v>4</v>
      </c>
      <c r="K1823" s="1" t="s">
        <v>3137</v>
      </c>
      <c r="L1823" s="1" t="s">
        <v>3146</v>
      </c>
      <c r="M1823" s="1" t="s">
        <v>3147</v>
      </c>
      <c r="N1823" s="1" t="s">
        <v>3148</v>
      </c>
      <c r="O1823" s="26">
        <v>43609</v>
      </c>
      <c r="P1823" s="1" t="s">
        <v>23</v>
      </c>
      <c r="Q1823" s="16">
        <v>9134.01</v>
      </c>
      <c r="R1823" s="16">
        <v>0</v>
      </c>
      <c r="S1823" s="32">
        <v>9134.01</v>
      </c>
      <c r="T1823" s="16">
        <v>0</v>
      </c>
      <c r="U1823" s="3">
        <v>0</v>
      </c>
    </row>
    <row r="1824" spans="1:21" ht="30" outlineLevel="4" x14ac:dyDescent="0.25">
      <c r="A1824" s="1" t="s">
        <v>119</v>
      </c>
      <c r="B1824" s="1" t="s">
        <v>120</v>
      </c>
      <c r="C1824" s="4" t="s">
        <v>2960</v>
      </c>
      <c r="D1824" s="19" t="s">
        <v>2969</v>
      </c>
      <c r="E1824" s="1" t="s">
        <v>2970</v>
      </c>
      <c r="F1824" s="19" t="s">
        <v>2339</v>
      </c>
      <c r="G1824" s="19" t="s">
        <v>4</v>
      </c>
      <c r="H1824" s="19" t="s">
        <v>3141</v>
      </c>
      <c r="I1824" s="4" t="s">
        <v>3142</v>
      </c>
      <c r="J1824" s="1" t="s">
        <v>4</v>
      </c>
      <c r="K1824" s="1" t="s">
        <v>3137</v>
      </c>
      <c r="L1824" s="1" t="s">
        <v>3138</v>
      </c>
      <c r="M1824" s="1" t="s">
        <v>3139</v>
      </c>
      <c r="N1824" s="1" t="s">
        <v>3140</v>
      </c>
      <c r="O1824" s="26">
        <v>43417</v>
      </c>
      <c r="P1824" s="1" t="s">
        <v>23</v>
      </c>
      <c r="Q1824" s="16">
        <v>59899.55</v>
      </c>
      <c r="R1824" s="16">
        <v>59899.55</v>
      </c>
      <c r="S1824" s="32">
        <v>0</v>
      </c>
      <c r="T1824" s="16">
        <v>0</v>
      </c>
      <c r="U1824" s="3">
        <v>0</v>
      </c>
    </row>
    <row r="1825" spans="1:21" ht="30" outlineLevel="4" x14ac:dyDescent="0.25">
      <c r="A1825" s="1" t="s">
        <v>119</v>
      </c>
      <c r="B1825" s="1" t="s">
        <v>120</v>
      </c>
      <c r="C1825" s="4" t="s">
        <v>2960</v>
      </c>
      <c r="D1825" s="19" t="s">
        <v>2969</v>
      </c>
      <c r="E1825" s="1" t="s">
        <v>2970</v>
      </c>
      <c r="F1825" s="19" t="s">
        <v>2339</v>
      </c>
      <c r="G1825" s="19" t="s">
        <v>4</v>
      </c>
      <c r="H1825" s="19" t="s">
        <v>3141</v>
      </c>
      <c r="I1825" s="4" t="s">
        <v>3142</v>
      </c>
      <c r="J1825" s="1" t="s">
        <v>4</v>
      </c>
      <c r="K1825" s="1" t="s">
        <v>3137</v>
      </c>
      <c r="L1825" s="1" t="s">
        <v>3143</v>
      </c>
      <c r="M1825" s="1" t="s">
        <v>3144</v>
      </c>
      <c r="N1825" s="1" t="s">
        <v>3145</v>
      </c>
      <c r="O1825" s="26">
        <v>43496</v>
      </c>
      <c r="P1825" s="1" t="s">
        <v>23</v>
      </c>
      <c r="Q1825" s="16">
        <v>42590.22</v>
      </c>
      <c r="R1825" s="16">
        <v>42590.22</v>
      </c>
      <c r="S1825" s="32">
        <v>0</v>
      </c>
      <c r="T1825" s="16">
        <v>0</v>
      </c>
      <c r="U1825" s="3">
        <v>0</v>
      </c>
    </row>
    <row r="1826" spans="1:21" ht="30" outlineLevel="4" x14ac:dyDescent="0.25">
      <c r="A1826" s="1" t="s">
        <v>119</v>
      </c>
      <c r="B1826" s="1" t="s">
        <v>120</v>
      </c>
      <c r="C1826" s="4" t="s">
        <v>2960</v>
      </c>
      <c r="D1826" s="19" t="s">
        <v>2969</v>
      </c>
      <c r="E1826" s="1" t="s">
        <v>2970</v>
      </c>
      <c r="F1826" s="19" t="s">
        <v>2339</v>
      </c>
      <c r="G1826" s="19" t="s">
        <v>4</v>
      </c>
      <c r="H1826" s="19" t="s">
        <v>3141</v>
      </c>
      <c r="I1826" s="4" t="s">
        <v>3142</v>
      </c>
      <c r="J1826" s="1" t="s">
        <v>4</v>
      </c>
      <c r="K1826" s="1" t="s">
        <v>3137</v>
      </c>
      <c r="L1826" s="1" t="s">
        <v>3146</v>
      </c>
      <c r="M1826" s="1" t="s">
        <v>3147</v>
      </c>
      <c r="N1826" s="1" t="s">
        <v>3148</v>
      </c>
      <c r="O1826" s="26">
        <v>43609</v>
      </c>
      <c r="P1826" s="1" t="s">
        <v>23</v>
      </c>
      <c r="Q1826" s="16">
        <v>73071.990000000005</v>
      </c>
      <c r="R1826" s="16">
        <v>73071.990000000005</v>
      </c>
      <c r="S1826" s="32">
        <v>0</v>
      </c>
      <c r="T1826" s="16">
        <v>0</v>
      </c>
      <c r="U1826" s="3">
        <v>0</v>
      </c>
    </row>
    <row r="1827" spans="1:21" outlineLevel="3" x14ac:dyDescent="0.25">
      <c r="H1827" s="29" t="s">
        <v>16906</v>
      </c>
      <c r="O1827" s="26"/>
      <c r="Q1827" s="16">
        <f>SUBTOTAL(9,Q1821:Q1826)</f>
        <v>197507</v>
      </c>
      <c r="R1827" s="16">
        <f>SUBTOTAL(9,R1821:R1826)</f>
        <v>175561.76</v>
      </c>
      <c r="S1827" s="32">
        <f>SUBTOTAL(9,S1821:S1826)</f>
        <v>21945.239999999998</v>
      </c>
      <c r="T1827" s="16">
        <f>SUBTOTAL(9,T1821:T1826)</f>
        <v>0</v>
      </c>
      <c r="U1827" s="3">
        <f>SUBTOTAL(9,U1821:U1826)</f>
        <v>0</v>
      </c>
    </row>
    <row r="1828" spans="1:21" outlineLevel="4" x14ac:dyDescent="0.25">
      <c r="A1828" s="1" t="s">
        <v>2479</v>
      </c>
      <c r="B1828" s="1" t="s">
        <v>2480</v>
      </c>
      <c r="C1828" s="4" t="s">
        <v>2960</v>
      </c>
      <c r="D1828" s="19" t="s">
        <v>2969</v>
      </c>
      <c r="E1828" s="1" t="s">
        <v>2969</v>
      </c>
      <c r="F1828" s="19" t="s">
        <v>18197</v>
      </c>
      <c r="G1828" s="19" t="s">
        <v>4</v>
      </c>
      <c r="H1828" s="19" t="s">
        <v>3151</v>
      </c>
      <c r="I1828" s="4" t="s">
        <v>18367</v>
      </c>
      <c r="J1828" s="1" t="s">
        <v>3149</v>
      </c>
      <c r="K1828" s="1" t="s">
        <v>4</v>
      </c>
      <c r="L1828" s="1" t="s">
        <v>4</v>
      </c>
      <c r="M1828" s="1" t="s">
        <v>13</v>
      </c>
      <c r="N1828" s="1" t="s">
        <v>3150</v>
      </c>
      <c r="O1828" s="26">
        <v>43496</v>
      </c>
      <c r="P1828" s="1" t="s">
        <v>23</v>
      </c>
      <c r="Q1828" s="16">
        <v>19973.34</v>
      </c>
      <c r="R1828" s="16">
        <v>19973.34</v>
      </c>
      <c r="S1828" s="32">
        <v>0</v>
      </c>
      <c r="T1828" s="16">
        <v>0</v>
      </c>
      <c r="U1828" s="3">
        <v>0</v>
      </c>
    </row>
    <row r="1829" spans="1:21" outlineLevel="4" x14ac:dyDescent="0.25">
      <c r="A1829" s="1" t="s">
        <v>2479</v>
      </c>
      <c r="B1829" s="1" t="s">
        <v>2480</v>
      </c>
      <c r="C1829" s="4" t="s">
        <v>2960</v>
      </c>
      <c r="D1829" s="19" t="s">
        <v>2969</v>
      </c>
      <c r="E1829" s="1" t="s">
        <v>2969</v>
      </c>
      <c r="F1829" s="19" t="s">
        <v>18197</v>
      </c>
      <c r="G1829" s="19" t="s">
        <v>4</v>
      </c>
      <c r="H1829" s="19" t="s">
        <v>3151</v>
      </c>
      <c r="I1829" s="4" t="s">
        <v>18367</v>
      </c>
      <c r="J1829" s="1" t="s">
        <v>3149</v>
      </c>
      <c r="K1829" s="1" t="s">
        <v>4</v>
      </c>
      <c r="L1829" s="1" t="s">
        <v>4</v>
      </c>
      <c r="M1829" s="1" t="s">
        <v>13</v>
      </c>
      <c r="N1829" s="1" t="s">
        <v>3150</v>
      </c>
      <c r="O1829" s="26">
        <v>43496</v>
      </c>
      <c r="P1829" s="1" t="s">
        <v>23</v>
      </c>
      <c r="Q1829" s="16">
        <v>193075.66</v>
      </c>
      <c r="R1829" s="16">
        <v>193075.66</v>
      </c>
      <c r="S1829" s="32">
        <v>0</v>
      </c>
      <c r="T1829" s="16">
        <v>0</v>
      </c>
      <c r="U1829" s="3">
        <v>0</v>
      </c>
    </row>
    <row r="1830" spans="1:21" outlineLevel="4" x14ac:dyDescent="0.25">
      <c r="A1830" s="1" t="s">
        <v>2479</v>
      </c>
      <c r="B1830" s="1" t="s">
        <v>2480</v>
      </c>
      <c r="C1830" s="4" t="s">
        <v>2960</v>
      </c>
      <c r="D1830" s="19" t="s">
        <v>2969</v>
      </c>
      <c r="E1830" s="1" t="s">
        <v>2969</v>
      </c>
      <c r="F1830" s="19" t="s">
        <v>18197</v>
      </c>
      <c r="G1830" s="19" t="s">
        <v>4</v>
      </c>
      <c r="H1830" s="19" t="s">
        <v>3151</v>
      </c>
      <c r="I1830" s="4" t="s">
        <v>18367</v>
      </c>
      <c r="J1830" s="1" t="s">
        <v>3149</v>
      </c>
      <c r="K1830" s="1" t="s">
        <v>4</v>
      </c>
      <c r="L1830" s="1" t="s">
        <v>4</v>
      </c>
      <c r="M1830" s="1" t="s">
        <v>13</v>
      </c>
      <c r="N1830" s="1" t="s">
        <v>3152</v>
      </c>
      <c r="O1830" s="26">
        <v>43556</v>
      </c>
      <c r="P1830" s="1" t="s">
        <v>23</v>
      </c>
      <c r="Q1830" s="16">
        <v>89525</v>
      </c>
      <c r="R1830" s="16">
        <v>89525</v>
      </c>
      <c r="S1830" s="32">
        <v>0</v>
      </c>
      <c r="T1830" s="16">
        <v>0</v>
      </c>
      <c r="U1830" s="3">
        <v>0</v>
      </c>
    </row>
    <row r="1831" spans="1:21" outlineLevel="4" x14ac:dyDescent="0.25">
      <c r="A1831" s="1" t="s">
        <v>2479</v>
      </c>
      <c r="B1831" s="1" t="s">
        <v>2480</v>
      </c>
      <c r="C1831" s="4" t="s">
        <v>2960</v>
      </c>
      <c r="D1831" s="19" t="s">
        <v>2969</v>
      </c>
      <c r="E1831" s="1" t="s">
        <v>2969</v>
      </c>
      <c r="F1831" s="19" t="s">
        <v>18197</v>
      </c>
      <c r="G1831" s="19" t="s">
        <v>4</v>
      </c>
      <c r="H1831" s="19" t="s">
        <v>3151</v>
      </c>
      <c r="I1831" s="4" t="s">
        <v>18367</v>
      </c>
      <c r="J1831" s="1" t="s">
        <v>3149</v>
      </c>
      <c r="K1831" s="1" t="s">
        <v>4</v>
      </c>
      <c r="L1831" s="1" t="s">
        <v>4</v>
      </c>
      <c r="M1831" s="1" t="s">
        <v>13</v>
      </c>
      <c r="N1831" s="1" t="s">
        <v>3153</v>
      </c>
      <c r="O1831" s="26">
        <v>43636</v>
      </c>
      <c r="P1831" s="1" t="s">
        <v>23</v>
      </c>
      <c r="Q1831" s="16">
        <v>32132</v>
      </c>
      <c r="R1831" s="16">
        <v>32132</v>
      </c>
      <c r="S1831" s="32">
        <v>0</v>
      </c>
      <c r="T1831" s="16">
        <v>0</v>
      </c>
      <c r="U1831" s="3">
        <v>0</v>
      </c>
    </row>
    <row r="1832" spans="1:21" outlineLevel="3" x14ac:dyDescent="0.25">
      <c r="H1832" s="29" t="s">
        <v>16907</v>
      </c>
      <c r="O1832" s="26"/>
      <c r="Q1832" s="16">
        <f>SUBTOTAL(9,Q1828:Q1831)</f>
        <v>334706</v>
      </c>
      <c r="R1832" s="16">
        <f>SUBTOTAL(9,R1828:R1831)</f>
        <v>334706</v>
      </c>
      <c r="S1832" s="32">
        <f>SUBTOTAL(9,S1828:S1831)</f>
        <v>0</v>
      </c>
      <c r="T1832" s="16">
        <f>SUBTOTAL(9,T1828:T1831)</f>
        <v>0</v>
      </c>
      <c r="U1832" s="3">
        <f>SUBTOTAL(9,U1828:U1831)</f>
        <v>0</v>
      </c>
    </row>
    <row r="1833" spans="1:21" ht="30" outlineLevel="4" x14ac:dyDescent="0.25">
      <c r="A1833" s="1" t="s">
        <v>2479</v>
      </c>
      <c r="B1833" s="1" t="s">
        <v>2480</v>
      </c>
      <c r="C1833" s="4" t="s">
        <v>2960</v>
      </c>
      <c r="D1833" s="19" t="s">
        <v>2969</v>
      </c>
      <c r="E1833" s="1" t="s">
        <v>2969</v>
      </c>
      <c r="F1833" s="19" t="s">
        <v>18197</v>
      </c>
      <c r="G1833" s="19" t="s">
        <v>4</v>
      </c>
      <c r="H1833" s="19" t="s">
        <v>3154</v>
      </c>
      <c r="I1833" s="4" t="s">
        <v>18366</v>
      </c>
      <c r="J1833" s="1" t="s">
        <v>3149</v>
      </c>
      <c r="K1833" s="1" t="s">
        <v>4</v>
      </c>
      <c r="L1833" s="1" t="s">
        <v>4</v>
      </c>
      <c r="M1833" s="1" t="s">
        <v>13</v>
      </c>
      <c r="N1833" s="1" t="s">
        <v>3150</v>
      </c>
      <c r="O1833" s="26">
        <v>43496</v>
      </c>
      <c r="P1833" s="1" t="s">
        <v>23</v>
      </c>
      <c r="Q1833" s="16">
        <v>10942.31</v>
      </c>
      <c r="R1833" s="16">
        <v>10942.31</v>
      </c>
      <c r="S1833" s="32">
        <v>0</v>
      </c>
      <c r="T1833" s="16">
        <v>0</v>
      </c>
      <c r="U1833" s="3">
        <v>0</v>
      </c>
    </row>
    <row r="1834" spans="1:21" ht="30" outlineLevel="4" x14ac:dyDescent="0.25">
      <c r="A1834" s="1" t="s">
        <v>2479</v>
      </c>
      <c r="B1834" s="1" t="s">
        <v>2480</v>
      </c>
      <c r="C1834" s="4" t="s">
        <v>2960</v>
      </c>
      <c r="D1834" s="19" t="s">
        <v>2969</v>
      </c>
      <c r="E1834" s="1" t="s">
        <v>2969</v>
      </c>
      <c r="F1834" s="19" t="s">
        <v>18197</v>
      </c>
      <c r="G1834" s="19" t="s">
        <v>4</v>
      </c>
      <c r="H1834" s="19" t="s">
        <v>3154</v>
      </c>
      <c r="I1834" s="4" t="s">
        <v>18366</v>
      </c>
      <c r="J1834" s="1" t="s">
        <v>3149</v>
      </c>
      <c r="K1834" s="1" t="s">
        <v>4</v>
      </c>
      <c r="L1834" s="1" t="s">
        <v>4</v>
      </c>
      <c r="M1834" s="1" t="s">
        <v>13</v>
      </c>
      <c r="N1834" s="1" t="s">
        <v>3150</v>
      </c>
      <c r="O1834" s="26">
        <v>43496</v>
      </c>
      <c r="P1834" s="1" t="s">
        <v>23</v>
      </c>
      <c r="Q1834" s="16">
        <v>105775.69</v>
      </c>
      <c r="R1834" s="16">
        <v>105775.69</v>
      </c>
      <c r="S1834" s="32">
        <v>0</v>
      </c>
      <c r="T1834" s="16">
        <v>0</v>
      </c>
      <c r="U1834" s="3">
        <v>0</v>
      </c>
    </row>
    <row r="1835" spans="1:21" ht="30" outlineLevel="4" x14ac:dyDescent="0.25">
      <c r="A1835" s="1" t="s">
        <v>2479</v>
      </c>
      <c r="B1835" s="1" t="s">
        <v>2480</v>
      </c>
      <c r="C1835" s="4" t="s">
        <v>2960</v>
      </c>
      <c r="D1835" s="19" t="s">
        <v>2969</v>
      </c>
      <c r="E1835" s="1" t="s">
        <v>2969</v>
      </c>
      <c r="F1835" s="19" t="s">
        <v>18197</v>
      </c>
      <c r="G1835" s="19" t="s">
        <v>4</v>
      </c>
      <c r="H1835" s="19" t="s">
        <v>3154</v>
      </c>
      <c r="I1835" s="4" t="s">
        <v>18366</v>
      </c>
      <c r="J1835" s="1" t="s">
        <v>3149</v>
      </c>
      <c r="K1835" s="1" t="s">
        <v>4</v>
      </c>
      <c r="L1835" s="1" t="s">
        <v>4</v>
      </c>
      <c r="M1835" s="1" t="s">
        <v>13</v>
      </c>
      <c r="N1835" s="1" t="s">
        <v>3152</v>
      </c>
      <c r="O1835" s="26">
        <v>43556</v>
      </c>
      <c r="P1835" s="1" t="s">
        <v>23</v>
      </c>
      <c r="Q1835" s="16">
        <v>270936</v>
      </c>
      <c r="R1835" s="16">
        <v>270936</v>
      </c>
      <c r="S1835" s="32">
        <v>0</v>
      </c>
      <c r="T1835" s="16">
        <v>0</v>
      </c>
      <c r="U1835" s="3">
        <v>0</v>
      </c>
    </row>
    <row r="1836" spans="1:21" ht="30" outlineLevel="4" x14ac:dyDescent="0.25">
      <c r="A1836" s="1" t="s">
        <v>2479</v>
      </c>
      <c r="B1836" s="1" t="s">
        <v>2480</v>
      </c>
      <c r="C1836" s="4" t="s">
        <v>2960</v>
      </c>
      <c r="D1836" s="19" t="s">
        <v>2969</v>
      </c>
      <c r="E1836" s="1" t="s">
        <v>2969</v>
      </c>
      <c r="F1836" s="19" t="s">
        <v>18197</v>
      </c>
      <c r="G1836" s="19" t="s">
        <v>4</v>
      </c>
      <c r="H1836" s="19" t="s">
        <v>3154</v>
      </c>
      <c r="I1836" s="4" t="s">
        <v>18366</v>
      </c>
      <c r="J1836" s="1" t="s">
        <v>3149</v>
      </c>
      <c r="K1836" s="1" t="s">
        <v>4</v>
      </c>
      <c r="L1836" s="1" t="s">
        <v>4</v>
      </c>
      <c r="M1836" s="1" t="s">
        <v>13</v>
      </c>
      <c r="N1836" s="1" t="s">
        <v>3153</v>
      </c>
      <c r="O1836" s="26">
        <v>43636</v>
      </c>
      <c r="P1836" s="1" t="s">
        <v>23</v>
      </c>
      <c r="Q1836" s="16">
        <v>412275</v>
      </c>
      <c r="R1836" s="16">
        <v>412275</v>
      </c>
      <c r="S1836" s="32">
        <v>0</v>
      </c>
      <c r="T1836" s="16">
        <v>0</v>
      </c>
      <c r="U1836" s="3">
        <v>0</v>
      </c>
    </row>
    <row r="1837" spans="1:21" outlineLevel="3" x14ac:dyDescent="0.25">
      <c r="H1837" s="29" t="s">
        <v>16908</v>
      </c>
      <c r="O1837" s="26"/>
      <c r="Q1837" s="16">
        <f>SUBTOTAL(9,Q1833:Q1836)</f>
        <v>799929</v>
      </c>
      <c r="R1837" s="16">
        <f>SUBTOTAL(9,R1833:R1836)</f>
        <v>799929</v>
      </c>
      <c r="S1837" s="32">
        <f>SUBTOTAL(9,S1833:S1836)</f>
        <v>0</v>
      </c>
      <c r="T1837" s="16">
        <f>SUBTOTAL(9,T1833:T1836)</f>
        <v>0</v>
      </c>
      <c r="U1837" s="3">
        <f>SUBTOTAL(9,U1833:U1836)</f>
        <v>0</v>
      </c>
    </row>
    <row r="1838" spans="1:21" outlineLevel="4" x14ac:dyDescent="0.25">
      <c r="A1838" s="1" t="s">
        <v>2479</v>
      </c>
      <c r="B1838" s="1" t="s">
        <v>2480</v>
      </c>
      <c r="C1838" s="4" t="s">
        <v>2960</v>
      </c>
      <c r="D1838" s="19" t="s">
        <v>2969</v>
      </c>
      <c r="E1838" s="1" t="s">
        <v>2969</v>
      </c>
      <c r="F1838" s="19" t="s">
        <v>4</v>
      </c>
      <c r="G1838" s="19" t="s">
        <v>1139</v>
      </c>
      <c r="H1838" s="19" t="s">
        <v>3156</v>
      </c>
      <c r="I1838" s="4" t="s">
        <v>3157</v>
      </c>
      <c r="J1838" s="1" t="s">
        <v>3149</v>
      </c>
      <c r="K1838" s="1" t="s">
        <v>4</v>
      </c>
      <c r="L1838" s="1" t="s">
        <v>4</v>
      </c>
      <c r="M1838" s="1" t="s">
        <v>13</v>
      </c>
      <c r="N1838" s="1" t="s">
        <v>3155</v>
      </c>
      <c r="O1838" s="26">
        <v>43375</v>
      </c>
      <c r="P1838" s="1" t="s">
        <v>23</v>
      </c>
      <c r="Q1838" s="16">
        <v>7755.8</v>
      </c>
      <c r="R1838" s="16">
        <v>0</v>
      </c>
      <c r="S1838" s="32">
        <v>7755.8</v>
      </c>
      <c r="T1838" s="16">
        <v>0</v>
      </c>
      <c r="U1838" s="3">
        <v>0</v>
      </c>
    </row>
    <row r="1839" spans="1:21" ht="12" customHeight="1" outlineLevel="4" x14ac:dyDescent="0.25">
      <c r="A1839" s="1" t="s">
        <v>2479</v>
      </c>
      <c r="B1839" s="1" t="s">
        <v>2480</v>
      </c>
      <c r="C1839" s="4" t="s">
        <v>2960</v>
      </c>
      <c r="D1839" s="19" t="s">
        <v>2969</v>
      </c>
      <c r="E1839" s="1" t="s">
        <v>2969</v>
      </c>
      <c r="F1839" s="19" t="s">
        <v>4</v>
      </c>
      <c r="G1839" s="19" t="s">
        <v>1139</v>
      </c>
      <c r="H1839" s="19" t="s">
        <v>3156</v>
      </c>
      <c r="I1839" s="4" t="s">
        <v>3157</v>
      </c>
      <c r="J1839" s="1" t="s">
        <v>3149</v>
      </c>
      <c r="K1839" s="1" t="s">
        <v>4</v>
      </c>
      <c r="L1839" s="1" t="s">
        <v>4</v>
      </c>
      <c r="M1839" s="1" t="s">
        <v>13</v>
      </c>
      <c r="N1839" s="1" t="s">
        <v>3158</v>
      </c>
      <c r="O1839" s="26">
        <v>43375</v>
      </c>
      <c r="P1839" s="1" t="s">
        <v>23</v>
      </c>
      <c r="Q1839" s="16">
        <v>11304.2</v>
      </c>
      <c r="R1839" s="16">
        <v>0</v>
      </c>
      <c r="S1839" s="32">
        <v>11304.2</v>
      </c>
      <c r="T1839" s="16">
        <v>0</v>
      </c>
      <c r="U1839" s="3">
        <v>0</v>
      </c>
    </row>
    <row r="1840" spans="1:21" outlineLevel="4" x14ac:dyDescent="0.25">
      <c r="A1840" s="1" t="s">
        <v>2479</v>
      </c>
      <c r="B1840" s="1" t="s">
        <v>2480</v>
      </c>
      <c r="C1840" s="4" t="s">
        <v>2960</v>
      </c>
      <c r="D1840" s="19" t="s">
        <v>2969</v>
      </c>
      <c r="E1840" s="1" t="s">
        <v>2969</v>
      </c>
      <c r="F1840" s="19" t="s">
        <v>4</v>
      </c>
      <c r="G1840" s="19" t="s">
        <v>1139</v>
      </c>
      <c r="H1840" s="19" t="s">
        <v>3156</v>
      </c>
      <c r="I1840" s="4" t="s">
        <v>3157</v>
      </c>
      <c r="J1840" s="1" t="s">
        <v>3149</v>
      </c>
      <c r="K1840" s="1" t="s">
        <v>4</v>
      </c>
      <c r="L1840" s="1" t="s">
        <v>4</v>
      </c>
      <c r="M1840" s="1" t="s">
        <v>13</v>
      </c>
      <c r="N1840" s="1" t="s">
        <v>3159</v>
      </c>
      <c r="O1840" s="26">
        <v>43571</v>
      </c>
      <c r="P1840" s="1" t="s">
        <v>23</v>
      </c>
      <c r="Q1840" s="16">
        <v>5767.27</v>
      </c>
      <c r="R1840" s="16">
        <v>0</v>
      </c>
      <c r="S1840" s="32">
        <v>5767.27</v>
      </c>
      <c r="T1840" s="16">
        <v>0</v>
      </c>
      <c r="U1840" s="3">
        <v>0</v>
      </c>
    </row>
    <row r="1841" spans="1:21" outlineLevel="4" x14ac:dyDescent="0.25">
      <c r="A1841" s="1" t="s">
        <v>2479</v>
      </c>
      <c r="B1841" s="1" t="s">
        <v>2480</v>
      </c>
      <c r="C1841" s="4" t="s">
        <v>2960</v>
      </c>
      <c r="D1841" s="19" t="s">
        <v>2969</v>
      </c>
      <c r="E1841" s="1" t="s">
        <v>2969</v>
      </c>
      <c r="F1841" s="19" t="s">
        <v>4</v>
      </c>
      <c r="G1841" s="19" t="s">
        <v>1139</v>
      </c>
      <c r="H1841" s="19" t="s">
        <v>3156</v>
      </c>
      <c r="I1841" s="4" t="s">
        <v>3157</v>
      </c>
      <c r="J1841" s="1" t="s">
        <v>3149</v>
      </c>
      <c r="K1841" s="1" t="s">
        <v>4</v>
      </c>
      <c r="L1841" s="1" t="s">
        <v>4</v>
      </c>
      <c r="M1841" s="1" t="s">
        <v>13</v>
      </c>
      <c r="N1841" s="1" t="s">
        <v>3160</v>
      </c>
      <c r="O1841" s="26">
        <v>43571</v>
      </c>
      <c r="P1841" s="1" t="s">
        <v>23</v>
      </c>
      <c r="Q1841" s="16">
        <v>3940.79</v>
      </c>
      <c r="R1841" s="16">
        <v>0</v>
      </c>
      <c r="S1841" s="32">
        <v>3940.79</v>
      </c>
      <c r="T1841" s="16">
        <v>0</v>
      </c>
      <c r="U1841" s="3">
        <v>0</v>
      </c>
    </row>
    <row r="1842" spans="1:21" outlineLevel="4" x14ac:dyDescent="0.25">
      <c r="A1842" s="1" t="s">
        <v>2479</v>
      </c>
      <c r="B1842" s="1" t="s">
        <v>2480</v>
      </c>
      <c r="C1842" s="4" t="s">
        <v>2960</v>
      </c>
      <c r="D1842" s="19" t="s">
        <v>2969</v>
      </c>
      <c r="E1842" s="1" t="s">
        <v>2969</v>
      </c>
      <c r="F1842" s="19" t="s">
        <v>18198</v>
      </c>
      <c r="G1842" s="19" t="s">
        <v>4</v>
      </c>
      <c r="H1842" s="19" t="s">
        <v>3156</v>
      </c>
      <c r="I1842" s="4" t="s">
        <v>3157</v>
      </c>
      <c r="J1842" s="1" t="s">
        <v>3149</v>
      </c>
      <c r="K1842" s="1" t="s">
        <v>4</v>
      </c>
      <c r="L1842" s="1" t="s">
        <v>4</v>
      </c>
      <c r="M1842" s="1" t="s">
        <v>13</v>
      </c>
      <c r="N1842" s="1" t="s">
        <v>3159</v>
      </c>
      <c r="O1842" s="26">
        <v>43571</v>
      </c>
      <c r="P1842" s="1" t="s">
        <v>23</v>
      </c>
      <c r="Q1842" s="16">
        <v>23069.1</v>
      </c>
      <c r="R1842" s="16">
        <v>23069.1</v>
      </c>
      <c r="S1842" s="32">
        <v>0</v>
      </c>
      <c r="T1842" s="16">
        <v>0</v>
      </c>
      <c r="U1842" s="3">
        <v>0</v>
      </c>
    </row>
    <row r="1843" spans="1:21" outlineLevel="4" x14ac:dyDescent="0.25">
      <c r="A1843" s="1" t="s">
        <v>2479</v>
      </c>
      <c r="B1843" s="1" t="s">
        <v>2480</v>
      </c>
      <c r="C1843" s="4" t="s">
        <v>2960</v>
      </c>
      <c r="D1843" s="19" t="s">
        <v>2969</v>
      </c>
      <c r="E1843" s="1" t="s">
        <v>2969</v>
      </c>
      <c r="F1843" s="19" t="s">
        <v>18198</v>
      </c>
      <c r="G1843" s="19" t="s">
        <v>4</v>
      </c>
      <c r="H1843" s="19" t="s">
        <v>3156</v>
      </c>
      <c r="I1843" s="4" t="s">
        <v>3157</v>
      </c>
      <c r="J1843" s="1" t="s">
        <v>3149</v>
      </c>
      <c r="K1843" s="1" t="s">
        <v>4</v>
      </c>
      <c r="L1843" s="1" t="s">
        <v>4</v>
      </c>
      <c r="M1843" s="1" t="s">
        <v>13</v>
      </c>
      <c r="N1843" s="1" t="s">
        <v>3160</v>
      </c>
      <c r="O1843" s="26">
        <v>43571</v>
      </c>
      <c r="P1843" s="1" t="s">
        <v>23</v>
      </c>
      <c r="Q1843" s="16">
        <v>15763.16</v>
      </c>
      <c r="R1843" s="16">
        <v>15763.16</v>
      </c>
      <c r="S1843" s="32">
        <v>0</v>
      </c>
      <c r="T1843" s="16">
        <v>0</v>
      </c>
      <c r="U1843" s="3">
        <v>0</v>
      </c>
    </row>
    <row r="1844" spans="1:21" outlineLevel="4" x14ac:dyDescent="0.25">
      <c r="A1844" s="1" t="s">
        <v>2479</v>
      </c>
      <c r="B1844" s="1" t="s">
        <v>2480</v>
      </c>
      <c r="C1844" s="4" t="s">
        <v>2960</v>
      </c>
      <c r="D1844" s="19" t="s">
        <v>2969</v>
      </c>
      <c r="E1844" s="1" t="s">
        <v>2969</v>
      </c>
      <c r="F1844" s="19" t="s">
        <v>18198</v>
      </c>
      <c r="G1844" s="19" t="s">
        <v>4</v>
      </c>
      <c r="H1844" s="19" t="s">
        <v>3156</v>
      </c>
      <c r="I1844" s="4" t="s">
        <v>3157</v>
      </c>
      <c r="J1844" s="1" t="s">
        <v>3149</v>
      </c>
      <c r="K1844" s="1" t="s">
        <v>4</v>
      </c>
      <c r="L1844" s="1" t="s">
        <v>4</v>
      </c>
      <c r="M1844" s="1" t="s">
        <v>13</v>
      </c>
      <c r="N1844" s="1" t="s">
        <v>3155</v>
      </c>
      <c r="O1844" s="26">
        <v>43375</v>
      </c>
      <c r="P1844" s="1" t="s">
        <v>23</v>
      </c>
      <c r="Q1844" s="16">
        <v>31023.200000000001</v>
      </c>
      <c r="R1844" s="16">
        <v>31023.200000000001</v>
      </c>
      <c r="S1844" s="32">
        <v>0</v>
      </c>
      <c r="T1844" s="16">
        <v>0</v>
      </c>
      <c r="U1844" s="3">
        <v>0</v>
      </c>
    </row>
    <row r="1845" spans="1:21" outlineLevel="4" x14ac:dyDescent="0.25">
      <c r="A1845" s="1" t="s">
        <v>2479</v>
      </c>
      <c r="B1845" s="1" t="s">
        <v>2480</v>
      </c>
      <c r="C1845" s="4" t="s">
        <v>2960</v>
      </c>
      <c r="D1845" s="19" t="s">
        <v>2969</v>
      </c>
      <c r="E1845" s="1" t="s">
        <v>2969</v>
      </c>
      <c r="F1845" s="19" t="s">
        <v>18198</v>
      </c>
      <c r="G1845" s="19" t="s">
        <v>4</v>
      </c>
      <c r="H1845" s="19" t="s">
        <v>3156</v>
      </c>
      <c r="I1845" s="4" t="s">
        <v>3157</v>
      </c>
      <c r="J1845" s="1" t="s">
        <v>3149</v>
      </c>
      <c r="K1845" s="1" t="s">
        <v>4</v>
      </c>
      <c r="L1845" s="1" t="s">
        <v>4</v>
      </c>
      <c r="M1845" s="1" t="s">
        <v>13</v>
      </c>
      <c r="N1845" s="1" t="s">
        <v>3158</v>
      </c>
      <c r="O1845" s="26">
        <v>43375</v>
      </c>
      <c r="P1845" s="1" t="s">
        <v>23</v>
      </c>
      <c r="Q1845" s="16">
        <v>45216.800000000003</v>
      </c>
      <c r="R1845" s="16">
        <v>45216.800000000003</v>
      </c>
      <c r="S1845" s="32">
        <v>0</v>
      </c>
      <c r="T1845" s="16">
        <v>0</v>
      </c>
      <c r="U1845" s="3">
        <v>0</v>
      </c>
    </row>
    <row r="1846" spans="1:21" outlineLevel="3" x14ac:dyDescent="0.25">
      <c r="H1846" s="29" t="s">
        <v>16909</v>
      </c>
      <c r="O1846" s="26"/>
      <c r="Q1846" s="16">
        <f>SUBTOTAL(9,Q1838:Q1845)</f>
        <v>143840.32000000001</v>
      </c>
      <c r="R1846" s="16">
        <f>SUBTOTAL(9,R1838:R1845)</f>
        <v>115072.26</v>
      </c>
      <c r="S1846" s="32">
        <f>SUBTOTAL(9,S1838:S1845)</f>
        <v>28768.06</v>
      </c>
      <c r="T1846" s="16">
        <f>SUBTOTAL(9,T1838:T1845)</f>
        <v>0</v>
      </c>
      <c r="U1846" s="3">
        <f>SUBTOTAL(9,U1838:U1845)</f>
        <v>0</v>
      </c>
    </row>
    <row r="1847" spans="1:21" ht="30" outlineLevel="4" x14ac:dyDescent="0.25">
      <c r="A1847" s="1" t="s">
        <v>119</v>
      </c>
      <c r="B1847" s="1" t="s">
        <v>120</v>
      </c>
      <c r="C1847" s="4" t="s">
        <v>2960</v>
      </c>
      <c r="D1847" s="19" t="s">
        <v>2969</v>
      </c>
      <c r="E1847" s="1" t="s">
        <v>2969</v>
      </c>
      <c r="F1847" s="19" t="s">
        <v>4</v>
      </c>
      <c r="G1847" s="19" t="s">
        <v>719</v>
      </c>
      <c r="H1847" s="19" t="s">
        <v>3162</v>
      </c>
      <c r="I1847" s="4" t="s">
        <v>3163</v>
      </c>
      <c r="J1847" s="1" t="s">
        <v>4</v>
      </c>
      <c r="K1847" s="1" t="s">
        <v>4</v>
      </c>
      <c r="L1847" s="1" t="s">
        <v>4</v>
      </c>
      <c r="M1847" s="1" t="s">
        <v>13</v>
      </c>
      <c r="N1847" s="1" t="s">
        <v>3161</v>
      </c>
      <c r="O1847" s="26">
        <v>43399</v>
      </c>
      <c r="P1847" s="1" t="s">
        <v>23</v>
      </c>
      <c r="Q1847" s="16">
        <v>1368257.5</v>
      </c>
      <c r="R1847" s="16">
        <v>0</v>
      </c>
      <c r="S1847" s="32">
        <v>1368257.5</v>
      </c>
      <c r="T1847" s="16">
        <v>0</v>
      </c>
      <c r="U1847" s="3">
        <v>0</v>
      </c>
    </row>
    <row r="1848" spans="1:21" ht="30" outlineLevel="4" x14ac:dyDescent="0.25">
      <c r="A1848" s="1" t="s">
        <v>119</v>
      </c>
      <c r="B1848" s="1" t="s">
        <v>120</v>
      </c>
      <c r="C1848" s="4" t="s">
        <v>2960</v>
      </c>
      <c r="D1848" s="19" t="s">
        <v>2969</v>
      </c>
      <c r="E1848" s="1" t="s">
        <v>2969</v>
      </c>
      <c r="F1848" s="19" t="s">
        <v>4</v>
      </c>
      <c r="G1848" s="19" t="s">
        <v>719</v>
      </c>
      <c r="H1848" s="19" t="s">
        <v>3162</v>
      </c>
      <c r="I1848" s="4" t="s">
        <v>3163</v>
      </c>
      <c r="J1848" s="1" t="s">
        <v>4</v>
      </c>
      <c r="K1848" s="1" t="s">
        <v>4</v>
      </c>
      <c r="L1848" s="1" t="s">
        <v>4</v>
      </c>
      <c r="M1848" s="1" t="s">
        <v>13</v>
      </c>
      <c r="N1848" s="1" t="s">
        <v>3164</v>
      </c>
      <c r="O1848" s="26">
        <v>43476</v>
      </c>
      <c r="P1848" s="1" t="s">
        <v>23</v>
      </c>
      <c r="Q1848" s="16">
        <v>1368257.5</v>
      </c>
      <c r="R1848" s="16">
        <v>0</v>
      </c>
      <c r="S1848" s="32">
        <v>1368257.5</v>
      </c>
      <c r="T1848" s="16">
        <v>0</v>
      </c>
      <c r="U1848" s="3">
        <v>0</v>
      </c>
    </row>
    <row r="1849" spans="1:21" outlineLevel="3" x14ac:dyDescent="0.25">
      <c r="H1849" s="29" t="s">
        <v>16910</v>
      </c>
      <c r="O1849" s="26"/>
      <c r="Q1849" s="16">
        <f>SUBTOTAL(9,Q1847:Q1848)</f>
        <v>2736515</v>
      </c>
      <c r="R1849" s="16">
        <f>SUBTOTAL(9,R1847:R1848)</f>
        <v>0</v>
      </c>
      <c r="S1849" s="32">
        <f>SUBTOTAL(9,S1847:S1848)</f>
        <v>2736515</v>
      </c>
      <c r="T1849" s="16">
        <f>SUBTOTAL(9,T1847:T1848)</f>
        <v>0</v>
      </c>
      <c r="U1849" s="3">
        <f>SUBTOTAL(9,U1847:U1848)</f>
        <v>0</v>
      </c>
    </row>
    <row r="1850" spans="1:21" outlineLevel="2" x14ac:dyDescent="0.25">
      <c r="C1850" s="5" t="s">
        <v>15899</v>
      </c>
      <c r="O1850" s="26"/>
      <c r="Q1850" s="16">
        <f>SUBTOTAL(9,Q1737:Q1848)</f>
        <v>23616899.43</v>
      </c>
      <c r="R1850" s="16">
        <f>SUBTOTAL(9,R1737:R1848)</f>
        <v>14114757.950000003</v>
      </c>
      <c r="S1850" s="32">
        <f>SUBTOTAL(9,S1737:S1848)</f>
        <v>9502141.4800000004</v>
      </c>
      <c r="T1850" s="16">
        <f>SUBTOTAL(9,T1737:T1848)</f>
        <v>0</v>
      </c>
      <c r="U1850" s="3">
        <f>SUBTOTAL(9,U1737:U1848)</f>
        <v>0</v>
      </c>
    </row>
    <row r="1851" spans="1:21" outlineLevel="4" x14ac:dyDescent="0.25">
      <c r="A1851" s="1" t="s">
        <v>2273</v>
      </c>
      <c r="B1851" s="1" t="s">
        <v>2274</v>
      </c>
      <c r="C1851" s="4" t="s">
        <v>3165</v>
      </c>
      <c r="D1851" s="19" t="s">
        <v>3166</v>
      </c>
      <c r="E1851" s="1" t="s">
        <v>3166</v>
      </c>
      <c r="F1851" s="19" t="s">
        <v>4</v>
      </c>
      <c r="G1851" s="19" t="s">
        <v>2277</v>
      </c>
      <c r="H1851" s="19" t="s">
        <v>2279</v>
      </c>
      <c r="I1851" s="4" t="s">
        <v>2280</v>
      </c>
      <c r="J1851" s="1" t="s">
        <v>4</v>
      </c>
      <c r="K1851" s="1" t="s">
        <v>4</v>
      </c>
      <c r="L1851" s="1" t="s">
        <v>4</v>
      </c>
      <c r="M1851" s="1" t="s">
        <v>13</v>
      </c>
      <c r="N1851" s="1" t="s">
        <v>3167</v>
      </c>
      <c r="O1851" s="26">
        <v>43368</v>
      </c>
      <c r="P1851" s="1" t="s">
        <v>23</v>
      </c>
      <c r="Q1851" s="16">
        <v>231451.82</v>
      </c>
      <c r="R1851" s="16">
        <v>0</v>
      </c>
      <c r="S1851" s="32">
        <v>231451.82</v>
      </c>
      <c r="T1851" s="16">
        <v>0</v>
      </c>
      <c r="U1851" s="3">
        <v>0</v>
      </c>
    </row>
    <row r="1852" spans="1:21" outlineLevel="4" x14ac:dyDescent="0.25">
      <c r="A1852" s="1" t="s">
        <v>2273</v>
      </c>
      <c r="B1852" s="1" t="s">
        <v>2274</v>
      </c>
      <c r="C1852" s="4" t="s">
        <v>3165</v>
      </c>
      <c r="D1852" s="19" t="s">
        <v>3166</v>
      </c>
      <c r="E1852" s="1" t="s">
        <v>3166</v>
      </c>
      <c r="F1852" s="19" t="s">
        <v>4</v>
      </c>
      <c r="G1852" s="19" t="s">
        <v>2277</v>
      </c>
      <c r="H1852" s="19" t="s">
        <v>2279</v>
      </c>
      <c r="I1852" s="4" t="s">
        <v>2280</v>
      </c>
      <c r="J1852" s="1" t="s">
        <v>4</v>
      </c>
      <c r="K1852" s="1" t="s">
        <v>4</v>
      </c>
      <c r="L1852" s="1" t="s">
        <v>4</v>
      </c>
      <c r="M1852" s="1" t="s">
        <v>13</v>
      </c>
      <c r="N1852" s="1" t="s">
        <v>3168</v>
      </c>
      <c r="O1852" s="26">
        <v>43462</v>
      </c>
      <c r="P1852" s="1" t="s">
        <v>23</v>
      </c>
      <c r="Q1852" s="16">
        <v>231451.8</v>
      </c>
      <c r="R1852" s="16">
        <v>0</v>
      </c>
      <c r="S1852" s="32">
        <v>231451.8</v>
      </c>
      <c r="T1852" s="16">
        <v>0</v>
      </c>
      <c r="U1852" s="3">
        <v>0</v>
      </c>
    </row>
    <row r="1853" spans="1:21" outlineLevel="3" x14ac:dyDescent="0.25">
      <c r="H1853" s="29" t="s">
        <v>16794</v>
      </c>
      <c r="O1853" s="26"/>
      <c r="Q1853" s="16">
        <f>SUBTOTAL(9,Q1851:Q1852)</f>
        <v>462903.62</v>
      </c>
      <c r="R1853" s="16">
        <f>SUBTOTAL(9,R1851:R1852)</f>
        <v>0</v>
      </c>
      <c r="S1853" s="32">
        <f>SUBTOTAL(9,S1851:S1852)</f>
        <v>462903.62</v>
      </c>
      <c r="T1853" s="16">
        <f>SUBTOTAL(9,T1851:T1852)</f>
        <v>0</v>
      </c>
      <c r="U1853" s="3">
        <f>SUBTOTAL(9,U1851:U1852)</f>
        <v>0</v>
      </c>
    </row>
    <row r="1854" spans="1:21" ht="30" outlineLevel="4" x14ac:dyDescent="0.25">
      <c r="A1854" s="1" t="s">
        <v>119</v>
      </c>
      <c r="B1854" s="1" t="s">
        <v>120</v>
      </c>
      <c r="C1854" s="4" t="s">
        <v>3165</v>
      </c>
      <c r="D1854" s="19" t="s">
        <v>3169</v>
      </c>
      <c r="E1854" s="1" t="s">
        <v>3169</v>
      </c>
      <c r="F1854" s="19" t="s">
        <v>4</v>
      </c>
      <c r="G1854" s="19" t="s">
        <v>41</v>
      </c>
      <c r="H1854" s="19" t="s">
        <v>3175</v>
      </c>
      <c r="I1854" s="4" t="s">
        <v>3176</v>
      </c>
      <c r="J1854" s="1" t="s">
        <v>4</v>
      </c>
      <c r="K1854" s="1" t="s">
        <v>3170</v>
      </c>
      <c r="L1854" s="1" t="s">
        <v>3171</v>
      </c>
      <c r="M1854" s="1" t="s">
        <v>3172</v>
      </c>
      <c r="N1854" s="1" t="s">
        <v>3173</v>
      </c>
      <c r="O1854" s="26">
        <v>43311</v>
      </c>
      <c r="P1854" s="1" t="s">
        <v>3174</v>
      </c>
      <c r="Q1854" s="16">
        <v>2757</v>
      </c>
      <c r="R1854" s="16">
        <v>0</v>
      </c>
      <c r="S1854" s="32">
        <v>2757</v>
      </c>
      <c r="T1854" s="16">
        <v>0</v>
      </c>
      <c r="U1854" s="3">
        <v>0</v>
      </c>
    </row>
    <row r="1855" spans="1:21" ht="30" outlineLevel="4" x14ac:dyDescent="0.25">
      <c r="A1855" s="1" t="s">
        <v>119</v>
      </c>
      <c r="B1855" s="1" t="s">
        <v>120</v>
      </c>
      <c r="C1855" s="4" t="s">
        <v>3165</v>
      </c>
      <c r="D1855" s="19" t="s">
        <v>3169</v>
      </c>
      <c r="E1855" s="1" t="s">
        <v>3169</v>
      </c>
      <c r="F1855" s="19" t="s">
        <v>4</v>
      </c>
      <c r="G1855" s="19" t="s">
        <v>41</v>
      </c>
      <c r="H1855" s="19" t="s">
        <v>3175</v>
      </c>
      <c r="I1855" s="4" t="s">
        <v>3176</v>
      </c>
      <c r="J1855" s="1" t="s">
        <v>4</v>
      </c>
      <c r="K1855" s="1" t="s">
        <v>3170</v>
      </c>
      <c r="L1855" s="1" t="s">
        <v>3177</v>
      </c>
      <c r="M1855" s="1" t="s">
        <v>3178</v>
      </c>
      <c r="N1855" s="1" t="s">
        <v>3179</v>
      </c>
      <c r="O1855" s="26">
        <v>43314</v>
      </c>
      <c r="P1855" s="1" t="s">
        <v>3180</v>
      </c>
      <c r="Q1855" s="16">
        <v>3617.44</v>
      </c>
      <c r="R1855" s="16">
        <v>0</v>
      </c>
      <c r="S1855" s="32">
        <v>3617.44</v>
      </c>
      <c r="T1855" s="16">
        <v>0</v>
      </c>
      <c r="U1855" s="3">
        <v>0</v>
      </c>
    </row>
    <row r="1856" spans="1:21" ht="30" outlineLevel="4" x14ac:dyDescent="0.25">
      <c r="A1856" s="1" t="s">
        <v>119</v>
      </c>
      <c r="B1856" s="1" t="s">
        <v>120</v>
      </c>
      <c r="C1856" s="4" t="s">
        <v>3165</v>
      </c>
      <c r="D1856" s="19" t="s">
        <v>3169</v>
      </c>
      <c r="E1856" s="1" t="s">
        <v>3169</v>
      </c>
      <c r="F1856" s="19" t="s">
        <v>48</v>
      </c>
      <c r="G1856" s="19" t="s">
        <v>4</v>
      </c>
      <c r="H1856" s="19" t="s">
        <v>3175</v>
      </c>
      <c r="I1856" s="4" t="s">
        <v>3176</v>
      </c>
      <c r="J1856" s="1" t="s">
        <v>4</v>
      </c>
      <c r="K1856" s="1" t="s">
        <v>3170</v>
      </c>
      <c r="L1856" s="1" t="s">
        <v>3171</v>
      </c>
      <c r="M1856" s="1" t="s">
        <v>3172</v>
      </c>
      <c r="N1856" s="1" t="s">
        <v>3173</v>
      </c>
      <c r="O1856" s="26">
        <v>43311</v>
      </c>
      <c r="P1856" s="1" t="s">
        <v>3174</v>
      </c>
      <c r="Q1856" s="16">
        <v>22056</v>
      </c>
      <c r="R1856" s="16">
        <v>22056</v>
      </c>
      <c r="S1856" s="32">
        <v>0</v>
      </c>
      <c r="T1856" s="16">
        <v>0</v>
      </c>
      <c r="U1856" s="3">
        <v>0</v>
      </c>
    </row>
    <row r="1857" spans="1:21" ht="30" outlineLevel="4" x14ac:dyDescent="0.25">
      <c r="A1857" s="1" t="s">
        <v>119</v>
      </c>
      <c r="B1857" s="1" t="s">
        <v>120</v>
      </c>
      <c r="C1857" s="4" t="s">
        <v>3165</v>
      </c>
      <c r="D1857" s="19" t="s">
        <v>3169</v>
      </c>
      <c r="E1857" s="1" t="s">
        <v>3169</v>
      </c>
      <c r="F1857" s="19" t="s">
        <v>48</v>
      </c>
      <c r="G1857" s="19" t="s">
        <v>4</v>
      </c>
      <c r="H1857" s="19" t="s">
        <v>3175</v>
      </c>
      <c r="I1857" s="4" t="s">
        <v>3176</v>
      </c>
      <c r="J1857" s="1" t="s">
        <v>4</v>
      </c>
      <c r="K1857" s="1" t="s">
        <v>3170</v>
      </c>
      <c r="L1857" s="1" t="s">
        <v>3177</v>
      </c>
      <c r="M1857" s="1" t="s">
        <v>3178</v>
      </c>
      <c r="N1857" s="1" t="s">
        <v>3179</v>
      </c>
      <c r="O1857" s="26">
        <v>43314</v>
      </c>
      <c r="P1857" s="1" t="s">
        <v>3180</v>
      </c>
      <c r="Q1857" s="16">
        <v>28939.56</v>
      </c>
      <c r="R1857" s="16">
        <v>28939.56</v>
      </c>
      <c r="S1857" s="32">
        <v>0</v>
      </c>
      <c r="T1857" s="16">
        <v>0</v>
      </c>
      <c r="U1857" s="3">
        <v>0</v>
      </c>
    </row>
    <row r="1858" spans="1:21" outlineLevel="3" x14ac:dyDescent="0.25">
      <c r="H1858" s="29" t="s">
        <v>16911</v>
      </c>
      <c r="O1858" s="26"/>
      <c r="Q1858" s="16">
        <f>SUBTOTAL(9,Q1854:Q1857)</f>
        <v>57370</v>
      </c>
      <c r="R1858" s="16">
        <f>SUBTOTAL(9,R1854:R1857)</f>
        <v>50995.56</v>
      </c>
      <c r="S1858" s="32">
        <f>SUBTOTAL(9,S1854:S1857)</f>
        <v>6374.4400000000005</v>
      </c>
      <c r="T1858" s="16">
        <f>SUBTOTAL(9,T1854:T1857)</f>
        <v>0</v>
      </c>
      <c r="U1858" s="3">
        <f>SUBTOTAL(9,U1854:U1857)</f>
        <v>0</v>
      </c>
    </row>
    <row r="1859" spans="1:21" ht="30" outlineLevel="4" x14ac:dyDescent="0.25">
      <c r="A1859" s="1" t="s">
        <v>119</v>
      </c>
      <c r="B1859" s="1" t="s">
        <v>120</v>
      </c>
      <c r="C1859" s="4" t="s">
        <v>3165</v>
      </c>
      <c r="D1859" s="19" t="s">
        <v>3169</v>
      </c>
      <c r="E1859" s="1" t="s">
        <v>3169</v>
      </c>
      <c r="F1859" s="19" t="s">
        <v>4</v>
      </c>
      <c r="G1859" s="19" t="s">
        <v>49</v>
      </c>
      <c r="H1859" s="19" t="s">
        <v>3186</v>
      </c>
      <c r="I1859" s="4" t="s">
        <v>3187</v>
      </c>
      <c r="J1859" s="1" t="s">
        <v>4</v>
      </c>
      <c r="K1859" s="1" t="s">
        <v>3181</v>
      </c>
      <c r="L1859" s="1" t="s">
        <v>3182</v>
      </c>
      <c r="M1859" s="1" t="s">
        <v>3183</v>
      </c>
      <c r="N1859" s="1" t="s">
        <v>3184</v>
      </c>
      <c r="O1859" s="26">
        <v>43409</v>
      </c>
      <c r="P1859" s="1" t="s">
        <v>3185</v>
      </c>
      <c r="Q1859" s="16">
        <v>4124.34</v>
      </c>
      <c r="R1859" s="16">
        <v>0</v>
      </c>
      <c r="S1859" s="32">
        <v>4124.34</v>
      </c>
      <c r="T1859" s="16">
        <v>0</v>
      </c>
      <c r="U1859" s="3">
        <v>0</v>
      </c>
    </row>
    <row r="1860" spans="1:21" s="8" customFormat="1" ht="30" outlineLevel="4" x14ac:dyDescent="0.25">
      <c r="A1860" s="8" t="s">
        <v>119</v>
      </c>
      <c r="B1860" s="8" t="s">
        <v>120</v>
      </c>
      <c r="C1860" s="11" t="s">
        <v>3165</v>
      </c>
      <c r="D1860" s="20" t="s">
        <v>3169</v>
      </c>
      <c r="E1860" s="8" t="s">
        <v>3169</v>
      </c>
      <c r="F1860" s="20" t="s">
        <v>4</v>
      </c>
      <c r="G1860" s="20" t="s">
        <v>49</v>
      </c>
      <c r="H1860" s="20" t="s">
        <v>3186</v>
      </c>
      <c r="I1860" s="11" t="s">
        <v>3187</v>
      </c>
      <c r="J1860" s="8" t="s">
        <v>4</v>
      </c>
      <c r="K1860" s="8" t="s">
        <v>3181</v>
      </c>
      <c r="L1860" s="8" t="s">
        <v>3188</v>
      </c>
      <c r="M1860" s="8" t="s">
        <v>3189</v>
      </c>
      <c r="N1860" s="8" t="s">
        <v>3190</v>
      </c>
      <c r="O1860" s="27">
        <v>43482</v>
      </c>
      <c r="P1860" s="8" t="s">
        <v>3191</v>
      </c>
      <c r="Q1860" s="30">
        <v>3388.44</v>
      </c>
      <c r="R1860" s="30">
        <v>0</v>
      </c>
      <c r="S1860" s="33">
        <v>3388.44</v>
      </c>
      <c r="T1860" s="30">
        <v>0</v>
      </c>
      <c r="U1860" s="9">
        <v>0</v>
      </c>
    </row>
    <row r="1861" spans="1:21" ht="30" outlineLevel="4" x14ac:dyDescent="0.25">
      <c r="A1861" s="1" t="s">
        <v>119</v>
      </c>
      <c r="B1861" s="1" t="s">
        <v>120</v>
      </c>
      <c r="C1861" s="4" t="s">
        <v>3165</v>
      </c>
      <c r="D1861" s="19" t="s">
        <v>3169</v>
      </c>
      <c r="E1861" s="1" t="s">
        <v>3169</v>
      </c>
      <c r="F1861" s="19" t="s">
        <v>4</v>
      </c>
      <c r="G1861" s="19" t="s">
        <v>49</v>
      </c>
      <c r="H1861" s="19" t="s">
        <v>3186</v>
      </c>
      <c r="I1861" s="4" t="s">
        <v>3187</v>
      </c>
      <c r="J1861" s="1" t="s">
        <v>4</v>
      </c>
      <c r="K1861" s="1" t="s">
        <v>3181</v>
      </c>
      <c r="L1861" s="1" t="s">
        <v>3192</v>
      </c>
      <c r="M1861" s="1" t="s">
        <v>3193</v>
      </c>
      <c r="N1861" s="1" t="s">
        <v>3194</v>
      </c>
      <c r="O1861" s="26">
        <v>43584</v>
      </c>
      <c r="P1861" s="1" t="s">
        <v>3195</v>
      </c>
      <c r="Q1861" s="16">
        <v>3135</v>
      </c>
      <c r="R1861" s="16">
        <v>0</v>
      </c>
      <c r="S1861" s="32">
        <v>3135</v>
      </c>
      <c r="T1861" s="16">
        <v>0</v>
      </c>
      <c r="U1861" s="3">
        <v>0</v>
      </c>
    </row>
    <row r="1862" spans="1:21" ht="30" outlineLevel="4" x14ac:dyDescent="0.25">
      <c r="A1862" s="1" t="s">
        <v>119</v>
      </c>
      <c r="B1862" s="1" t="s">
        <v>120</v>
      </c>
      <c r="C1862" s="4" t="s">
        <v>3165</v>
      </c>
      <c r="D1862" s="19" t="s">
        <v>3169</v>
      </c>
      <c r="E1862" s="1" t="s">
        <v>3169</v>
      </c>
      <c r="F1862" s="19" t="s">
        <v>48</v>
      </c>
      <c r="G1862" s="19" t="s">
        <v>4</v>
      </c>
      <c r="H1862" s="19" t="s">
        <v>3186</v>
      </c>
      <c r="I1862" s="4" t="s">
        <v>3187</v>
      </c>
      <c r="J1862" s="1" t="s">
        <v>4</v>
      </c>
      <c r="K1862" s="1" t="s">
        <v>3181</v>
      </c>
      <c r="L1862" s="1" t="s">
        <v>3182</v>
      </c>
      <c r="M1862" s="1" t="s">
        <v>3183</v>
      </c>
      <c r="N1862" s="1" t="s">
        <v>3184</v>
      </c>
      <c r="O1862" s="26">
        <v>43409</v>
      </c>
      <c r="P1862" s="1" t="s">
        <v>3185</v>
      </c>
      <c r="Q1862" s="16">
        <v>32994.660000000003</v>
      </c>
      <c r="R1862" s="16">
        <v>32994.660000000003</v>
      </c>
      <c r="S1862" s="32">
        <v>0</v>
      </c>
      <c r="T1862" s="16">
        <v>0</v>
      </c>
      <c r="U1862" s="3">
        <v>0</v>
      </c>
    </row>
    <row r="1863" spans="1:21" ht="30" outlineLevel="4" x14ac:dyDescent="0.25">
      <c r="A1863" s="1" t="s">
        <v>119</v>
      </c>
      <c r="B1863" s="1" t="s">
        <v>120</v>
      </c>
      <c r="C1863" s="4" t="s">
        <v>3165</v>
      </c>
      <c r="D1863" s="19" t="s">
        <v>3169</v>
      </c>
      <c r="E1863" s="1" t="s">
        <v>3169</v>
      </c>
      <c r="F1863" s="19" t="s">
        <v>48</v>
      </c>
      <c r="G1863" s="19" t="s">
        <v>4</v>
      </c>
      <c r="H1863" s="19" t="s">
        <v>3186</v>
      </c>
      <c r="I1863" s="4" t="s">
        <v>3187</v>
      </c>
      <c r="J1863" s="1" t="s">
        <v>4</v>
      </c>
      <c r="K1863" s="1" t="s">
        <v>3181</v>
      </c>
      <c r="L1863" s="1" t="s">
        <v>3188</v>
      </c>
      <c r="M1863" s="1" t="s">
        <v>3189</v>
      </c>
      <c r="N1863" s="1" t="s">
        <v>3190</v>
      </c>
      <c r="O1863" s="26">
        <v>43482</v>
      </c>
      <c r="P1863" s="1" t="s">
        <v>3191</v>
      </c>
      <c r="Q1863" s="16">
        <v>27107.56</v>
      </c>
      <c r="R1863" s="16">
        <v>27107.56</v>
      </c>
      <c r="S1863" s="32">
        <v>0</v>
      </c>
      <c r="T1863" s="16">
        <v>0</v>
      </c>
      <c r="U1863" s="3">
        <v>0</v>
      </c>
    </row>
    <row r="1864" spans="1:21" ht="30" outlineLevel="4" x14ac:dyDescent="0.25">
      <c r="A1864" s="1" t="s">
        <v>119</v>
      </c>
      <c r="B1864" s="1" t="s">
        <v>120</v>
      </c>
      <c r="C1864" s="4" t="s">
        <v>3165</v>
      </c>
      <c r="D1864" s="19" t="s">
        <v>3169</v>
      </c>
      <c r="E1864" s="1" t="s">
        <v>3169</v>
      </c>
      <c r="F1864" s="19" t="s">
        <v>48</v>
      </c>
      <c r="G1864" s="19" t="s">
        <v>4</v>
      </c>
      <c r="H1864" s="19" t="s">
        <v>3186</v>
      </c>
      <c r="I1864" s="4" t="s">
        <v>3187</v>
      </c>
      <c r="J1864" s="1" t="s">
        <v>4</v>
      </c>
      <c r="K1864" s="1" t="s">
        <v>3181</v>
      </c>
      <c r="L1864" s="1" t="s">
        <v>3192</v>
      </c>
      <c r="M1864" s="1" t="s">
        <v>3193</v>
      </c>
      <c r="N1864" s="1" t="s">
        <v>3194</v>
      </c>
      <c r="O1864" s="26">
        <v>43584</v>
      </c>
      <c r="P1864" s="1" t="s">
        <v>3195</v>
      </c>
      <c r="Q1864" s="16">
        <v>25080</v>
      </c>
      <c r="R1864" s="16">
        <v>25080</v>
      </c>
      <c r="S1864" s="32">
        <v>0</v>
      </c>
      <c r="T1864" s="16">
        <v>0</v>
      </c>
      <c r="U1864" s="3">
        <v>0</v>
      </c>
    </row>
    <row r="1865" spans="1:21" outlineLevel="3" x14ac:dyDescent="0.25">
      <c r="H1865" s="29" t="s">
        <v>16912</v>
      </c>
      <c r="O1865" s="26"/>
      <c r="Q1865" s="16">
        <f>SUBTOTAL(9,Q1859:Q1864)</f>
        <v>95830</v>
      </c>
      <c r="R1865" s="16">
        <f>SUBTOTAL(9,R1859:R1864)</f>
        <v>85182.22</v>
      </c>
      <c r="S1865" s="32">
        <f>SUBTOTAL(9,S1859:S1864)</f>
        <v>10647.78</v>
      </c>
      <c r="T1865" s="16">
        <f>SUBTOTAL(9,T1859:T1864)</f>
        <v>0</v>
      </c>
      <c r="U1865" s="3">
        <f>SUBTOTAL(9,U1859:U1864)</f>
        <v>0</v>
      </c>
    </row>
    <row r="1866" spans="1:21" outlineLevel="2" x14ac:dyDescent="0.25">
      <c r="C1866" s="5" t="s">
        <v>15900</v>
      </c>
      <c r="O1866" s="26"/>
      <c r="Q1866" s="16">
        <f>SUBTOTAL(9,Q1851:Q1864)</f>
        <v>616103.62</v>
      </c>
      <c r="R1866" s="16">
        <f>SUBTOTAL(9,R1851:R1864)</f>
        <v>136177.78</v>
      </c>
      <c r="S1866" s="32">
        <f>SUBTOTAL(9,S1851:S1864)</f>
        <v>479925.84</v>
      </c>
      <c r="T1866" s="16">
        <f>SUBTOTAL(9,T1851:T1864)</f>
        <v>0</v>
      </c>
      <c r="U1866" s="3">
        <f>SUBTOTAL(9,U1851:U1864)</f>
        <v>0</v>
      </c>
    </row>
    <row r="1867" spans="1:21" outlineLevel="4" x14ac:dyDescent="0.25">
      <c r="A1867" s="1" t="s">
        <v>2273</v>
      </c>
      <c r="B1867" s="1" t="s">
        <v>2274</v>
      </c>
      <c r="C1867" s="4" t="s">
        <v>3196</v>
      </c>
      <c r="D1867" s="19" t="s">
        <v>3197</v>
      </c>
      <c r="E1867" s="1" t="s">
        <v>3197</v>
      </c>
      <c r="F1867" s="19" t="s">
        <v>4</v>
      </c>
      <c r="G1867" s="19" t="s">
        <v>2277</v>
      </c>
      <c r="H1867" s="19" t="s">
        <v>2279</v>
      </c>
      <c r="I1867" s="4" t="s">
        <v>2280</v>
      </c>
      <c r="J1867" s="1" t="s">
        <v>4</v>
      </c>
      <c r="K1867" s="1" t="s">
        <v>4</v>
      </c>
      <c r="L1867" s="1" t="s">
        <v>4</v>
      </c>
      <c r="M1867" s="1" t="s">
        <v>13</v>
      </c>
      <c r="N1867" s="1" t="s">
        <v>3198</v>
      </c>
      <c r="O1867" s="26">
        <v>43368</v>
      </c>
      <c r="P1867" s="1" t="s">
        <v>23</v>
      </c>
      <c r="Q1867" s="16">
        <v>230546.15</v>
      </c>
      <c r="R1867" s="16">
        <v>0</v>
      </c>
      <c r="S1867" s="32">
        <v>230546.15</v>
      </c>
      <c r="T1867" s="16">
        <v>0</v>
      </c>
      <c r="U1867" s="3">
        <v>0</v>
      </c>
    </row>
    <row r="1868" spans="1:21" outlineLevel="4" x14ac:dyDescent="0.25">
      <c r="A1868" s="1" t="s">
        <v>2273</v>
      </c>
      <c r="B1868" s="1" t="s">
        <v>2274</v>
      </c>
      <c r="C1868" s="4" t="s">
        <v>3196</v>
      </c>
      <c r="D1868" s="19" t="s">
        <v>3197</v>
      </c>
      <c r="E1868" s="1" t="s">
        <v>3197</v>
      </c>
      <c r="F1868" s="19" t="s">
        <v>4</v>
      </c>
      <c r="G1868" s="19" t="s">
        <v>2277</v>
      </c>
      <c r="H1868" s="19" t="s">
        <v>2279</v>
      </c>
      <c r="I1868" s="4" t="s">
        <v>2280</v>
      </c>
      <c r="J1868" s="1" t="s">
        <v>4</v>
      </c>
      <c r="K1868" s="1" t="s">
        <v>4</v>
      </c>
      <c r="L1868" s="1" t="s">
        <v>4</v>
      </c>
      <c r="M1868" s="1" t="s">
        <v>13</v>
      </c>
      <c r="N1868" s="1" t="s">
        <v>3199</v>
      </c>
      <c r="O1868" s="26">
        <v>43462</v>
      </c>
      <c r="P1868" s="1" t="s">
        <v>23</v>
      </c>
      <c r="Q1868" s="16">
        <v>230546.13</v>
      </c>
      <c r="R1868" s="16">
        <v>0</v>
      </c>
      <c r="S1868" s="32">
        <v>230546.13</v>
      </c>
      <c r="T1868" s="16">
        <v>0</v>
      </c>
      <c r="U1868" s="3">
        <v>0</v>
      </c>
    </row>
    <row r="1869" spans="1:21" outlineLevel="3" x14ac:dyDescent="0.25">
      <c r="H1869" s="29" t="s">
        <v>16794</v>
      </c>
      <c r="O1869" s="26"/>
      <c r="Q1869" s="16">
        <f>SUBTOTAL(9,Q1867:Q1868)</f>
        <v>461092.28</v>
      </c>
      <c r="R1869" s="16">
        <f>SUBTOTAL(9,R1867:R1868)</f>
        <v>0</v>
      </c>
      <c r="S1869" s="32">
        <f>SUBTOTAL(9,S1867:S1868)</f>
        <v>461092.28</v>
      </c>
      <c r="T1869" s="16">
        <f>SUBTOTAL(9,T1867:T1868)</f>
        <v>0</v>
      </c>
      <c r="U1869" s="3">
        <f>SUBTOTAL(9,U1867:U1868)</f>
        <v>0</v>
      </c>
    </row>
    <row r="1870" spans="1:21" outlineLevel="2" x14ac:dyDescent="0.25">
      <c r="C1870" s="5" t="s">
        <v>15901</v>
      </c>
      <c r="O1870" s="26"/>
      <c r="Q1870" s="16">
        <f>SUBTOTAL(9,Q1867:Q1868)</f>
        <v>461092.28</v>
      </c>
      <c r="R1870" s="16">
        <f>SUBTOTAL(9,R1867:R1868)</f>
        <v>0</v>
      </c>
      <c r="S1870" s="32">
        <f>SUBTOTAL(9,S1867:S1868)</f>
        <v>461092.28</v>
      </c>
      <c r="T1870" s="16">
        <f>SUBTOTAL(9,T1867:T1868)</f>
        <v>0</v>
      </c>
      <c r="U1870" s="3">
        <f>SUBTOTAL(9,U1867:U1868)</f>
        <v>0</v>
      </c>
    </row>
    <row r="1871" spans="1:21" outlineLevel="4" x14ac:dyDescent="0.25">
      <c r="A1871" s="1" t="s">
        <v>2273</v>
      </c>
      <c r="B1871" s="1" t="s">
        <v>2274</v>
      </c>
      <c r="C1871" s="4" t="s">
        <v>3200</v>
      </c>
      <c r="D1871" s="19" t="s">
        <v>3201</v>
      </c>
      <c r="E1871" s="1" t="s">
        <v>3201</v>
      </c>
      <c r="F1871" s="19" t="s">
        <v>4</v>
      </c>
      <c r="G1871" s="19" t="s">
        <v>2277</v>
      </c>
      <c r="H1871" s="19" t="s">
        <v>2279</v>
      </c>
      <c r="I1871" s="4" t="s">
        <v>2280</v>
      </c>
      <c r="J1871" s="1" t="s">
        <v>4</v>
      </c>
      <c r="K1871" s="1" t="s">
        <v>4</v>
      </c>
      <c r="L1871" s="1" t="s">
        <v>4</v>
      </c>
      <c r="M1871" s="1" t="s">
        <v>13</v>
      </c>
      <c r="N1871" s="1" t="s">
        <v>3202</v>
      </c>
      <c r="O1871" s="26">
        <v>43368</v>
      </c>
      <c r="P1871" s="1" t="s">
        <v>23</v>
      </c>
      <c r="Q1871" s="16">
        <v>2624708.5</v>
      </c>
      <c r="R1871" s="16">
        <v>0</v>
      </c>
      <c r="S1871" s="32">
        <v>2624708.5</v>
      </c>
      <c r="T1871" s="16">
        <v>0</v>
      </c>
      <c r="U1871" s="3">
        <v>0</v>
      </c>
    </row>
    <row r="1872" spans="1:21" outlineLevel="4" x14ac:dyDescent="0.25">
      <c r="A1872" s="1" t="s">
        <v>2273</v>
      </c>
      <c r="B1872" s="1" t="s">
        <v>2274</v>
      </c>
      <c r="C1872" s="4" t="s">
        <v>3200</v>
      </c>
      <c r="D1872" s="19" t="s">
        <v>3201</v>
      </c>
      <c r="E1872" s="1" t="s">
        <v>3201</v>
      </c>
      <c r="F1872" s="19" t="s">
        <v>4</v>
      </c>
      <c r="G1872" s="19" t="s">
        <v>2277</v>
      </c>
      <c r="H1872" s="19" t="s">
        <v>2279</v>
      </c>
      <c r="I1872" s="4" t="s">
        <v>2280</v>
      </c>
      <c r="J1872" s="1" t="s">
        <v>4</v>
      </c>
      <c r="K1872" s="1" t="s">
        <v>4</v>
      </c>
      <c r="L1872" s="1" t="s">
        <v>4</v>
      </c>
      <c r="M1872" s="1" t="s">
        <v>13</v>
      </c>
      <c r="N1872" s="1" t="s">
        <v>3203</v>
      </c>
      <c r="O1872" s="26">
        <v>43462</v>
      </c>
      <c r="P1872" s="1" t="s">
        <v>23</v>
      </c>
      <c r="Q1872" s="16">
        <v>2624708.48</v>
      </c>
      <c r="R1872" s="16">
        <v>0</v>
      </c>
      <c r="S1872" s="32">
        <v>2624708.48</v>
      </c>
      <c r="T1872" s="16">
        <v>0</v>
      </c>
      <c r="U1872" s="3">
        <v>0</v>
      </c>
    </row>
    <row r="1873" spans="1:21" outlineLevel="3" x14ac:dyDescent="0.25">
      <c r="H1873" s="29" t="s">
        <v>16794</v>
      </c>
      <c r="O1873" s="26"/>
      <c r="Q1873" s="16">
        <f>SUBTOTAL(9,Q1871:Q1872)</f>
        <v>5249416.9800000004</v>
      </c>
      <c r="R1873" s="16">
        <f>SUBTOTAL(9,R1871:R1872)</f>
        <v>0</v>
      </c>
      <c r="S1873" s="32">
        <f>SUBTOTAL(9,S1871:S1872)</f>
        <v>5249416.9800000004</v>
      </c>
      <c r="T1873" s="16">
        <f>SUBTOTAL(9,T1871:T1872)</f>
        <v>0</v>
      </c>
      <c r="U1873" s="3">
        <f>SUBTOTAL(9,U1871:U1872)</f>
        <v>0</v>
      </c>
    </row>
    <row r="1874" spans="1:21" outlineLevel="4" x14ac:dyDescent="0.25">
      <c r="A1874" s="1" t="s">
        <v>206</v>
      </c>
      <c r="B1874" s="1" t="s">
        <v>207</v>
      </c>
      <c r="C1874" s="4" t="s">
        <v>3200</v>
      </c>
      <c r="D1874" s="19" t="s">
        <v>2706</v>
      </c>
      <c r="E1874" s="1" t="s">
        <v>2706</v>
      </c>
      <c r="F1874" s="19" t="s">
        <v>18197</v>
      </c>
      <c r="G1874" s="19" t="s">
        <v>4</v>
      </c>
      <c r="H1874" s="19" t="s">
        <v>3206</v>
      </c>
      <c r="I1874" s="4" t="s">
        <v>3207</v>
      </c>
      <c r="J1874" s="1" t="s">
        <v>3204</v>
      </c>
      <c r="K1874" s="1" t="s">
        <v>4</v>
      </c>
      <c r="L1874" s="1" t="s">
        <v>4</v>
      </c>
      <c r="M1874" s="1" t="s">
        <v>13</v>
      </c>
      <c r="N1874" s="1" t="s">
        <v>3205</v>
      </c>
      <c r="O1874" s="26">
        <v>43334</v>
      </c>
      <c r="P1874" s="1" t="s">
        <v>23</v>
      </c>
      <c r="Q1874" s="16">
        <v>4839.13</v>
      </c>
      <c r="R1874" s="16">
        <v>4839.13</v>
      </c>
      <c r="S1874" s="32">
        <v>0</v>
      </c>
      <c r="T1874" s="16">
        <v>0</v>
      </c>
      <c r="U1874" s="3">
        <v>0</v>
      </c>
    </row>
    <row r="1875" spans="1:21" outlineLevel="3" x14ac:dyDescent="0.25">
      <c r="H1875" s="29" t="s">
        <v>16913</v>
      </c>
      <c r="O1875" s="26"/>
      <c r="Q1875" s="16">
        <f>SUBTOTAL(9,Q1874:Q1874)</f>
        <v>4839.13</v>
      </c>
      <c r="R1875" s="16">
        <f>SUBTOTAL(9,R1874:R1874)</f>
        <v>4839.13</v>
      </c>
      <c r="S1875" s="32">
        <f>SUBTOTAL(9,S1874:S1874)</f>
        <v>0</v>
      </c>
      <c r="T1875" s="16">
        <f>SUBTOTAL(9,T1874:T1874)</f>
        <v>0</v>
      </c>
      <c r="U1875" s="3">
        <f>SUBTOTAL(9,U1874:U1874)</f>
        <v>0</v>
      </c>
    </row>
    <row r="1876" spans="1:21" ht="30" outlineLevel="4" x14ac:dyDescent="0.25">
      <c r="A1876" s="1" t="s">
        <v>119</v>
      </c>
      <c r="B1876" s="1" t="s">
        <v>120</v>
      </c>
      <c r="C1876" s="4" t="s">
        <v>3200</v>
      </c>
      <c r="D1876" s="19" t="s">
        <v>2706</v>
      </c>
      <c r="E1876" s="1" t="s">
        <v>2706</v>
      </c>
      <c r="F1876" s="19" t="s">
        <v>4</v>
      </c>
      <c r="G1876" s="19" t="s">
        <v>719</v>
      </c>
      <c r="H1876" s="19" t="s">
        <v>3209</v>
      </c>
      <c r="I1876" s="4" t="s">
        <v>3210</v>
      </c>
      <c r="J1876" s="1" t="s">
        <v>4</v>
      </c>
      <c r="K1876" s="1" t="s">
        <v>4</v>
      </c>
      <c r="L1876" s="1" t="s">
        <v>4</v>
      </c>
      <c r="M1876" s="1" t="s">
        <v>13</v>
      </c>
      <c r="N1876" s="1" t="s">
        <v>3208</v>
      </c>
      <c r="O1876" s="26">
        <v>43399</v>
      </c>
      <c r="P1876" s="1" t="s">
        <v>23</v>
      </c>
      <c r="Q1876" s="16">
        <v>385814.5</v>
      </c>
      <c r="R1876" s="16">
        <v>0</v>
      </c>
      <c r="S1876" s="32">
        <v>385814.5</v>
      </c>
      <c r="T1876" s="16">
        <v>0</v>
      </c>
      <c r="U1876" s="3">
        <v>0</v>
      </c>
    </row>
    <row r="1877" spans="1:21" ht="30" outlineLevel="4" x14ac:dyDescent="0.25">
      <c r="A1877" s="1" t="s">
        <v>119</v>
      </c>
      <c r="B1877" s="1" t="s">
        <v>120</v>
      </c>
      <c r="C1877" s="4" t="s">
        <v>3200</v>
      </c>
      <c r="D1877" s="19" t="s">
        <v>2706</v>
      </c>
      <c r="E1877" s="1" t="s">
        <v>2706</v>
      </c>
      <c r="F1877" s="19" t="s">
        <v>4</v>
      </c>
      <c r="G1877" s="19" t="s">
        <v>719</v>
      </c>
      <c r="H1877" s="19" t="s">
        <v>3209</v>
      </c>
      <c r="I1877" s="4" t="s">
        <v>3210</v>
      </c>
      <c r="J1877" s="1" t="s">
        <v>4</v>
      </c>
      <c r="K1877" s="1" t="s">
        <v>4</v>
      </c>
      <c r="L1877" s="1" t="s">
        <v>4</v>
      </c>
      <c r="M1877" s="1" t="s">
        <v>13</v>
      </c>
      <c r="N1877" s="1" t="s">
        <v>3211</v>
      </c>
      <c r="O1877" s="26">
        <v>43476</v>
      </c>
      <c r="P1877" s="1" t="s">
        <v>23</v>
      </c>
      <c r="Q1877" s="16">
        <v>385814.5</v>
      </c>
      <c r="R1877" s="16">
        <v>0</v>
      </c>
      <c r="S1877" s="32">
        <v>385814.5</v>
      </c>
      <c r="T1877" s="16">
        <v>0</v>
      </c>
      <c r="U1877" s="3">
        <v>0</v>
      </c>
    </row>
    <row r="1878" spans="1:21" outlineLevel="3" x14ac:dyDescent="0.25">
      <c r="H1878" s="29" t="s">
        <v>16914</v>
      </c>
      <c r="O1878" s="26"/>
      <c r="Q1878" s="16">
        <f>SUBTOTAL(9,Q1876:Q1877)</f>
        <v>771629</v>
      </c>
      <c r="R1878" s="16">
        <f>SUBTOTAL(9,R1876:R1877)</f>
        <v>0</v>
      </c>
      <c r="S1878" s="32">
        <f>SUBTOTAL(9,S1876:S1877)</f>
        <v>771629</v>
      </c>
      <c r="T1878" s="16">
        <f>SUBTOTAL(9,T1876:T1877)</f>
        <v>0</v>
      </c>
      <c r="U1878" s="3">
        <f>SUBTOTAL(9,U1876:U1877)</f>
        <v>0</v>
      </c>
    </row>
    <row r="1879" spans="1:21" outlineLevel="2" x14ac:dyDescent="0.25">
      <c r="C1879" s="5" t="s">
        <v>15902</v>
      </c>
      <c r="O1879" s="26"/>
      <c r="Q1879" s="16">
        <f>SUBTOTAL(9,Q1871:Q1877)</f>
        <v>6025885.1100000003</v>
      </c>
      <c r="R1879" s="16">
        <f>SUBTOTAL(9,R1871:R1877)</f>
        <v>4839.13</v>
      </c>
      <c r="S1879" s="32">
        <f>SUBTOTAL(9,S1871:S1877)</f>
        <v>6021045.9800000004</v>
      </c>
      <c r="T1879" s="16">
        <f>SUBTOTAL(9,T1871:T1877)</f>
        <v>0</v>
      </c>
      <c r="U1879" s="3">
        <f>SUBTOTAL(9,U1871:U1877)</f>
        <v>0</v>
      </c>
    </row>
    <row r="1880" spans="1:21" outlineLevel="4" x14ac:dyDescent="0.25">
      <c r="A1880" s="1" t="s">
        <v>2273</v>
      </c>
      <c r="B1880" s="1" t="s">
        <v>2274</v>
      </c>
      <c r="C1880" s="4" t="s">
        <v>3212</v>
      </c>
      <c r="D1880" s="19" t="s">
        <v>3213</v>
      </c>
      <c r="E1880" s="1" t="s">
        <v>3213</v>
      </c>
      <c r="F1880" s="19" t="s">
        <v>4</v>
      </c>
      <c r="G1880" s="19" t="s">
        <v>2277</v>
      </c>
      <c r="H1880" s="19" t="s">
        <v>2279</v>
      </c>
      <c r="I1880" s="4" t="s">
        <v>2280</v>
      </c>
      <c r="J1880" s="1" t="s">
        <v>4</v>
      </c>
      <c r="K1880" s="1" t="s">
        <v>4</v>
      </c>
      <c r="L1880" s="1" t="s">
        <v>4</v>
      </c>
      <c r="M1880" s="1" t="s">
        <v>13</v>
      </c>
      <c r="N1880" s="1" t="s">
        <v>3214</v>
      </c>
      <c r="O1880" s="26">
        <v>43368</v>
      </c>
      <c r="P1880" s="1" t="s">
        <v>23</v>
      </c>
      <c r="Q1880" s="16">
        <v>1018174.48</v>
      </c>
      <c r="R1880" s="16">
        <v>0</v>
      </c>
      <c r="S1880" s="32">
        <v>1018174.48</v>
      </c>
      <c r="T1880" s="16">
        <v>0</v>
      </c>
      <c r="U1880" s="3">
        <v>0</v>
      </c>
    </row>
    <row r="1881" spans="1:21" outlineLevel="4" x14ac:dyDescent="0.25">
      <c r="A1881" s="1" t="s">
        <v>2273</v>
      </c>
      <c r="B1881" s="1" t="s">
        <v>2274</v>
      </c>
      <c r="C1881" s="4" t="s">
        <v>3212</v>
      </c>
      <c r="D1881" s="19" t="s">
        <v>3213</v>
      </c>
      <c r="E1881" s="1" t="s">
        <v>3213</v>
      </c>
      <c r="F1881" s="19" t="s">
        <v>4</v>
      </c>
      <c r="G1881" s="19" t="s">
        <v>2277</v>
      </c>
      <c r="H1881" s="19" t="s">
        <v>2279</v>
      </c>
      <c r="I1881" s="4" t="s">
        <v>2280</v>
      </c>
      <c r="J1881" s="1" t="s">
        <v>4</v>
      </c>
      <c r="K1881" s="1" t="s">
        <v>4</v>
      </c>
      <c r="L1881" s="1" t="s">
        <v>4</v>
      </c>
      <c r="M1881" s="1" t="s">
        <v>13</v>
      </c>
      <c r="N1881" s="1" t="s">
        <v>3215</v>
      </c>
      <c r="O1881" s="26">
        <v>43462</v>
      </c>
      <c r="P1881" s="1" t="s">
        <v>23</v>
      </c>
      <c r="Q1881" s="16">
        <v>1018174.48</v>
      </c>
      <c r="R1881" s="16">
        <v>0</v>
      </c>
      <c r="S1881" s="32">
        <v>1018174.48</v>
      </c>
      <c r="T1881" s="16">
        <v>0</v>
      </c>
      <c r="U1881" s="3">
        <v>0</v>
      </c>
    </row>
    <row r="1882" spans="1:21" outlineLevel="3" x14ac:dyDescent="0.25">
      <c r="H1882" s="29" t="s">
        <v>16794</v>
      </c>
      <c r="O1882" s="26"/>
      <c r="Q1882" s="16">
        <f>SUBTOTAL(9,Q1880:Q1881)</f>
        <v>2036348.96</v>
      </c>
      <c r="R1882" s="16">
        <f>SUBTOTAL(9,R1880:R1881)</f>
        <v>0</v>
      </c>
      <c r="S1882" s="32">
        <f>SUBTOTAL(9,S1880:S1881)</f>
        <v>2036348.96</v>
      </c>
      <c r="T1882" s="16">
        <f>SUBTOTAL(9,T1880:T1881)</f>
        <v>0</v>
      </c>
      <c r="U1882" s="3">
        <f>SUBTOTAL(9,U1880:U1881)</f>
        <v>0</v>
      </c>
    </row>
    <row r="1883" spans="1:21" outlineLevel="4" x14ac:dyDescent="0.25">
      <c r="A1883" s="1" t="s">
        <v>206</v>
      </c>
      <c r="B1883" s="1" t="s">
        <v>207</v>
      </c>
      <c r="C1883" s="4" t="s">
        <v>3212</v>
      </c>
      <c r="D1883" s="19" t="s">
        <v>3216</v>
      </c>
      <c r="E1883" s="1" t="s">
        <v>3216</v>
      </c>
      <c r="F1883" s="19" t="s">
        <v>18199</v>
      </c>
      <c r="G1883" s="19" t="s">
        <v>4</v>
      </c>
      <c r="H1883" s="19" t="s">
        <v>3220</v>
      </c>
      <c r="I1883" s="4" t="s">
        <v>3221</v>
      </c>
      <c r="J1883" s="1" t="s">
        <v>3217</v>
      </c>
      <c r="K1883" s="1" t="s">
        <v>4</v>
      </c>
      <c r="L1883" s="1" t="s">
        <v>4</v>
      </c>
      <c r="M1883" s="1" t="s">
        <v>13</v>
      </c>
      <c r="N1883" s="1" t="s">
        <v>3218</v>
      </c>
      <c r="O1883" s="26">
        <v>43304</v>
      </c>
      <c r="P1883" s="1" t="s">
        <v>3219</v>
      </c>
      <c r="Q1883" s="16">
        <v>25776.71</v>
      </c>
      <c r="R1883" s="16">
        <v>25776.71</v>
      </c>
      <c r="S1883" s="32">
        <v>0</v>
      </c>
      <c r="T1883" s="16">
        <v>0</v>
      </c>
      <c r="U1883" s="3">
        <v>0</v>
      </c>
    </row>
    <row r="1884" spans="1:21" outlineLevel="4" x14ac:dyDescent="0.25">
      <c r="A1884" s="1" t="s">
        <v>206</v>
      </c>
      <c r="B1884" s="1" t="s">
        <v>207</v>
      </c>
      <c r="C1884" s="4" t="s">
        <v>3212</v>
      </c>
      <c r="D1884" s="19" t="s">
        <v>3216</v>
      </c>
      <c r="E1884" s="1" t="s">
        <v>3216</v>
      </c>
      <c r="F1884" s="19" t="s">
        <v>18199</v>
      </c>
      <c r="G1884" s="19" t="s">
        <v>4</v>
      </c>
      <c r="H1884" s="19" t="s">
        <v>3220</v>
      </c>
      <c r="I1884" s="4" t="s">
        <v>3221</v>
      </c>
      <c r="J1884" s="1" t="s">
        <v>3217</v>
      </c>
      <c r="K1884" s="1" t="s">
        <v>4</v>
      </c>
      <c r="L1884" s="1" t="s">
        <v>4</v>
      </c>
      <c r="M1884" s="1" t="s">
        <v>13</v>
      </c>
      <c r="N1884" s="1" t="s">
        <v>3222</v>
      </c>
      <c r="O1884" s="26">
        <v>43301</v>
      </c>
      <c r="P1884" s="1" t="s">
        <v>3223</v>
      </c>
      <c r="Q1884" s="16">
        <v>61048.2</v>
      </c>
      <c r="R1884" s="16">
        <v>61048.2</v>
      </c>
      <c r="S1884" s="32">
        <v>0</v>
      </c>
      <c r="T1884" s="16">
        <v>0</v>
      </c>
      <c r="U1884" s="3">
        <v>0</v>
      </c>
    </row>
    <row r="1885" spans="1:21" outlineLevel="3" x14ac:dyDescent="0.25">
      <c r="H1885" s="29" t="s">
        <v>16915</v>
      </c>
      <c r="O1885" s="26"/>
      <c r="Q1885" s="16">
        <f>SUBTOTAL(9,Q1883:Q1884)</f>
        <v>86824.91</v>
      </c>
      <c r="R1885" s="16">
        <f>SUBTOTAL(9,R1883:R1884)</f>
        <v>86824.91</v>
      </c>
      <c r="S1885" s="32">
        <f>SUBTOTAL(9,S1883:S1884)</f>
        <v>0</v>
      </c>
      <c r="T1885" s="16">
        <f>SUBTOTAL(9,T1883:T1884)</f>
        <v>0</v>
      </c>
      <c r="U1885" s="3">
        <f>SUBTOTAL(9,U1883:U1884)</f>
        <v>0</v>
      </c>
    </row>
    <row r="1886" spans="1:21" outlineLevel="4" x14ac:dyDescent="0.25">
      <c r="A1886" s="1" t="s">
        <v>206</v>
      </c>
      <c r="B1886" s="1" t="s">
        <v>207</v>
      </c>
      <c r="C1886" s="4" t="s">
        <v>3212</v>
      </c>
      <c r="D1886" s="19" t="s">
        <v>3216</v>
      </c>
      <c r="E1886" s="1" t="s">
        <v>3216</v>
      </c>
      <c r="F1886" s="19" t="s">
        <v>4</v>
      </c>
      <c r="G1886" s="19" t="s">
        <v>1139</v>
      </c>
      <c r="H1886" s="19" t="s">
        <v>3226</v>
      </c>
      <c r="I1886" s="4" t="s">
        <v>3227</v>
      </c>
      <c r="J1886" s="1" t="s">
        <v>3224</v>
      </c>
      <c r="K1886" s="1" t="s">
        <v>4</v>
      </c>
      <c r="L1886" s="1" t="s">
        <v>4</v>
      </c>
      <c r="M1886" s="1" t="s">
        <v>13</v>
      </c>
      <c r="N1886" s="1" t="s">
        <v>3225</v>
      </c>
      <c r="O1886" s="26">
        <v>43304</v>
      </c>
      <c r="P1886" s="1" t="s">
        <v>3219</v>
      </c>
      <c r="Q1886" s="16">
        <v>2394.48</v>
      </c>
      <c r="R1886" s="16">
        <v>0</v>
      </c>
      <c r="S1886" s="32">
        <v>2394.48</v>
      </c>
      <c r="T1886" s="16">
        <v>0</v>
      </c>
      <c r="U1886" s="3">
        <v>0</v>
      </c>
    </row>
    <row r="1887" spans="1:21" outlineLevel="4" x14ac:dyDescent="0.25">
      <c r="A1887" s="1" t="s">
        <v>206</v>
      </c>
      <c r="B1887" s="1" t="s">
        <v>207</v>
      </c>
      <c r="C1887" s="4" t="s">
        <v>3212</v>
      </c>
      <c r="D1887" s="19" t="s">
        <v>3216</v>
      </c>
      <c r="E1887" s="1" t="s">
        <v>3216</v>
      </c>
      <c r="F1887" s="19" t="s">
        <v>4</v>
      </c>
      <c r="G1887" s="19" t="s">
        <v>1139</v>
      </c>
      <c r="H1887" s="19" t="s">
        <v>3226</v>
      </c>
      <c r="I1887" s="4" t="s">
        <v>3227</v>
      </c>
      <c r="J1887" s="1" t="s">
        <v>3224</v>
      </c>
      <c r="K1887" s="1" t="s">
        <v>4</v>
      </c>
      <c r="L1887" s="1" t="s">
        <v>4</v>
      </c>
      <c r="M1887" s="1" t="s">
        <v>13</v>
      </c>
      <c r="N1887" s="1" t="s">
        <v>3228</v>
      </c>
      <c r="O1887" s="26">
        <v>43301</v>
      </c>
      <c r="P1887" s="1" t="s">
        <v>3223</v>
      </c>
      <c r="Q1887" s="16">
        <v>32623.81</v>
      </c>
      <c r="R1887" s="16">
        <v>0</v>
      </c>
      <c r="S1887" s="32">
        <v>32623.81</v>
      </c>
      <c r="T1887" s="16">
        <v>0</v>
      </c>
      <c r="U1887" s="3">
        <v>0</v>
      </c>
    </row>
    <row r="1888" spans="1:21" outlineLevel="4" x14ac:dyDescent="0.25">
      <c r="A1888" s="1" t="s">
        <v>206</v>
      </c>
      <c r="B1888" s="1" t="s">
        <v>207</v>
      </c>
      <c r="C1888" s="4" t="s">
        <v>3212</v>
      </c>
      <c r="D1888" s="19" t="s">
        <v>3216</v>
      </c>
      <c r="E1888" s="1" t="s">
        <v>3216</v>
      </c>
      <c r="F1888" s="19" t="s">
        <v>4</v>
      </c>
      <c r="G1888" s="19" t="s">
        <v>1139</v>
      </c>
      <c r="H1888" s="19" t="s">
        <v>3226</v>
      </c>
      <c r="I1888" s="4" t="s">
        <v>3227</v>
      </c>
      <c r="J1888" s="1" t="s">
        <v>3224</v>
      </c>
      <c r="K1888" s="1" t="s">
        <v>4</v>
      </c>
      <c r="L1888" s="1" t="s">
        <v>4</v>
      </c>
      <c r="M1888" s="1" t="s">
        <v>13</v>
      </c>
      <c r="N1888" s="1" t="s">
        <v>3229</v>
      </c>
      <c r="O1888" s="26">
        <v>43395</v>
      </c>
      <c r="P1888" s="1" t="s">
        <v>3230</v>
      </c>
      <c r="Q1888" s="16">
        <v>17645.080000000002</v>
      </c>
      <c r="R1888" s="16">
        <v>0</v>
      </c>
      <c r="S1888" s="32">
        <v>17645.080000000002</v>
      </c>
      <c r="T1888" s="16">
        <v>0</v>
      </c>
      <c r="U1888" s="3">
        <v>0</v>
      </c>
    </row>
    <row r="1889" spans="1:21" outlineLevel="4" x14ac:dyDescent="0.25">
      <c r="A1889" s="1" t="s">
        <v>206</v>
      </c>
      <c r="B1889" s="1" t="s">
        <v>207</v>
      </c>
      <c r="C1889" s="4" t="s">
        <v>3212</v>
      </c>
      <c r="D1889" s="19" t="s">
        <v>3216</v>
      </c>
      <c r="E1889" s="1" t="s">
        <v>3216</v>
      </c>
      <c r="F1889" s="19" t="s">
        <v>18197</v>
      </c>
      <c r="G1889" s="19" t="s">
        <v>4</v>
      </c>
      <c r="H1889" s="19" t="s">
        <v>3226</v>
      </c>
      <c r="I1889" s="4" t="s">
        <v>3227</v>
      </c>
      <c r="J1889" s="1" t="s">
        <v>3224</v>
      </c>
      <c r="K1889" s="1" t="s">
        <v>4</v>
      </c>
      <c r="L1889" s="1" t="s">
        <v>4</v>
      </c>
      <c r="M1889" s="1" t="s">
        <v>13</v>
      </c>
      <c r="N1889" s="1" t="s">
        <v>3225</v>
      </c>
      <c r="O1889" s="26">
        <v>43304</v>
      </c>
      <c r="P1889" s="1" t="s">
        <v>3219</v>
      </c>
      <c r="Q1889" s="16">
        <v>9577.9</v>
      </c>
      <c r="R1889" s="16">
        <v>9577.9</v>
      </c>
      <c r="S1889" s="32">
        <v>0</v>
      </c>
      <c r="T1889" s="16">
        <v>0</v>
      </c>
      <c r="U1889" s="3">
        <v>0</v>
      </c>
    </row>
    <row r="1890" spans="1:21" outlineLevel="4" x14ac:dyDescent="0.25">
      <c r="A1890" s="1" t="s">
        <v>206</v>
      </c>
      <c r="B1890" s="1" t="s">
        <v>207</v>
      </c>
      <c r="C1890" s="4" t="s">
        <v>3212</v>
      </c>
      <c r="D1890" s="19" t="s">
        <v>3216</v>
      </c>
      <c r="E1890" s="1" t="s">
        <v>3216</v>
      </c>
      <c r="F1890" s="19" t="s">
        <v>18197</v>
      </c>
      <c r="G1890" s="19" t="s">
        <v>4</v>
      </c>
      <c r="H1890" s="19" t="s">
        <v>3226</v>
      </c>
      <c r="I1890" s="4" t="s">
        <v>3227</v>
      </c>
      <c r="J1890" s="1" t="s">
        <v>3224</v>
      </c>
      <c r="K1890" s="1" t="s">
        <v>4</v>
      </c>
      <c r="L1890" s="1" t="s">
        <v>4</v>
      </c>
      <c r="M1890" s="1" t="s">
        <v>13</v>
      </c>
      <c r="N1890" s="1" t="s">
        <v>3228</v>
      </c>
      <c r="O1890" s="26">
        <v>43301</v>
      </c>
      <c r="P1890" s="1" t="s">
        <v>3223</v>
      </c>
      <c r="Q1890" s="16">
        <v>130495.25</v>
      </c>
      <c r="R1890" s="16">
        <v>130495.25</v>
      </c>
      <c r="S1890" s="32">
        <v>0</v>
      </c>
      <c r="T1890" s="16">
        <v>0</v>
      </c>
      <c r="U1890" s="3">
        <v>0</v>
      </c>
    </row>
    <row r="1891" spans="1:21" outlineLevel="4" x14ac:dyDescent="0.25">
      <c r="A1891" s="1" t="s">
        <v>206</v>
      </c>
      <c r="B1891" s="1" t="s">
        <v>207</v>
      </c>
      <c r="C1891" s="4" t="s">
        <v>3212</v>
      </c>
      <c r="D1891" s="19" t="s">
        <v>3216</v>
      </c>
      <c r="E1891" s="1" t="s">
        <v>3216</v>
      </c>
      <c r="F1891" s="19" t="s">
        <v>18197</v>
      </c>
      <c r="G1891" s="19" t="s">
        <v>4</v>
      </c>
      <c r="H1891" s="19" t="s">
        <v>3226</v>
      </c>
      <c r="I1891" s="4" t="s">
        <v>3227</v>
      </c>
      <c r="J1891" s="1" t="s">
        <v>3224</v>
      </c>
      <c r="K1891" s="1" t="s">
        <v>4</v>
      </c>
      <c r="L1891" s="1" t="s">
        <v>4</v>
      </c>
      <c r="M1891" s="1" t="s">
        <v>13</v>
      </c>
      <c r="N1891" s="1" t="s">
        <v>3229</v>
      </c>
      <c r="O1891" s="26">
        <v>43395</v>
      </c>
      <c r="P1891" s="1" t="s">
        <v>3230</v>
      </c>
      <c r="Q1891" s="16">
        <v>70580.31</v>
      </c>
      <c r="R1891" s="16">
        <v>70580.31</v>
      </c>
      <c r="S1891" s="32">
        <v>0</v>
      </c>
      <c r="T1891" s="16">
        <v>0</v>
      </c>
      <c r="U1891" s="3">
        <v>0</v>
      </c>
    </row>
    <row r="1892" spans="1:21" outlineLevel="3" x14ac:dyDescent="0.25">
      <c r="H1892" s="29" t="s">
        <v>16916</v>
      </c>
      <c r="O1892" s="26"/>
      <c r="Q1892" s="16">
        <f>SUBTOTAL(9,Q1886:Q1891)</f>
        <v>263316.83</v>
      </c>
      <c r="R1892" s="16">
        <f>SUBTOTAL(9,R1886:R1891)</f>
        <v>210653.46</v>
      </c>
      <c r="S1892" s="32">
        <f>SUBTOTAL(9,S1886:S1891)</f>
        <v>52663.37</v>
      </c>
      <c r="T1892" s="16">
        <f>SUBTOTAL(9,T1886:T1891)</f>
        <v>0</v>
      </c>
      <c r="U1892" s="3">
        <f>SUBTOTAL(9,U1886:U1891)</f>
        <v>0</v>
      </c>
    </row>
    <row r="1893" spans="1:21" ht="45" outlineLevel="4" x14ac:dyDescent="0.25">
      <c r="A1893" s="1" t="s">
        <v>206</v>
      </c>
      <c r="B1893" s="1" t="s">
        <v>207</v>
      </c>
      <c r="C1893" s="4" t="s">
        <v>3212</v>
      </c>
      <c r="D1893" s="19" t="s">
        <v>3216</v>
      </c>
      <c r="E1893" s="1" t="s">
        <v>3216</v>
      </c>
      <c r="F1893" s="19" t="s">
        <v>18199</v>
      </c>
      <c r="G1893" s="19" t="s">
        <v>4</v>
      </c>
      <c r="H1893" s="19" t="s">
        <v>3234</v>
      </c>
      <c r="I1893" s="4" t="s">
        <v>18385</v>
      </c>
      <c r="J1893" s="1" t="s">
        <v>3231</v>
      </c>
      <c r="K1893" s="1" t="s">
        <v>4</v>
      </c>
      <c r="L1893" s="1" t="s">
        <v>4</v>
      </c>
      <c r="M1893" s="1" t="s">
        <v>13</v>
      </c>
      <c r="N1893" s="1" t="s">
        <v>3232</v>
      </c>
      <c r="O1893" s="26">
        <v>43378</v>
      </c>
      <c r="P1893" s="1" t="s">
        <v>3233</v>
      </c>
      <c r="Q1893" s="16">
        <v>15040</v>
      </c>
      <c r="R1893" s="16">
        <v>15040</v>
      </c>
      <c r="S1893" s="32">
        <v>0</v>
      </c>
      <c r="T1893" s="16">
        <v>0</v>
      </c>
      <c r="U1893" s="3">
        <v>0</v>
      </c>
    </row>
    <row r="1894" spans="1:21" ht="45" outlineLevel="4" x14ac:dyDescent="0.25">
      <c r="A1894" s="1" t="s">
        <v>206</v>
      </c>
      <c r="B1894" s="1" t="s">
        <v>207</v>
      </c>
      <c r="C1894" s="4" t="s">
        <v>3212</v>
      </c>
      <c r="D1894" s="19" t="s">
        <v>3216</v>
      </c>
      <c r="E1894" s="1" t="s">
        <v>3216</v>
      </c>
      <c r="F1894" s="19" t="s">
        <v>18199</v>
      </c>
      <c r="G1894" s="19" t="s">
        <v>4</v>
      </c>
      <c r="H1894" s="19" t="s">
        <v>3234</v>
      </c>
      <c r="I1894" s="4" t="s">
        <v>18385</v>
      </c>
      <c r="J1894" s="1" t="s">
        <v>3231</v>
      </c>
      <c r="K1894" s="1" t="s">
        <v>4</v>
      </c>
      <c r="L1894" s="1" t="s">
        <v>4</v>
      </c>
      <c r="M1894" s="1" t="s">
        <v>13</v>
      </c>
      <c r="N1894" s="1" t="s">
        <v>3235</v>
      </c>
      <c r="O1894" s="26">
        <v>43378</v>
      </c>
      <c r="P1894" s="1" t="s">
        <v>3233</v>
      </c>
      <c r="Q1894" s="16">
        <v>10240</v>
      </c>
      <c r="R1894" s="16">
        <v>10240</v>
      </c>
      <c r="S1894" s="32">
        <v>0</v>
      </c>
      <c r="T1894" s="16">
        <v>0</v>
      </c>
      <c r="U1894" s="3">
        <v>0</v>
      </c>
    </row>
    <row r="1895" spans="1:21" ht="45" outlineLevel="4" x14ac:dyDescent="0.25">
      <c r="A1895" s="1" t="s">
        <v>206</v>
      </c>
      <c r="B1895" s="1" t="s">
        <v>207</v>
      </c>
      <c r="C1895" s="4" t="s">
        <v>3212</v>
      </c>
      <c r="D1895" s="19" t="s">
        <v>3216</v>
      </c>
      <c r="E1895" s="1" t="s">
        <v>3216</v>
      </c>
      <c r="F1895" s="19" t="s">
        <v>18199</v>
      </c>
      <c r="G1895" s="19" t="s">
        <v>4</v>
      </c>
      <c r="H1895" s="19" t="s">
        <v>3234</v>
      </c>
      <c r="I1895" s="4" t="s">
        <v>18385</v>
      </c>
      <c r="J1895" s="1" t="s">
        <v>3231</v>
      </c>
      <c r="K1895" s="1" t="s">
        <v>4</v>
      </c>
      <c r="L1895" s="1" t="s">
        <v>4</v>
      </c>
      <c r="M1895" s="1" t="s">
        <v>13</v>
      </c>
      <c r="N1895" s="1" t="s">
        <v>3236</v>
      </c>
      <c r="O1895" s="26">
        <v>43465</v>
      </c>
      <c r="P1895" s="1" t="s">
        <v>3237</v>
      </c>
      <c r="Q1895" s="16">
        <v>14520</v>
      </c>
      <c r="R1895" s="16">
        <v>14520</v>
      </c>
      <c r="S1895" s="32">
        <v>0</v>
      </c>
      <c r="T1895" s="16">
        <v>0</v>
      </c>
      <c r="U1895" s="3">
        <v>0</v>
      </c>
    </row>
    <row r="1896" spans="1:21" ht="45" outlineLevel="4" x14ac:dyDescent="0.25">
      <c r="A1896" s="1" t="s">
        <v>206</v>
      </c>
      <c r="B1896" s="1" t="s">
        <v>207</v>
      </c>
      <c r="C1896" s="4" t="s">
        <v>3212</v>
      </c>
      <c r="D1896" s="19" t="s">
        <v>3216</v>
      </c>
      <c r="E1896" s="1" t="s">
        <v>3216</v>
      </c>
      <c r="F1896" s="19" t="s">
        <v>18199</v>
      </c>
      <c r="G1896" s="19" t="s">
        <v>4</v>
      </c>
      <c r="H1896" s="19" t="s">
        <v>3234</v>
      </c>
      <c r="I1896" s="4" t="s">
        <v>18385</v>
      </c>
      <c r="J1896" s="1" t="s">
        <v>3231</v>
      </c>
      <c r="K1896" s="1" t="s">
        <v>4</v>
      </c>
      <c r="L1896" s="1" t="s">
        <v>4</v>
      </c>
      <c r="M1896" s="1" t="s">
        <v>13</v>
      </c>
      <c r="N1896" s="1" t="s">
        <v>3238</v>
      </c>
      <c r="O1896" s="26">
        <v>43594</v>
      </c>
      <c r="P1896" s="1" t="s">
        <v>3239</v>
      </c>
      <c r="Q1896" s="16">
        <v>20000</v>
      </c>
      <c r="R1896" s="16">
        <v>20000</v>
      </c>
      <c r="S1896" s="32">
        <v>0</v>
      </c>
      <c r="T1896" s="16">
        <v>0</v>
      </c>
      <c r="U1896" s="3">
        <v>0</v>
      </c>
    </row>
    <row r="1897" spans="1:21" outlineLevel="3" x14ac:dyDescent="0.25">
      <c r="H1897" s="29" t="s">
        <v>16917</v>
      </c>
      <c r="O1897" s="26"/>
      <c r="Q1897" s="16">
        <f>SUBTOTAL(9,Q1893:Q1896)</f>
        <v>59800</v>
      </c>
      <c r="R1897" s="16">
        <f>SUBTOTAL(9,R1893:R1896)</f>
        <v>59800</v>
      </c>
      <c r="S1897" s="32">
        <f>SUBTOTAL(9,S1893:S1896)</f>
        <v>0</v>
      </c>
      <c r="T1897" s="16">
        <f>SUBTOTAL(9,T1893:T1896)</f>
        <v>0</v>
      </c>
      <c r="U1897" s="3">
        <f>SUBTOTAL(9,U1893:U1896)</f>
        <v>0</v>
      </c>
    </row>
    <row r="1898" spans="1:21" ht="30" outlineLevel="4" x14ac:dyDescent="0.25">
      <c r="A1898" s="1" t="s">
        <v>119</v>
      </c>
      <c r="B1898" s="1" t="s">
        <v>120</v>
      </c>
      <c r="C1898" s="4" t="s">
        <v>3212</v>
      </c>
      <c r="D1898" s="19" t="s">
        <v>3240</v>
      </c>
      <c r="E1898" s="1" t="s">
        <v>3240</v>
      </c>
      <c r="F1898" s="19" t="s">
        <v>4</v>
      </c>
      <c r="G1898" s="19" t="s">
        <v>49</v>
      </c>
      <c r="H1898" s="19" t="s">
        <v>3246</v>
      </c>
      <c r="I1898" s="4" t="s">
        <v>3247</v>
      </c>
      <c r="J1898" s="1" t="s">
        <v>4</v>
      </c>
      <c r="K1898" s="1" t="s">
        <v>3241</v>
      </c>
      <c r="L1898" s="1" t="s">
        <v>3242</v>
      </c>
      <c r="M1898" s="1" t="s">
        <v>3243</v>
      </c>
      <c r="N1898" s="1" t="s">
        <v>3244</v>
      </c>
      <c r="O1898" s="26">
        <v>43328</v>
      </c>
      <c r="P1898" s="1" t="s">
        <v>3245</v>
      </c>
      <c r="Q1898" s="16">
        <v>249.33</v>
      </c>
      <c r="R1898" s="16">
        <v>0</v>
      </c>
      <c r="S1898" s="32">
        <v>249.33</v>
      </c>
      <c r="T1898" s="16">
        <v>0</v>
      </c>
      <c r="U1898" s="3">
        <v>0</v>
      </c>
    </row>
    <row r="1899" spans="1:21" ht="30" outlineLevel="4" x14ac:dyDescent="0.25">
      <c r="A1899" s="1" t="s">
        <v>119</v>
      </c>
      <c r="B1899" s="1" t="s">
        <v>120</v>
      </c>
      <c r="C1899" s="4" t="s">
        <v>3212</v>
      </c>
      <c r="D1899" s="19" t="s">
        <v>3240</v>
      </c>
      <c r="E1899" s="1" t="s">
        <v>3240</v>
      </c>
      <c r="F1899" s="19" t="s">
        <v>2339</v>
      </c>
      <c r="G1899" s="19" t="s">
        <v>4</v>
      </c>
      <c r="H1899" s="19" t="s">
        <v>3246</v>
      </c>
      <c r="I1899" s="4" t="s">
        <v>3247</v>
      </c>
      <c r="J1899" s="1" t="s">
        <v>4</v>
      </c>
      <c r="K1899" s="1" t="s">
        <v>3241</v>
      </c>
      <c r="L1899" s="1" t="s">
        <v>3242</v>
      </c>
      <c r="M1899" s="1" t="s">
        <v>3243</v>
      </c>
      <c r="N1899" s="1" t="s">
        <v>3244</v>
      </c>
      <c r="O1899" s="26">
        <v>43328</v>
      </c>
      <c r="P1899" s="1" t="s">
        <v>3245</v>
      </c>
      <c r="Q1899" s="16">
        <v>1991.67</v>
      </c>
      <c r="R1899" s="16">
        <v>1991.67</v>
      </c>
      <c r="S1899" s="32">
        <v>0</v>
      </c>
      <c r="T1899" s="16">
        <v>0</v>
      </c>
      <c r="U1899" s="3">
        <v>0</v>
      </c>
    </row>
    <row r="1900" spans="1:21" outlineLevel="3" x14ac:dyDescent="0.25">
      <c r="H1900" s="29" t="s">
        <v>16918</v>
      </c>
      <c r="O1900" s="26"/>
      <c r="Q1900" s="16">
        <f>SUBTOTAL(9,Q1898:Q1899)</f>
        <v>2241</v>
      </c>
      <c r="R1900" s="16">
        <f>SUBTOTAL(9,R1898:R1899)</f>
        <v>1991.67</v>
      </c>
      <c r="S1900" s="32">
        <f>SUBTOTAL(9,S1898:S1899)</f>
        <v>249.33</v>
      </c>
      <c r="T1900" s="16">
        <f>SUBTOTAL(9,T1898:T1899)</f>
        <v>0</v>
      </c>
      <c r="U1900" s="3">
        <f>SUBTOTAL(9,U1898:U1899)</f>
        <v>0</v>
      </c>
    </row>
    <row r="1901" spans="1:21" ht="30" outlineLevel="4" x14ac:dyDescent="0.25">
      <c r="A1901" s="1" t="s">
        <v>2479</v>
      </c>
      <c r="B1901" s="1" t="s">
        <v>2480</v>
      </c>
      <c r="C1901" s="4" t="s">
        <v>3212</v>
      </c>
      <c r="D1901" s="19" t="s">
        <v>3240</v>
      </c>
      <c r="E1901" s="1" t="s">
        <v>3240</v>
      </c>
      <c r="F1901" s="19" t="s">
        <v>18198</v>
      </c>
      <c r="G1901" s="19" t="s">
        <v>4</v>
      </c>
      <c r="H1901" s="19" t="s">
        <v>3251</v>
      </c>
      <c r="I1901" s="4" t="s">
        <v>18386</v>
      </c>
      <c r="J1901" s="1" t="s">
        <v>3248</v>
      </c>
      <c r="K1901" s="1" t="s">
        <v>4</v>
      </c>
      <c r="L1901" s="1" t="s">
        <v>4</v>
      </c>
      <c r="M1901" s="1" t="s">
        <v>13</v>
      </c>
      <c r="N1901" s="1" t="s">
        <v>3249</v>
      </c>
      <c r="O1901" s="26">
        <v>43313</v>
      </c>
      <c r="P1901" s="1" t="s">
        <v>3250</v>
      </c>
      <c r="Q1901" s="16">
        <v>58793</v>
      </c>
      <c r="R1901" s="16">
        <v>58793</v>
      </c>
      <c r="S1901" s="32">
        <v>0</v>
      </c>
      <c r="T1901" s="16">
        <v>0</v>
      </c>
      <c r="U1901" s="3">
        <v>0</v>
      </c>
    </row>
    <row r="1902" spans="1:21" ht="30" outlineLevel="4" x14ac:dyDescent="0.25">
      <c r="A1902" s="1" t="s">
        <v>2479</v>
      </c>
      <c r="B1902" s="1" t="s">
        <v>2480</v>
      </c>
      <c r="C1902" s="4" t="s">
        <v>3212</v>
      </c>
      <c r="D1902" s="19" t="s">
        <v>3240</v>
      </c>
      <c r="E1902" s="1" t="s">
        <v>3240</v>
      </c>
      <c r="F1902" s="19" t="s">
        <v>18198</v>
      </c>
      <c r="G1902" s="19" t="s">
        <v>4</v>
      </c>
      <c r="H1902" s="19" t="s">
        <v>3251</v>
      </c>
      <c r="I1902" s="4" t="s">
        <v>18386</v>
      </c>
      <c r="J1902" s="1" t="s">
        <v>3248</v>
      </c>
      <c r="K1902" s="1" t="s">
        <v>4</v>
      </c>
      <c r="L1902" s="1" t="s">
        <v>4</v>
      </c>
      <c r="M1902" s="1" t="s">
        <v>13</v>
      </c>
      <c r="N1902" s="1" t="s">
        <v>3252</v>
      </c>
      <c r="O1902" s="26">
        <v>43313</v>
      </c>
      <c r="P1902" s="1" t="s">
        <v>3250</v>
      </c>
      <c r="Q1902" s="16">
        <v>10477</v>
      </c>
      <c r="R1902" s="16">
        <v>10477</v>
      </c>
      <c r="S1902" s="32">
        <v>0</v>
      </c>
      <c r="T1902" s="16">
        <v>0</v>
      </c>
      <c r="U1902" s="3">
        <v>0</v>
      </c>
    </row>
    <row r="1903" spans="1:21" ht="30" outlineLevel="4" x14ac:dyDescent="0.25">
      <c r="A1903" s="1" t="s">
        <v>2479</v>
      </c>
      <c r="B1903" s="1" t="s">
        <v>2480</v>
      </c>
      <c r="C1903" s="4" t="s">
        <v>3212</v>
      </c>
      <c r="D1903" s="19" t="s">
        <v>3240</v>
      </c>
      <c r="E1903" s="1" t="s">
        <v>3240</v>
      </c>
      <c r="F1903" s="19" t="s">
        <v>18198</v>
      </c>
      <c r="G1903" s="19" t="s">
        <v>4</v>
      </c>
      <c r="H1903" s="19" t="s">
        <v>3251</v>
      </c>
      <c r="I1903" s="4" t="s">
        <v>18386</v>
      </c>
      <c r="J1903" s="1" t="s">
        <v>3248</v>
      </c>
      <c r="K1903" s="1" t="s">
        <v>4</v>
      </c>
      <c r="L1903" s="1" t="s">
        <v>4</v>
      </c>
      <c r="M1903" s="1" t="s">
        <v>13</v>
      </c>
      <c r="N1903" s="1" t="s">
        <v>3253</v>
      </c>
      <c r="O1903" s="26">
        <v>43473</v>
      </c>
      <c r="P1903" s="1" t="s">
        <v>3254</v>
      </c>
      <c r="Q1903" s="16">
        <v>3522</v>
      </c>
      <c r="R1903" s="16">
        <v>3522</v>
      </c>
      <c r="S1903" s="32">
        <v>0</v>
      </c>
      <c r="T1903" s="16">
        <v>0</v>
      </c>
      <c r="U1903" s="3">
        <v>0</v>
      </c>
    </row>
    <row r="1904" spans="1:21" outlineLevel="3" x14ac:dyDescent="0.25">
      <c r="H1904" s="29" t="s">
        <v>16919</v>
      </c>
      <c r="O1904" s="26"/>
      <c r="Q1904" s="16">
        <f>SUBTOTAL(9,Q1901:Q1903)</f>
        <v>72792</v>
      </c>
      <c r="R1904" s="16">
        <f>SUBTOTAL(9,R1901:R1903)</f>
        <v>72792</v>
      </c>
      <c r="S1904" s="32">
        <f>SUBTOTAL(9,S1901:S1903)</f>
        <v>0</v>
      </c>
      <c r="T1904" s="16">
        <f>SUBTOTAL(9,T1901:T1903)</f>
        <v>0</v>
      </c>
      <c r="U1904" s="3">
        <f>SUBTOTAL(9,U1901:U1903)</f>
        <v>0</v>
      </c>
    </row>
    <row r="1905" spans="1:21" ht="75" outlineLevel="4" x14ac:dyDescent="0.25">
      <c r="A1905" s="1" t="s">
        <v>76</v>
      </c>
      <c r="B1905" s="1" t="s">
        <v>77</v>
      </c>
      <c r="C1905" s="4" t="s">
        <v>3212</v>
      </c>
      <c r="D1905" s="19" t="s">
        <v>3255</v>
      </c>
      <c r="E1905" s="1" t="s">
        <v>3255</v>
      </c>
      <c r="F1905" s="19" t="s">
        <v>4</v>
      </c>
      <c r="G1905" s="19" t="s">
        <v>83</v>
      </c>
      <c r="H1905" s="19" t="s">
        <v>3258</v>
      </c>
      <c r="I1905" s="4" t="s">
        <v>18387</v>
      </c>
      <c r="J1905" s="1" t="s">
        <v>4</v>
      </c>
      <c r="K1905" s="1" t="s">
        <v>4</v>
      </c>
      <c r="L1905" s="1" t="s">
        <v>4</v>
      </c>
      <c r="M1905" s="1" t="s">
        <v>13</v>
      </c>
      <c r="N1905" s="1" t="s">
        <v>3256</v>
      </c>
      <c r="O1905" s="26">
        <v>43643</v>
      </c>
      <c r="P1905" s="1" t="s">
        <v>3257</v>
      </c>
      <c r="Q1905" s="16">
        <v>71617</v>
      </c>
      <c r="R1905" s="16">
        <v>0</v>
      </c>
      <c r="S1905" s="32">
        <v>71617</v>
      </c>
      <c r="T1905" s="16">
        <v>0</v>
      </c>
      <c r="U1905" s="3">
        <v>0</v>
      </c>
    </row>
    <row r="1906" spans="1:21" outlineLevel="3" x14ac:dyDescent="0.25">
      <c r="H1906" s="29" t="s">
        <v>16920</v>
      </c>
      <c r="O1906" s="26"/>
      <c r="Q1906" s="16">
        <f>SUBTOTAL(9,Q1905:Q1905)</f>
        <v>71617</v>
      </c>
      <c r="R1906" s="16">
        <f>SUBTOTAL(9,R1905:R1905)</f>
        <v>0</v>
      </c>
      <c r="S1906" s="32">
        <f>SUBTOTAL(9,S1905:S1905)</f>
        <v>71617</v>
      </c>
      <c r="T1906" s="16">
        <f>SUBTOTAL(9,T1905:T1905)</f>
        <v>0</v>
      </c>
      <c r="U1906" s="3">
        <f>SUBTOTAL(9,U1905:U1905)</f>
        <v>0</v>
      </c>
    </row>
    <row r="1907" spans="1:21" ht="75" outlineLevel="4" x14ac:dyDescent="0.25">
      <c r="A1907" s="1" t="s">
        <v>76</v>
      </c>
      <c r="B1907" s="1" t="s">
        <v>77</v>
      </c>
      <c r="C1907" s="4" t="s">
        <v>3212</v>
      </c>
      <c r="D1907" s="19" t="s">
        <v>3255</v>
      </c>
      <c r="E1907" s="1" t="s">
        <v>3255</v>
      </c>
      <c r="F1907" s="19" t="s">
        <v>4</v>
      </c>
      <c r="G1907" s="19" t="s">
        <v>83</v>
      </c>
      <c r="H1907" s="19" t="s">
        <v>3261</v>
      </c>
      <c r="I1907" s="4" t="s">
        <v>3262</v>
      </c>
      <c r="J1907" s="1" t="s">
        <v>4</v>
      </c>
      <c r="K1907" s="1" t="s">
        <v>4</v>
      </c>
      <c r="L1907" s="1" t="s">
        <v>4</v>
      </c>
      <c r="M1907" s="1" t="s">
        <v>13</v>
      </c>
      <c r="N1907" s="1" t="s">
        <v>3259</v>
      </c>
      <c r="O1907" s="26">
        <v>43641</v>
      </c>
      <c r="P1907" s="1" t="s">
        <v>3260</v>
      </c>
      <c r="Q1907" s="16">
        <v>11805</v>
      </c>
      <c r="R1907" s="16">
        <v>0</v>
      </c>
      <c r="S1907" s="32">
        <v>11805</v>
      </c>
      <c r="T1907" s="16">
        <v>0</v>
      </c>
      <c r="U1907" s="3">
        <v>0</v>
      </c>
    </row>
    <row r="1908" spans="1:21" outlineLevel="3" x14ac:dyDescent="0.25">
      <c r="H1908" s="29" t="s">
        <v>16921</v>
      </c>
      <c r="O1908" s="26"/>
      <c r="Q1908" s="16">
        <f>SUBTOTAL(9,Q1907:Q1907)</f>
        <v>11805</v>
      </c>
      <c r="R1908" s="16">
        <f>SUBTOTAL(9,R1907:R1907)</f>
        <v>0</v>
      </c>
      <c r="S1908" s="32">
        <f>SUBTOTAL(9,S1907:S1907)</f>
        <v>11805</v>
      </c>
      <c r="T1908" s="16">
        <f>SUBTOTAL(9,T1907:T1907)</f>
        <v>0</v>
      </c>
      <c r="U1908" s="3">
        <f>SUBTOTAL(9,U1907:U1907)</f>
        <v>0</v>
      </c>
    </row>
    <row r="1909" spans="1:21" ht="30" outlineLevel="4" x14ac:dyDescent="0.25">
      <c r="A1909" s="1" t="s">
        <v>76</v>
      </c>
      <c r="B1909" s="1" t="s">
        <v>77</v>
      </c>
      <c r="C1909" s="4" t="s">
        <v>3212</v>
      </c>
      <c r="D1909" s="19" t="s">
        <v>3255</v>
      </c>
      <c r="E1909" s="1" t="s">
        <v>3255</v>
      </c>
      <c r="F1909" s="19" t="s">
        <v>4</v>
      </c>
      <c r="G1909" s="19" t="s">
        <v>83</v>
      </c>
      <c r="H1909" s="19" t="s">
        <v>3265</v>
      </c>
      <c r="I1909" s="4" t="s">
        <v>3266</v>
      </c>
      <c r="J1909" s="1" t="s">
        <v>4</v>
      </c>
      <c r="K1909" s="1" t="s">
        <v>4</v>
      </c>
      <c r="L1909" s="1" t="s">
        <v>4</v>
      </c>
      <c r="M1909" s="1" t="s">
        <v>13</v>
      </c>
      <c r="N1909" s="1" t="s">
        <v>3263</v>
      </c>
      <c r="O1909" s="26">
        <v>43609</v>
      </c>
      <c r="P1909" s="1" t="s">
        <v>3264</v>
      </c>
      <c r="Q1909" s="16">
        <v>16741.71</v>
      </c>
      <c r="R1909" s="16">
        <v>0</v>
      </c>
      <c r="S1909" s="32">
        <v>16741.71</v>
      </c>
      <c r="T1909" s="16">
        <v>0</v>
      </c>
      <c r="U1909" s="3">
        <v>0</v>
      </c>
    </row>
    <row r="1910" spans="1:21" ht="30" outlineLevel="4" x14ac:dyDescent="0.25">
      <c r="A1910" s="1" t="s">
        <v>76</v>
      </c>
      <c r="B1910" s="1" t="s">
        <v>77</v>
      </c>
      <c r="C1910" s="4" t="s">
        <v>3212</v>
      </c>
      <c r="D1910" s="19" t="s">
        <v>3255</v>
      </c>
      <c r="E1910" s="1" t="s">
        <v>3255</v>
      </c>
      <c r="F1910" s="19" t="s">
        <v>81</v>
      </c>
      <c r="G1910" s="19" t="s">
        <v>4</v>
      </c>
      <c r="H1910" s="19" t="s">
        <v>3265</v>
      </c>
      <c r="I1910" s="4" t="s">
        <v>3266</v>
      </c>
      <c r="J1910" s="1" t="s">
        <v>4</v>
      </c>
      <c r="K1910" s="1" t="s">
        <v>4</v>
      </c>
      <c r="L1910" s="1" t="s">
        <v>4</v>
      </c>
      <c r="M1910" s="1" t="s">
        <v>13</v>
      </c>
      <c r="N1910" s="1" t="s">
        <v>3263</v>
      </c>
      <c r="O1910" s="26">
        <v>43609</v>
      </c>
      <c r="P1910" s="1" t="s">
        <v>3264</v>
      </c>
      <c r="Q1910" s="16">
        <v>150681.29</v>
      </c>
      <c r="R1910" s="16">
        <v>150681.29</v>
      </c>
      <c r="S1910" s="32">
        <v>0</v>
      </c>
      <c r="T1910" s="16">
        <v>0</v>
      </c>
      <c r="U1910" s="3">
        <v>0</v>
      </c>
    </row>
    <row r="1911" spans="1:21" outlineLevel="3" x14ac:dyDescent="0.25">
      <c r="H1911" s="29" t="s">
        <v>16922</v>
      </c>
      <c r="O1911" s="26"/>
      <c r="Q1911" s="16">
        <f>SUBTOTAL(9,Q1909:Q1910)</f>
        <v>167423</v>
      </c>
      <c r="R1911" s="16">
        <f>SUBTOTAL(9,R1909:R1910)</f>
        <v>150681.29</v>
      </c>
      <c r="S1911" s="32">
        <f>SUBTOTAL(9,S1909:S1910)</f>
        <v>16741.71</v>
      </c>
      <c r="T1911" s="16">
        <f>SUBTOTAL(9,T1909:T1910)</f>
        <v>0</v>
      </c>
      <c r="U1911" s="3">
        <f>SUBTOTAL(9,U1909:U1910)</f>
        <v>0</v>
      </c>
    </row>
    <row r="1912" spans="1:21" ht="30" outlineLevel="4" x14ac:dyDescent="0.25">
      <c r="A1912" s="1" t="s">
        <v>119</v>
      </c>
      <c r="B1912" s="1" t="s">
        <v>120</v>
      </c>
      <c r="C1912" s="4" t="s">
        <v>3212</v>
      </c>
      <c r="D1912" s="19" t="s">
        <v>3240</v>
      </c>
      <c r="E1912" s="1" t="s">
        <v>3240</v>
      </c>
      <c r="F1912" s="19" t="s">
        <v>4</v>
      </c>
      <c r="G1912" s="19" t="s">
        <v>49</v>
      </c>
      <c r="H1912" s="19" t="s">
        <v>3272</v>
      </c>
      <c r="I1912" s="4" t="s">
        <v>3273</v>
      </c>
      <c r="J1912" s="1" t="s">
        <v>4</v>
      </c>
      <c r="K1912" s="1" t="s">
        <v>3267</v>
      </c>
      <c r="L1912" s="1" t="s">
        <v>3268</v>
      </c>
      <c r="M1912" s="1" t="s">
        <v>3269</v>
      </c>
      <c r="N1912" s="1" t="s">
        <v>3270</v>
      </c>
      <c r="O1912" s="26">
        <v>43417</v>
      </c>
      <c r="P1912" s="1" t="s">
        <v>3271</v>
      </c>
      <c r="Q1912" s="16">
        <v>379.22</v>
      </c>
      <c r="R1912" s="16">
        <v>0</v>
      </c>
      <c r="S1912" s="32">
        <v>379.22</v>
      </c>
      <c r="T1912" s="16">
        <v>0</v>
      </c>
      <c r="U1912" s="3">
        <v>0</v>
      </c>
    </row>
    <row r="1913" spans="1:21" ht="30" outlineLevel="4" x14ac:dyDescent="0.25">
      <c r="A1913" s="1" t="s">
        <v>119</v>
      </c>
      <c r="B1913" s="1" t="s">
        <v>120</v>
      </c>
      <c r="C1913" s="4" t="s">
        <v>3212</v>
      </c>
      <c r="D1913" s="19" t="s">
        <v>3240</v>
      </c>
      <c r="E1913" s="1" t="s">
        <v>3240</v>
      </c>
      <c r="F1913" s="19" t="s">
        <v>4</v>
      </c>
      <c r="G1913" s="19" t="s">
        <v>49</v>
      </c>
      <c r="H1913" s="19" t="s">
        <v>3272</v>
      </c>
      <c r="I1913" s="4" t="s">
        <v>3273</v>
      </c>
      <c r="J1913" s="1" t="s">
        <v>4</v>
      </c>
      <c r="K1913" s="1" t="s">
        <v>3267</v>
      </c>
      <c r="L1913" s="1" t="s">
        <v>3274</v>
      </c>
      <c r="M1913" s="1" t="s">
        <v>3275</v>
      </c>
      <c r="N1913" s="1" t="s">
        <v>3276</v>
      </c>
      <c r="O1913" s="26">
        <v>43496</v>
      </c>
      <c r="P1913" s="1" t="s">
        <v>3277</v>
      </c>
      <c r="Q1913" s="16">
        <v>108.22</v>
      </c>
      <c r="R1913" s="16">
        <v>0</v>
      </c>
      <c r="S1913" s="32">
        <v>108.22</v>
      </c>
      <c r="T1913" s="16">
        <v>0</v>
      </c>
      <c r="U1913" s="3">
        <v>0</v>
      </c>
    </row>
    <row r="1914" spans="1:21" ht="30" outlineLevel="4" x14ac:dyDescent="0.25">
      <c r="A1914" s="1" t="s">
        <v>119</v>
      </c>
      <c r="B1914" s="1" t="s">
        <v>120</v>
      </c>
      <c r="C1914" s="4" t="s">
        <v>3212</v>
      </c>
      <c r="D1914" s="19" t="s">
        <v>3240</v>
      </c>
      <c r="E1914" s="1" t="s">
        <v>3240</v>
      </c>
      <c r="F1914" s="19" t="s">
        <v>4</v>
      </c>
      <c r="G1914" s="19" t="s">
        <v>49</v>
      </c>
      <c r="H1914" s="19" t="s">
        <v>3272</v>
      </c>
      <c r="I1914" s="4" t="s">
        <v>3273</v>
      </c>
      <c r="J1914" s="1" t="s">
        <v>4</v>
      </c>
      <c r="K1914" s="1" t="s">
        <v>3267</v>
      </c>
      <c r="L1914" s="1" t="s">
        <v>3278</v>
      </c>
      <c r="M1914" s="1" t="s">
        <v>3279</v>
      </c>
      <c r="N1914" s="1" t="s">
        <v>3280</v>
      </c>
      <c r="O1914" s="26">
        <v>43587</v>
      </c>
      <c r="P1914" s="1" t="s">
        <v>3281</v>
      </c>
      <c r="Q1914" s="16">
        <v>396</v>
      </c>
      <c r="R1914" s="16">
        <v>0</v>
      </c>
      <c r="S1914" s="32">
        <v>396</v>
      </c>
      <c r="T1914" s="16">
        <v>0</v>
      </c>
      <c r="U1914" s="3">
        <v>0</v>
      </c>
    </row>
    <row r="1915" spans="1:21" ht="30" outlineLevel="4" x14ac:dyDescent="0.25">
      <c r="A1915" s="1" t="s">
        <v>119</v>
      </c>
      <c r="B1915" s="1" t="s">
        <v>120</v>
      </c>
      <c r="C1915" s="4" t="s">
        <v>3212</v>
      </c>
      <c r="D1915" s="19" t="s">
        <v>3240</v>
      </c>
      <c r="E1915" s="1" t="s">
        <v>3240</v>
      </c>
      <c r="F1915" s="19" t="s">
        <v>2339</v>
      </c>
      <c r="G1915" s="19" t="s">
        <v>4</v>
      </c>
      <c r="H1915" s="19" t="s">
        <v>3272</v>
      </c>
      <c r="I1915" s="4" t="s">
        <v>3273</v>
      </c>
      <c r="J1915" s="1" t="s">
        <v>4</v>
      </c>
      <c r="K1915" s="1" t="s">
        <v>3267</v>
      </c>
      <c r="L1915" s="1" t="s">
        <v>3268</v>
      </c>
      <c r="M1915" s="1" t="s">
        <v>3269</v>
      </c>
      <c r="N1915" s="1" t="s">
        <v>3270</v>
      </c>
      <c r="O1915" s="26">
        <v>43417</v>
      </c>
      <c r="P1915" s="1" t="s">
        <v>3271</v>
      </c>
      <c r="Q1915" s="16">
        <v>3033.78</v>
      </c>
      <c r="R1915" s="16">
        <v>3033.78</v>
      </c>
      <c r="S1915" s="32">
        <v>0</v>
      </c>
      <c r="T1915" s="16">
        <v>0</v>
      </c>
      <c r="U1915" s="3">
        <v>0</v>
      </c>
    </row>
    <row r="1916" spans="1:21" ht="30" outlineLevel="4" x14ac:dyDescent="0.25">
      <c r="A1916" s="1" t="s">
        <v>119</v>
      </c>
      <c r="B1916" s="1" t="s">
        <v>120</v>
      </c>
      <c r="C1916" s="4" t="s">
        <v>3212</v>
      </c>
      <c r="D1916" s="19" t="s">
        <v>3240</v>
      </c>
      <c r="E1916" s="1" t="s">
        <v>3240</v>
      </c>
      <c r="F1916" s="19" t="s">
        <v>2339</v>
      </c>
      <c r="G1916" s="19" t="s">
        <v>4</v>
      </c>
      <c r="H1916" s="19" t="s">
        <v>3272</v>
      </c>
      <c r="I1916" s="4" t="s">
        <v>3273</v>
      </c>
      <c r="J1916" s="1" t="s">
        <v>4</v>
      </c>
      <c r="K1916" s="1" t="s">
        <v>3267</v>
      </c>
      <c r="L1916" s="1" t="s">
        <v>3274</v>
      </c>
      <c r="M1916" s="1" t="s">
        <v>3275</v>
      </c>
      <c r="N1916" s="1" t="s">
        <v>3276</v>
      </c>
      <c r="O1916" s="26">
        <v>43496</v>
      </c>
      <c r="P1916" s="1" t="s">
        <v>3277</v>
      </c>
      <c r="Q1916" s="16">
        <v>865.78</v>
      </c>
      <c r="R1916" s="16">
        <v>865.78</v>
      </c>
      <c r="S1916" s="32">
        <v>0</v>
      </c>
      <c r="T1916" s="16">
        <v>0</v>
      </c>
      <c r="U1916" s="3">
        <v>0</v>
      </c>
    </row>
    <row r="1917" spans="1:21" ht="30" outlineLevel="4" x14ac:dyDescent="0.25">
      <c r="A1917" s="1" t="s">
        <v>119</v>
      </c>
      <c r="B1917" s="1" t="s">
        <v>120</v>
      </c>
      <c r="C1917" s="4" t="s">
        <v>3212</v>
      </c>
      <c r="D1917" s="19" t="s">
        <v>3240</v>
      </c>
      <c r="E1917" s="1" t="s">
        <v>3240</v>
      </c>
      <c r="F1917" s="19" t="s">
        <v>2339</v>
      </c>
      <c r="G1917" s="19" t="s">
        <v>4</v>
      </c>
      <c r="H1917" s="19" t="s">
        <v>3272</v>
      </c>
      <c r="I1917" s="4" t="s">
        <v>3273</v>
      </c>
      <c r="J1917" s="1" t="s">
        <v>4</v>
      </c>
      <c r="K1917" s="1" t="s">
        <v>3267</v>
      </c>
      <c r="L1917" s="1" t="s">
        <v>3278</v>
      </c>
      <c r="M1917" s="1" t="s">
        <v>3279</v>
      </c>
      <c r="N1917" s="1" t="s">
        <v>3280</v>
      </c>
      <c r="O1917" s="26">
        <v>43587</v>
      </c>
      <c r="P1917" s="1" t="s">
        <v>3281</v>
      </c>
      <c r="Q1917" s="16">
        <v>3168</v>
      </c>
      <c r="R1917" s="16">
        <v>3168</v>
      </c>
      <c r="S1917" s="32">
        <v>0</v>
      </c>
      <c r="T1917" s="16">
        <v>0</v>
      </c>
      <c r="U1917" s="3">
        <v>0</v>
      </c>
    </row>
    <row r="1918" spans="1:21" outlineLevel="3" x14ac:dyDescent="0.25">
      <c r="H1918" s="29" t="s">
        <v>16923</v>
      </c>
      <c r="O1918" s="26"/>
      <c r="Q1918" s="16">
        <f>SUBTOTAL(9,Q1912:Q1917)</f>
        <v>7951</v>
      </c>
      <c r="R1918" s="16">
        <f>SUBTOTAL(9,R1912:R1917)</f>
        <v>7067.56</v>
      </c>
      <c r="S1918" s="32">
        <f>SUBTOTAL(9,S1912:S1917)</f>
        <v>883.44</v>
      </c>
      <c r="T1918" s="16">
        <f>SUBTOTAL(9,T1912:T1917)</f>
        <v>0</v>
      </c>
      <c r="U1918" s="3">
        <f>SUBTOTAL(9,U1912:U1917)</f>
        <v>0</v>
      </c>
    </row>
    <row r="1919" spans="1:21" ht="30" outlineLevel="4" x14ac:dyDescent="0.25">
      <c r="A1919" s="1" t="s">
        <v>2479</v>
      </c>
      <c r="B1919" s="1" t="s">
        <v>2480</v>
      </c>
      <c r="C1919" s="4" t="s">
        <v>3212</v>
      </c>
      <c r="D1919" s="19" t="s">
        <v>3240</v>
      </c>
      <c r="E1919" s="1" t="s">
        <v>3240</v>
      </c>
      <c r="F1919" s="19" t="s">
        <v>18198</v>
      </c>
      <c r="G1919" s="19" t="s">
        <v>4</v>
      </c>
      <c r="H1919" s="19" t="s">
        <v>3285</v>
      </c>
      <c r="I1919" s="4" t="s">
        <v>3286</v>
      </c>
      <c r="J1919" s="1" t="s">
        <v>3282</v>
      </c>
      <c r="K1919" s="1" t="s">
        <v>4</v>
      </c>
      <c r="L1919" s="1" t="s">
        <v>4</v>
      </c>
      <c r="M1919" s="1" t="s">
        <v>13</v>
      </c>
      <c r="N1919" s="1" t="s">
        <v>3283</v>
      </c>
      <c r="O1919" s="26">
        <v>43571</v>
      </c>
      <c r="P1919" s="1" t="s">
        <v>3284</v>
      </c>
      <c r="Q1919" s="16">
        <v>17591</v>
      </c>
      <c r="R1919" s="16">
        <v>17591</v>
      </c>
      <c r="S1919" s="32">
        <v>0</v>
      </c>
      <c r="T1919" s="16">
        <v>0</v>
      </c>
      <c r="U1919" s="3">
        <v>0</v>
      </c>
    </row>
    <row r="1920" spans="1:21" ht="30" outlineLevel="4" x14ac:dyDescent="0.25">
      <c r="A1920" s="1" t="s">
        <v>2479</v>
      </c>
      <c r="B1920" s="1" t="s">
        <v>2480</v>
      </c>
      <c r="C1920" s="4" t="s">
        <v>3212</v>
      </c>
      <c r="D1920" s="19" t="s">
        <v>3240</v>
      </c>
      <c r="E1920" s="1" t="s">
        <v>3240</v>
      </c>
      <c r="F1920" s="19" t="s">
        <v>18198</v>
      </c>
      <c r="G1920" s="19" t="s">
        <v>4</v>
      </c>
      <c r="H1920" s="19" t="s">
        <v>3285</v>
      </c>
      <c r="I1920" s="4" t="s">
        <v>3286</v>
      </c>
      <c r="J1920" s="1" t="s">
        <v>3282</v>
      </c>
      <c r="K1920" s="1" t="s">
        <v>4</v>
      </c>
      <c r="L1920" s="1" t="s">
        <v>4</v>
      </c>
      <c r="M1920" s="1" t="s">
        <v>13</v>
      </c>
      <c r="N1920" s="1" t="s">
        <v>3287</v>
      </c>
      <c r="O1920" s="26">
        <v>43593</v>
      </c>
      <c r="P1920" s="1" t="s">
        <v>3288</v>
      </c>
      <c r="Q1920" s="16">
        <v>26788</v>
      </c>
      <c r="R1920" s="16">
        <v>26788</v>
      </c>
      <c r="S1920" s="32">
        <v>0</v>
      </c>
      <c r="T1920" s="16">
        <v>0</v>
      </c>
      <c r="U1920" s="3">
        <v>0</v>
      </c>
    </row>
    <row r="1921" spans="1:21" outlineLevel="3" x14ac:dyDescent="0.25">
      <c r="H1921" s="29" t="s">
        <v>16924</v>
      </c>
      <c r="O1921" s="26"/>
      <c r="Q1921" s="16">
        <f>SUBTOTAL(9,Q1919:Q1920)</f>
        <v>44379</v>
      </c>
      <c r="R1921" s="16">
        <f>SUBTOTAL(9,R1919:R1920)</f>
        <v>44379</v>
      </c>
      <c r="S1921" s="32">
        <f>SUBTOTAL(9,S1919:S1920)</f>
        <v>0</v>
      </c>
      <c r="T1921" s="16">
        <f>SUBTOTAL(9,T1919:T1920)</f>
        <v>0</v>
      </c>
      <c r="U1921" s="3">
        <f>SUBTOTAL(9,U1919:U1920)</f>
        <v>0</v>
      </c>
    </row>
    <row r="1922" spans="1:21" outlineLevel="4" x14ac:dyDescent="0.25">
      <c r="A1922" s="1" t="s">
        <v>2479</v>
      </c>
      <c r="B1922" s="1" t="s">
        <v>2480</v>
      </c>
      <c r="C1922" s="4" t="s">
        <v>3212</v>
      </c>
      <c r="D1922" s="19" t="s">
        <v>3240</v>
      </c>
      <c r="E1922" s="1" t="s">
        <v>3240</v>
      </c>
      <c r="F1922" s="19" t="s">
        <v>18198</v>
      </c>
      <c r="G1922" s="19" t="s">
        <v>4</v>
      </c>
      <c r="H1922" s="19" t="s">
        <v>3291</v>
      </c>
      <c r="I1922" s="4" t="s">
        <v>18388</v>
      </c>
      <c r="J1922" s="1" t="s">
        <v>3282</v>
      </c>
      <c r="K1922" s="1" t="s">
        <v>4</v>
      </c>
      <c r="L1922" s="1" t="s">
        <v>4</v>
      </c>
      <c r="M1922" s="1" t="s">
        <v>13</v>
      </c>
      <c r="N1922" s="1" t="s">
        <v>3289</v>
      </c>
      <c r="O1922" s="26">
        <v>43489</v>
      </c>
      <c r="P1922" s="1" t="s">
        <v>3290</v>
      </c>
      <c r="Q1922" s="16">
        <v>11629</v>
      </c>
      <c r="R1922" s="16">
        <v>11629</v>
      </c>
      <c r="S1922" s="32">
        <v>0</v>
      </c>
      <c r="T1922" s="16">
        <v>0</v>
      </c>
      <c r="U1922" s="3">
        <v>0</v>
      </c>
    </row>
    <row r="1923" spans="1:21" outlineLevel="4" x14ac:dyDescent="0.25">
      <c r="A1923" s="1" t="s">
        <v>2479</v>
      </c>
      <c r="B1923" s="1" t="s">
        <v>2480</v>
      </c>
      <c r="C1923" s="4" t="s">
        <v>3212</v>
      </c>
      <c r="D1923" s="19" t="s">
        <v>3240</v>
      </c>
      <c r="E1923" s="1" t="s">
        <v>3240</v>
      </c>
      <c r="F1923" s="19" t="s">
        <v>18198</v>
      </c>
      <c r="G1923" s="19" t="s">
        <v>4</v>
      </c>
      <c r="H1923" s="19" t="s">
        <v>3291</v>
      </c>
      <c r="I1923" s="4" t="s">
        <v>18388</v>
      </c>
      <c r="J1923" s="1" t="s">
        <v>3282</v>
      </c>
      <c r="K1923" s="1" t="s">
        <v>4</v>
      </c>
      <c r="L1923" s="1" t="s">
        <v>4</v>
      </c>
      <c r="M1923" s="1" t="s">
        <v>13</v>
      </c>
      <c r="N1923" s="1" t="s">
        <v>3289</v>
      </c>
      <c r="O1923" s="26">
        <v>43489</v>
      </c>
      <c r="P1923" s="1" t="s">
        <v>3290</v>
      </c>
      <c r="Q1923" s="16">
        <v>45748</v>
      </c>
      <c r="R1923" s="16">
        <v>45748</v>
      </c>
      <c r="S1923" s="32">
        <v>0</v>
      </c>
      <c r="T1923" s="16">
        <v>0</v>
      </c>
      <c r="U1923" s="3">
        <v>0</v>
      </c>
    </row>
    <row r="1924" spans="1:21" outlineLevel="4" x14ac:dyDescent="0.25">
      <c r="A1924" s="1" t="s">
        <v>2479</v>
      </c>
      <c r="B1924" s="1" t="s">
        <v>2480</v>
      </c>
      <c r="C1924" s="4" t="s">
        <v>3212</v>
      </c>
      <c r="D1924" s="19" t="s">
        <v>3240</v>
      </c>
      <c r="E1924" s="1" t="s">
        <v>3240</v>
      </c>
      <c r="F1924" s="19" t="s">
        <v>18198</v>
      </c>
      <c r="G1924" s="19" t="s">
        <v>4</v>
      </c>
      <c r="H1924" s="19" t="s">
        <v>3291</v>
      </c>
      <c r="I1924" s="4" t="s">
        <v>18388</v>
      </c>
      <c r="J1924" s="1" t="s">
        <v>3282</v>
      </c>
      <c r="K1924" s="1" t="s">
        <v>4</v>
      </c>
      <c r="L1924" s="1" t="s">
        <v>4</v>
      </c>
      <c r="M1924" s="1" t="s">
        <v>13</v>
      </c>
      <c r="N1924" s="1" t="s">
        <v>3292</v>
      </c>
      <c r="O1924" s="26">
        <v>43571</v>
      </c>
      <c r="P1924" s="1" t="s">
        <v>3284</v>
      </c>
      <c r="Q1924" s="16">
        <v>33472</v>
      </c>
      <c r="R1924" s="16">
        <v>33472</v>
      </c>
      <c r="S1924" s="32">
        <v>0</v>
      </c>
      <c r="T1924" s="16">
        <v>0</v>
      </c>
      <c r="U1924" s="3">
        <v>0</v>
      </c>
    </row>
    <row r="1925" spans="1:21" outlineLevel="4" x14ac:dyDescent="0.25">
      <c r="A1925" s="1" t="s">
        <v>2479</v>
      </c>
      <c r="B1925" s="1" t="s">
        <v>2480</v>
      </c>
      <c r="C1925" s="4" t="s">
        <v>3212</v>
      </c>
      <c r="D1925" s="19" t="s">
        <v>3240</v>
      </c>
      <c r="E1925" s="1" t="s">
        <v>3240</v>
      </c>
      <c r="F1925" s="19" t="s">
        <v>18198</v>
      </c>
      <c r="G1925" s="19" t="s">
        <v>4</v>
      </c>
      <c r="H1925" s="19" t="s">
        <v>3291</v>
      </c>
      <c r="I1925" s="4" t="s">
        <v>18388</v>
      </c>
      <c r="J1925" s="1" t="s">
        <v>3282</v>
      </c>
      <c r="K1925" s="1" t="s">
        <v>4</v>
      </c>
      <c r="L1925" s="1" t="s">
        <v>4</v>
      </c>
      <c r="M1925" s="1" t="s">
        <v>13</v>
      </c>
      <c r="N1925" s="1" t="s">
        <v>3293</v>
      </c>
      <c r="O1925" s="26">
        <v>43593</v>
      </c>
      <c r="P1925" s="1" t="s">
        <v>3288</v>
      </c>
      <c r="Q1925" s="16">
        <v>35396</v>
      </c>
      <c r="R1925" s="16">
        <v>35396</v>
      </c>
      <c r="S1925" s="32">
        <v>0</v>
      </c>
      <c r="T1925" s="16">
        <v>0</v>
      </c>
      <c r="U1925" s="3">
        <v>0</v>
      </c>
    </row>
    <row r="1926" spans="1:21" outlineLevel="3" x14ac:dyDescent="0.25">
      <c r="H1926" s="29" t="s">
        <v>16925</v>
      </c>
      <c r="O1926" s="26"/>
      <c r="Q1926" s="16">
        <f>SUBTOTAL(9,Q1922:Q1925)</f>
        <v>126245</v>
      </c>
      <c r="R1926" s="16">
        <f>SUBTOTAL(9,R1922:R1925)</f>
        <v>126245</v>
      </c>
      <c r="S1926" s="32">
        <f>SUBTOTAL(9,S1922:S1925)</f>
        <v>0</v>
      </c>
      <c r="T1926" s="16">
        <f>SUBTOTAL(9,T1922:T1925)</f>
        <v>0</v>
      </c>
      <c r="U1926" s="3">
        <f>SUBTOTAL(9,U1922:U1925)</f>
        <v>0</v>
      </c>
    </row>
    <row r="1927" spans="1:21" ht="30" outlineLevel="4" x14ac:dyDescent="0.25">
      <c r="A1927" s="1" t="s">
        <v>119</v>
      </c>
      <c r="B1927" s="1" t="s">
        <v>120</v>
      </c>
      <c r="C1927" s="4" t="s">
        <v>3212</v>
      </c>
      <c r="D1927" s="19" t="s">
        <v>3240</v>
      </c>
      <c r="E1927" s="1" t="s">
        <v>3240</v>
      </c>
      <c r="F1927" s="19" t="s">
        <v>4</v>
      </c>
      <c r="G1927" s="19" t="s">
        <v>719</v>
      </c>
      <c r="H1927" s="19" t="s">
        <v>3296</v>
      </c>
      <c r="I1927" s="4" t="s">
        <v>3297</v>
      </c>
      <c r="J1927" s="1" t="s">
        <v>4</v>
      </c>
      <c r="K1927" s="1" t="s">
        <v>4</v>
      </c>
      <c r="L1927" s="1" t="s">
        <v>4</v>
      </c>
      <c r="M1927" s="1" t="s">
        <v>13</v>
      </c>
      <c r="N1927" s="1" t="s">
        <v>3294</v>
      </c>
      <c r="O1927" s="26">
        <v>43402</v>
      </c>
      <c r="P1927" s="1" t="s">
        <v>3295</v>
      </c>
      <c r="Q1927" s="16">
        <v>116254.5</v>
      </c>
      <c r="R1927" s="16">
        <v>0</v>
      </c>
      <c r="S1927" s="32">
        <v>116254.5</v>
      </c>
      <c r="T1927" s="16">
        <v>0</v>
      </c>
      <c r="U1927" s="3">
        <v>0</v>
      </c>
    </row>
    <row r="1928" spans="1:21" ht="30" outlineLevel="4" x14ac:dyDescent="0.25">
      <c r="A1928" s="1" t="s">
        <v>119</v>
      </c>
      <c r="B1928" s="1" t="s">
        <v>120</v>
      </c>
      <c r="C1928" s="4" t="s">
        <v>3212</v>
      </c>
      <c r="D1928" s="19" t="s">
        <v>3240</v>
      </c>
      <c r="E1928" s="1" t="s">
        <v>3240</v>
      </c>
      <c r="F1928" s="19" t="s">
        <v>4</v>
      </c>
      <c r="G1928" s="19" t="s">
        <v>719</v>
      </c>
      <c r="H1928" s="19" t="s">
        <v>3296</v>
      </c>
      <c r="I1928" s="4" t="s">
        <v>3297</v>
      </c>
      <c r="J1928" s="1" t="s">
        <v>4</v>
      </c>
      <c r="K1928" s="1" t="s">
        <v>4</v>
      </c>
      <c r="L1928" s="1" t="s">
        <v>4</v>
      </c>
      <c r="M1928" s="1" t="s">
        <v>13</v>
      </c>
      <c r="N1928" s="1" t="s">
        <v>3298</v>
      </c>
      <c r="O1928" s="26">
        <v>43479</v>
      </c>
      <c r="P1928" s="1" t="s">
        <v>3299</v>
      </c>
      <c r="Q1928" s="16">
        <v>116254.5</v>
      </c>
      <c r="R1928" s="16">
        <v>0</v>
      </c>
      <c r="S1928" s="32">
        <v>116254.5</v>
      </c>
      <c r="T1928" s="16">
        <v>0</v>
      </c>
      <c r="U1928" s="3">
        <v>0</v>
      </c>
    </row>
    <row r="1929" spans="1:21" outlineLevel="3" x14ac:dyDescent="0.25">
      <c r="H1929" s="29" t="s">
        <v>16926</v>
      </c>
      <c r="O1929" s="26"/>
      <c r="Q1929" s="16">
        <f>SUBTOTAL(9,Q1927:Q1928)</f>
        <v>232509</v>
      </c>
      <c r="R1929" s="16">
        <f>SUBTOTAL(9,R1927:R1928)</f>
        <v>0</v>
      </c>
      <c r="S1929" s="32">
        <f>SUBTOTAL(9,S1927:S1928)</f>
        <v>232509</v>
      </c>
      <c r="T1929" s="16">
        <f>SUBTOTAL(9,T1927:T1928)</f>
        <v>0</v>
      </c>
      <c r="U1929" s="3">
        <f>SUBTOTAL(9,U1927:U1928)</f>
        <v>0</v>
      </c>
    </row>
    <row r="1930" spans="1:21" outlineLevel="2" x14ac:dyDescent="0.25">
      <c r="C1930" s="5" t="s">
        <v>15903</v>
      </c>
      <c r="O1930" s="26"/>
      <c r="Q1930" s="16">
        <f>SUBTOTAL(9,Q1880:Q1928)</f>
        <v>3183252.7</v>
      </c>
      <c r="R1930" s="16">
        <f>SUBTOTAL(9,R1880:R1928)</f>
        <v>760434.89</v>
      </c>
      <c r="S1930" s="32">
        <f>SUBTOTAL(9,S1880:S1928)</f>
        <v>2422817.8100000005</v>
      </c>
      <c r="T1930" s="16">
        <f>SUBTOTAL(9,T1880:T1928)</f>
        <v>0</v>
      </c>
      <c r="U1930" s="3">
        <f>SUBTOTAL(9,U1880:U1928)</f>
        <v>0</v>
      </c>
    </row>
    <row r="1931" spans="1:21" outlineLevel="4" x14ac:dyDescent="0.25">
      <c r="A1931" s="1" t="s">
        <v>2273</v>
      </c>
      <c r="B1931" s="1" t="s">
        <v>2274</v>
      </c>
      <c r="C1931" s="4" t="s">
        <v>3300</v>
      </c>
      <c r="D1931" s="19" t="s">
        <v>3301</v>
      </c>
      <c r="E1931" s="1" t="s">
        <v>3301</v>
      </c>
      <c r="F1931" s="19" t="s">
        <v>4</v>
      </c>
      <c r="G1931" s="19" t="s">
        <v>2277</v>
      </c>
      <c r="H1931" s="19" t="s">
        <v>2279</v>
      </c>
      <c r="I1931" s="4" t="s">
        <v>2280</v>
      </c>
      <c r="J1931" s="1" t="s">
        <v>4</v>
      </c>
      <c r="K1931" s="1" t="s">
        <v>4</v>
      </c>
      <c r="L1931" s="1" t="s">
        <v>4</v>
      </c>
      <c r="M1931" s="1" t="s">
        <v>13</v>
      </c>
      <c r="N1931" s="1" t="s">
        <v>3302</v>
      </c>
      <c r="O1931" s="26">
        <v>43368</v>
      </c>
      <c r="P1931" s="1" t="s">
        <v>23</v>
      </c>
      <c r="Q1931" s="16">
        <v>459462.66</v>
      </c>
      <c r="R1931" s="16">
        <v>0</v>
      </c>
      <c r="S1931" s="32">
        <v>459462.66</v>
      </c>
      <c r="T1931" s="16">
        <v>0</v>
      </c>
      <c r="U1931" s="3">
        <v>0</v>
      </c>
    </row>
    <row r="1932" spans="1:21" outlineLevel="4" x14ac:dyDescent="0.25">
      <c r="A1932" s="1" t="s">
        <v>2273</v>
      </c>
      <c r="B1932" s="1" t="s">
        <v>2274</v>
      </c>
      <c r="C1932" s="4" t="s">
        <v>3300</v>
      </c>
      <c r="D1932" s="19" t="s">
        <v>3301</v>
      </c>
      <c r="E1932" s="1" t="s">
        <v>3301</v>
      </c>
      <c r="F1932" s="19" t="s">
        <v>4</v>
      </c>
      <c r="G1932" s="19" t="s">
        <v>2277</v>
      </c>
      <c r="H1932" s="19" t="s">
        <v>2279</v>
      </c>
      <c r="I1932" s="4" t="s">
        <v>2280</v>
      </c>
      <c r="J1932" s="1" t="s">
        <v>4</v>
      </c>
      <c r="K1932" s="1" t="s">
        <v>4</v>
      </c>
      <c r="L1932" s="1" t="s">
        <v>4</v>
      </c>
      <c r="M1932" s="1" t="s">
        <v>13</v>
      </c>
      <c r="N1932" s="1" t="s">
        <v>3303</v>
      </c>
      <c r="O1932" s="26">
        <v>43462</v>
      </c>
      <c r="P1932" s="1" t="s">
        <v>23</v>
      </c>
      <c r="Q1932" s="16">
        <v>459462.65</v>
      </c>
      <c r="R1932" s="16">
        <v>0</v>
      </c>
      <c r="S1932" s="32">
        <v>459462.65</v>
      </c>
      <c r="T1932" s="16">
        <v>0</v>
      </c>
      <c r="U1932" s="3">
        <v>0</v>
      </c>
    </row>
    <row r="1933" spans="1:21" outlineLevel="3" x14ac:dyDescent="0.25">
      <c r="H1933" s="29" t="s">
        <v>16794</v>
      </c>
      <c r="O1933" s="26"/>
      <c r="Q1933" s="16">
        <f>SUBTOTAL(9,Q1931:Q1932)</f>
        <v>918925.31</v>
      </c>
      <c r="R1933" s="16">
        <f>SUBTOTAL(9,R1931:R1932)</f>
        <v>0</v>
      </c>
      <c r="S1933" s="32">
        <f>SUBTOTAL(9,S1931:S1932)</f>
        <v>918925.31</v>
      </c>
      <c r="T1933" s="16">
        <f>SUBTOTAL(9,T1931:T1932)</f>
        <v>0</v>
      </c>
      <c r="U1933" s="3">
        <f>SUBTOTAL(9,U1931:U1932)</f>
        <v>0</v>
      </c>
    </row>
    <row r="1934" spans="1:21" ht="45" outlineLevel="4" x14ac:dyDescent="0.25">
      <c r="A1934" s="1" t="s">
        <v>206</v>
      </c>
      <c r="B1934" s="1" t="s">
        <v>207</v>
      </c>
      <c r="C1934" s="4" t="s">
        <v>3300</v>
      </c>
      <c r="D1934" s="19" t="s">
        <v>3304</v>
      </c>
      <c r="E1934" s="1" t="s">
        <v>3304</v>
      </c>
      <c r="F1934" s="19" t="s">
        <v>4</v>
      </c>
      <c r="G1934" s="19" t="s">
        <v>1139</v>
      </c>
      <c r="H1934" s="19" t="s">
        <v>3307</v>
      </c>
      <c r="I1934" s="4" t="s">
        <v>18389</v>
      </c>
      <c r="J1934" s="1" t="s">
        <v>3305</v>
      </c>
      <c r="K1934" s="1" t="s">
        <v>4</v>
      </c>
      <c r="L1934" s="1" t="s">
        <v>4</v>
      </c>
      <c r="M1934" s="1" t="s">
        <v>13</v>
      </c>
      <c r="N1934" s="1" t="s">
        <v>3306</v>
      </c>
      <c r="O1934" s="26">
        <v>43304</v>
      </c>
      <c r="P1934" s="1" t="s">
        <v>23</v>
      </c>
      <c r="Q1934" s="16">
        <v>45795.03</v>
      </c>
      <c r="R1934" s="16">
        <v>0</v>
      </c>
      <c r="S1934" s="32">
        <v>45795.03</v>
      </c>
      <c r="T1934" s="16">
        <v>0</v>
      </c>
      <c r="U1934" s="3">
        <v>0</v>
      </c>
    </row>
    <row r="1935" spans="1:21" outlineLevel="3" x14ac:dyDescent="0.25">
      <c r="H1935" s="29" t="s">
        <v>16927</v>
      </c>
      <c r="O1935" s="26"/>
      <c r="Q1935" s="16">
        <f>SUBTOTAL(9,Q1934:Q1934)</f>
        <v>45795.03</v>
      </c>
      <c r="R1935" s="16">
        <f>SUBTOTAL(9,R1934:R1934)</f>
        <v>0</v>
      </c>
      <c r="S1935" s="32">
        <f>SUBTOTAL(9,S1934:S1934)</f>
        <v>45795.03</v>
      </c>
      <c r="T1935" s="16">
        <f>SUBTOTAL(9,T1934:T1934)</f>
        <v>0</v>
      </c>
      <c r="U1935" s="3">
        <f>SUBTOTAL(9,U1934:U1934)</f>
        <v>0</v>
      </c>
    </row>
    <row r="1936" spans="1:21" ht="30" outlineLevel="4" x14ac:dyDescent="0.25">
      <c r="A1936" s="1" t="s">
        <v>206</v>
      </c>
      <c r="B1936" s="1" t="s">
        <v>207</v>
      </c>
      <c r="C1936" s="4" t="s">
        <v>3300</v>
      </c>
      <c r="D1936" s="19" t="s">
        <v>3304</v>
      </c>
      <c r="E1936" s="1" t="s">
        <v>3304</v>
      </c>
      <c r="F1936" s="19" t="s">
        <v>4</v>
      </c>
      <c r="G1936" s="19" t="s">
        <v>1139</v>
      </c>
      <c r="H1936" s="19" t="s">
        <v>3310</v>
      </c>
      <c r="I1936" s="4" t="s">
        <v>3311</v>
      </c>
      <c r="J1936" s="1" t="s">
        <v>3308</v>
      </c>
      <c r="K1936" s="1" t="s">
        <v>4</v>
      </c>
      <c r="L1936" s="1" t="s">
        <v>4</v>
      </c>
      <c r="M1936" s="1" t="s">
        <v>13</v>
      </c>
      <c r="N1936" s="1" t="s">
        <v>3309</v>
      </c>
      <c r="O1936" s="26">
        <v>43626</v>
      </c>
      <c r="P1936" s="1" t="s">
        <v>23</v>
      </c>
      <c r="Q1936" s="16">
        <v>3907.13</v>
      </c>
      <c r="R1936" s="16">
        <v>0</v>
      </c>
      <c r="S1936" s="32">
        <v>3907.13</v>
      </c>
      <c r="T1936" s="16">
        <v>0</v>
      </c>
      <c r="U1936" s="3">
        <v>0</v>
      </c>
    </row>
    <row r="1937" spans="1:21" ht="30" outlineLevel="4" x14ac:dyDescent="0.25">
      <c r="A1937" s="1" t="s">
        <v>206</v>
      </c>
      <c r="B1937" s="1" t="s">
        <v>207</v>
      </c>
      <c r="C1937" s="4" t="s">
        <v>3300</v>
      </c>
      <c r="D1937" s="19" t="s">
        <v>3304</v>
      </c>
      <c r="E1937" s="1" t="s">
        <v>3304</v>
      </c>
      <c r="F1937" s="19" t="s">
        <v>18216</v>
      </c>
      <c r="G1937" s="19" t="s">
        <v>4</v>
      </c>
      <c r="H1937" s="19" t="s">
        <v>3310</v>
      </c>
      <c r="I1937" s="4" t="s">
        <v>3311</v>
      </c>
      <c r="J1937" s="1" t="s">
        <v>3308</v>
      </c>
      <c r="K1937" s="1" t="s">
        <v>4</v>
      </c>
      <c r="L1937" s="1" t="s">
        <v>4</v>
      </c>
      <c r="M1937" s="1" t="s">
        <v>13</v>
      </c>
      <c r="N1937" s="1" t="s">
        <v>3309</v>
      </c>
      <c r="O1937" s="26">
        <v>43626</v>
      </c>
      <c r="P1937" s="1" t="s">
        <v>23</v>
      </c>
      <c r="Q1937" s="16">
        <v>16230.45</v>
      </c>
      <c r="R1937" s="16">
        <v>16230.45</v>
      </c>
      <c r="S1937" s="32">
        <v>0</v>
      </c>
      <c r="T1937" s="16">
        <v>0</v>
      </c>
      <c r="U1937" s="3">
        <v>0</v>
      </c>
    </row>
    <row r="1938" spans="1:21" outlineLevel="3" x14ac:dyDescent="0.25">
      <c r="H1938" s="29" t="s">
        <v>16928</v>
      </c>
      <c r="O1938" s="26"/>
      <c r="Q1938" s="16">
        <f>SUBTOTAL(9,Q1936:Q1937)</f>
        <v>20137.580000000002</v>
      </c>
      <c r="R1938" s="16">
        <f>SUBTOTAL(9,R1936:R1937)</f>
        <v>16230.45</v>
      </c>
      <c r="S1938" s="32">
        <f>SUBTOTAL(9,S1936:S1937)</f>
        <v>3907.13</v>
      </c>
      <c r="T1938" s="16">
        <f>SUBTOTAL(9,T1936:T1937)</f>
        <v>0</v>
      </c>
      <c r="U1938" s="3">
        <f>SUBTOTAL(9,U1936:U1937)</f>
        <v>0</v>
      </c>
    </row>
    <row r="1939" spans="1:21" ht="30" outlineLevel="4" x14ac:dyDescent="0.25">
      <c r="A1939" s="1" t="s">
        <v>119</v>
      </c>
      <c r="B1939" s="1" t="s">
        <v>120</v>
      </c>
      <c r="C1939" s="4" t="s">
        <v>3300</v>
      </c>
      <c r="D1939" s="19" t="s">
        <v>3304</v>
      </c>
      <c r="E1939" s="1" t="s">
        <v>3304</v>
      </c>
      <c r="F1939" s="19" t="s">
        <v>4</v>
      </c>
      <c r="G1939" s="19" t="s">
        <v>49</v>
      </c>
      <c r="H1939" s="19" t="s">
        <v>3316</v>
      </c>
      <c r="I1939" s="4" t="s">
        <v>3317</v>
      </c>
      <c r="J1939" s="1" t="s">
        <v>4</v>
      </c>
      <c r="K1939" s="1" t="s">
        <v>3312</v>
      </c>
      <c r="L1939" s="1" t="s">
        <v>3313</v>
      </c>
      <c r="M1939" s="1" t="s">
        <v>3314</v>
      </c>
      <c r="N1939" s="1" t="s">
        <v>3315</v>
      </c>
      <c r="O1939" s="26">
        <v>43318</v>
      </c>
      <c r="P1939" s="1" t="s">
        <v>23</v>
      </c>
      <c r="Q1939" s="16">
        <v>1290.42</v>
      </c>
      <c r="R1939" s="16">
        <v>0</v>
      </c>
      <c r="S1939" s="32">
        <v>1290.42</v>
      </c>
      <c r="T1939" s="16">
        <v>0</v>
      </c>
      <c r="U1939" s="3">
        <v>0</v>
      </c>
    </row>
    <row r="1940" spans="1:21" ht="30" outlineLevel="4" x14ac:dyDescent="0.25">
      <c r="A1940" s="1" t="s">
        <v>119</v>
      </c>
      <c r="B1940" s="1" t="s">
        <v>120</v>
      </c>
      <c r="C1940" s="4" t="s">
        <v>3300</v>
      </c>
      <c r="D1940" s="19" t="s">
        <v>3304</v>
      </c>
      <c r="E1940" s="1" t="s">
        <v>3304</v>
      </c>
      <c r="F1940" s="19" t="s">
        <v>2339</v>
      </c>
      <c r="G1940" s="19" t="s">
        <v>4</v>
      </c>
      <c r="H1940" s="19" t="s">
        <v>3316</v>
      </c>
      <c r="I1940" s="4" t="s">
        <v>3317</v>
      </c>
      <c r="J1940" s="1" t="s">
        <v>4</v>
      </c>
      <c r="K1940" s="1" t="s">
        <v>3312</v>
      </c>
      <c r="L1940" s="1" t="s">
        <v>3313</v>
      </c>
      <c r="M1940" s="1" t="s">
        <v>3314</v>
      </c>
      <c r="N1940" s="1" t="s">
        <v>3315</v>
      </c>
      <c r="O1940" s="26">
        <v>43318</v>
      </c>
      <c r="P1940" s="1" t="s">
        <v>23</v>
      </c>
      <c r="Q1940" s="16">
        <v>10306.58</v>
      </c>
      <c r="R1940" s="16">
        <v>10306.58</v>
      </c>
      <c r="S1940" s="32">
        <v>0</v>
      </c>
      <c r="T1940" s="16">
        <v>0</v>
      </c>
      <c r="U1940" s="3">
        <v>0</v>
      </c>
    </row>
    <row r="1941" spans="1:21" outlineLevel="3" x14ac:dyDescent="0.25">
      <c r="H1941" s="29" t="s">
        <v>16929</v>
      </c>
      <c r="O1941" s="26"/>
      <c r="Q1941" s="16">
        <f>SUBTOTAL(9,Q1939:Q1940)</f>
        <v>11597</v>
      </c>
      <c r="R1941" s="16">
        <f>SUBTOTAL(9,R1939:R1940)</f>
        <v>10306.58</v>
      </c>
      <c r="S1941" s="32">
        <f>SUBTOTAL(9,S1939:S1940)</f>
        <v>1290.42</v>
      </c>
      <c r="T1941" s="16">
        <f>SUBTOTAL(9,T1939:T1940)</f>
        <v>0</v>
      </c>
      <c r="U1941" s="3">
        <f>SUBTOTAL(9,U1939:U1940)</f>
        <v>0</v>
      </c>
    </row>
    <row r="1942" spans="1:21" outlineLevel="4" x14ac:dyDescent="0.25">
      <c r="A1942" s="1" t="s">
        <v>2479</v>
      </c>
      <c r="B1942" s="1" t="s">
        <v>2480</v>
      </c>
      <c r="C1942" s="4" t="s">
        <v>3300</v>
      </c>
      <c r="D1942" s="19" t="s">
        <v>3304</v>
      </c>
      <c r="E1942" s="1" t="s">
        <v>3304</v>
      </c>
      <c r="F1942" s="19" t="s">
        <v>18198</v>
      </c>
      <c r="G1942" s="19" t="s">
        <v>4</v>
      </c>
      <c r="H1942" s="19" t="s">
        <v>3320</v>
      </c>
      <c r="I1942" s="4" t="s">
        <v>18390</v>
      </c>
      <c r="J1942" s="1" t="s">
        <v>3318</v>
      </c>
      <c r="K1942" s="1" t="s">
        <v>4</v>
      </c>
      <c r="L1942" s="1" t="s">
        <v>4</v>
      </c>
      <c r="M1942" s="1" t="s">
        <v>13</v>
      </c>
      <c r="N1942" s="1" t="s">
        <v>3319</v>
      </c>
      <c r="O1942" s="26">
        <v>43385</v>
      </c>
      <c r="P1942" s="1" t="s">
        <v>23</v>
      </c>
      <c r="Q1942" s="16">
        <v>10902</v>
      </c>
      <c r="R1942" s="16">
        <v>10902</v>
      </c>
      <c r="S1942" s="32">
        <v>0</v>
      </c>
      <c r="T1942" s="16">
        <v>0</v>
      </c>
      <c r="U1942" s="3">
        <v>0</v>
      </c>
    </row>
    <row r="1943" spans="1:21" outlineLevel="4" x14ac:dyDescent="0.25">
      <c r="A1943" s="1" t="s">
        <v>2479</v>
      </c>
      <c r="B1943" s="1" t="s">
        <v>2480</v>
      </c>
      <c r="C1943" s="4" t="s">
        <v>3300</v>
      </c>
      <c r="D1943" s="19" t="s">
        <v>3304</v>
      </c>
      <c r="E1943" s="1" t="s">
        <v>3304</v>
      </c>
      <c r="F1943" s="19" t="s">
        <v>18198</v>
      </c>
      <c r="G1943" s="19" t="s">
        <v>4</v>
      </c>
      <c r="H1943" s="19" t="s">
        <v>3320</v>
      </c>
      <c r="I1943" s="4" t="s">
        <v>18390</v>
      </c>
      <c r="J1943" s="1" t="s">
        <v>3318</v>
      </c>
      <c r="K1943" s="1" t="s">
        <v>4</v>
      </c>
      <c r="L1943" s="1" t="s">
        <v>4</v>
      </c>
      <c r="M1943" s="1" t="s">
        <v>13</v>
      </c>
      <c r="N1943" s="1" t="s">
        <v>3321</v>
      </c>
      <c r="O1943" s="26">
        <v>43384</v>
      </c>
      <c r="P1943" s="1" t="s">
        <v>23</v>
      </c>
      <c r="Q1943" s="16">
        <v>14372</v>
      </c>
      <c r="R1943" s="16">
        <v>14372</v>
      </c>
      <c r="S1943" s="32">
        <v>0</v>
      </c>
      <c r="T1943" s="16">
        <v>0</v>
      </c>
      <c r="U1943" s="3">
        <v>0</v>
      </c>
    </row>
    <row r="1944" spans="1:21" outlineLevel="3" x14ac:dyDescent="0.25">
      <c r="H1944" s="29" t="s">
        <v>16930</v>
      </c>
      <c r="O1944" s="26"/>
      <c r="Q1944" s="16">
        <f>SUBTOTAL(9,Q1942:Q1943)</f>
        <v>25274</v>
      </c>
      <c r="R1944" s="16">
        <f>SUBTOTAL(9,R1942:R1943)</f>
        <v>25274</v>
      </c>
      <c r="S1944" s="32">
        <f>SUBTOTAL(9,S1942:S1943)</f>
        <v>0</v>
      </c>
      <c r="T1944" s="16">
        <f>SUBTOTAL(9,T1942:T1943)</f>
        <v>0</v>
      </c>
      <c r="U1944" s="3">
        <f>SUBTOTAL(9,U1942:U1943)</f>
        <v>0</v>
      </c>
    </row>
    <row r="1945" spans="1:21" ht="30" outlineLevel="4" x14ac:dyDescent="0.25">
      <c r="A1945" s="1" t="s">
        <v>119</v>
      </c>
      <c r="B1945" s="1" t="s">
        <v>120</v>
      </c>
      <c r="C1945" s="4" t="s">
        <v>3300</v>
      </c>
      <c r="D1945" s="19" t="s">
        <v>3304</v>
      </c>
      <c r="E1945" s="1" t="s">
        <v>3304</v>
      </c>
      <c r="F1945" s="19" t="s">
        <v>4</v>
      </c>
      <c r="G1945" s="19" t="s">
        <v>49</v>
      </c>
      <c r="H1945" s="19" t="s">
        <v>3326</v>
      </c>
      <c r="I1945" s="4" t="s">
        <v>3327</v>
      </c>
      <c r="J1945" s="1" t="s">
        <v>4</v>
      </c>
      <c r="K1945" s="1" t="s">
        <v>3322</v>
      </c>
      <c r="L1945" s="1" t="s">
        <v>3323</v>
      </c>
      <c r="M1945" s="1" t="s">
        <v>3324</v>
      </c>
      <c r="N1945" s="1" t="s">
        <v>3325</v>
      </c>
      <c r="O1945" s="26">
        <v>43417</v>
      </c>
      <c r="P1945" s="1" t="s">
        <v>23</v>
      </c>
      <c r="Q1945" s="16">
        <v>584</v>
      </c>
      <c r="R1945" s="16">
        <v>0</v>
      </c>
      <c r="S1945" s="32">
        <v>584</v>
      </c>
      <c r="T1945" s="16">
        <v>0</v>
      </c>
      <c r="U1945" s="3">
        <v>0</v>
      </c>
    </row>
    <row r="1946" spans="1:21" ht="30" outlineLevel="4" x14ac:dyDescent="0.25">
      <c r="A1946" s="1" t="s">
        <v>119</v>
      </c>
      <c r="B1946" s="1" t="s">
        <v>120</v>
      </c>
      <c r="C1946" s="4" t="s">
        <v>3300</v>
      </c>
      <c r="D1946" s="19" t="s">
        <v>3304</v>
      </c>
      <c r="E1946" s="1" t="s">
        <v>3304</v>
      </c>
      <c r="F1946" s="19" t="s">
        <v>4</v>
      </c>
      <c r="G1946" s="19" t="s">
        <v>49</v>
      </c>
      <c r="H1946" s="19" t="s">
        <v>3326</v>
      </c>
      <c r="I1946" s="4" t="s">
        <v>3327</v>
      </c>
      <c r="J1946" s="1" t="s">
        <v>4</v>
      </c>
      <c r="K1946" s="1" t="s">
        <v>3322</v>
      </c>
      <c r="L1946" s="1" t="s">
        <v>3328</v>
      </c>
      <c r="M1946" s="1" t="s">
        <v>3329</v>
      </c>
      <c r="N1946" s="1" t="s">
        <v>3330</v>
      </c>
      <c r="O1946" s="26">
        <v>43503</v>
      </c>
      <c r="P1946" s="1" t="s">
        <v>23</v>
      </c>
      <c r="Q1946" s="16">
        <v>768</v>
      </c>
      <c r="R1946" s="16">
        <v>0</v>
      </c>
      <c r="S1946" s="32">
        <v>768</v>
      </c>
      <c r="T1946" s="16">
        <v>0</v>
      </c>
      <c r="U1946" s="3">
        <v>0</v>
      </c>
    </row>
    <row r="1947" spans="1:21" ht="30" outlineLevel="4" x14ac:dyDescent="0.25">
      <c r="A1947" s="1" t="s">
        <v>119</v>
      </c>
      <c r="B1947" s="1" t="s">
        <v>120</v>
      </c>
      <c r="C1947" s="4" t="s">
        <v>3300</v>
      </c>
      <c r="D1947" s="19" t="s">
        <v>3304</v>
      </c>
      <c r="E1947" s="1" t="s">
        <v>3304</v>
      </c>
      <c r="F1947" s="19" t="s">
        <v>4</v>
      </c>
      <c r="G1947" s="19" t="s">
        <v>49</v>
      </c>
      <c r="H1947" s="19" t="s">
        <v>3326</v>
      </c>
      <c r="I1947" s="4" t="s">
        <v>3327</v>
      </c>
      <c r="J1947" s="1" t="s">
        <v>4</v>
      </c>
      <c r="K1947" s="1" t="s">
        <v>3322</v>
      </c>
      <c r="L1947" s="1" t="s">
        <v>3331</v>
      </c>
      <c r="M1947" s="1" t="s">
        <v>3332</v>
      </c>
      <c r="N1947" s="1" t="s">
        <v>3333</v>
      </c>
      <c r="O1947" s="26">
        <v>43616</v>
      </c>
      <c r="P1947" s="1" t="s">
        <v>23</v>
      </c>
      <c r="Q1947" s="16">
        <v>480</v>
      </c>
      <c r="R1947" s="16">
        <v>0</v>
      </c>
      <c r="S1947" s="32">
        <v>480</v>
      </c>
      <c r="T1947" s="16">
        <v>0</v>
      </c>
      <c r="U1947" s="3">
        <v>0</v>
      </c>
    </row>
    <row r="1948" spans="1:21" ht="30" outlineLevel="4" x14ac:dyDescent="0.25">
      <c r="A1948" s="1" t="s">
        <v>119</v>
      </c>
      <c r="B1948" s="1" t="s">
        <v>120</v>
      </c>
      <c r="C1948" s="4" t="s">
        <v>3300</v>
      </c>
      <c r="D1948" s="19" t="s">
        <v>3304</v>
      </c>
      <c r="E1948" s="1" t="s">
        <v>3304</v>
      </c>
      <c r="F1948" s="19" t="s">
        <v>2339</v>
      </c>
      <c r="G1948" s="19" t="s">
        <v>4</v>
      </c>
      <c r="H1948" s="19" t="s">
        <v>3326</v>
      </c>
      <c r="I1948" s="4" t="s">
        <v>3327</v>
      </c>
      <c r="J1948" s="1" t="s">
        <v>4</v>
      </c>
      <c r="K1948" s="1" t="s">
        <v>3322</v>
      </c>
      <c r="L1948" s="1" t="s">
        <v>3323</v>
      </c>
      <c r="M1948" s="1" t="s">
        <v>3324</v>
      </c>
      <c r="N1948" s="1" t="s">
        <v>3325</v>
      </c>
      <c r="O1948" s="26">
        <v>43417</v>
      </c>
      <c r="P1948" s="1" t="s">
        <v>23</v>
      </c>
      <c r="Q1948" s="16">
        <v>4672</v>
      </c>
      <c r="R1948" s="16">
        <v>4672</v>
      </c>
      <c r="S1948" s="32">
        <v>0</v>
      </c>
      <c r="T1948" s="16">
        <v>0</v>
      </c>
      <c r="U1948" s="3">
        <v>0</v>
      </c>
    </row>
    <row r="1949" spans="1:21" ht="30" outlineLevel="4" x14ac:dyDescent="0.25">
      <c r="A1949" s="1" t="s">
        <v>119</v>
      </c>
      <c r="B1949" s="1" t="s">
        <v>120</v>
      </c>
      <c r="C1949" s="4" t="s">
        <v>3300</v>
      </c>
      <c r="D1949" s="19" t="s">
        <v>3304</v>
      </c>
      <c r="E1949" s="1" t="s">
        <v>3304</v>
      </c>
      <c r="F1949" s="19" t="s">
        <v>2339</v>
      </c>
      <c r="G1949" s="19" t="s">
        <v>4</v>
      </c>
      <c r="H1949" s="19" t="s">
        <v>3326</v>
      </c>
      <c r="I1949" s="4" t="s">
        <v>3327</v>
      </c>
      <c r="J1949" s="1" t="s">
        <v>4</v>
      </c>
      <c r="K1949" s="1" t="s">
        <v>3322</v>
      </c>
      <c r="L1949" s="1" t="s">
        <v>3328</v>
      </c>
      <c r="M1949" s="1" t="s">
        <v>3329</v>
      </c>
      <c r="N1949" s="1" t="s">
        <v>3330</v>
      </c>
      <c r="O1949" s="26">
        <v>43503</v>
      </c>
      <c r="P1949" s="1" t="s">
        <v>23</v>
      </c>
      <c r="Q1949" s="16">
        <v>6144</v>
      </c>
      <c r="R1949" s="16">
        <v>6144</v>
      </c>
      <c r="S1949" s="32">
        <v>0</v>
      </c>
      <c r="T1949" s="16">
        <v>0</v>
      </c>
      <c r="U1949" s="3">
        <v>0</v>
      </c>
    </row>
    <row r="1950" spans="1:21" ht="30" outlineLevel="4" x14ac:dyDescent="0.25">
      <c r="A1950" s="1" t="s">
        <v>119</v>
      </c>
      <c r="B1950" s="1" t="s">
        <v>120</v>
      </c>
      <c r="C1950" s="4" t="s">
        <v>3300</v>
      </c>
      <c r="D1950" s="19" t="s">
        <v>3304</v>
      </c>
      <c r="E1950" s="1" t="s">
        <v>3304</v>
      </c>
      <c r="F1950" s="19" t="s">
        <v>2339</v>
      </c>
      <c r="G1950" s="19" t="s">
        <v>4</v>
      </c>
      <c r="H1950" s="19" t="s">
        <v>3326</v>
      </c>
      <c r="I1950" s="4" t="s">
        <v>3327</v>
      </c>
      <c r="J1950" s="1" t="s">
        <v>4</v>
      </c>
      <c r="K1950" s="1" t="s">
        <v>3322</v>
      </c>
      <c r="L1950" s="1" t="s">
        <v>3331</v>
      </c>
      <c r="M1950" s="1" t="s">
        <v>3332</v>
      </c>
      <c r="N1950" s="1" t="s">
        <v>3333</v>
      </c>
      <c r="O1950" s="26">
        <v>43616</v>
      </c>
      <c r="P1950" s="1" t="s">
        <v>23</v>
      </c>
      <c r="Q1950" s="16">
        <v>3840</v>
      </c>
      <c r="R1950" s="16">
        <v>3840</v>
      </c>
      <c r="S1950" s="32">
        <v>0</v>
      </c>
      <c r="T1950" s="16">
        <v>0</v>
      </c>
      <c r="U1950" s="3">
        <v>0</v>
      </c>
    </row>
    <row r="1951" spans="1:21" outlineLevel="3" x14ac:dyDescent="0.25">
      <c r="H1951" s="29" t="s">
        <v>16931</v>
      </c>
      <c r="O1951" s="26"/>
      <c r="Q1951" s="16">
        <f>SUBTOTAL(9,Q1945:Q1950)</f>
        <v>16488</v>
      </c>
      <c r="R1951" s="16">
        <f>SUBTOTAL(9,R1945:R1950)</f>
        <v>14656</v>
      </c>
      <c r="S1951" s="32">
        <f>SUBTOTAL(9,S1945:S1950)</f>
        <v>1832</v>
      </c>
      <c r="T1951" s="16">
        <f>SUBTOTAL(9,T1945:T1950)</f>
        <v>0</v>
      </c>
      <c r="U1951" s="3">
        <f>SUBTOTAL(9,U1945:U1950)</f>
        <v>0</v>
      </c>
    </row>
    <row r="1952" spans="1:21" outlineLevel="4" x14ac:dyDescent="0.25">
      <c r="A1952" s="1" t="s">
        <v>2479</v>
      </c>
      <c r="B1952" s="1" t="s">
        <v>2480</v>
      </c>
      <c r="C1952" s="4" t="s">
        <v>3300</v>
      </c>
      <c r="D1952" s="19" t="s">
        <v>3304</v>
      </c>
      <c r="E1952" s="1" t="s">
        <v>3304</v>
      </c>
      <c r="F1952" s="19" t="s">
        <v>18198</v>
      </c>
      <c r="G1952" s="19" t="s">
        <v>4</v>
      </c>
      <c r="H1952" s="19" t="s">
        <v>3336</v>
      </c>
      <c r="I1952" s="4" t="s">
        <v>18391</v>
      </c>
      <c r="J1952" s="1" t="s">
        <v>3334</v>
      </c>
      <c r="K1952" s="1" t="s">
        <v>4</v>
      </c>
      <c r="L1952" s="1" t="s">
        <v>4</v>
      </c>
      <c r="M1952" s="1" t="s">
        <v>13</v>
      </c>
      <c r="N1952" s="1" t="s">
        <v>3335</v>
      </c>
      <c r="O1952" s="26">
        <v>43518</v>
      </c>
      <c r="P1952" s="1" t="s">
        <v>23</v>
      </c>
      <c r="Q1952" s="16">
        <v>1044.47</v>
      </c>
      <c r="R1952" s="16">
        <v>1044.47</v>
      </c>
      <c r="S1952" s="32">
        <v>0</v>
      </c>
      <c r="T1952" s="16">
        <v>0</v>
      </c>
      <c r="U1952" s="3">
        <v>0</v>
      </c>
    </row>
    <row r="1953" spans="1:21" outlineLevel="4" x14ac:dyDescent="0.25">
      <c r="A1953" s="1" t="s">
        <v>2479</v>
      </c>
      <c r="B1953" s="1" t="s">
        <v>2480</v>
      </c>
      <c r="C1953" s="4" t="s">
        <v>3300</v>
      </c>
      <c r="D1953" s="19" t="s">
        <v>3304</v>
      </c>
      <c r="E1953" s="1" t="s">
        <v>3304</v>
      </c>
      <c r="F1953" s="19" t="s">
        <v>18198</v>
      </c>
      <c r="G1953" s="19" t="s">
        <v>4</v>
      </c>
      <c r="H1953" s="19" t="s">
        <v>3336</v>
      </c>
      <c r="I1953" s="4" t="s">
        <v>18391</v>
      </c>
      <c r="J1953" s="1" t="s">
        <v>3334</v>
      </c>
      <c r="K1953" s="1" t="s">
        <v>4</v>
      </c>
      <c r="L1953" s="1" t="s">
        <v>4</v>
      </c>
      <c r="M1953" s="1" t="s">
        <v>13</v>
      </c>
      <c r="N1953" s="1" t="s">
        <v>3335</v>
      </c>
      <c r="O1953" s="26">
        <v>43518</v>
      </c>
      <c r="P1953" s="1" t="s">
        <v>23</v>
      </c>
      <c r="Q1953" s="16">
        <v>10096.530000000001</v>
      </c>
      <c r="R1953" s="16">
        <v>10096.530000000001</v>
      </c>
      <c r="S1953" s="32">
        <v>0</v>
      </c>
      <c r="T1953" s="16">
        <v>0</v>
      </c>
      <c r="U1953" s="3">
        <v>0</v>
      </c>
    </row>
    <row r="1954" spans="1:21" outlineLevel="3" x14ac:dyDescent="0.25">
      <c r="H1954" s="29" t="s">
        <v>16932</v>
      </c>
      <c r="O1954" s="26"/>
      <c r="Q1954" s="16">
        <f>SUBTOTAL(9,Q1952:Q1953)</f>
        <v>11141</v>
      </c>
      <c r="R1954" s="16">
        <f>SUBTOTAL(9,R1952:R1953)</f>
        <v>11141</v>
      </c>
      <c r="S1954" s="32">
        <f>SUBTOTAL(9,S1952:S1953)</f>
        <v>0</v>
      </c>
      <c r="T1954" s="16">
        <f>SUBTOTAL(9,T1952:T1953)</f>
        <v>0</v>
      </c>
      <c r="U1954" s="3">
        <f>SUBTOTAL(9,U1952:U1953)</f>
        <v>0</v>
      </c>
    </row>
    <row r="1955" spans="1:21" outlineLevel="2" x14ac:dyDescent="0.25">
      <c r="C1955" s="5" t="s">
        <v>15904</v>
      </c>
      <c r="O1955" s="26"/>
      <c r="Q1955" s="16">
        <f>SUBTOTAL(9,Q1931:Q1953)</f>
        <v>1049357.92</v>
      </c>
      <c r="R1955" s="16">
        <f>SUBTOTAL(9,R1931:R1953)</f>
        <v>77608.03</v>
      </c>
      <c r="S1955" s="32">
        <f>SUBTOTAL(9,S1931:S1953)</f>
        <v>971749.89000000013</v>
      </c>
      <c r="T1955" s="16">
        <f>SUBTOTAL(9,T1931:T1953)</f>
        <v>0</v>
      </c>
      <c r="U1955" s="3">
        <f>SUBTOTAL(9,U1931:U1953)</f>
        <v>0</v>
      </c>
    </row>
    <row r="1956" spans="1:21" outlineLevel="4" x14ac:dyDescent="0.25">
      <c r="A1956" s="1" t="s">
        <v>2273</v>
      </c>
      <c r="B1956" s="1" t="s">
        <v>2274</v>
      </c>
      <c r="C1956" s="4" t="s">
        <v>3337</v>
      </c>
      <c r="D1956" s="19" t="s">
        <v>3338</v>
      </c>
      <c r="E1956" s="1" t="s">
        <v>3338</v>
      </c>
      <c r="F1956" s="19" t="s">
        <v>4</v>
      </c>
      <c r="G1956" s="19" t="s">
        <v>2277</v>
      </c>
      <c r="H1956" s="19" t="s">
        <v>2279</v>
      </c>
      <c r="I1956" s="4" t="s">
        <v>2280</v>
      </c>
      <c r="J1956" s="1" t="s">
        <v>4</v>
      </c>
      <c r="K1956" s="1" t="s">
        <v>4</v>
      </c>
      <c r="L1956" s="1" t="s">
        <v>4</v>
      </c>
      <c r="M1956" s="1" t="s">
        <v>13</v>
      </c>
      <c r="N1956" s="1" t="s">
        <v>3339</v>
      </c>
      <c r="O1956" s="26">
        <v>43368</v>
      </c>
      <c r="P1956" s="1" t="s">
        <v>23</v>
      </c>
      <c r="Q1956" s="16">
        <v>196778.88</v>
      </c>
      <c r="R1956" s="16">
        <v>0</v>
      </c>
      <c r="S1956" s="32">
        <v>196778.88</v>
      </c>
      <c r="T1956" s="16">
        <v>0</v>
      </c>
      <c r="U1956" s="3">
        <v>0</v>
      </c>
    </row>
    <row r="1957" spans="1:21" outlineLevel="4" x14ac:dyDescent="0.25">
      <c r="A1957" s="1" t="s">
        <v>2273</v>
      </c>
      <c r="B1957" s="1" t="s">
        <v>2274</v>
      </c>
      <c r="C1957" s="4" t="s">
        <v>3337</v>
      </c>
      <c r="D1957" s="19" t="s">
        <v>3338</v>
      </c>
      <c r="E1957" s="1" t="s">
        <v>3338</v>
      </c>
      <c r="F1957" s="19" t="s">
        <v>4</v>
      </c>
      <c r="G1957" s="19" t="s">
        <v>2277</v>
      </c>
      <c r="H1957" s="19" t="s">
        <v>2279</v>
      </c>
      <c r="I1957" s="4" t="s">
        <v>2280</v>
      </c>
      <c r="J1957" s="1" t="s">
        <v>4</v>
      </c>
      <c r="K1957" s="1" t="s">
        <v>4</v>
      </c>
      <c r="L1957" s="1" t="s">
        <v>4</v>
      </c>
      <c r="M1957" s="1" t="s">
        <v>13</v>
      </c>
      <c r="N1957" s="1" t="s">
        <v>3340</v>
      </c>
      <c r="O1957" s="26">
        <v>43462</v>
      </c>
      <c r="P1957" s="1" t="s">
        <v>23</v>
      </c>
      <c r="Q1957" s="16">
        <v>196778.88</v>
      </c>
      <c r="R1957" s="16">
        <v>0</v>
      </c>
      <c r="S1957" s="32">
        <v>196778.88</v>
      </c>
      <c r="T1957" s="16">
        <v>0</v>
      </c>
      <c r="U1957" s="3">
        <v>0</v>
      </c>
    </row>
    <row r="1958" spans="1:21" outlineLevel="3" x14ac:dyDescent="0.25">
      <c r="H1958" s="29" t="s">
        <v>16794</v>
      </c>
      <c r="O1958" s="26"/>
      <c r="Q1958" s="16">
        <f>SUBTOTAL(9,Q1956:Q1957)</f>
        <v>393557.76000000001</v>
      </c>
      <c r="R1958" s="16">
        <f>SUBTOTAL(9,R1956:R1957)</f>
        <v>0</v>
      </c>
      <c r="S1958" s="32">
        <f>SUBTOTAL(9,S1956:S1957)</f>
        <v>393557.76000000001</v>
      </c>
      <c r="T1958" s="16">
        <f>SUBTOTAL(9,T1956:T1957)</f>
        <v>0</v>
      </c>
      <c r="U1958" s="3">
        <f>SUBTOTAL(9,U1956:U1957)</f>
        <v>0</v>
      </c>
    </row>
    <row r="1959" spans="1:21" ht="30" outlineLevel="4" x14ac:dyDescent="0.25">
      <c r="A1959" s="1" t="s">
        <v>1329</v>
      </c>
      <c r="B1959" s="1" t="s">
        <v>1330</v>
      </c>
      <c r="C1959" s="4" t="s">
        <v>3337</v>
      </c>
      <c r="D1959" s="19" t="s">
        <v>3338</v>
      </c>
      <c r="E1959" s="1" t="s">
        <v>3341</v>
      </c>
      <c r="F1959" s="19" t="s">
        <v>1360</v>
      </c>
      <c r="G1959" s="19" t="s">
        <v>4</v>
      </c>
      <c r="H1959" s="19" t="s">
        <v>3347</v>
      </c>
      <c r="I1959" s="4" t="s">
        <v>3348</v>
      </c>
      <c r="J1959" s="1" t="s">
        <v>4</v>
      </c>
      <c r="K1959" s="1" t="s">
        <v>3342</v>
      </c>
      <c r="L1959" s="1" t="s">
        <v>3343</v>
      </c>
      <c r="M1959" s="1" t="s">
        <v>3344</v>
      </c>
      <c r="N1959" s="1" t="s">
        <v>3345</v>
      </c>
      <c r="O1959" s="26">
        <v>43356</v>
      </c>
      <c r="P1959" s="1" t="s">
        <v>3346</v>
      </c>
      <c r="Q1959" s="16">
        <v>8467.0499999999993</v>
      </c>
      <c r="R1959" s="16">
        <v>8467.0499999999993</v>
      </c>
      <c r="S1959" s="32">
        <v>0</v>
      </c>
      <c r="T1959" s="16">
        <v>0</v>
      </c>
      <c r="U1959" s="3">
        <v>0</v>
      </c>
    </row>
    <row r="1960" spans="1:21" ht="30" outlineLevel="4" x14ac:dyDescent="0.25">
      <c r="A1960" s="1" t="s">
        <v>1329</v>
      </c>
      <c r="B1960" s="1" t="s">
        <v>1330</v>
      </c>
      <c r="C1960" s="4" t="s">
        <v>3337</v>
      </c>
      <c r="D1960" s="19" t="s">
        <v>3338</v>
      </c>
      <c r="E1960" s="1" t="s">
        <v>3341</v>
      </c>
      <c r="F1960" s="19" t="s">
        <v>1360</v>
      </c>
      <c r="G1960" s="19" t="s">
        <v>4</v>
      </c>
      <c r="H1960" s="19" t="s">
        <v>3347</v>
      </c>
      <c r="I1960" s="4" t="s">
        <v>3348</v>
      </c>
      <c r="J1960" s="1" t="s">
        <v>4</v>
      </c>
      <c r="K1960" s="1" t="s">
        <v>3342</v>
      </c>
      <c r="L1960" s="1" t="s">
        <v>3349</v>
      </c>
      <c r="M1960" s="1" t="s">
        <v>3350</v>
      </c>
      <c r="N1960" s="1" t="s">
        <v>3351</v>
      </c>
      <c r="O1960" s="26">
        <v>43402</v>
      </c>
      <c r="P1960" s="1" t="s">
        <v>3352</v>
      </c>
      <c r="Q1960" s="16">
        <v>8550.0499999999993</v>
      </c>
      <c r="R1960" s="16">
        <v>8550.0499999999993</v>
      </c>
      <c r="S1960" s="32">
        <v>0</v>
      </c>
      <c r="T1960" s="16">
        <v>0</v>
      </c>
      <c r="U1960" s="3">
        <v>0</v>
      </c>
    </row>
    <row r="1961" spans="1:21" ht="30" outlineLevel="4" x14ac:dyDescent="0.25">
      <c r="A1961" s="1" t="s">
        <v>1329</v>
      </c>
      <c r="B1961" s="1" t="s">
        <v>1330</v>
      </c>
      <c r="C1961" s="4" t="s">
        <v>3337</v>
      </c>
      <c r="D1961" s="19" t="s">
        <v>3338</v>
      </c>
      <c r="E1961" s="1" t="s">
        <v>3341</v>
      </c>
      <c r="F1961" s="19" t="s">
        <v>1332</v>
      </c>
      <c r="G1961" s="19" t="s">
        <v>4</v>
      </c>
      <c r="H1961" s="19" t="s">
        <v>3347</v>
      </c>
      <c r="I1961" s="4" t="s">
        <v>3348</v>
      </c>
      <c r="J1961" s="1" t="s">
        <v>4</v>
      </c>
      <c r="K1961" s="1" t="s">
        <v>3342</v>
      </c>
      <c r="L1961" s="1" t="s">
        <v>3343</v>
      </c>
      <c r="M1961" s="1" t="s">
        <v>3344</v>
      </c>
      <c r="N1961" s="1" t="s">
        <v>3345</v>
      </c>
      <c r="O1961" s="26">
        <v>43356</v>
      </c>
      <c r="P1961" s="1" t="s">
        <v>3346</v>
      </c>
      <c r="Q1961" s="16">
        <v>8466.91</v>
      </c>
      <c r="R1961" s="16">
        <v>8466.91</v>
      </c>
      <c r="S1961" s="32">
        <v>0</v>
      </c>
      <c r="T1961" s="16">
        <v>0</v>
      </c>
      <c r="U1961" s="3">
        <v>0</v>
      </c>
    </row>
    <row r="1962" spans="1:21" ht="30" outlineLevel="4" x14ac:dyDescent="0.25">
      <c r="A1962" s="1" t="s">
        <v>1329</v>
      </c>
      <c r="B1962" s="1" t="s">
        <v>1330</v>
      </c>
      <c r="C1962" s="4" t="s">
        <v>3337</v>
      </c>
      <c r="D1962" s="19" t="s">
        <v>3338</v>
      </c>
      <c r="E1962" s="1" t="s">
        <v>3341</v>
      </c>
      <c r="F1962" s="19" t="s">
        <v>1332</v>
      </c>
      <c r="G1962" s="19" t="s">
        <v>4</v>
      </c>
      <c r="H1962" s="19" t="s">
        <v>3347</v>
      </c>
      <c r="I1962" s="4" t="s">
        <v>3348</v>
      </c>
      <c r="J1962" s="1" t="s">
        <v>4</v>
      </c>
      <c r="K1962" s="1" t="s">
        <v>3342</v>
      </c>
      <c r="L1962" s="1" t="s">
        <v>3349</v>
      </c>
      <c r="M1962" s="1" t="s">
        <v>3350</v>
      </c>
      <c r="N1962" s="1" t="s">
        <v>3351</v>
      </c>
      <c r="O1962" s="26">
        <v>43402</v>
      </c>
      <c r="P1962" s="1" t="s">
        <v>3352</v>
      </c>
      <c r="Q1962" s="16">
        <v>8549.9</v>
      </c>
      <c r="R1962" s="16">
        <v>8549.9</v>
      </c>
      <c r="S1962" s="32">
        <v>0</v>
      </c>
      <c r="T1962" s="16">
        <v>0</v>
      </c>
      <c r="U1962" s="3">
        <v>0</v>
      </c>
    </row>
    <row r="1963" spans="1:21" outlineLevel="3" x14ac:dyDescent="0.25">
      <c r="H1963" s="29" t="s">
        <v>16933</v>
      </c>
      <c r="O1963" s="26"/>
      <c r="Q1963" s="16">
        <f>SUBTOTAL(9,Q1959:Q1962)</f>
        <v>34033.909999999996</v>
      </c>
      <c r="R1963" s="16">
        <f>SUBTOTAL(9,R1959:R1962)</f>
        <v>34033.909999999996</v>
      </c>
      <c r="S1963" s="32">
        <f>SUBTOTAL(9,S1959:S1962)</f>
        <v>0</v>
      </c>
      <c r="T1963" s="16">
        <f>SUBTOTAL(9,T1959:T1962)</f>
        <v>0</v>
      </c>
      <c r="U1963" s="3">
        <f>SUBTOTAL(9,U1959:U1962)</f>
        <v>0</v>
      </c>
    </row>
    <row r="1964" spans="1:21" ht="30" outlineLevel="4" x14ac:dyDescent="0.25">
      <c r="A1964" s="1" t="s">
        <v>1329</v>
      </c>
      <c r="B1964" s="1" t="s">
        <v>1330</v>
      </c>
      <c r="C1964" s="4" t="s">
        <v>3337</v>
      </c>
      <c r="D1964" s="19" t="s">
        <v>3338</v>
      </c>
      <c r="E1964" s="1" t="s">
        <v>3341</v>
      </c>
      <c r="F1964" s="19" t="s">
        <v>1360</v>
      </c>
      <c r="G1964" s="19" t="s">
        <v>4</v>
      </c>
      <c r="H1964" s="19" t="s">
        <v>3358</v>
      </c>
      <c r="I1964" s="4" t="s">
        <v>3359</v>
      </c>
      <c r="J1964" s="1" t="s">
        <v>4</v>
      </c>
      <c r="K1964" s="1" t="s">
        <v>3353</v>
      </c>
      <c r="L1964" s="1" t="s">
        <v>3354</v>
      </c>
      <c r="M1964" s="1" t="s">
        <v>3355</v>
      </c>
      <c r="N1964" s="1" t="s">
        <v>3356</v>
      </c>
      <c r="O1964" s="26">
        <v>43514</v>
      </c>
      <c r="P1964" s="1" t="s">
        <v>3357</v>
      </c>
      <c r="Q1964" s="16">
        <v>13120.11</v>
      </c>
      <c r="R1964" s="16">
        <v>13120.11</v>
      </c>
      <c r="S1964" s="32">
        <v>0</v>
      </c>
      <c r="T1964" s="16">
        <v>0</v>
      </c>
      <c r="U1964" s="3">
        <v>0</v>
      </c>
    </row>
    <row r="1965" spans="1:21" ht="30" outlineLevel="4" x14ac:dyDescent="0.25">
      <c r="A1965" s="1" t="s">
        <v>1329</v>
      </c>
      <c r="B1965" s="1" t="s">
        <v>1330</v>
      </c>
      <c r="C1965" s="4" t="s">
        <v>3337</v>
      </c>
      <c r="D1965" s="19" t="s">
        <v>3338</v>
      </c>
      <c r="E1965" s="1" t="s">
        <v>3341</v>
      </c>
      <c r="F1965" s="19" t="s">
        <v>1360</v>
      </c>
      <c r="G1965" s="19" t="s">
        <v>4</v>
      </c>
      <c r="H1965" s="19" t="s">
        <v>3358</v>
      </c>
      <c r="I1965" s="4" t="s">
        <v>3359</v>
      </c>
      <c r="J1965" s="1" t="s">
        <v>4</v>
      </c>
      <c r="K1965" s="1" t="s">
        <v>3353</v>
      </c>
      <c r="L1965" s="1" t="s">
        <v>3360</v>
      </c>
      <c r="M1965" s="1" t="s">
        <v>3361</v>
      </c>
      <c r="N1965" s="1" t="s">
        <v>3362</v>
      </c>
      <c r="O1965" s="26">
        <v>43613</v>
      </c>
      <c r="P1965" s="1" t="s">
        <v>3363</v>
      </c>
      <c r="Q1965" s="16">
        <v>14974.02</v>
      </c>
      <c r="R1965" s="16">
        <v>14974.02</v>
      </c>
      <c r="S1965" s="32">
        <v>0</v>
      </c>
      <c r="T1965" s="16">
        <v>0</v>
      </c>
      <c r="U1965" s="3">
        <v>0</v>
      </c>
    </row>
    <row r="1966" spans="1:21" outlineLevel="3" x14ac:dyDescent="0.25">
      <c r="H1966" s="29" t="s">
        <v>16934</v>
      </c>
      <c r="O1966" s="26"/>
      <c r="Q1966" s="16">
        <f>SUBTOTAL(9,Q1964:Q1965)</f>
        <v>28094.13</v>
      </c>
      <c r="R1966" s="16">
        <f>SUBTOTAL(9,R1964:R1965)</f>
        <v>28094.13</v>
      </c>
      <c r="S1966" s="32">
        <f>SUBTOTAL(9,S1964:S1965)</f>
        <v>0</v>
      </c>
      <c r="T1966" s="16">
        <f>SUBTOTAL(9,T1964:T1965)</f>
        <v>0</v>
      </c>
      <c r="U1966" s="3">
        <f>SUBTOTAL(9,U1964:U1965)</f>
        <v>0</v>
      </c>
    </row>
    <row r="1967" spans="1:21" outlineLevel="2" x14ac:dyDescent="0.25">
      <c r="C1967" s="5" t="s">
        <v>15905</v>
      </c>
      <c r="O1967" s="26"/>
      <c r="Q1967" s="16">
        <f>SUBTOTAL(9,Q1956:Q1965)</f>
        <v>455685.8</v>
      </c>
      <c r="R1967" s="16">
        <f>SUBTOTAL(9,R1956:R1965)</f>
        <v>62128.039999999994</v>
      </c>
      <c r="S1967" s="32">
        <f>SUBTOTAL(9,S1956:S1965)</f>
        <v>393557.76000000001</v>
      </c>
      <c r="T1967" s="16">
        <f>SUBTOTAL(9,T1956:T1965)</f>
        <v>0</v>
      </c>
      <c r="U1967" s="3">
        <f>SUBTOTAL(9,U1956:U1965)</f>
        <v>0</v>
      </c>
    </row>
    <row r="1968" spans="1:21" outlineLevel="4" x14ac:dyDescent="0.25">
      <c r="A1968" s="1" t="s">
        <v>2273</v>
      </c>
      <c r="B1968" s="1" t="s">
        <v>2274</v>
      </c>
      <c r="C1968" s="4" t="s">
        <v>3364</v>
      </c>
      <c r="D1968" s="19" t="s">
        <v>3365</v>
      </c>
      <c r="E1968" s="1" t="s">
        <v>3365</v>
      </c>
      <c r="F1968" s="19" t="s">
        <v>4</v>
      </c>
      <c r="G1968" s="19" t="s">
        <v>2277</v>
      </c>
      <c r="H1968" s="19" t="s">
        <v>2279</v>
      </c>
      <c r="I1968" s="4" t="s">
        <v>2280</v>
      </c>
      <c r="J1968" s="1" t="s">
        <v>4</v>
      </c>
      <c r="K1968" s="1" t="s">
        <v>4</v>
      </c>
      <c r="L1968" s="1" t="s">
        <v>4</v>
      </c>
      <c r="M1968" s="1" t="s">
        <v>13</v>
      </c>
      <c r="N1968" s="1" t="s">
        <v>3366</v>
      </c>
      <c r="O1968" s="26">
        <v>43368</v>
      </c>
      <c r="P1968" s="1" t="s">
        <v>23</v>
      </c>
      <c r="Q1968" s="16">
        <v>3646585.95</v>
      </c>
      <c r="R1968" s="16">
        <v>0</v>
      </c>
      <c r="S1968" s="32">
        <v>3646585.95</v>
      </c>
      <c r="T1968" s="16">
        <v>0</v>
      </c>
      <c r="U1968" s="3">
        <v>0</v>
      </c>
    </row>
    <row r="1969" spans="1:21" outlineLevel="4" x14ac:dyDescent="0.25">
      <c r="A1969" s="1" t="s">
        <v>2273</v>
      </c>
      <c r="B1969" s="1" t="s">
        <v>2274</v>
      </c>
      <c r="C1969" s="4" t="s">
        <v>3364</v>
      </c>
      <c r="D1969" s="19" t="s">
        <v>3365</v>
      </c>
      <c r="E1969" s="1" t="s">
        <v>3365</v>
      </c>
      <c r="F1969" s="19" t="s">
        <v>4</v>
      </c>
      <c r="G1969" s="19" t="s">
        <v>2277</v>
      </c>
      <c r="H1969" s="19" t="s">
        <v>2279</v>
      </c>
      <c r="I1969" s="4" t="s">
        <v>2280</v>
      </c>
      <c r="J1969" s="1" t="s">
        <v>4</v>
      </c>
      <c r="K1969" s="1" t="s">
        <v>4</v>
      </c>
      <c r="L1969" s="1" t="s">
        <v>4</v>
      </c>
      <c r="M1969" s="1" t="s">
        <v>13</v>
      </c>
      <c r="N1969" s="1" t="s">
        <v>3367</v>
      </c>
      <c r="O1969" s="26">
        <v>43462</v>
      </c>
      <c r="P1969" s="1" t="s">
        <v>23</v>
      </c>
      <c r="Q1969" s="16">
        <v>3646585.95</v>
      </c>
      <c r="R1969" s="16">
        <v>0</v>
      </c>
      <c r="S1969" s="32">
        <v>3646585.95</v>
      </c>
      <c r="T1969" s="16">
        <v>0</v>
      </c>
      <c r="U1969" s="3">
        <v>0</v>
      </c>
    </row>
    <row r="1970" spans="1:21" outlineLevel="3" x14ac:dyDescent="0.25">
      <c r="H1970" s="29" t="s">
        <v>16794</v>
      </c>
      <c r="O1970" s="26"/>
      <c r="Q1970" s="16">
        <f>SUBTOTAL(9,Q1968:Q1969)</f>
        <v>7293171.9000000004</v>
      </c>
      <c r="R1970" s="16">
        <f>SUBTOTAL(9,R1968:R1969)</f>
        <v>0</v>
      </c>
      <c r="S1970" s="32">
        <f>SUBTOTAL(9,S1968:S1969)</f>
        <v>7293171.9000000004</v>
      </c>
      <c r="T1970" s="16">
        <f>SUBTOTAL(9,T1968:T1969)</f>
        <v>0</v>
      </c>
      <c r="U1970" s="3">
        <f>SUBTOTAL(9,U1968:U1969)</f>
        <v>0</v>
      </c>
    </row>
    <row r="1971" spans="1:21" ht="30" outlineLevel="4" x14ac:dyDescent="0.25">
      <c r="A1971" s="1" t="s">
        <v>2303</v>
      </c>
      <c r="B1971" s="1" t="s">
        <v>2304</v>
      </c>
      <c r="C1971" s="4" t="s">
        <v>3364</v>
      </c>
      <c r="D1971" s="19" t="s">
        <v>3368</v>
      </c>
      <c r="E1971" s="1" t="s">
        <v>3368</v>
      </c>
      <c r="F1971" s="19" t="s">
        <v>4</v>
      </c>
      <c r="G1971" s="19" t="s">
        <v>1139</v>
      </c>
      <c r="H1971" s="19" t="s">
        <v>3371</v>
      </c>
      <c r="I1971" s="4" t="s">
        <v>3372</v>
      </c>
      <c r="J1971" s="1" t="s">
        <v>3369</v>
      </c>
      <c r="K1971" s="1" t="s">
        <v>4</v>
      </c>
      <c r="L1971" s="1" t="s">
        <v>4</v>
      </c>
      <c r="M1971" s="1" t="s">
        <v>13</v>
      </c>
      <c r="N1971" s="1" t="s">
        <v>3370</v>
      </c>
      <c r="O1971" s="26">
        <v>43334</v>
      </c>
      <c r="P1971" s="1" t="s">
        <v>23</v>
      </c>
      <c r="Q1971" s="16">
        <v>23728.080000000002</v>
      </c>
      <c r="R1971" s="16">
        <v>0</v>
      </c>
      <c r="S1971" s="32">
        <v>23728.080000000002</v>
      </c>
      <c r="T1971" s="16">
        <v>0</v>
      </c>
      <c r="U1971" s="3">
        <v>0</v>
      </c>
    </row>
    <row r="1972" spans="1:21" ht="30" outlineLevel="4" x14ac:dyDescent="0.25">
      <c r="A1972" s="1" t="s">
        <v>2303</v>
      </c>
      <c r="B1972" s="1" t="s">
        <v>2304</v>
      </c>
      <c r="C1972" s="4" t="s">
        <v>3364</v>
      </c>
      <c r="D1972" s="19" t="s">
        <v>3368</v>
      </c>
      <c r="E1972" s="1" t="s">
        <v>3368</v>
      </c>
      <c r="F1972" s="19" t="s">
        <v>4</v>
      </c>
      <c r="G1972" s="19" t="s">
        <v>1139</v>
      </c>
      <c r="H1972" s="19" t="s">
        <v>3371</v>
      </c>
      <c r="I1972" s="4" t="s">
        <v>3372</v>
      </c>
      <c r="J1972" s="1" t="s">
        <v>3369</v>
      </c>
      <c r="K1972" s="1" t="s">
        <v>4</v>
      </c>
      <c r="L1972" s="1" t="s">
        <v>4</v>
      </c>
      <c r="M1972" s="1" t="s">
        <v>13</v>
      </c>
      <c r="N1972" s="1" t="s">
        <v>3373</v>
      </c>
      <c r="O1972" s="26">
        <v>43446</v>
      </c>
      <c r="P1972" s="1" t="s">
        <v>23</v>
      </c>
      <c r="Q1972" s="16">
        <v>22347.95</v>
      </c>
      <c r="R1972" s="16">
        <v>0</v>
      </c>
      <c r="S1972" s="32">
        <v>22347.95</v>
      </c>
      <c r="T1972" s="16">
        <v>0</v>
      </c>
      <c r="U1972" s="3">
        <v>0</v>
      </c>
    </row>
    <row r="1973" spans="1:21" ht="30" outlineLevel="4" x14ac:dyDescent="0.25">
      <c r="A1973" s="1" t="s">
        <v>2303</v>
      </c>
      <c r="B1973" s="1" t="s">
        <v>2304</v>
      </c>
      <c r="C1973" s="4" t="s">
        <v>3364</v>
      </c>
      <c r="D1973" s="19" t="s">
        <v>3368</v>
      </c>
      <c r="E1973" s="1" t="s">
        <v>3368</v>
      </c>
      <c r="F1973" s="19" t="s">
        <v>18216</v>
      </c>
      <c r="G1973" s="19" t="s">
        <v>4</v>
      </c>
      <c r="H1973" s="19" t="s">
        <v>3371</v>
      </c>
      <c r="I1973" s="4" t="s">
        <v>3372</v>
      </c>
      <c r="J1973" s="1" t="s">
        <v>3369</v>
      </c>
      <c r="K1973" s="1" t="s">
        <v>4</v>
      </c>
      <c r="L1973" s="1" t="s">
        <v>4</v>
      </c>
      <c r="M1973" s="1" t="s">
        <v>13</v>
      </c>
      <c r="N1973" s="1" t="s">
        <v>3370</v>
      </c>
      <c r="O1973" s="26">
        <v>43334</v>
      </c>
      <c r="P1973" s="1" t="s">
        <v>23</v>
      </c>
      <c r="Q1973" s="16">
        <v>94912.34</v>
      </c>
      <c r="R1973" s="16">
        <v>94912.34</v>
      </c>
      <c r="S1973" s="32">
        <v>0</v>
      </c>
      <c r="T1973" s="16">
        <v>0</v>
      </c>
      <c r="U1973" s="3">
        <v>0</v>
      </c>
    </row>
    <row r="1974" spans="1:21" ht="30" outlineLevel="4" x14ac:dyDescent="0.25">
      <c r="A1974" s="1" t="s">
        <v>2303</v>
      </c>
      <c r="B1974" s="1" t="s">
        <v>2304</v>
      </c>
      <c r="C1974" s="4" t="s">
        <v>3364</v>
      </c>
      <c r="D1974" s="19" t="s">
        <v>3368</v>
      </c>
      <c r="E1974" s="1" t="s">
        <v>3368</v>
      </c>
      <c r="F1974" s="19" t="s">
        <v>18216</v>
      </c>
      <c r="G1974" s="19" t="s">
        <v>4</v>
      </c>
      <c r="H1974" s="19" t="s">
        <v>3371</v>
      </c>
      <c r="I1974" s="4" t="s">
        <v>3372</v>
      </c>
      <c r="J1974" s="1" t="s">
        <v>3369</v>
      </c>
      <c r="K1974" s="1" t="s">
        <v>4</v>
      </c>
      <c r="L1974" s="1" t="s">
        <v>4</v>
      </c>
      <c r="M1974" s="1" t="s">
        <v>13</v>
      </c>
      <c r="N1974" s="1" t="s">
        <v>3373</v>
      </c>
      <c r="O1974" s="26">
        <v>43446</v>
      </c>
      <c r="P1974" s="1" t="s">
        <v>23</v>
      </c>
      <c r="Q1974" s="16">
        <v>89391.81</v>
      </c>
      <c r="R1974" s="16">
        <v>89391.81</v>
      </c>
      <c r="S1974" s="32">
        <v>0</v>
      </c>
      <c r="T1974" s="16">
        <v>0</v>
      </c>
      <c r="U1974" s="3">
        <v>0</v>
      </c>
    </row>
    <row r="1975" spans="1:21" outlineLevel="3" x14ac:dyDescent="0.25">
      <c r="H1975" s="29" t="s">
        <v>16935</v>
      </c>
      <c r="O1975" s="26"/>
      <c r="Q1975" s="16">
        <f>SUBTOTAL(9,Q1971:Q1974)</f>
        <v>230380.18</v>
      </c>
      <c r="R1975" s="16">
        <f>SUBTOTAL(9,R1971:R1974)</f>
        <v>184304.15</v>
      </c>
      <c r="S1975" s="32">
        <f>SUBTOTAL(9,S1971:S1974)</f>
        <v>46076.03</v>
      </c>
      <c r="T1975" s="16">
        <f>SUBTOTAL(9,T1971:T1974)</f>
        <v>0</v>
      </c>
      <c r="U1975" s="3">
        <f>SUBTOTAL(9,U1971:U1974)</f>
        <v>0</v>
      </c>
    </row>
    <row r="1976" spans="1:21" ht="30" outlineLevel="4" x14ac:dyDescent="0.25">
      <c r="A1976" s="1" t="s">
        <v>2303</v>
      </c>
      <c r="B1976" s="1" t="s">
        <v>2304</v>
      </c>
      <c r="C1976" s="4" t="s">
        <v>3364</v>
      </c>
      <c r="D1976" s="19" t="s">
        <v>3374</v>
      </c>
      <c r="E1976" s="1" t="s">
        <v>3374</v>
      </c>
      <c r="F1976" s="19" t="s">
        <v>4</v>
      </c>
      <c r="G1976" s="19" t="s">
        <v>18217</v>
      </c>
      <c r="H1976" s="19" t="s">
        <v>3378</v>
      </c>
      <c r="I1976" s="4" t="s">
        <v>3379</v>
      </c>
      <c r="J1976" s="1" t="s">
        <v>3375</v>
      </c>
      <c r="K1976" s="1" t="s">
        <v>4</v>
      </c>
      <c r="L1976" s="1" t="s">
        <v>4</v>
      </c>
      <c r="M1976" s="1" t="s">
        <v>13</v>
      </c>
      <c r="N1976" s="1" t="s">
        <v>3376</v>
      </c>
      <c r="O1976" s="26">
        <v>43320</v>
      </c>
      <c r="P1976" s="1" t="s">
        <v>3377</v>
      </c>
      <c r="Q1976" s="16">
        <v>44606.720000000001</v>
      </c>
      <c r="R1976" s="16">
        <v>0</v>
      </c>
      <c r="S1976" s="32">
        <v>44606.720000000001</v>
      </c>
      <c r="T1976" s="16">
        <v>0</v>
      </c>
      <c r="U1976" s="3">
        <v>0</v>
      </c>
    </row>
    <row r="1977" spans="1:21" ht="30" outlineLevel="4" x14ac:dyDescent="0.25">
      <c r="A1977" s="1" t="s">
        <v>2303</v>
      </c>
      <c r="B1977" s="1" t="s">
        <v>2304</v>
      </c>
      <c r="C1977" s="4" t="s">
        <v>3364</v>
      </c>
      <c r="D1977" s="19" t="s">
        <v>3374</v>
      </c>
      <c r="E1977" s="1" t="s">
        <v>3374</v>
      </c>
      <c r="F1977" s="19" t="s">
        <v>4</v>
      </c>
      <c r="G1977" s="19" t="s">
        <v>18217</v>
      </c>
      <c r="H1977" s="19" t="s">
        <v>3378</v>
      </c>
      <c r="I1977" s="4" t="s">
        <v>3379</v>
      </c>
      <c r="J1977" s="1" t="s">
        <v>3375</v>
      </c>
      <c r="K1977" s="1" t="s">
        <v>4</v>
      </c>
      <c r="L1977" s="1" t="s">
        <v>4</v>
      </c>
      <c r="M1977" s="1" t="s">
        <v>13</v>
      </c>
      <c r="N1977" s="1" t="s">
        <v>3380</v>
      </c>
      <c r="O1977" s="26">
        <v>43398</v>
      </c>
      <c r="P1977" s="1" t="s">
        <v>3381</v>
      </c>
      <c r="Q1977" s="16">
        <v>44606.720000000001</v>
      </c>
      <c r="R1977" s="16">
        <v>0</v>
      </c>
      <c r="S1977" s="32">
        <v>44606.720000000001</v>
      </c>
      <c r="T1977" s="16">
        <v>0</v>
      </c>
      <c r="U1977" s="3">
        <v>0</v>
      </c>
    </row>
    <row r="1978" spans="1:21" ht="30" outlineLevel="4" x14ac:dyDescent="0.25">
      <c r="A1978" s="1" t="s">
        <v>2303</v>
      </c>
      <c r="B1978" s="1" t="s">
        <v>2304</v>
      </c>
      <c r="C1978" s="4" t="s">
        <v>3364</v>
      </c>
      <c r="D1978" s="19" t="s">
        <v>3374</v>
      </c>
      <c r="E1978" s="1" t="s">
        <v>3374</v>
      </c>
      <c r="F1978" s="19" t="s">
        <v>4</v>
      </c>
      <c r="G1978" s="19" t="s">
        <v>18217</v>
      </c>
      <c r="H1978" s="19" t="s">
        <v>3378</v>
      </c>
      <c r="I1978" s="4" t="s">
        <v>3379</v>
      </c>
      <c r="J1978" s="1" t="s">
        <v>3375</v>
      </c>
      <c r="K1978" s="1" t="s">
        <v>4</v>
      </c>
      <c r="L1978" s="1" t="s">
        <v>4</v>
      </c>
      <c r="M1978" s="1" t="s">
        <v>13</v>
      </c>
      <c r="N1978" s="1" t="s">
        <v>3382</v>
      </c>
      <c r="O1978" s="26">
        <v>43497</v>
      </c>
      <c r="P1978" s="1" t="s">
        <v>3383</v>
      </c>
      <c r="Q1978" s="16">
        <v>44606.720000000001</v>
      </c>
      <c r="R1978" s="16">
        <v>0</v>
      </c>
      <c r="S1978" s="32">
        <v>44606.720000000001</v>
      </c>
      <c r="T1978" s="16">
        <v>0</v>
      </c>
      <c r="U1978" s="3">
        <v>0</v>
      </c>
    </row>
    <row r="1979" spans="1:21" ht="30" outlineLevel="4" x14ac:dyDescent="0.25">
      <c r="A1979" s="1" t="s">
        <v>2303</v>
      </c>
      <c r="B1979" s="1" t="s">
        <v>2304</v>
      </c>
      <c r="C1979" s="4" t="s">
        <v>3364</v>
      </c>
      <c r="D1979" s="19" t="s">
        <v>3374</v>
      </c>
      <c r="E1979" s="1" t="s">
        <v>3374</v>
      </c>
      <c r="F1979" s="19" t="s">
        <v>4</v>
      </c>
      <c r="G1979" s="19" t="s">
        <v>18217</v>
      </c>
      <c r="H1979" s="19" t="s">
        <v>3378</v>
      </c>
      <c r="I1979" s="4" t="s">
        <v>3379</v>
      </c>
      <c r="J1979" s="1" t="s">
        <v>3375</v>
      </c>
      <c r="K1979" s="1" t="s">
        <v>4</v>
      </c>
      <c r="L1979" s="1" t="s">
        <v>4</v>
      </c>
      <c r="M1979" s="1" t="s">
        <v>13</v>
      </c>
      <c r="N1979" s="1" t="s">
        <v>3384</v>
      </c>
      <c r="O1979" s="26">
        <v>43565</v>
      </c>
      <c r="P1979" s="1" t="s">
        <v>3385</v>
      </c>
      <c r="Q1979" s="16">
        <v>44606.720000000001</v>
      </c>
      <c r="R1979" s="16">
        <v>0</v>
      </c>
      <c r="S1979" s="32">
        <v>44606.720000000001</v>
      </c>
      <c r="T1979" s="16">
        <v>0</v>
      </c>
      <c r="U1979" s="3">
        <v>0</v>
      </c>
    </row>
    <row r="1980" spans="1:21" outlineLevel="3" x14ac:dyDescent="0.25">
      <c r="H1980" s="29" t="s">
        <v>16936</v>
      </c>
      <c r="O1980" s="26"/>
      <c r="Q1980" s="16">
        <f>SUBTOTAL(9,Q1976:Q1979)</f>
        <v>178426.88</v>
      </c>
      <c r="R1980" s="16">
        <f>SUBTOTAL(9,R1976:R1979)</f>
        <v>0</v>
      </c>
      <c r="S1980" s="32">
        <f>SUBTOTAL(9,S1976:S1979)</f>
        <v>178426.88</v>
      </c>
      <c r="T1980" s="16">
        <f>SUBTOTAL(9,T1976:T1979)</f>
        <v>0</v>
      </c>
      <c r="U1980" s="3">
        <f>SUBTOTAL(9,U1976:U1979)</f>
        <v>0</v>
      </c>
    </row>
    <row r="1981" spans="1:21" s="8" customFormat="1" ht="45" outlineLevel="4" x14ac:dyDescent="0.25">
      <c r="A1981" s="8" t="s">
        <v>206</v>
      </c>
      <c r="B1981" s="8" t="s">
        <v>207</v>
      </c>
      <c r="C1981" s="11" t="s">
        <v>3364</v>
      </c>
      <c r="D1981" s="20" t="s">
        <v>3368</v>
      </c>
      <c r="E1981" s="8" t="s">
        <v>3368</v>
      </c>
      <c r="F1981" s="20" t="s">
        <v>18199</v>
      </c>
      <c r="G1981" s="20" t="s">
        <v>4</v>
      </c>
      <c r="H1981" s="20" t="s">
        <v>3388</v>
      </c>
      <c r="I1981" s="11" t="s">
        <v>18222</v>
      </c>
      <c r="J1981" s="8" t="s">
        <v>3386</v>
      </c>
      <c r="K1981" s="8" t="s">
        <v>4</v>
      </c>
      <c r="L1981" s="8" t="s">
        <v>4</v>
      </c>
      <c r="M1981" s="8" t="s">
        <v>13</v>
      </c>
      <c r="N1981" s="8" t="s">
        <v>3387</v>
      </c>
      <c r="O1981" s="27">
        <v>43446</v>
      </c>
      <c r="P1981" s="8" t="s">
        <v>23</v>
      </c>
      <c r="Q1981" s="30">
        <v>71255.75</v>
      </c>
      <c r="R1981" s="30">
        <v>71255.75</v>
      </c>
      <c r="S1981" s="33">
        <v>0</v>
      </c>
      <c r="T1981" s="30">
        <v>0</v>
      </c>
      <c r="U1981" s="9">
        <v>0</v>
      </c>
    </row>
    <row r="1982" spans="1:21" s="8" customFormat="1" ht="45" outlineLevel="4" x14ac:dyDescent="0.25">
      <c r="A1982" s="8" t="s">
        <v>206</v>
      </c>
      <c r="B1982" s="8" t="s">
        <v>207</v>
      </c>
      <c r="C1982" s="11" t="s">
        <v>3364</v>
      </c>
      <c r="D1982" s="20" t="s">
        <v>3368</v>
      </c>
      <c r="E1982" s="8" t="s">
        <v>3368</v>
      </c>
      <c r="F1982" s="20" t="s">
        <v>18199</v>
      </c>
      <c r="G1982" s="20" t="s">
        <v>4</v>
      </c>
      <c r="H1982" s="20" t="s">
        <v>3388</v>
      </c>
      <c r="I1982" s="11" t="s">
        <v>18222</v>
      </c>
      <c r="J1982" s="8" t="s">
        <v>3386</v>
      </c>
      <c r="K1982" s="8" t="s">
        <v>4</v>
      </c>
      <c r="L1982" s="8" t="s">
        <v>4</v>
      </c>
      <c r="M1982" s="8" t="s">
        <v>13</v>
      </c>
      <c r="N1982" s="8" t="s">
        <v>3389</v>
      </c>
      <c r="O1982" s="27">
        <v>43446</v>
      </c>
      <c r="P1982" s="8" t="s">
        <v>23</v>
      </c>
      <c r="Q1982" s="30">
        <v>81212.06</v>
      </c>
      <c r="R1982" s="30">
        <v>81212.06</v>
      </c>
      <c r="S1982" s="33">
        <v>0</v>
      </c>
      <c r="T1982" s="30">
        <v>0</v>
      </c>
      <c r="U1982" s="9">
        <v>0</v>
      </c>
    </row>
    <row r="1983" spans="1:21" outlineLevel="3" x14ac:dyDescent="0.25">
      <c r="H1983" s="29" t="s">
        <v>16937</v>
      </c>
      <c r="O1983" s="26"/>
      <c r="Q1983" s="16">
        <f>SUBTOTAL(9,Q1981:Q1982)</f>
        <v>152467.81</v>
      </c>
      <c r="R1983" s="16">
        <f>SUBTOTAL(9,R1981:R1982)</f>
        <v>152467.81</v>
      </c>
      <c r="S1983" s="32">
        <f>SUBTOTAL(9,S1981:S1982)</f>
        <v>0</v>
      </c>
      <c r="T1983" s="16">
        <f>SUBTOTAL(9,T1981:T1982)</f>
        <v>0</v>
      </c>
      <c r="U1983" s="3">
        <f>SUBTOTAL(9,U1981:U1982)</f>
        <v>0</v>
      </c>
    </row>
    <row r="1984" spans="1:21" s="8" customFormat="1" ht="45" outlineLevel="4" x14ac:dyDescent="0.25">
      <c r="A1984" s="8" t="s">
        <v>3390</v>
      </c>
      <c r="B1984" s="8" t="s">
        <v>3391</v>
      </c>
      <c r="C1984" s="11" t="s">
        <v>3364</v>
      </c>
      <c r="D1984" s="20" t="s">
        <v>3374</v>
      </c>
      <c r="E1984" s="8" t="s">
        <v>3374</v>
      </c>
      <c r="F1984" s="20" t="s">
        <v>18223</v>
      </c>
      <c r="G1984" s="20" t="s">
        <v>4</v>
      </c>
      <c r="H1984" s="20" t="s">
        <v>3395</v>
      </c>
      <c r="I1984" s="11" t="s">
        <v>18224</v>
      </c>
      <c r="J1984" s="8" t="s">
        <v>3392</v>
      </c>
      <c r="K1984" s="8" t="s">
        <v>4</v>
      </c>
      <c r="L1984" s="8" t="s">
        <v>4</v>
      </c>
      <c r="M1984" s="8" t="s">
        <v>13</v>
      </c>
      <c r="N1984" s="8" t="s">
        <v>3393</v>
      </c>
      <c r="O1984" s="27">
        <v>43304</v>
      </c>
      <c r="P1984" s="8" t="s">
        <v>3394</v>
      </c>
      <c r="Q1984" s="30">
        <v>21921.16</v>
      </c>
      <c r="R1984" s="30">
        <v>21921.16</v>
      </c>
      <c r="S1984" s="33">
        <v>0</v>
      </c>
      <c r="T1984" s="30">
        <v>0</v>
      </c>
      <c r="U1984" s="9">
        <v>0</v>
      </c>
    </row>
    <row r="1985" spans="1:21" s="8" customFormat="1" ht="45" outlineLevel="4" x14ac:dyDescent="0.25">
      <c r="A1985" s="8" t="s">
        <v>3390</v>
      </c>
      <c r="B1985" s="8" t="s">
        <v>3391</v>
      </c>
      <c r="C1985" s="11" t="s">
        <v>3364</v>
      </c>
      <c r="D1985" s="20" t="s">
        <v>3374</v>
      </c>
      <c r="E1985" s="8" t="s">
        <v>3374</v>
      </c>
      <c r="F1985" s="20" t="s">
        <v>18223</v>
      </c>
      <c r="G1985" s="20" t="s">
        <v>4</v>
      </c>
      <c r="H1985" s="20" t="s">
        <v>3395</v>
      </c>
      <c r="I1985" s="11" t="s">
        <v>18224</v>
      </c>
      <c r="J1985" s="8" t="s">
        <v>3392</v>
      </c>
      <c r="K1985" s="8" t="s">
        <v>4</v>
      </c>
      <c r="L1985" s="8" t="s">
        <v>4</v>
      </c>
      <c r="M1985" s="8" t="s">
        <v>13</v>
      </c>
      <c r="N1985" s="8" t="s">
        <v>3396</v>
      </c>
      <c r="O1985" s="27">
        <v>43480</v>
      </c>
      <c r="P1985" s="8" t="s">
        <v>3397</v>
      </c>
      <c r="Q1985" s="30">
        <v>1749</v>
      </c>
      <c r="R1985" s="30">
        <v>1749</v>
      </c>
      <c r="S1985" s="33">
        <v>0</v>
      </c>
      <c r="T1985" s="30">
        <v>0</v>
      </c>
      <c r="U1985" s="9">
        <v>0</v>
      </c>
    </row>
    <row r="1986" spans="1:21" outlineLevel="3" x14ac:dyDescent="0.25">
      <c r="H1986" s="29" t="s">
        <v>16938</v>
      </c>
      <c r="O1986" s="26"/>
      <c r="Q1986" s="16">
        <f>SUBTOTAL(9,Q1984:Q1985)</f>
        <v>23670.16</v>
      </c>
      <c r="R1986" s="16">
        <f>SUBTOTAL(9,R1984:R1985)</f>
        <v>23670.16</v>
      </c>
      <c r="S1986" s="32">
        <f>SUBTOTAL(9,S1984:S1985)</f>
        <v>0</v>
      </c>
      <c r="T1986" s="16">
        <f>SUBTOTAL(9,T1984:T1985)</f>
        <v>0</v>
      </c>
      <c r="U1986" s="3">
        <f>SUBTOTAL(9,U1984:U1985)</f>
        <v>0</v>
      </c>
    </row>
    <row r="1987" spans="1:21" s="8" customFormat="1" ht="30" outlineLevel="4" x14ac:dyDescent="0.25">
      <c r="A1987" s="8" t="s">
        <v>206</v>
      </c>
      <c r="B1987" s="8" t="s">
        <v>207</v>
      </c>
      <c r="C1987" s="11" t="s">
        <v>3364</v>
      </c>
      <c r="D1987" s="20" t="s">
        <v>3368</v>
      </c>
      <c r="E1987" s="8" t="s">
        <v>3368</v>
      </c>
      <c r="F1987" s="20" t="s">
        <v>18199</v>
      </c>
      <c r="G1987" s="20" t="s">
        <v>4</v>
      </c>
      <c r="H1987" s="20" t="s">
        <v>3400</v>
      </c>
      <c r="I1987" s="11" t="s">
        <v>3401</v>
      </c>
      <c r="J1987" s="8" t="s">
        <v>3398</v>
      </c>
      <c r="K1987" s="8" t="s">
        <v>4</v>
      </c>
      <c r="L1987" s="8" t="s">
        <v>4</v>
      </c>
      <c r="M1987" s="8" t="s">
        <v>13</v>
      </c>
      <c r="N1987" s="8" t="s">
        <v>3399</v>
      </c>
      <c r="O1987" s="27">
        <v>43304</v>
      </c>
      <c r="P1987" s="8" t="s">
        <v>23</v>
      </c>
      <c r="Q1987" s="30">
        <v>815.6</v>
      </c>
      <c r="R1987" s="30">
        <v>815.6</v>
      </c>
      <c r="S1987" s="33">
        <v>0</v>
      </c>
      <c r="T1987" s="30">
        <v>0</v>
      </c>
      <c r="U1987" s="9">
        <v>0</v>
      </c>
    </row>
    <row r="1988" spans="1:21" s="8" customFormat="1" ht="30" outlineLevel="4" x14ac:dyDescent="0.25">
      <c r="A1988" s="8" t="s">
        <v>206</v>
      </c>
      <c r="B1988" s="8" t="s">
        <v>207</v>
      </c>
      <c r="C1988" s="11" t="s">
        <v>3364</v>
      </c>
      <c r="D1988" s="20" t="s">
        <v>3368</v>
      </c>
      <c r="E1988" s="8" t="s">
        <v>3368</v>
      </c>
      <c r="F1988" s="20" t="s">
        <v>18199</v>
      </c>
      <c r="G1988" s="20" t="s">
        <v>4</v>
      </c>
      <c r="H1988" s="20" t="s">
        <v>3400</v>
      </c>
      <c r="I1988" s="11" t="s">
        <v>3401</v>
      </c>
      <c r="J1988" s="8" t="s">
        <v>3398</v>
      </c>
      <c r="K1988" s="8" t="s">
        <v>4</v>
      </c>
      <c r="L1988" s="8" t="s">
        <v>4</v>
      </c>
      <c r="M1988" s="8" t="s">
        <v>13</v>
      </c>
      <c r="N1988" s="8" t="s">
        <v>3402</v>
      </c>
      <c r="O1988" s="27">
        <v>43432</v>
      </c>
      <c r="P1988" s="8" t="s">
        <v>23</v>
      </c>
      <c r="Q1988" s="30">
        <v>408.66</v>
      </c>
      <c r="R1988" s="30">
        <v>408.66</v>
      </c>
      <c r="S1988" s="33">
        <v>0</v>
      </c>
      <c r="T1988" s="30">
        <v>0</v>
      </c>
      <c r="U1988" s="9">
        <v>0</v>
      </c>
    </row>
    <row r="1989" spans="1:21" s="8" customFormat="1" ht="30" outlineLevel="4" x14ac:dyDescent="0.25">
      <c r="A1989" s="8" t="s">
        <v>206</v>
      </c>
      <c r="B1989" s="8" t="s">
        <v>207</v>
      </c>
      <c r="C1989" s="11" t="s">
        <v>3364</v>
      </c>
      <c r="D1989" s="20" t="s">
        <v>3368</v>
      </c>
      <c r="E1989" s="8" t="s">
        <v>3368</v>
      </c>
      <c r="F1989" s="20" t="s">
        <v>18199</v>
      </c>
      <c r="G1989" s="20" t="s">
        <v>4</v>
      </c>
      <c r="H1989" s="20" t="s">
        <v>3400</v>
      </c>
      <c r="I1989" s="11" t="s">
        <v>3401</v>
      </c>
      <c r="J1989" s="8" t="s">
        <v>3398</v>
      </c>
      <c r="K1989" s="8" t="s">
        <v>4</v>
      </c>
      <c r="L1989" s="8" t="s">
        <v>4</v>
      </c>
      <c r="M1989" s="8" t="s">
        <v>13</v>
      </c>
      <c r="N1989" s="8" t="s">
        <v>3403</v>
      </c>
      <c r="O1989" s="27">
        <v>43432</v>
      </c>
      <c r="P1989" s="8" t="s">
        <v>23</v>
      </c>
      <c r="Q1989" s="30">
        <v>252.35</v>
      </c>
      <c r="R1989" s="30">
        <v>252.35</v>
      </c>
      <c r="S1989" s="33">
        <v>0</v>
      </c>
      <c r="T1989" s="30">
        <v>0</v>
      </c>
      <c r="U1989" s="9">
        <v>0</v>
      </c>
    </row>
    <row r="1990" spans="1:21" s="8" customFormat="1" ht="30" outlineLevel="4" x14ac:dyDescent="0.25">
      <c r="A1990" s="8" t="s">
        <v>206</v>
      </c>
      <c r="B1990" s="8" t="s">
        <v>207</v>
      </c>
      <c r="C1990" s="11" t="s">
        <v>3364</v>
      </c>
      <c r="D1990" s="20" t="s">
        <v>3368</v>
      </c>
      <c r="E1990" s="8" t="s">
        <v>3368</v>
      </c>
      <c r="F1990" s="20" t="s">
        <v>18199</v>
      </c>
      <c r="G1990" s="20" t="s">
        <v>4</v>
      </c>
      <c r="H1990" s="20" t="s">
        <v>3400</v>
      </c>
      <c r="I1990" s="11" t="s">
        <v>3401</v>
      </c>
      <c r="J1990" s="8" t="s">
        <v>3398</v>
      </c>
      <c r="K1990" s="8" t="s">
        <v>4</v>
      </c>
      <c r="L1990" s="8" t="s">
        <v>4</v>
      </c>
      <c r="M1990" s="8" t="s">
        <v>13</v>
      </c>
      <c r="N1990" s="8" t="s">
        <v>3404</v>
      </c>
      <c r="O1990" s="27">
        <v>43480</v>
      </c>
      <c r="P1990" s="8" t="s">
        <v>23</v>
      </c>
      <c r="Q1990" s="30">
        <v>175.14</v>
      </c>
      <c r="R1990" s="30">
        <v>175.14</v>
      </c>
      <c r="S1990" s="33">
        <v>0</v>
      </c>
      <c r="T1990" s="30">
        <v>0</v>
      </c>
      <c r="U1990" s="9">
        <v>0</v>
      </c>
    </row>
    <row r="1991" spans="1:21" s="8" customFormat="1" ht="30" outlineLevel="4" x14ac:dyDescent="0.25">
      <c r="A1991" s="8" t="s">
        <v>206</v>
      </c>
      <c r="B1991" s="8" t="s">
        <v>207</v>
      </c>
      <c r="C1991" s="11" t="s">
        <v>3364</v>
      </c>
      <c r="D1991" s="20" t="s">
        <v>3368</v>
      </c>
      <c r="E1991" s="8" t="s">
        <v>3368</v>
      </c>
      <c r="F1991" s="20" t="s">
        <v>18199</v>
      </c>
      <c r="G1991" s="20" t="s">
        <v>4</v>
      </c>
      <c r="H1991" s="20" t="s">
        <v>3400</v>
      </c>
      <c r="I1991" s="11" t="s">
        <v>3401</v>
      </c>
      <c r="J1991" s="8" t="s">
        <v>3398</v>
      </c>
      <c r="K1991" s="8" t="s">
        <v>4</v>
      </c>
      <c r="L1991" s="8" t="s">
        <v>4</v>
      </c>
      <c r="M1991" s="8" t="s">
        <v>13</v>
      </c>
      <c r="N1991" s="8" t="s">
        <v>3405</v>
      </c>
      <c r="O1991" s="27">
        <v>43522</v>
      </c>
      <c r="P1991" s="8" t="s">
        <v>23</v>
      </c>
      <c r="Q1991" s="30">
        <v>4449.1400000000003</v>
      </c>
      <c r="R1991" s="30">
        <v>4449.1400000000003</v>
      </c>
      <c r="S1991" s="33">
        <v>0</v>
      </c>
      <c r="T1991" s="30">
        <v>0</v>
      </c>
      <c r="U1991" s="9">
        <v>0</v>
      </c>
    </row>
    <row r="1992" spans="1:21" s="8" customFormat="1" ht="30" outlineLevel="4" x14ac:dyDescent="0.25">
      <c r="A1992" s="8" t="s">
        <v>206</v>
      </c>
      <c r="B1992" s="8" t="s">
        <v>207</v>
      </c>
      <c r="C1992" s="11" t="s">
        <v>3364</v>
      </c>
      <c r="D1992" s="20" t="s">
        <v>3368</v>
      </c>
      <c r="E1992" s="8" t="s">
        <v>3368</v>
      </c>
      <c r="F1992" s="20" t="s">
        <v>18199</v>
      </c>
      <c r="G1992" s="20" t="s">
        <v>4</v>
      </c>
      <c r="H1992" s="20" t="s">
        <v>3400</v>
      </c>
      <c r="I1992" s="11" t="s">
        <v>3401</v>
      </c>
      <c r="J1992" s="8" t="s">
        <v>3398</v>
      </c>
      <c r="K1992" s="8" t="s">
        <v>4</v>
      </c>
      <c r="L1992" s="8" t="s">
        <v>4</v>
      </c>
      <c r="M1992" s="8" t="s">
        <v>13</v>
      </c>
      <c r="N1992" s="8" t="s">
        <v>3406</v>
      </c>
      <c r="O1992" s="27">
        <v>43592</v>
      </c>
      <c r="P1992" s="8" t="s">
        <v>23</v>
      </c>
      <c r="Q1992" s="30">
        <v>1400.18</v>
      </c>
      <c r="R1992" s="30">
        <v>1400.18</v>
      </c>
      <c r="S1992" s="33">
        <v>0</v>
      </c>
      <c r="T1992" s="30">
        <v>0</v>
      </c>
      <c r="U1992" s="9">
        <v>0</v>
      </c>
    </row>
    <row r="1993" spans="1:21" outlineLevel="3" x14ac:dyDescent="0.25">
      <c r="H1993" s="29" t="s">
        <v>16939</v>
      </c>
      <c r="O1993" s="26"/>
      <c r="Q1993" s="16">
        <f>SUBTOTAL(9,Q1987:Q1992)</f>
        <v>7501.0700000000006</v>
      </c>
      <c r="R1993" s="16">
        <f>SUBTOTAL(9,R1987:R1992)</f>
        <v>7501.0700000000006</v>
      </c>
      <c r="S1993" s="32">
        <f>SUBTOTAL(9,S1987:S1992)</f>
        <v>0</v>
      </c>
      <c r="T1993" s="16">
        <f>SUBTOTAL(9,T1987:T1992)</f>
        <v>0</v>
      </c>
      <c r="U1993" s="3">
        <f>SUBTOTAL(9,U1987:U1992)</f>
        <v>0</v>
      </c>
    </row>
    <row r="1994" spans="1:21" s="8" customFormat="1" ht="30" outlineLevel="4" x14ac:dyDescent="0.25">
      <c r="A1994" s="8" t="s">
        <v>206</v>
      </c>
      <c r="B1994" s="8" t="s">
        <v>207</v>
      </c>
      <c r="C1994" s="11" t="s">
        <v>3364</v>
      </c>
      <c r="D1994" s="20" t="s">
        <v>3368</v>
      </c>
      <c r="E1994" s="8" t="s">
        <v>3368</v>
      </c>
      <c r="F1994" s="20" t="s">
        <v>18199</v>
      </c>
      <c r="G1994" s="20" t="s">
        <v>4</v>
      </c>
      <c r="H1994" s="20" t="s">
        <v>3409</v>
      </c>
      <c r="I1994" s="11" t="s">
        <v>3410</v>
      </c>
      <c r="J1994" s="8" t="s">
        <v>3407</v>
      </c>
      <c r="K1994" s="8" t="s">
        <v>4</v>
      </c>
      <c r="L1994" s="8" t="s">
        <v>4</v>
      </c>
      <c r="M1994" s="8" t="s">
        <v>13</v>
      </c>
      <c r="N1994" s="8" t="s">
        <v>3408</v>
      </c>
      <c r="O1994" s="27">
        <v>43636</v>
      </c>
      <c r="P1994" s="8" t="s">
        <v>23</v>
      </c>
      <c r="Q1994" s="30">
        <v>1473.54</v>
      </c>
      <c r="R1994" s="30">
        <v>1473.54</v>
      </c>
      <c r="S1994" s="33">
        <v>0</v>
      </c>
      <c r="T1994" s="30">
        <v>0</v>
      </c>
      <c r="U1994" s="9">
        <v>0</v>
      </c>
    </row>
    <row r="1995" spans="1:21" s="8" customFormat="1" ht="30" outlineLevel="4" x14ac:dyDescent="0.25">
      <c r="A1995" s="8" t="s">
        <v>206</v>
      </c>
      <c r="B1995" s="8" t="s">
        <v>207</v>
      </c>
      <c r="C1995" s="11" t="s">
        <v>3364</v>
      </c>
      <c r="D1995" s="20" t="s">
        <v>3368</v>
      </c>
      <c r="E1995" s="8" t="s">
        <v>3368</v>
      </c>
      <c r="F1995" s="20" t="s">
        <v>18199</v>
      </c>
      <c r="G1995" s="20" t="s">
        <v>4</v>
      </c>
      <c r="H1995" s="20" t="s">
        <v>3409</v>
      </c>
      <c r="I1995" s="11" t="s">
        <v>3410</v>
      </c>
      <c r="J1995" s="8" t="s">
        <v>3407</v>
      </c>
      <c r="K1995" s="8" t="s">
        <v>4</v>
      </c>
      <c r="L1995" s="8" t="s">
        <v>4</v>
      </c>
      <c r="M1995" s="8" t="s">
        <v>13</v>
      </c>
      <c r="N1995" s="8" t="s">
        <v>3411</v>
      </c>
      <c r="O1995" s="27">
        <v>43300</v>
      </c>
      <c r="P1995" s="8" t="s">
        <v>23</v>
      </c>
      <c r="Q1995" s="30">
        <v>2578.6999999999998</v>
      </c>
      <c r="R1995" s="30">
        <v>2578.6999999999998</v>
      </c>
      <c r="S1995" s="33">
        <v>0</v>
      </c>
      <c r="T1995" s="30">
        <v>0</v>
      </c>
      <c r="U1995" s="9">
        <v>0</v>
      </c>
    </row>
    <row r="1996" spans="1:21" outlineLevel="3" x14ac:dyDescent="0.25">
      <c r="H1996" s="29" t="s">
        <v>16940</v>
      </c>
      <c r="O1996" s="26"/>
      <c r="Q1996" s="16">
        <f>SUBTOTAL(9,Q1994:Q1995)</f>
        <v>4052.24</v>
      </c>
      <c r="R1996" s="16">
        <f>SUBTOTAL(9,R1994:R1995)</f>
        <v>4052.24</v>
      </c>
      <c r="S1996" s="32">
        <f>SUBTOTAL(9,S1994:S1995)</f>
        <v>0</v>
      </c>
      <c r="T1996" s="16">
        <f>SUBTOTAL(9,T1994:T1995)</f>
        <v>0</v>
      </c>
      <c r="U1996" s="3">
        <f>SUBTOTAL(9,U1994:U1995)</f>
        <v>0</v>
      </c>
    </row>
    <row r="1997" spans="1:21" ht="30" outlineLevel="4" x14ac:dyDescent="0.25">
      <c r="A1997" s="1" t="s">
        <v>206</v>
      </c>
      <c r="B1997" s="1" t="s">
        <v>207</v>
      </c>
      <c r="C1997" s="4" t="s">
        <v>3364</v>
      </c>
      <c r="D1997" s="19" t="s">
        <v>3368</v>
      </c>
      <c r="E1997" s="1" t="s">
        <v>3368</v>
      </c>
      <c r="F1997" s="19" t="s">
        <v>4</v>
      </c>
      <c r="G1997" s="19" t="s">
        <v>1139</v>
      </c>
      <c r="H1997" s="19" t="s">
        <v>3414</v>
      </c>
      <c r="I1997" s="4" t="s">
        <v>3415</v>
      </c>
      <c r="J1997" s="1" t="s">
        <v>3412</v>
      </c>
      <c r="K1997" s="1" t="s">
        <v>4</v>
      </c>
      <c r="L1997" s="1" t="s">
        <v>4</v>
      </c>
      <c r="M1997" s="1" t="s">
        <v>13</v>
      </c>
      <c r="N1997" s="1" t="s">
        <v>3413</v>
      </c>
      <c r="O1997" s="26">
        <v>43518</v>
      </c>
      <c r="P1997" s="1" t="s">
        <v>23</v>
      </c>
      <c r="Q1997" s="16">
        <v>342185.31</v>
      </c>
      <c r="R1997" s="16">
        <v>0</v>
      </c>
      <c r="S1997" s="32">
        <v>342185.31</v>
      </c>
      <c r="T1997" s="16">
        <v>0</v>
      </c>
      <c r="U1997" s="3">
        <v>0</v>
      </c>
    </row>
    <row r="1998" spans="1:21" s="8" customFormat="1" ht="30" outlineLevel="4" x14ac:dyDescent="0.25">
      <c r="A1998" s="8" t="s">
        <v>206</v>
      </c>
      <c r="B1998" s="8" t="s">
        <v>207</v>
      </c>
      <c r="C1998" s="11" t="s">
        <v>3364</v>
      </c>
      <c r="D1998" s="20" t="s">
        <v>3368</v>
      </c>
      <c r="E1998" s="8" t="s">
        <v>3368</v>
      </c>
      <c r="F1998" s="20" t="s">
        <v>18199</v>
      </c>
      <c r="G1998" s="20" t="s">
        <v>4</v>
      </c>
      <c r="H1998" s="20" t="s">
        <v>3414</v>
      </c>
      <c r="I1998" s="11" t="s">
        <v>3415</v>
      </c>
      <c r="J1998" s="8" t="s">
        <v>3412</v>
      </c>
      <c r="K1998" s="8" t="s">
        <v>4</v>
      </c>
      <c r="L1998" s="8" t="s">
        <v>4</v>
      </c>
      <c r="M1998" s="8" t="s">
        <v>13</v>
      </c>
      <c r="N1998" s="8" t="s">
        <v>3413</v>
      </c>
      <c r="O1998" s="27">
        <v>43518</v>
      </c>
      <c r="P1998" s="8" t="s">
        <v>23</v>
      </c>
      <c r="Q1998" s="30">
        <v>1368741.22</v>
      </c>
      <c r="R1998" s="30">
        <v>1368741.22</v>
      </c>
      <c r="S1998" s="33">
        <v>0</v>
      </c>
      <c r="T1998" s="30">
        <v>0</v>
      </c>
      <c r="U1998" s="9">
        <v>0</v>
      </c>
    </row>
    <row r="1999" spans="1:21" outlineLevel="3" x14ac:dyDescent="0.25">
      <c r="H1999" s="29" t="s">
        <v>16941</v>
      </c>
      <c r="O1999" s="26"/>
      <c r="Q1999" s="16">
        <f>SUBTOTAL(9,Q1997:Q1998)</f>
        <v>1710926.53</v>
      </c>
      <c r="R1999" s="16">
        <f>SUBTOTAL(9,R1997:R1998)</f>
        <v>1368741.22</v>
      </c>
      <c r="S1999" s="32">
        <f>SUBTOTAL(9,S1997:S1998)</f>
        <v>342185.31</v>
      </c>
      <c r="T1999" s="16">
        <f>SUBTOTAL(9,T1997:T1998)</f>
        <v>0</v>
      </c>
      <c r="U1999" s="3">
        <f>SUBTOTAL(9,U1997:U1998)</f>
        <v>0</v>
      </c>
    </row>
    <row r="2000" spans="1:21" ht="30" outlineLevel="4" x14ac:dyDescent="0.25">
      <c r="A2000" s="1" t="s">
        <v>206</v>
      </c>
      <c r="B2000" s="1" t="s">
        <v>207</v>
      </c>
      <c r="C2000" s="4" t="s">
        <v>3364</v>
      </c>
      <c r="D2000" s="19" t="s">
        <v>3368</v>
      </c>
      <c r="E2000" s="1" t="s">
        <v>3368</v>
      </c>
      <c r="F2000" s="19" t="s">
        <v>4</v>
      </c>
      <c r="G2000" s="19" t="s">
        <v>1139</v>
      </c>
      <c r="H2000" s="19" t="s">
        <v>3418</v>
      </c>
      <c r="I2000" s="4" t="s">
        <v>3419</v>
      </c>
      <c r="J2000" s="1" t="s">
        <v>3416</v>
      </c>
      <c r="K2000" s="1" t="s">
        <v>4</v>
      </c>
      <c r="L2000" s="1" t="s">
        <v>4</v>
      </c>
      <c r="M2000" s="1" t="s">
        <v>13</v>
      </c>
      <c r="N2000" s="1" t="s">
        <v>3417</v>
      </c>
      <c r="O2000" s="26">
        <v>43378</v>
      </c>
      <c r="P2000" s="1" t="s">
        <v>23</v>
      </c>
      <c r="Q2000" s="16">
        <v>229.28</v>
      </c>
      <c r="R2000" s="16">
        <v>0</v>
      </c>
      <c r="S2000" s="32">
        <v>229.28</v>
      </c>
      <c r="T2000" s="16">
        <v>0</v>
      </c>
      <c r="U2000" s="3">
        <v>0</v>
      </c>
    </row>
    <row r="2001" spans="1:21" ht="30" outlineLevel="4" x14ac:dyDescent="0.25">
      <c r="A2001" s="1" t="s">
        <v>206</v>
      </c>
      <c r="B2001" s="1" t="s">
        <v>207</v>
      </c>
      <c r="C2001" s="4" t="s">
        <v>3364</v>
      </c>
      <c r="D2001" s="19" t="s">
        <v>3368</v>
      </c>
      <c r="E2001" s="1" t="s">
        <v>3368</v>
      </c>
      <c r="F2001" s="19" t="s">
        <v>18199</v>
      </c>
      <c r="G2001" s="19" t="s">
        <v>4</v>
      </c>
      <c r="H2001" s="19" t="s">
        <v>3418</v>
      </c>
      <c r="I2001" s="4" t="s">
        <v>3419</v>
      </c>
      <c r="J2001" s="1" t="s">
        <v>3416</v>
      </c>
      <c r="K2001" s="1" t="s">
        <v>4</v>
      </c>
      <c r="L2001" s="1" t="s">
        <v>4</v>
      </c>
      <c r="M2001" s="1" t="s">
        <v>13</v>
      </c>
      <c r="N2001" s="1" t="s">
        <v>3417</v>
      </c>
      <c r="O2001" s="26">
        <v>43378</v>
      </c>
      <c r="P2001" s="1" t="s">
        <v>23</v>
      </c>
      <c r="Q2001" s="16">
        <v>917.1</v>
      </c>
      <c r="R2001" s="16">
        <v>917.1</v>
      </c>
      <c r="S2001" s="32">
        <v>0</v>
      </c>
      <c r="T2001" s="16">
        <v>0</v>
      </c>
      <c r="U2001" s="3">
        <v>0</v>
      </c>
    </row>
    <row r="2002" spans="1:21" outlineLevel="3" x14ac:dyDescent="0.25">
      <c r="H2002" s="29" t="s">
        <v>16942</v>
      </c>
      <c r="O2002" s="26"/>
      <c r="Q2002" s="16">
        <f>SUBTOTAL(9,Q2000:Q2001)</f>
        <v>1146.3800000000001</v>
      </c>
      <c r="R2002" s="16">
        <f>SUBTOTAL(9,R2000:R2001)</f>
        <v>917.1</v>
      </c>
      <c r="S2002" s="32">
        <f>SUBTOTAL(9,S2000:S2001)</f>
        <v>229.28</v>
      </c>
      <c r="T2002" s="16">
        <f>SUBTOTAL(9,T2000:T2001)</f>
        <v>0</v>
      </c>
      <c r="U2002" s="3">
        <f>SUBTOTAL(9,U2000:U2001)</f>
        <v>0</v>
      </c>
    </row>
    <row r="2003" spans="1:21" s="8" customFormat="1" ht="30" outlineLevel="4" x14ac:dyDescent="0.25">
      <c r="A2003" s="8" t="s">
        <v>206</v>
      </c>
      <c r="B2003" s="8" t="s">
        <v>207</v>
      </c>
      <c r="C2003" s="11" t="s">
        <v>3364</v>
      </c>
      <c r="D2003" s="20" t="s">
        <v>3368</v>
      </c>
      <c r="E2003" s="8" t="s">
        <v>3368</v>
      </c>
      <c r="F2003" s="20" t="s">
        <v>18199</v>
      </c>
      <c r="G2003" s="20" t="s">
        <v>4</v>
      </c>
      <c r="H2003" s="20" t="s">
        <v>3422</v>
      </c>
      <c r="I2003" s="11" t="s">
        <v>3423</v>
      </c>
      <c r="J2003" s="8" t="s">
        <v>3420</v>
      </c>
      <c r="K2003" s="8" t="s">
        <v>4</v>
      </c>
      <c r="L2003" s="8" t="s">
        <v>4</v>
      </c>
      <c r="M2003" s="8" t="s">
        <v>13</v>
      </c>
      <c r="N2003" s="8" t="s">
        <v>3421</v>
      </c>
      <c r="O2003" s="27">
        <v>43355</v>
      </c>
      <c r="P2003" s="8" t="s">
        <v>23</v>
      </c>
      <c r="Q2003" s="30">
        <v>197791.96</v>
      </c>
      <c r="R2003" s="30">
        <v>197791.96</v>
      </c>
      <c r="S2003" s="33">
        <v>0</v>
      </c>
      <c r="T2003" s="30">
        <v>0</v>
      </c>
      <c r="U2003" s="9">
        <v>0</v>
      </c>
    </row>
    <row r="2004" spans="1:21" s="8" customFormat="1" ht="30" outlineLevel="4" x14ac:dyDescent="0.25">
      <c r="A2004" s="8" t="s">
        <v>206</v>
      </c>
      <c r="B2004" s="8" t="s">
        <v>207</v>
      </c>
      <c r="C2004" s="11" t="s">
        <v>3364</v>
      </c>
      <c r="D2004" s="20" t="s">
        <v>3368</v>
      </c>
      <c r="E2004" s="8" t="s">
        <v>3368</v>
      </c>
      <c r="F2004" s="20" t="s">
        <v>18199</v>
      </c>
      <c r="G2004" s="20" t="s">
        <v>4</v>
      </c>
      <c r="H2004" s="20" t="s">
        <v>3422</v>
      </c>
      <c r="I2004" s="11" t="s">
        <v>3423</v>
      </c>
      <c r="J2004" s="8" t="s">
        <v>3420</v>
      </c>
      <c r="K2004" s="8" t="s">
        <v>4</v>
      </c>
      <c r="L2004" s="8" t="s">
        <v>4</v>
      </c>
      <c r="M2004" s="8" t="s">
        <v>13</v>
      </c>
      <c r="N2004" s="8" t="s">
        <v>3424</v>
      </c>
      <c r="O2004" s="27">
        <v>43361</v>
      </c>
      <c r="P2004" s="8" t="s">
        <v>23</v>
      </c>
      <c r="Q2004" s="30">
        <v>1530707.36</v>
      </c>
      <c r="R2004" s="30">
        <v>1530707.36</v>
      </c>
      <c r="S2004" s="33">
        <v>0</v>
      </c>
      <c r="T2004" s="30">
        <v>0</v>
      </c>
      <c r="U2004" s="9">
        <v>0</v>
      </c>
    </row>
    <row r="2005" spans="1:21" outlineLevel="3" x14ac:dyDescent="0.25">
      <c r="H2005" s="29" t="s">
        <v>16943</v>
      </c>
      <c r="O2005" s="26"/>
      <c r="Q2005" s="16">
        <f>SUBTOTAL(9,Q2003:Q2004)</f>
        <v>1728499.32</v>
      </c>
      <c r="R2005" s="16">
        <f>SUBTOTAL(9,R2003:R2004)</f>
        <v>1728499.32</v>
      </c>
      <c r="S2005" s="32">
        <f>SUBTOTAL(9,S2003:S2004)</f>
        <v>0</v>
      </c>
      <c r="T2005" s="16">
        <f>SUBTOTAL(9,T2003:T2004)</f>
        <v>0</v>
      </c>
      <c r="U2005" s="3">
        <f>SUBTOTAL(9,U2003:U2004)</f>
        <v>0</v>
      </c>
    </row>
    <row r="2006" spans="1:21" outlineLevel="4" x14ac:dyDescent="0.25">
      <c r="A2006" s="1" t="s">
        <v>206</v>
      </c>
      <c r="B2006" s="1" t="s">
        <v>207</v>
      </c>
      <c r="C2006" s="4" t="s">
        <v>3364</v>
      </c>
      <c r="D2006" s="19" t="s">
        <v>3368</v>
      </c>
      <c r="E2006" s="1" t="s">
        <v>3368</v>
      </c>
      <c r="F2006" s="19" t="s">
        <v>4</v>
      </c>
      <c r="G2006" s="19" t="s">
        <v>1139</v>
      </c>
      <c r="H2006" s="19" t="s">
        <v>3427</v>
      </c>
      <c r="I2006" s="4" t="s">
        <v>3428</v>
      </c>
      <c r="J2006" s="1" t="s">
        <v>3425</v>
      </c>
      <c r="K2006" s="1" t="s">
        <v>4</v>
      </c>
      <c r="L2006" s="1" t="s">
        <v>4</v>
      </c>
      <c r="M2006" s="1" t="s">
        <v>13</v>
      </c>
      <c r="N2006" s="1" t="s">
        <v>3426</v>
      </c>
      <c r="O2006" s="26">
        <v>43304</v>
      </c>
      <c r="P2006" s="1" t="s">
        <v>23</v>
      </c>
      <c r="Q2006" s="16">
        <v>78057.84</v>
      </c>
      <c r="R2006" s="16">
        <v>0</v>
      </c>
      <c r="S2006" s="32">
        <v>78057.84</v>
      </c>
      <c r="T2006" s="16">
        <v>0</v>
      </c>
      <c r="U2006" s="3">
        <v>0</v>
      </c>
    </row>
    <row r="2007" spans="1:21" outlineLevel="4" x14ac:dyDescent="0.25">
      <c r="A2007" s="1" t="s">
        <v>206</v>
      </c>
      <c r="B2007" s="1" t="s">
        <v>207</v>
      </c>
      <c r="C2007" s="4" t="s">
        <v>3364</v>
      </c>
      <c r="D2007" s="19" t="s">
        <v>3368</v>
      </c>
      <c r="E2007" s="1" t="s">
        <v>3368</v>
      </c>
      <c r="F2007" s="19" t="s">
        <v>4</v>
      </c>
      <c r="G2007" s="19" t="s">
        <v>1139</v>
      </c>
      <c r="H2007" s="19" t="s">
        <v>3427</v>
      </c>
      <c r="I2007" s="4" t="s">
        <v>3428</v>
      </c>
      <c r="J2007" s="1" t="s">
        <v>3425</v>
      </c>
      <c r="K2007" s="1" t="s">
        <v>4</v>
      </c>
      <c r="L2007" s="1" t="s">
        <v>4</v>
      </c>
      <c r="M2007" s="1" t="s">
        <v>13</v>
      </c>
      <c r="N2007" s="1" t="s">
        <v>3429</v>
      </c>
      <c r="O2007" s="26">
        <v>43304</v>
      </c>
      <c r="P2007" s="1" t="s">
        <v>23</v>
      </c>
      <c r="Q2007" s="16">
        <v>11628.48</v>
      </c>
      <c r="R2007" s="16">
        <v>0</v>
      </c>
      <c r="S2007" s="32">
        <v>11628.48</v>
      </c>
      <c r="T2007" s="16">
        <v>0</v>
      </c>
      <c r="U2007" s="3">
        <v>0</v>
      </c>
    </row>
    <row r="2008" spans="1:21" outlineLevel="4" x14ac:dyDescent="0.25">
      <c r="A2008" s="1" t="s">
        <v>206</v>
      </c>
      <c r="B2008" s="1" t="s">
        <v>207</v>
      </c>
      <c r="C2008" s="4" t="s">
        <v>3364</v>
      </c>
      <c r="D2008" s="19" t="s">
        <v>3368</v>
      </c>
      <c r="E2008" s="1" t="s">
        <v>3368</v>
      </c>
      <c r="F2008" s="19" t="s">
        <v>4</v>
      </c>
      <c r="G2008" s="19" t="s">
        <v>1139</v>
      </c>
      <c r="H2008" s="19" t="s">
        <v>3427</v>
      </c>
      <c r="I2008" s="4" t="s">
        <v>3428</v>
      </c>
      <c r="J2008" s="1" t="s">
        <v>3425</v>
      </c>
      <c r="K2008" s="1" t="s">
        <v>4</v>
      </c>
      <c r="L2008" s="1" t="s">
        <v>4</v>
      </c>
      <c r="M2008" s="1" t="s">
        <v>13</v>
      </c>
      <c r="N2008" s="1" t="s">
        <v>3430</v>
      </c>
      <c r="O2008" s="26">
        <v>43432</v>
      </c>
      <c r="P2008" s="1" t="s">
        <v>23</v>
      </c>
      <c r="Q2008" s="16">
        <v>29480.39</v>
      </c>
      <c r="R2008" s="16">
        <v>0</v>
      </c>
      <c r="S2008" s="32">
        <v>29480.39</v>
      </c>
      <c r="T2008" s="16">
        <v>0</v>
      </c>
      <c r="U2008" s="3">
        <v>0</v>
      </c>
    </row>
    <row r="2009" spans="1:21" outlineLevel="4" x14ac:dyDescent="0.25">
      <c r="A2009" s="1" t="s">
        <v>206</v>
      </c>
      <c r="B2009" s="1" t="s">
        <v>207</v>
      </c>
      <c r="C2009" s="4" t="s">
        <v>3364</v>
      </c>
      <c r="D2009" s="19" t="s">
        <v>3368</v>
      </c>
      <c r="E2009" s="1" t="s">
        <v>3368</v>
      </c>
      <c r="F2009" s="19" t="s">
        <v>18199</v>
      </c>
      <c r="G2009" s="19" t="s">
        <v>4</v>
      </c>
      <c r="H2009" s="19" t="s">
        <v>3427</v>
      </c>
      <c r="I2009" s="4" t="s">
        <v>3428</v>
      </c>
      <c r="J2009" s="1" t="s">
        <v>3425</v>
      </c>
      <c r="K2009" s="1" t="s">
        <v>4</v>
      </c>
      <c r="L2009" s="1" t="s">
        <v>4</v>
      </c>
      <c r="M2009" s="1" t="s">
        <v>13</v>
      </c>
      <c r="N2009" s="1" t="s">
        <v>3426</v>
      </c>
      <c r="O2009" s="26">
        <v>43304</v>
      </c>
      <c r="P2009" s="1" t="s">
        <v>23</v>
      </c>
      <c r="Q2009" s="16">
        <v>312231.36</v>
      </c>
      <c r="R2009" s="16">
        <v>312231.36</v>
      </c>
      <c r="S2009" s="32">
        <v>0</v>
      </c>
      <c r="T2009" s="16">
        <v>0</v>
      </c>
      <c r="U2009" s="3">
        <v>0</v>
      </c>
    </row>
    <row r="2010" spans="1:21" outlineLevel="4" x14ac:dyDescent="0.25">
      <c r="A2010" s="1" t="s">
        <v>206</v>
      </c>
      <c r="B2010" s="1" t="s">
        <v>207</v>
      </c>
      <c r="C2010" s="4" t="s">
        <v>3364</v>
      </c>
      <c r="D2010" s="19" t="s">
        <v>3368</v>
      </c>
      <c r="E2010" s="1" t="s">
        <v>3368</v>
      </c>
      <c r="F2010" s="19" t="s">
        <v>18199</v>
      </c>
      <c r="G2010" s="19" t="s">
        <v>4</v>
      </c>
      <c r="H2010" s="19" t="s">
        <v>3427</v>
      </c>
      <c r="I2010" s="4" t="s">
        <v>3428</v>
      </c>
      <c r="J2010" s="1" t="s">
        <v>3425</v>
      </c>
      <c r="K2010" s="1" t="s">
        <v>4</v>
      </c>
      <c r="L2010" s="1" t="s">
        <v>4</v>
      </c>
      <c r="M2010" s="1" t="s">
        <v>13</v>
      </c>
      <c r="N2010" s="1" t="s">
        <v>3429</v>
      </c>
      <c r="O2010" s="26">
        <v>43304</v>
      </c>
      <c r="P2010" s="1" t="s">
        <v>23</v>
      </c>
      <c r="Q2010" s="16">
        <v>46513.919999999998</v>
      </c>
      <c r="R2010" s="16">
        <v>46513.919999999998</v>
      </c>
      <c r="S2010" s="32">
        <v>0</v>
      </c>
      <c r="T2010" s="16">
        <v>0</v>
      </c>
      <c r="U2010" s="3">
        <v>0</v>
      </c>
    </row>
    <row r="2011" spans="1:21" outlineLevel="4" x14ac:dyDescent="0.25">
      <c r="A2011" s="1" t="s">
        <v>206</v>
      </c>
      <c r="B2011" s="1" t="s">
        <v>207</v>
      </c>
      <c r="C2011" s="4" t="s">
        <v>3364</v>
      </c>
      <c r="D2011" s="19" t="s">
        <v>3368</v>
      </c>
      <c r="E2011" s="1" t="s">
        <v>3368</v>
      </c>
      <c r="F2011" s="19" t="s">
        <v>18199</v>
      </c>
      <c r="G2011" s="19" t="s">
        <v>4</v>
      </c>
      <c r="H2011" s="19" t="s">
        <v>3427</v>
      </c>
      <c r="I2011" s="4" t="s">
        <v>3428</v>
      </c>
      <c r="J2011" s="1" t="s">
        <v>3425</v>
      </c>
      <c r="K2011" s="1" t="s">
        <v>4</v>
      </c>
      <c r="L2011" s="1" t="s">
        <v>4</v>
      </c>
      <c r="M2011" s="1" t="s">
        <v>13</v>
      </c>
      <c r="N2011" s="1" t="s">
        <v>3430</v>
      </c>
      <c r="O2011" s="26">
        <v>43432</v>
      </c>
      <c r="P2011" s="1" t="s">
        <v>23</v>
      </c>
      <c r="Q2011" s="16">
        <v>117921.58</v>
      </c>
      <c r="R2011" s="16">
        <v>117921.58</v>
      </c>
      <c r="S2011" s="32">
        <v>0</v>
      </c>
      <c r="T2011" s="16">
        <v>0</v>
      </c>
      <c r="U2011" s="3">
        <v>0</v>
      </c>
    </row>
    <row r="2012" spans="1:21" outlineLevel="3" x14ac:dyDescent="0.25">
      <c r="H2012" s="29" t="s">
        <v>16944</v>
      </c>
      <c r="O2012" s="26"/>
      <c r="Q2012" s="16">
        <f>SUBTOTAL(9,Q2006:Q2011)</f>
        <v>595833.56999999995</v>
      </c>
      <c r="R2012" s="16">
        <f>SUBTOTAL(9,R2006:R2011)</f>
        <v>476666.86</v>
      </c>
      <c r="S2012" s="32">
        <f>SUBTOTAL(9,S2006:S2011)</f>
        <v>119166.70999999999</v>
      </c>
      <c r="T2012" s="16">
        <f>SUBTOTAL(9,T2006:T2011)</f>
        <v>0</v>
      </c>
      <c r="U2012" s="3">
        <f>SUBTOTAL(9,U2006:U2011)</f>
        <v>0</v>
      </c>
    </row>
    <row r="2013" spans="1:21" ht="30" outlineLevel="4" x14ac:dyDescent="0.25">
      <c r="A2013" s="1" t="s">
        <v>2303</v>
      </c>
      <c r="B2013" s="1" t="s">
        <v>2304</v>
      </c>
      <c r="C2013" s="4" t="s">
        <v>3364</v>
      </c>
      <c r="D2013" s="19" t="s">
        <v>3368</v>
      </c>
      <c r="E2013" s="1" t="s">
        <v>3368</v>
      </c>
      <c r="F2013" s="19" t="s">
        <v>4</v>
      </c>
      <c r="G2013" s="19" t="s">
        <v>1139</v>
      </c>
      <c r="H2013" s="19" t="s">
        <v>3433</v>
      </c>
      <c r="I2013" s="4" t="s">
        <v>3434</v>
      </c>
      <c r="J2013" s="1" t="s">
        <v>3431</v>
      </c>
      <c r="K2013" s="1" t="s">
        <v>4</v>
      </c>
      <c r="L2013" s="1" t="s">
        <v>4</v>
      </c>
      <c r="M2013" s="1" t="s">
        <v>13</v>
      </c>
      <c r="N2013" s="1" t="s">
        <v>3432</v>
      </c>
      <c r="O2013" s="26">
        <v>43354</v>
      </c>
      <c r="P2013" s="1" t="s">
        <v>23</v>
      </c>
      <c r="Q2013" s="16">
        <v>23.03</v>
      </c>
      <c r="R2013" s="16">
        <v>0</v>
      </c>
      <c r="S2013" s="32">
        <v>23.03</v>
      </c>
      <c r="T2013" s="16">
        <v>0</v>
      </c>
      <c r="U2013" s="3">
        <v>0</v>
      </c>
    </row>
    <row r="2014" spans="1:21" ht="30" outlineLevel="4" x14ac:dyDescent="0.25">
      <c r="A2014" s="1" t="s">
        <v>2303</v>
      </c>
      <c r="B2014" s="1" t="s">
        <v>2304</v>
      </c>
      <c r="C2014" s="4" t="s">
        <v>3364</v>
      </c>
      <c r="D2014" s="19" t="s">
        <v>3368</v>
      </c>
      <c r="E2014" s="1" t="s">
        <v>3368</v>
      </c>
      <c r="F2014" s="19" t="s">
        <v>4</v>
      </c>
      <c r="G2014" s="19" t="s">
        <v>2618</v>
      </c>
      <c r="H2014" s="19" t="s">
        <v>3433</v>
      </c>
      <c r="I2014" s="4" t="s">
        <v>3434</v>
      </c>
      <c r="J2014" s="1" t="s">
        <v>3431</v>
      </c>
      <c r="K2014" s="1" t="s">
        <v>4</v>
      </c>
      <c r="L2014" s="1" t="s">
        <v>4</v>
      </c>
      <c r="M2014" s="1" t="s">
        <v>13</v>
      </c>
      <c r="N2014" s="1" t="s">
        <v>3432</v>
      </c>
      <c r="O2014" s="26">
        <v>43354</v>
      </c>
      <c r="P2014" s="1" t="s">
        <v>23</v>
      </c>
      <c r="Q2014" s="16">
        <v>42.58</v>
      </c>
      <c r="R2014" s="16">
        <v>0</v>
      </c>
      <c r="S2014" s="32">
        <v>0</v>
      </c>
      <c r="T2014" s="16">
        <v>42.58</v>
      </c>
      <c r="U2014" s="3">
        <v>0</v>
      </c>
    </row>
    <row r="2015" spans="1:21" ht="30" outlineLevel="4" x14ac:dyDescent="0.25">
      <c r="A2015" s="1" t="s">
        <v>2303</v>
      </c>
      <c r="B2015" s="1" t="s">
        <v>2304</v>
      </c>
      <c r="C2015" s="4" t="s">
        <v>3364</v>
      </c>
      <c r="D2015" s="19" t="s">
        <v>3368</v>
      </c>
      <c r="E2015" s="1" t="s">
        <v>3368</v>
      </c>
      <c r="F2015" s="19" t="s">
        <v>18199</v>
      </c>
      <c r="G2015" s="19" t="s">
        <v>4</v>
      </c>
      <c r="H2015" s="19" t="s">
        <v>3433</v>
      </c>
      <c r="I2015" s="4" t="s">
        <v>3434</v>
      </c>
      <c r="J2015" s="1" t="s">
        <v>3431</v>
      </c>
      <c r="K2015" s="1" t="s">
        <v>4</v>
      </c>
      <c r="L2015" s="1" t="s">
        <v>4</v>
      </c>
      <c r="M2015" s="1" t="s">
        <v>13</v>
      </c>
      <c r="N2015" s="1" t="s">
        <v>3432</v>
      </c>
      <c r="O2015" s="26">
        <v>43354</v>
      </c>
      <c r="P2015" s="1" t="s">
        <v>23</v>
      </c>
      <c r="Q2015" s="16">
        <v>590.45000000000005</v>
      </c>
      <c r="R2015" s="16">
        <v>590.45000000000005</v>
      </c>
      <c r="S2015" s="32">
        <v>0</v>
      </c>
      <c r="T2015" s="16">
        <v>0</v>
      </c>
      <c r="U2015" s="3">
        <v>0</v>
      </c>
    </row>
    <row r="2016" spans="1:21" outlineLevel="3" x14ac:dyDescent="0.25">
      <c r="H2016" s="29" t="s">
        <v>16945</v>
      </c>
      <c r="O2016" s="26"/>
      <c r="Q2016" s="16">
        <f>SUBTOTAL(9,Q2013:Q2015)</f>
        <v>656.06000000000006</v>
      </c>
      <c r="R2016" s="16">
        <f>SUBTOTAL(9,R2013:R2015)</f>
        <v>590.45000000000005</v>
      </c>
      <c r="S2016" s="32">
        <f>SUBTOTAL(9,S2013:S2015)</f>
        <v>23.03</v>
      </c>
      <c r="T2016" s="16">
        <f>SUBTOTAL(9,T2013:T2015)</f>
        <v>42.58</v>
      </c>
      <c r="U2016" s="3">
        <f>SUBTOTAL(9,U2013:U2015)</f>
        <v>0</v>
      </c>
    </row>
    <row r="2017" spans="1:21" ht="30" outlineLevel="4" x14ac:dyDescent="0.25">
      <c r="A2017" s="1" t="s">
        <v>206</v>
      </c>
      <c r="B2017" s="1" t="s">
        <v>207</v>
      </c>
      <c r="C2017" s="4" t="s">
        <v>3364</v>
      </c>
      <c r="D2017" s="19" t="s">
        <v>3368</v>
      </c>
      <c r="E2017" s="1" t="s">
        <v>3368</v>
      </c>
      <c r="F2017" s="19" t="s">
        <v>18199</v>
      </c>
      <c r="G2017" s="19" t="s">
        <v>4</v>
      </c>
      <c r="H2017" s="19" t="s">
        <v>3437</v>
      </c>
      <c r="I2017" s="4" t="s">
        <v>3438</v>
      </c>
      <c r="J2017" s="1" t="s">
        <v>3435</v>
      </c>
      <c r="K2017" s="1" t="s">
        <v>4</v>
      </c>
      <c r="L2017" s="1" t="s">
        <v>4</v>
      </c>
      <c r="M2017" s="1" t="s">
        <v>13</v>
      </c>
      <c r="N2017" s="1" t="s">
        <v>3436</v>
      </c>
      <c r="O2017" s="26">
        <v>43304</v>
      </c>
      <c r="P2017" s="1" t="s">
        <v>23</v>
      </c>
      <c r="Q2017" s="16">
        <v>19396.46</v>
      </c>
      <c r="R2017" s="16">
        <v>19396.46</v>
      </c>
      <c r="S2017" s="32">
        <v>0</v>
      </c>
      <c r="T2017" s="16">
        <v>0</v>
      </c>
      <c r="U2017" s="3">
        <v>0</v>
      </c>
    </row>
    <row r="2018" spans="1:21" ht="30" outlineLevel="4" x14ac:dyDescent="0.25">
      <c r="A2018" s="1" t="s">
        <v>206</v>
      </c>
      <c r="B2018" s="1" t="s">
        <v>207</v>
      </c>
      <c r="C2018" s="4" t="s">
        <v>3364</v>
      </c>
      <c r="D2018" s="19" t="s">
        <v>3368</v>
      </c>
      <c r="E2018" s="1" t="s">
        <v>3368</v>
      </c>
      <c r="F2018" s="19" t="s">
        <v>18199</v>
      </c>
      <c r="G2018" s="19" t="s">
        <v>4</v>
      </c>
      <c r="H2018" s="19" t="s">
        <v>3437</v>
      </c>
      <c r="I2018" s="4" t="s">
        <v>3438</v>
      </c>
      <c r="J2018" s="1" t="s">
        <v>3435</v>
      </c>
      <c r="K2018" s="1" t="s">
        <v>4</v>
      </c>
      <c r="L2018" s="1" t="s">
        <v>4</v>
      </c>
      <c r="M2018" s="1" t="s">
        <v>13</v>
      </c>
      <c r="N2018" s="1" t="s">
        <v>3439</v>
      </c>
      <c r="O2018" s="26">
        <v>43334</v>
      </c>
      <c r="P2018" s="1" t="s">
        <v>23</v>
      </c>
      <c r="Q2018" s="16">
        <v>11915.94</v>
      </c>
      <c r="R2018" s="16">
        <v>11915.94</v>
      </c>
      <c r="S2018" s="32">
        <v>0</v>
      </c>
      <c r="T2018" s="16">
        <v>0</v>
      </c>
      <c r="U2018" s="3">
        <v>0</v>
      </c>
    </row>
    <row r="2019" spans="1:21" ht="30" outlineLevel="4" x14ac:dyDescent="0.25">
      <c r="A2019" s="1" t="s">
        <v>206</v>
      </c>
      <c r="B2019" s="1" t="s">
        <v>207</v>
      </c>
      <c r="C2019" s="4" t="s">
        <v>3364</v>
      </c>
      <c r="D2019" s="19" t="s">
        <v>3368</v>
      </c>
      <c r="E2019" s="1" t="s">
        <v>3368</v>
      </c>
      <c r="F2019" s="19" t="s">
        <v>18199</v>
      </c>
      <c r="G2019" s="19" t="s">
        <v>4</v>
      </c>
      <c r="H2019" s="19" t="s">
        <v>3437</v>
      </c>
      <c r="I2019" s="4" t="s">
        <v>3438</v>
      </c>
      <c r="J2019" s="1" t="s">
        <v>3435</v>
      </c>
      <c r="K2019" s="1" t="s">
        <v>4</v>
      </c>
      <c r="L2019" s="1" t="s">
        <v>4</v>
      </c>
      <c r="M2019" s="1" t="s">
        <v>13</v>
      </c>
      <c r="N2019" s="1" t="s">
        <v>3440</v>
      </c>
      <c r="O2019" s="26">
        <v>43522</v>
      </c>
      <c r="P2019" s="1" t="s">
        <v>23</v>
      </c>
      <c r="Q2019" s="16">
        <v>33294.67</v>
      </c>
      <c r="R2019" s="16">
        <v>33294.67</v>
      </c>
      <c r="S2019" s="32">
        <v>0</v>
      </c>
      <c r="T2019" s="16">
        <v>0</v>
      </c>
      <c r="U2019" s="3">
        <v>0</v>
      </c>
    </row>
    <row r="2020" spans="1:21" ht="30" outlineLevel="4" x14ac:dyDescent="0.25">
      <c r="A2020" s="1" t="s">
        <v>206</v>
      </c>
      <c r="B2020" s="1" t="s">
        <v>207</v>
      </c>
      <c r="C2020" s="4" t="s">
        <v>3364</v>
      </c>
      <c r="D2020" s="19" t="s">
        <v>3368</v>
      </c>
      <c r="E2020" s="1" t="s">
        <v>3368</v>
      </c>
      <c r="F2020" s="19" t="s">
        <v>18199</v>
      </c>
      <c r="G2020" s="19" t="s">
        <v>4</v>
      </c>
      <c r="H2020" s="19" t="s">
        <v>3437</v>
      </c>
      <c r="I2020" s="4" t="s">
        <v>3438</v>
      </c>
      <c r="J2020" s="1" t="s">
        <v>3435</v>
      </c>
      <c r="K2020" s="1" t="s">
        <v>4</v>
      </c>
      <c r="L2020" s="1" t="s">
        <v>4</v>
      </c>
      <c r="M2020" s="1" t="s">
        <v>13</v>
      </c>
      <c r="N2020" s="1" t="s">
        <v>3441</v>
      </c>
      <c r="O2020" s="26">
        <v>43609</v>
      </c>
      <c r="P2020" s="1" t="s">
        <v>23</v>
      </c>
      <c r="Q2020" s="16">
        <v>17286.82</v>
      </c>
      <c r="R2020" s="16">
        <v>17286.82</v>
      </c>
      <c r="S2020" s="32">
        <v>0</v>
      </c>
      <c r="T2020" s="16">
        <v>0</v>
      </c>
      <c r="U2020" s="3">
        <v>0</v>
      </c>
    </row>
    <row r="2021" spans="1:21" outlineLevel="3" x14ac:dyDescent="0.25">
      <c r="H2021" s="29" t="s">
        <v>16946</v>
      </c>
      <c r="O2021" s="26"/>
      <c r="Q2021" s="16">
        <f>SUBTOTAL(9,Q2017:Q2020)</f>
        <v>81893.89</v>
      </c>
      <c r="R2021" s="16">
        <f>SUBTOTAL(9,R2017:R2020)</f>
        <v>81893.89</v>
      </c>
      <c r="S2021" s="32">
        <f>SUBTOTAL(9,S2017:S2020)</f>
        <v>0</v>
      </c>
      <c r="T2021" s="16">
        <f>SUBTOTAL(9,T2017:T2020)</f>
        <v>0</v>
      </c>
      <c r="U2021" s="3">
        <f>SUBTOTAL(9,U2017:U2020)</f>
        <v>0</v>
      </c>
    </row>
    <row r="2022" spans="1:21" s="8" customFormat="1" ht="30" outlineLevel="4" x14ac:dyDescent="0.25">
      <c r="A2022" s="8" t="s">
        <v>206</v>
      </c>
      <c r="B2022" s="8" t="s">
        <v>207</v>
      </c>
      <c r="C2022" s="11" t="s">
        <v>3364</v>
      </c>
      <c r="D2022" s="20" t="s">
        <v>3368</v>
      </c>
      <c r="E2022" s="8" t="s">
        <v>3368</v>
      </c>
      <c r="F2022" s="20" t="s">
        <v>18199</v>
      </c>
      <c r="G2022" s="20" t="s">
        <v>4</v>
      </c>
      <c r="H2022" s="20" t="s">
        <v>3443</v>
      </c>
      <c r="I2022" s="11" t="s">
        <v>3444</v>
      </c>
      <c r="J2022" s="8" t="s">
        <v>3407</v>
      </c>
      <c r="K2022" s="8" t="s">
        <v>4</v>
      </c>
      <c r="L2022" s="8" t="s">
        <v>4</v>
      </c>
      <c r="M2022" s="8" t="s">
        <v>13</v>
      </c>
      <c r="N2022" s="8" t="s">
        <v>3442</v>
      </c>
      <c r="O2022" s="27">
        <v>43627</v>
      </c>
      <c r="P2022" s="8" t="s">
        <v>23</v>
      </c>
      <c r="Q2022" s="30">
        <v>198053.46</v>
      </c>
      <c r="R2022" s="30">
        <v>198053.46</v>
      </c>
      <c r="S2022" s="33">
        <v>0</v>
      </c>
      <c r="T2022" s="30">
        <v>0</v>
      </c>
      <c r="U2022" s="9">
        <v>0</v>
      </c>
    </row>
    <row r="2023" spans="1:21" outlineLevel="3" x14ac:dyDescent="0.25">
      <c r="H2023" s="29" t="s">
        <v>16947</v>
      </c>
      <c r="O2023" s="26"/>
      <c r="Q2023" s="16">
        <f>SUBTOTAL(9,Q2022:Q2022)</f>
        <v>198053.46</v>
      </c>
      <c r="R2023" s="16">
        <f>SUBTOTAL(9,R2022:R2022)</f>
        <v>198053.46</v>
      </c>
      <c r="S2023" s="32">
        <f>SUBTOTAL(9,S2022:S2022)</f>
        <v>0</v>
      </c>
      <c r="T2023" s="16">
        <f>SUBTOTAL(9,T2022:T2022)</f>
        <v>0</v>
      </c>
      <c r="U2023" s="3">
        <f>SUBTOTAL(9,U2022:U2022)</f>
        <v>0</v>
      </c>
    </row>
    <row r="2024" spans="1:21" ht="30" outlineLevel="4" x14ac:dyDescent="0.25">
      <c r="A2024" s="1" t="s">
        <v>206</v>
      </c>
      <c r="B2024" s="1" t="s">
        <v>207</v>
      </c>
      <c r="C2024" s="4" t="s">
        <v>3364</v>
      </c>
      <c r="D2024" s="19" t="s">
        <v>3368</v>
      </c>
      <c r="E2024" s="1" t="s">
        <v>3368</v>
      </c>
      <c r="F2024" s="19" t="s">
        <v>18199</v>
      </c>
      <c r="G2024" s="19" t="s">
        <v>4</v>
      </c>
      <c r="H2024" s="19" t="s">
        <v>3447</v>
      </c>
      <c r="I2024" s="4" t="s">
        <v>3448</v>
      </c>
      <c r="J2024" s="1" t="s">
        <v>3445</v>
      </c>
      <c r="K2024" s="1" t="s">
        <v>4</v>
      </c>
      <c r="L2024" s="1" t="s">
        <v>4</v>
      </c>
      <c r="M2024" s="1" t="s">
        <v>13</v>
      </c>
      <c r="N2024" s="1" t="s">
        <v>3446</v>
      </c>
      <c r="O2024" s="26">
        <v>43370</v>
      </c>
      <c r="P2024" s="1" t="s">
        <v>23</v>
      </c>
      <c r="Q2024" s="16">
        <v>42228.81</v>
      </c>
      <c r="R2024" s="16">
        <v>42228.81</v>
      </c>
      <c r="S2024" s="32">
        <v>0</v>
      </c>
      <c r="T2024" s="16">
        <v>0</v>
      </c>
      <c r="U2024" s="3">
        <v>0</v>
      </c>
    </row>
    <row r="2025" spans="1:21" ht="30" outlineLevel="4" x14ac:dyDescent="0.25">
      <c r="A2025" s="1" t="s">
        <v>206</v>
      </c>
      <c r="B2025" s="1" t="s">
        <v>207</v>
      </c>
      <c r="C2025" s="4" t="s">
        <v>3364</v>
      </c>
      <c r="D2025" s="19" t="s">
        <v>3368</v>
      </c>
      <c r="E2025" s="1" t="s">
        <v>3368</v>
      </c>
      <c r="F2025" s="19" t="s">
        <v>18199</v>
      </c>
      <c r="G2025" s="19" t="s">
        <v>4</v>
      </c>
      <c r="H2025" s="19" t="s">
        <v>3447</v>
      </c>
      <c r="I2025" s="4" t="s">
        <v>3448</v>
      </c>
      <c r="J2025" s="1" t="s">
        <v>3445</v>
      </c>
      <c r="K2025" s="1" t="s">
        <v>4</v>
      </c>
      <c r="L2025" s="1" t="s">
        <v>4</v>
      </c>
      <c r="M2025" s="1" t="s">
        <v>13</v>
      </c>
      <c r="N2025" s="1" t="s">
        <v>3449</v>
      </c>
      <c r="O2025" s="26">
        <v>43488</v>
      </c>
      <c r="P2025" s="1" t="s">
        <v>23</v>
      </c>
      <c r="Q2025" s="16">
        <v>208944.1</v>
      </c>
      <c r="R2025" s="16">
        <v>208944.1</v>
      </c>
      <c r="S2025" s="32">
        <v>0</v>
      </c>
      <c r="T2025" s="16">
        <v>0</v>
      </c>
      <c r="U2025" s="3">
        <v>0</v>
      </c>
    </row>
    <row r="2026" spans="1:21" ht="30" outlineLevel="4" x14ac:dyDescent="0.25">
      <c r="A2026" s="1" t="s">
        <v>206</v>
      </c>
      <c r="B2026" s="1" t="s">
        <v>207</v>
      </c>
      <c r="C2026" s="4" t="s">
        <v>3364</v>
      </c>
      <c r="D2026" s="19" t="s">
        <v>3368</v>
      </c>
      <c r="E2026" s="1" t="s">
        <v>3368</v>
      </c>
      <c r="F2026" s="19" t="s">
        <v>18199</v>
      </c>
      <c r="G2026" s="19" t="s">
        <v>4</v>
      </c>
      <c r="H2026" s="19" t="s">
        <v>3447</v>
      </c>
      <c r="I2026" s="4" t="s">
        <v>3448</v>
      </c>
      <c r="J2026" s="1" t="s">
        <v>3445</v>
      </c>
      <c r="K2026" s="1" t="s">
        <v>4</v>
      </c>
      <c r="L2026" s="1" t="s">
        <v>4</v>
      </c>
      <c r="M2026" s="1" t="s">
        <v>13</v>
      </c>
      <c r="N2026" s="1" t="s">
        <v>3450</v>
      </c>
      <c r="O2026" s="26">
        <v>43536</v>
      </c>
      <c r="P2026" s="1" t="s">
        <v>23</v>
      </c>
      <c r="Q2026" s="16">
        <v>55593.35</v>
      </c>
      <c r="R2026" s="16">
        <v>55593.35</v>
      </c>
      <c r="S2026" s="32">
        <v>0</v>
      </c>
      <c r="T2026" s="16">
        <v>0</v>
      </c>
      <c r="U2026" s="3">
        <v>0</v>
      </c>
    </row>
    <row r="2027" spans="1:21" outlineLevel="3" x14ac:dyDescent="0.25">
      <c r="H2027" s="29" t="s">
        <v>16948</v>
      </c>
      <c r="O2027" s="26"/>
      <c r="Q2027" s="16">
        <f>SUBTOTAL(9,Q2024:Q2026)</f>
        <v>306766.26</v>
      </c>
      <c r="R2027" s="16">
        <f>SUBTOTAL(9,R2024:R2026)</f>
        <v>306766.26</v>
      </c>
      <c r="S2027" s="32">
        <f>SUBTOTAL(9,S2024:S2026)</f>
        <v>0</v>
      </c>
      <c r="T2027" s="16">
        <f>SUBTOTAL(9,T2024:T2026)</f>
        <v>0</v>
      </c>
      <c r="U2027" s="3">
        <f>SUBTOTAL(9,U2024:U2026)</f>
        <v>0</v>
      </c>
    </row>
    <row r="2028" spans="1:21" ht="30" outlineLevel="4" x14ac:dyDescent="0.25">
      <c r="A2028" s="1" t="s">
        <v>206</v>
      </c>
      <c r="B2028" s="1" t="s">
        <v>207</v>
      </c>
      <c r="C2028" s="4" t="s">
        <v>3364</v>
      </c>
      <c r="D2028" s="19" t="s">
        <v>3368</v>
      </c>
      <c r="E2028" s="1" t="s">
        <v>3368</v>
      </c>
      <c r="F2028" s="19" t="s">
        <v>18199</v>
      </c>
      <c r="G2028" s="19" t="s">
        <v>4</v>
      </c>
      <c r="H2028" s="19" t="s">
        <v>3453</v>
      </c>
      <c r="I2028" s="4" t="s">
        <v>3454</v>
      </c>
      <c r="J2028" s="1" t="s">
        <v>3451</v>
      </c>
      <c r="K2028" s="1" t="s">
        <v>4</v>
      </c>
      <c r="L2028" s="1" t="s">
        <v>4</v>
      </c>
      <c r="M2028" s="1" t="s">
        <v>13</v>
      </c>
      <c r="N2028" s="1" t="s">
        <v>3452</v>
      </c>
      <c r="O2028" s="26">
        <v>43395</v>
      </c>
      <c r="P2028" s="1" t="s">
        <v>23</v>
      </c>
      <c r="Q2028" s="16">
        <v>59251</v>
      </c>
      <c r="R2028" s="16">
        <v>59251</v>
      </c>
      <c r="S2028" s="32">
        <v>0</v>
      </c>
      <c r="T2028" s="16">
        <v>0</v>
      </c>
      <c r="U2028" s="3">
        <v>0</v>
      </c>
    </row>
    <row r="2029" spans="1:21" outlineLevel="3" x14ac:dyDescent="0.25">
      <c r="H2029" s="29" t="s">
        <v>16949</v>
      </c>
      <c r="O2029" s="26"/>
      <c r="Q2029" s="16">
        <f>SUBTOTAL(9,Q2028:Q2028)</f>
        <v>59251</v>
      </c>
      <c r="R2029" s="16">
        <f>SUBTOTAL(9,R2028:R2028)</f>
        <v>59251</v>
      </c>
      <c r="S2029" s="32">
        <f>SUBTOTAL(9,S2028:S2028)</f>
        <v>0</v>
      </c>
      <c r="T2029" s="16">
        <f>SUBTOTAL(9,T2028:T2028)</f>
        <v>0</v>
      </c>
      <c r="U2029" s="3">
        <f>SUBTOTAL(9,U2028:U2028)</f>
        <v>0</v>
      </c>
    </row>
    <row r="2030" spans="1:21" ht="45" outlineLevel="4" x14ac:dyDescent="0.25">
      <c r="A2030" s="1" t="s">
        <v>206</v>
      </c>
      <c r="B2030" s="1" t="s">
        <v>207</v>
      </c>
      <c r="C2030" s="4" t="s">
        <v>3364</v>
      </c>
      <c r="D2030" s="19" t="s">
        <v>3368</v>
      </c>
      <c r="E2030" s="1" t="s">
        <v>3368</v>
      </c>
      <c r="F2030" s="19" t="s">
        <v>18202</v>
      </c>
      <c r="G2030" s="19" t="s">
        <v>4</v>
      </c>
      <c r="H2030" s="19" t="s">
        <v>3457</v>
      </c>
      <c r="I2030" s="4" t="s">
        <v>18218</v>
      </c>
      <c r="J2030" s="1" t="s">
        <v>3455</v>
      </c>
      <c r="K2030" s="1" t="s">
        <v>4</v>
      </c>
      <c r="L2030" s="1" t="s">
        <v>4</v>
      </c>
      <c r="M2030" s="1" t="s">
        <v>13</v>
      </c>
      <c r="N2030" s="1" t="s">
        <v>3456</v>
      </c>
      <c r="O2030" s="26">
        <v>43399</v>
      </c>
      <c r="P2030" s="1" t="s">
        <v>23</v>
      </c>
      <c r="Q2030" s="16">
        <v>81106.78</v>
      </c>
      <c r="R2030" s="16">
        <v>81106.78</v>
      </c>
      <c r="S2030" s="32">
        <v>0</v>
      </c>
      <c r="T2030" s="16">
        <v>0</v>
      </c>
      <c r="U2030" s="3">
        <v>0</v>
      </c>
    </row>
    <row r="2031" spans="1:21" ht="45" outlineLevel="4" x14ac:dyDescent="0.25">
      <c r="A2031" s="1" t="s">
        <v>206</v>
      </c>
      <c r="B2031" s="1" t="s">
        <v>207</v>
      </c>
      <c r="C2031" s="4" t="s">
        <v>3364</v>
      </c>
      <c r="D2031" s="19" t="s">
        <v>3368</v>
      </c>
      <c r="E2031" s="1" t="s">
        <v>3368</v>
      </c>
      <c r="F2031" s="19" t="s">
        <v>18202</v>
      </c>
      <c r="G2031" s="19" t="s">
        <v>4</v>
      </c>
      <c r="H2031" s="19" t="s">
        <v>3457</v>
      </c>
      <c r="I2031" s="4" t="s">
        <v>18218</v>
      </c>
      <c r="J2031" s="1" t="s">
        <v>3455</v>
      </c>
      <c r="K2031" s="1" t="s">
        <v>4</v>
      </c>
      <c r="L2031" s="1" t="s">
        <v>4</v>
      </c>
      <c r="M2031" s="1" t="s">
        <v>13</v>
      </c>
      <c r="N2031" s="1" t="s">
        <v>3458</v>
      </c>
      <c r="O2031" s="26">
        <v>43399</v>
      </c>
      <c r="P2031" s="1" t="s">
        <v>23</v>
      </c>
      <c r="Q2031" s="16">
        <v>10559.31</v>
      </c>
      <c r="R2031" s="16">
        <v>10559.31</v>
      </c>
      <c r="S2031" s="32">
        <v>0</v>
      </c>
      <c r="T2031" s="16">
        <v>0</v>
      </c>
      <c r="U2031" s="3">
        <v>0</v>
      </c>
    </row>
    <row r="2032" spans="1:21" outlineLevel="3" x14ac:dyDescent="0.25">
      <c r="H2032" s="29" t="s">
        <v>16950</v>
      </c>
      <c r="O2032" s="26"/>
      <c r="Q2032" s="16">
        <f>SUBTOTAL(9,Q2030:Q2031)</f>
        <v>91666.09</v>
      </c>
      <c r="R2032" s="16">
        <f>SUBTOTAL(9,R2030:R2031)</f>
        <v>91666.09</v>
      </c>
      <c r="S2032" s="32">
        <f>SUBTOTAL(9,S2030:S2031)</f>
        <v>0</v>
      </c>
      <c r="T2032" s="16">
        <f>SUBTOTAL(9,T2030:T2031)</f>
        <v>0</v>
      </c>
      <c r="U2032" s="3">
        <f>SUBTOTAL(9,U2030:U2031)</f>
        <v>0</v>
      </c>
    </row>
    <row r="2033" spans="1:21" s="8" customFormat="1" ht="30" outlineLevel="4" x14ac:dyDescent="0.25">
      <c r="A2033" s="8" t="s">
        <v>206</v>
      </c>
      <c r="B2033" s="8" t="s">
        <v>207</v>
      </c>
      <c r="C2033" s="11" t="s">
        <v>3364</v>
      </c>
      <c r="D2033" s="20" t="s">
        <v>3368</v>
      </c>
      <c r="E2033" s="8" t="s">
        <v>3368</v>
      </c>
      <c r="F2033" s="20" t="s">
        <v>18199</v>
      </c>
      <c r="G2033" s="20" t="s">
        <v>4</v>
      </c>
      <c r="H2033" s="20" t="s">
        <v>3460</v>
      </c>
      <c r="I2033" s="11" t="s">
        <v>3461</v>
      </c>
      <c r="J2033" s="8" t="s">
        <v>3398</v>
      </c>
      <c r="K2033" s="8" t="s">
        <v>4</v>
      </c>
      <c r="L2033" s="8" t="s">
        <v>4</v>
      </c>
      <c r="M2033" s="8" t="s">
        <v>13</v>
      </c>
      <c r="N2033" s="8" t="s">
        <v>3459</v>
      </c>
      <c r="O2033" s="27">
        <v>43381</v>
      </c>
      <c r="P2033" s="8" t="s">
        <v>23</v>
      </c>
      <c r="Q2033" s="30">
        <v>16160</v>
      </c>
      <c r="R2033" s="30">
        <v>16160</v>
      </c>
      <c r="S2033" s="33">
        <v>0</v>
      </c>
      <c r="T2033" s="30">
        <v>0</v>
      </c>
      <c r="U2033" s="9">
        <v>0</v>
      </c>
    </row>
    <row r="2034" spans="1:21" outlineLevel="3" x14ac:dyDescent="0.25">
      <c r="H2034" s="29" t="s">
        <v>16951</v>
      </c>
      <c r="O2034" s="26"/>
      <c r="Q2034" s="16">
        <f>SUBTOTAL(9,Q2033:Q2033)</f>
        <v>16160</v>
      </c>
      <c r="R2034" s="16">
        <f>SUBTOTAL(9,R2033:R2033)</f>
        <v>16160</v>
      </c>
      <c r="S2034" s="32">
        <f>SUBTOTAL(9,S2033:S2033)</f>
        <v>0</v>
      </c>
      <c r="T2034" s="16">
        <f>SUBTOTAL(9,T2033:T2033)</f>
        <v>0</v>
      </c>
      <c r="U2034" s="3">
        <f>SUBTOTAL(9,U2033:U2033)</f>
        <v>0</v>
      </c>
    </row>
    <row r="2035" spans="1:21" ht="30" outlineLevel="4" x14ac:dyDescent="0.25">
      <c r="A2035" s="1" t="s">
        <v>206</v>
      </c>
      <c r="B2035" s="1" t="s">
        <v>207</v>
      </c>
      <c r="C2035" s="4" t="s">
        <v>3364</v>
      </c>
      <c r="D2035" s="19" t="s">
        <v>3368</v>
      </c>
      <c r="E2035" s="1" t="s">
        <v>3368</v>
      </c>
      <c r="F2035" s="19" t="s">
        <v>18199</v>
      </c>
      <c r="G2035" s="19" t="s">
        <v>4</v>
      </c>
      <c r="H2035" s="19" t="s">
        <v>3466</v>
      </c>
      <c r="I2035" s="4" t="s">
        <v>3467</v>
      </c>
      <c r="J2035" s="1" t="s">
        <v>4</v>
      </c>
      <c r="K2035" s="1" t="s">
        <v>3462</v>
      </c>
      <c r="L2035" s="1" t="s">
        <v>3463</v>
      </c>
      <c r="M2035" s="1" t="s">
        <v>3464</v>
      </c>
      <c r="N2035" s="1" t="s">
        <v>3465</v>
      </c>
      <c r="O2035" s="26">
        <v>43530</v>
      </c>
      <c r="P2035" s="1" t="s">
        <v>23</v>
      </c>
      <c r="Q2035" s="16">
        <v>2400</v>
      </c>
      <c r="R2035" s="16">
        <v>2400</v>
      </c>
      <c r="S2035" s="32">
        <v>0</v>
      </c>
      <c r="T2035" s="16">
        <v>0</v>
      </c>
      <c r="U2035" s="3">
        <v>0</v>
      </c>
    </row>
    <row r="2036" spans="1:21" outlineLevel="3" x14ac:dyDescent="0.25">
      <c r="H2036" s="29" t="s">
        <v>16952</v>
      </c>
      <c r="O2036" s="26"/>
      <c r="Q2036" s="16">
        <f>SUBTOTAL(9,Q2035:Q2035)</f>
        <v>2400</v>
      </c>
      <c r="R2036" s="16">
        <f>SUBTOTAL(9,R2035:R2035)</f>
        <v>2400</v>
      </c>
      <c r="S2036" s="32">
        <f>SUBTOTAL(9,S2035:S2035)</f>
        <v>0</v>
      </c>
      <c r="T2036" s="16">
        <f>SUBTOTAL(9,T2035:T2035)</f>
        <v>0</v>
      </c>
      <c r="U2036" s="3">
        <f>SUBTOTAL(9,U2035:U2035)</f>
        <v>0</v>
      </c>
    </row>
    <row r="2037" spans="1:21" ht="30" outlineLevel="4" x14ac:dyDescent="0.25">
      <c r="A2037" s="1" t="s">
        <v>206</v>
      </c>
      <c r="B2037" s="1" t="s">
        <v>207</v>
      </c>
      <c r="C2037" s="4" t="s">
        <v>3364</v>
      </c>
      <c r="D2037" s="19" t="s">
        <v>3368</v>
      </c>
      <c r="E2037" s="1" t="s">
        <v>3368</v>
      </c>
      <c r="F2037" s="19" t="s">
        <v>4</v>
      </c>
      <c r="G2037" s="19" t="s">
        <v>1139</v>
      </c>
      <c r="H2037" s="19" t="s">
        <v>3470</v>
      </c>
      <c r="I2037" s="4" t="s">
        <v>3471</v>
      </c>
      <c r="J2037" s="1" t="s">
        <v>3468</v>
      </c>
      <c r="K2037" s="1" t="s">
        <v>4</v>
      </c>
      <c r="L2037" s="1" t="s">
        <v>4</v>
      </c>
      <c r="M2037" s="1" t="s">
        <v>13</v>
      </c>
      <c r="N2037" s="1" t="s">
        <v>3469</v>
      </c>
      <c r="O2037" s="26">
        <v>43404</v>
      </c>
      <c r="P2037" s="1" t="s">
        <v>23</v>
      </c>
      <c r="Q2037" s="16">
        <v>121794</v>
      </c>
      <c r="R2037" s="16">
        <v>0</v>
      </c>
      <c r="S2037" s="32">
        <v>121794</v>
      </c>
      <c r="T2037" s="16">
        <v>0</v>
      </c>
      <c r="U2037" s="3">
        <v>0</v>
      </c>
    </row>
    <row r="2038" spans="1:21" ht="30" outlineLevel="4" x14ac:dyDescent="0.25">
      <c r="A2038" s="1" t="s">
        <v>206</v>
      </c>
      <c r="B2038" s="1" t="s">
        <v>207</v>
      </c>
      <c r="C2038" s="4" t="s">
        <v>3364</v>
      </c>
      <c r="D2038" s="19" t="s">
        <v>3368</v>
      </c>
      <c r="E2038" s="1" t="s">
        <v>3368</v>
      </c>
      <c r="F2038" s="19" t="s">
        <v>4</v>
      </c>
      <c r="G2038" s="19" t="s">
        <v>1139</v>
      </c>
      <c r="H2038" s="19" t="s">
        <v>3470</v>
      </c>
      <c r="I2038" s="4" t="s">
        <v>3471</v>
      </c>
      <c r="J2038" s="1" t="s">
        <v>3468</v>
      </c>
      <c r="K2038" s="1" t="s">
        <v>4</v>
      </c>
      <c r="L2038" s="1" t="s">
        <v>4</v>
      </c>
      <c r="M2038" s="1" t="s">
        <v>13</v>
      </c>
      <c r="N2038" s="1" t="s">
        <v>3472</v>
      </c>
      <c r="O2038" s="26">
        <v>43404</v>
      </c>
      <c r="P2038" s="1" t="s">
        <v>23</v>
      </c>
      <c r="Q2038" s="16">
        <v>124934.37</v>
      </c>
      <c r="R2038" s="16">
        <v>0</v>
      </c>
      <c r="S2038" s="32">
        <v>124934.37</v>
      </c>
      <c r="T2038" s="16">
        <v>0</v>
      </c>
      <c r="U2038" s="3">
        <v>0</v>
      </c>
    </row>
    <row r="2039" spans="1:21" outlineLevel="3" x14ac:dyDescent="0.25">
      <c r="H2039" s="29" t="s">
        <v>16953</v>
      </c>
      <c r="O2039" s="26"/>
      <c r="Q2039" s="16">
        <f>SUBTOTAL(9,Q2037:Q2038)</f>
        <v>246728.37</v>
      </c>
      <c r="R2039" s="16">
        <f>SUBTOTAL(9,R2037:R2038)</f>
        <v>0</v>
      </c>
      <c r="S2039" s="32">
        <f>SUBTOTAL(9,S2037:S2038)</f>
        <v>246728.37</v>
      </c>
      <c r="T2039" s="16">
        <f>SUBTOTAL(9,T2037:T2038)</f>
        <v>0</v>
      </c>
      <c r="U2039" s="3">
        <f>SUBTOTAL(9,U2037:U2038)</f>
        <v>0</v>
      </c>
    </row>
    <row r="2040" spans="1:21" ht="30" outlineLevel="4" x14ac:dyDescent="0.25">
      <c r="A2040" s="1" t="s">
        <v>206</v>
      </c>
      <c r="B2040" s="1" t="s">
        <v>207</v>
      </c>
      <c r="C2040" s="4" t="s">
        <v>3364</v>
      </c>
      <c r="D2040" s="19" t="s">
        <v>3368</v>
      </c>
      <c r="E2040" s="1" t="s">
        <v>3368</v>
      </c>
      <c r="F2040" s="19" t="s">
        <v>18199</v>
      </c>
      <c r="G2040" s="19" t="s">
        <v>4</v>
      </c>
      <c r="H2040" s="19" t="s">
        <v>3477</v>
      </c>
      <c r="I2040" s="4" t="s">
        <v>3478</v>
      </c>
      <c r="J2040" s="1" t="s">
        <v>4</v>
      </c>
      <c r="K2040" s="1" t="s">
        <v>3473</v>
      </c>
      <c r="L2040" s="1" t="s">
        <v>3474</v>
      </c>
      <c r="M2040" s="1" t="s">
        <v>3475</v>
      </c>
      <c r="N2040" s="1" t="s">
        <v>3476</v>
      </c>
      <c r="O2040" s="26">
        <v>43490</v>
      </c>
      <c r="P2040" s="1" t="s">
        <v>23</v>
      </c>
      <c r="Q2040" s="16">
        <v>218249.21</v>
      </c>
      <c r="R2040" s="16">
        <v>218249.21</v>
      </c>
      <c r="S2040" s="32">
        <v>0</v>
      </c>
      <c r="T2040" s="16">
        <v>0</v>
      </c>
      <c r="U2040" s="3">
        <v>0</v>
      </c>
    </row>
    <row r="2041" spans="1:21" ht="30" outlineLevel="4" x14ac:dyDescent="0.25">
      <c r="A2041" s="1" t="s">
        <v>206</v>
      </c>
      <c r="B2041" s="1" t="s">
        <v>207</v>
      </c>
      <c r="C2041" s="4" t="s">
        <v>3364</v>
      </c>
      <c r="D2041" s="19" t="s">
        <v>3368</v>
      </c>
      <c r="E2041" s="1" t="s">
        <v>3368</v>
      </c>
      <c r="F2041" s="19" t="s">
        <v>18199</v>
      </c>
      <c r="G2041" s="19" t="s">
        <v>4</v>
      </c>
      <c r="H2041" s="19" t="s">
        <v>3477</v>
      </c>
      <c r="I2041" s="4" t="s">
        <v>3478</v>
      </c>
      <c r="J2041" s="1" t="s">
        <v>4</v>
      </c>
      <c r="K2041" s="1" t="s">
        <v>3473</v>
      </c>
      <c r="L2041" s="1" t="s">
        <v>3479</v>
      </c>
      <c r="M2041" s="1" t="s">
        <v>508</v>
      </c>
      <c r="N2041" s="1" t="s">
        <v>3480</v>
      </c>
      <c r="O2041" s="26">
        <v>43609</v>
      </c>
      <c r="P2041" s="1" t="s">
        <v>23</v>
      </c>
      <c r="Q2041" s="16">
        <v>53042.91</v>
      </c>
      <c r="R2041" s="16">
        <v>53042.91</v>
      </c>
      <c r="S2041" s="32">
        <v>0</v>
      </c>
      <c r="T2041" s="16">
        <v>0</v>
      </c>
      <c r="U2041" s="3">
        <v>0</v>
      </c>
    </row>
    <row r="2042" spans="1:21" outlineLevel="3" x14ac:dyDescent="0.25">
      <c r="H2042" s="29" t="s">
        <v>16954</v>
      </c>
      <c r="O2042" s="26"/>
      <c r="Q2042" s="16">
        <f>SUBTOTAL(9,Q2040:Q2041)</f>
        <v>271292.12</v>
      </c>
      <c r="R2042" s="16">
        <f>SUBTOTAL(9,R2040:R2041)</f>
        <v>271292.12</v>
      </c>
      <c r="S2042" s="32">
        <f>SUBTOTAL(9,S2040:S2041)</f>
        <v>0</v>
      </c>
      <c r="T2042" s="16">
        <f>SUBTOTAL(9,T2040:T2041)</f>
        <v>0</v>
      </c>
      <c r="U2042" s="3">
        <f>SUBTOTAL(9,U2040:U2041)</f>
        <v>0</v>
      </c>
    </row>
    <row r="2043" spans="1:21" ht="30" outlineLevel="4" x14ac:dyDescent="0.25">
      <c r="A2043" s="1" t="s">
        <v>206</v>
      </c>
      <c r="B2043" s="1" t="s">
        <v>207</v>
      </c>
      <c r="C2043" s="4" t="s">
        <v>3364</v>
      </c>
      <c r="D2043" s="19" t="s">
        <v>3368</v>
      </c>
      <c r="E2043" s="1" t="s">
        <v>3368</v>
      </c>
      <c r="F2043" s="19" t="s">
        <v>4</v>
      </c>
      <c r="G2043" s="19" t="s">
        <v>1139</v>
      </c>
      <c r="H2043" s="19" t="s">
        <v>3483</v>
      </c>
      <c r="I2043" s="4" t="s">
        <v>18392</v>
      </c>
      <c r="J2043" s="1" t="s">
        <v>3481</v>
      </c>
      <c r="K2043" s="1" t="s">
        <v>4</v>
      </c>
      <c r="L2043" s="1" t="s">
        <v>4</v>
      </c>
      <c r="M2043" s="1" t="s">
        <v>13</v>
      </c>
      <c r="N2043" s="1" t="s">
        <v>3482</v>
      </c>
      <c r="O2043" s="26">
        <v>43378</v>
      </c>
      <c r="P2043" s="1" t="s">
        <v>23</v>
      </c>
      <c r="Q2043" s="16">
        <v>4050</v>
      </c>
      <c r="R2043" s="16">
        <v>0</v>
      </c>
      <c r="S2043" s="32">
        <v>4050</v>
      </c>
      <c r="T2043" s="16">
        <v>0</v>
      </c>
      <c r="U2043" s="3">
        <v>0</v>
      </c>
    </row>
    <row r="2044" spans="1:21" outlineLevel="3" x14ac:dyDescent="0.25">
      <c r="H2044" s="29" t="s">
        <v>16955</v>
      </c>
      <c r="O2044" s="26"/>
      <c r="Q2044" s="16">
        <f>SUBTOTAL(9,Q2043:Q2043)</f>
        <v>4050</v>
      </c>
      <c r="R2044" s="16">
        <f>SUBTOTAL(9,R2043:R2043)</f>
        <v>0</v>
      </c>
      <c r="S2044" s="32">
        <f>SUBTOTAL(9,S2043:S2043)</f>
        <v>4050</v>
      </c>
      <c r="T2044" s="16">
        <f>SUBTOTAL(9,T2043:T2043)</f>
        <v>0</v>
      </c>
      <c r="U2044" s="3">
        <f>SUBTOTAL(9,U2043:U2043)</f>
        <v>0</v>
      </c>
    </row>
    <row r="2045" spans="1:21" ht="30" outlineLevel="4" x14ac:dyDescent="0.25">
      <c r="A2045" s="1" t="s">
        <v>206</v>
      </c>
      <c r="B2045" s="1" t="s">
        <v>207</v>
      </c>
      <c r="C2045" s="4" t="s">
        <v>3364</v>
      </c>
      <c r="D2045" s="19" t="s">
        <v>3368</v>
      </c>
      <c r="E2045" s="1" t="s">
        <v>3368</v>
      </c>
      <c r="F2045" s="19" t="s">
        <v>4</v>
      </c>
      <c r="G2045" s="19" t="s">
        <v>1139</v>
      </c>
      <c r="H2045" s="19" t="s">
        <v>3486</v>
      </c>
      <c r="I2045" s="4" t="s">
        <v>18393</v>
      </c>
      <c r="J2045" s="1" t="s">
        <v>3484</v>
      </c>
      <c r="K2045" s="1" t="s">
        <v>4</v>
      </c>
      <c r="L2045" s="1" t="s">
        <v>4</v>
      </c>
      <c r="M2045" s="1" t="s">
        <v>13</v>
      </c>
      <c r="N2045" s="1" t="s">
        <v>3485</v>
      </c>
      <c r="O2045" s="26">
        <v>43395</v>
      </c>
      <c r="P2045" s="1" t="s">
        <v>23</v>
      </c>
      <c r="Q2045" s="16">
        <v>67000</v>
      </c>
      <c r="R2045" s="16">
        <v>0</v>
      </c>
      <c r="S2045" s="32">
        <v>67000</v>
      </c>
      <c r="T2045" s="16">
        <v>0</v>
      </c>
      <c r="U2045" s="3">
        <v>0</v>
      </c>
    </row>
    <row r="2046" spans="1:21" outlineLevel="3" x14ac:dyDescent="0.25">
      <c r="H2046" s="29" t="s">
        <v>16956</v>
      </c>
      <c r="O2046" s="26"/>
      <c r="Q2046" s="16">
        <f>SUBTOTAL(9,Q2045:Q2045)</f>
        <v>67000</v>
      </c>
      <c r="R2046" s="16">
        <f>SUBTOTAL(9,R2045:R2045)</f>
        <v>0</v>
      </c>
      <c r="S2046" s="32">
        <f>SUBTOTAL(9,S2045:S2045)</f>
        <v>67000</v>
      </c>
      <c r="T2046" s="16">
        <f>SUBTOTAL(9,T2045:T2045)</f>
        <v>0</v>
      </c>
      <c r="U2046" s="3">
        <f>SUBTOTAL(9,U2045:U2045)</f>
        <v>0</v>
      </c>
    </row>
    <row r="2047" spans="1:21" ht="30" outlineLevel="4" x14ac:dyDescent="0.25">
      <c r="A2047" s="1" t="s">
        <v>206</v>
      </c>
      <c r="B2047" s="1" t="s">
        <v>207</v>
      </c>
      <c r="C2047" s="4" t="s">
        <v>3364</v>
      </c>
      <c r="D2047" s="19" t="s">
        <v>3368</v>
      </c>
      <c r="E2047" s="1" t="s">
        <v>3368</v>
      </c>
      <c r="F2047" s="19" t="s">
        <v>18197</v>
      </c>
      <c r="G2047" s="19" t="s">
        <v>4</v>
      </c>
      <c r="H2047" s="19" t="s">
        <v>3491</v>
      </c>
      <c r="I2047" s="4" t="s">
        <v>3492</v>
      </c>
      <c r="J2047" s="1" t="s">
        <v>4</v>
      </c>
      <c r="K2047" s="1" t="s">
        <v>3487</v>
      </c>
      <c r="L2047" s="1" t="s">
        <v>3488</v>
      </c>
      <c r="M2047" s="1" t="s">
        <v>3489</v>
      </c>
      <c r="N2047" s="1" t="s">
        <v>3490</v>
      </c>
      <c r="O2047" s="26">
        <v>43623</v>
      </c>
      <c r="P2047" s="1" t="s">
        <v>23</v>
      </c>
      <c r="Q2047" s="16">
        <v>16435.62</v>
      </c>
      <c r="R2047" s="16">
        <v>16435.62</v>
      </c>
      <c r="S2047" s="32">
        <v>0</v>
      </c>
      <c r="T2047" s="16">
        <v>0</v>
      </c>
      <c r="U2047" s="3">
        <v>0</v>
      </c>
    </row>
    <row r="2048" spans="1:21" outlineLevel="3" x14ac:dyDescent="0.25">
      <c r="H2048" s="29" t="s">
        <v>16957</v>
      </c>
      <c r="O2048" s="26"/>
      <c r="Q2048" s="16">
        <f>SUBTOTAL(9,Q2047:Q2047)</f>
        <v>16435.62</v>
      </c>
      <c r="R2048" s="16">
        <f>SUBTOTAL(9,R2047:R2047)</f>
        <v>16435.62</v>
      </c>
      <c r="S2048" s="32">
        <f>SUBTOTAL(9,S2047:S2047)</f>
        <v>0</v>
      </c>
      <c r="T2048" s="16">
        <f>SUBTOTAL(9,T2047:T2047)</f>
        <v>0</v>
      </c>
      <c r="U2048" s="3">
        <f>SUBTOTAL(9,U2047:U2047)</f>
        <v>0</v>
      </c>
    </row>
    <row r="2049" spans="1:21" ht="30" outlineLevel="4" x14ac:dyDescent="0.25">
      <c r="A2049" s="1" t="s">
        <v>119</v>
      </c>
      <c r="B2049" s="1" t="s">
        <v>120</v>
      </c>
      <c r="C2049" s="4" t="s">
        <v>3364</v>
      </c>
      <c r="D2049" s="19" t="s">
        <v>3368</v>
      </c>
      <c r="E2049" s="1" t="s">
        <v>3368</v>
      </c>
      <c r="F2049" s="19" t="s">
        <v>4</v>
      </c>
      <c r="G2049" s="19" t="s">
        <v>49</v>
      </c>
      <c r="H2049" s="19" t="s">
        <v>3497</v>
      </c>
      <c r="I2049" s="4" t="s">
        <v>3498</v>
      </c>
      <c r="J2049" s="1" t="s">
        <v>4</v>
      </c>
      <c r="K2049" s="1" t="s">
        <v>3493</v>
      </c>
      <c r="L2049" s="1" t="s">
        <v>3494</v>
      </c>
      <c r="M2049" s="1" t="s">
        <v>3495</v>
      </c>
      <c r="N2049" s="1" t="s">
        <v>3496</v>
      </c>
      <c r="O2049" s="26">
        <v>43320</v>
      </c>
      <c r="P2049" s="1" t="s">
        <v>23</v>
      </c>
      <c r="Q2049" s="16">
        <v>4078.22</v>
      </c>
      <c r="R2049" s="16">
        <v>0</v>
      </c>
      <c r="S2049" s="32">
        <v>4078.22</v>
      </c>
      <c r="T2049" s="16">
        <v>0</v>
      </c>
      <c r="U2049" s="3">
        <v>0</v>
      </c>
    </row>
    <row r="2050" spans="1:21" ht="30" outlineLevel="4" x14ac:dyDescent="0.25">
      <c r="A2050" s="1" t="s">
        <v>119</v>
      </c>
      <c r="B2050" s="1" t="s">
        <v>120</v>
      </c>
      <c r="C2050" s="4" t="s">
        <v>3364</v>
      </c>
      <c r="D2050" s="19" t="s">
        <v>3368</v>
      </c>
      <c r="E2050" s="1" t="s">
        <v>3368</v>
      </c>
      <c r="F2050" s="19" t="s">
        <v>2339</v>
      </c>
      <c r="G2050" s="19" t="s">
        <v>4</v>
      </c>
      <c r="H2050" s="19" t="s">
        <v>3497</v>
      </c>
      <c r="I2050" s="4" t="s">
        <v>3498</v>
      </c>
      <c r="J2050" s="1" t="s">
        <v>4</v>
      </c>
      <c r="K2050" s="1" t="s">
        <v>3493</v>
      </c>
      <c r="L2050" s="1" t="s">
        <v>3494</v>
      </c>
      <c r="M2050" s="1" t="s">
        <v>3495</v>
      </c>
      <c r="N2050" s="1" t="s">
        <v>3496</v>
      </c>
      <c r="O2050" s="26">
        <v>43320</v>
      </c>
      <c r="P2050" s="1" t="s">
        <v>23</v>
      </c>
      <c r="Q2050" s="16">
        <v>32625.78</v>
      </c>
      <c r="R2050" s="16">
        <v>32625.78</v>
      </c>
      <c r="S2050" s="32">
        <v>0</v>
      </c>
      <c r="T2050" s="16">
        <v>0</v>
      </c>
      <c r="U2050" s="3">
        <v>0</v>
      </c>
    </row>
    <row r="2051" spans="1:21" outlineLevel="3" x14ac:dyDescent="0.25">
      <c r="H2051" s="29" t="s">
        <v>16958</v>
      </c>
      <c r="O2051" s="26"/>
      <c r="Q2051" s="16">
        <f>SUBTOTAL(9,Q2049:Q2050)</f>
        <v>36704</v>
      </c>
      <c r="R2051" s="16">
        <f>SUBTOTAL(9,R2049:R2050)</f>
        <v>32625.78</v>
      </c>
      <c r="S2051" s="32">
        <f>SUBTOTAL(9,S2049:S2050)</f>
        <v>4078.22</v>
      </c>
      <c r="T2051" s="16">
        <f>SUBTOTAL(9,T2049:T2050)</f>
        <v>0</v>
      </c>
      <c r="U2051" s="3">
        <f>SUBTOTAL(9,U2049:U2050)</f>
        <v>0</v>
      </c>
    </row>
    <row r="2052" spans="1:21" outlineLevel="4" x14ac:dyDescent="0.25">
      <c r="A2052" s="1" t="s">
        <v>2479</v>
      </c>
      <c r="B2052" s="1" t="s">
        <v>2480</v>
      </c>
      <c r="C2052" s="4" t="s">
        <v>3364</v>
      </c>
      <c r="D2052" s="19" t="s">
        <v>3499</v>
      </c>
      <c r="E2052" s="1" t="s">
        <v>3499</v>
      </c>
      <c r="F2052" s="19" t="s">
        <v>4</v>
      </c>
      <c r="G2052" s="19" t="s">
        <v>1139</v>
      </c>
      <c r="H2052" s="19" t="s">
        <v>3503</v>
      </c>
      <c r="I2052" s="4" t="s">
        <v>18394</v>
      </c>
      <c r="J2052" s="1" t="s">
        <v>3500</v>
      </c>
      <c r="K2052" s="1" t="s">
        <v>4</v>
      </c>
      <c r="L2052" s="1" t="s">
        <v>4</v>
      </c>
      <c r="M2052" s="1" t="s">
        <v>13</v>
      </c>
      <c r="N2052" s="1" t="s">
        <v>3501</v>
      </c>
      <c r="O2052" s="26">
        <v>43350</v>
      </c>
      <c r="P2052" s="1" t="s">
        <v>3502</v>
      </c>
      <c r="Q2052" s="16">
        <v>4725.01</v>
      </c>
      <c r="R2052" s="16">
        <v>0</v>
      </c>
      <c r="S2052" s="32">
        <v>4725.01</v>
      </c>
      <c r="T2052" s="16">
        <v>0</v>
      </c>
      <c r="U2052" s="3">
        <v>0</v>
      </c>
    </row>
    <row r="2053" spans="1:21" outlineLevel="4" x14ac:dyDescent="0.25">
      <c r="A2053" s="1" t="s">
        <v>2479</v>
      </c>
      <c r="B2053" s="1" t="s">
        <v>2480</v>
      </c>
      <c r="C2053" s="4" t="s">
        <v>3364</v>
      </c>
      <c r="D2053" s="19" t="s">
        <v>3499</v>
      </c>
      <c r="E2053" s="1" t="s">
        <v>3499</v>
      </c>
      <c r="F2053" s="19" t="s">
        <v>18198</v>
      </c>
      <c r="G2053" s="19" t="s">
        <v>4</v>
      </c>
      <c r="H2053" s="19" t="s">
        <v>3503</v>
      </c>
      <c r="I2053" s="4" t="s">
        <v>18394</v>
      </c>
      <c r="J2053" s="1" t="s">
        <v>3500</v>
      </c>
      <c r="K2053" s="1" t="s">
        <v>4</v>
      </c>
      <c r="L2053" s="1" t="s">
        <v>4</v>
      </c>
      <c r="M2053" s="1" t="s">
        <v>13</v>
      </c>
      <c r="N2053" s="1" t="s">
        <v>3501</v>
      </c>
      <c r="O2053" s="26">
        <v>43350</v>
      </c>
      <c r="P2053" s="1" t="s">
        <v>3502</v>
      </c>
      <c r="Q2053" s="16">
        <v>101997.99</v>
      </c>
      <c r="R2053" s="16">
        <v>101997.99</v>
      </c>
      <c r="S2053" s="32">
        <v>0</v>
      </c>
      <c r="T2053" s="16">
        <v>0</v>
      </c>
      <c r="U2053" s="3">
        <v>0</v>
      </c>
    </row>
    <row r="2054" spans="1:21" outlineLevel="3" x14ac:dyDescent="0.25">
      <c r="H2054" s="29" t="s">
        <v>16959</v>
      </c>
      <c r="O2054" s="26"/>
      <c r="Q2054" s="16">
        <f>SUBTOTAL(9,Q2052:Q2053)</f>
        <v>106723</v>
      </c>
      <c r="R2054" s="16">
        <f>SUBTOTAL(9,R2052:R2053)</f>
        <v>101997.99</v>
      </c>
      <c r="S2054" s="32">
        <f>SUBTOTAL(9,S2052:S2053)</f>
        <v>4725.01</v>
      </c>
      <c r="T2054" s="16">
        <f>SUBTOTAL(9,T2052:T2053)</f>
        <v>0</v>
      </c>
      <c r="U2054" s="3">
        <f>SUBTOTAL(9,U2052:U2053)</f>
        <v>0</v>
      </c>
    </row>
    <row r="2055" spans="1:21" ht="30" outlineLevel="4" x14ac:dyDescent="0.25">
      <c r="A2055" s="1" t="s">
        <v>119</v>
      </c>
      <c r="B2055" s="1" t="s">
        <v>120</v>
      </c>
      <c r="C2055" s="4" t="s">
        <v>3364</v>
      </c>
      <c r="D2055" s="19" t="s">
        <v>3368</v>
      </c>
      <c r="E2055" s="1" t="s">
        <v>3368</v>
      </c>
      <c r="F2055" s="19" t="s">
        <v>4</v>
      </c>
      <c r="G2055" s="19" t="s">
        <v>49</v>
      </c>
      <c r="H2055" s="19" t="s">
        <v>3508</v>
      </c>
      <c r="I2055" s="4" t="s">
        <v>3509</v>
      </c>
      <c r="J2055" s="1" t="s">
        <v>4</v>
      </c>
      <c r="K2055" s="1" t="s">
        <v>3504</v>
      </c>
      <c r="L2055" s="1" t="s">
        <v>3505</v>
      </c>
      <c r="M2055" s="1" t="s">
        <v>3506</v>
      </c>
      <c r="N2055" s="1" t="s">
        <v>3507</v>
      </c>
      <c r="O2055" s="26">
        <v>43293</v>
      </c>
      <c r="P2055" s="1" t="s">
        <v>23</v>
      </c>
      <c r="Q2055" s="16">
        <v>5818</v>
      </c>
      <c r="R2055" s="16">
        <v>0</v>
      </c>
      <c r="S2055" s="32">
        <v>5818</v>
      </c>
      <c r="T2055" s="16">
        <v>0</v>
      </c>
      <c r="U2055" s="3">
        <v>0</v>
      </c>
    </row>
    <row r="2056" spans="1:21" outlineLevel="3" x14ac:dyDescent="0.25">
      <c r="H2056" s="29" t="s">
        <v>16960</v>
      </c>
      <c r="O2056" s="26"/>
      <c r="Q2056" s="16">
        <f>SUBTOTAL(9,Q2055:Q2055)</f>
        <v>5818</v>
      </c>
      <c r="R2056" s="16">
        <f>SUBTOTAL(9,R2055:R2055)</f>
        <v>0</v>
      </c>
      <c r="S2056" s="32">
        <f>SUBTOTAL(9,S2055:S2055)</f>
        <v>5818</v>
      </c>
      <c r="T2056" s="16">
        <f>SUBTOTAL(9,T2055:T2055)</f>
        <v>0</v>
      </c>
      <c r="U2056" s="3">
        <f>SUBTOTAL(9,U2055:U2055)</f>
        <v>0</v>
      </c>
    </row>
    <row r="2057" spans="1:21" ht="45" outlineLevel="4" x14ac:dyDescent="0.25">
      <c r="A2057" s="1" t="s">
        <v>119</v>
      </c>
      <c r="B2057" s="1" t="s">
        <v>120</v>
      </c>
      <c r="C2057" s="4" t="s">
        <v>3364</v>
      </c>
      <c r="D2057" s="19" t="s">
        <v>3368</v>
      </c>
      <c r="E2057" s="1" t="s">
        <v>3368</v>
      </c>
      <c r="F2057" s="19" t="s">
        <v>4</v>
      </c>
      <c r="G2057" s="19" t="s">
        <v>2647</v>
      </c>
      <c r="H2057" s="19" t="s">
        <v>3514</v>
      </c>
      <c r="I2057" s="4" t="s">
        <v>3515</v>
      </c>
      <c r="J2057" s="1" t="s">
        <v>4</v>
      </c>
      <c r="K2057" s="1" t="s">
        <v>3510</v>
      </c>
      <c r="L2057" s="1" t="s">
        <v>3511</v>
      </c>
      <c r="M2057" s="1" t="s">
        <v>3512</v>
      </c>
      <c r="N2057" s="1" t="s">
        <v>3513</v>
      </c>
      <c r="O2057" s="26">
        <v>43616</v>
      </c>
      <c r="P2057" s="1" t="s">
        <v>23</v>
      </c>
      <c r="Q2057" s="16">
        <v>167120</v>
      </c>
      <c r="R2057" s="16">
        <v>0</v>
      </c>
      <c r="S2057" s="32">
        <v>167120</v>
      </c>
      <c r="T2057" s="16">
        <v>0</v>
      </c>
      <c r="U2057" s="3">
        <v>0</v>
      </c>
    </row>
    <row r="2058" spans="1:21" outlineLevel="3" x14ac:dyDescent="0.25">
      <c r="H2058" s="29" t="s">
        <v>16961</v>
      </c>
      <c r="O2058" s="26"/>
      <c r="Q2058" s="16">
        <f>SUBTOTAL(9,Q2057:Q2057)</f>
        <v>167120</v>
      </c>
      <c r="R2058" s="16">
        <f>SUBTOTAL(9,R2057:R2057)</f>
        <v>0</v>
      </c>
      <c r="S2058" s="32">
        <f>SUBTOTAL(9,S2057:S2057)</f>
        <v>167120</v>
      </c>
      <c r="T2058" s="16">
        <f>SUBTOTAL(9,T2057:T2057)</f>
        <v>0</v>
      </c>
      <c r="U2058" s="3">
        <f>SUBTOTAL(9,U2057:U2057)</f>
        <v>0</v>
      </c>
    </row>
    <row r="2059" spans="1:21" ht="30" outlineLevel="4" x14ac:dyDescent="0.25">
      <c r="A2059" s="1" t="s">
        <v>119</v>
      </c>
      <c r="B2059" s="1" t="s">
        <v>120</v>
      </c>
      <c r="C2059" s="4" t="s">
        <v>3364</v>
      </c>
      <c r="D2059" s="19" t="s">
        <v>3368</v>
      </c>
      <c r="E2059" s="1" t="s">
        <v>3368</v>
      </c>
      <c r="F2059" s="19" t="s">
        <v>4</v>
      </c>
      <c r="G2059" s="19" t="s">
        <v>1609</v>
      </c>
      <c r="H2059" s="19" t="s">
        <v>3520</v>
      </c>
      <c r="I2059" s="4" t="s">
        <v>3521</v>
      </c>
      <c r="J2059" s="1" t="s">
        <v>4</v>
      </c>
      <c r="K2059" s="1" t="s">
        <v>3516</v>
      </c>
      <c r="L2059" s="1" t="s">
        <v>3517</v>
      </c>
      <c r="M2059" s="1" t="s">
        <v>3518</v>
      </c>
      <c r="N2059" s="1" t="s">
        <v>3519</v>
      </c>
      <c r="O2059" s="26">
        <v>43524</v>
      </c>
      <c r="P2059" s="1" t="s">
        <v>23</v>
      </c>
      <c r="Q2059" s="16">
        <v>38337</v>
      </c>
      <c r="R2059" s="16">
        <v>0</v>
      </c>
      <c r="S2059" s="32">
        <v>38337</v>
      </c>
      <c r="T2059" s="16">
        <v>0</v>
      </c>
      <c r="U2059" s="3">
        <v>0</v>
      </c>
    </row>
    <row r="2060" spans="1:21" outlineLevel="3" x14ac:dyDescent="0.25">
      <c r="H2060" s="29" t="s">
        <v>16962</v>
      </c>
      <c r="O2060" s="26"/>
      <c r="Q2060" s="16">
        <f>SUBTOTAL(9,Q2059:Q2059)</f>
        <v>38337</v>
      </c>
      <c r="R2060" s="16">
        <f>SUBTOTAL(9,R2059:R2059)</f>
        <v>0</v>
      </c>
      <c r="S2060" s="32">
        <f>SUBTOTAL(9,S2059:S2059)</f>
        <v>38337</v>
      </c>
      <c r="T2060" s="16">
        <f>SUBTOTAL(9,T2059:T2059)</f>
        <v>0</v>
      </c>
      <c r="U2060" s="3">
        <f>SUBTOTAL(9,U2059:U2059)</f>
        <v>0</v>
      </c>
    </row>
    <row r="2061" spans="1:21" ht="30" outlineLevel="4" x14ac:dyDescent="0.25">
      <c r="A2061" s="1" t="s">
        <v>119</v>
      </c>
      <c r="B2061" s="1" t="s">
        <v>120</v>
      </c>
      <c r="C2061" s="4" t="s">
        <v>3364</v>
      </c>
      <c r="D2061" s="19" t="s">
        <v>3368</v>
      </c>
      <c r="E2061" s="1" t="s">
        <v>3368</v>
      </c>
      <c r="F2061" s="19" t="s">
        <v>4</v>
      </c>
      <c r="G2061" s="19" t="s">
        <v>1609</v>
      </c>
      <c r="H2061" s="19" t="s">
        <v>3526</v>
      </c>
      <c r="I2061" s="4" t="s">
        <v>3527</v>
      </c>
      <c r="J2061" s="1" t="s">
        <v>4</v>
      </c>
      <c r="K2061" s="1" t="s">
        <v>3522</v>
      </c>
      <c r="L2061" s="1" t="s">
        <v>3523</v>
      </c>
      <c r="M2061" s="1" t="s">
        <v>3524</v>
      </c>
      <c r="N2061" s="1" t="s">
        <v>3525</v>
      </c>
      <c r="O2061" s="26">
        <v>43497</v>
      </c>
      <c r="P2061" s="1" t="s">
        <v>23</v>
      </c>
      <c r="Q2061" s="16">
        <v>69081</v>
      </c>
      <c r="R2061" s="16">
        <v>0</v>
      </c>
      <c r="S2061" s="32">
        <v>69081</v>
      </c>
      <c r="T2061" s="16">
        <v>0</v>
      </c>
      <c r="U2061" s="3">
        <v>0</v>
      </c>
    </row>
    <row r="2062" spans="1:21" outlineLevel="3" x14ac:dyDescent="0.25">
      <c r="H2062" s="29" t="s">
        <v>16963</v>
      </c>
      <c r="O2062" s="26"/>
      <c r="Q2062" s="16">
        <f>SUBTOTAL(9,Q2061:Q2061)</f>
        <v>69081</v>
      </c>
      <c r="R2062" s="16">
        <f>SUBTOTAL(9,R2061:R2061)</f>
        <v>0</v>
      </c>
      <c r="S2062" s="32">
        <f>SUBTOTAL(9,S2061:S2061)</f>
        <v>69081</v>
      </c>
      <c r="T2062" s="16">
        <f>SUBTOTAL(9,T2061:T2061)</f>
        <v>0</v>
      </c>
      <c r="U2062" s="3">
        <f>SUBTOTAL(9,U2061:U2061)</f>
        <v>0</v>
      </c>
    </row>
    <row r="2063" spans="1:21" ht="30" outlineLevel="4" x14ac:dyDescent="0.25">
      <c r="A2063" s="1" t="s">
        <v>119</v>
      </c>
      <c r="B2063" s="1" t="s">
        <v>120</v>
      </c>
      <c r="C2063" s="4" t="s">
        <v>3364</v>
      </c>
      <c r="D2063" s="19" t="s">
        <v>3368</v>
      </c>
      <c r="E2063" s="1" t="s">
        <v>3368</v>
      </c>
      <c r="F2063" s="19" t="s">
        <v>4</v>
      </c>
      <c r="G2063" s="19" t="s">
        <v>1609</v>
      </c>
      <c r="H2063" s="19" t="s">
        <v>3532</v>
      </c>
      <c r="I2063" s="4" t="s">
        <v>3533</v>
      </c>
      <c r="J2063" s="1" t="s">
        <v>4</v>
      </c>
      <c r="K2063" s="1" t="s">
        <v>3528</v>
      </c>
      <c r="L2063" s="1" t="s">
        <v>3529</v>
      </c>
      <c r="M2063" s="1" t="s">
        <v>3530</v>
      </c>
      <c r="N2063" s="1" t="s">
        <v>3531</v>
      </c>
      <c r="O2063" s="26">
        <v>43524</v>
      </c>
      <c r="P2063" s="1" t="s">
        <v>23</v>
      </c>
      <c r="Q2063" s="16">
        <v>121676</v>
      </c>
      <c r="R2063" s="16">
        <v>0</v>
      </c>
      <c r="S2063" s="32">
        <v>121676</v>
      </c>
      <c r="T2063" s="16">
        <v>0</v>
      </c>
      <c r="U2063" s="3">
        <v>0</v>
      </c>
    </row>
    <row r="2064" spans="1:21" outlineLevel="3" x14ac:dyDescent="0.25">
      <c r="H2064" s="29" t="s">
        <v>16964</v>
      </c>
      <c r="O2064" s="26"/>
      <c r="Q2064" s="16">
        <f>SUBTOTAL(9,Q2063:Q2063)</f>
        <v>121676</v>
      </c>
      <c r="R2064" s="16">
        <f>SUBTOTAL(9,R2063:R2063)</f>
        <v>0</v>
      </c>
      <c r="S2064" s="32">
        <f>SUBTOTAL(9,S2063:S2063)</f>
        <v>121676</v>
      </c>
      <c r="T2064" s="16">
        <f>SUBTOTAL(9,T2063:T2063)</f>
        <v>0</v>
      </c>
      <c r="U2064" s="3">
        <f>SUBTOTAL(9,U2063:U2063)</f>
        <v>0</v>
      </c>
    </row>
    <row r="2065" spans="1:21" ht="30" outlineLevel="4" x14ac:dyDescent="0.25">
      <c r="A2065" s="1" t="s">
        <v>119</v>
      </c>
      <c r="B2065" s="1" t="s">
        <v>120</v>
      </c>
      <c r="C2065" s="4" t="s">
        <v>3364</v>
      </c>
      <c r="D2065" s="19" t="s">
        <v>3368</v>
      </c>
      <c r="E2065" s="1" t="s">
        <v>3368</v>
      </c>
      <c r="F2065" s="19" t="s">
        <v>4</v>
      </c>
      <c r="G2065" s="19" t="s">
        <v>49</v>
      </c>
      <c r="H2065" s="19" t="s">
        <v>3538</v>
      </c>
      <c r="I2065" s="4" t="s">
        <v>3539</v>
      </c>
      <c r="J2065" s="1" t="s">
        <v>4</v>
      </c>
      <c r="K2065" s="1" t="s">
        <v>3534</v>
      </c>
      <c r="L2065" s="1" t="s">
        <v>3535</v>
      </c>
      <c r="M2065" s="1" t="s">
        <v>3536</v>
      </c>
      <c r="N2065" s="1" t="s">
        <v>3537</v>
      </c>
      <c r="O2065" s="26">
        <v>43501</v>
      </c>
      <c r="P2065" s="1" t="s">
        <v>23</v>
      </c>
      <c r="Q2065" s="16">
        <v>8611.7800000000007</v>
      </c>
      <c r="R2065" s="16">
        <v>0</v>
      </c>
      <c r="S2065" s="32">
        <v>8611.7800000000007</v>
      </c>
      <c r="T2065" s="16">
        <v>0</v>
      </c>
      <c r="U2065" s="3">
        <v>0</v>
      </c>
    </row>
    <row r="2066" spans="1:21" ht="30" outlineLevel="4" x14ac:dyDescent="0.25">
      <c r="A2066" s="1" t="s">
        <v>119</v>
      </c>
      <c r="B2066" s="1" t="s">
        <v>120</v>
      </c>
      <c r="C2066" s="4" t="s">
        <v>3364</v>
      </c>
      <c r="D2066" s="19" t="s">
        <v>3368</v>
      </c>
      <c r="E2066" s="1" t="s">
        <v>3368</v>
      </c>
      <c r="F2066" s="19" t="s">
        <v>4</v>
      </c>
      <c r="G2066" s="19" t="s">
        <v>49</v>
      </c>
      <c r="H2066" s="19" t="s">
        <v>3538</v>
      </c>
      <c r="I2066" s="4" t="s">
        <v>3539</v>
      </c>
      <c r="J2066" s="1" t="s">
        <v>4</v>
      </c>
      <c r="K2066" s="1" t="s">
        <v>3534</v>
      </c>
      <c r="L2066" s="1" t="s">
        <v>3540</v>
      </c>
      <c r="M2066" s="1" t="s">
        <v>3541</v>
      </c>
      <c r="N2066" s="1" t="s">
        <v>3542</v>
      </c>
      <c r="O2066" s="26">
        <v>43594</v>
      </c>
      <c r="P2066" s="1" t="s">
        <v>23</v>
      </c>
      <c r="Q2066" s="16">
        <v>4384.45</v>
      </c>
      <c r="R2066" s="16">
        <v>0</v>
      </c>
      <c r="S2066" s="32">
        <v>4384.45</v>
      </c>
      <c r="T2066" s="16">
        <v>0</v>
      </c>
      <c r="U2066" s="3">
        <v>0</v>
      </c>
    </row>
    <row r="2067" spans="1:21" ht="30" outlineLevel="4" x14ac:dyDescent="0.25">
      <c r="A2067" s="1" t="s">
        <v>119</v>
      </c>
      <c r="B2067" s="1" t="s">
        <v>120</v>
      </c>
      <c r="C2067" s="4" t="s">
        <v>3364</v>
      </c>
      <c r="D2067" s="19" t="s">
        <v>3368</v>
      </c>
      <c r="E2067" s="1" t="s">
        <v>3368</v>
      </c>
      <c r="F2067" s="19" t="s">
        <v>2339</v>
      </c>
      <c r="G2067" s="19" t="s">
        <v>4</v>
      </c>
      <c r="H2067" s="19" t="s">
        <v>3538</v>
      </c>
      <c r="I2067" s="4" t="s">
        <v>3539</v>
      </c>
      <c r="J2067" s="1" t="s">
        <v>4</v>
      </c>
      <c r="K2067" s="1" t="s">
        <v>3534</v>
      </c>
      <c r="L2067" s="1" t="s">
        <v>3535</v>
      </c>
      <c r="M2067" s="1" t="s">
        <v>3536</v>
      </c>
      <c r="N2067" s="1" t="s">
        <v>3537</v>
      </c>
      <c r="O2067" s="26">
        <v>43501</v>
      </c>
      <c r="P2067" s="1" t="s">
        <v>23</v>
      </c>
      <c r="Q2067" s="16">
        <v>68894.22</v>
      </c>
      <c r="R2067" s="16">
        <v>68894.22</v>
      </c>
      <c r="S2067" s="32">
        <v>0</v>
      </c>
      <c r="T2067" s="16">
        <v>0</v>
      </c>
      <c r="U2067" s="3">
        <v>0</v>
      </c>
    </row>
    <row r="2068" spans="1:21" ht="30" outlineLevel="4" x14ac:dyDescent="0.25">
      <c r="A2068" s="1" t="s">
        <v>119</v>
      </c>
      <c r="B2068" s="1" t="s">
        <v>120</v>
      </c>
      <c r="C2068" s="4" t="s">
        <v>3364</v>
      </c>
      <c r="D2068" s="19" t="s">
        <v>3368</v>
      </c>
      <c r="E2068" s="1" t="s">
        <v>3368</v>
      </c>
      <c r="F2068" s="19" t="s">
        <v>2339</v>
      </c>
      <c r="G2068" s="19" t="s">
        <v>4</v>
      </c>
      <c r="H2068" s="19" t="s">
        <v>3538</v>
      </c>
      <c r="I2068" s="4" t="s">
        <v>3539</v>
      </c>
      <c r="J2068" s="1" t="s">
        <v>4</v>
      </c>
      <c r="K2068" s="1" t="s">
        <v>3534</v>
      </c>
      <c r="L2068" s="1" t="s">
        <v>3540</v>
      </c>
      <c r="M2068" s="1" t="s">
        <v>3541</v>
      </c>
      <c r="N2068" s="1" t="s">
        <v>3542</v>
      </c>
      <c r="O2068" s="26">
        <v>43594</v>
      </c>
      <c r="P2068" s="1" t="s">
        <v>23</v>
      </c>
      <c r="Q2068" s="16">
        <v>35075.550000000003</v>
      </c>
      <c r="R2068" s="16">
        <v>35075.550000000003</v>
      </c>
      <c r="S2068" s="32">
        <v>0</v>
      </c>
      <c r="T2068" s="16">
        <v>0</v>
      </c>
      <c r="U2068" s="3">
        <v>0</v>
      </c>
    </row>
    <row r="2069" spans="1:21" outlineLevel="3" x14ac:dyDescent="0.25">
      <c r="H2069" s="29" t="s">
        <v>16965</v>
      </c>
      <c r="O2069" s="26"/>
      <c r="Q2069" s="16">
        <f>SUBTOTAL(9,Q2065:Q2068)</f>
        <v>116966</v>
      </c>
      <c r="R2069" s="16">
        <f>SUBTOTAL(9,R2065:R2068)</f>
        <v>103969.77</v>
      </c>
      <c r="S2069" s="32">
        <f>SUBTOTAL(9,S2065:S2068)</f>
        <v>12996.23</v>
      </c>
      <c r="T2069" s="16">
        <f>SUBTOTAL(9,T2065:T2068)</f>
        <v>0</v>
      </c>
      <c r="U2069" s="3">
        <f>SUBTOTAL(9,U2065:U2068)</f>
        <v>0</v>
      </c>
    </row>
    <row r="2070" spans="1:21" outlineLevel="4" x14ac:dyDescent="0.25">
      <c r="A2070" s="1" t="s">
        <v>2479</v>
      </c>
      <c r="B2070" s="1" t="s">
        <v>2480</v>
      </c>
      <c r="C2070" s="4" t="s">
        <v>3364</v>
      </c>
      <c r="D2070" s="19" t="s">
        <v>3499</v>
      </c>
      <c r="E2070" s="1" t="s">
        <v>3499</v>
      </c>
      <c r="F2070" s="19" t="s">
        <v>18198</v>
      </c>
      <c r="G2070" s="19" t="s">
        <v>4</v>
      </c>
      <c r="H2070" s="19" t="s">
        <v>3336</v>
      </c>
      <c r="I2070" s="4" t="s">
        <v>18391</v>
      </c>
      <c r="J2070" s="1" t="s">
        <v>3543</v>
      </c>
      <c r="K2070" s="1" t="s">
        <v>4</v>
      </c>
      <c r="L2070" s="1" t="s">
        <v>4</v>
      </c>
      <c r="M2070" s="1" t="s">
        <v>13</v>
      </c>
      <c r="N2070" s="1" t="s">
        <v>3544</v>
      </c>
      <c r="O2070" s="26">
        <v>43496</v>
      </c>
      <c r="P2070" s="1" t="s">
        <v>3545</v>
      </c>
      <c r="Q2070" s="16">
        <v>10584</v>
      </c>
      <c r="R2070" s="16">
        <v>10584</v>
      </c>
      <c r="S2070" s="32">
        <v>0</v>
      </c>
      <c r="T2070" s="16">
        <v>0</v>
      </c>
      <c r="U2070" s="3">
        <v>0</v>
      </c>
    </row>
    <row r="2071" spans="1:21" outlineLevel="3" x14ac:dyDescent="0.25">
      <c r="H2071" s="29" t="s">
        <v>16932</v>
      </c>
      <c r="O2071" s="26"/>
      <c r="Q2071" s="16">
        <f>SUBTOTAL(9,Q2070:Q2070)</f>
        <v>10584</v>
      </c>
      <c r="R2071" s="16">
        <f>SUBTOTAL(9,R2070:R2070)</f>
        <v>10584</v>
      </c>
      <c r="S2071" s="32">
        <f>SUBTOTAL(9,S2070:S2070)</f>
        <v>0</v>
      </c>
      <c r="T2071" s="16">
        <f>SUBTOTAL(9,T2070:T2070)</f>
        <v>0</v>
      </c>
      <c r="U2071" s="3">
        <f>SUBTOTAL(9,U2070:U2070)</f>
        <v>0</v>
      </c>
    </row>
    <row r="2072" spans="1:21" outlineLevel="4" x14ac:dyDescent="0.25">
      <c r="A2072" s="1" t="s">
        <v>2479</v>
      </c>
      <c r="B2072" s="1" t="s">
        <v>2480</v>
      </c>
      <c r="C2072" s="4" t="s">
        <v>3364</v>
      </c>
      <c r="D2072" s="19" t="s">
        <v>3499</v>
      </c>
      <c r="E2072" s="1" t="s">
        <v>3499</v>
      </c>
      <c r="F2072" s="19" t="s">
        <v>18198</v>
      </c>
      <c r="G2072" s="19" t="s">
        <v>4</v>
      </c>
      <c r="H2072" s="19" t="s">
        <v>3546</v>
      </c>
      <c r="I2072" s="4" t="s">
        <v>18395</v>
      </c>
      <c r="J2072" s="1" t="s">
        <v>3543</v>
      </c>
      <c r="K2072" s="1" t="s">
        <v>4</v>
      </c>
      <c r="L2072" s="1" t="s">
        <v>4</v>
      </c>
      <c r="M2072" s="1" t="s">
        <v>13</v>
      </c>
      <c r="N2072" s="1" t="s">
        <v>3544</v>
      </c>
      <c r="O2072" s="26">
        <v>43496</v>
      </c>
      <c r="P2072" s="1" t="s">
        <v>3545</v>
      </c>
      <c r="Q2072" s="16">
        <v>102312</v>
      </c>
      <c r="R2072" s="16">
        <v>102312</v>
      </c>
      <c r="S2072" s="32">
        <v>0</v>
      </c>
      <c r="T2072" s="16">
        <v>0</v>
      </c>
      <c r="U2072" s="3">
        <v>0</v>
      </c>
    </row>
    <row r="2073" spans="1:21" outlineLevel="4" x14ac:dyDescent="0.25">
      <c r="A2073" s="1" t="s">
        <v>2479</v>
      </c>
      <c r="B2073" s="1" t="s">
        <v>2480</v>
      </c>
      <c r="C2073" s="4" t="s">
        <v>3364</v>
      </c>
      <c r="D2073" s="19" t="s">
        <v>3499</v>
      </c>
      <c r="E2073" s="1" t="s">
        <v>3499</v>
      </c>
      <c r="F2073" s="19" t="s">
        <v>18198</v>
      </c>
      <c r="G2073" s="19" t="s">
        <v>4</v>
      </c>
      <c r="H2073" s="19" t="s">
        <v>3546</v>
      </c>
      <c r="I2073" s="4" t="s">
        <v>18395</v>
      </c>
      <c r="J2073" s="1" t="s">
        <v>3543</v>
      </c>
      <c r="K2073" s="1" t="s">
        <v>4</v>
      </c>
      <c r="L2073" s="1" t="s">
        <v>4</v>
      </c>
      <c r="M2073" s="1" t="s">
        <v>13</v>
      </c>
      <c r="N2073" s="1" t="s">
        <v>3547</v>
      </c>
      <c r="O2073" s="26">
        <v>43500</v>
      </c>
      <c r="P2073" s="1" t="s">
        <v>3548</v>
      </c>
      <c r="Q2073" s="16">
        <v>33823</v>
      </c>
      <c r="R2073" s="16">
        <v>33823</v>
      </c>
      <c r="S2073" s="32">
        <v>0</v>
      </c>
      <c r="T2073" s="16">
        <v>0</v>
      </c>
      <c r="U2073" s="3">
        <v>0</v>
      </c>
    </row>
    <row r="2074" spans="1:21" outlineLevel="4" x14ac:dyDescent="0.25">
      <c r="A2074" s="1" t="s">
        <v>2479</v>
      </c>
      <c r="B2074" s="1" t="s">
        <v>2480</v>
      </c>
      <c r="C2074" s="4" t="s">
        <v>3364</v>
      </c>
      <c r="D2074" s="19" t="s">
        <v>3499</v>
      </c>
      <c r="E2074" s="1" t="s">
        <v>3499</v>
      </c>
      <c r="F2074" s="19" t="s">
        <v>18198</v>
      </c>
      <c r="G2074" s="19" t="s">
        <v>4</v>
      </c>
      <c r="H2074" s="19" t="s">
        <v>3546</v>
      </c>
      <c r="I2074" s="4" t="s">
        <v>18395</v>
      </c>
      <c r="J2074" s="1" t="s">
        <v>3543</v>
      </c>
      <c r="K2074" s="1" t="s">
        <v>4</v>
      </c>
      <c r="L2074" s="1" t="s">
        <v>4</v>
      </c>
      <c r="M2074" s="1" t="s">
        <v>13</v>
      </c>
      <c r="N2074" s="1" t="s">
        <v>3549</v>
      </c>
      <c r="O2074" s="26">
        <v>43635</v>
      </c>
      <c r="P2074" s="1" t="s">
        <v>3550</v>
      </c>
      <c r="Q2074" s="16">
        <v>113522</v>
      </c>
      <c r="R2074" s="16">
        <v>113522</v>
      </c>
      <c r="S2074" s="32">
        <v>0</v>
      </c>
      <c r="T2074" s="16">
        <v>0</v>
      </c>
      <c r="U2074" s="3">
        <v>0</v>
      </c>
    </row>
    <row r="2075" spans="1:21" outlineLevel="3" x14ac:dyDescent="0.25">
      <c r="H2075" s="29" t="s">
        <v>16966</v>
      </c>
      <c r="O2075" s="26"/>
      <c r="Q2075" s="16">
        <f>SUBTOTAL(9,Q2072:Q2074)</f>
        <v>249657</v>
      </c>
      <c r="R2075" s="16">
        <f>SUBTOTAL(9,R2072:R2074)</f>
        <v>249657</v>
      </c>
      <c r="S2075" s="32">
        <f>SUBTOTAL(9,S2072:S2074)</f>
        <v>0</v>
      </c>
      <c r="T2075" s="16">
        <f>SUBTOTAL(9,T2072:T2074)</f>
        <v>0</v>
      </c>
      <c r="U2075" s="3">
        <f>SUBTOTAL(9,U2072:U2074)</f>
        <v>0</v>
      </c>
    </row>
    <row r="2076" spans="1:21" ht="30" outlineLevel="4" x14ac:dyDescent="0.25">
      <c r="A2076" s="1" t="s">
        <v>2479</v>
      </c>
      <c r="B2076" s="1" t="s">
        <v>2480</v>
      </c>
      <c r="C2076" s="4" t="s">
        <v>3364</v>
      </c>
      <c r="D2076" s="19" t="s">
        <v>3499</v>
      </c>
      <c r="E2076" s="1" t="s">
        <v>3499</v>
      </c>
      <c r="F2076" s="19" t="s">
        <v>18198</v>
      </c>
      <c r="G2076" s="19" t="s">
        <v>4</v>
      </c>
      <c r="H2076" s="19" t="s">
        <v>3551</v>
      </c>
      <c r="I2076" s="4" t="s">
        <v>18396</v>
      </c>
      <c r="J2076" s="1" t="s">
        <v>3543</v>
      </c>
      <c r="K2076" s="1" t="s">
        <v>4</v>
      </c>
      <c r="L2076" s="1" t="s">
        <v>4</v>
      </c>
      <c r="M2076" s="1" t="s">
        <v>13</v>
      </c>
      <c r="N2076" s="1" t="s">
        <v>3547</v>
      </c>
      <c r="O2076" s="26">
        <v>43500</v>
      </c>
      <c r="P2076" s="1" t="s">
        <v>3548</v>
      </c>
      <c r="Q2076" s="16">
        <v>70000</v>
      </c>
      <c r="R2076" s="16">
        <v>70000</v>
      </c>
      <c r="S2076" s="32">
        <v>0</v>
      </c>
      <c r="T2076" s="16">
        <v>0</v>
      </c>
      <c r="U2076" s="3">
        <v>0</v>
      </c>
    </row>
    <row r="2077" spans="1:21" outlineLevel="3" x14ac:dyDescent="0.25">
      <c r="H2077" s="29" t="s">
        <v>16967</v>
      </c>
      <c r="O2077" s="26"/>
      <c r="Q2077" s="16">
        <f>SUBTOTAL(9,Q2076:Q2076)</f>
        <v>70000</v>
      </c>
      <c r="R2077" s="16">
        <f>SUBTOTAL(9,R2076:R2076)</f>
        <v>70000</v>
      </c>
      <c r="S2077" s="32">
        <f>SUBTOTAL(9,S2076:S2076)</f>
        <v>0</v>
      </c>
      <c r="T2077" s="16">
        <f>SUBTOTAL(9,T2076:T2076)</f>
        <v>0</v>
      </c>
      <c r="U2077" s="3">
        <f>SUBTOTAL(9,U2076:U2076)</f>
        <v>0</v>
      </c>
    </row>
    <row r="2078" spans="1:21" ht="30" outlineLevel="4" x14ac:dyDescent="0.25">
      <c r="A2078" s="1" t="s">
        <v>119</v>
      </c>
      <c r="B2078" s="1" t="s">
        <v>120</v>
      </c>
      <c r="C2078" s="4" t="s">
        <v>3364</v>
      </c>
      <c r="D2078" s="19" t="s">
        <v>3368</v>
      </c>
      <c r="E2078" s="1" t="s">
        <v>3368</v>
      </c>
      <c r="F2078" s="19" t="s">
        <v>4</v>
      </c>
      <c r="G2078" s="19" t="s">
        <v>719</v>
      </c>
      <c r="H2078" s="19" t="s">
        <v>3553</v>
      </c>
      <c r="I2078" s="4" t="s">
        <v>3554</v>
      </c>
      <c r="J2078" s="1" t="s">
        <v>4</v>
      </c>
      <c r="K2078" s="1" t="s">
        <v>4</v>
      </c>
      <c r="L2078" s="1" t="s">
        <v>4</v>
      </c>
      <c r="M2078" s="1" t="s">
        <v>13</v>
      </c>
      <c r="N2078" s="1" t="s">
        <v>3552</v>
      </c>
      <c r="O2078" s="26">
        <v>43399</v>
      </c>
      <c r="P2078" s="1" t="s">
        <v>23</v>
      </c>
      <c r="Q2078" s="16">
        <v>81496.070000000007</v>
      </c>
      <c r="R2078" s="16">
        <v>0</v>
      </c>
      <c r="S2078" s="32">
        <v>81496.070000000007</v>
      </c>
      <c r="T2078" s="16">
        <v>0</v>
      </c>
      <c r="U2078" s="3">
        <v>0</v>
      </c>
    </row>
    <row r="2079" spans="1:21" ht="30" outlineLevel="4" x14ac:dyDescent="0.25">
      <c r="A2079" s="1" t="s">
        <v>119</v>
      </c>
      <c r="B2079" s="1" t="s">
        <v>120</v>
      </c>
      <c r="C2079" s="4" t="s">
        <v>3364</v>
      </c>
      <c r="D2079" s="19" t="s">
        <v>3368</v>
      </c>
      <c r="E2079" s="1" t="s">
        <v>3368</v>
      </c>
      <c r="F2079" s="19" t="s">
        <v>4</v>
      </c>
      <c r="G2079" s="19" t="s">
        <v>719</v>
      </c>
      <c r="H2079" s="19" t="s">
        <v>3553</v>
      </c>
      <c r="I2079" s="4" t="s">
        <v>3554</v>
      </c>
      <c r="J2079" s="1" t="s">
        <v>4</v>
      </c>
      <c r="K2079" s="1" t="s">
        <v>4</v>
      </c>
      <c r="L2079" s="1" t="s">
        <v>4</v>
      </c>
      <c r="M2079" s="1" t="s">
        <v>13</v>
      </c>
      <c r="N2079" s="1" t="s">
        <v>3555</v>
      </c>
      <c r="O2079" s="26">
        <v>43476</v>
      </c>
      <c r="P2079" s="1" t="s">
        <v>23</v>
      </c>
      <c r="Q2079" s="16">
        <v>81496.070000000007</v>
      </c>
      <c r="R2079" s="16">
        <v>0</v>
      </c>
      <c r="S2079" s="32">
        <v>81496.070000000007</v>
      </c>
      <c r="T2079" s="16">
        <v>0</v>
      </c>
      <c r="U2079" s="3">
        <v>0</v>
      </c>
    </row>
    <row r="2080" spans="1:21" outlineLevel="3" x14ac:dyDescent="0.25">
      <c r="H2080" s="29" t="s">
        <v>16968</v>
      </c>
      <c r="O2080" s="26"/>
      <c r="Q2080" s="16">
        <f>SUBTOTAL(9,Q2078:Q2079)</f>
        <v>162992.14000000001</v>
      </c>
      <c r="R2080" s="16">
        <f>SUBTOTAL(9,R2078:R2079)</f>
        <v>0</v>
      </c>
      <c r="S2080" s="32">
        <f>SUBTOTAL(9,S2078:S2079)</f>
        <v>162992.14000000001</v>
      </c>
      <c r="T2080" s="16">
        <f>SUBTOTAL(9,T2078:T2079)</f>
        <v>0</v>
      </c>
      <c r="U2080" s="3">
        <f>SUBTOTAL(9,U2078:U2079)</f>
        <v>0</v>
      </c>
    </row>
    <row r="2081" spans="1:21" ht="30" outlineLevel="4" x14ac:dyDescent="0.25">
      <c r="A2081" s="1" t="s">
        <v>119</v>
      </c>
      <c r="B2081" s="1" t="s">
        <v>120</v>
      </c>
      <c r="C2081" s="4" t="s">
        <v>3364</v>
      </c>
      <c r="D2081" s="19" t="s">
        <v>3368</v>
      </c>
      <c r="E2081" s="1" t="s">
        <v>3368</v>
      </c>
      <c r="F2081" s="19" t="s">
        <v>1073</v>
      </c>
      <c r="G2081" s="19" t="s">
        <v>4</v>
      </c>
      <c r="H2081" s="19" t="s">
        <v>3557</v>
      </c>
      <c r="I2081" s="4" t="s">
        <v>3558</v>
      </c>
      <c r="J2081" s="1" t="s">
        <v>4</v>
      </c>
      <c r="K2081" s="1" t="s">
        <v>4</v>
      </c>
      <c r="L2081" s="1" t="s">
        <v>4</v>
      </c>
      <c r="M2081" s="1" t="s">
        <v>13</v>
      </c>
      <c r="N2081" s="1" t="s">
        <v>3556</v>
      </c>
      <c r="O2081" s="26">
        <v>43528</v>
      </c>
      <c r="P2081" s="1" t="s">
        <v>23</v>
      </c>
      <c r="Q2081" s="16">
        <v>1191.81</v>
      </c>
      <c r="R2081" s="16">
        <v>1191.81</v>
      </c>
      <c r="S2081" s="32">
        <v>0</v>
      </c>
      <c r="T2081" s="16">
        <v>0</v>
      </c>
      <c r="U2081" s="3">
        <v>0</v>
      </c>
    </row>
    <row r="2082" spans="1:21" outlineLevel="3" x14ac:dyDescent="0.25">
      <c r="H2082" s="29" t="s">
        <v>16969</v>
      </c>
      <c r="O2082" s="26"/>
      <c r="Q2082" s="16">
        <f>SUBTOTAL(9,Q2081:Q2081)</f>
        <v>1191.81</v>
      </c>
      <c r="R2082" s="16">
        <f>SUBTOTAL(9,R2081:R2081)</f>
        <v>1191.81</v>
      </c>
      <c r="S2082" s="32">
        <f>SUBTOTAL(9,S2081:S2081)</f>
        <v>0</v>
      </c>
      <c r="T2082" s="16">
        <f>SUBTOTAL(9,T2081:T2081)</f>
        <v>0</v>
      </c>
      <c r="U2082" s="3">
        <f>SUBTOTAL(9,U2081:U2081)</f>
        <v>0</v>
      </c>
    </row>
    <row r="2083" spans="1:21" outlineLevel="2" x14ac:dyDescent="0.25">
      <c r="C2083" s="5" t="s">
        <v>15906</v>
      </c>
      <c r="O2083" s="26"/>
      <c r="Q2083" s="16">
        <f>SUBTOTAL(9,Q1968:Q2081)</f>
        <v>14445278.859999998</v>
      </c>
      <c r="R2083" s="16">
        <f>SUBTOTAL(9,R1968:R2081)</f>
        <v>5561355.169999999</v>
      </c>
      <c r="S2083" s="32">
        <f>SUBTOTAL(9,S1968:S2081)</f>
        <v>8883881.1099999975</v>
      </c>
      <c r="T2083" s="16">
        <f>SUBTOTAL(9,T1968:T2081)</f>
        <v>42.58</v>
      </c>
      <c r="U2083" s="3">
        <f>SUBTOTAL(9,U1968:U2081)</f>
        <v>0</v>
      </c>
    </row>
    <row r="2084" spans="1:21" outlineLevel="4" x14ac:dyDescent="0.25">
      <c r="A2084" s="1" t="s">
        <v>2273</v>
      </c>
      <c r="B2084" s="1" t="s">
        <v>2274</v>
      </c>
      <c r="C2084" s="4" t="s">
        <v>3559</v>
      </c>
      <c r="D2084" s="19" t="s">
        <v>3560</v>
      </c>
      <c r="E2084" s="1" t="s">
        <v>3560</v>
      </c>
      <c r="F2084" s="19" t="s">
        <v>4</v>
      </c>
      <c r="G2084" s="19" t="s">
        <v>2277</v>
      </c>
      <c r="H2084" s="19" t="s">
        <v>2279</v>
      </c>
      <c r="I2084" s="4" t="s">
        <v>2280</v>
      </c>
      <c r="J2084" s="1" t="s">
        <v>4</v>
      </c>
      <c r="K2084" s="1" t="s">
        <v>4</v>
      </c>
      <c r="L2084" s="1" t="s">
        <v>4</v>
      </c>
      <c r="M2084" s="1" t="s">
        <v>13</v>
      </c>
      <c r="N2084" s="1" t="s">
        <v>3561</v>
      </c>
      <c r="O2084" s="26">
        <v>43368</v>
      </c>
      <c r="P2084" s="1" t="s">
        <v>23</v>
      </c>
      <c r="Q2084" s="16">
        <v>1090225.67</v>
      </c>
      <c r="R2084" s="16">
        <v>0</v>
      </c>
      <c r="S2084" s="32">
        <v>1090225.67</v>
      </c>
      <c r="T2084" s="16">
        <v>0</v>
      </c>
      <c r="U2084" s="3">
        <v>0</v>
      </c>
    </row>
    <row r="2085" spans="1:21" outlineLevel="4" x14ac:dyDescent="0.25">
      <c r="A2085" s="1" t="s">
        <v>2273</v>
      </c>
      <c r="B2085" s="1" t="s">
        <v>2274</v>
      </c>
      <c r="C2085" s="4" t="s">
        <v>3559</v>
      </c>
      <c r="D2085" s="19" t="s">
        <v>3560</v>
      </c>
      <c r="E2085" s="1" t="s">
        <v>3560</v>
      </c>
      <c r="F2085" s="19" t="s">
        <v>4</v>
      </c>
      <c r="G2085" s="19" t="s">
        <v>2277</v>
      </c>
      <c r="H2085" s="19" t="s">
        <v>2279</v>
      </c>
      <c r="I2085" s="4" t="s">
        <v>2280</v>
      </c>
      <c r="J2085" s="1" t="s">
        <v>4</v>
      </c>
      <c r="K2085" s="1" t="s">
        <v>4</v>
      </c>
      <c r="L2085" s="1" t="s">
        <v>4</v>
      </c>
      <c r="M2085" s="1" t="s">
        <v>13</v>
      </c>
      <c r="N2085" s="1" t="s">
        <v>3562</v>
      </c>
      <c r="O2085" s="26">
        <v>43462</v>
      </c>
      <c r="P2085" s="1" t="s">
        <v>23</v>
      </c>
      <c r="Q2085" s="16">
        <v>1090225.6599999999</v>
      </c>
      <c r="R2085" s="16">
        <v>0</v>
      </c>
      <c r="S2085" s="32">
        <v>1090225.6599999999</v>
      </c>
      <c r="T2085" s="16">
        <v>0</v>
      </c>
      <c r="U2085" s="3">
        <v>0</v>
      </c>
    </row>
    <row r="2086" spans="1:21" outlineLevel="3" x14ac:dyDescent="0.25">
      <c r="H2086" s="29" t="s">
        <v>16794</v>
      </c>
      <c r="O2086" s="26"/>
      <c r="Q2086" s="16">
        <f>SUBTOTAL(9,Q2084:Q2085)</f>
        <v>2180451.33</v>
      </c>
      <c r="R2086" s="16">
        <f>SUBTOTAL(9,R2084:R2085)</f>
        <v>0</v>
      </c>
      <c r="S2086" s="32">
        <f>SUBTOTAL(9,S2084:S2085)</f>
        <v>2180451.33</v>
      </c>
      <c r="T2086" s="16">
        <f>SUBTOTAL(9,T2084:T2085)</f>
        <v>0</v>
      </c>
      <c r="U2086" s="3">
        <f>SUBTOTAL(9,U2084:U2085)</f>
        <v>0</v>
      </c>
    </row>
    <row r="2087" spans="1:21" ht="30" outlineLevel="4" x14ac:dyDescent="0.25">
      <c r="A2087" s="1" t="s">
        <v>1020</v>
      </c>
      <c r="B2087" s="1" t="s">
        <v>1021</v>
      </c>
      <c r="C2087" s="4" t="s">
        <v>3559</v>
      </c>
      <c r="D2087" s="19" t="s">
        <v>3563</v>
      </c>
      <c r="E2087" s="1" t="s">
        <v>3563</v>
      </c>
      <c r="F2087" s="19" t="s">
        <v>18197</v>
      </c>
      <c r="G2087" s="19" t="s">
        <v>4</v>
      </c>
      <c r="H2087" s="19" t="s">
        <v>3566</v>
      </c>
      <c r="I2087" s="4" t="s">
        <v>3567</v>
      </c>
      <c r="J2087" s="1" t="s">
        <v>3564</v>
      </c>
      <c r="K2087" s="1" t="s">
        <v>4</v>
      </c>
      <c r="L2087" s="1" t="s">
        <v>4</v>
      </c>
      <c r="M2087" s="1" t="s">
        <v>13</v>
      </c>
      <c r="N2087" s="1" t="s">
        <v>3565</v>
      </c>
      <c r="O2087" s="26">
        <v>43441</v>
      </c>
      <c r="P2087" s="1" t="s">
        <v>23</v>
      </c>
      <c r="Q2087" s="16">
        <v>89795.7</v>
      </c>
      <c r="R2087" s="16">
        <v>89795.7</v>
      </c>
      <c r="S2087" s="32">
        <v>0</v>
      </c>
      <c r="T2087" s="16">
        <v>0</v>
      </c>
      <c r="U2087" s="3">
        <v>0</v>
      </c>
    </row>
    <row r="2088" spans="1:21" outlineLevel="3" x14ac:dyDescent="0.25">
      <c r="H2088" s="29" t="s">
        <v>16970</v>
      </c>
      <c r="O2088" s="26"/>
      <c r="Q2088" s="16">
        <f>SUBTOTAL(9,Q2087:Q2087)</f>
        <v>89795.7</v>
      </c>
      <c r="R2088" s="16">
        <f>SUBTOTAL(9,R2087:R2087)</f>
        <v>89795.7</v>
      </c>
      <c r="S2088" s="32">
        <f>SUBTOTAL(9,S2087:S2087)</f>
        <v>0</v>
      </c>
      <c r="T2088" s="16">
        <f>SUBTOTAL(9,T2087:T2087)</f>
        <v>0</v>
      </c>
      <c r="U2088" s="3">
        <f>SUBTOTAL(9,U2087:U2087)</f>
        <v>0</v>
      </c>
    </row>
    <row r="2089" spans="1:21" ht="30" outlineLevel="4" x14ac:dyDescent="0.25">
      <c r="A2089" s="1" t="s">
        <v>119</v>
      </c>
      <c r="B2089" s="1" t="s">
        <v>120</v>
      </c>
      <c r="C2089" s="4" t="s">
        <v>3559</v>
      </c>
      <c r="D2089" s="19" t="s">
        <v>3563</v>
      </c>
      <c r="E2089" s="1" t="s">
        <v>3563</v>
      </c>
      <c r="F2089" s="19" t="s">
        <v>4</v>
      </c>
      <c r="G2089" s="19" t="s">
        <v>49</v>
      </c>
      <c r="H2089" s="19" t="s">
        <v>3572</v>
      </c>
      <c r="I2089" s="4" t="s">
        <v>3573</v>
      </c>
      <c r="J2089" s="1" t="s">
        <v>4</v>
      </c>
      <c r="K2089" s="1" t="s">
        <v>3568</v>
      </c>
      <c r="L2089" s="1" t="s">
        <v>3569</v>
      </c>
      <c r="M2089" s="1" t="s">
        <v>3570</v>
      </c>
      <c r="N2089" s="1" t="s">
        <v>3571</v>
      </c>
      <c r="O2089" s="26">
        <v>43559</v>
      </c>
      <c r="P2089" s="1" t="s">
        <v>23</v>
      </c>
      <c r="Q2089" s="16">
        <v>4200</v>
      </c>
      <c r="R2089" s="16">
        <v>0</v>
      </c>
      <c r="S2089" s="32">
        <v>4200</v>
      </c>
      <c r="T2089" s="16">
        <v>0</v>
      </c>
      <c r="U2089" s="3">
        <v>0</v>
      </c>
    </row>
    <row r="2090" spans="1:21" ht="30" outlineLevel="4" x14ac:dyDescent="0.25">
      <c r="A2090" s="1" t="s">
        <v>119</v>
      </c>
      <c r="B2090" s="1" t="s">
        <v>120</v>
      </c>
      <c r="C2090" s="4" t="s">
        <v>3559</v>
      </c>
      <c r="D2090" s="19" t="s">
        <v>3563</v>
      </c>
      <c r="E2090" s="1" t="s">
        <v>3563</v>
      </c>
      <c r="F2090" s="19" t="s">
        <v>2339</v>
      </c>
      <c r="G2090" s="19" t="s">
        <v>4</v>
      </c>
      <c r="H2090" s="19" t="s">
        <v>3572</v>
      </c>
      <c r="I2090" s="4" t="s">
        <v>3573</v>
      </c>
      <c r="J2090" s="1" t="s">
        <v>4</v>
      </c>
      <c r="K2090" s="1" t="s">
        <v>3568</v>
      </c>
      <c r="L2090" s="1" t="s">
        <v>3569</v>
      </c>
      <c r="M2090" s="1" t="s">
        <v>3570</v>
      </c>
      <c r="N2090" s="1" t="s">
        <v>3571</v>
      </c>
      <c r="O2090" s="26">
        <v>43559</v>
      </c>
      <c r="P2090" s="1" t="s">
        <v>23</v>
      </c>
      <c r="Q2090" s="16">
        <v>33600</v>
      </c>
      <c r="R2090" s="16">
        <v>33600</v>
      </c>
      <c r="S2090" s="32">
        <v>0</v>
      </c>
      <c r="T2090" s="16">
        <v>0</v>
      </c>
      <c r="U2090" s="3">
        <v>0</v>
      </c>
    </row>
    <row r="2091" spans="1:21" outlineLevel="3" x14ac:dyDescent="0.25">
      <c r="H2091" s="29" t="s">
        <v>16971</v>
      </c>
      <c r="O2091" s="26"/>
      <c r="Q2091" s="16">
        <f>SUBTOTAL(9,Q2089:Q2090)</f>
        <v>37800</v>
      </c>
      <c r="R2091" s="16">
        <f>SUBTOTAL(9,R2089:R2090)</f>
        <v>33600</v>
      </c>
      <c r="S2091" s="32">
        <f>SUBTOTAL(9,S2089:S2090)</f>
        <v>4200</v>
      </c>
      <c r="T2091" s="16">
        <f>SUBTOTAL(9,T2089:T2090)</f>
        <v>0</v>
      </c>
      <c r="U2091" s="3">
        <f>SUBTOTAL(9,U2089:U2090)</f>
        <v>0</v>
      </c>
    </row>
    <row r="2092" spans="1:21" outlineLevel="4" x14ac:dyDescent="0.25">
      <c r="A2092" s="1" t="s">
        <v>2479</v>
      </c>
      <c r="B2092" s="1" t="s">
        <v>2480</v>
      </c>
      <c r="C2092" s="4" t="s">
        <v>3559</v>
      </c>
      <c r="D2092" s="19" t="s">
        <v>3563</v>
      </c>
      <c r="E2092" s="1" t="s">
        <v>3563</v>
      </c>
      <c r="F2092" s="19" t="s">
        <v>18198</v>
      </c>
      <c r="G2092" s="19" t="s">
        <v>4</v>
      </c>
      <c r="H2092" s="19" t="s">
        <v>3576</v>
      </c>
      <c r="I2092" s="4" t="s">
        <v>18397</v>
      </c>
      <c r="J2092" s="1" t="s">
        <v>3574</v>
      </c>
      <c r="K2092" s="1" t="s">
        <v>4</v>
      </c>
      <c r="L2092" s="1" t="s">
        <v>4</v>
      </c>
      <c r="M2092" s="1" t="s">
        <v>13</v>
      </c>
      <c r="N2092" s="1" t="s">
        <v>3575</v>
      </c>
      <c r="O2092" s="26">
        <v>43384</v>
      </c>
      <c r="P2092" s="1" t="s">
        <v>23</v>
      </c>
      <c r="Q2092" s="16">
        <v>29671</v>
      </c>
      <c r="R2092" s="16">
        <v>29671</v>
      </c>
      <c r="S2092" s="32">
        <v>0</v>
      </c>
      <c r="T2092" s="16">
        <v>0</v>
      </c>
      <c r="U2092" s="3">
        <v>0</v>
      </c>
    </row>
    <row r="2093" spans="1:21" outlineLevel="4" x14ac:dyDescent="0.25">
      <c r="A2093" s="1" t="s">
        <v>2479</v>
      </c>
      <c r="B2093" s="1" t="s">
        <v>2480</v>
      </c>
      <c r="C2093" s="4" t="s">
        <v>3559</v>
      </c>
      <c r="D2093" s="19" t="s">
        <v>3563</v>
      </c>
      <c r="E2093" s="1" t="s">
        <v>3563</v>
      </c>
      <c r="F2093" s="19" t="s">
        <v>18198</v>
      </c>
      <c r="G2093" s="19" t="s">
        <v>4</v>
      </c>
      <c r="H2093" s="19" t="s">
        <v>3576</v>
      </c>
      <c r="I2093" s="4" t="s">
        <v>18397</v>
      </c>
      <c r="J2093" s="1" t="s">
        <v>3574</v>
      </c>
      <c r="K2093" s="1" t="s">
        <v>4</v>
      </c>
      <c r="L2093" s="1" t="s">
        <v>4</v>
      </c>
      <c r="M2093" s="1" t="s">
        <v>13</v>
      </c>
      <c r="N2093" s="1" t="s">
        <v>3577</v>
      </c>
      <c r="O2093" s="26">
        <v>43384</v>
      </c>
      <c r="P2093" s="1" t="s">
        <v>23</v>
      </c>
      <c r="Q2093" s="16">
        <v>95914.6</v>
      </c>
      <c r="R2093" s="16">
        <v>95914.6</v>
      </c>
      <c r="S2093" s="32">
        <v>0</v>
      </c>
      <c r="T2093" s="16">
        <v>0</v>
      </c>
      <c r="U2093" s="3">
        <v>0</v>
      </c>
    </row>
    <row r="2094" spans="1:21" outlineLevel="3" x14ac:dyDescent="0.25">
      <c r="H2094" s="29" t="s">
        <v>16972</v>
      </c>
      <c r="O2094" s="26"/>
      <c r="Q2094" s="16">
        <f>SUBTOTAL(9,Q2092:Q2093)</f>
        <v>125585.60000000001</v>
      </c>
      <c r="R2094" s="16">
        <f>SUBTOTAL(9,R2092:R2093)</f>
        <v>125585.60000000001</v>
      </c>
      <c r="S2094" s="32">
        <f>SUBTOTAL(9,S2092:S2093)</f>
        <v>0</v>
      </c>
      <c r="T2094" s="16">
        <f>SUBTOTAL(9,T2092:T2093)</f>
        <v>0</v>
      </c>
      <c r="U2094" s="3">
        <f>SUBTOTAL(9,U2092:U2093)</f>
        <v>0</v>
      </c>
    </row>
    <row r="2095" spans="1:21" ht="30" outlineLevel="4" x14ac:dyDescent="0.25">
      <c r="A2095" s="1" t="s">
        <v>2479</v>
      </c>
      <c r="B2095" s="1" t="s">
        <v>2480</v>
      </c>
      <c r="C2095" s="4" t="s">
        <v>3559</v>
      </c>
      <c r="D2095" s="19" t="s">
        <v>3563</v>
      </c>
      <c r="E2095" s="1" t="s">
        <v>3563</v>
      </c>
      <c r="F2095" s="19" t="s">
        <v>4</v>
      </c>
      <c r="G2095" s="19" t="s">
        <v>1139</v>
      </c>
      <c r="H2095" s="19" t="s">
        <v>3580</v>
      </c>
      <c r="I2095" s="4" t="s">
        <v>3581</v>
      </c>
      <c r="J2095" s="1" t="s">
        <v>3578</v>
      </c>
      <c r="K2095" s="1" t="s">
        <v>4</v>
      </c>
      <c r="L2095" s="1" t="s">
        <v>4</v>
      </c>
      <c r="M2095" s="1" t="s">
        <v>13</v>
      </c>
      <c r="N2095" s="1" t="s">
        <v>3579</v>
      </c>
      <c r="O2095" s="26">
        <v>43518</v>
      </c>
      <c r="P2095" s="1" t="s">
        <v>23</v>
      </c>
      <c r="Q2095" s="16">
        <v>2068.63</v>
      </c>
      <c r="R2095" s="16">
        <v>0</v>
      </c>
      <c r="S2095" s="32">
        <v>2068.63</v>
      </c>
      <c r="T2095" s="16">
        <v>0</v>
      </c>
      <c r="U2095" s="3">
        <v>0</v>
      </c>
    </row>
    <row r="2096" spans="1:21" ht="30" outlineLevel="4" x14ac:dyDescent="0.25">
      <c r="A2096" s="1" t="s">
        <v>2479</v>
      </c>
      <c r="B2096" s="1" t="s">
        <v>2480</v>
      </c>
      <c r="C2096" s="4" t="s">
        <v>3559</v>
      </c>
      <c r="D2096" s="19" t="s">
        <v>3563</v>
      </c>
      <c r="E2096" s="1" t="s">
        <v>3563</v>
      </c>
      <c r="F2096" s="19" t="s">
        <v>18198</v>
      </c>
      <c r="G2096" s="19" t="s">
        <v>4</v>
      </c>
      <c r="H2096" s="19" t="s">
        <v>3580</v>
      </c>
      <c r="I2096" s="4" t="s">
        <v>3581</v>
      </c>
      <c r="J2096" s="1" t="s">
        <v>3578</v>
      </c>
      <c r="K2096" s="1" t="s">
        <v>4</v>
      </c>
      <c r="L2096" s="1" t="s">
        <v>4</v>
      </c>
      <c r="M2096" s="1" t="s">
        <v>13</v>
      </c>
      <c r="N2096" s="1" t="s">
        <v>3579</v>
      </c>
      <c r="O2096" s="26">
        <v>43518</v>
      </c>
      <c r="P2096" s="1" t="s">
        <v>23</v>
      </c>
      <c r="Q2096" s="16">
        <v>11032.7</v>
      </c>
      <c r="R2096" s="16">
        <v>11032.7</v>
      </c>
      <c r="S2096" s="32">
        <v>0</v>
      </c>
      <c r="T2096" s="16">
        <v>0</v>
      </c>
      <c r="U2096" s="3">
        <v>0</v>
      </c>
    </row>
    <row r="2097" spans="1:21" outlineLevel="3" x14ac:dyDescent="0.25">
      <c r="H2097" s="29" t="s">
        <v>16973</v>
      </c>
      <c r="O2097" s="26"/>
      <c r="Q2097" s="16">
        <f>SUBTOTAL(9,Q2095:Q2096)</f>
        <v>13101.330000000002</v>
      </c>
      <c r="R2097" s="16">
        <f>SUBTOTAL(9,R2095:R2096)</f>
        <v>11032.7</v>
      </c>
      <c r="S2097" s="32">
        <f>SUBTOTAL(9,S2095:S2096)</f>
        <v>2068.63</v>
      </c>
      <c r="T2097" s="16">
        <f>SUBTOTAL(9,T2095:T2096)</f>
        <v>0</v>
      </c>
      <c r="U2097" s="3">
        <f>SUBTOTAL(9,U2095:U2096)</f>
        <v>0</v>
      </c>
    </row>
    <row r="2098" spans="1:21" outlineLevel="4" x14ac:dyDescent="0.25">
      <c r="A2098" s="1" t="s">
        <v>2479</v>
      </c>
      <c r="B2098" s="1" t="s">
        <v>2480</v>
      </c>
      <c r="C2098" s="4" t="s">
        <v>3559</v>
      </c>
      <c r="D2098" s="19" t="s">
        <v>3563</v>
      </c>
      <c r="E2098" s="1" t="s">
        <v>3563</v>
      </c>
      <c r="F2098" s="19" t="s">
        <v>18198</v>
      </c>
      <c r="G2098" s="19" t="s">
        <v>4</v>
      </c>
      <c r="H2098" s="19" t="s">
        <v>3583</v>
      </c>
      <c r="I2098" s="4" t="s">
        <v>18398</v>
      </c>
      <c r="J2098" s="1" t="s">
        <v>3578</v>
      </c>
      <c r="K2098" s="1" t="s">
        <v>4</v>
      </c>
      <c r="L2098" s="1" t="s">
        <v>4</v>
      </c>
      <c r="M2098" s="1" t="s">
        <v>13</v>
      </c>
      <c r="N2098" s="1" t="s">
        <v>3582</v>
      </c>
      <c r="O2098" s="26">
        <v>43500</v>
      </c>
      <c r="P2098" s="1" t="s">
        <v>23</v>
      </c>
      <c r="Q2098" s="16">
        <v>3395.08</v>
      </c>
      <c r="R2098" s="16">
        <v>3395.08</v>
      </c>
      <c r="S2098" s="32">
        <v>0</v>
      </c>
      <c r="T2098" s="16">
        <v>0</v>
      </c>
      <c r="U2098" s="3">
        <v>0</v>
      </c>
    </row>
    <row r="2099" spans="1:21" outlineLevel="4" x14ac:dyDescent="0.25">
      <c r="A2099" s="1" t="s">
        <v>2479</v>
      </c>
      <c r="B2099" s="1" t="s">
        <v>2480</v>
      </c>
      <c r="C2099" s="4" t="s">
        <v>3559</v>
      </c>
      <c r="D2099" s="19" t="s">
        <v>3563</v>
      </c>
      <c r="E2099" s="1" t="s">
        <v>3563</v>
      </c>
      <c r="F2099" s="19" t="s">
        <v>18198</v>
      </c>
      <c r="G2099" s="19" t="s">
        <v>4</v>
      </c>
      <c r="H2099" s="19" t="s">
        <v>3583</v>
      </c>
      <c r="I2099" s="4" t="s">
        <v>18398</v>
      </c>
      <c r="J2099" s="1" t="s">
        <v>3578</v>
      </c>
      <c r="K2099" s="1" t="s">
        <v>4</v>
      </c>
      <c r="L2099" s="1" t="s">
        <v>4</v>
      </c>
      <c r="M2099" s="1" t="s">
        <v>13</v>
      </c>
      <c r="N2099" s="1" t="s">
        <v>3582</v>
      </c>
      <c r="O2099" s="26">
        <v>43500</v>
      </c>
      <c r="P2099" s="1" t="s">
        <v>23</v>
      </c>
      <c r="Q2099" s="16">
        <v>32819.11</v>
      </c>
      <c r="R2099" s="16">
        <v>32819.11</v>
      </c>
      <c r="S2099" s="32">
        <v>0</v>
      </c>
      <c r="T2099" s="16">
        <v>0</v>
      </c>
      <c r="U2099" s="3">
        <v>0</v>
      </c>
    </row>
    <row r="2100" spans="1:21" outlineLevel="4" x14ac:dyDescent="0.25">
      <c r="A2100" s="1" t="s">
        <v>2479</v>
      </c>
      <c r="B2100" s="1" t="s">
        <v>2480</v>
      </c>
      <c r="C2100" s="4" t="s">
        <v>3559</v>
      </c>
      <c r="D2100" s="19" t="s">
        <v>3563</v>
      </c>
      <c r="E2100" s="1" t="s">
        <v>3563</v>
      </c>
      <c r="F2100" s="19" t="s">
        <v>18198</v>
      </c>
      <c r="G2100" s="19" t="s">
        <v>4</v>
      </c>
      <c r="H2100" s="19" t="s">
        <v>3583</v>
      </c>
      <c r="I2100" s="4" t="s">
        <v>18398</v>
      </c>
      <c r="J2100" s="1" t="s">
        <v>3578</v>
      </c>
      <c r="K2100" s="1" t="s">
        <v>4</v>
      </c>
      <c r="L2100" s="1" t="s">
        <v>4</v>
      </c>
      <c r="M2100" s="1" t="s">
        <v>13</v>
      </c>
      <c r="N2100" s="1" t="s">
        <v>3584</v>
      </c>
      <c r="O2100" s="26">
        <v>43556</v>
      </c>
      <c r="P2100" s="1" t="s">
        <v>23</v>
      </c>
      <c r="Q2100" s="16">
        <v>31787.98</v>
      </c>
      <c r="R2100" s="16">
        <v>31787.98</v>
      </c>
      <c r="S2100" s="32">
        <v>0</v>
      </c>
      <c r="T2100" s="16">
        <v>0</v>
      </c>
      <c r="U2100" s="3">
        <v>0</v>
      </c>
    </row>
    <row r="2101" spans="1:21" outlineLevel="4" x14ac:dyDescent="0.25">
      <c r="A2101" s="1" t="s">
        <v>2479</v>
      </c>
      <c r="B2101" s="1" t="s">
        <v>2480</v>
      </c>
      <c r="C2101" s="4" t="s">
        <v>3559</v>
      </c>
      <c r="D2101" s="19" t="s">
        <v>3563</v>
      </c>
      <c r="E2101" s="1" t="s">
        <v>3563</v>
      </c>
      <c r="F2101" s="19" t="s">
        <v>18198</v>
      </c>
      <c r="G2101" s="19" t="s">
        <v>4</v>
      </c>
      <c r="H2101" s="19" t="s">
        <v>3583</v>
      </c>
      <c r="I2101" s="4" t="s">
        <v>18398</v>
      </c>
      <c r="J2101" s="1" t="s">
        <v>3578</v>
      </c>
      <c r="K2101" s="1" t="s">
        <v>4</v>
      </c>
      <c r="L2101" s="1" t="s">
        <v>4</v>
      </c>
      <c r="M2101" s="1" t="s">
        <v>13</v>
      </c>
      <c r="N2101" s="1" t="s">
        <v>3585</v>
      </c>
      <c r="O2101" s="26">
        <v>43620</v>
      </c>
      <c r="P2101" s="1" t="s">
        <v>23</v>
      </c>
      <c r="Q2101" s="16">
        <v>53720.86</v>
      </c>
      <c r="R2101" s="16">
        <v>53720.86</v>
      </c>
      <c r="S2101" s="32">
        <v>0</v>
      </c>
      <c r="T2101" s="16">
        <v>0</v>
      </c>
      <c r="U2101" s="3">
        <v>0</v>
      </c>
    </row>
    <row r="2102" spans="1:21" outlineLevel="3" x14ac:dyDescent="0.25">
      <c r="H2102" s="29" t="s">
        <v>16974</v>
      </c>
      <c r="O2102" s="26"/>
      <c r="Q2102" s="16">
        <f>SUBTOTAL(9,Q2098:Q2101)</f>
        <v>121723.03</v>
      </c>
      <c r="R2102" s="16">
        <f>SUBTOTAL(9,R2098:R2101)</f>
        <v>121723.03</v>
      </c>
      <c r="S2102" s="32">
        <f>SUBTOTAL(9,S2098:S2101)</f>
        <v>0</v>
      </c>
      <c r="T2102" s="16">
        <f>SUBTOTAL(9,T2098:T2101)</f>
        <v>0</v>
      </c>
      <c r="U2102" s="3">
        <f>SUBTOTAL(9,U2098:U2101)</f>
        <v>0</v>
      </c>
    </row>
    <row r="2103" spans="1:21" ht="30" outlineLevel="4" x14ac:dyDescent="0.25">
      <c r="A2103" s="1" t="s">
        <v>119</v>
      </c>
      <c r="B2103" s="1" t="s">
        <v>120</v>
      </c>
      <c r="C2103" s="4" t="s">
        <v>3559</v>
      </c>
      <c r="D2103" s="19" t="s">
        <v>3563</v>
      </c>
      <c r="E2103" s="1" t="s">
        <v>3563</v>
      </c>
      <c r="F2103" s="19" t="s">
        <v>4</v>
      </c>
      <c r="G2103" s="19" t="s">
        <v>719</v>
      </c>
      <c r="H2103" s="19" t="s">
        <v>3587</v>
      </c>
      <c r="I2103" s="4" t="s">
        <v>3588</v>
      </c>
      <c r="J2103" s="1" t="s">
        <v>4</v>
      </c>
      <c r="K2103" s="1" t="s">
        <v>4</v>
      </c>
      <c r="L2103" s="1" t="s">
        <v>4</v>
      </c>
      <c r="M2103" s="1" t="s">
        <v>13</v>
      </c>
      <c r="N2103" s="1" t="s">
        <v>3586</v>
      </c>
      <c r="O2103" s="26">
        <v>43399</v>
      </c>
      <c r="P2103" s="1" t="s">
        <v>23</v>
      </c>
      <c r="Q2103" s="16">
        <v>146027.5</v>
      </c>
      <c r="R2103" s="16">
        <v>0</v>
      </c>
      <c r="S2103" s="32">
        <v>146027.5</v>
      </c>
      <c r="T2103" s="16">
        <v>0</v>
      </c>
      <c r="U2103" s="3">
        <v>0</v>
      </c>
    </row>
    <row r="2104" spans="1:21" ht="30" outlineLevel="4" x14ac:dyDescent="0.25">
      <c r="A2104" s="1" t="s">
        <v>119</v>
      </c>
      <c r="B2104" s="1" t="s">
        <v>120</v>
      </c>
      <c r="C2104" s="4" t="s">
        <v>3559</v>
      </c>
      <c r="D2104" s="19" t="s">
        <v>3563</v>
      </c>
      <c r="E2104" s="1" t="s">
        <v>3563</v>
      </c>
      <c r="F2104" s="19" t="s">
        <v>4</v>
      </c>
      <c r="G2104" s="19" t="s">
        <v>719</v>
      </c>
      <c r="H2104" s="19" t="s">
        <v>3587</v>
      </c>
      <c r="I2104" s="4" t="s">
        <v>3588</v>
      </c>
      <c r="J2104" s="1" t="s">
        <v>4</v>
      </c>
      <c r="K2104" s="1" t="s">
        <v>4</v>
      </c>
      <c r="L2104" s="1" t="s">
        <v>4</v>
      </c>
      <c r="M2104" s="1" t="s">
        <v>13</v>
      </c>
      <c r="N2104" s="1" t="s">
        <v>3589</v>
      </c>
      <c r="O2104" s="26">
        <v>43476</v>
      </c>
      <c r="P2104" s="1" t="s">
        <v>23</v>
      </c>
      <c r="Q2104" s="16">
        <v>146027.5</v>
      </c>
      <c r="R2104" s="16">
        <v>0</v>
      </c>
      <c r="S2104" s="32">
        <v>146027.5</v>
      </c>
      <c r="T2104" s="16">
        <v>0</v>
      </c>
      <c r="U2104" s="3">
        <v>0</v>
      </c>
    </row>
    <row r="2105" spans="1:21" outlineLevel="3" x14ac:dyDescent="0.25">
      <c r="H2105" s="29" t="s">
        <v>16975</v>
      </c>
      <c r="O2105" s="26"/>
      <c r="Q2105" s="16">
        <f>SUBTOTAL(9,Q2103:Q2104)</f>
        <v>292055</v>
      </c>
      <c r="R2105" s="16">
        <f>SUBTOTAL(9,R2103:R2104)</f>
        <v>0</v>
      </c>
      <c r="S2105" s="32">
        <f>SUBTOTAL(9,S2103:S2104)</f>
        <v>292055</v>
      </c>
      <c r="T2105" s="16">
        <f>SUBTOTAL(9,T2103:T2104)</f>
        <v>0</v>
      </c>
      <c r="U2105" s="3">
        <f>SUBTOTAL(9,U2103:U2104)</f>
        <v>0</v>
      </c>
    </row>
    <row r="2106" spans="1:21" outlineLevel="2" x14ac:dyDescent="0.25">
      <c r="C2106" s="5" t="s">
        <v>15907</v>
      </c>
      <c r="O2106" s="26"/>
      <c r="Q2106" s="16">
        <f>SUBTOTAL(9,Q2084:Q2104)</f>
        <v>2860511.99</v>
      </c>
      <c r="R2106" s="16">
        <f>SUBTOTAL(9,R2084:R2104)</f>
        <v>381737.02999999997</v>
      </c>
      <c r="S2106" s="32">
        <f>SUBTOTAL(9,S2084:S2104)</f>
        <v>2478774.96</v>
      </c>
      <c r="T2106" s="16">
        <f>SUBTOTAL(9,T2084:T2104)</f>
        <v>0</v>
      </c>
      <c r="U2106" s="3">
        <f>SUBTOTAL(9,U2084:U2104)</f>
        <v>0</v>
      </c>
    </row>
    <row r="2107" spans="1:21" outlineLevel="4" x14ac:dyDescent="0.25">
      <c r="A2107" s="1" t="s">
        <v>2273</v>
      </c>
      <c r="B2107" s="1" t="s">
        <v>2274</v>
      </c>
      <c r="C2107" s="4" t="s">
        <v>3590</v>
      </c>
      <c r="D2107" s="19" t="s">
        <v>3591</v>
      </c>
      <c r="E2107" s="1" t="s">
        <v>3591</v>
      </c>
      <c r="F2107" s="19" t="s">
        <v>4</v>
      </c>
      <c r="G2107" s="19" t="s">
        <v>2277</v>
      </c>
      <c r="H2107" s="19" t="s">
        <v>2279</v>
      </c>
      <c r="I2107" s="4" t="s">
        <v>2280</v>
      </c>
      <c r="J2107" s="1" t="s">
        <v>4</v>
      </c>
      <c r="K2107" s="1" t="s">
        <v>4</v>
      </c>
      <c r="L2107" s="1" t="s">
        <v>4</v>
      </c>
      <c r="M2107" s="1" t="s">
        <v>13</v>
      </c>
      <c r="N2107" s="1" t="s">
        <v>3592</v>
      </c>
      <c r="O2107" s="26">
        <v>43368</v>
      </c>
      <c r="P2107" s="1" t="s">
        <v>23</v>
      </c>
      <c r="Q2107" s="16">
        <v>97990.2</v>
      </c>
      <c r="R2107" s="16">
        <v>0</v>
      </c>
      <c r="S2107" s="32">
        <v>97990.2</v>
      </c>
      <c r="T2107" s="16">
        <v>0</v>
      </c>
      <c r="U2107" s="3">
        <v>0</v>
      </c>
    </row>
    <row r="2108" spans="1:21" outlineLevel="4" x14ac:dyDescent="0.25">
      <c r="A2108" s="1" t="s">
        <v>2273</v>
      </c>
      <c r="B2108" s="1" t="s">
        <v>2274</v>
      </c>
      <c r="C2108" s="4" t="s">
        <v>3590</v>
      </c>
      <c r="D2108" s="19" t="s">
        <v>3591</v>
      </c>
      <c r="E2108" s="1" t="s">
        <v>3591</v>
      </c>
      <c r="F2108" s="19" t="s">
        <v>4</v>
      </c>
      <c r="G2108" s="19" t="s">
        <v>2277</v>
      </c>
      <c r="H2108" s="19" t="s">
        <v>2279</v>
      </c>
      <c r="I2108" s="4" t="s">
        <v>2280</v>
      </c>
      <c r="J2108" s="1" t="s">
        <v>4</v>
      </c>
      <c r="K2108" s="1" t="s">
        <v>4</v>
      </c>
      <c r="L2108" s="1" t="s">
        <v>4</v>
      </c>
      <c r="M2108" s="1" t="s">
        <v>13</v>
      </c>
      <c r="N2108" s="1" t="s">
        <v>3593</v>
      </c>
      <c r="O2108" s="26">
        <v>43462</v>
      </c>
      <c r="P2108" s="1" t="s">
        <v>23</v>
      </c>
      <c r="Q2108" s="16">
        <v>97990.19</v>
      </c>
      <c r="R2108" s="16">
        <v>0</v>
      </c>
      <c r="S2108" s="32">
        <v>97990.19</v>
      </c>
      <c r="T2108" s="16">
        <v>0</v>
      </c>
      <c r="U2108" s="3">
        <v>0</v>
      </c>
    </row>
    <row r="2109" spans="1:21" outlineLevel="3" x14ac:dyDescent="0.25">
      <c r="H2109" s="29" t="s">
        <v>16794</v>
      </c>
      <c r="O2109" s="26"/>
      <c r="Q2109" s="16">
        <f>SUBTOTAL(9,Q2107:Q2108)</f>
        <v>195980.39</v>
      </c>
      <c r="R2109" s="16">
        <f>SUBTOTAL(9,R2107:R2108)</f>
        <v>0</v>
      </c>
      <c r="S2109" s="32">
        <f>SUBTOTAL(9,S2107:S2108)</f>
        <v>195980.39</v>
      </c>
      <c r="T2109" s="16">
        <f>SUBTOTAL(9,T2107:T2108)</f>
        <v>0</v>
      </c>
      <c r="U2109" s="3">
        <f>SUBTOTAL(9,U2107:U2108)</f>
        <v>0</v>
      </c>
    </row>
    <row r="2110" spans="1:21" outlineLevel="2" x14ac:dyDescent="0.25">
      <c r="C2110" s="5" t="s">
        <v>15908</v>
      </c>
      <c r="O2110" s="26"/>
      <c r="Q2110" s="16">
        <f>SUBTOTAL(9,Q2107:Q2108)</f>
        <v>195980.39</v>
      </c>
      <c r="R2110" s="16">
        <f>SUBTOTAL(9,R2107:R2108)</f>
        <v>0</v>
      </c>
      <c r="S2110" s="32">
        <f>SUBTOTAL(9,S2107:S2108)</f>
        <v>195980.39</v>
      </c>
      <c r="T2110" s="16">
        <f>SUBTOTAL(9,T2107:T2108)</f>
        <v>0</v>
      </c>
      <c r="U2110" s="3">
        <f>SUBTOTAL(9,U2107:U2108)</f>
        <v>0</v>
      </c>
    </row>
    <row r="2111" spans="1:21" outlineLevel="4" x14ac:dyDescent="0.25">
      <c r="A2111" s="1" t="s">
        <v>2273</v>
      </c>
      <c r="B2111" s="1" t="s">
        <v>2274</v>
      </c>
      <c r="C2111" s="4" t="s">
        <v>3594</v>
      </c>
      <c r="D2111" s="19" t="s">
        <v>3595</v>
      </c>
      <c r="E2111" s="1" t="s">
        <v>3595</v>
      </c>
      <c r="F2111" s="19" t="s">
        <v>4</v>
      </c>
      <c r="G2111" s="19" t="s">
        <v>2277</v>
      </c>
      <c r="H2111" s="19" t="s">
        <v>2279</v>
      </c>
      <c r="I2111" s="4" t="s">
        <v>2280</v>
      </c>
      <c r="J2111" s="1" t="s">
        <v>4</v>
      </c>
      <c r="K2111" s="1" t="s">
        <v>4</v>
      </c>
      <c r="L2111" s="1" t="s">
        <v>4</v>
      </c>
      <c r="M2111" s="1" t="s">
        <v>13</v>
      </c>
      <c r="N2111" s="1" t="s">
        <v>3596</v>
      </c>
      <c r="O2111" s="26">
        <v>43368</v>
      </c>
      <c r="P2111" s="1" t="s">
        <v>23</v>
      </c>
      <c r="Q2111" s="16">
        <v>234251.61</v>
      </c>
      <c r="R2111" s="16">
        <v>0</v>
      </c>
      <c r="S2111" s="32">
        <v>234251.61</v>
      </c>
      <c r="T2111" s="16">
        <v>0</v>
      </c>
      <c r="U2111" s="3">
        <v>0</v>
      </c>
    </row>
    <row r="2112" spans="1:21" outlineLevel="4" x14ac:dyDescent="0.25">
      <c r="A2112" s="1" t="s">
        <v>2273</v>
      </c>
      <c r="B2112" s="1" t="s">
        <v>2274</v>
      </c>
      <c r="C2112" s="4" t="s">
        <v>3594</v>
      </c>
      <c r="D2112" s="19" t="s">
        <v>3595</v>
      </c>
      <c r="E2112" s="1" t="s">
        <v>3595</v>
      </c>
      <c r="F2112" s="19" t="s">
        <v>4</v>
      </c>
      <c r="G2112" s="19" t="s">
        <v>2277</v>
      </c>
      <c r="H2112" s="19" t="s">
        <v>2279</v>
      </c>
      <c r="I2112" s="4" t="s">
        <v>2280</v>
      </c>
      <c r="J2112" s="1" t="s">
        <v>4</v>
      </c>
      <c r="K2112" s="1" t="s">
        <v>4</v>
      </c>
      <c r="L2112" s="1" t="s">
        <v>4</v>
      </c>
      <c r="M2112" s="1" t="s">
        <v>13</v>
      </c>
      <c r="N2112" s="1" t="s">
        <v>3597</v>
      </c>
      <c r="O2112" s="26">
        <v>43462</v>
      </c>
      <c r="P2112" s="1" t="s">
        <v>23</v>
      </c>
      <c r="Q2112" s="16">
        <v>234251.61</v>
      </c>
      <c r="R2112" s="16">
        <v>0</v>
      </c>
      <c r="S2112" s="32">
        <v>234251.61</v>
      </c>
      <c r="T2112" s="16">
        <v>0</v>
      </c>
      <c r="U2112" s="3">
        <v>0</v>
      </c>
    </row>
    <row r="2113" spans="1:21" outlineLevel="3" x14ac:dyDescent="0.25">
      <c r="H2113" s="29" t="s">
        <v>16794</v>
      </c>
      <c r="O2113" s="26"/>
      <c r="Q2113" s="16">
        <f>SUBTOTAL(9,Q2111:Q2112)</f>
        <v>468503.22</v>
      </c>
      <c r="R2113" s="16">
        <f>SUBTOTAL(9,R2111:R2112)</f>
        <v>0</v>
      </c>
      <c r="S2113" s="32">
        <f>SUBTOTAL(9,S2111:S2112)</f>
        <v>468503.22</v>
      </c>
      <c r="T2113" s="16">
        <f>SUBTOTAL(9,T2111:T2112)</f>
        <v>0</v>
      </c>
      <c r="U2113" s="3">
        <f>SUBTOTAL(9,U2111:U2112)</f>
        <v>0</v>
      </c>
    </row>
    <row r="2114" spans="1:21" outlineLevel="2" x14ac:dyDescent="0.25">
      <c r="C2114" s="5" t="s">
        <v>15909</v>
      </c>
      <c r="O2114" s="26"/>
      <c r="Q2114" s="16">
        <f>SUBTOTAL(9,Q2111:Q2112)</f>
        <v>468503.22</v>
      </c>
      <c r="R2114" s="16">
        <f>SUBTOTAL(9,R2111:R2112)</f>
        <v>0</v>
      </c>
      <c r="S2114" s="32">
        <f>SUBTOTAL(9,S2111:S2112)</f>
        <v>468503.22</v>
      </c>
      <c r="T2114" s="16">
        <f>SUBTOTAL(9,T2111:T2112)</f>
        <v>0</v>
      </c>
      <c r="U2114" s="3">
        <f>SUBTOTAL(9,U2111:U2112)</f>
        <v>0</v>
      </c>
    </row>
    <row r="2115" spans="1:21" outlineLevel="4" x14ac:dyDescent="0.25">
      <c r="A2115" s="1" t="s">
        <v>2273</v>
      </c>
      <c r="B2115" s="1" t="s">
        <v>2274</v>
      </c>
      <c r="C2115" s="4" t="s">
        <v>3598</v>
      </c>
      <c r="D2115" s="19" t="s">
        <v>3599</v>
      </c>
      <c r="E2115" s="1" t="s">
        <v>3599</v>
      </c>
      <c r="F2115" s="19" t="s">
        <v>4</v>
      </c>
      <c r="G2115" s="19" t="s">
        <v>2277</v>
      </c>
      <c r="H2115" s="19" t="s">
        <v>2279</v>
      </c>
      <c r="I2115" s="4" t="s">
        <v>2280</v>
      </c>
      <c r="J2115" s="1" t="s">
        <v>4</v>
      </c>
      <c r="K2115" s="1" t="s">
        <v>4</v>
      </c>
      <c r="L2115" s="1" t="s">
        <v>4</v>
      </c>
      <c r="M2115" s="1" t="s">
        <v>13</v>
      </c>
      <c r="N2115" s="1" t="s">
        <v>3600</v>
      </c>
      <c r="O2115" s="26">
        <v>43368</v>
      </c>
      <c r="P2115" s="1" t="s">
        <v>23</v>
      </c>
      <c r="Q2115" s="16">
        <v>215688.4</v>
      </c>
      <c r="R2115" s="16">
        <v>0</v>
      </c>
      <c r="S2115" s="32">
        <v>215688.4</v>
      </c>
      <c r="T2115" s="16">
        <v>0</v>
      </c>
      <c r="U2115" s="3">
        <v>0</v>
      </c>
    </row>
    <row r="2116" spans="1:21" outlineLevel="4" x14ac:dyDescent="0.25">
      <c r="A2116" s="1" t="s">
        <v>2273</v>
      </c>
      <c r="B2116" s="1" t="s">
        <v>2274</v>
      </c>
      <c r="C2116" s="4" t="s">
        <v>3598</v>
      </c>
      <c r="D2116" s="19" t="s">
        <v>3599</v>
      </c>
      <c r="E2116" s="1" t="s">
        <v>3599</v>
      </c>
      <c r="F2116" s="19" t="s">
        <v>4</v>
      </c>
      <c r="G2116" s="19" t="s">
        <v>2277</v>
      </c>
      <c r="H2116" s="19" t="s">
        <v>2279</v>
      </c>
      <c r="I2116" s="4" t="s">
        <v>2280</v>
      </c>
      <c r="J2116" s="1" t="s">
        <v>4</v>
      </c>
      <c r="K2116" s="1" t="s">
        <v>4</v>
      </c>
      <c r="L2116" s="1" t="s">
        <v>4</v>
      </c>
      <c r="M2116" s="1" t="s">
        <v>13</v>
      </c>
      <c r="N2116" s="1" t="s">
        <v>3601</v>
      </c>
      <c r="O2116" s="26">
        <v>43462</v>
      </c>
      <c r="P2116" s="1" t="s">
        <v>23</v>
      </c>
      <c r="Q2116" s="16">
        <v>215688.39</v>
      </c>
      <c r="R2116" s="16">
        <v>0</v>
      </c>
      <c r="S2116" s="32">
        <v>215688.39</v>
      </c>
      <c r="T2116" s="16">
        <v>0</v>
      </c>
      <c r="U2116" s="3">
        <v>0</v>
      </c>
    </row>
    <row r="2117" spans="1:21" outlineLevel="3" x14ac:dyDescent="0.25">
      <c r="H2117" s="29" t="s">
        <v>16794</v>
      </c>
      <c r="O2117" s="26"/>
      <c r="Q2117" s="16">
        <f>SUBTOTAL(9,Q2115:Q2116)</f>
        <v>431376.79000000004</v>
      </c>
      <c r="R2117" s="16">
        <f>SUBTOTAL(9,R2115:R2116)</f>
        <v>0</v>
      </c>
      <c r="S2117" s="32">
        <f>SUBTOTAL(9,S2115:S2116)</f>
        <v>431376.79000000004</v>
      </c>
      <c r="T2117" s="16">
        <f>SUBTOTAL(9,T2115:T2116)</f>
        <v>0</v>
      </c>
      <c r="U2117" s="3">
        <f>SUBTOTAL(9,U2115:U2116)</f>
        <v>0</v>
      </c>
    </row>
    <row r="2118" spans="1:21" outlineLevel="2" x14ac:dyDescent="0.25">
      <c r="C2118" s="5" t="s">
        <v>15910</v>
      </c>
      <c r="O2118" s="26"/>
      <c r="Q2118" s="16">
        <f>SUBTOTAL(9,Q2115:Q2116)</f>
        <v>431376.79000000004</v>
      </c>
      <c r="R2118" s="16">
        <f>SUBTOTAL(9,R2115:R2116)</f>
        <v>0</v>
      </c>
      <c r="S2118" s="32">
        <f>SUBTOTAL(9,S2115:S2116)</f>
        <v>431376.79000000004</v>
      </c>
      <c r="T2118" s="16">
        <f>SUBTOTAL(9,T2115:T2116)</f>
        <v>0</v>
      </c>
      <c r="U2118" s="3">
        <f>SUBTOTAL(9,U2115:U2116)</f>
        <v>0</v>
      </c>
    </row>
    <row r="2119" spans="1:21" outlineLevel="4" x14ac:dyDescent="0.25">
      <c r="A2119" s="1" t="s">
        <v>2273</v>
      </c>
      <c r="B2119" s="1" t="s">
        <v>2274</v>
      </c>
      <c r="C2119" s="4" t="s">
        <v>3602</v>
      </c>
      <c r="D2119" s="19" t="s">
        <v>3603</v>
      </c>
      <c r="E2119" s="1" t="s">
        <v>3603</v>
      </c>
      <c r="F2119" s="19" t="s">
        <v>4</v>
      </c>
      <c r="G2119" s="19" t="s">
        <v>2277</v>
      </c>
      <c r="H2119" s="19" t="s">
        <v>2279</v>
      </c>
      <c r="I2119" s="4" t="s">
        <v>2280</v>
      </c>
      <c r="J2119" s="1" t="s">
        <v>4</v>
      </c>
      <c r="K2119" s="1" t="s">
        <v>4</v>
      </c>
      <c r="L2119" s="1" t="s">
        <v>4</v>
      </c>
      <c r="M2119" s="1" t="s">
        <v>13</v>
      </c>
      <c r="N2119" s="1" t="s">
        <v>3604</v>
      </c>
      <c r="O2119" s="26">
        <v>43368</v>
      </c>
      <c r="P2119" s="1" t="s">
        <v>23</v>
      </c>
      <c r="Q2119" s="16">
        <v>191269.81</v>
      </c>
      <c r="R2119" s="16">
        <v>0</v>
      </c>
      <c r="S2119" s="32">
        <v>191269.81</v>
      </c>
      <c r="T2119" s="16">
        <v>0</v>
      </c>
      <c r="U2119" s="3">
        <v>0</v>
      </c>
    </row>
    <row r="2120" spans="1:21" outlineLevel="4" x14ac:dyDescent="0.25">
      <c r="A2120" s="1" t="s">
        <v>2273</v>
      </c>
      <c r="B2120" s="1" t="s">
        <v>2274</v>
      </c>
      <c r="C2120" s="4" t="s">
        <v>3602</v>
      </c>
      <c r="D2120" s="19" t="s">
        <v>3603</v>
      </c>
      <c r="E2120" s="1" t="s">
        <v>3603</v>
      </c>
      <c r="F2120" s="19" t="s">
        <v>4</v>
      </c>
      <c r="G2120" s="19" t="s">
        <v>2277</v>
      </c>
      <c r="H2120" s="19" t="s">
        <v>2279</v>
      </c>
      <c r="I2120" s="4" t="s">
        <v>2280</v>
      </c>
      <c r="J2120" s="1" t="s">
        <v>4</v>
      </c>
      <c r="K2120" s="1" t="s">
        <v>4</v>
      </c>
      <c r="L2120" s="1" t="s">
        <v>4</v>
      </c>
      <c r="M2120" s="1" t="s">
        <v>13</v>
      </c>
      <c r="N2120" s="1" t="s">
        <v>3605</v>
      </c>
      <c r="O2120" s="26">
        <v>43462</v>
      </c>
      <c r="P2120" s="1" t="s">
        <v>23</v>
      </c>
      <c r="Q2120" s="16">
        <v>191269.8</v>
      </c>
      <c r="R2120" s="16">
        <v>0</v>
      </c>
      <c r="S2120" s="32">
        <v>191269.8</v>
      </c>
      <c r="T2120" s="16">
        <v>0</v>
      </c>
      <c r="U2120" s="3">
        <v>0</v>
      </c>
    </row>
    <row r="2121" spans="1:21" outlineLevel="3" x14ac:dyDescent="0.25">
      <c r="H2121" s="29" t="s">
        <v>16794</v>
      </c>
      <c r="O2121" s="26"/>
      <c r="Q2121" s="16">
        <f>SUBTOTAL(9,Q2119:Q2120)</f>
        <v>382539.61</v>
      </c>
      <c r="R2121" s="16">
        <f>SUBTOTAL(9,R2119:R2120)</f>
        <v>0</v>
      </c>
      <c r="S2121" s="32">
        <f>SUBTOTAL(9,S2119:S2120)</f>
        <v>382539.61</v>
      </c>
      <c r="T2121" s="16">
        <f>SUBTOTAL(9,T2119:T2120)</f>
        <v>0</v>
      </c>
      <c r="U2121" s="3">
        <f>SUBTOTAL(9,U2119:U2120)</f>
        <v>0</v>
      </c>
    </row>
    <row r="2122" spans="1:21" ht="30" outlineLevel="4" x14ac:dyDescent="0.25">
      <c r="A2122" s="1" t="s">
        <v>206</v>
      </c>
      <c r="B2122" s="1" t="s">
        <v>207</v>
      </c>
      <c r="C2122" s="4" t="s">
        <v>3602</v>
      </c>
      <c r="D2122" s="19" t="s">
        <v>3606</v>
      </c>
      <c r="E2122" s="1" t="s">
        <v>3606</v>
      </c>
      <c r="F2122" s="19" t="s">
        <v>18199</v>
      </c>
      <c r="G2122" s="19" t="s">
        <v>4</v>
      </c>
      <c r="H2122" s="19" t="s">
        <v>3609</v>
      </c>
      <c r="I2122" s="4" t="s">
        <v>18399</v>
      </c>
      <c r="J2122" s="1" t="s">
        <v>3607</v>
      </c>
      <c r="K2122" s="1" t="s">
        <v>4</v>
      </c>
      <c r="L2122" s="1" t="s">
        <v>4</v>
      </c>
      <c r="M2122" s="1" t="s">
        <v>13</v>
      </c>
      <c r="N2122" s="1" t="s">
        <v>3608</v>
      </c>
      <c r="O2122" s="26">
        <v>43609</v>
      </c>
      <c r="P2122" s="1" t="s">
        <v>23</v>
      </c>
      <c r="Q2122" s="16">
        <v>21015.91</v>
      </c>
      <c r="R2122" s="16">
        <v>21015.91</v>
      </c>
      <c r="S2122" s="32">
        <v>0</v>
      </c>
      <c r="T2122" s="16">
        <v>0</v>
      </c>
      <c r="U2122" s="3">
        <v>0</v>
      </c>
    </row>
    <row r="2123" spans="1:21" outlineLevel="3" x14ac:dyDescent="0.25">
      <c r="H2123" s="29" t="s">
        <v>16976</v>
      </c>
      <c r="O2123" s="26"/>
      <c r="Q2123" s="16">
        <f>SUBTOTAL(9,Q2122:Q2122)</f>
        <v>21015.91</v>
      </c>
      <c r="R2123" s="16">
        <f>SUBTOTAL(9,R2122:R2122)</f>
        <v>21015.91</v>
      </c>
      <c r="S2123" s="32">
        <f>SUBTOTAL(9,S2122:S2122)</f>
        <v>0</v>
      </c>
      <c r="T2123" s="16">
        <f>SUBTOTAL(9,T2122:T2122)</f>
        <v>0</v>
      </c>
      <c r="U2123" s="3">
        <f>SUBTOTAL(9,U2122:U2122)</f>
        <v>0</v>
      </c>
    </row>
    <row r="2124" spans="1:21" ht="30" outlineLevel="4" x14ac:dyDescent="0.25">
      <c r="A2124" s="1" t="s">
        <v>1329</v>
      </c>
      <c r="B2124" s="1" t="s">
        <v>1330</v>
      </c>
      <c r="C2124" s="4" t="s">
        <v>3602</v>
      </c>
      <c r="D2124" s="19" t="s">
        <v>3606</v>
      </c>
      <c r="E2124" s="1" t="s">
        <v>3610</v>
      </c>
      <c r="F2124" s="19" t="s">
        <v>1332</v>
      </c>
      <c r="G2124" s="19" t="s">
        <v>4</v>
      </c>
      <c r="H2124" s="19" t="s">
        <v>3616</v>
      </c>
      <c r="I2124" s="4" t="s">
        <v>3617</v>
      </c>
      <c r="J2124" s="1" t="s">
        <v>4</v>
      </c>
      <c r="K2124" s="1" t="s">
        <v>3611</v>
      </c>
      <c r="L2124" s="1" t="s">
        <v>3612</v>
      </c>
      <c r="M2124" s="1" t="s">
        <v>3613</v>
      </c>
      <c r="N2124" s="1" t="s">
        <v>3614</v>
      </c>
      <c r="O2124" s="26">
        <v>43377</v>
      </c>
      <c r="P2124" s="1" t="s">
        <v>3615</v>
      </c>
      <c r="Q2124" s="16">
        <v>1433.6</v>
      </c>
      <c r="R2124" s="16">
        <v>1433.6</v>
      </c>
      <c r="S2124" s="32">
        <v>0</v>
      </c>
      <c r="T2124" s="16">
        <v>0</v>
      </c>
      <c r="U2124" s="3">
        <v>0</v>
      </c>
    </row>
    <row r="2125" spans="1:21" outlineLevel="3" x14ac:dyDescent="0.25">
      <c r="H2125" s="29" t="s">
        <v>16977</v>
      </c>
      <c r="O2125" s="26"/>
      <c r="Q2125" s="16">
        <f>SUBTOTAL(9,Q2124:Q2124)</f>
        <v>1433.6</v>
      </c>
      <c r="R2125" s="16">
        <f>SUBTOTAL(9,R2124:R2124)</f>
        <v>1433.6</v>
      </c>
      <c r="S2125" s="32">
        <f>SUBTOTAL(9,S2124:S2124)</f>
        <v>0</v>
      </c>
      <c r="T2125" s="16">
        <f>SUBTOTAL(9,T2124:T2124)</f>
        <v>0</v>
      </c>
      <c r="U2125" s="3">
        <f>SUBTOTAL(9,U2124:U2124)</f>
        <v>0</v>
      </c>
    </row>
    <row r="2126" spans="1:21" ht="45" outlineLevel="4" x14ac:dyDescent="0.25">
      <c r="A2126" s="1" t="s">
        <v>1329</v>
      </c>
      <c r="B2126" s="1" t="s">
        <v>1330</v>
      </c>
      <c r="C2126" s="4" t="s">
        <v>3602</v>
      </c>
      <c r="D2126" s="19" t="s">
        <v>3606</v>
      </c>
      <c r="E2126" s="1" t="s">
        <v>3610</v>
      </c>
      <c r="F2126" s="19" t="s">
        <v>1360</v>
      </c>
      <c r="G2126" s="19" t="s">
        <v>4</v>
      </c>
      <c r="H2126" s="19" t="s">
        <v>3623</v>
      </c>
      <c r="I2126" s="4" t="s">
        <v>3624</v>
      </c>
      <c r="J2126" s="1" t="s">
        <v>4</v>
      </c>
      <c r="K2126" s="1" t="s">
        <v>3618</v>
      </c>
      <c r="L2126" s="1" t="s">
        <v>3619</v>
      </c>
      <c r="M2126" s="1" t="s">
        <v>3620</v>
      </c>
      <c r="N2126" s="1" t="s">
        <v>3621</v>
      </c>
      <c r="O2126" s="26">
        <v>43524</v>
      </c>
      <c r="P2126" s="1" t="s">
        <v>3622</v>
      </c>
      <c r="Q2126" s="16">
        <v>2337</v>
      </c>
      <c r="R2126" s="16">
        <v>2337</v>
      </c>
      <c r="S2126" s="32">
        <v>0</v>
      </c>
      <c r="T2126" s="16">
        <v>0</v>
      </c>
      <c r="U2126" s="3">
        <v>0</v>
      </c>
    </row>
    <row r="2127" spans="1:21" ht="45" outlineLevel="4" x14ac:dyDescent="0.25">
      <c r="A2127" s="1" t="s">
        <v>1329</v>
      </c>
      <c r="B2127" s="1" t="s">
        <v>1330</v>
      </c>
      <c r="C2127" s="4" t="s">
        <v>3602</v>
      </c>
      <c r="D2127" s="19" t="s">
        <v>3606</v>
      </c>
      <c r="E2127" s="1" t="s">
        <v>3610</v>
      </c>
      <c r="F2127" s="19" t="s">
        <v>1360</v>
      </c>
      <c r="G2127" s="19" t="s">
        <v>4</v>
      </c>
      <c r="H2127" s="19" t="s">
        <v>3623</v>
      </c>
      <c r="I2127" s="4" t="s">
        <v>3624</v>
      </c>
      <c r="J2127" s="1" t="s">
        <v>4</v>
      </c>
      <c r="K2127" s="1" t="s">
        <v>3618</v>
      </c>
      <c r="L2127" s="1" t="s">
        <v>3625</v>
      </c>
      <c r="M2127" s="1" t="s">
        <v>3626</v>
      </c>
      <c r="N2127" s="1" t="s">
        <v>3627</v>
      </c>
      <c r="O2127" s="26">
        <v>43643</v>
      </c>
      <c r="P2127" s="1" t="s">
        <v>3628</v>
      </c>
      <c r="Q2127" s="16">
        <v>759</v>
      </c>
      <c r="R2127" s="16">
        <v>759</v>
      </c>
      <c r="S2127" s="32">
        <v>0</v>
      </c>
      <c r="T2127" s="16">
        <v>0</v>
      </c>
      <c r="U2127" s="3">
        <v>0</v>
      </c>
    </row>
    <row r="2128" spans="1:21" outlineLevel="3" x14ac:dyDescent="0.25">
      <c r="H2128" s="29" t="s">
        <v>16978</v>
      </c>
      <c r="O2128" s="26"/>
      <c r="Q2128" s="16">
        <f>SUBTOTAL(9,Q2126:Q2127)</f>
        <v>3096</v>
      </c>
      <c r="R2128" s="16">
        <f>SUBTOTAL(9,R2126:R2127)</f>
        <v>3096</v>
      </c>
      <c r="S2128" s="32">
        <f>SUBTOTAL(9,S2126:S2127)</f>
        <v>0</v>
      </c>
      <c r="T2128" s="16">
        <f>SUBTOTAL(9,T2126:T2127)</f>
        <v>0</v>
      </c>
      <c r="U2128" s="3">
        <f>SUBTOTAL(9,U2126:U2127)</f>
        <v>0</v>
      </c>
    </row>
    <row r="2129" spans="1:21" outlineLevel="2" x14ac:dyDescent="0.25">
      <c r="C2129" s="5" t="s">
        <v>15911</v>
      </c>
      <c r="O2129" s="26"/>
      <c r="Q2129" s="16">
        <f>SUBTOTAL(9,Q2119:Q2127)</f>
        <v>408085.11999999994</v>
      </c>
      <c r="R2129" s="16">
        <f>SUBTOTAL(9,R2119:R2127)</f>
        <v>25545.51</v>
      </c>
      <c r="S2129" s="32">
        <f>SUBTOTAL(9,S2119:S2127)</f>
        <v>382539.61</v>
      </c>
      <c r="T2129" s="16">
        <f>SUBTOTAL(9,T2119:T2127)</f>
        <v>0</v>
      </c>
      <c r="U2129" s="3">
        <f>SUBTOTAL(9,U2119:U2127)</f>
        <v>0</v>
      </c>
    </row>
    <row r="2130" spans="1:21" outlineLevel="4" x14ac:dyDescent="0.25">
      <c r="A2130" s="1" t="s">
        <v>2273</v>
      </c>
      <c r="B2130" s="1" t="s">
        <v>2274</v>
      </c>
      <c r="C2130" s="4" t="s">
        <v>3629</v>
      </c>
      <c r="D2130" s="19" t="s">
        <v>3630</v>
      </c>
      <c r="E2130" s="1" t="s">
        <v>3630</v>
      </c>
      <c r="F2130" s="19" t="s">
        <v>4</v>
      </c>
      <c r="G2130" s="19" t="s">
        <v>2277</v>
      </c>
      <c r="H2130" s="19" t="s">
        <v>2279</v>
      </c>
      <c r="I2130" s="4" t="s">
        <v>2280</v>
      </c>
      <c r="J2130" s="1" t="s">
        <v>4</v>
      </c>
      <c r="K2130" s="1" t="s">
        <v>4</v>
      </c>
      <c r="L2130" s="1" t="s">
        <v>4</v>
      </c>
      <c r="M2130" s="1" t="s">
        <v>13</v>
      </c>
      <c r="N2130" s="1" t="s">
        <v>3631</v>
      </c>
      <c r="O2130" s="26">
        <v>43368</v>
      </c>
      <c r="P2130" s="1" t="s">
        <v>23</v>
      </c>
      <c r="Q2130" s="16">
        <v>590042.94999999995</v>
      </c>
      <c r="R2130" s="16">
        <v>0</v>
      </c>
      <c r="S2130" s="32">
        <v>590042.94999999995</v>
      </c>
      <c r="T2130" s="16">
        <v>0</v>
      </c>
      <c r="U2130" s="3">
        <v>0</v>
      </c>
    </row>
    <row r="2131" spans="1:21" outlineLevel="4" x14ac:dyDescent="0.25">
      <c r="A2131" s="1" t="s">
        <v>2273</v>
      </c>
      <c r="B2131" s="1" t="s">
        <v>2274</v>
      </c>
      <c r="C2131" s="4" t="s">
        <v>3629</v>
      </c>
      <c r="D2131" s="19" t="s">
        <v>3630</v>
      </c>
      <c r="E2131" s="1" t="s">
        <v>3630</v>
      </c>
      <c r="F2131" s="19" t="s">
        <v>4</v>
      </c>
      <c r="G2131" s="19" t="s">
        <v>2277</v>
      </c>
      <c r="H2131" s="19" t="s">
        <v>2279</v>
      </c>
      <c r="I2131" s="4" t="s">
        <v>2280</v>
      </c>
      <c r="J2131" s="1" t="s">
        <v>4</v>
      </c>
      <c r="K2131" s="1" t="s">
        <v>4</v>
      </c>
      <c r="L2131" s="1" t="s">
        <v>4</v>
      </c>
      <c r="M2131" s="1" t="s">
        <v>13</v>
      </c>
      <c r="N2131" s="1" t="s">
        <v>3632</v>
      </c>
      <c r="O2131" s="26">
        <v>43462</v>
      </c>
      <c r="P2131" s="1" t="s">
        <v>23</v>
      </c>
      <c r="Q2131" s="16">
        <v>590042.93000000005</v>
      </c>
      <c r="R2131" s="16">
        <v>0</v>
      </c>
      <c r="S2131" s="32">
        <v>590042.93000000005</v>
      </c>
      <c r="T2131" s="16">
        <v>0</v>
      </c>
      <c r="U2131" s="3">
        <v>0</v>
      </c>
    </row>
    <row r="2132" spans="1:21" outlineLevel="3" x14ac:dyDescent="0.25">
      <c r="H2132" s="29" t="s">
        <v>16794</v>
      </c>
      <c r="O2132" s="26"/>
      <c r="Q2132" s="16">
        <f>SUBTOTAL(9,Q2130:Q2131)</f>
        <v>1180085.8799999999</v>
      </c>
      <c r="R2132" s="16">
        <f>SUBTOTAL(9,R2130:R2131)</f>
        <v>0</v>
      </c>
      <c r="S2132" s="32">
        <f>SUBTOTAL(9,S2130:S2131)</f>
        <v>1180085.8799999999</v>
      </c>
      <c r="T2132" s="16">
        <f>SUBTOTAL(9,T2130:T2131)</f>
        <v>0</v>
      </c>
      <c r="U2132" s="3">
        <f>SUBTOTAL(9,U2130:U2131)</f>
        <v>0</v>
      </c>
    </row>
    <row r="2133" spans="1:21" outlineLevel="4" x14ac:dyDescent="0.25">
      <c r="A2133" s="1" t="s">
        <v>206</v>
      </c>
      <c r="B2133" s="1" t="s">
        <v>207</v>
      </c>
      <c r="C2133" s="4" t="s">
        <v>3629</v>
      </c>
      <c r="D2133" s="19" t="s">
        <v>3633</v>
      </c>
      <c r="E2133" s="1" t="s">
        <v>3633</v>
      </c>
      <c r="F2133" s="19" t="s">
        <v>18199</v>
      </c>
      <c r="G2133" s="19" t="s">
        <v>4</v>
      </c>
      <c r="H2133" s="19" t="s">
        <v>3637</v>
      </c>
      <c r="I2133" s="4" t="s">
        <v>3638</v>
      </c>
      <c r="J2133" s="1" t="s">
        <v>3634</v>
      </c>
      <c r="K2133" s="1" t="s">
        <v>4</v>
      </c>
      <c r="L2133" s="1" t="s">
        <v>4</v>
      </c>
      <c r="M2133" s="1" t="s">
        <v>13</v>
      </c>
      <c r="N2133" s="1" t="s">
        <v>3635</v>
      </c>
      <c r="O2133" s="26">
        <v>43304</v>
      </c>
      <c r="P2133" s="1" t="s">
        <v>3636</v>
      </c>
      <c r="Q2133" s="16">
        <v>55475.72</v>
      </c>
      <c r="R2133" s="16">
        <v>55475.72</v>
      </c>
      <c r="S2133" s="32">
        <v>0</v>
      </c>
      <c r="T2133" s="16">
        <v>0</v>
      </c>
      <c r="U2133" s="3">
        <v>0</v>
      </c>
    </row>
    <row r="2134" spans="1:21" outlineLevel="3" x14ac:dyDescent="0.25">
      <c r="H2134" s="29" t="s">
        <v>16979</v>
      </c>
      <c r="O2134" s="26"/>
      <c r="Q2134" s="16">
        <f>SUBTOTAL(9,Q2133:Q2133)</f>
        <v>55475.72</v>
      </c>
      <c r="R2134" s="16">
        <f>SUBTOTAL(9,R2133:R2133)</f>
        <v>55475.72</v>
      </c>
      <c r="S2134" s="32">
        <f>SUBTOTAL(9,S2133:S2133)</f>
        <v>0</v>
      </c>
      <c r="T2134" s="16">
        <f>SUBTOTAL(9,T2133:T2133)</f>
        <v>0</v>
      </c>
      <c r="U2134" s="3">
        <f>SUBTOTAL(9,U2133:U2133)</f>
        <v>0</v>
      </c>
    </row>
    <row r="2135" spans="1:21" ht="75" outlineLevel="4" x14ac:dyDescent="0.25">
      <c r="A2135" s="1" t="s">
        <v>76</v>
      </c>
      <c r="B2135" s="1" t="s">
        <v>77</v>
      </c>
      <c r="C2135" s="4" t="s">
        <v>3629</v>
      </c>
      <c r="D2135" s="19" t="s">
        <v>3639</v>
      </c>
      <c r="E2135" s="1" t="s">
        <v>3639</v>
      </c>
      <c r="F2135" s="19" t="s">
        <v>4</v>
      </c>
      <c r="G2135" s="19" t="s">
        <v>83</v>
      </c>
      <c r="H2135" s="19" t="s">
        <v>3642</v>
      </c>
      <c r="I2135" s="4" t="s">
        <v>18400</v>
      </c>
      <c r="J2135" s="1" t="s">
        <v>4</v>
      </c>
      <c r="K2135" s="1" t="s">
        <v>4</v>
      </c>
      <c r="L2135" s="1" t="s">
        <v>4</v>
      </c>
      <c r="M2135" s="1" t="s">
        <v>13</v>
      </c>
      <c r="N2135" s="1" t="s">
        <v>3640</v>
      </c>
      <c r="O2135" s="26">
        <v>43538</v>
      </c>
      <c r="P2135" s="1" t="s">
        <v>3641</v>
      </c>
      <c r="Q2135" s="16">
        <v>29986.2</v>
      </c>
      <c r="R2135" s="16">
        <v>0</v>
      </c>
      <c r="S2135" s="32">
        <v>29986.2</v>
      </c>
      <c r="T2135" s="16">
        <v>0</v>
      </c>
      <c r="U2135" s="3">
        <v>0</v>
      </c>
    </row>
    <row r="2136" spans="1:21" ht="75" outlineLevel="4" x14ac:dyDescent="0.25">
      <c r="A2136" s="1" t="s">
        <v>76</v>
      </c>
      <c r="B2136" s="1" t="s">
        <v>77</v>
      </c>
      <c r="C2136" s="4" t="s">
        <v>3629</v>
      </c>
      <c r="D2136" s="19" t="s">
        <v>3639</v>
      </c>
      <c r="E2136" s="1" t="s">
        <v>3639</v>
      </c>
      <c r="F2136" s="19" t="s">
        <v>4</v>
      </c>
      <c r="G2136" s="19" t="s">
        <v>83</v>
      </c>
      <c r="H2136" s="19" t="s">
        <v>3642</v>
      </c>
      <c r="I2136" s="4" t="s">
        <v>18400</v>
      </c>
      <c r="J2136" s="1" t="s">
        <v>4</v>
      </c>
      <c r="K2136" s="1" t="s">
        <v>4</v>
      </c>
      <c r="L2136" s="1" t="s">
        <v>4</v>
      </c>
      <c r="M2136" s="1" t="s">
        <v>13</v>
      </c>
      <c r="N2136" s="1" t="s">
        <v>3643</v>
      </c>
      <c r="O2136" s="26">
        <v>43552</v>
      </c>
      <c r="P2136" s="1" t="s">
        <v>3644</v>
      </c>
      <c r="Q2136" s="16">
        <v>1206</v>
      </c>
      <c r="R2136" s="16">
        <v>0</v>
      </c>
      <c r="S2136" s="32">
        <v>1206</v>
      </c>
      <c r="T2136" s="16">
        <v>0</v>
      </c>
      <c r="U2136" s="3">
        <v>0</v>
      </c>
    </row>
    <row r="2137" spans="1:21" ht="75" outlineLevel="4" x14ac:dyDescent="0.25">
      <c r="A2137" s="1" t="s">
        <v>76</v>
      </c>
      <c r="B2137" s="1" t="s">
        <v>77</v>
      </c>
      <c r="C2137" s="4" t="s">
        <v>3629</v>
      </c>
      <c r="D2137" s="19" t="s">
        <v>3639</v>
      </c>
      <c r="E2137" s="1" t="s">
        <v>3639</v>
      </c>
      <c r="F2137" s="19" t="s">
        <v>4</v>
      </c>
      <c r="G2137" s="19" t="s">
        <v>83</v>
      </c>
      <c r="H2137" s="19" t="s">
        <v>3642</v>
      </c>
      <c r="I2137" s="4" t="s">
        <v>18400</v>
      </c>
      <c r="J2137" s="1" t="s">
        <v>4</v>
      </c>
      <c r="K2137" s="1" t="s">
        <v>4</v>
      </c>
      <c r="L2137" s="1" t="s">
        <v>4</v>
      </c>
      <c r="M2137" s="1" t="s">
        <v>13</v>
      </c>
      <c r="N2137" s="1" t="s">
        <v>3645</v>
      </c>
      <c r="O2137" s="26">
        <v>43636</v>
      </c>
      <c r="P2137" s="1" t="s">
        <v>3646</v>
      </c>
      <c r="Q2137" s="16">
        <v>2411.1</v>
      </c>
      <c r="R2137" s="16">
        <v>0</v>
      </c>
      <c r="S2137" s="32">
        <v>2411.1</v>
      </c>
      <c r="T2137" s="16">
        <v>0</v>
      </c>
      <c r="U2137" s="3">
        <v>0</v>
      </c>
    </row>
    <row r="2138" spans="1:21" outlineLevel="3" x14ac:dyDescent="0.25">
      <c r="H2138" s="29" t="s">
        <v>16980</v>
      </c>
      <c r="O2138" s="26"/>
      <c r="Q2138" s="16">
        <f>SUBTOTAL(9,Q2135:Q2137)</f>
        <v>33603.300000000003</v>
      </c>
      <c r="R2138" s="16">
        <f>SUBTOTAL(9,R2135:R2137)</f>
        <v>0</v>
      </c>
      <c r="S2138" s="32">
        <f>SUBTOTAL(9,S2135:S2137)</f>
        <v>33603.300000000003</v>
      </c>
      <c r="T2138" s="16">
        <f>SUBTOTAL(9,T2135:T2137)</f>
        <v>0</v>
      </c>
      <c r="U2138" s="3">
        <f>SUBTOTAL(9,U2135:U2137)</f>
        <v>0</v>
      </c>
    </row>
    <row r="2139" spans="1:21" ht="30" outlineLevel="4" x14ac:dyDescent="0.25">
      <c r="A2139" s="1" t="s">
        <v>76</v>
      </c>
      <c r="B2139" s="1" t="s">
        <v>77</v>
      </c>
      <c r="C2139" s="4" t="s">
        <v>3629</v>
      </c>
      <c r="D2139" s="19" t="s">
        <v>3639</v>
      </c>
      <c r="E2139" s="1" t="s">
        <v>3639</v>
      </c>
      <c r="F2139" s="19" t="s">
        <v>81</v>
      </c>
      <c r="G2139" s="19" t="s">
        <v>4</v>
      </c>
      <c r="H2139" s="19" t="s">
        <v>3649</v>
      </c>
      <c r="I2139" s="4" t="s">
        <v>3650</v>
      </c>
      <c r="J2139" s="1" t="s">
        <v>4</v>
      </c>
      <c r="K2139" s="1" t="s">
        <v>4</v>
      </c>
      <c r="L2139" s="1" t="s">
        <v>4</v>
      </c>
      <c r="M2139" s="1" t="s">
        <v>13</v>
      </c>
      <c r="N2139" s="1" t="s">
        <v>3647</v>
      </c>
      <c r="O2139" s="26">
        <v>43535</v>
      </c>
      <c r="P2139" s="1" t="s">
        <v>3648</v>
      </c>
      <c r="Q2139" s="16">
        <v>63888.3</v>
      </c>
      <c r="R2139" s="16">
        <v>63888.3</v>
      </c>
      <c r="S2139" s="32">
        <v>0</v>
      </c>
      <c r="T2139" s="16">
        <v>0</v>
      </c>
      <c r="U2139" s="3">
        <v>0</v>
      </c>
    </row>
    <row r="2140" spans="1:21" ht="30" outlineLevel="4" x14ac:dyDescent="0.25">
      <c r="A2140" s="1" t="s">
        <v>76</v>
      </c>
      <c r="B2140" s="1" t="s">
        <v>77</v>
      </c>
      <c r="C2140" s="4" t="s">
        <v>3629</v>
      </c>
      <c r="D2140" s="19" t="s">
        <v>3639</v>
      </c>
      <c r="E2140" s="1" t="s">
        <v>3639</v>
      </c>
      <c r="F2140" s="19" t="s">
        <v>81</v>
      </c>
      <c r="G2140" s="19" t="s">
        <v>4</v>
      </c>
      <c r="H2140" s="19" t="s">
        <v>3649</v>
      </c>
      <c r="I2140" s="4" t="s">
        <v>3650</v>
      </c>
      <c r="J2140" s="1" t="s">
        <v>4</v>
      </c>
      <c r="K2140" s="1" t="s">
        <v>4</v>
      </c>
      <c r="L2140" s="1" t="s">
        <v>4</v>
      </c>
      <c r="M2140" s="1" t="s">
        <v>13</v>
      </c>
      <c r="N2140" s="1" t="s">
        <v>3651</v>
      </c>
      <c r="O2140" s="26">
        <v>43552</v>
      </c>
      <c r="P2140" s="1" t="s">
        <v>3644</v>
      </c>
      <c r="Q2140" s="16">
        <v>4799.7</v>
      </c>
      <c r="R2140" s="16">
        <v>4799.7</v>
      </c>
      <c r="S2140" s="32">
        <v>0</v>
      </c>
      <c r="T2140" s="16">
        <v>0</v>
      </c>
      <c r="U2140" s="3">
        <v>0</v>
      </c>
    </row>
    <row r="2141" spans="1:21" ht="30" outlineLevel="4" x14ac:dyDescent="0.25">
      <c r="A2141" s="1" t="s">
        <v>76</v>
      </c>
      <c r="B2141" s="1" t="s">
        <v>77</v>
      </c>
      <c r="C2141" s="4" t="s">
        <v>3629</v>
      </c>
      <c r="D2141" s="19" t="s">
        <v>3639</v>
      </c>
      <c r="E2141" s="1" t="s">
        <v>3639</v>
      </c>
      <c r="F2141" s="19" t="s">
        <v>81</v>
      </c>
      <c r="G2141" s="19" t="s">
        <v>4</v>
      </c>
      <c r="H2141" s="19" t="s">
        <v>3649</v>
      </c>
      <c r="I2141" s="4" t="s">
        <v>3650</v>
      </c>
      <c r="J2141" s="1" t="s">
        <v>4</v>
      </c>
      <c r="K2141" s="1" t="s">
        <v>4</v>
      </c>
      <c r="L2141" s="1" t="s">
        <v>4</v>
      </c>
      <c r="M2141" s="1" t="s">
        <v>13</v>
      </c>
      <c r="N2141" s="1" t="s">
        <v>3652</v>
      </c>
      <c r="O2141" s="26">
        <v>43607</v>
      </c>
      <c r="P2141" s="1" t="s">
        <v>3653</v>
      </c>
      <c r="Q2141" s="16">
        <v>420.3</v>
      </c>
      <c r="R2141" s="16">
        <v>420.3</v>
      </c>
      <c r="S2141" s="32">
        <v>0</v>
      </c>
      <c r="T2141" s="16">
        <v>0</v>
      </c>
      <c r="U2141" s="3">
        <v>0</v>
      </c>
    </row>
    <row r="2142" spans="1:21" ht="30" outlineLevel="4" x14ac:dyDescent="0.25">
      <c r="A2142" s="1" t="s">
        <v>76</v>
      </c>
      <c r="B2142" s="1" t="s">
        <v>77</v>
      </c>
      <c r="C2142" s="4" t="s">
        <v>3629</v>
      </c>
      <c r="D2142" s="19" t="s">
        <v>3639</v>
      </c>
      <c r="E2142" s="1" t="s">
        <v>3639</v>
      </c>
      <c r="F2142" s="19" t="s">
        <v>81</v>
      </c>
      <c r="G2142" s="19" t="s">
        <v>4</v>
      </c>
      <c r="H2142" s="19" t="s">
        <v>3649</v>
      </c>
      <c r="I2142" s="4" t="s">
        <v>3650</v>
      </c>
      <c r="J2142" s="1" t="s">
        <v>4</v>
      </c>
      <c r="K2142" s="1" t="s">
        <v>4</v>
      </c>
      <c r="L2142" s="1" t="s">
        <v>4</v>
      </c>
      <c r="M2142" s="1" t="s">
        <v>13</v>
      </c>
      <c r="N2142" s="1" t="s">
        <v>3654</v>
      </c>
      <c r="O2142" s="26">
        <v>43636</v>
      </c>
      <c r="P2142" s="1" t="s">
        <v>3646</v>
      </c>
      <c r="Q2142" s="16">
        <v>839.7</v>
      </c>
      <c r="R2142" s="16">
        <v>839.7</v>
      </c>
      <c r="S2142" s="32">
        <v>0</v>
      </c>
      <c r="T2142" s="16">
        <v>0</v>
      </c>
      <c r="U2142" s="3">
        <v>0</v>
      </c>
    </row>
    <row r="2143" spans="1:21" outlineLevel="3" x14ac:dyDescent="0.25">
      <c r="H2143" s="29" t="s">
        <v>16981</v>
      </c>
      <c r="O2143" s="26"/>
      <c r="Q2143" s="16">
        <f>SUBTOTAL(9,Q2139:Q2142)</f>
        <v>69948</v>
      </c>
      <c r="R2143" s="16">
        <f>SUBTOTAL(9,R2139:R2142)</f>
        <v>69948</v>
      </c>
      <c r="S2143" s="32">
        <f>SUBTOTAL(9,S2139:S2142)</f>
        <v>0</v>
      </c>
      <c r="T2143" s="16">
        <f>SUBTOTAL(9,T2139:T2142)</f>
        <v>0</v>
      </c>
      <c r="U2143" s="3">
        <f>SUBTOTAL(9,U2139:U2142)</f>
        <v>0</v>
      </c>
    </row>
    <row r="2144" spans="1:21" ht="30" outlineLevel="4" x14ac:dyDescent="0.25">
      <c r="A2144" s="1" t="s">
        <v>76</v>
      </c>
      <c r="B2144" s="1" t="s">
        <v>77</v>
      </c>
      <c r="C2144" s="4" t="s">
        <v>3629</v>
      </c>
      <c r="D2144" s="19" t="s">
        <v>3639</v>
      </c>
      <c r="E2144" s="1" t="s">
        <v>3639</v>
      </c>
      <c r="F2144" s="19" t="s">
        <v>4</v>
      </c>
      <c r="G2144" s="19" t="s">
        <v>83</v>
      </c>
      <c r="H2144" s="19" t="s">
        <v>3656</v>
      </c>
      <c r="I2144" s="4" t="s">
        <v>3650</v>
      </c>
      <c r="J2144" s="1" t="s">
        <v>4</v>
      </c>
      <c r="K2144" s="1" t="s">
        <v>4</v>
      </c>
      <c r="L2144" s="1" t="s">
        <v>4</v>
      </c>
      <c r="M2144" s="1" t="s">
        <v>13</v>
      </c>
      <c r="N2144" s="1" t="s">
        <v>3655</v>
      </c>
      <c r="O2144" s="26">
        <v>43636</v>
      </c>
      <c r="P2144" s="1" t="s">
        <v>3646</v>
      </c>
      <c r="Q2144" s="16">
        <v>25054.54</v>
      </c>
      <c r="R2144" s="16">
        <v>0</v>
      </c>
      <c r="S2144" s="32">
        <v>25054.54</v>
      </c>
      <c r="T2144" s="16">
        <v>0</v>
      </c>
      <c r="U2144" s="3">
        <v>0</v>
      </c>
    </row>
    <row r="2145" spans="1:21" ht="30" outlineLevel="4" x14ac:dyDescent="0.25">
      <c r="A2145" s="1" t="s">
        <v>76</v>
      </c>
      <c r="B2145" s="1" t="s">
        <v>77</v>
      </c>
      <c r="C2145" s="4" t="s">
        <v>3629</v>
      </c>
      <c r="D2145" s="19" t="s">
        <v>3639</v>
      </c>
      <c r="E2145" s="1" t="s">
        <v>3639</v>
      </c>
      <c r="F2145" s="19" t="s">
        <v>81</v>
      </c>
      <c r="G2145" s="19" t="s">
        <v>4</v>
      </c>
      <c r="H2145" s="19" t="s">
        <v>3656</v>
      </c>
      <c r="I2145" s="4" t="s">
        <v>3650</v>
      </c>
      <c r="J2145" s="1" t="s">
        <v>4</v>
      </c>
      <c r="K2145" s="1" t="s">
        <v>4</v>
      </c>
      <c r="L2145" s="1" t="s">
        <v>4</v>
      </c>
      <c r="M2145" s="1" t="s">
        <v>13</v>
      </c>
      <c r="N2145" s="1" t="s">
        <v>3655</v>
      </c>
      <c r="O2145" s="26">
        <v>43636</v>
      </c>
      <c r="P2145" s="1" t="s">
        <v>3646</v>
      </c>
      <c r="Q2145" s="16">
        <v>13370.95</v>
      </c>
      <c r="R2145" s="16">
        <v>13370.95</v>
      </c>
      <c r="S2145" s="32">
        <v>0</v>
      </c>
      <c r="T2145" s="16">
        <v>0</v>
      </c>
      <c r="U2145" s="3">
        <v>0</v>
      </c>
    </row>
    <row r="2146" spans="1:21" outlineLevel="3" x14ac:dyDescent="0.25">
      <c r="H2146" s="29" t="s">
        <v>16982</v>
      </c>
      <c r="O2146" s="26"/>
      <c r="Q2146" s="16">
        <f>SUBTOTAL(9,Q2144:Q2145)</f>
        <v>38425.490000000005</v>
      </c>
      <c r="R2146" s="16">
        <f>SUBTOTAL(9,R2144:R2145)</f>
        <v>13370.95</v>
      </c>
      <c r="S2146" s="32">
        <f>SUBTOTAL(9,S2144:S2145)</f>
        <v>25054.54</v>
      </c>
      <c r="T2146" s="16">
        <f>SUBTOTAL(9,T2144:T2145)</f>
        <v>0</v>
      </c>
      <c r="U2146" s="3">
        <f>SUBTOTAL(9,U2144:U2145)</f>
        <v>0</v>
      </c>
    </row>
    <row r="2147" spans="1:21" outlineLevel="2" x14ac:dyDescent="0.25">
      <c r="C2147" s="5" t="s">
        <v>15912</v>
      </c>
      <c r="O2147" s="26"/>
      <c r="Q2147" s="16">
        <f>SUBTOTAL(9,Q2130:Q2145)</f>
        <v>1377538.39</v>
      </c>
      <c r="R2147" s="16">
        <f>SUBTOTAL(9,R2130:R2145)</f>
        <v>138794.67000000001</v>
      </c>
      <c r="S2147" s="32">
        <f>SUBTOTAL(9,S2130:S2145)</f>
        <v>1238743.72</v>
      </c>
      <c r="T2147" s="16">
        <f>SUBTOTAL(9,T2130:T2145)</f>
        <v>0</v>
      </c>
      <c r="U2147" s="3">
        <f>SUBTOTAL(9,U2130:U2145)</f>
        <v>0</v>
      </c>
    </row>
    <row r="2148" spans="1:21" outlineLevel="4" x14ac:dyDescent="0.25">
      <c r="A2148" s="1" t="s">
        <v>2273</v>
      </c>
      <c r="B2148" s="1" t="s">
        <v>2274</v>
      </c>
      <c r="C2148" s="4" t="s">
        <v>3657</v>
      </c>
      <c r="D2148" s="19" t="s">
        <v>3658</v>
      </c>
      <c r="E2148" s="1" t="s">
        <v>3658</v>
      </c>
      <c r="F2148" s="19" t="s">
        <v>4</v>
      </c>
      <c r="G2148" s="19" t="s">
        <v>2277</v>
      </c>
      <c r="H2148" s="19" t="s">
        <v>2279</v>
      </c>
      <c r="I2148" s="4" t="s">
        <v>2280</v>
      </c>
      <c r="J2148" s="1" t="s">
        <v>4</v>
      </c>
      <c r="K2148" s="1" t="s">
        <v>4</v>
      </c>
      <c r="L2148" s="1" t="s">
        <v>4</v>
      </c>
      <c r="M2148" s="1" t="s">
        <v>13</v>
      </c>
      <c r="N2148" s="1" t="s">
        <v>3659</v>
      </c>
      <c r="O2148" s="26">
        <v>43368</v>
      </c>
      <c r="P2148" s="1" t="s">
        <v>23</v>
      </c>
      <c r="Q2148" s="16">
        <v>1448675.18</v>
      </c>
      <c r="R2148" s="16">
        <v>0</v>
      </c>
      <c r="S2148" s="32">
        <v>1448675.18</v>
      </c>
      <c r="T2148" s="16">
        <v>0</v>
      </c>
      <c r="U2148" s="3">
        <v>0</v>
      </c>
    </row>
    <row r="2149" spans="1:21" outlineLevel="4" x14ac:dyDescent="0.25">
      <c r="A2149" s="1" t="s">
        <v>2273</v>
      </c>
      <c r="B2149" s="1" t="s">
        <v>2274</v>
      </c>
      <c r="C2149" s="4" t="s">
        <v>3657</v>
      </c>
      <c r="D2149" s="19" t="s">
        <v>3658</v>
      </c>
      <c r="E2149" s="1" t="s">
        <v>3658</v>
      </c>
      <c r="F2149" s="19" t="s">
        <v>4</v>
      </c>
      <c r="G2149" s="19" t="s">
        <v>2277</v>
      </c>
      <c r="H2149" s="19" t="s">
        <v>2279</v>
      </c>
      <c r="I2149" s="4" t="s">
        <v>2280</v>
      </c>
      <c r="J2149" s="1" t="s">
        <v>4</v>
      </c>
      <c r="K2149" s="1" t="s">
        <v>4</v>
      </c>
      <c r="L2149" s="1" t="s">
        <v>4</v>
      </c>
      <c r="M2149" s="1" t="s">
        <v>13</v>
      </c>
      <c r="N2149" s="1" t="s">
        <v>3660</v>
      </c>
      <c r="O2149" s="26">
        <v>43462</v>
      </c>
      <c r="P2149" s="1" t="s">
        <v>23</v>
      </c>
      <c r="Q2149" s="16">
        <v>1448675.18</v>
      </c>
      <c r="R2149" s="16">
        <v>0</v>
      </c>
      <c r="S2149" s="32">
        <v>1448675.18</v>
      </c>
      <c r="T2149" s="16">
        <v>0</v>
      </c>
      <c r="U2149" s="3">
        <v>0</v>
      </c>
    </row>
    <row r="2150" spans="1:21" outlineLevel="3" x14ac:dyDescent="0.25">
      <c r="H2150" s="29" t="s">
        <v>16794</v>
      </c>
      <c r="O2150" s="26"/>
      <c r="Q2150" s="16">
        <f>SUBTOTAL(9,Q2148:Q2149)</f>
        <v>2897350.36</v>
      </c>
      <c r="R2150" s="16">
        <f>SUBTOTAL(9,R2148:R2149)</f>
        <v>0</v>
      </c>
      <c r="S2150" s="32">
        <f>SUBTOTAL(9,S2148:S2149)</f>
        <v>2897350.36</v>
      </c>
      <c r="T2150" s="16">
        <f>SUBTOTAL(9,T2148:T2149)</f>
        <v>0</v>
      </c>
      <c r="U2150" s="3">
        <f>SUBTOTAL(9,U2148:U2149)</f>
        <v>0</v>
      </c>
    </row>
    <row r="2151" spans="1:21" ht="45" outlineLevel="4" x14ac:dyDescent="0.25">
      <c r="A2151" s="1" t="s">
        <v>206</v>
      </c>
      <c r="B2151" s="1" t="s">
        <v>207</v>
      </c>
      <c r="C2151" s="4" t="s">
        <v>3657</v>
      </c>
      <c r="D2151" s="19" t="s">
        <v>3661</v>
      </c>
      <c r="E2151" s="1" t="s">
        <v>3661</v>
      </c>
      <c r="F2151" s="19" t="s">
        <v>18202</v>
      </c>
      <c r="G2151" s="19" t="s">
        <v>4</v>
      </c>
      <c r="H2151" s="19" t="s">
        <v>3665</v>
      </c>
      <c r="I2151" s="4" t="s">
        <v>18219</v>
      </c>
      <c r="J2151" s="1" t="s">
        <v>3662</v>
      </c>
      <c r="K2151" s="1" t="s">
        <v>4</v>
      </c>
      <c r="L2151" s="1" t="s">
        <v>4</v>
      </c>
      <c r="M2151" s="1" t="s">
        <v>13</v>
      </c>
      <c r="N2151" s="1" t="s">
        <v>3663</v>
      </c>
      <c r="O2151" s="26">
        <v>43480</v>
      </c>
      <c r="P2151" s="1" t="s">
        <v>3664</v>
      </c>
      <c r="Q2151" s="16">
        <v>291264.98</v>
      </c>
      <c r="R2151" s="16">
        <v>291264.98</v>
      </c>
      <c r="S2151" s="32">
        <v>0</v>
      </c>
      <c r="T2151" s="16">
        <v>0</v>
      </c>
      <c r="U2151" s="3">
        <v>0</v>
      </c>
    </row>
    <row r="2152" spans="1:21" ht="45" outlineLevel="4" x14ac:dyDescent="0.25">
      <c r="A2152" s="1" t="s">
        <v>206</v>
      </c>
      <c r="B2152" s="1" t="s">
        <v>207</v>
      </c>
      <c r="C2152" s="4" t="s">
        <v>3657</v>
      </c>
      <c r="D2152" s="19" t="s">
        <v>3661</v>
      </c>
      <c r="E2152" s="1" t="s">
        <v>3661</v>
      </c>
      <c r="F2152" s="19" t="s">
        <v>18202</v>
      </c>
      <c r="G2152" s="19" t="s">
        <v>4</v>
      </c>
      <c r="H2152" s="19" t="s">
        <v>3665</v>
      </c>
      <c r="I2152" s="4" t="s">
        <v>18219</v>
      </c>
      <c r="J2152" s="1" t="s">
        <v>3662</v>
      </c>
      <c r="K2152" s="1" t="s">
        <v>4</v>
      </c>
      <c r="L2152" s="1" t="s">
        <v>4</v>
      </c>
      <c r="M2152" s="1" t="s">
        <v>13</v>
      </c>
      <c r="N2152" s="1" t="s">
        <v>3666</v>
      </c>
      <c r="O2152" s="26">
        <v>43619</v>
      </c>
      <c r="P2152" s="1" t="s">
        <v>3667</v>
      </c>
      <c r="Q2152" s="16">
        <v>464387.09</v>
      </c>
      <c r="R2152" s="16">
        <v>464387.09</v>
      </c>
      <c r="S2152" s="32">
        <v>0</v>
      </c>
      <c r="T2152" s="16">
        <v>0</v>
      </c>
      <c r="U2152" s="3">
        <v>0</v>
      </c>
    </row>
    <row r="2153" spans="1:21" outlineLevel="3" x14ac:dyDescent="0.25">
      <c r="H2153" s="29" t="s">
        <v>16983</v>
      </c>
      <c r="O2153" s="26"/>
      <c r="Q2153" s="16">
        <f>SUBTOTAL(9,Q2151:Q2152)</f>
        <v>755652.07000000007</v>
      </c>
      <c r="R2153" s="16">
        <f>SUBTOTAL(9,R2151:R2152)</f>
        <v>755652.07000000007</v>
      </c>
      <c r="S2153" s="32">
        <f>SUBTOTAL(9,S2151:S2152)</f>
        <v>0</v>
      </c>
      <c r="T2153" s="16">
        <f>SUBTOTAL(9,T2151:T2152)</f>
        <v>0</v>
      </c>
      <c r="U2153" s="3">
        <f>SUBTOTAL(9,U2151:U2152)</f>
        <v>0</v>
      </c>
    </row>
    <row r="2154" spans="1:21" ht="30" outlineLevel="4" x14ac:dyDescent="0.25">
      <c r="A2154" s="1" t="s">
        <v>206</v>
      </c>
      <c r="B2154" s="1" t="s">
        <v>207</v>
      </c>
      <c r="C2154" s="4" t="s">
        <v>3657</v>
      </c>
      <c r="D2154" s="19" t="s">
        <v>3661</v>
      </c>
      <c r="E2154" s="1" t="s">
        <v>3661</v>
      </c>
      <c r="F2154" s="19" t="s">
        <v>18199</v>
      </c>
      <c r="G2154" s="19" t="s">
        <v>4</v>
      </c>
      <c r="H2154" s="19" t="s">
        <v>3673</v>
      </c>
      <c r="I2154" s="4" t="s">
        <v>3674</v>
      </c>
      <c r="J2154" s="1" t="s">
        <v>4</v>
      </c>
      <c r="K2154" s="1" t="s">
        <v>3668</v>
      </c>
      <c r="L2154" s="1" t="s">
        <v>3669</v>
      </c>
      <c r="M2154" s="1" t="s">
        <v>3670</v>
      </c>
      <c r="N2154" s="1" t="s">
        <v>3671</v>
      </c>
      <c r="O2154" s="26">
        <v>43528</v>
      </c>
      <c r="P2154" s="1" t="s">
        <v>3672</v>
      </c>
      <c r="Q2154" s="16">
        <v>97071.03</v>
      </c>
      <c r="R2154" s="16">
        <v>97071.03</v>
      </c>
      <c r="S2154" s="32">
        <v>0</v>
      </c>
      <c r="T2154" s="16">
        <v>0</v>
      </c>
      <c r="U2154" s="3">
        <v>0</v>
      </c>
    </row>
    <row r="2155" spans="1:21" ht="30" outlineLevel="4" x14ac:dyDescent="0.25">
      <c r="A2155" s="1" t="s">
        <v>206</v>
      </c>
      <c r="B2155" s="1" t="s">
        <v>207</v>
      </c>
      <c r="C2155" s="4" t="s">
        <v>3657</v>
      </c>
      <c r="D2155" s="19" t="s">
        <v>3661</v>
      </c>
      <c r="E2155" s="1" t="s">
        <v>3661</v>
      </c>
      <c r="F2155" s="19" t="s">
        <v>18199</v>
      </c>
      <c r="G2155" s="19" t="s">
        <v>4</v>
      </c>
      <c r="H2155" s="19" t="s">
        <v>3673</v>
      </c>
      <c r="I2155" s="4" t="s">
        <v>3674</v>
      </c>
      <c r="J2155" s="1" t="s">
        <v>4</v>
      </c>
      <c r="K2155" s="1" t="s">
        <v>3668</v>
      </c>
      <c r="L2155" s="1" t="s">
        <v>3675</v>
      </c>
      <c r="M2155" s="1" t="s">
        <v>3676</v>
      </c>
      <c r="N2155" s="1" t="s">
        <v>3677</v>
      </c>
      <c r="O2155" s="26">
        <v>43609</v>
      </c>
      <c r="P2155" s="1" t="s">
        <v>3678</v>
      </c>
      <c r="Q2155" s="16">
        <v>1138928.97</v>
      </c>
      <c r="R2155" s="16">
        <v>1138928.97</v>
      </c>
      <c r="S2155" s="32">
        <v>0</v>
      </c>
      <c r="T2155" s="16">
        <v>0</v>
      </c>
      <c r="U2155" s="3">
        <v>0</v>
      </c>
    </row>
    <row r="2156" spans="1:21" outlineLevel="3" x14ac:dyDescent="0.25">
      <c r="H2156" s="29" t="s">
        <v>16984</v>
      </c>
      <c r="O2156" s="26"/>
      <c r="Q2156" s="16">
        <f>SUBTOTAL(9,Q2154:Q2155)</f>
        <v>1236000</v>
      </c>
      <c r="R2156" s="16">
        <f>SUBTOTAL(9,R2154:R2155)</f>
        <v>1236000</v>
      </c>
      <c r="S2156" s="32">
        <f>SUBTOTAL(9,S2154:S2155)</f>
        <v>0</v>
      </c>
      <c r="T2156" s="16">
        <f>SUBTOTAL(9,T2154:T2155)</f>
        <v>0</v>
      </c>
      <c r="U2156" s="3">
        <f>SUBTOTAL(9,U2154:U2155)</f>
        <v>0</v>
      </c>
    </row>
    <row r="2157" spans="1:21" ht="30" outlineLevel="4" x14ac:dyDescent="0.25">
      <c r="A2157" s="1" t="s">
        <v>119</v>
      </c>
      <c r="B2157" s="1" t="s">
        <v>120</v>
      </c>
      <c r="C2157" s="4" t="s">
        <v>3657</v>
      </c>
      <c r="D2157" s="19" t="s">
        <v>2997</v>
      </c>
      <c r="E2157" s="1" t="s">
        <v>2997</v>
      </c>
      <c r="F2157" s="19" t="s">
        <v>4</v>
      </c>
      <c r="G2157" s="19" t="s">
        <v>49</v>
      </c>
      <c r="H2157" s="19" t="s">
        <v>3684</v>
      </c>
      <c r="I2157" s="4" t="s">
        <v>3685</v>
      </c>
      <c r="J2157" s="1" t="s">
        <v>4</v>
      </c>
      <c r="K2157" s="1" t="s">
        <v>3679</v>
      </c>
      <c r="L2157" s="1" t="s">
        <v>3680</v>
      </c>
      <c r="M2157" s="1" t="s">
        <v>3681</v>
      </c>
      <c r="N2157" s="1" t="s">
        <v>3682</v>
      </c>
      <c r="O2157" s="26">
        <v>43318</v>
      </c>
      <c r="P2157" s="1" t="s">
        <v>3683</v>
      </c>
      <c r="Q2157" s="16">
        <v>1202.32</v>
      </c>
      <c r="R2157" s="16">
        <v>0</v>
      </c>
      <c r="S2157" s="32">
        <v>1202.32</v>
      </c>
      <c r="T2157" s="16">
        <v>0</v>
      </c>
      <c r="U2157" s="3">
        <v>0</v>
      </c>
    </row>
    <row r="2158" spans="1:21" ht="30" outlineLevel="4" x14ac:dyDescent="0.25">
      <c r="A2158" s="1" t="s">
        <v>119</v>
      </c>
      <c r="B2158" s="1" t="s">
        <v>120</v>
      </c>
      <c r="C2158" s="4" t="s">
        <v>3657</v>
      </c>
      <c r="D2158" s="19" t="s">
        <v>2997</v>
      </c>
      <c r="E2158" s="1" t="s">
        <v>2997</v>
      </c>
      <c r="F2158" s="19" t="s">
        <v>2339</v>
      </c>
      <c r="G2158" s="19" t="s">
        <v>4</v>
      </c>
      <c r="H2158" s="19" t="s">
        <v>3684</v>
      </c>
      <c r="I2158" s="4" t="s">
        <v>3685</v>
      </c>
      <c r="J2158" s="1" t="s">
        <v>4</v>
      </c>
      <c r="K2158" s="1" t="s">
        <v>3679</v>
      </c>
      <c r="L2158" s="1" t="s">
        <v>3680</v>
      </c>
      <c r="M2158" s="1" t="s">
        <v>3681</v>
      </c>
      <c r="N2158" s="1" t="s">
        <v>3682</v>
      </c>
      <c r="O2158" s="26">
        <v>43318</v>
      </c>
      <c r="P2158" s="1" t="s">
        <v>3683</v>
      </c>
      <c r="Q2158" s="16">
        <v>9616.68</v>
      </c>
      <c r="R2158" s="16">
        <v>9616.68</v>
      </c>
      <c r="S2158" s="32">
        <v>0</v>
      </c>
      <c r="T2158" s="16">
        <v>0</v>
      </c>
      <c r="U2158" s="3">
        <v>0</v>
      </c>
    </row>
    <row r="2159" spans="1:21" outlineLevel="3" x14ac:dyDescent="0.25">
      <c r="H2159" s="29" t="s">
        <v>16985</v>
      </c>
      <c r="O2159" s="26"/>
      <c r="Q2159" s="16">
        <f>SUBTOTAL(9,Q2157:Q2158)</f>
        <v>10819</v>
      </c>
      <c r="R2159" s="16">
        <f>SUBTOTAL(9,R2157:R2158)</f>
        <v>9616.68</v>
      </c>
      <c r="S2159" s="32">
        <f>SUBTOTAL(9,S2157:S2158)</f>
        <v>1202.32</v>
      </c>
      <c r="T2159" s="16">
        <f>SUBTOTAL(9,T2157:T2158)</f>
        <v>0</v>
      </c>
      <c r="U2159" s="3">
        <f>SUBTOTAL(9,U2157:U2158)</f>
        <v>0</v>
      </c>
    </row>
    <row r="2160" spans="1:21" outlineLevel="4" x14ac:dyDescent="0.25">
      <c r="A2160" s="1" t="s">
        <v>2479</v>
      </c>
      <c r="B2160" s="1" t="s">
        <v>2480</v>
      </c>
      <c r="C2160" s="4" t="s">
        <v>3657</v>
      </c>
      <c r="D2160" s="19" t="s">
        <v>3661</v>
      </c>
      <c r="E2160" s="1" t="s">
        <v>3661</v>
      </c>
      <c r="F2160" s="19" t="s">
        <v>18198</v>
      </c>
      <c r="G2160" s="19" t="s">
        <v>4</v>
      </c>
      <c r="H2160" s="19" t="s">
        <v>3689</v>
      </c>
      <c r="I2160" s="4" t="s">
        <v>18401</v>
      </c>
      <c r="J2160" s="1" t="s">
        <v>3686</v>
      </c>
      <c r="K2160" s="1" t="s">
        <v>4</v>
      </c>
      <c r="L2160" s="1" t="s">
        <v>4</v>
      </c>
      <c r="M2160" s="1" t="s">
        <v>13</v>
      </c>
      <c r="N2160" s="1" t="s">
        <v>3687</v>
      </c>
      <c r="O2160" s="26">
        <v>43350</v>
      </c>
      <c r="P2160" s="1" t="s">
        <v>3688</v>
      </c>
      <c r="Q2160" s="16">
        <v>107528.71</v>
      </c>
      <c r="R2160" s="16">
        <v>107528.71</v>
      </c>
      <c r="S2160" s="32">
        <v>0</v>
      </c>
      <c r="T2160" s="16">
        <v>0</v>
      </c>
      <c r="U2160" s="3">
        <v>0</v>
      </c>
    </row>
    <row r="2161" spans="1:21" outlineLevel="3" x14ac:dyDescent="0.25">
      <c r="H2161" s="29" t="s">
        <v>16986</v>
      </c>
      <c r="O2161" s="26"/>
      <c r="Q2161" s="16">
        <f>SUBTOTAL(9,Q2160:Q2160)</f>
        <v>107528.71</v>
      </c>
      <c r="R2161" s="16">
        <f>SUBTOTAL(9,R2160:R2160)</f>
        <v>107528.71</v>
      </c>
      <c r="S2161" s="32">
        <f>SUBTOTAL(9,S2160:S2160)</f>
        <v>0</v>
      </c>
      <c r="T2161" s="16">
        <f>SUBTOTAL(9,T2160:T2160)</f>
        <v>0</v>
      </c>
      <c r="U2161" s="3">
        <f>SUBTOTAL(9,U2160:U2160)</f>
        <v>0</v>
      </c>
    </row>
    <row r="2162" spans="1:21" outlineLevel="4" x14ac:dyDescent="0.25">
      <c r="A2162" s="1" t="s">
        <v>2479</v>
      </c>
      <c r="B2162" s="1" t="s">
        <v>2480</v>
      </c>
      <c r="C2162" s="4" t="s">
        <v>3657</v>
      </c>
      <c r="D2162" s="19" t="s">
        <v>3661</v>
      </c>
      <c r="E2162" s="1" t="s">
        <v>3661</v>
      </c>
      <c r="F2162" s="19" t="s">
        <v>18198</v>
      </c>
      <c r="G2162" s="19" t="s">
        <v>4</v>
      </c>
      <c r="H2162" s="19" t="s">
        <v>3693</v>
      </c>
      <c r="I2162" s="4" t="s">
        <v>18402</v>
      </c>
      <c r="J2162" s="1" t="s">
        <v>3690</v>
      </c>
      <c r="K2162" s="1" t="s">
        <v>4</v>
      </c>
      <c r="L2162" s="1" t="s">
        <v>4</v>
      </c>
      <c r="M2162" s="1" t="s">
        <v>13</v>
      </c>
      <c r="N2162" s="1" t="s">
        <v>3691</v>
      </c>
      <c r="O2162" s="26">
        <v>43496</v>
      </c>
      <c r="P2162" s="1" t="s">
        <v>3692</v>
      </c>
      <c r="Q2162" s="16">
        <v>7529.61</v>
      </c>
      <c r="R2162" s="16">
        <v>7529.61</v>
      </c>
      <c r="S2162" s="32">
        <v>0</v>
      </c>
      <c r="T2162" s="16">
        <v>0</v>
      </c>
      <c r="U2162" s="3">
        <v>0</v>
      </c>
    </row>
    <row r="2163" spans="1:21" outlineLevel="4" x14ac:dyDescent="0.25">
      <c r="A2163" s="1" t="s">
        <v>2479</v>
      </c>
      <c r="B2163" s="1" t="s">
        <v>2480</v>
      </c>
      <c r="C2163" s="4" t="s">
        <v>3657</v>
      </c>
      <c r="D2163" s="19" t="s">
        <v>3661</v>
      </c>
      <c r="E2163" s="1" t="s">
        <v>3661</v>
      </c>
      <c r="F2163" s="19" t="s">
        <v>18198</v>
      </c>
      <c r="G2163" s="19" t="s">
        <v>4</v>
      </c>
      <c r="H2163" s="19" t="s">
        <v>3693</v>
      </c>
      <c r="I2163" s="4" t="s">
        <v>18402</v>
      </c>
      <c r="J2163" s="1" t="s">
        <v>3690</v>
      </c>
      <c r="K2163" s="1" t="s">
        <v>4</v>
      </c>
      <c r="L2163" s="1" t="s">
        <v>4</v>
      </c>
      <c r="M2163" s="1" t="s">
        <v>13</v>
      </c>
      <c r="N2163" s="1" t="s">
        <v>3691</v>
      </c>
      <c r="O2163" s="26">
        <v>43496</v>
      </c>
      <c r="P2163" s="1" t="s">
        <v>3692</v>
      </c>
      <c r="Q2163" s="16">
        <v>72786.25</v>
      </c>
      <c r="R2163" s="16">
        <v>72786.25</v>
      </c>
      <c r="S2163" s="32">
        <v>0</v>
      </c>
      <c r="T2163" s="16">
        <v>0</v>
      </c>
      <c r="U2163" s="3">
        <v>0</v>
      </c>
    </row>
    <row r="2164" spans="1:21" outlineLevel="4" x14ac:dyDescent="0.25">
      <c r="A2164" s="1" t="s">
        <v>2479</v>
      </c>
      <c r="B2164" s="1" t="s">
        <v>2480</v>
      </c>
      <c r="C2164" s="4" t="s">
        <v>3657</v>
      </c>
      <c r="D2164" s="19" t="s">
        <v>3661</v>
      </c>
      <c r="E2164" s="1" t="s">
        <v>3661</v>
      </c>
      <c r="F2164" s="19" t="s">
        <v>18198</v>
      </c>
      <c r="G2164" s="19" t="s">
        <v>4</v>
      </c>
      <c r="H2164" s="19" t="s">
        <v>3693</v>
      </c>
      <c r="I2164" s="4" t="s">
        <v>18402</v>
      </c>
      <c r="J2164" s="1" t="s">
        <v>3690</v>
      </c>
      <c r="K2164" s="1" t="s">
        <v>4</v>
      </c>
      <c r="L2164" s="1" t="s">
        <v>4</v>
      </c>
      <c r="M2164" s="1" t="s">
        <v>13</v>
      </c>
      <c r="N2164" s="1" t="s">
        <v>3694</v>
      </c>
      <c r="O2164" s="26">
        <v>43518</v>
      </c>
      <c r="P2164" s="1" t="s">
        <v>3695</v>
      </c>
      <c r="Q2164" s="16">
        <v>120252.48</v>
      </c>
      <c r="R2164" s="16">
        <v>120252.48</v>
      </c>
      <c r="S2164" s="32">
        <v>0</v>
      </c>
      <c r="T2164" s="16">
        <v>0</v>
      </c>
      <c r="U2164" s="3">
        <v>0</v>
      </c>
    </row>
    <row r="2165" spans="1:21" ht="12.75" customHeight="1" outlineLevel="3" x14ac:dyDescent="0.25">
      <c r="H2165" s="29" t="s">
        <v>16987</v>
      </c>
      <c r="O2165" s="26"/>
      <c r="Q2165" s="16">
        <f>SUBTOTAL(9,Q2162:Q2164)</f>
        <v>200568.34</v>
      </c>
      <c r="R2165" s="16">
        <f>SUBTOTAL(9,R2162:R2164)</f>
        <v>200568.34</v>
      </c>
      <c r="S2165" s="32">
        <f>SUBTOTAL(9,S2162:S2164)</f>
        <v>0</v>
      </c>
      <c r="T2165" s="16">
        <f>SUBTOTAL(9,T2162:T2164)</f>
        <v>0</v>
      </c>
      <c r="U2165" s="3">
        <f>SUBTOTAL(9,U2162:U2164)</f>
        <v>0</v>
      </c>
    </row>
    <row r="2166" spans="1:21" s="8" customFormat="1" ht="30" outlineLevel="4" x14ac:dyDescent="0.25">
      <c r="A2166" s="8" t="s">
        <v>119</v>
      </c>
      <c r="B2166" s="8" t="s">
        <v>120</v>
      </c>
      <c r="C2166" s="11" t="s">
        <v>3657</v>
      </c>
      <c r="D2166" s="20" t="s">
        <v>2997</v>
      </c>
      <c r="E2166" s="8" t="s">
        <v>2997</v>
      </c>
      <c r="F2166" s="20" t="s">
        <v>4</v>
      </c>
      <c r="G2166" s="20" t="s">
        <v>49</v>
      </c>
      <c r="H2166" s="20" t="s">
        <v>3701</v>
      </c>
      <c r="I2166" s="11" t="s">
        <v>3702</v>
      </c>
      <c r="J2166" s="8" t="s">
        <v>4</v>
      </c>
      <c r="K2166" s="8" t="s">
        <v>3696</v>
      </c>
      <c r="L2166" s="8" t="s">
        <v>3697</v>
      </c>
      <c r="M2166" s="8" t="s">
        <v>3698</v>
      </c>
      <c r="N2166" s="8" t="s">
        <v>3699</v>
      </c>
      <c r="O2166" s="27">
        <v>43472</v>
      </c>
      <c r="P2166" s="8" t="s">
        <v>3700</v>
      </c>
      <c r="Q2166" s="30">
        <v>600000</v>
      </c>
      <c r="R2166" s="30">
        <v>0</v>
      </c>
      <c r="S2166" s="33">
        <v>600000</v>
      </c>
      <c r="T2166" s="30">
        <v>0</v>
      </c>
      <c r="U2166" s="9">
        <v>0</v>
      </c>
    </row>
    <row r="2167" spans="1:21" s="8" customFormat="1" ht="30" outlineLevel="4" x14ac:dyDescent="0.25">
      <c r="A2167" s="8" t="s">
        <v>119</v>
      </c>
      <c r="B2167" s="8" t="s">
        <v>120</v>
      </c>
      <c r="C2167" s="11" t="s">
        <v>3657</v>
      </c>
      <c r="D2167" s="20" t="s">
        <v>2997</v>
      </c>
      <c r="E2167" s="8" t="s">
        <v>2997</v>
      </c>
      <c r="F2167" s="20" t="s">
        <v>4</v>
      </c>
      <c r="G2167" s="20" t="s">
        <v>49</v>
      </c>
      <c r="H2167" s="20" t="s">
        <v>3701</v>
      </c>
      <c r="I2167" s="11" t="s">
        <v>3702</v>
      </c>
      <c r="J2167" s="8" t="s">
        <v>4</v>
      </c>
      <c r="K2167" s="8" t="s">
        <v>3696</v>
      </c>
      <c r="L2167" s="8" t="s">
        <v>3703</v>
      </c>
      <c r="M2167" s="8" t="s">
        <v>3704</v>
      </c>
      <c r="N2167" s="8" t="s">
        <v>3705</v>
      </c>
      <c r="O2167" s="27">
        <v>43613</v>
      </c>
      <c r="P2167" s="8" t="s">
        <v>3706</v>
      </c>
      <c r="Q2167" s="30">
        <v>600000</v>
      </c>
      <c r="R2167" s="30">
        <v>0</v>
      </c>
      <c r="S2167" s="33">
        <v>600000</v>
      </c>
      <c r="T2167" s="30">
        <v>0</v>
      </c>
      <c r="U2167" s="9">
        <v>0</v>
      </c>
    </row>
    <row r="2168" spans="1:21" outlineLevel="3" x14ac:dyDescent="0.25">
      <c r="H2168" s="29" t="s">
        <v>16988</v>
      </c>
      <c r="O2168" s="26"/>
      <c r="Q2168" s="16">
        <f>SUBTOTAL(9,Q2166:Q2167)</f>
        <v>1200000</v>
      </c>
      <c r="R2168" s="16">
        <f>SUBTOTAL(9,R2166:R2167)</f>
        <v>0</v>
      </c>
      <c r="S2168" s="32">
        <f>SUBTOTAL(9,S2166:S2167)</f>
        <v>1200000</v>
      </c>
      <c r="T2168" s="16">
        <f>SUBTOTAL(9,T2166:T2167)</f>
        <v>0</v>
      </c>
      <c r="U2168" s="3">
        <f>SUBTOTAL(9,U2166:U2167)</f>
        <v>0</v>
      </c>
    </row>
    <row r="2169" spans="1:21" ht="30" outlineLevel="4" x14ac:dyDescent="0.25">
      <c r="A2169" s="1" t="s">
        <v>119</v>
      </c>
      <c r="B2169" s="1" t="s">
        <v>120</v>
      </c>
      <c r="C2169" s="4" t="s">
        <v>3657</v>
      </c>
      <c r="D2169" s="19" t="s">
        <v>2997</v>
      </c>
      <c r="E2169" s="1" t="s">
        <v>2997</v>
      </c>
      <c r="F2169" s="19" t="s">
        <v>4</v>
      </c>
      <c r="G2169" s="19" t="s">
        <v>719</v>
      </c>
      <c r="H2169" s="19" t="s">
        <v>3709</v>
      </c>
      <c r="I2169" s="4" t="s">
        <v>3710</v>
      </c>
      <c r="J2169" s="1" t="s">
        <v>4</v>
      </c>
      <c r="K2169" s="1" t="s">
        <v>4</v>
      </c>
      <c r="L2169" s="1" t="s">
        <v>4</v>
      </c>
      <c r="M2169" s="1" t="s">
        <v>13</v>
      </c>
      <c r="N2169" s="1" t="s">
        <v>3707</v>
      </c>
      <c r="O2169" s="26">
        <v>43402</v>
      </c>
      <c r="P2169" s="1" t="s">
        <v>3708</v>
      </c>
      <c r="Q2169" s="16">
        <v>63460.02</v>
      </c>
      <c r="R2169" s="16">
        <v>0</v>
      </c>
      <c r="S2169" s="32">
        <v>63460.02</v>
      </c>
      <c r="T2169" s="16">
        <v>0</v>
      </c>
      <c r="U2169" s="3">
        <v>0</v>
      </c>
    </row>
    <row r="2170" spans="1:21" ht="30" outlineLevel="4" x14ac:dyDescent="0.25">
      <c r="A2170" s="1" t="s">
        <v>119</v>
      </c>
      <c r="B2170" s="1" t="s">
        <v>120</v>
      </c>
      <c r="C2170" s="4" t="s">
        <v>3657</v>
      </c>
      <c r="D2170" s="19" t="s">
        <v>2997</v>
      </c>
      <c r="E2170" s="1" t="s">
        <v>2997</v>
      </c>
      <c r="F2170" s="19" t="s">
        <v>4</v>
      </c>
      <c r="G2170" s="19" t="s">
        <v>719</v>
      </c>
      <c r="H2170" s="19" t="s">
        <v>3709</v>
      </c>
      <c r="I2170" s="4" t="s">
        <v>3710</v>
      </c>
      <c r="J2170" s="1" t="s">
        <v>4</v>
      </c>
      <c r="K2170" s="1" t="s">
        <v>4</v>
      </c>
      <c r="L2170" s="1" t="s">
        <v>4</v>
      </c>
      <c r="M2170" s="1" t="s">
        <v>13</v>
      </c>
      <c r="N2170" s="1" t="s">
        <v>3711</v>
      </c>
      <c r="O2170" s="26">
        <v>43479</v>
      </c>
      <c r="P2170" s="1" t="s">
        <v>3712</v>
      </c>
      <c r="Q2170" s="16">
        <v>63460.02</v>
      </c>
      <c r="R2170" s="16">
        <v>0</v>
      </c>
      <c r="S2170" s="32">
        <v>63460.02</v>
      </c>
      <c r="T2170" s="16">
        <v>0</v>
      </c>
      <c r="U2170" s="3">
        <v>0</v>
      </c>
    </row>
    <row r="2171" spans="1:21" outlineLevel="3" x14ac:dyDescent="0.25">
      <c r="H2171" s="29" t="s">
        <v>16989</v>
      </c>
      <c r="O2171" s="26"/>
      <c r="Q2171" s="16">
        <f>SUBTOTAL(9,Q2169:Q2170)</f>
        <v>126920.04</v>
      </c>
      <c r="R2171" s="16">
        <f>SUBTOTAL(9,R2169:R2170)</f>
        <v>0</v>
      </c>
      <c r="S2171" s="32">
        <f>SUBTOTAL(9,S2169:S2170)</f>
        <v>126920.04</v>
      </c>
      <c r="T2171" s="16">
        <f>SUBTOTAL(9,T2169:T2170)</f>
        <v>0</v>
      </c>
      <c r="U2171" s="3">
        <f>SUBTOTAL(9,U2169:U2170)</f>
        <v>0</v>
      </c>
    </row>
    <row r="2172" spans="1:21" outlineLevel="2" x14ac:dyDescent="0.25">
      <c r="C2172" s="5" t="s">
        <v>15913</v>
      </c>
      <c r="O2172" s="26"/>
      <c r="Q2172" s="16">
        <f>SUBTOTAL(9,Q2148:Q2170)</f>
        <v>6534838.5199999996</v>
      </c>
      <c r="R2172" s="16">
        <f>SUBTOTAL(9,R2148:R2170)</f>
        <v>2309365.7999999998</v>
      </c>
      <c r="S2172" s="32">
        <f>SUBTOTAL(9,S2148:S2170)</f>
        <v>4225472.72</v>
      </c>
      <c r="T2172" s="16">
        <f>SUBTOTAL(9,T2148:T2170)</f>
        <v>0</v>
      </c>
      <c r="U2172" s="3">
        <f>SUBTOTAL(9,U2148:U2170)</f>
        <v>0</v>
      </c>
    </row>
    <row r="2173" spans="1:21" outlineLevel="4" x14ac:dyDescent="0.25">
      <c r="A2173" s="1" t="s">
        <v>2273</v>
      </c>
      <c r="B2173" s="1" t="s">
        <v>2274</v>
      </c>
      <c r="C2173" s="4" t="s">
        <v>3713</v>
      </c>
      <c r="D2173" s="19" t="s">
        <v>3714</v>
      </c>
      <c r="E2173" s="1" t="s">
        <v>3714</v>
      </c>
      <c r="F2173" s="19" t="s">
        <v>4</v>
      </c>
      <c r="G2173" s="19" t="s">
        <v>2277</v>
      </c>
      <c r="H2173" s="19" t="s">
        <v>2279</v>
      </c>
      <c r="I2173" s="4" t="s">
        <v>2280</v>
      </c>
      <c r="J2173" s="1" t="s">
        <v>4</v>
      </c>
      <c r="K2173" s="1" t="s">
        <v>4</v>
      </c>
      <c r="L2173" s="1" t="s">
        <v>4</v>
      </c>
      <c r="M2173" s="1" t="s">
        <v>13</v>
      </c>
      <c r="N2173" s="1" t="s">
        <v>3715</v>
      </c>
      <c r="O2173" s="26">
        <v>43368</v>
      </c>
      <c r="P2173" s="1" t="s">
        <v>3716</v>
      </c>
      <c r="Q2173" s="16">
        <v>9550.39</v>
      </c>
      <c r="R2173" s="16">
        <v>0</v>
      </c>
      <c r="S2173" s="32">
        <v>9550.39</v>
      </c>
      <c r="T2173" s="16">
        <v>0</v>
      </c>
      <c r="U2173" s="3">
        <v>0</v>
      </c>
    </row>
    <row r="2174" spans="1:21" outlineLevel="4" x14ac:dyDescent="0.25">
      <c r="A2174" s="1" t="s">
        <v>2273</v>
      </c>
      <c r="B2174" s="1" t="s">
        <v>2274</v>
      </c>
      <c r="C2174" s="4" t="s">
        <v>3713</v>
      </c>
      <c r="D2174" s="19" t="s">
        <v>3714</v>
      </c>
      <c r="E2174" s="1" t="s">
        <v>3714</v>
      </c>
      <c r="F2174" s="19" t="s">
        <v>4</v>
      </c>
      <c r="G2174" s="19" t="s">
        <v>2277</v>
      </c>
      <c r="H2174" s="19" t="s">
        <v>2279</v>
      </c>
      <c r="I2174" s="4" t="s">
        <v>2280</v>
      </c>
      <c r="J2174" s="1" t="s">
        <v>4</v>
      </c>
      <c r="K2174" s="1" t="s">
        <v>4</v>
      </c>
      <c r="L2174" s="1" t="s">
        <v>4</v>
      </c>
      <c r="M2174" s="1" t="s">
        <v>13</v>
      </c>
      <c r="N2174" s="1" t="s">
        <v>3717</v>
      </c>
      <c r="O2174" s="26">
        <v>43462</v>
      </c>
      <c r="P2174" s="1" t="s">
        <v>3718</v>
      </c>
      <c r="Q2174" s="16">
        <v>9550.3700000000008</v>
      </c>
      <c r="R2174" s="16">
        <v>0</v>
      </c>
      <c r="S2174" s="32">
        <v>9550.3700000000008</v>
      </c>
      <c r="T2174" s="16">
        <v>0</v>
      </c>
      <c r="U2174" s="3">
        <v>0</v>
      </c>
    </row>
    <row r="2175" spans="1:21" outlineLevel="3" x14ac:dyDescent="0.25">
      <c r="H2175" s="29" t="s">
        <v>16794</v>
      </c>
      <c r="O2175" s="26"/>
      <c r="Q2175" s="16">
        <f>SUBTOTAL(9,Q2173:Q2174)</f>
        <v>19100.760000000002</v>
      </c>
      <c r="R2175" s="16">
        <f>SUBTOTAL(9,R2173:R2174)</f>
        <v>0</v>
      </c>
      <c r="S2175" s="32">
        <f>SUBTOTAL(9,S2173:S2174)</f>
        <v>19100.760000000002</v>
      </c>
      <c r="T2175" s="16">
        <f>SUBTOTAL(9,T2173:T2174)</f>
        <v>0</v>
      </c>
      <c r="U2175" s="3">
        <f>SUBTOTAL(9,U2173:U2174)</f>
        <v>0</v>
      </c>
    </row>
    <row r="2176" spans="1:21" outlineLevel="2" x14ac:dyDescent="0.25">
      <c r="C2176" s="5" t="s">
        <v>15914</v>
      </c>
      <c r="O2176" s="26"/>
      <c r="Q2176" s="16">
        <f>SUBTOTAL(9,Q2173:Q2174)</f>
        <v>19100.760000000002</v>
      </c>
      <c r="R2176" s="16">
        <f>SUBTOTAL(9,R2173:R2174)</f>
        <v>0</v>
      </c>
      <c r="S2176" s="32">
        <f>SUBTOTAL(9,S2173:S2174)</f>
        <v>19100.760000000002</v>
      </c>
      <c r="T2176" s="16">
        <f>SUBTOTAL(9,T2173:T2174)</f>
        <v>0</v>
      </c>
      <c r="U2176" s="3">
        <f>SUBTOTAL(9,U2173:U2174)</f>
        <v>0</v>
      </c>
    </row>
    <row r="2177" spans="1:21" outlineLevel="4" x14ac:dyDescent="0.25">
      <c r="A2177" s="1" t="s">
        <v>2273</v>
      </c>
      <c r="B2177" s="1" t="s">
        <v>2274</v>
      </c>
      <c r="C2177" s="4" t="s">
        <v>3719</v>
      </c>
      <c r="D2177" s="19" t="s">
        <v>3720</v>
      </c>
      <c r="E2177" s="1" t="s">
        <v>3721</v>
      </c>
      <c r="F2177" s="19" t="s">
        <v>4</v>
      </c>
      <c r="G2177" s="19" t="s">
        <v>2277</v>
      </c>
      <c r="H2177" s="19" t="s">
        <v>2279</v>
      </c>
      <c r="I2177" s="4" t="s">
        <v>2280</v>
      </c>
      <c r="J2177" s="1" t="s">
        <v>4</v>
      </c>
      <c r="K2177" s="1" t="s">
        <v>4</v>
      </c>
      <c r="L2177" s="1" t="s">
        <v>4</v>
      </c>
      <c r="M2177" s="1" t="s">
        <v>13</v>
      </c>
      <c r="N2177" s="1" t="s">
        <v>3722</v>
      </c>
      <c r="O2177" s="26">
        <v>43368</v>
      </c>
      <c r="P2177" s="1" t="s">
        <v>23</v>
      </c>
      <c r="Q2177" s="16">
        <v>865422.68</v>
      </c>
      <c r="R2177" s="16">
        <v>0</v>
      </c>
      <c r="S2177" s="32">
        <v>865422.68</v>
      </c>
      <c r="T2177" s="16">
        <v>0</v>
      </c>
      <c r="U2177" s="3">
        <v>0</v>
      </c>
    </row>
    <row r="2178" spans="1:21" outlineLevel="4" x14ac:dyDescent="0.25">
      <c r="A2178" s="1" t="s">
        <v>2273</v>
      </c>
      <c r="B2178" s="1" t="s">
        <v>2274</v>
      </c>
      <c r="C2178" s="4" t="s">
        <v>3719</v>
      </c>
      <c r="D2178" s="19" t="s">
        <v>3720</v>
      </c>
      <c r="E2178" s="1" t="s">
        <v>3721</v>
      </c>
      <c r="F2178" s="19" t="s">
        <v>4</v>
      </c>
      <c r="G2178" s="19" t="s">
        <v>2277</v>
      </c>
      <c r="H2178" s="19" t="s">
        <v>2279</v>
      </c>
      <c r="I2178" s="4" t="s">
        <v>2280</v>
      </c>
      <c r="J2178" s="1" t="s">
        <v>4</v>
      </c>
      <c r="K2178" s="1" t="s">
        <v>4</v>
      </c>
      <c r="L2178" s="1" t="s">
        <v>4</v>
      </c>
      <c r="M2178" s="1" t="s">
        <v>13</v>
      </c>
      <c r="N2178" s="1" t="s">
        <v>3723</v>
      </c>
      <c r="O2178" s="26">
        <v>43462</v>
      </c>
      <c r="P2178" s="1" t="s">
        <v>23</v>
      </c>
      <c r="Q2178" s="16">
        <v>865422.66</v>
      </c>
      <c r="R2178" s="16">
        <v>0</v>
      </c>
      <c r="S2178" s="32">
        <v>865422.66</v>
      </c>
      <c r="T2178" s="16">
        <v>0</v>
      </c>
      <c r="U2178" s="3">
        <v>0</v>
      </c>
    </row>
    <row r="2179" spans="1:21" outlineLevel="3" x14ac:dyDescent="0.25">
      <c r="H2179" s="29" t="s">
        <v>16794</v>
      </c>
      <c r="O2179" s="26"/>
      <c r="Q2179" s="16">
        <f>SUBTOTAL(9,Q2177:Q2178)</f>
        <v>1730845.34</v>
      </c>
      <c r="R2179" s="16">
        <f>SUBTOTAL(9,R2177:R2178)</f>
        <v>0</v>
      </c>
      <c r="S2179" s="32">
        <f>SUBTOTAL(9,S2177:S2178)</f>
        <v>1730845.34</v>
      </c>
      <c r="T2179" s="16">
        <f>SUBTOTAL(9,T2177:T2178)</f>
        <v>0</v>
      </c>
      <c r="U2179" s="3">
        <f>SUBTOTAL(9,U2177:U2178)</f>
        <v>0</v>
      </c>
    </row>
    <row r="2180" spans="1:21" ht="30" outlineLevel="4" x14ac:dyDescent="0.25">
      <c r="A2180" s="1" t="s">
        <v>119</v>
      </c>
      <c r="B2180" s="1" t="s">
        <v>120</v>
      </c>
      <c r="C2180" s="4" t="s">
        <v>3719</v>
      </c>
      <c r="D2180" s="19" t="s">
        <v>3720</v>
      </c>
      <c r="E2180" s="1" t="s">
        <v>3720</v>
      </c>
      <c r="F2180" s="19" t="s">
        <v>4</v>
      </c>
      <c r="G2180" s="19" t="s">
        <v>49</v>
      </c>
      <c r="H2180" s="19" t="s">
        <v>3728</v>
      </c>
      <c r="I2180" s="4" t="s">
        <v>3729</v>
      </c>
      <c r="J2180" s="1" t="s">
        <v>4</v>
      </c>
      <c r="K2180" s="1" t="s">
        <v>3724</v>
      </c>
      <c r="L2180" s="1" t="s">
        <v>3725</v>
      </c>
      <c r="M2180" s="1" t="s">
        <v>3726</v>
      </c>
      <c r="N2180" s="1" t="s">
        <v>3727</v>
      </c>
      <c r="O2180" s="26">
        <v>43328</v>
      </c>
      <c r="P2180" s="1" t="s">
        <v>23</v>
      </c>
      <c r="Q2180" s="16">
        <v>686.33</v>
      </c>
      <c r="R2180" s="16">
        <v>0</v>
      </c>
      <c r="S2180" s="32">
        <v>686.33</v>
      </c>
      <c r="T2180" s="16">
        <v>0</v>
      </c>
      <c r="U2180" s="3">
        <v>0</v>
      </c>
    </row>
    <row r="2181" spans="1:21" ht="30" outlineLevel="4" x14ac:dyDescent="0.25">
      <c r="A2181" s="1" t="s">
        <v>119</v>
      </c>
      <c r="B2181" s="1" t="s">
        <v>120</v>
      </c>
      <c r="C2181" s="4" t="s">
        <v>3719</v>
      </c>
      <c r="D2181" s="19" t="s">
        <v>3720</v>
      </c>
      <c r="E2181" s="1" t="s">
        <v>3720</v>
      </c>
      <c r="F2181" s="19" t="s">
        <v>2339</v>
      </c>
      <c r="G2181" s="19" t="s">
        <v>4</v>
      </c>
      <c r="H2181" s="19" t="s">
        <v>3728</v>
      </c>
      <c r="I2181" s="4" t="s">
        <v>3729</v>
      </c>
      <c r="J2181" s="1" t="s">
        <v>4</v>
      </c>
      <c r="K2181" s="1" t="s">
        <v>3724</v>
      </c>
      <c r="L2181" s="1" t="s">
        <v>3725</v>
      </c>
      <c r="M2181" s="1" t="s">
        <v>3726</v>
      </c>
      <c r="N2181" s="1" t="s">
        <v>3727</v>
      </c>
      <c r="O2181" s="26">
        <v>43328</v>
      </c>
      <c r="P2181" s="1" t="s">
        <v>23</v>
      </c>
      <c r="Q2181" s="16">
        <v>5480.67</v>
      </c>
      <c r="R2181" s="16">
        <v>5480.67</v>
      </c>
      <c r="S2181" s="32">
        <v>0</v>
      </c>
      <c r="T2181" s="16">
        <v>0</v>
      </c>
      <c r="U2181" s="3">
        <v>0</v>
      </c>
    </row>
    <row r="2182" spans="1:21" outlineLevel="3" x14ac:dyDescent="0.25">
      <c r="H2182" s="29" t="s">
        <v>16990</v>
      </c>
      <c r="O2182" s="26"/>
      <c r="Q2182" s="16">
        <f>SUBTOTAL(9,Q2180:Q2181)</f>
        <v>6167</v>
      </c>
      <c r="R2182" s="16">
        <f>SUBTOTAL(9,R2180:R2181)</f>
        <v>5480.67</v>
      </c>
      <c r="S2182" s="32">
        <f>SUBTOTAL(9,S2180:S2181)</f>
        <v>686.33</v>
      </c>
      <c r="T2182" s="16">
        <f>SUBTOTAL(9,T2180:T2181)</f>
        <v>0</v>
      </c>
      <c r="U2182" s="3">
        <f>SUBTOTAL(9,U2180:U2181)</f>
        <v>0</v>
      </c>
    </row>
    <row r="2183" spans="1:21" outlineLevel="4" x14ac:dyDescent="0.25">
      <c r="A2183" s="1" t="s">
        <v>2479</v>
      </c>
      <c r="B2183" s="1" t="s">
        <v>2480</v>
      </c>
      <c r="C2183" s="4" t="s">
        <v>3719</v>
      </c>
      <c r="D2183" s="19" t="s">
        <v>3730</v>
      </c>
      <c r="E2183" s="1" t="s">
        <v>3730</v>
      </c>
      <c r="F2183" s="19" t="s">
        <v>18198</v>
      </c>
      <c r="G2183" s="19" t="s">
        <v>4</v>
      </c>
      <c r="H2183" s="19" t="s">
        <v>3734</v>
      </c>
      <c r="I2183" s="4" t="s">
        <v>18403</v>
      </c>
      <c r="J2183" s="1" t="s">
        <v>3731</v>
      </c>
      <c r="K2183" s="1" t="s">
        <v>4</v>
      </c>
      <c r="L2183" s="1" t="s">
        <v>4</v>
      </c>
      <c r="M2183" s="1" t="s">
        <v>13</v>
      </c>
      <c r="N2183" s="1" t="s">
        <v>3732</v>
      </c>
      <c r="O2183" s="26">
        <v>43327</v>
      </c>
      <c r="P2183" s="1" t="s">
        <v>3733</v>
      </c>
      <c r="Q2183" s="16">
        <v>53153</v>
      </c>
      <c r="R2183" s="16">
        <v>53153</v>
      </c>
      <c r="S2183" s="32">
        <v>0</v>
      </c>
      <c r="T2183" s="16">
        <v>0</v>
      </c>
      <c r="U2183" s="3">
        <v>0</v>
      </c>
    </row>
    <row r="2184" spans="1:21" outlineLevel="3" x14ac:dyDescent="0.25">
      <c r="H2184" s="29" t="s">
        <v>16991</v>
      </c>
      <c r="O2184" s="26"/>
      <c r="Q2184" s="16">
        <f>SUBTOTAL(9,Q2183:Q2183)</f>
        <v>53153</v>
      </c>
      <c r="R2184" s="16">
        <f>SUBTOTAL(9,R2183:R2183)</f>
        <v>53153</v>
      </c>
      <c r="S2184" s="32">
        <f>SUBTOTAL(9,S2183:S2183)</f>
        <v>0</v>
      </c>
      <c r="T2184" s="16">
        <f>SUBTOTAL(9,T2183:T2183)</f>
        <v>0</v>
      </c>
      <c r="U2184" s="3">
        <f>SUBTOTAL(9,U2183:U2183)</f>
        <v>0</v>
      </c>
    </row>
    <row r="2185" spans="1:21" ht="30" outlineLevel="4" x14ac:dyDescent="0.25">
      <c r="A2185" s="1" t="s">
        <v>119</v>
      </c>
      <c r="B2185" s="1" t="s">
        <v>120</v>
      </c>
      <c r="C2185" s="4" t="s">
        <v>3719</v>
      </c>
      <c r="D2185" s="19" t="s">
        <v>3720</v>
      </c>
      <c r="E2185" s="1" t="s">
        <v>3720</v>
      </c>
      <c r="F2185" s="19" t="s">
        <v>4</v>
      </c>
      <c r="G2185" s="19" t="s">
        <v>1609</v>
      </c>
      <c r="H2185" s="19" t="s">
        <v>3739</v>
      </c>
      <c r="I2185" s="4" t="s">
        <v>3740</v>
      </c>
      <c r="J2185" s="1" t="s">
        <v>4</v>
      </c>
      <c r="K2185" s="1" t="s">
        <v>3735</v>
      </c>
      <c r="L2185" s="1" t="s">
        <v>3736</v>
      </c>
      <c r="M2185" s="1" t="s">
        <v>3737</v>
      </c>
      <c r="N2185" s="1" t="s">
        <v>3738</v>
      </c>
      <c r="O2185" s="26">
        <v>43501</v>
      </c>
      <c r="P2185" s="1" t="s">
        <v>23</v>
      </c>
      <c r="Q2185" s="16">
        <v>66666</v>
      </c>
      <c r="R2185" s="16">
        <v>0</v>
      </c>
      <c r="S2185" s="32">
        <v>66666</v>
      </c>
      <c r="T2185" s="16">
        <v>0</v>
      </c>
      <c r="U2185" s="3">
        <v>0</v>
      </c>
    </row>
    <row r="2186" spans="1:21" outlineLevel="3" x14ac:dyDescent="0.25">
      <c r="H2186" s="29" t="s">
        <v>16992</v>
      </c>
      <c r="O2186" s="26"/>
      <c r="Q2186" s="16">
        <f>SUBTOTAL(9,Q2185:Q2185)</f>
        <v>66666</v>
      </c>
      <c r="R2186" s="16">
        <f>SUBTOTAL(9,R2185:R2185)</f>
        <v>0</v>
      </c>
      <c r="S2186" s="32">
        <f>SUBTOTAL(9,S2185:S2185)</f>
        <v>66666</v>
      </c>
      <c r="T2186" s="16">
        <f>SUBTOTAL(9,T2185:T2185)</f>
        <v>0</v>
      </c>
      <c r="U2186" s="3">
        <f>SUBTOTAL(9,U2185:U2185)</f>
        <v>0</v>
      </c>
    </row>
    <row r="2187" spans="1:21" ht="30" outlineLevel="4" x14ac:dyDescent="0.25">
      <c r="A2187" s="1" t="s">
        <v>119</v>
      </c>
      <c r="B2187" s="1" t="s">
        <v>120</v>
      </c>
      <c r="C2187" s="4" t="s">
        <v>3719</v>
      </c>
      <c r="D2187" s="19" t="s">
        <v>3720</v>
      </c>
      <c r="E2187" s="1" t="s">
        <v>3720</v>
      </c>
      <c r="F2187" s="19" t="s">
        <v>4</v>
      </c>
      <c r="G2187" s="19" t="s">
        <v>49</v>
      </c>
      <c r="H2187" s="19" t="s">
        <v>3745</v>
      </c>
      <c r="I2187" s="4" t="s">
        <v>3746</v>
      </c>
      <c r="J2187" s="1" t="s">
        <v>4</v>
      </c>
      <c r="K2187" s="1" t="s">
        <v>3741</v>
      </c>
      <c r="L2187" s="1" t="s">
        <v>3742</v>
      </c>
      <c r="M2187" s="1" t="s">
        <v>3743</v>
      </c>
      <c r="N2187" s="1" t="s">
        <v>3744</v>
      </c>
      <c r="O2187" s="26">
        <v>43452</v>
      </c>
      <c r="P2187" s="1" t="s">
        <v>23</v>
      </c>
      <c r="Q2187" s="16">
        <v>939.23</v>
      </c>
      <c r="R2187" s="16">
        <v>0</v>
      </c>
      <c r="S2187" s="32">
        <v>939.23</v>
      </c>
      <c r="T2187" s="16">
        <v>0</v>
      </c>
      <c r="U2187" s="3">
        <v>0</v>
      </c>
    </row>
    <row r="2188" spans="1:21" ht="30" outlineLevel="4" x14ac:dyDescent="0.25">
      <c r="A2188" s="1" t="s">
        <v>119</v>
      </c>
      <c r="B2188" s="1" t="s">
        <v>120</v>
      </c>
      <c r="C2188" s="4" t="s">
        <v>3719</v>
      </c>
      <c r="D2188" s="19" t="s">
        <v>3720</v>
      </c>
      <c r="E2188" s="1" t="s">
        <v>3720</v>
      </c>
      <c r="F2188" s="19" t="s">
        <v>4</v>
      </c>
      <c r="G2188" s="19" t="s">
        <v>49</v>
      </c>
      <c r="H2188" s="19" t="s">
        <v>3745</v>
      </c>
      <c r="I2188" s="4" t="s">
        <v>3746</v>
      </c>
      <c r="J2188" s="1" t="s">
        <v>4</v>
      </c>
      <c r="K2188" s="1" t="s">
        <v>3741</v>
      </c>
      <c r="L2188" s="1" t="s">
        <v>3747</v>
      </c>
      <c r="M2188" s="1" t="s">
        <v>3748</v>
      </c>
      <c r="N2188" s="1" t="s">
        <v>3749</v>
      </c>
      <c r="O2188" s="26">
        <v>43496</v>
      </c>
      <c r="P2188" s="1" t="s">
        <v>23</v>
      </c>
      <c r="Q2188" s="16">
        <v>1320.55</v>
      </c>
      <c r="R2188" s="16">
        <v>0</v>
      </c>
      <c r="S2188" s="32">
        <v>1320.55</v>
      </c>
      <c r="T2188" s="16">
        <v>0</v>
      </c>
      <c r="U2188" s="3">
        <v>0</v>
      </c>
    </row>
    <row r="2189" spans="1:21" ht="30" outlineLevel="4" x14ac:dyDescent="0.25">
      <c r="A2189" s="1" t="s">
        <v>119</v>
      </c>
      <c r="B2189" s="1" t="s">
        <v>120</v>
      </c>
      <c r="C2189" s="4" t="s">
        <v>3719</v>
      </c>
      <c r="D2189" s="19" t="s">
        <v>3720</v>
      </c>
      <c r="E2189" s="1" t="s">
        <v>3720</v>
      </c>
      <c r="F2189" s="19" t="s">
        <v>4</v>
      </c>
      <c r="G2189" s="19" t="s">
        <v>49</v>
      </c>
      <c r="H2189" s="19" t="s">
        <v>3745</v>
      </c>
      <c r="I2189" s="4" t="s">
        <v>3746</v>
      </c>
      <c r="J2189" s="1" t="s">
        <v>4</v>
      </c>
      <c r="K2189" s="1" t="s">
        <v>3741</v>
      </c>
      <c r="L2189" s="1" t="s">
        <v>3750</v>
      </c>
      <c r="M2189" s="1" t="s">
        <v>3751</v>
      </c>
      <c r="N2189" s="1" t="s">
        <v>3752</v>
      </c>
      <c r="O2189" s="26">
        <v>43607</v>
      </c>
      <c r="P2189" s="1" t="s">
        <v>23</v>
      </c>
      <c r="Q2189" s="16">
        <v>1114</v>
      </c>
      <c r="R2189" s="16">
        <v>0</v>
      </c>
      <c r="S2189" s="32">
        <v>1114</v>
      </c>
      <c r="T2189" s="16">
        <v>0</v>
      </c>
      <c r="U2189" s="3">
        <v>0</v>
      </c>
    </row>
    <row r="2190" spans="1:21" ht="30" outlineLevel="4" x14ac:dyDescent="0.25">
      <c r="A2190" s="1" t="s">
        <v>119</v>
      </c>
      <c r="B2190" s="1" t="s">
        <v>120</v>
      </c>
      <c r="C2190" s="4" t="s">
        <v>3719</v>
      </c>
      <c r="D2190" s="19" t="s">
        <v>3720</v>
      </c>
      <c r="E2190" s="1" t="s">
        <v>3720</v>
      </c>
      <c r="F2190" s="19" t="s">
        <v>2339</v>
      </c>
      <c r="G2190" s="19" t="s">
        <v>4</v>
      </c>
      <c r="H2190" s="19" t="s">
        <v>3745</v>
      </c>
      <c r="I2190" s="4" t="s">
        <v>3746</v>
      </c>
      <c r="J2190" s="1" t="s">
        <v>4</v>
      </c>
      <c r="K2190" s="1" t="s">
        <v>3741</v>
      </c>
      <c r="L2190" s="1" t="s">
        <v>3742</v>
      </c>
      <c r="M2190" s="1" t="s">
        <v>3743</v>
      </c>
      <c r="N2190" s="1" t="s">
        <v>3744</v>
      </c>
      <c r="O2190" s="26">
        <v>43452</v>
      </c>
      <c r="P2190" s="1" t="s">
        <v>23</v>
      </c>
      <c r="Q2190" s="16">
        <v>7513.77</v>
      </c>
      <c r="R2190" s="16">
        <v>7513.77</v>
      </c>
      <c r="S2190" s="32">
        <v>0</v>
      </c>
      <c r="T2190" s="16">
        <v>0</v>
      </c>
      <c r="U2190" s="3">
        <v>0</v>
      </c>
    </row>
    <row r="2191" spans="1:21" ht="30" outlineLevel="4" x14ac:dyDescent="0.25">
      <c r="A2191" s="1" t="s">
        <v>119</v>
      </c>
      <c r="B2191" s="1" t="s">
        <v>120</v>
      </c>
      <c r="C2191" s="4" t="s">
        <v>3719</v>
      </c>
      <c r="D2191" s="19" t="s">
        <v>3720</v>
      </c>
      <c r="E2191" s="1" t="s">
        <v>3720</v>
      </c>
      <c r="F2191" s="19" t="s">
        <v>2339</v>
      </c>
      <c r="G2191" s="19" t="s">
        <v>4</v>
      </c>
      <c r="H2191" s="19" t="s">
        <v>3745</v>
      </c>
      <c r="I2191" s="4" t="s">
        <v>3746</v>
      </c>
      <c r="J2191" s="1" t="s">
        <v>4</v>
      </c>
      <c r="K2191" s="1" t="s">
        <v>3741</v>
      </c>
      <c r="L2191" s="1" t="s">
        <v>3747</v>
      </c>
      <c r="M2191" s="1" t="s">
        <v>3748</v>
      </c>
      <c r="N2191" s="1" t="s">
        <v>3749</v>
      </c>
      <c r="O2191" s="26">
        <v>43496</v>
      </c>
      <c r="P2191" s="1" t="s">
        <v>23</v>
      </c>
      <c r="Q2191" s="16">
        <v>10564.45</v>
      </c>
      <c r="R2191" s="16">
        <v>10564.45</v>
      </c>
      <c r="S2191" s="32">
        <v>0</v>
      </c>
      <c r="T2191" s="16">
        <v>0</v>
      </c>
      <c r="U2191" s="3">
        <v>0</v>
      </c>
    </row>
    <row r="2192" spans="1:21" ht="30" outlineLevel="4" x14ac:dyDescent="0.25">
      <c r="A2192" s="1" t="s">
        <v>119</v>
      </c>
      <c r="B2192" s="1" t="s">
        <v>120</v>
      </c>
      <c r="C2192" s="4" t="s">
        <v>3719</v>
      </c>
      <c r="D2192" s="19" t="s">
        <v>3720</v>
      </c>
      <c r="E2192" s="1" t="s">
        <v>3720</v>
      </c>
      <c r="F2192" s="19" t="s">
        <v>2339</v>
      </c>
      <c r="G2192" s="19" t="s">
        <v>4</v>
      </c>
      <c r="H2192" s="19" t="s">
        <v>3745</v>
      </c>
      <c r="I2192" s="4" t="s">
        <v>3746</v>
      </c>
      <c r="J2192" s="1" t="s">
        <v>4</v>
      </c>
      <c r="K2192" s="1" t="s">
        <v>3741</v>
      </c>
      <c r="L2192" s="1" t="s">
        <v>3750</v>
      </c>
      <c r="M2192" s="1" t="s">
        <v>3751</v>
      </c>
      <c r="N2192" s="1" t="s">
        <v>3752</v>
      </c>
      <c r="O2192" s="26">
        <v>43607</v>
      </c>
      <c r="P2192" s="1" t="s">
        <v>23</v>
      </c>
      <c r="Q2192" s="16">
        <v>8912</v>
      </c>
      <c r="R2192" s="16">
        <v>8912</v>
      </c>
      <c r="S2192" s="32">
        <v>0</v>
      </c>
      <c r="T2192" s="16">
        <v>0</v>
      </c>
      <c r="U2192" s="3">
        <v>0</v>
      </c>
    </row>
    <row r="2193" spans="1:21" outlineLevel="3" x14ac:dyDescent="0.25">
      <c r="H2193" s="29" t="s">
        <v>16993</v>
      </c>
      <c r="O2193" s="26"/>
      <c r="Q2193" s="16">
        <f>SUBTOTAL(9,Q2187:Q2192)</f>
        <v>30364</v>
      </c>
      <c r="R2193" s="16">
        <f>SUBTOTAL(9,R2187:R2192)</f>
        <v>26990.22</v>
      </c>
      <c r="S2193" s="32">
        <f>SUBTOTAL(9,S2187:S2192)</f>
        <v>3373.7799999999997</v>
      </c>
      <c r="T2193" s="16">
        <f>SUBTOTAL(9,T2187:T2192)</f>
        <v>0</v>
      </c>
      <c r="U2193" s="3">
        <f>SUBTOTAL(9,U2187:U2192)</f>
        <v>0</v>
      </c>
    </row>
    <row r="2194" spans="1:21" outlineLevel="4" x14ac:dyDescent="0.25">
      <c r="A2194" s="1" t="s">
        <v>2479</v>
      </c>
      <c r="B2194" s="1" t="s">
        <v>2480</v>
      </c>
      <c r="C2194" s="4" t="s">
        <v>3719</v>
      </c>
      <c r="D2194" s="19" t="s">
        <v>3730</v>
      </c>
      <c r="E2194" s="1" t="s">
        <v>3730</v>
      </c>
      <c r="F2194" s="19" t="s">
        <v>18198</v>
      </c>
      <c r="G2194" s="19" t="s">
        <v>4</v>
      </c>
      <c r="H2194" s="19" t="s">
        <v>3756</v>
      </c>
      <c r="I2194" s="4" t="s">
        <v>18404</v>
      </c>
      <c r="J2194" s="1" t="s">
        <v>3753</v>
      </c>
      <c r="K2194" s="1" t="s">
        <v>4</v>
      </c>
      <c r="L2194" s="1" t="s">
        <v>4</v>
      </c>
      <c r="M2194" s="1" t="s">
        <v>13</v>
      </c>
      <c r="N2194" s="1" t="s">
        <v>3754</v>
      </c>
      <c r="O2194" s="26">
        <v>43488</v>
      </c>
      <c r="P2194" s="1" t="s">
        <v>3755</v>
      </c>
      <c r="Q2194" s="16">
        <v>4118.72</v>
      </c>
      <c r="R2194" s="16">
        <v>4118.72</v>
      </c>
      <c r="S2194" s="32">
        <v>0</v>
      </c>
      <c r="T2194" s="16">
        <v>0</v>
      </c>
      <c r="U2194" s="3">
        <v>0</v>
      </c>
    </row>
    <row r="2195" spans="1:21" outlineLevel="4" x14ac:dyDescent="0.25">
      <c r="A2195" s="1" t="s">
        <v>2479</v>
      </c>
      <c r="B2195" s="1" t="s">
        <v>2480</v>
      </c>
      <c r="C2195" s="4" t="s">
        <v>3719</v>
      </c>
      <c r="D2195" s="19" t="s">
        <v>3730</v>
      </c>
      <c r="E2195" s="1" t="s">
        <v>3730</v>
      </c>
      <c r="F2195" s="19" t="s">
        <v>18198</v>
      </c>
      <c r="G2195" s="19" t="s">
        <v>4</v>
      </c>
      <c r="H2195" s="19" t="s">
        <v>3756</v>
      </c>
      <c r="I2195" s="4" t="s">
        <v>18404</v>
      </c>
      <c r="J2195" s="1" t="s">
        <v>3753</v>
      </c>
      <c r="K2195" s="1" t="s">
        <v>4</v>
      </c>
      <c r="L2195" s="1" t="s">
        <v>4</v>
      </c>
      <c r="M2195" s="1" t="s">
        <v>13</v>
      </c>
      <c r="N2195" s="1" t="s">
        <v>3754</v>
      </c>
      <c r="O2195" s="26">
        <v>43488</v>
      </c>
      <c r="P2195" s="1" t="s">
        <v>3755</v>
      </c>
      <c r="Q2195" s="16">
        <v>39814.28</v>
      </c>
      <c r="R2195" s="16">
        <v>39814.28</v>
      </c>
      <c r="S2195" s="32">
        <v>0</v>
      </c>
      <c r="T2195" s="16">
        <v>0</v>
      </c>
      <c r="U2195" s="3">
        <v>0</v>
      </c>
    </row>
    <row r="2196" spans="1:21" outlineLevel="4" x14ac:dyDescent="0.25">
      <c r="A2196" s="1" t="s">
        <v>2479</v>
      </c>
      <c r="B2196" s="1" t="s">
        <v>2480</v>
      </c>
      <c r="C2196" s="4" t="s">
        <v>3719</v>
      </c>
      <c r="D2196" s="19" t="s">
        <v>3730</v>
      </c>
      <c r="E2196" s="1" t="s">
        <v>3730</v>
      </c>
      <c r="F2196" s="19" t="s">
        <v>18198</v>
      </c>
      <c r="G2196" s="19" t="s">
        <v>4</v>
      </c>
      <c r="H2196" s="19" t="s">
        <v>3756</v>
      </c>
      <c r="I2196" s="4" t="s">
        <v>18404</v>
      </c>
      <c r="J2196" s="1" t="s">
        <v>3753</v>
      </c>
      <c r="K2196" s="1" t="s">
        <v>4</v>
      </c>
      <c r="L2196" s="1" t="s">
        <v>4</v>
      </c>
      <c r="M2196" s="1" t="s">
        <v>13</v>
      </c>
      <c r="N2196" s="1" t="s">
        <v>3757</v>
      </c>
      <c r="O2196" s="26">
        <v>43518</v>
      </c>
      <c r="P2196" s="1" t="s">
        <v>3758</v>
      </c>
      <c r="Q2196" s="16">
        <v>68962</v>
      </c>
      <c r="R2196" s="16">
        <v>68962</v>
      </c>
      <c r="S2196" s="32">
        <v>0</v>
      </c>
      <c r="T2196" s="16">
        <v>0</v>
      </c>
      <c r="U2196" s="3">
        <v>0</v>
      </c>
    </row>
    <row r="2197" spans="1:21" outlineLevel="3" x14ac:dyDescent="0.25">
      <c r="H2197" s="29" t="s">
        <v>16994</v>
      </c>
      <c r="O2197" s="26"/>
      <c r="Q2197" s="16">
        <f>SUBTOTAL(9,Q2194:Q2196)</f>
        <v>112895</v>
      </c>
      <c r="R2197" s="16">
        <f>SUBTOTAL(9,R2194:R2196)</f>
        <v>112895</v>
      </c>
      <c r="S2197" s="32">
        <f>SUBTOTAL(9,S2194:S2196)</f>
        <v>0</v>
      </c>
      <c r="T2197" s="16">
        <f>SUBTOTAL(9,T2194:T2196)</f>
        <v>0</v>
      </c>
      <c r="U2197" s="3">
        <f>SUBTOTAL(9,U2194:U2196)</f>
        <v>0</v>
      </c>
    </row>
    <row r="2198" spans="1:21" ht="30" outlineLevel="4" x14ac:dyDescent="0.25">
      <c r="A2198" s="1" t="s">
        <v>119</v>
      </c>
      <c r="B2198" s="1" t="s">
        <v>120</v>
      </c>
      <c r="C2198" s="4" t="s">
        <v>3719</v>
      </c>
      <c r="D2198" s="19" t="s">
        <v>3720</v>
      </c>
      <c r="E2198" s="1" t="s">
        <v>3720</v>
      </c>
      <c r="F2198" s="19" t="s">
        <v>4</v>
      </c>
      <c r="G2198" s="19" t="s">
        <v>719</v>
      </c>
      <c r="H2198" s="19" t="s">
        <v>3760</v>
      </c>
      <c r="I2198" s="4" t="s">
        <v>18405</v>
      </c>
      <c r="J2198" s="1" t="s">
        <v>4</v>
      </c>
      <c r="K2198" s="1" t="s">
        <v>4</v>
      </c>
      <c r="L2198" s="1" t="s">
        <v>4</v>
      </c>
      <c r="M2198" s="1" t="s">
        <v>13</v>
      </c>
      <c r="N2198" s="1" t="s">
        <v>3759</v>
      </c>
      <c r="O2198" s="26">
        <v>43399</v>
      </c>
      <c r="P2198" s="1" t="s">
        <v>23</v>
      </c>
      <c r="Q2198" s="16">
        <v>88217.5</v>
      </c>
      <c r="R2198" s="16">
        <v>0</v>
      </c>
      <c r="S2198" s="32">
        <v>88217.5</v>
      </c>
      <c r="T2198" s="16">
        <v>0</v>
      </c>
      <c r="U2198" s="3">
        <v>0</v>
      </c>
    </row>
    <row r="2199" spans="1:21" ht="30" outlineLevel="4" x14ac:dyDescent="0.25">
      <c r="A2199" s="1" t="s">
        <v>119</v>
      </c>
      <c r="B2199" s="1" t="s">
        <v>120</v>
      </c>
      <c r="C2199" s="4" t="s">
        <v>3719</v>
      </c>
      <c r="D2199" s="19" t="s">
        <v>3720</v>
      </c>
      <c r="E2199" s="1" t="s">
        <v>3720</v>
      </c>
      <c r="F2199" s="19" t="s">
        <v>4</v>
      </c>
      <c r="G2199" s="19" t="s">
        <v>719</v>
      </c>
      <c r="H2199" s="19" t="s">
        <v>3760</v>
      </c>
      <c r="I2199" s="4" t="s">
        <v>18405</v>
      </c>
      <c r="J2199" s="1" t="s">
        <v>4</v>
      </c>
      <c r="K2199" s="1" t="s">
        <v>4</v>
      </c>
      <c r="L2199" s="1" t="s">
        <v>4</v>
      </c>
      <c r="M2199" s="1" t="s">
        <v>13</v>
      </c>
      <c r="N2199" s="1" t="s">
        <v>3761</v>
      </c>
      <c r="O2199" s="26">
        <v>43476</v>
      </c>
      <c r="P2199" s="1" t="s">
        <v>23</v>
      </c>
      <c r="Q2199" s="16">
        <v>88217.5</v>
      </c>
      <c r="R2199" s="16">
        <v>0</v>
      </c>
      <c r="S2199" s="32">
        <v>88217.5</v>
      </c>
      <c r="T2199" s="16">
        <v>0</v>
      </c>
      <c r="U2199" s="3">
        <v>0</v>
      </c>
    </row>
    <row r="2200" spans="1:21" outlineLevel="3" x14ac:dyDescent="0.25">
      <c r="H2200" s="29" t="s">
        <v>16995</v>
      </c>
      <c r="O2200" s="26"/>
      <c r="Q2200" s="16">
        <f>SUBTOTAL(9,Q2198:Q2199)</f>
        <v>176435</v>
      </c>
      <c r="R2200" s="16">
        <f>SUBTOTAL(9,R2198:R2199)</f>
        <v>0</v>
      </c>
      <c r="S2200" s="32">
        <f>SUBTOTAL(9,S2198:S2199)</f>
        <v>176435</v>
      </c>
      <c r="T2200" s="16">
        <f>SUBTOTAL(9,T2198:T2199)</f>
        <v>0</v>
      </c>
      <c r="U2200" s="3">
        <f>SUBTOTAL(9,U2198:U2199)</f>
        <v>0</v>
      </c>
    </row>
    <row r="2201" spans="1:21" outlineLevel="2" x14ac:dyDescent="0.25">
      <c r="C2201" s="5" t="s">
        <v>15915</v>
      </c>
      <c r="O2201" s="26"/>
      <c r="Q2201" s="16">
        <f>SUBTOTAL(9,Q2177:Q2199)</f>
        <v>2176525.34</v>
      </c>
      <c r="R2201" s="16">
        <f>SUBTOTAL(9,R2177:R2199)</f>
        <v>198518.89</v>
      </c>
      <c r="S2201" s="32">
        <f>SUBTOTAL(9,S2177:S2199)</f>
        <v>1978006.4500000002</v>
      </c>
      <c r="T2201" s="16">
        <f>SUBTOTAL(9,T2177:T2199)</f>
        <v>0</v>
      </c>
      <c r="U2201" s="3">
        <f>SUBTOTAL(9,U2177:U2199)</f>
        <v>0</v>
      </c>
    </row>
    <row r="2202" spans="1:21" s="8" customFormat="1" ht="60" outlineLevel="4" x14ac:dyDescent="0.25">
      <c r="A2202" s="8" t="s">
        <v>206</v>
      </c>
      <c r="B2202" s="8" t="s">
        <v>207</v>
      </c>
      <c r="C2202" s="11" t="s">
        <v>3762</v>
      </c>
      <c r="D2202" s="20" t="s">
        <v>3763</v>
      </c>
      <c r="E2202" s="8" t="s">
        <v>3763</v>
      </c>
      <c r="F2202" s="20" t="s">
        <v>4</v>
      </c>
      <c r="G2202" s="20" t="s">
        <v>1139</v>
      </c>
      <c r="H2202" s="20" t="s">
        <v>3767</v>
      </c>
      <c r="I2202" s="11" t="s">
        <v>18304</v>
      </c>
      <c r="J2202" s="8" t="s">
        <v>3764</v>
      </c>
      <c r="K2202" s="8" t="s">
        <v>4</v>
      </c>
      <c r="L2202" s="8" t="s">
        <v>4</v>
      </c>
      <c r="M2202" s="8" t="s">
        <v>13</v>
      </c>
      <c r="N2202" s="8" t="s">
        <v>3765</v>
      </c>
      <c r="O2202" s="27">
        <v>43497</v>
      </c>
      <c r="P2202" s="8" t="s">
        <v>3766</v>
      </c>
      <c r="Q2202" s="30">
        <v>42388.89</v>
      </c>
      <c r="R2202" s="30">
        <v>0</v>
      </c>
      <c r="S2202" s="33">
        <v>42388.89</v>
      </c>
      <c r="T2202" s="30">
        <v>0</v>
      </c>
      <c r="U2202" s="9">
        <v>0</v>
      </c>
    </row>
    <row r="2203" spans="1:21" outlineLevel="3" x14ac:dyDescent="0.25">
      <c r="H2203" s="29" t="s">
        <v>16996</v>
      </c>
      <c r="O2203" s="26"/>
      <c r="Q2203" s="16">
        <f>SUBTOTAL(9,Q2202:Q2202)</f>
        <v>42388.89</v>
      </c>
      <c r="R2203" s="16">
        <f>SUBTOTAL(9,R2202:R2202)</f>
        <v>0</v>
      </c>
      <c r="S2203" s="32">
        <f>SUBTOTAL(9,S2202:S2202)</f>
        <v>42388.89</v>
      </c>
      <c r="T2203" s="16">
        <f>SUBTOTAL(9,T2202:T2202)</f>
        <v>0</v>
      </c>
      <c r="U2203" s="3">
        <f>SUBTOTAL(9,U2202:U2202)</f>
        <v>0</v>
      </c>
    </row>
    <row r="2204" spans="1:21" outlineLevel="4" x14ac:dyDescent="0.25">
      <c r="A2204" s="1" t="s">
        <v>2273</v>
      </c>
      <c r="B2204" s="1" t="s">
        <v>2274</v>
      </c>
      <c r="C2204" s="4" t="s">
        <v>3762</v>
      </c>
      <c r="D2204" s="19" t="s">
        <v>3768</v>
      </c>
      <c r="E2204" s="1" t="s">
        <v>3768</v>
      </c>
      <c r="F2204" s="19" t="s">
        <v>4</v>
      </c>
      <c r="G2204" s="19" t="s">
        <v>2277</v>
      </c>
      <c r="H2204" s="19" t="s">
        <v>2279</v>
      </c>
      <c r="I2204" s="4" t="s">
        <v>2280</v>
      </c>
      <c r="J2204" s="1" t="s">
        <v>4</v>
      </c>
      <c r="K2204" s="1" t="s">
        <v>4</v>
      </c>
      <c r="L2204" s="1" t="s">
        <v>4</v>
      </c>
      <c r="M2204" s="1" t="s">
        <v>13</v>
      </c>
      <c r="N2204" s="1" t="s">
        <v>3769</v>
      </c>
      <c r="O2204" s="26">
        <v>43368</v>
      </c>
      <c r="P2204" s="1" t="s">
        <v>23</v>
      </c>
      <c r="Q2204" s="16">
        <v>648333.06000000006</v>
      </c>
      <c r="R2204" s="16">
        <v>0</v>
      </c>
      <c r="S2204" s="32">
        <v>648333.06000000006</v>
      </c>
      <c r="T2204" s="16">
        <v>0</v>
      </c>
      <c r="U2204" s="3">
        <v>0</v>
      </c>
    </row>
    <row r="2205" spans="1:21" outlineLevel="4" x14ac:dyDescent="0.25">
      <c r="A2205" s="1" t="s">
        <v>2273</v>
      </c>
      <c r="B2205" s="1" t="s">
        <v>2274</v>
      </c>
      <c r="C2205" s="4" t="s">
        <v>3762</v>
      </c>
      <c r="D2205" s="19" t="s">
        <v>3768</v>
      </c>
      <c r="E2205" s="1" t="s">
        <v>3768</v>
      </c>
      <c r="F2205" s="19" t="s">
        <v>4</v>
      </c>
      <c r="G2205" s="19" t="s">
        <v>2277</v>
      </c>
      <c r="H2205" s="19" t="s">
        <v>2279</v>
      </c>
      <c r="I2205" s="4" t="s">
        <v>2280</v>
      </c>
      <c r="J2205" s="1" t="s">
        <v>4</v>
      </c>
      <c r="K2205" s="1" t="s">
        <v>4</v>
      </c>
      <c r="L2205" s="1" t="s">
        <v>4</v>
      </c>
      <c r="M2205" s="1" t="s">
        <v>13</v>
      </c>
      <c r="N2205" s="1" t="s">
        <v>3770</v>
      </c>
      <c r="O2205" s="26">
        <v>43462</v>
      </c>
      <c r="P2205" s="1" t="s">
        <v>23</v>
      </c>
      <c r="Q2205" s="16">
        <v>648333.05000000005</v>
      </c>
      <c r="R2205" s="16">
        <v>0</v>
      </c>
      <c r="S2205" s="32">
        <v>648333.05000000005</v>
      </c>
      <c r="T2205" s="16">
        <v>0</v>
      </c>
      <c r="U2205" s="3">
        <v>0</v>
      </c>
    </row>
    <row r="2206" spans="1:21" outlineLevel="3" x14ac:dyDescent="0.25">
      <c r="H2206" s="29" t="s">
        <v>16794</v>
      </c>
      <c r="O2206" s="26"/>
      <c r="Q2206" s="16">
        <f>SUBTOTAL(9,Q2204:Q2205)</f>
        <v>1296666.1100000001</v>
      </c>
      <c r="R2206" s="16">
        <f>SUBTOTAL(9,R2204:R2205)</f>
        <v>0</v>
      </c>
      <c r="S2206" s="32">
        <f>SUBTOTAL(9,S2204:S2205)</f>
        <v>1296666.1100000001</v>
      </c>
      <c r="T2206" s="16">
        <f>SUBTOTAL(9,T2204:T2205)</f>
        <v>0</v>
      </c>
      <c r="U2206" s="3">
        <f>SUBTOTAL(9,U2204:U2205)</f>
        <v>0</v>
      </c>
    </row>
    <row r="2207" spans="1:21" ht="45" outlineLevel="4" x14ac:dyDescent="0.25">
      <c r="A2207" s="1" t="s">
        <v>206</v>
      </c>
      <c r="B2207" s="1" t="s">
        <v>207</v>
      </c>
      <c r="C2207" s="4" t="s">
        <v>3762</v>
      </c>
      <c r="D2207" s="19" t="s">
        <v>3771</v>
      </c>
      <c r="E2207" s="1" t="s">
        <v>3771</v>
      </c>
      <c r="F2207" s="19" t="s">
        <v>18197</v>
      </c>
      <c r="G2207" s="19" t="s">
        <v>4</v>
      </c>
      <c r="H2207" s="19" t="s">
        <v>3775</v>
      </c>
      <c r="I2207" s="4" t="s">
        <v>18220</v>
      </c>
      <c r="J2207" s="1" t="s">
        <v>3772</v>
      </c>
      <c r="K2207" s="1" t="s">
        <v>4</v>
      </c>
      <c r="L2207" s="1" t="s">
        <v>4</v>
      </c>
      <c r="M2207" s="1" t="s">
        <v>13</v>
      </c>
      <c r="N2207" s="1" t="s">
        <v>3773</v>
      </c>
      <c r="O2207" s="26">
        <v>43370</v>
      </c>
      <c r="P2207" s="1" t="s">
        <v>3774</v>
      </c>
      <c r="Q2207" s="16">
        <v>65566.36</v>
      </c>
      <c r="R2207" s="16">
        <v>65566.36</v>
      </c>
      <c r="S2207" s="32">
        <v>0</v>
      </c>
      <c r="T2207" s="16">
        <v>0</v>
      </c>
      <c r="U2207" s="3">
        <v>0</v>
      </c>
    </row>
    <row r="2208" spans="1:21" outlineLevel="3" x14ac:dyDescent="0.25">
      <c r="H2208" s="29" t="s">
        <v>16997</v>
      </c>
      <c r="O2208" s="26"/>
      <c r="Q2208" s="16">
        <f>SUBTOTAL(9,Q2207:Q2207)</f>
        <v>65566.36</v>
      </c>
      <c r="R2208" s="16">
        <f>SUBTOTAL(9,R2207:R2207)</f>
        <v>65566.36</v>
      </c>
      <c r="S2208" s="32">
        <f>SUBTOTAL(9,S2207:S2207)</f>
        <v>0</v>
      </c>
      <c r="T2208" s="16">
        <f>SUBTOTAL(9,T2207:T2207)</f>
        <v>0</v>
      </c>
      <c r="U2208" s="3">
        <f>SUBTOTAL(9,U2207:U2207)</f>
        <v>0</v>
      </c>
    </row>
    <row r="2209" spans="1:21" ht="60" outlineLevel="4" x14ac:dyDescent="0.25">
      <c r="A2209" s="1" t="s">
        <v>206</v>
      </c>
      <c r="B2209" s="1" t="s">
        <v>207</v>
      </c>
      <c r="C2209" s="4" t="s">
        <v>3762</v>
      </c>
      <c r="D2209" s="19" t="s">
        <v>3771</v>
      </c>
      <c r="E2209" s="1" t="s">
        <v>3771</v>
      </c>
      <c r="F2209" s="19" t="s">
        <v>18199</v>
      </c>
      <c r="G2209" s="19" t="s">
        <v>4</v>
      </c>
      <c r="H2209" s="19" t="s">
        <v>3779</v>
      </c>
      <c r="I2209" s="4" t="s">
        <v>18221</v>
      </c>
      <c r="J2209" s="1" t="s">
        <v>3776</v>
      </c>
      <c r="K2209" s="1" t="s">
        <v>4</v>
      </c>
      <c r="L2209" s="1" t="s">
        <v>4</v>
      </c>
      <c r="M2209" s="1" t="s">
        <v>13</v>
      </c>
      <c r="N2209" s="1" t="s">
        <v>3777</v>
      </c>
      <c r="O2209" s="26">
        <v>43370</v>
      </c>
      <c r="P2209" s="1" t="s">
        <v>3778</v>
      </c>
      <c r="Q2209" s="16">
        <v>8230.09</v>
      </c>
      <c r="R2209" s="16">
        <v>8230.09</v>
      </c>
      <c r="S2209" s="32">
        <v>0</v>
      </c>
      <c r="T2209" s="16">
        <v>0</v>
      </c>
      <c r="U2209" s="3">
        <v>0</v>
      </c>
    </row>
    <row r="2210" spans="1:21" ht="60" outlineLevel="4" x14ac:dyDescent="0.25">
      <c r="A2210" s="1" t="s">
        <v>206</v>
      </c>
      <c r="B2210" s="1" t="s">
        <v>207</v>
      </c>
      <c r="C2210" s="4" t="s">
        <v>3762</v>
      </c>
      <c r="D2210" s="19" t="s">
        <v>3771</v>
      </c>
      <c r="E2210" s="1" t="s">
        <v>3771</v>
      </c>
      <c r="F2210" s="19" t="s">
        <v>18199</v>
      </c>
      <c r="G2210" s="19" t="s">
        <v>4</v>
      </c>
      <c r="H2210" s="19" t="s">
        <v>3779</v>
      </c>
      <c r="I2210" s="4" t="s">
        <v>18221</v>
      </c>
      <c r="J2210" s="1" t="s">
        <v>3776</v>
      </c>
      <c r="K2210" s="1" t="s">
        <v>4</v>
      </c>
      <c r="L2210" s="1" t="s">
        <v>4</v>
      </c>
      <c r="M2210" s="1" t="s">
        <v>13</v>
      </c>
      <c r="N2210" s="1" t="s">
        <v>3780</v>
      </c>
      <c r="O2210" s="26">
        <v>43370</v>
      </c>
      <c r="P2210" s="1" t="s">
        <v>3781</v>
      </c>
      <c r="Q2210" s="16">
        <v>2653.58</v>
      </c>
      <c r="R2210" s="16">
        <v>2653.58</v>
      </c>
      <c r="S2210" s="32">
        <v>0</v>
      </c>
      <c r="T2210" s="16">
        <v>0</v>
      </c>
      <c r="U2210" s="3">
        <v>0</v>
      </c>
    </row>
    <row r="2211" spans="1:21" outlineLevel="3" x14ac:dyDescent="0.25">
      <c r="H2211" s="29" t="s">
        <v>16998</v>
      </c>
      <c r="O2211" s="26"/>
      <c r="Q2211" s="16">
        <f>SUBTOTAL(9,Q2209:Q2210)</f>
        <v>10883.67</v>
      </c>
      <c r="R2211" s="16">
        <f>SUBTOTAL(9,R2209:R2210)</f>
        <v>10883.67</v>
      </c>
      <c r="S2211" s="32">
        <f>SUBTOTAL(9,S2209:S2210)</f>
        <v>0</v>
      </c>
      <c r="T2211" s="16">
        <f>SUBTOTAL(9,T2209:T2210)</f>
        <v>0</v>
      </c>
      <c r="U2211" s="3">
        <f>SUBTOTAL(9,U2209:U2210)</f>
        <v>0</v>
      </c>
    </row>
    <row r="2212" spans="1:21" ht="30" outlineLevel="4" x14ac:dyDescent="0.25">
      <c r="A2212" s="1" t="s">
        <v>206</v>
      </c>
      <c r="B2212" s="1" t="s">
        <v>207</v>
      </c>
      <c r="C2212" s="4" t="s">
        <v>3762</v>
      </c>
      <c r="D2212" s="19" t="s">
        <v>3771</v>
      </c>
      <c r="E2212" s="1" t="s">
        <v>3771</v>
      </c>
      <c r="F2212" s="19" t="s">
        <v>18199</v>
      </c>
      <c r="G2212" s="19" t="s">
        <v>4</v>
      </c>
      <c r="H2212" s="19" t="s">
        <v>3785</v>
      </c>
      <c r="I2212" s="4" t="s">
        <v>3786</v>
      </c>
      <c r="J2212" s="1" t="s">
        <v>3782</v>
      </c>
      <c r="K2212" s="1" t="s">
        <v>4</v>
      </c>
      <c r="L2212" s="1" t="s">
        <v>4</v>
      </c>
      <c r="M2212" s="1" t="s">
        <v>13</v>
      </c>
      <c r="N2212" s="1" t="s">
        <v>3783</v>
      </c>
      <c r="O2212" s="26">
        <v>43377</v>
      </c>
      <c r="P2212" s="1" t="s">
        <v>3784</v>
      </c>
      <c r="Q2212" s="16">
        <v>4914</v>
      </c>
      <c r="R2212" s="16">
        <v>4914</v>
      </c>
      <c r="S2212" s="32">
        <v>0</v>
      </c>
      <c r="T2212" s="16">
        <v>0</v>
      </c>
      <c r="U2212" s="3">
        <v>0</v>
      </c>
    </row>
    <row r="2213" spans="1:21" outlineLevel="3" x14ac:dyDescent="0.25">
      <c r="H2213" s="29" t="s">
        <v>16999</v>
      </c>
      <c r="O2213" s="26"/>
      <c r="Q2213" s="16">
        <f>SUBTOTAL(9,Q2212:Q2212)</f>
        <v>4914</v>
      </c>
      <c r="R2213" s="16">
        <f>SUBTOTAL(9,R2212:R2212)</f>
        <v>4914</v>
      </c>
      <c r="S2213" s="32">
        <f>SUBTOTAL(9,S2212:S2212)</f>
        <v>0</v>
      </c>
      <c r="T2213" s="16">
        <f>SUBTOTAL(9,T2212:T2212)</f>
        <v>0</v>
      </c>
      <c r="U2213" s="3">
        <f>SUBTOTAL(9,U2212:U2212)</f>
        <v>0</v>
      </c>
    </row>
    <row r="2214" spans="1:21" ht="60" outlineLevel="4" x14ac:dyDescent="0.25">
      <c r="A2214" s="1" t="s">
        <v>206</v>
      </c>
      <c r="B2214" s="1" t="s">
        <v>207</v>
      </c>
      <c r="C2214" s="4" t="s">
        <v>3762</v>
      </c>
      <c r="D2214" s="19" t="s">
        <v>3771</v>
      </c>
      <c r="E2214" s="1" t="s">
        <v>3771</v>
      </c>
      <c r="F2214" s="19" t="s">
        <v>4</v>
      </c>
      <c r="G2214" s="19" t="s">
        <v>1139</v>
      </c>
      <c r="H2214" s="19" t="s">
        <v>3790</v>
      </c>
      <c r="I2214" s="4" t="s">
        <v>18225</v>
      </c>
      <c r="J2214" s="1" t="s">
        <v>3787</v>
      </c>
      <c r="K2214" s="1" t="s">
        <v>4</v>
      </c>
      <c r="L2214" s="1" t="s">
        <v>4</v>
      </c>
      <c r="M2214" s="1" t="s">
        <v>13</v>
      </c>
      <c r="N2214" s="1" t="s">
        <v>3788</v>
      </c>
      <c r="O2214" s="26">
        <v>43465</v>
      </c>
      <c r="P2214" s="1" t="s">
        <v>3789</v>
      </c>
      <c r="Q2214" s="16">
        <v>1000000</v>
      </c>
      <c r="R2214" s="16">
        <v>0</v>
      </c>
      <c r="S2214" s="32">
        <v>1000000</v>
      </c>
      <c r="T2214" s="16">
        <v>0</v>
      </c>
      <c r="U2214" s="3">
        <v>0</v>
      </c>
    </row>
    <row r="2215" spans="1:21" outlineLevel="3" x14ac:dyDescent="0.25">
      <c r="H2215" s="29" t="s">
        <v>17000</v>
      </c>
      <c r="O2215" s="26"/>
      <c r="Q2215" s="16">
        <f>SUBTOTAL(9,Q2214:Q2214)</f>
        <v>1000000</v>
      </c>
      <c r="R2215" s="16">
        <f>SUBTOTAL(9,R2214:R2214)</f>
        <v>0</v>
      </c>
      <c r="S2215" s="32">
        <f>SUBTOTAL(9,S2214:S2214)</f>
        <v>1000000</v>
      </c>
      <c r="T2215" s="16">
        <f>SUBTOTAL(9,T2214:T2214)</f>
        <v>0</v>
      </c>
      <c r="U2215" s="3">
        <f>SUBTOTAL(9,U2214:U2214)</f>
        <v>0</v>
      </c>
    </row>
    <row r="2216" spans="1:21" ht="30" outlineLevel="4" x14ac:dyDescent="0.25">
      <c r="A2216" s="1" t="s">
        <v>206</v>
      </c>
      <c r="B2216" s="1" t="s">
        <v>207</v>
      </c>
      <c r="C2216" s="4" t="s">
        <v>3762</v>
      </c>
      <c r="D2216" s="19" t="s">
        <v>3771</v>
      </c>
      <c r="E2216" s="1" t="s">
        <v>3771</v>
      </c>
      <c r="F2216" s="19" t="s">
        <v>4</v>
      </c>
      <c r="G2216" s="19" t="s">
        <v>1139</v>
      </c>
      <c r="H2216" s="19" t="s">
        <v>3791</v>
      </c>
      <c r="I2216" s="4" t="s">
        <v>3792</v>
      </c>
      <c r="J2216" s="1" t="s">
        <v>3787</v>
      </c>
      <c r="K2216" s="1" t="s">
        <v>4</v>
      </c>
      <c r="L2216" s="1" t="s">
        <v>4</v>
      </c>
      <c r="M2216" s="1" t="s">
        <v>13</v>
      </c>
      <c r="N2216" s="1" t="s">
        <v>3788</v>
      </c>
      <c r="O2216" s="26">
        <v>43465</v>
      </c>
      <c r="P2216" s="1" t="s">
        <v>3789</v>
      </c>
      <c r="Q2216" s="16">
        <v>1394006.52</v>
      </c>
      <c r="R2216" s="16">
        <v>0</v>
      </c>
      <c r="S2216" s="32">
        <v>1394006.52</v>
      </c>
      <c r="T2216" s="16">
        <v>0</v>
      </c>
      <c r="U2216" s="3">
        <v>0</v>
      </c>
    </row>
    <row r="2217" spans="1:21" outlineLevel="3" x14ac:dyDescent="0.25">
      <c r="H2217" s="29" t="s">
        <v>17001</v>
      </c>
      <c r="O2217" s="26"/>
      <c r="Q2217" s="16">
        <f>SUBTOTAL(9,Q2216:Q2216)</f>
        <v>1394006.52</v>
      </c>
      <c r="R2217" s="16">
        <f>SUBTOTAL(9,R2216:R2216)</f>
        <v>0</v>
      </c>
      <c r="S2217" s="32">
        <f>SUBTOTAL(9,S2216:S2216)</f>
        <v>1394006.52</v>
      </c>
      <c r="T2217" s="16">
        <f>SUBTOTAL(9,T2216:T2216)</f>
        <v>0</v>
      </c>
      <c r="U2217" s="3">
        <f>SUBTOTAL(9,U2216:U2216)</f>
        <v>0</v>
      </c>
    </row>
    <row r="2218" spans="1:21" outlineLevel="2" x14ac:dyDescent="0.25">
      <c r="C2218" s="5" t="s">
        <v>15916</v>
      </c>
      <c r="O2218" s="26"/>
      <c r="Q2218" s="16">
        <f>SUBTOTAL(9,Q2202:Q2216)</f>
        <v>3814425.5500000003</v>
      </c>
      <c r="R2218" s="16">
        <f>SUBTOTAL(9,R2202:R2216)</f>
        <v>81364.03</v>
      </c>
      <c r="S2218" s="32">
        <f>SUBTOTAL(9,S2202:S2216)</f>
        <v>3733061.52</v>
      </c>
      <c r="T2218" s="16">
        <f>SUBTOTAL(9,T2202:T2216)</f>
        <v>0</v>
      </c>
      <c r="U2218" s="3">
        <f>SUBTOTAL(9,U2202:U2216)</f>
        <v>0</v>
      </c>
    </row>
    <row r="2219" spans="1:21" outlineLevel="4" x14ac:dyDescent="0.25">
      <c r="A2219" s="1" t="s">
        <v>2273</v>
      </c>
      <c r="B2219" s="1" t="s">
        <v>2274</v>
      </c>
      <c r="C2219" s="4" t="s">
        <v>3793</v>
      </c>
      <c r="D2219" s="19" t="s">
        <v>3794</v>
      </c>
      <c r="E2219" s="1" t="s">
        <v>3794</v>
      </c>
      <c r="F2219" s="19" t="s">
        <v>4</v>
      </c>
      <c r="G2219" s="19" t="s">
        <v>2277</v>
      </c>
      <c r="H2219" s="19" t="s">
        <v>2279</v>
      </c>
      <c r="I2219" s="4" t="s">
        <v>2280</v>
      </c>
      <c r="J2219" s="1" t="s">
        <v>4</v>
      </c>
      <c r="K2219" s="1" t="s">
        <v>4</v>
      </c>
      <c r="L2219" s="1" t="s">
        <v>4</v>
      </c>
      <c r="M2219" s="1" t="s">
        <v>13</v>
      </c>
      <c r="N2219" s="1" t="s">
        <v>3795</v>
      </c>
      <c r="O2219" s="26">
        <v>43368</v>
      </c>
      <c r="P2219" s="1" t="s">
        <v>23</v>
      </c>
      <c r="Q2219" s="16">
        <v>98978.8</v>
      </c>
      <c r="R2219" s="16">
        <v>0</v>
      </c>
      <c r="S2219" s="32">
        <v>98978.8</v>
      </c>
      <c r="T2219" s="16">
        <v>0</v>
      </c>
      <c r="U2219" s="3">
        <v>0</v>
      </c>
    </row>
    <row r="2220" spans="1:21" outlineLevel="4" x14ac:dyDescent="0.25">
      <c r="A2220" s="1" t="s">
        <v>2273</v>
      </c>
      <c r="B2220" s="1" t="s">
        <v>2274</v>
      </c>
      <c r="C2220" s="4" t="s">
        <v>3793</v>
      </c>
      <c r="D2220" s="19" t="s">
        <v>3794</v>
      </c>
      <c r="E2220" s="1" t="s">
        <v>3794</v>
      </c>
      <c r="F2220" s="19" t="s">
        <v>4</v>
      </c>
      <c r="G2220" s="19" t="s">
        <v>2277</v>
      </c>
      <c r="H2220" s="19" t="s">
        <v>2279</v>
      </c>
      <c r="I2220" s="4" t="s">
        <v>2280</v>
      </c>
      <c r="J2220" s="1" t="s">
        <v>4</v>
      </c>
      <c r="K2220" s="1" t="s">
        <v>4</v>
      </c>
      <c r="L2220" s="1" t="s">
        <v>4</v>
      </c>
      <c r="M2220" s="1" t="s">
        <v>13</v>
      </c>
      <c r="N2220" s="1" t="s">
        <v>3796</v>
      </c>
      <c r="O2220" s="26">
        <v>43462</v>
      </c>
      <c r="P2220" s="1" t="s">
        <v>23</v>
      </c>
      <c r="Q2220" s="16">
        <v>98978.79</v>
      </c>
      <c r="R2220" s="16">
        <v>0</v>
      </c>
      <c r="S2220" s="32">
        <v>98978.79</v>
      </c>
      <c r="T2220" s="16">
        <v>0</v>
      </c>
      <c r="U2220" s="3">
        <v>0</v>
      </c>
    </row>
    <row r="2221" spans="1:21" outlineLevel="3" x14ac:dyDescent="0.25">
      <c r="H2221" s="29" t="s">
        <v>16794</v>
      </c>
      <c r="O2221" s="26"/>
      <c r="Q2221" s="16">
        <f>SUBTOTAL(9,Q2219:Q2220)</f>
        <v>197957.59</v>
      </c>
      <c r="R2221" s="16">
        <f>SUBTOTAL(9,R2219:R2220)</f>
        <v>0</v>
      </c>
      <c r="S2221" s="32">
        <f>SUBTOTAL(9,S2219:S2220)</f>
        <v>197957.59</v>
      </c>
      <c r="T2221" s="16">
        <f>SUBTOTAL(9,T2219:T2220)</f>
        <v>0</v>
      </c>
      <c r="U2221" s="3">
        <f>SUBTOTAL(9,U2219:U2220)</f>
        <v>0</v>
      </c>
    </row>
    <row r="2222" spans="1:21" outlineLevel="2" x14ac:dyDescent="0.25">
      <c r="C2222" s="5" t="s">
        <v>15917</v>
      </c>
      <c r="O2222" s="26"/>
      <c r="Q2222" s="16">
        <f>SUBTOTAL(9,Q2219:Q2220)</f>
        <v>197957.59</v>
      </c>
      <c r="R2222" s="16">
        <f>SUBTOTAL(9,R2219:R2220)</f>
        <v>0</v>
      </c>
      <c r="S2222" s="32">
        <f>SUBTOTAL(9,S2219:S2220)</f>
        <v>197957.59</v>
      </c>
      <c r="T2222" s="16">
        <f>SUBTOTAL(9,T2219:T2220)</f>
        <v>0</v>
      </c>
      <c r="U2222" s="3">
        <f>SUBTOTAL(9,U2219:U2220)</f>
        <v>0</v>
      </c>
    </row>
    <row r="2223" spans="1:21" outlineLevel="4" x14ac:dyDescent="0.25">
      <c r="A2223" s="1" t="s">
        <v>2273</v>
      </c>
      <c r="B2223" s="1" t="s">
        <v>2274</v>
      </c>
      <c r="C2223" s="4" t="s">
        <v>3797</v>
      </c>
      <c r="D2223" s="19" t="s">
        <v>3798</v>
      </c>
      <c r="E2223" s="1" t="s">
        <v>3798</v>
      </c>
      <c r="F2223" s="19" t="s">
        <v>4</v>
      </c>
      <c r="G2223" s="19" t="s">
        <v>2277</v>
      </c>
      <c r="H2223" s="19" t="s">
        <v>2279</v>
      </c>
      <c r="I2223" s="4" t="s">
        <v>2280</v>
      </c>
      <c r="J2223" s="1" t="s">
        <v>4</v>
      </c>
      <c r="K2223" s="1" t="s">
        <v>4</v>
      </c>
      <c r="L2223" s="1" t="s">
        <v>4</v>
      </c>
      <c r="M2223" s="1" t="s">
        <v>13</v>
      </c>
      <c r="N2223" s="1" t="s">
        <v>3799</v>
      </c>
      <c r="O2223" s="26">
        <v>43368</v>
      </c>
      <c r="P2223" s="1" t="s">
        <v>23</v>
      </c>
      <c r="Q2223" s="16">
        <v>153369.60999999999</v>
      </c>
      <c r="R2223" s="16">
        <v>0</v>
      </c>
      <c r="S2223" s="32">
        <v>153369.60999999999</v>
      </c>
      <c r="T2223" s="16">
        <v>0</v>
      </c>
      <c r="U2223" s="3">
        <v>0</v>
      </c>
    </row>
    <row r="2224" spans="1:21" outlineLevel="4" x14ac:dyDescent="0.25">
      <c r="A2224" s="1" t="s">
        <v>2273</v>
      </c>
      <c r="B2224" s="1" t="s">
        <v>2274</v>
      </c>
      <c r="C2224" s="4" t="s">
        <v>3797</v>
      </c>
      <c r="D2224" s="19" t="s">
        <v>3798</v>
      </c>
      <c r="E2224" s="1" t="s">
        <v>3798</v>
      </c>
      <c r="F2224" s="19" t="s">
        <v>4</v>
      </c>
      <c r="G2224" s="19" t="s">
        <v>2277</v>
      </c>
      <c r="H2224" s="19" t="s">
        <v>2279</v>
      </c>
      <c r="I2224" s="4" t="s">
        <v>2280</v>
      </c>
      <c r="J2224" s="1" t="s">
        <v>4</v>
      </c>
      <c r="K2224" s="1" t="s">
        <v>4</v>
      </c>
      <c r="L2224" s="1" t="s">
        <v>4</v>
      </c>
      <c r="M2224" s="1" t="s">
        <v>13</v>
      </c>
      <c r="N2224" s="1" t="s">
        <v>3800</v>
      </c>
      <c r="O2224" s="26">
        <v>43462</v>
      </c>
      <c r="P2224" s="1" t="s">
        <v>23</v>
      </c>
      <c r="Q2224" s="16">
        <v>153369.60999999999</v>
      </c>
      <c r="R2224" s="16">
        <v>0</v>
      </c>
      <c r="S2224" s="32">
        <v>153369.60999999999</v>
      </c>
      <c r="T2224" s="16">
        <v>0</v>
      </c>
      <c r="U2224" s="3">
        <v>0</v>
      </c>
    </row>
    <row r="2225" spans="1:21" outlineLevel="3" x14ac:dyDescent="0.25">
      <c r="H2225" s="29" t="s">
        <v>16794</v>
      </c>
      <c r="O2225" s="26"/>
      <c r="Q2225" s="16">
        <f>SUBTOTAL(9,Q2223:Q2224)</f>
        <v>306739.21999999997</v>
      </c>
      <c r="R2225" s="16">
        <f>SUBTOTAL(9,R2223:R2224)</f>
        <v>0</v>
      </c>
      <c r="S2225" s="32">
        <f>SUBTOTAL(9,S2223:S2224)</f>
        <v>306739.21999999997</v>
      </c>
      <c r="T2225" s="16">
        <f>SUBTOTAL(9,T2223:T2224)</f>
        <v>0</v>
      </c>
      <c r="U2225" s="3">
        <f>SUBTOTAL(9,U2223:U2224)</f>
        <v>0</v>
      </c>
    </row>
    <row r="2226" spans="1:21" outlineLevel="2" x14ac:dyDescent="0.25">
      <c r="C2226" s="5" t="s">
        <v>15918</v>
      </c>
      <c r="O2226" s="26"/>
      <c r="Q2226" s="16">
        <f>SUBTOTAL(9,Q2223:Q2224)</f>
        <v>306739.21999999997</v>
      </c>
      <c r="R2226" s="16">
        <f>SUBTOTAL(9,R2223:R2224)</f>
        <v>0</v>
      </c>
      <c r="S2226" s="32">
        <f>SUBTOTAL(9,S2223:S2224)</f>
        <v>306739.21999999997</v>
      </c>
      <c r="T2226" s="16">
        <f>SUBTOTAL(9,T2223:T2224)</f>
        <v>0</v>
      </c>
      <c r="U2226" s="3">
        <f>SUBTOTAL(9,U2223:U2224)</f>
        <v>0</v>
      </c>
    </row>
    <row r="2227" spans="1:21" outlineLevel="4" x14ac:dyDescent="0.25">
      <c r="A2227" s="1" t="s">
        <v>2273</v>
      </c>
      <c r="B2227" s="1" t="s">
        <v>2274</v>
      </c>
      <c r="C2227" s="4" t="s">
        <v>3801</v>
      </c>
      <c r="D2227" s="19" t="s">
        <v>3802</v>
      </c>
      <c r="E2227" s="1" t="s">
        <v>3802</v>
      </c>
      <c r="F2227" s="19" t="s">
        <v>4</v>
      </c>
      <c r="G2227" s="19" t="s">
        <v>2277</v>
      </c>
      <c r="H2227" s="19" t="s">
        <v>2279</v>
      </c>
      <c r="I2227" s="4" t="s">
        <v>2280</v>
      </c>
      <c r="J2227" s="1" t="s">
        <v>4</v>
      </c>
      <c r="K2227" s="1" t="s">
        <v>4</v>
      </c>
      <c r="L2227" s="1" t="s">
        <v>4</v>
      </c>
      <c r="M2227" s="1" t="s">
        <v>13</v>
      </c>
      <c r="N2227" s="1" t="s">
        <v>3803</v>
      </c>
      <c r="O2227" s="26">
        <v>43368</v>
      </c>
      <c r="P2227" s="1" t="s">
        <v>23</v>
      </c>
      <c r="Q2227" s="16">
        <v>291942.05</v>
      </c>
      <c r="R2227" s="16">
        <v>0</v>
      </c>
      <c r="S2227" s="32">
        <v>291942.05</v>
      </c>
      <c r="T2227" s="16">
        <v>0</v>
      </c>
      <c r="U2227" s="3">
        <v>0</v>
      </c>
    </row>
    <row r="2228" spans="1:21" outlineLevel="4" x14ac:dyDescent="0.25">
      <c r="A2228" s="1" t="s">
        <v>2273</v>
      </c>
      <c r="B2228" s="1" t="s">
        <v>2274</v>
      </c>
      <c r="C2228" s="4" t="s">
        <v>3801</v>
      </c>
      <c r="D2228" s="19" t="s">
        <v>3802</v>
      </c>
      <c r="E2228" s="1" t="s">
        <v>3802</v>
      </c>
      <c r="F2228" s="19" t="s">
        <v>4</v>
      </c>
      <c r="G2228" s="19" t="s">
        <v>2277</v>
      </c>
      <c r="H2228" s="19" t="s">
        <v>2279</v>
      </c>
      <c r="I2228" s="4" t="s">
        <v>2280</v>
      </c>
      <c r="J2228" s="1" t="s">
        <v>4</v>
      </c>
      <c r="K2228" s="1" t="s">
        <v>4</v>
      </c>
      <c r="L2228" s="1" t="s">
        <v>4</v>
      </c>
      <c r="M2228" s="1" t="s">
        <v>13</v>
      </c>
      <c r="N2228" s="1" t="s">
        <v>3804</v>
      </c>
      <c r="O2228" s="26">
        <v>43462</v>
      </c>
      <c r="P2228" s="1" t="s">
        <v>23</v>
      </c>
      <c r="Q2228" s="16">
        <v>291942.03999999998</v>
      </c>
      <c r="R2228" s="16">
        <v>0</v>
      </c>
      <c r="S2228" s="32">
        <v>291942.03999999998</v>
      </c>
      <c r="T2228" s="16">
        <v>0</v>
      </c>
      <c r="U2228" s="3">
        <v>0</v>
      </c>
    </row>
    <row r="2229" spans="1:21" outlineLevel="3" x14ac:dyDescent="0.25">
      <c r="H2229" s="29" t="s">
        <v>16794</v>
      </c>
      <c r="O2229" s="26"/>
      <c r="Q2229" s="16">
        <f>SUBTOTAL(9,Q2227:Q2228)</f>
        <v>583884.09</v>
      </c>
      <c r="R2229" s="16">
        <f>SUBTOTAL(9,R2227:R2228)</f>
        <v>0</v>
      </c>
      <c r="S2229" s="32">
        <f>SUBTOTAL(9,S2227:S2228)</f>
        <v>583884.09</v>
      </c>
      <c r="T2229" s="16">
        <f>SUBTOTAL(9,T2227:T2228)</f>
        <v>0</v>
      </c>
      <c r="U2229" s="3">
        <f>SUBTOTAL(9,U2227:U2228)</f>
        <v>0</v>
      </c>
    </row>
    <row r="2230" spans="1:21" outlineLevel="2" x14ac:dyDescent="0.25">
      <c r="C2230" s="5" t="s">
        <v>15919</v>
      </c>
      <c r="O2230" s="26"/>
      <c r="Q2230" s="16">
        <f>SUBTOTAL(9,Q2227:Q2228)</f>
        <v>583884.09</v>
      </c>
      <c r="R2230" s="16">
        <f>SUBTOTAL(9,R2227:R2228)</f>
        <v>0</v>
      </c>
      <c r="S2230" s="32">
        <f>SUBTOTAL(9,S2227:S2228)</f>
        <v>583884.09</v>
      </c>
      <c r="T2230" s="16">
        <f>SUBTOTAL(9,T2227:T2228)</f>
        <v>0</v>
      </c>
      <c r="U2230" s="3">
        <f>SUBTOTAL(9,U2227:U2228)</f>
        <v>0</v>
      </c>
    </row>
    <row r="2231" spans="1:21" outlineLevel="4" x14ac:dyDescent="0.25">
      <c r="A2231" s="1" t="s">
        <v>2273</v>
      </c>
      <c r="B2231" s="1" t="s">
        <v>2274</v>
      </c>
      <c r="C2231" s="4" t="s">
        <v>3805</v>
      </c>
      <c r="D2231" s="19" t="s">
        <v>3806</v>
      </c>
      <c r="E2231" s="1" t="s">
        <v>3806</v>
      </c>
      <c r="F2231" s="19" t="s">
        <v>4</v>
      </c>
      <c r="G2231" s="19" t="s">
        <v>2277</v>
      </c>
      <c r="H2231" s="19" t="s">
        <v>2279</v>
      </c>
      <c r="I2231" s="4" t="s">
        <v>2280</v>
      </c>
      <c r="J2231" s="1" t="s">
        <v>4</v>
      </c>
      <c r="K2231" s="1" t="s">
        <v>4</v>
      </c>
      <c r="L2231" s="1" t="s">
        <v>4</v>
      </c>
      <c r="M2231" s="1" t="s">
        <v>13</v>
      </c>
      <c r="N2231" s="1" t="s">
        <v>3807</v>
      </c>
      <c r="O2231" s="26">
        <v>43368</v>
      </c>
      <c r="P2231" s="1" t="s">
        <v>23</v>
      </c>
      <c r="Q2231" s="16">
        <v>225805.06</v>
      </c>
      <c r="R2231" s="16">
        <v>0</v>
      </c>
      <c r="S2231" s="32">
        <v>225805.06</v>
      </c>
      <c r="T2231" s="16">
        <v>0</v>
      </c>
      <c r="U2231" s="3">
        <v>0</v>
      </c>
    </row>
    <row r="2232" spans="1:21" outlineLevel="4" x14ac:dyDescent="0.25">
      <c r="A2232" s="1" t="s">
        <v>2273</v>
      </c>
      <c r="B2232" s="1" t="s">
        <v>2274</v>
      </c>
      <c r="C2232" s="4" t="s">
        <v>3805</v>
      </c>
      <c r="D2232" s="19" t="s">
        <v>3806</v>
      </c>
      <c r="E2232" s="1" t="s">
        <v>3806</v>
      </c>
      <c r="F2232" s="19" t="s">
        <v>4</v>
      </c>
      <c r="G2232" s="19" t="s">
        <v>2277</v>
      </c>
      <c r="H2232" s="19" t="s">
        <v>2279</v>
      </c>
      <c r="I2232" s="4" t="s">
        <v>2280</v>
      </c>
      <c r="J2232" s="1" t="s">
        <v>4</v>
      </c>
      <c r="K2232" s="1" t="s">
        <v>4</v>
      </c>
      <c r="L2232" s="1" t="s">
        <v>4</v>
      </c>
      <c r="M2232" s="1" t="s">
        <v>13</v>
      </c>
      <c r="N2232" s="1" t="s">
        <v>3808</v>
      </c>
      <c r="O2232" s="26">
        <v>43462</v>
      </c>
      <c r="P2232" s="1" t="s">
        <v>23</v>
      </c>
      <c r="Q2232" s="16">
        <v>225805.04</v>
      </c>
      <c r="R2232" s="16">
        <v>0</v>
      </c>
      <c r="S2232" s="32">
        <v>225805.04</v>
      </c>
      <c r="T2232" s="16">
        <v>0</v>
      </c>
      <c r="U2232" s="3">
        <v>0</v>
      </c>
    </row>
    <row r="2233" spans="1:21" outlineLevel="3" x14ac:dyDescent="0.25">
      <c r="H2233" s="29" t="s">
        <v>16794</v>
      </c>
      <c r="O2233" s="26"/>
      <c r="Q2233" s="16">
        <f>SUBTOTAL(9,Q2231:Q2232)</f>
        <v>451610.1</v>
      </c>
      <c r="R2233" s="16">
        <f>SUBTOTAL(9,R2231:R2232)</f>
        <v>0</v>
      </c>
      <c r="S2233" s="32">
        <f>SUBTOTAL(9,S2231:S2232)</f>
        <v>451610.1</v>
      </c>
      <c r="T2233" s="16">
        <f>SUBTOTAL(9,T2231:T2232)</f>
        <v>0</v>
      </c>
      <c r="U2233" s="3">
        <f>SUBTOTAL(9,U2231:U2232)</f>
        <v>0</v>
      </c>
    </row>
    <row r="2234" spans="1:21" outlineLevel="2" x14ac:dyDescent="0.25">
      <c r="C2234" s="5" t="s">
        <v>15920</v>
      </c>
      <c r="O2234" s="26"/>
      <c r="Q2234" s="16">
        <f>SUBTOTAL(9,Q2231:Q2232)</f>
        <v>451610.1</v>
      </c>
      <c r="R2234" s="16">
        <f>SUBTOTAL(9,R2231:R2232)</f>
        <v>0</v>
      </c>
      <c r="S2234" s="32">
        <f>SUBTOTAL(9,S2231:S2232)</f>
        <v>451610.1</v>
      </c>
      <c r="T2234" s="16">
        <f>SUBTOTAL(9,T2231:T2232)</f>
        <v>0</v>
      </c>
      <c r="U2234" s="3">
        <f>SUBTOTAL(9,U2231:U2232)</f>
        <v>0</v>
      </c>
    </row>
    <row r="2235" spans="1:21" outlineLevel="4" x14ac:dyDescent="0.25">
      <c r="A2235" s="1" t="s">
        <v>2273</v>
      </c>
      <c r="B2235" s="1" t="s">
        <v>2274</v>
      </c>
      <c r="C2235" s="4" t="s">
        <v>3809</v>
      </c>
      <c r="D2235" s="19" t="s">
        <v>3810</v>
      </c>
      <c r="E2235" s="1" t="s">
        <v>3810</v>
      </c>
      <c r="F2235" s="19" t="s">
        <v>4</v>
      </c>
      <c r="G2235" s="19" t="s">
        <v>2277</v>
      </c>
      <c r="H2235" s="19" t="s">
        <v>2279</v>
      </c>
      <c r="I2235" s="4" t="s">
        <v>2280</v>
      </c>
      <c r="J2235" s="1" t="s">
        <v>4</v>
      </c>
      <c r="K2235" s="1" t="s">
        <v>4</v>
      </c>
      <c r="L2235" s="1" t="s">
        <v>4</v>
      </c>
      <c r="M2235" s="1" t="s">
        <v>13</v>
      </c>
      <c r="N2235" s="1" t="s">
        <v>3811</v>
      </c>
      <c r="O2235" s="26">
        <v>43368</v>
      </c>
      <c r="P2235" s="1" t="s">
        <v>23</v>
      </c>
      <c r="Q2235" s="16">
        <v>276595.38</v>
      </c>
      <c r="R2235" s="16">
        <v>0</v>
      </c>
      <c r="S2235" s="32">
        <v>276595.38</v>
      </c>
      <c r="T2235" s="16">
        <v>0</v>
      </c>
      <c r="U2235" s="3">
        <v>0</v>
      </c>
    </row>
    <row r="2236" spans="1:21" outlineLevel="4" x14ac:dyDescent="0.25">
      <c r="A2236" s="1" t="s">
        <v>2273</v>
      </c>
      <c r="B2236" s="1" t="s">
        <v>2274</v>
      </c>
      <c r="C2236" s="4" t="s">
        <v>3809</v>
      </c>
      <c r="D2236" s="19" t="s">
        <v>3810</v>
      </c>
      <c r="E2236" s="1" t="s">
        <v>3810</v>
      </c>
      <c r="F2236" s="19" t="s">
        <v>4</v>
      </c>
      <c r="G2236" s="19" t="s">
        <v>2277</v>
      </c>
      <c r="H2236" s="19" t="s">
        <v>2279</v>
      </c>
      <c r="I2236" s="4" t="s">
        <v>2280</v>
      </c>
      <c r="J2236" s="1" t="s">
        <v>4</v>
      </c>
      <c r="K2236" s="1" t="s">
        <v>4</v>
      </c>
      <c r="L2236" s="1" t="s">
        <v>4</v>
      </c>
      <c r="M2236" s="1" t="s">
        <v>13</v>
      </c>
      <c r="N2236" s="1" t="s">
        <v>3812</v>
      </c>
      <c r="O2236" s="26">
        <v>43462</v>
      </c>
      <c r="P2236" s="1" t="s">
        <v>23</v>
      </c>
      <c r="Q2236" s="16">
        <v>276595.36</v>
      </c>
      <c r="R2236" s="16">
        <v>0</v>
      </c>
      <c r="S2236" s="32">
        <v>276595.36</v>
      </c>
      <c r="T2236" s="16">
        <v>0</v>
      </c>
      <c r="U2236" s="3">
        <v>0</v>
      </c>
    </row>
    <row r="2237" spans="1:21" outlineLevel="3" x14ac:dyDescent="0.25">
      <c r="H2237" s="29" t="s">
        <v>16794</v>
      </c>
      <c r="O2237" s="26"/>
      <c r="Q2237" s="16">
        <f>SUBTOTAL(9,Q2235:Q2236)</f>
        <v>553190.74</v>
      </c>
      <c r="R2237" s="16">
        <f>SUBTOTAL(9,R2235:R2236)</f>
        <v>0</v>
      </c>
      <c r="S2237" s="32">
        <f>SUBTOTAL(9,S2235:S2236)</f>
        <v>553190.74</v>
      </c>
      <c r="T2237" s="16">
        <f>SUBTOTAL(9,T2235:T2236)</f>
        <v>0</v>
      </c>
      <c r="U2237" s="3">
        <f>SUBTOTAL(9,U2235:U2236)</f>
        <v>0</v>
      </c>
    </row>
    <row r="2238" spans="1:21" outlineLevel="2" x14ac:dyDescent="0.25">
      <c r="C2238" s="5" t="s">
        <v>15921</v>
      </c>
      <c r="O2238" s="26"/>
      <c r="Q2238" s="16">
        <f>SUBTOTAL(9,Q2235:Q2236)</f>
        <v>553190.74</v>
      </c>
      <c r="R2238" s="16">
        <f>SUBTOTAL(9,R2235:R2236)</f>
        <v>0</v>
      </c>
      <c r="S2238" s="32">
        <f>SUBTOTAL(9,S2235:S2236)</f>
        <v>553190.74</v>
      </c>
      <c r="T2238" s="16">
        <f>SUBTOTAL(9,T2235:T2236)</f>
        <v>0</v>
      </c>
      <c r="U2238" s="3">
        <f>SUBTOTAL(9,U2235:U2236)</f>
        <v>0</v>
      </c>
    </row>
    <row r="2239" spans="1:21" outlineLevel="4" x14ac:dyDescent="0.25">
      <c r="A2239" s="1" t="s">
        <v>2273</v>
      </c>
      <c r="B2239" s="1" t="s">
        <v>2274</v>
      </c>
      <c r="C2239" s="4" t="s">
        <v>3813</v>
      </c>
      <c r="D2239" s="19" t="s">
        <v>3814</v>
      </c>
      <c r="E2239" s="1" t="s">
        <v>3814</v>
      </c>
      <c r="F2239" s="19" t="s">
        <v>4</v>
      </c>
      <c r="G2239" s="19" t="s">
        <v>2277</v>
      </c>
      <c r="H2239" s="19" t="s">
        <v>2279</v>
      </c>
      <c r="I2239" s="4" t="s">
        <v>2280</v>
      </c>
      <c r="J2239" s="1" t="s">
        <v>4</v>
      </c>
      <c r="K2239" s="1" t="s">
        <v>4</v>
      </c>
      <c r="L2239" s="1" t="s">
        <v>4</v>
      </c>
      <c r="M2239" s="1" t="s">
        <v>13</v>
      </c>
      <c r="N2239" s="1" t="s">
        <v>3815</v>
      </c>
      <c r="O2239" s="26">
        <v>43368</v>
      </c>
      <c r="P2239" s="1" t="s">
        <v>23</v>
      </c>
      <c r="Q2239" s="16">
        <v>278132.44</v>
      </c>
      <c r="R2239" s="16">
        <v>0</v>
      </c>
      <c r="S2239" s="32">
        <v>278132.44</v>
      </c>
      <c r="T2239" s="16">
        <v>0</v>
      </c>
      <c r="U2239" s="3">
        <v>0</v>
      </c>
    </row>
    <row r="2240" spans="1:21" outlineLevel="4" x14ac:dyDescent="0.25">
      <c r="A2240" s="1" t="s">
        <v>2273</v>
      </c>
      <c r="B2240" s="1" t="s">
        <v>2274</v>
      </c>
      <c r="C2240" s="4" t="s">
        <v>3813</v>
      </c>
      <c r="D2240" s="19" t="s">
        <v>3814</v>
      </c>
      <c r="E2240" s="1" t="s">
        <v>3814</v>
      </c>
      <c r="F2240" s="19" t="s">
        <v>4</v>
      </c>
      <c r="G2240" s="19" t="s">
        <v>2277</v>
      </c>
      <c r="H2240" s="19" t="s">
        <v>2279</v>
      </c>
      <c r="I2240" s="4" t="s">
        <v>2280</v>
      </c>
      <c r="J2240" s="1" t="s">
        <v>4</v>
      </c>
      <c r="K2240" s="1" t="s">
        <v>4</v>
      </c>
      <c r="L2240" s="1" t="s">
        <v>4</v>
      </c>
      <c r="M2240" s="1" t="s">
        <v>13</v>
      </c>
      <c r="N2240" s="1" t="s">
        <v>3816</v>
      </c>
      <c r="O2240" s="26">
        <v>43462</v>
      </c>
      <c r="P2240" s="1" t="s">
        <v>23</v>
      </c>
      <c r="Q2240" s="16">
        <v>278132.44</v>
      </c>
      <c r="R2240" s="16">
        <v>0</v>
      </c>
      <c r="S2240" s="32">
        <v>278132.44</v>
      </c>
      <c r="T2240" s="16">
        <v>0</v>
      </c>
      <c r="U2240" s="3">
        <v>0</v>
      </c>
    </row>
    <row r="2241" spans="1:21" outlineLevel="3" x14ac:dyDescent="0.25">
      <c r="H2241" s="29" t="s">
        <v>16794</v>
      </c>
      <c r="O2241" s="26"/>
      <c r="Q2241" s="16">
        <f>SUBTOTAL(9,Q2239:Q2240)</f>
        <v>556264.88</v>
      </c>
      <c r="R2241" s="16">
        <f>SUBTOTAL(9,R2239:R2240)</f>
        <v>0</v>
      </c>
      <c r="S2241" s="32">
        <f>SUBTOTAL(9,S2239:S2240)</f>
        <v>556264.88</v>
      </c>
      <c r="T2241" s="16">
        <f>SUBTOTAL(9,T2239:T2240)</f>
        <v>0</v>
      </c>
      <c r="U2241" s="3">
        <f>SUBTOTAL(9,U2239:U2240)</f>
        <v>0</v>
      </c>
    </row>
    <row r="2242" spans="1:21" outlineLevel="2" x14ac:dyDescent="0.25">
      <c r="C2242" s="5" t="s">
        <v>15922</v>
      </c>
      <c r="O2242" s="26"/>
      <c r="Q2242" s="16">
        <f>SUBTOTAL(9,Q2239:Q2240)</f>
        <v>556264.88</v>
      </c>
      <c r="R2242" s="16">
        <f>SUBTOTAL(9,R2239:R2240)</f>
        <v>0</v>
      </c>
      <c r="S2242" s="32">
        <f>SUBTOTAL(9,S2239:S2240)</f>
        <v>556264.88</v>
      </c>
      <c r="T2242" s="16">
        <f>SUBTOTAL(9,T2239:T2240)</f>
        <v>0</v>
      </c>
      <c r="U2242" s="3">
        <f>SUBTOTAL(9,U2239:U2240)</f>
        <v>0</v>
      </c>
    </row>
    <row r="2243" spans="1:21" outlineLevel="4" x14ac:dyDescent="0.25">
      <c r="A2243" s="1" t="s">
        <v>2273</v>
      </c>
      <c r="B2243" s="1" t="s">
        <v>2274</v>
      </c>
      <c r="C2243" s="4" t="s">
        <v>3817</v>
      </c>
      <c r="D2243" s="19" t="s">
        <v>3818</v>
      </c>
      <c r="E2243" s="1" t="s">
        <v>3818</v>
      </c>
      <c r="F2243" s="19" t="s">
        <v>4</v>
      </c>
      <c r="G2243" s="19" t="s">
        <v>2277</v>
      </c>
      <c r="H2243" s="19" t="s">
        <v>2279</v>
      </c>
      <c r="I2243" s="4" t="s">
        <v>2280</v>
      </c>
      <c r="J2243" s="1" t="s">
        <v>4</v>
      </c>
      <c r="K2243" s="1" t="s">
        <v>4</v>
      </c>
      <c r="L2243" s="1" t="s">
        <v>4</v>
      </c>
      <c r="M2243" s="1" t="s">
        <v>13</v>
      </c>
      <c r="N2243" s="1" t="s">
        <v>3819</v>
      </c>
      <c r="O2243" s="26">
        <v>43368</v>
      </c>
      <c r="P2243" s="1" t="s">
        <v>23</v>
      </c>
      <c r="Q2243" s="16">
        <v>152141.92000000001</v>
      </c>
      <c r="R2243" s="16">
        <v>0</v>
      </c>
      <c r="S2243" s="32">
        <v>152141.92000000001</v>
      </c>
      <c r="T2243" s="16">
        <v>0</v>
      </c>
      <c r="U2243" s="3">
        <v>0</v>
      </c>
    </row>
    <row r="2244" spans="1:21" outlineLevel="4" x14ac:dyDescent="0.25">
      <c r="A2244" s="1" t="s">
        <v>2273</v>
      </c>
      <c r="B2244" s="1" t="s">
        <v>2274</v>
      </c>
      <c r="C2244" s="4" t="s">
        <v>3817</v>
      </c>
      <c r="D2244" s="19" t="s">
        <v>3818</v>
      </c>
      <c r="E2244" s="1" t="s">
        <v>3818</v>
      </c>
      <c r="F2244" s="19" t="s">
        <v>4</v>
      </c>
      <c r="G2244" s="19" t="s">
        <v>2277</v>
      </c>
      <c r="H2244" s="19" t="s">
        <v>2279</v>
      </c>
      <c r="I2244" s="4" t="s">
        <v>2280</v>
      </c>
      <c r="J2244" s="1" t="s">
        <v>4</v>
      </c>
      <c r="K2244" s="1" t="s">
        <v>4</v>
      </c>
      <c r="L2244" s="1" t="s">
        <v>4</v>
      </c>
      <c r="M2244" s="1" t="s">
        <v>13</v>
      </c>
      <c r="N2244" s="1" t="s">
        <v>3820</v>
      </c>
      <c r="O2244" s="26">
        <v>43462</v>
      </c>
      <c r="P2244" s="1" t="s">
        <v>23</v>
      </c>
      <c r="Q2244" s="16">
        <v>152141.9</v>
      </c>
      <c r="R2244" s="16">
        <v>0</v>
      </c>
      <c r="S2244" s="32">
        <v>152141.9</v>
      </c>
      <c r="T2244" s="16">
        <v>0</v>
      </c>
      <c r="U2244" s="3">
        <v>0</v>
      </c>
    </row>
    <row r="2245" spans="1:21" outlineLevel="3" x14ac:dyDescent="0.25">
      <c r="H2245" s="29" t="s">
        <v>16794</v>
      </c>
      <c r="O2245" s="26"/>
      <c r="Q2245" s="16">
        <f>SUBTOTAL(9,Q2243:Q2244)</f>
        <v>304283.82</v>
      </c>
      <c r="R2245" s="16">
        <f>SUBTOTAL(9,R2243:R2244)</f>
        <v>0</v>
      </c>
      <c r="S2245" s="32">
        <f>SUBTOTAL(9,S2243:S2244)</f>
        <v>304283.82</v>
      </c>
      <c r="T2245" s="16">
        <f>SUBTOTAL(9,T2243:T2244)</f>
        <v>0</v>
      </c>
      <c r="U2245" s="3">
        <f>SUBTOTAL(9,U2243:U2244)</f>
        <v>0</v>
      </c>
    </row>
    <row r="2246" spans="1:21" ht="45" outlineLevel="4" x14ac:dyDescent="0.25">
      <c r="A2246" s="1" t="s">
        <v>206</v>
      </c>
      <c r="B2246" s="1" t="s">
        <v>207</v>
      </c>
      <c r="C2246" s="4" t="s">
        <v>3817</v>
      </c>
      <c r="D2246" s="19" t="s">
        <v>3821</v>
      </c>
      <c r="E2246" s="1" t="s">
        <v>3821</v>
      </c>
      <c r="F2246" s="19" t="s">
        <v>18199</v>
      </c>
      <c r="G2246" s="19" t="s">
        <v>4</v>
      </c>
      <c r="H2246" s="19" t="s">
        <v>3827</v>
      </c>
      <c r="I2246" s="4" t="s">
        <v>18406</v>
      </c>
      <c r="J2246" s="1" t="s">
        <v>4</v>
      </c>
      <c r="K2246" s="1" t="s">
        <v>3822</v>
      </c>
      <c r="L2246" s="1" t="s">
        <v>3823</v>
      </c>
      <c r="M2246" s="1" t="s">
        <v>3824</v>
      </c>
      <c r="N2246" s="1" t="s">
        <v>3825</v>
      </c>
      <c r="O2246" s="26">
        <v>43304</v>
      </c>
      <c r="P2246" s="1" t="s">
        <v>3826</v>
      </c>
      <c r="Q2246" s="16">
        <v>8548.68</v>
      </c>
      <c r="R2246" s="16">
        <v>8548.68</v>
      </c>
      <c r="S2246" s="32">
        <v>0</v>
      </c>
      <c r="T2246" s="16">
        <v>0</v>
      </c>
      <c r="U2246" s="3">
        <v>0</v>
      </c>
    </row>
    <row r="2247" spans="1:21" ht="45" outlineLevel="4" x14ac:dyDescent="0.25">
      <c r="A2247" s="1" t="s">
        <v>206</v>
      </c>
      <c r="B2247" s="1" t="s">
        <v>207</v>
      </c>
      <c r="C2247" s="4" t="s">
        <v>3817</v>
      </c>
      <c r="D2247" s="19" t="s">
        <v>3821</v>
      </c>
      <c r="E2247" s="1" t="s">
        <v>3821</v>
      </c>
      <c r="F2247" s="19" t="s">
        <v>18199</v>
      </c>
      <c r="G2247" s="19" t="s">
        <v>4</v>
      </c>
      <c r="H2247" s="19" t="s">
        <v>3827</v>
      </c>
      <c r="I2247" s="4" t="s">
        <v>18406</v>
      </c>
      <c r="J2247" s="1" t="s">
        <v>4</v>
      </c>
      <c r="K2247" s="1" t="s">
        <v>3822</v>
      </c>
      <c r="L2247" s="1" t="s">
        <v>3828</v>
      </c>
      <c r="M2247" s="1" t="s">
        <v>3829</v>
      </c>
      <c r="N2247" s="1" t="s">
        <v>3830</v>
      </c>
      <c r="O2247" s="26">
        <v>43454</v>
      </c>
      <c r="P2247" s="1" t="s">
        <v>3831</v>
      </c>
      <c r="Q2247" s="16">
        <v>1653.76</v>
      </c>
      <c r="R2247" s="16">
        <v>1653.76</v>
      </c>
      <c r="S2247" s="32">
        <v>0</v>
      </c>
      <c r="T2247" s="16">
        <v>0</v>
      </c>
      <c r="U2247" s="3">
        <v>0</v>
      </c>
    </row>
    <row r="2248" spans="1:21" ht="45" outlineLevel="4" x14ac:dyDescent="0.25">
      <c r="A2248" s="1" t="s">
        <v>206</v>
      </c>
      <c r="B2248" s="1" t="s">
        <v>207</v>
      </c>
      <c r="C2248" s="4" t="s">
        <v>3817</v>
      </c>
      <c r="D2248" s="19" t="s">
        <v>3821</v>
      </c>
      <c r="E2248" s="1" t="s">
        <v>3821</v>
      </c>
      <c r="F2248" s="19" t="s">
        <v>18199</v>
      </c>
      <c r="G2248" s="19" t="s">
        <v>4</v>
      </c>
      <c r="H2248" s="19" t="s">
        <v>3827</v>
      </c>
      <c r="I2248" s="4" t="s">
        <v>18406</v>
      </c>
      <c r="J2248" s="1" t="s">
        <v>4</v>
      </c>
      <c r="K2248" s="1" t="s">
        <v>3822</v>
      </c>
      <c r="L2248" s="1" t="s">
        <v>3832</v>
      </c>
      <c r="M2248" s="1" t="s">
        <v>3833</v>
      </c>
      <c r="N2248" s="1" t="s">
        <v>3834</v>
      </c>
      <c r="O2248" s="26">
        <v>43542</v>
      </c>
      <c r="P2248" s="1" t="s">
        <v>3835</v>
      </c>
      <c r="Q2248" s="16">
        <v>1314.53</v>
      </c>
      <c r="R2248" s="16">
        <v>1314.53</v>
      </c>
      <c r="S2248" s="32">
        <v>0</v>
      </c>
      <c r="T2248" s="16">
        <v>0</v>
      </c>
      <c r="U2248" s="3">
        <v>0</v>
      </c>
    </row>
    <row r="2249" spans="1:21" ht="45" outlineLevel="4" x14ac:dyDescent="0.25">
      <c r="A2249" s="1" t="s">
        <v>206</v>
      </c>
      <c r="B2249" s="1" t="s">
        <v>207</v>
      </c>
      <c r="C2249" s="4" t="s">
        <v>3817</v>
      </c>
      <c r="D2249" s="19" t="s">
        <v>3821</v>
      </c>
      <c r="E2249" s="1" t="s">
        <v>3821</v>
      </c>
      <c r="F2249" s="19" t="s">
        <v>18199</v>
      </c>
      <c r="G2249" s="19" t="s">
        <v>4</v>
      </c>
      <c r="H2249" s="19" t="s">
        <v>3827</v>
      </c>
      <c r="I2249" s="4" t="s">
        <v>18406</v>
      </c>
      <c r="J2249" s="1" t="s">
        <v>4</v>
      </c>
      <c r="K2249" s="1" t="s">
        <v>3822</v>
      </c>
      <c r="L2249" s="1" t="s">
        <v>3836</v>
      </c>
      <c r="M2249" s="1" t="s">
        <v>3837</v>
      </c>
      <c r="N2249" s="1" t="s">
        <v>3838</v>
      </c>
      <c r="O2249" s="26">
        <v>43584</v>
      </c>
      <c r="P2249" s="1" t="s">
        <v>3839</v>
      </c>
      <c r="Q2249" s="16">
        <v>2411.96</v>
      </c>
      <c r="R2249" s="16">
        <v>2411.96</v>
      </c>
      <c r="S2249" s="32">
        <v>0</v>
      </c>
      <c r="T2249" s="16">
        <v>0</v>
      </c>
      <c r="U2249" s="3">
        <v>0</v>
      </c>
    </row>
    <row r="2250" spans="1:21" ht="45" outlineLevel="4" x14ac:dyDescent="0.25">
      <c r="A2250" s="1" t="s">
        <v>206</v>
      </c>
      <c r="B2250" s="1" t="s">
        <v>207</v>
      </c>
      <c r="C2250" s="4" t="s">
        <v>3817</v>
      </c>
      <c r="D2250" s="19" t="s">
        <v>3821</v>
      </c>
      <c r="E2250" s="1" t="s">
        <v>3821</v>
      </c>
      <c r="F2250" s="19" t="s">
        <v>18199</v>
      </c>
      <c r="G2250" s="19" t="s">
        <v>4</v>
      </c>
      <c r="H2250" s="19" t="s">
        <v>3827</v>
      </c>
      <c r="I2250" s="4" t="s">
        <v>18406</v>
      </c>
      <c r="J2250" s="1" t="s">
        <v>4</v>
      </c>
      <c r="K2250" s="1" t="s">
        <v>3822</v>
      </c>
      <c r="L2250" s="1" t="s">
        <v>3840</v>
      </c>
      <c r="M2250" s="1" t="s">
        <v>3841</v>
      </c>
      <c r="N2250" s="1" t="s">
        <v>3842</v>
      </c>
      <c r="O2250" s="26">
        <v>43594</v>
      </c>
      <c r="P2250" s="1" t="s">
        <v>3843</v>
      </c>
      <c r="Q2250" s="16">
        <v>2917.41</v>
      </c>
      <c r="R2250" s="16">
        <v>2917.41</v>
      </c>
      <c r="S2250" s="32">
        <v>0</v>
      </c>
      <c r="T2250" s="16">
        <v>0</v>
      </c>
      <c r="U2250" s="3">
        <v>0</v>
      </c>
    </row>
    <row r="2251" spans="1:21" ht="45" outlineLevel="4" x14ac:dyDescent="0.25">
      <c r="A2251" s="1" t="s">
        <v>206</v>
      </c>
      <c r="B2251" s="1" t="s">
        <v>207</v>
      </c>
      <c r="C2251" s="4" t="s">
        <v>3817</v>
      </c>
      <c r="D2251" s="19" t="s">
        <v>3821</v>
      </c>
      <c r="E2251" s="1" t="s">
        <v>3821</v>
      </c>
      <c r="F2251" s="19" t="s">
        <v>18199</v>
      </c>
      <c r="G2251" s="19" t="s">
        <v>4</v>
      </c>
      <c r="H2251" s="19" t="s">
        <v>3827</v>
      </c>
      <c r="I2251" s="4" t="s">
        <v>18406</v>
      </c>
      <c r="J2251" s="1" t="s">
        <v>4</v>
      </c>
      <c r="K2251" s="1" t="s">
        <v>3822</v>
      </c>
      <c r="L2251" s="1" t="s">
        <v>3844</v>
      </c>
      <c r="M2251" s="1" t="s">
        <v>3845</v>
      </c>
      <c r="N2251" s="1" t="s">
        <v>3846</v>
      </c>
      <c r="O2251" s="26">
        <v>43609</v>
      </c>
      <c r="P2251" s="1" t="s">
        <v>3847</v>
      </c>
      <c r="Q2251" s="16">
        <v>7452.1</v>
      </c>
      <c r="R2251" s="16">
        <v>7452.1</v>
      </c>
      <c r="S2251" s="32">
        <v>0</v>
      </c>
      <c r="T2251" s="16">
        <v>0</v>
      </c>
      <c r="U2251" s="3">
        <v>0</v>
      </c>
    </row>
    <row r="2252" spans="1:21" ht="45" outlineLevel="4" x14ac:dyDescent="0.25">
      <c r="A2252" s="1" t="s">
        <v>206</v>
      </c>
      <c r="B2252" s="1" t="s">
        <v>207</v>
      </c>
      <c r="C2252" s="4" t="s">
        <v>3817</v>
      </c>
      <c r="D2252" s="19" t="s">
        <v>3821</v>
      </c>
      <c r="E2252" s="1" t="s">
        <v>3821</v>
      </c>
      <c r="F2252" s="19" t="s">
        <v>18199</v>
      </c>
      <c r="G2252" s="19" t="s">
        <v>4</v>
      </c>
      <c r="H2252" s="19" t="s">
        <v>3827</v>
      </c>
      <c r="I2252" s="4" t="s">
        <v>18406</v>
      </c>
      <c r="J2252" s="1" t="s">
        <v>4</v>
      </c>
      <c r="K2252" s="1" t="s">
        <v>3822</v>
      </c>
      <c r="L2252" s="1" t="s">
        <v>3848</v>
      </c>
      <c r="M2252" s="1" t="s">
        <v>3849</v>
      </c>
      <c r="N2252" s="1" t="s">
        <v>3850</v>
      </c>
      <c r="O2252" s="26">
        <v>43633</v>
      </c>
      <c r="P2252" s="1" t="s">
        <v>3851</v>
      </c>
      <c r="Q2252" s="16">
        <v>2235.36</v>
      </c>
      <c r="R2252" s="16">
        <v>2235.36</v>
      </c>
      <c r="S2252" s="32">
        <v>0</v>
      </c>
      <c r="T2252" s="16">
        <v>0</v>
      </c>
      <c r="U2252" s="3">
        <v>0</v>
      </c>
    </row>
    <row r="2253" spans="1:21" outlineLevel="3" x14ac:dyDescent="0.25">
      <c r="H2253" s="29" t="s">
        <v>17002</v>
      </c>
      <c r="O2253" s="26"/>
      <c r="Q2253" s="16">
        <f>SUBTOTAL(9,Q2246:Q2252)</f>
        <v>26533.800000000003</v>
      </c>
      <c r="R2253" s="16">
        <f>SUBTOTAL(9,R2246:R2252)</f>
        <v>26533.800000000003</v>
      </c>
      <c r="S2253" s="32">
        <f>SUBTOTAL(9,S2246:S2252)</f>
        <v>0</v>
      </c>
      <c r="T2253" s="16">
        <f>SUBTOTAL(9,T2246:T2252)</f>
        <v>0</v>
      </c>
      <c r="U2253" s="3">
        <f>SUBTOTAL(9,U2246:U2252)</f>
        <v>0</v>
      </c>
    </row>
    <row r="2254" spans="1:21" outlineLevel="2" x14ac:dyDescent="0.25">
      <c r="C2254" s="5" t="s">
        <v>15923</v>
      </c>
      <c r="O2254" s="26"/>
      <c r="Q2254" s="16">
        <f>SUBTOTAL(9,Q2243:Q2252)</f>
        <v>330817.62</v>
      </c>
      <c r="R2254" s="16">
        <f>SUBTOTAL(9,R2243:R2252)</f>
        <v>26533.800000000003</v>
      </c>
      <c r="S2254" s="32">
        <f>SUBTOTAL(9,S2243:S2252)</f>
        <v>304283.82</v>
      </c>
      <c r="T2254" s="16">
        <f>SUBTOTAL(9,T2243:T2252)</f>
        <v>0</v>
      </c>
      <c r="U2254" s="3">
        <f>SUBTOTAL(9,U2243:U2252)</f>
        <v>0</v>
      </c>
    </row>
    <row r="2255" spans="1:21" outlineLevel="4" x14ac:dyDescent="0.25">
      <c r="A2255" s="1" t="s">
        <v>2273</v>
      </c>
      <c r="B2255" s="1" t="s">
        <v>2274</v>
      </c>
      <c r="C2255" s="4" t="s">
        <v>3852</v>
      </c>
      <c r="D2255" s="19" t="s">
        <v>3853</v>
      </c>
      <c r="E2255" s="1" t="s">
        <v>3853</v>
      </c>
      <c r="F2255" s="19" t="s">
        <v>4</v>
      </c>
      <c r="G2255" s="19" t="s">
        <v>2277</v>
      </c>
      <c r="H2255" s="19" t="s">
        <v>2279</v>
      </c>
      <c r="I2255" s="4" t="s">
        <v>2280</v>
      </c>
      <c r="J2255" s="1" t="s">
        <v>4</v>
      </c>
      <c r="K2255" s="1" t="s">
        <v>4</v>
      </c>
      <c r="L2255" s="1" t="s">
        <v>4</v>
      </c>
      <c r="M2255" s="1" t="s">
        <v>13</v>
      </c>
      <c r="N2255" s="1" t="s">
        <v>3854</v>
      </c>
      <c r="O2255" s="26">
        <v>43368</v>
      </c>
      <c r="P2255" s="1" t="s">
        <v>3855</v>
      </c>
      <c r="Q2255" s="16">
        <v>53685.83</v>
      </c>
      <c r="R2255" s="16">
        <v>0</v>
      </c>
      <c r="S2255" s="32">
        <v>53685.83</v>
      </c>
      <c r="T2255" s="16">
        <v>0</v>
      </c>
      <c r="U2255" s="3">
        <v>0</v>
      </c>
    </row>
    <row r="2256" spans="1:21" outlineLevel="4" x14ac:dyDescent="0.25">
      <c r="A2256" s="1" t="s">
        <v>2273</v>
      </c>
      <c r="B2256" s="1" t="s">
        <v>2274</v>
      </c>
      <c r="C2256" s="4" t="s">
        <v>3852</v>
      </c>
      <c r="D2256" s="19" t="s">
        <v>3853</v>
      </c>
      <c r="E2256" s="1" t="s">
        <v>3853</v>
      </c>
      <c r="F2256" s="19" t="s">
        <v>4</v>
      </c>
      <c r="G2256" s="19" t="s">
        <v>2277</v>
      </c>
      <c r="H2256" s="19" t="s">
        <v>2279</v>
      </c>
      <c r="I2256" s="4" t="s">
        <v>2280</v>
      </c>
      <c r="J2256" s="1" t="s">
        <v>4</v>
      </c>
      <c r="K2256" s="1" t="s">
        <v>4</v>
      </c>
      <c r="L2256" s="1" t="s">
        <v>4</v>
      </c>
      <c r="M2256" s="1" t="s">
        <v>13</v>
      </c>
      <c r="N2256" s="1" t="s">
        <v>3856</v>
      </c>
      <c r="O2256" s="26">
        <v>43462</v>
      </c>
      <c r="P2256" s="1" t="s">
        <v>23</v>
      </c>
      <c r="Q2256" s="16">
        <v>53685.82</v>
      </c>
      <c r="R2256" s="16">
        <v>0</v>
      </c>
      <c r="S2256" s="32">
        <v>53685.82</v>
      </c>
      <c r="T2256" s="16">
        <v>0</v>
      </c>
      <c r="U2256" s="3">
        <v>0</v>
      </c>
    </row>
    <row r="2257" spans="1:21" outlineLevel="3" x14ac:dyDescent="0.25">
      <c r="H2257" s="29" t="s">
        <v>16794</v>
      </c>
      <c r="O2257" s="26"/>
      <c r="Q2257" s="16">
        <f>SUBTOTAL(9,Q2255:Q2256)</f>
        <v>107371.65</v>
      </c>
      <c r="R2257" s="16">
        <f>SUBTOTAL(9,R2255:R2256)</f>
        <v>0</v>
      </c>
      <c r="S2257" s="32">
        <f>SUBTOTAL(9,S2255:S2256)</f>
        <v>107371.65</v>
      </c>
      <c r="T2257" s="16">
        <f>SUBTOTAL(9,T2255:T2256)</f>
        <v>0</v>
      </c>
      <c r="U2257" s="3">
        <f>SUBTOTAL(9,U2255:U2256)</f>
        <v>0</v>
      </c>
    </row>
    <row r="2258" spans="1:21" outlineLevel="2" x14ac:dyDescent="0.25">
      <c r="C2258" s="5" t="s">
        <v>15924</v>
      </c>
      <c r="O2258" s="26"/>
      <c r="Q2258" s="16">
        <f>SUBTOTAL(9,Q2255:Q2256)</f>
        <v>107371.65</v>
      </c>
      <c r="R2258" s="16">
        <f>SUBTOTAL(9,R2255:R2256)</f>
        <v>0</v>
      </c>
      <c r="S2258" s="32">
        <f>SUBTOTAL(9,S2255:S2256)</f>
        <v>107371.65</v>
      </c>
      <c r="T2258" s="16">
        <f>SUBTOTAL(9,T2255:T2256)</f>
        <v>0</v>
      </c>
      <c r="U2258" s="3">
        <f>SUBTOTAL(9,U2255:U2256)</f>
        <v>0</v>
      </c>
    </row>
    <row r="2259" spans="1:21" outlineLevel="4" x14ac:dyDescent="0.25">
      <c r="A2259" s="1" t="s">
        <v>2273</v>
      </c>
      <c r="B2259" s="1" t="s">
        <v>2274</v>
      </c>
      <c r="C2259" s="4" t="s">
        <v>3857</v>
      </c>
      <c r="D2259" s="19" t="s">
        <v>3858</v>
      </c>
      <c r="E2259" s="1" t="s">
        <v>3858</v>
      </c>
      <c r="F2259" s="19" t="s">
        <v>4</v>
      </c>
      <c r="G2259" s="19" t="s">
        <v>2277</v>
      </c>
      <c r="H2259" s="19" t="s">
        <v>2279</v>
      </c>
      <c r="I2259" s="4" t="s">
        <v>2280</v>
      </c>
      <c r="J2259" s="1" t="s">
        <v>4</v>
      </c>
      <c r="K2259" s="1" t="s">
        <v>4</v>
      </c>
      <c r="L2259" s="1" t="s">
        <v>4</v>
      </c>
      <c r="M2259" s="1" t="s">
        <v>13</v>
      </c>
      <c r="N2259" s="1" t="s">
        <v>3859</v>
      </c>
      <c r="O2259" s="26">
        <v>43368</v>
      </c>
      <c r="P2259" s="1" t="s">
        <v>23</v>
      </c>
      <c r="Q2259" s="16">
        <v>46876.26</v>
      </c>
      <c r="R2259" s="16">
        <v>0</v>
      </c>
      <c r="S2259" s="32">
        <v>46876.26</v>
      </c>
      <c r="T2259" s="16">
        <v>0</v>
      </c>
      <c r="U2259" s="3">
        <v>0</v>
      </c>
    </row>
    <row r="2260" spans="1:21" outlineLevel="4" x14ac:dyDescent="0.25">
      <c r="A2260" s="1" t="s">
        <v>2273</v>
      </c>
      <c r="B2260" s="1" t="s">
        <v>2274</v>
      </c>
      <c r="C2260" s="4" t="s">
        <v>3857</v>
      </c>
      <c r="D2260" s="19" t="s">
        <v>3858</v>
      </c>
      <c r="E2260" s="1" t="s">
        <v>3858</v>
      </c>
      <c r="F2260" s="19" t="s">
        <v>4</v>
      </c>
      <c r="G2260" s="19" t="s">
        <v>2277</v>
      </c>
      <c r="H2260" s="19" t="s">
        <v>2279</v>
      </c>
      <c r="I2260" s="4" t="s">
        <v>2280</v>
      </c>
      <c r="J2260" s="1" t="s">
        <v>4</v>
      </c>
      <c r="K2260" s="1" t="s">
        <v>4</v>
      </c>
      <c r="L2260" s="1" t="s">
        <v>4</v>
      </c>
      <c r="M2260" s="1" t="s">
        <v>13</v>
      </c>
      <c r="N2260" s="1" t="s">
        <v>3860</v>
      </c>
      <c r="O2260" s="26">
        <v>43462</v>
      </c>
      <c r="P2260" s="1" t="s">
        <v>23</v>
      </c>
      <c r="Q2260" s="16">
        <v>46876.26</v>
      </c>
      <c r="R2260" s="16">
        <v>0</v>
      </c>
      <c r="S2260" s="32">
        <v>46876.26</v>
      </c>
      <c r="T2260" s="16">
        <v>0</v>
      </c>
      <c r="U2260" s="3">
        <v>0</v>
      </c>
    </row>
    <row r="2261" spans="1:21" outlineLevel="3" x14ac:dyDescent="0.25">
      <c r="H2261" s="29" t="s">
        <v>16794</v>
      </c>
      <c r="O2261" s="26"/>
      <c r="Q2261" s="16">
        <f>SUBTOTAL(9,Q2259:Q2260)</f>
        <v>93752.52</v>
      </c>
      <c r="R2261" s="16">
        <f>SUBTOTAL(9,R2259:R2260)</f>
        <v>0</v>
      </c>
      <c r="S2261" s="32">
        <f>SUBTOTAL(9,S2259:S2260)</f>
        <v>93752.52</v>
      </c>
      <c r="T2261" s="16">
        <f>SUBTOTAL(9,T2259:T2260)</f>
        <v>0</v>
      </c>
      <c r="U2261" s="3">
        <f>SUBTOTAL(9,U2259:U2260)</f>
        <v>0</v>
      </c>
    </row>
    <row r="2262" spans="1:21" outlineLevel="2" x14ac:dyDescent="0.25">
      <c r="C2262" s="5" t="s">
        <v>15925</v>
      </c>
      <c r="O2262" s="26"/>
      <c r="Q2262" s="16">
        <f>SUBTOTAL(9,Q2259:Q2260)</f>
        <v>93752.52</v>
      </c>
      <c r="R2262" s="16">
        <f>SUBTOTAL(9,R2259:R2260)</f>
        <v>0</v>
      </c>
      <c r="S2262" s="32">
        <f>SUBTOTAL(9,S2259:S2260)</f>
        <v>93752.52</v>
      </c>
      <c r="T2262" s="16">
        <f>SUBTOTAL(9,T2259:T2260)</f>
        <v>0</v>
      </c>
      <c r="U2262" s="3">
        <f>SUBTOTAL(9,U2259:U2260)</f>
        <v>0</v>
      </c>
    </row>
    <row r="2263" spans="1:21" outlineLevel="4" x14ac:dyDescent="0.25">
      <c r="A2263" s="1" t="s">
        <v>2273</v>
      </c>
      <c r="B2263" s="1" t="s">
        <v>2274</v>
      </c>
      <c r="C2263" s="4" t="s">
        <v>3861</v>
      </c>
      <c r="D2263" s="19" t="s">
        <v>3862</v>
      </c>
      <c r="E2263" s="1" t="s">
        <v>3862</v>
      </c>
      <c r="F2263" s="19" t="s">
        <v>4</v>
      </c>
      <c r="G2263" s="19" t="s">
        <v>2277</v>
      </c>
      <c r="H2263" s="19" t="s">
        <v>2279</v>
      </c>
      <c r="I2263" s="4" t="s">
        <v>2280</v>
      </c>
      <c r="J2263" s="1" t="s">
        <v>4</v>
      </c>
      <c r="K2263" s="1" t="s">
        <v>4</v>
      </c>
      <c r="L2263" s="1" t="s">
        <v>4</v>
      </c>
      <c r="M2263" s="1" t="s">
        <v>13</v>
      </c>
      <c r="N2263" s="1" t="s">
        <v>3863</v>
      </c>
      <c r="O2263" s="26">
        <v>43368</v>
      </c>
      <c r="P2263" s="1" t="s">
        <v>23</v>
      </c>
      <c r="Q2263" s="16">
        <v>311367.23</v>
      </c>
      <c r="R2263" s="16">
        <v>0</v>
      </c>
      <c r="S2263" s="32">
        <v>311367.23</v>
      </c>
      <c r="T2263" s="16">
        <v>0</v>
      </c>
      <c r="U2263" s="3">
        <v>0</v>
      </c>
    </row>
    <row r="2264" spans="1:21" outlineLevel="4" x14ac:dyDescent="0.25">
      <c r="A2264" s="1" t="s">
        <v>2273</v>
      </c>
      <c r="B2264" s="1" t="s">
        <v>2274</v>
      </c>
      <c r="C2264" s="4" t="s">
        <v>3861</v>
      </c>
      <c r="D2264" s="19" t="s">
        <v>3862</v>
      </c>
      <c r="E2264" s="1" t="s">
        <v>3862</v>
      </c>
      <c r="F2264" s="19" t="s">
        <v>4</v>
      </c>
      <c r="G2264" s="19" t="s">
        <v>2277</v>
      </c>
      <c r="H2264" s="19" t="s">
        <v>2279</v>
      </c>
      <c r="I2264" s="4" t="s">
        <v>2280</v>
      </c>
      <c r="J2264" s="1" t="s">
        <v>4</v>
      </c>
      <c r="K2264" s="1" t="s">
        <v>4</v>
      </c>
      <c r="L2264" s="1" t="s">
        <v>4</v>
      </c>
      <c r="M2264" s="1" t="s">
        <v>13</v>
      </c>
      <c r="N2264" s="1" t="s">
        <v>3864</v>
      </c>
      <c r="O2264" s="26">
        <v>43462</v>
      </c>
      <c r="P2264" s="1" t="s">
        <v>23</v>
      </c>
      <c r="Q2264" s="16">
        <v>311367.21999999997</v>
      </c>
      <c r="R2264" s="16">
        <v>0</v>
      </c>
      <c r="S2264" s="32">
        <v>311367.21999999997</v>
      </c>
      <c r="T2264" s="16">
        <v>0</v>
      </c>
      <c r="U2264" s="3">
        <v>0</v>
      </c>
    </row>
    <row r="2265" spans="1:21" outlineLevel="3" x14ac:dyDescent="0.25">
      <c r="H2265" s="29" t="s">
        <v>16794</v>
      </c>
      <c r="O2265" s="26"/>
      <c r="Q2265" s="16">
        <f>SUBTOTAL(9,Q2263:Q2264)</f>
        <v>622734.44999999995</v>
      </c>
      <c r="R2265" s="16">
        <f>SUBTOTAL(9,R2263:R2264)</f>
        <v>0</v>
      </c>
      <c r="S2265" s="32">
        <f>SUBTOTAL(9,S2263:S2264)</f>
        <v>622734.44999999995</v>
      </c>
      <c r="T2265" s="16">
        <f>SUBTOTAL(9,T2263:T2264)</f>
        <v>0</v>
      </c>
      <c r="U2265" s="3">
        <f>SUBTOTAL(9,U2263:U2264)</f>
        <v>0</v>
      </c>
    </row>
    <row r="2266" spans="1:21" ht="45" outlineLevel="4" x14ac:dyDescent="0.25">
      <c r="A2266" s="1" t="s">
        <v>76</v>
      </c>
      <c r="B2266" s="1" t="s">
        <v>77</v>
      </c>
      <c r="C2266" s="4" t="s">
        <v>3861</v>
      </c>
      <c r="D2266" s="19" t="s">
        <v>3865</v>
      </c>
      <c r="E2266" s="1" t="s">
        <v>3865</v>
      </c>
      <c r="F2266" s="19" t="s">
        <v>4</v>
      </c>
      <c r="G2266" s="19" t="s">
        <v>83</v>
      </c>
      <c r="H2266" s="19" t="s">
        <v>3867</v>
      </c>
      <c r="I2266" s="4" t="s">
        <v>18407</v>
      </c>
      <c r="J2266" s="1" t="s">
        <v>4</v>
      </c>
      <c r="K2266" s="1" t="s">
        <v>4</v>
      </c>
      <c r="L2266" s="1" t="s">
        <v>4</v>
      </c>
      <c r="M2266" s="1" t="s">
        <v>13</v>
      </c>
      <c r="N2266" s="1" t="s">
        <v>3866</v>
      </c>
      <c r="O2266" s="26">
        <v>43306</v>
      </c>
      <c r="P2266" s="1" t="s">
        <v>23</v>
      </c>
      <c r="Q2266" s="16">
        <v>396.9</v>
      </c>
      <c r="R2266" s="16">
        <v>0</v>
      </c>
      <c r="S2266" s="32">
        <v>396.9</v>
      </c>
      <c r="T2266" s="16">
        <v>0</v>
      </c>
      <c r="U2266" s="3">
        <v>0</v>
      </c>
    </row>
    <row r="2267" spans="1:21" ht="45" outlineLevel="4" x14ac:dyDescent="0.25">
      <c r="A2267" s="1" t="s">
        <v>76</v>
      </c>
      <c r="B2267" s="1" t="s">
        <v>77</v>
      </c>
      <c r="C2267" s="4" t="s">
        <v>3861</v>
      </c>
      <c r="D2267" s="19" t="s">
        <v>3865</v>
      </c>
      <c r="E2267" s="1" t="s">
        <v>3865</v>
      </c>
      <c r="F2267" s="19" t="s">
        <v>4</v>
      </c>
      <c r="G2267" s="19" t="s">
        <v>83</v>
      </c>
      <c r="H2267" s="19" t="s">
        <v>3867</v>
      </c>
      <c r="I2267" s="4" t="s">
        <v>18407</v>
      </c>
      <c r="J2267" s="1" t="s">
        <v>4</v>
      </c>
      <c r="K2267" s="1" t="s">
        <v>4</v>
      </c>
      <c r="L2267" s="1" t="s">
        <v>4</v>
      </c>
      <c r="M2267" s="1" t="s">
        <v>13</v>
      </c>
      <c r="N2267" s="1" t="s">
        <v>3868</v>
      </c>
      <c r="O2267" s="26">
        <v>43342</v>
      </c>
      <c r="P2267" s="1" t="s">
        <v>23</v>
      </c>
      <c r="Q2267" s="16">
        <v>396.9</v>
      </c>
      <c r="R2267" s="16">
        <v>0</v>
      </c>
      <c r="S2267" s="32">
        <v>396.9</v>
      </c>
      <c r="T2267" s="16">
        <v>0</v>
      </c>
      <c r="U2267" s="3">
        <v>0</v>
      </c>
    </row>
    <row r="2268" spans="1:21" ht="45" outlineLevel="4" x14ac:dyDescent="0.25">
      <c r="A2268" s="1" t="s">
        <v>76</v>
      </c>
      <c r="B2268" s="1" t="s">
        <v>77</v>
      </c>
      <c r="C2268" s="4" t="s">
        <v>3861</v>
      </c>
      <c r="D2268" s="19" t="s">
        <v>3865</v>
      </c>
      <c r="E2268" s="1" t="s">
        <v>3865</v>
      </c>
      <c r="F2268" s="19" t="s">
        <v>4</v>
      </c>
      <c r="G2268" s="19" t="s">
        <v>83</v>
      </c>
      <c r="H2268" s="19" t="s">
        <v>3867</v>
      </c>
      <c r="I2268" s="4" t="s">
        <v>18407</v>
      </c>
      <c r="J2268" s="1" t="s">
        <v>4</v>
      </c>
      <c r="K2268" s="1" t="s">
        <v>4</v>
      </c>
      <c r="L2268" s="1" t="s">
        <v>4</v>
      </c>
      <c r="M2268" s="1" t="s">
        <v>13</v>
      </c>
      <c r="N2268" s="1" t="s">
        <v>3869</v>
      </c>
      <c r="O2268" s="26">
        <v>43502</v>
      </c>
      <c r="P2268" s="1" t="s">
        <v>23</v>
      </c>
      <c r="Q2268" s="16">
        <v>198.9</v>
      </c>
      <c r="R2268" s="16">
        <v>0</v>
      </c>
      <c r="S2268" s="32">
        <v>198.9</v>
      </c>
      <c r="T2268" s="16">
        <v>0</v>
      </c>
      <c r="U2268" s="3">
        <v>0</v>
      </c>
    </row>
    <row r="2269" spans="1:21" ht="45" outlineLevel="4" x14ac:dyDescent="0.25">
      <c r="A2269" s="1" t="s">
        <v>76</v>
      </c>
      <c r="B2269" s="1" t="s">
        <v>77</v>
      </c>
      <c r="C2269" s="4" t="s">
        <v>3861</v>
      </c>
      <c r="D2269" s="19" t="s">
        <v>3865</v>
      </c>
      <c r="E2269" s="1" t="s">
        <v>3865</v>
      </c>
      <c r="F2269" s="19" t="s">
        <v>4</v>
      </c>
      <c r="G2269" s="19" t="s">
        <v>83</v>
      </c>
      <c r="H2269" s="19" t="s">
        <v>3867</v>
      </c>
      <c r="I2269" s="4" t="s">
        <v>18407</v>
      </c>
      <c r="J2269" s="1" t="s">
        <v>4</v>
      </c>
      <c r="K2269" s="1" t="s">
        <v>4</v>
      </c>
      <c r="L2269" s="1" t="s">
        <v>4</v>
      </c>
      <c r="M2269" s="1" t="s">
        <v>13</v>
      </c>
      <c r="N2269" s="1" t="s">
        <v>3870</v>
      </c>
      <c r="O2269" s="26">
        <v>43532</v>
      </c>
      <c r="P2269" s="1" t="s">
        <v>23</v>
      </c>
      <c r="Q2269" s="16">
        <v>1022.4</v>
      </c>
      <c r="R2269" s="16">
        <v>0</v>
      </c>
      <c r="S2269" s="32">
        <v>1022.4</v>
      </c>
      <c r="T2269" s="16">
        <v>0</v>
      </c>
      <c r="U2269" s="3">
        <v>0</v>
      </c>
    </row>
    <row r="2270" spans="1:21" ht="45" outlineLevel="4" x14ac:dyDescent="0.25">
      <c r="A2270" s="1" t="s">
        <v>76</v>
      </c>
      <c r="B2270" s="1" t="s">
        <v>77</v>
      </c>
      <c r="C2270" s="4" t="s">
        <v>3861</v>
      </c>
      <c r="D2270" s="19" t="s">
        <v>3865</v>
      </c>
      <c r="E2270" s="1" t="s">
        <v>3865</v>
      </c>
      <c r="F2270" s="19" t="s">
        <v>4</v>
      </c>
      <c r="G2270" s="19" t="s">
        <v>83</v>
      </c>
      <c r="H2270" s="19" t="s">
        <v>3867</v>
      </c>
      <c r="I2270" s="4" t="s">
        <v>18407</v>
      </c>
      <c r="J2270" s="1" t="s">
        <v>4</v>
      </c>
      <c r="K2270" s="1" t="s">
        <v>4</v>
      </c>
      <c r="L2270" s="1" t="s">
        <v>4</v>
      </c>
      <c r="M2270" s="1" t="s">
        <v>13</v>
      </c>
      <c r="N2270" s="1" t="s">
        <v>3871</v>
      </c>
      <c r="O2270" s="26">
        <v>43538</v>
      </c>
      <c r="P2270" s="1" t="s">
        <v>23</v>
      </c>
      <c r="Q2270" s="16">
        <v>3493.8</v>
      </c>
      <c r="R2270" s="16">
        <v>0</v>
      </c>
      <c r="S2270" s="32">
        <v>3493.8</v>
      </c>
      <c r="T2270" s="16">
        <v>0</v>
      </c>
      <c r="U2270" s="3">
        <v>0</v>
      </c>
    </row>
    <row r="2271" spans="1:21" ht="45" outlineLevel="4" x14ac:dyDescent="0.25">
      <c r="A2271" s="1" t="s">
        <v>76</v>
      </c>
      <c r="B2271" s="1" t="s">
        <v>77</v>
      </c>
      <c r="C2271" s="4" t="s">
        <v>3861</v>
      </c>
      <c r="D2271" s="19" t="s">
        <v>3865</v>
      </c>
      <c r="E2271" s="1" t="s">
        <v>3865</v>
      </c>
      <c r="F2271" s="19" t="s">
        <v>4</v>
      </c>
      <c r="G2271" s="19" t="s">
        <v>83</v>
      </c>
      <c r="H2271" s="19" t="s">
        <v>3867</v>
      </c>
      <c r="I2271" s="4" t="s">
        <v>18407</v>
      </c>
      <c r="J2271" s="1" t="s">
        <v>4</v>
      </c>
      <c r="K2271" s="1" t="s">
        <v>4</v>
      </c>
      <c r="L2271" s="1" t="s">
        <v>4</v>
      </c>
      <c r="M2271" s="1" t="s">
        <v>13</v>
      </c>
      <c r="N2271" s="1" t="s">
        <v>3872</v>
      </c>
      <c r="O2271" s="26">
        <v>43636</v>
      </c>
      <c r="P2271" s="1" t="s">
        <v>23</v>
      </c>
      <c r="Q2271" s="16">
        <v>953.1</v>
      </c>
      <c r="R2271" s="16">
        <v>0</v>
      </c>
      <c r="S2271" s="32">
        <v>953.1</v>
      </c>
      <c r="T2271" s="16">
        <v>0</v>
      </c>
      <c r="U2271" s="3">
        <v>0</v>
      </c>
    </row>
    <row r="2272" spans="1:21" outlineLevel="3" x14ac:dyDescent="0.25">
      <c r="H2272" s="29" t="s">
        <v>17003</v>
      </c>
      <c r="O2272" s="26"/>
      <c r="Q2272" s="16">
        <f>SUBTOTAL(9,Q2266:Q2271)</f>
        <v>6462</v>
      </c>
      <c r="R2272" s="16">
        <f>SUBTOTAL(9,R2266:R2271)</f>
        <v>0</v>
      </c>
      <c r="S2272" s="32">
        <f>SUBTOTAL(9,S2266:S2271)</f>
        <v>6462</v>
      </c>
      <c r="T2272" s="16">
        <f>SUBTOTAL(9,T2266:T2271)</f>
        <v>0</v>
      </c>
      <c r="U2272" s="3">
        <f>SUBTOTAL(9,U2266:U2271)</f>
        <v>0</v>
      </c>
    </row>
    <row r="2273" spans="1:21" ht="30" outlineLevel="4" x14ac:dyDescent="0.25">
      <c r="A2273" s="1" t="s">
        <v>1329</v>
      </c>
      <c r="B2273" s="1" t="s">
        <v>1330</v>
      </c>
      <c r="C2273" s="4" t="s">
        <v>3861</v>
      </c>
      <c r="D2273" s="19" t="s">
        <v>3862</v>
      </c>
      <c r="E2273" s="1" t="s">
        <v>3873</v>
      </c>
      <c r="F2273" s="19" t="s">
        <v>1360</v>
      </c>
      <c r="G2273" s="19" t="s">
        <v>4</v>
      </c>
      <c r="H2273" s="19" t="s">
        <v>3879</v>
      </c>
      <c r="I2273" s="4" t="s">
        <v>3880</v>
      </c>
      <c r="J2273" s="1" t="s">
        <v>4</v>
      </c>
      <c r="K2273" s="1" t="s">
        <v>3874</v>
      </c>
      <c r="L2273" s="1" t="s">
        <v>3875</v>
      </c>
      <c r="M2273" s="1" t="s">
        <v>3876</v>
      </c>
      <c r="N2273" s="1" t="s">
        <v>3877</v>
      </c>
      <c r="O2273" s="26">
        <v>43335</v>
      </c>
      <c r="P2273" s="1" t="s">
        <v>3878</v>
      </c>
      <c r="Q2273" s="16">
        <v>14887.13</v>
      </c>
      <c r="R2273" s="16">
        <v>14887.13</v>
      </c>
      <c r="S2273" s="32">
        <v>0</v>
      </c>
      <c r="T2273" s="16">
        <v>0</v>
      </c>
      <c r="U2273" s="3">
        <v>0</v>
      </c>
    </row>
    <row r="2274" spans="1:21" ht="30" outlineLevel="4" x14ac:dyDescent="0.25">
      <c r="A2274" s="1" t="s">
        <v>1329</v>
      </c>
      <c r="B2274" s="1" t="s">
        <v>1330</v>
      </c>
      <c r="C2274" s="4" t="s">
        <v>3861</v>
      </c>
      <c r="D2274" s="19" t="s">
        <v>3862</v>
      </c>
      <c r="E2274" s="1" t="s">
        <v>3873</v>
      </c>
      <c r="F2274" s="19" t="s">
        <v>1360</v>
      </c>
      <c r="G2274" s="19" t="s">
        <v>4</v>
      </c>
      <c r="H2274" s="19" t="s">
        <v>3879</v>
      </c>
      <c r="I2274" s="4" t="s">
        <v>3880</v>
      </c>
      <c r="J2274" s="1" t="s">
        <v>4</v>
      </c>
      <c r="K2274" s="1" t="s">
        <v>3874</v>
      </c>
      <c r="L2274" s="1" t="s">
        <v>3881</v>
      </c>
      <c r="M2274" s="1" t="s">
        <v>3882</v>
      </c>
      <c r="N2274" s="1" t="s">
        <v>3883</v>
      </c>
      <c r="O2274" s="26">
        <v>43395</v>
      </c>
      <c r="P2274" s="1" t="s">
        <v>3884</v>
      </c>
      <c r="Q2274" s="16">
        <v>10932.56</v>
      </c>
      <c r="R2274" s="16">
        <v>10932.56</v>
      </c>
      <c r="S2274" s="32">
        <v>0</v>
      </c>
      <c r="T2274" s="16">
        <v>0</v>
      </c>
      <c r="U2274" s="3">
        <v>0</v>
      </c>
    </row>
    <row r="2275" spans="1:21" outlineLevel="3" x14ac:dyDescent="0.25">
      <c r="H2275" s="29" t="s">
        <v>17004</v>
      </c>
      <c r="O2275" s="26"/>
      <c r="Q2275" s="16">
        <f>SUBTOTAL(9,Q2273:Q2274)</f>
        <v>25819.69</v>
      </c>
      <c r="R2275" s="16">
        <f>SUBTOTAL(9,R2273:R2274)</f>
        <v>25819.69</v>
      </c>
      <c r="S2275" s="32">
        <f>SUBTOTAL(9,S2273:S2274)</f>
        <v>0</v>
      </c>
      <c r="T2275" s="16">
        <f>SUBTOTAL(9,T2273:T2274)</f>
        <v>0</v>
      </c>
      <c r="U2275" s="3">
        <f>SUBTOTAL(9,U2273:U2274)</f>
        <v>0</v>
      </c>
    </row>
    <row r="2276" spans="1:21" ht="30" outlineLevel="4" x14ac:dyDescent="0.25">
      <c r="A2276" s="1" t="s">
        <v>76</v>
      </c>
      <c r="B2276" s="1" t="s">
        <v>77</v>
      </c>
      <c r="C2276" s="4" t="s">
        <v>3861</v>
      </c>
      <c r="D2276" s="19" t="s">
        <v>3865</v>
      </c>
      <c r="E2276" s="1" t="s">
        <v>3865</v>
      </c>
      <c r="F2276" s="19" t="s">
        <v>81</v>
      </c>
      <c r="G2276" s="19" t="s">
        <v>4</v>
      </c>
      <c r="H2276" s="19" t="s">
        <v>3886</v>
      </c>
      <c r="I2276" s="4" t="s">
        <v>3887</v>
      </c>
      <c r="J2276" s="1" t="s">
        <v>4</v>
      </c>
      <c r="K2276" s="1" t="s">
        <v>4</v>
      </c>
      <c r="L2276" s="1" t="s">
        <v>4</v>
      </c>
      <c r="M2276" s="1" t="s">
        <v>13</v>
      </c>
      <c r="N2276" s="1" t="s">
        <v>3888</v>
      </c>
      <c r="O2276" s="26">
        <v>43306</v>
      </c>
      <c r="P2276" s="1" t="s">
        <v>23</v>
      </c>
      <c r="Q2276" s="16">
        <v>2826</v>
      </c>
      <c r="R2276" s="16">
        <v>2826</v>
      </c>
      <c r="S2276" s="32">
        <v>0</v>
      </c>
      <c r="T2276" s="16">
        <v>0</v>
      </c>
      <c r="U2276" s="3">
        <v>0</v>
      </c>
    </row>
    <row r="2277" spans="1:21" ht="30" outlineLevel="4" x14ac:dyDescent="0.25">
      <c r="A2277" s="1" t="s">
        <v>76</v>
      </c>
      <c r="B2277" s="1" t="s">
        <v>77</v>
      </c>
      <c r="C2277" s="4" t="s">
        <v>3861</v>
      </c>
      <c r="D2277" s="19" t="s">
        <v>3865</v>
      </c>
      <c r="E2277" s="1" t="s">
        <v>3865</v>
      </c>
      <c r="F2277" s="19" t="s">
        <v>81</v>
      </c>
      <c r="G2277" s="19" t="s">
        <v>4</v>
      </c>
      <c r="H2277" s="19" t="s">
        <v>3886</v>
      </c>
      <c r="I2277" s="4" t="s">
        <v>3887</v>
      </c>
      <c r="J2277" s="1" t="s">
        <v>4</v>
      </c>
      <c r="K2277" s="1" t="s">
        <v>4</v>
      </c>
      <c r="L2277" s="1" t="s">
        <v>4</v>
      </c>
      <c r="M2277" s="1" t="s">
        <v>13</v>
      </c>
      <c r="N2277" s="1" t="s">
        <v>3889</v>
      </c>
      <c r="O2277" s="26">
        <v>43350</v>
      </c>
      <c r="P2277" s="1" t="s">
        <v>23</v>
      </c>
      <c r="Q2277" s="16">
        <v>24130.79</v>
      </c>
      <c r="R2277" s="16">
        <v>24130.79</v>
      </c>
      <c r="S2277" s="32">
        <v>0</v>
      </c>
      <c r="T2277" s="16">
        <v>0</v>
      </c>
      <c r="U2277" s="3">
        <v>0</v>
      </c>
    </row>
    <row r="2278" spans="1:21" ht="30" outlineLevel="4" x14ac:dyDescent="0.25">
      <c r="A2278" s="1" t="s">
        <v>76</v>
      </c>
      <c r="B2278" s="1" t="s">
        <v>77</v>
      </c>
      <c r="C2278" s="4" t="s">
        <v>3861</v>
      </c>
      <c r="D2278" s="19" t="s">
        <v>3865</v>
      </c>
      <c r="E2278" s="1" t="s">
        <v>3865</v>
      </c>
      <c r="F2278" s="19" t="s">
        <v>81</v>
      </c>
      <c r="G2278" s="19" t="s">
        <v>4</v>
      </c>
      <c r="H2278" s="19" t="s">
        <v>3886</v>
      </c>
      <c r="I2278" s="4" t="s">
        <v>3887</v>
      </c>
      <c r="J2278" s="1" t="s">
        <v>4</v>
      </c>
      <c r="K2278" s="1" t="s">
        <v>4</v>
      </c>
      <c r="L2278" s="1" t="s">
        <v>4</v>
      </c>
      <c r="M2278" s="1" t="s">
        <v>13</v>
      </c>
      <c r="N2278" s="1" t="s">
        <v>3885</v>
      </c>
      <c r="O2278" s="26">
        <v>43405</v>
      </c>
      <c r="P2278" s="1" t="s">
        <v>23</v>
      </c>
      <c r="Q2278" s="16">
        <v>16660.09</v>
      </c>
      <c r="R2278" s="16">
        <v>16660.09</v>
      </c>
      <c r="S2278" s="32">
        <v>0</v>
      </c>
      <c r="T2278" s="16">
        <v>0</v>
      </c>
      <c r="U2278" s="3">
        <v>0</v>
      </c>
    </row>
    <row r="2279" spans="1:21" ht="30" outlineLevel="4" x14ac:dyDescent="0.25">
      <c r="A2279" s="1" t="s">
        <v>76</v>
      </c>
      <c r="B2279" s="1" t="s">
        <v>77</v>
      </c>
      <c r="C2279" s="4" t="s">
        <v>3861</v>
      </c>
      <c r="D2279" s="19" t="s">
        <v>3865</v>
      </c>
      <c r="E2279" s="1" t="s">
        <v>3865</v>
      </c>
      <c r="F2279" s="19" t="s">
        <v>81</v>
      </c>
      <c r="G2279" s="19" t="s">
        <v>4</v>
      </c>
      <c r="H2279" s="19" t="s">
        <v>3886</v>
      </c>
      <c r="I2279" s="4" t="s">
        <v>3887</v>
      </c>
      <c r="J2279" s="1" t="s">
        <v>4</v>
      </c>
      <c r="K2279" s="1" t="s">
        <v>4</v>
      </c>
      <c r="L2279" s="1" t="s">
        <v>4</v>
      </c>
      <c r="M2279" s="1" t="s">
        <v>13</v>
      </c>
      <c r="N2279" s="1" t="s">
        <v>3890</v>
      </c>
      <c r="O2279" s="26">
        <v>43510</v>
      </c>
      <c r="P2279" s="1" t="s">
        <v>23</v>
      </c>
      <c r="Q2279" s="16">
        <v>1053</v>
      </c>
      <c r="R2279" s="16">
        <v>1053</v>
      </c>
      <c r="S2279" s="32">
        <v>0</v>
      </c>
      <c r="T2279" s="16">
        <v>0</v>
      </c>
      <c r="U2279" s="3">
        <v>0</v>
      </c>
    </row>
    <row r="2280" spans="1:21" outlineLevel="3" x14ac:dyDescent="0.25">
      <c r="H2280" s="29" t="s">
        <v>17005</v>
      </c>
      <c r="O2280" s="26"/>
      <c r="Q2280" s="16">
        <f>SUBTOTAL(9,Q2276:Q2279)</f>
        <v>44669.880000000005</v>
      </c>
      <c r="R2280" s="16">
        <f>SUBTOTAL(9,R2276:R2279)</f>
        <v>44669.880000000005</v>
      </c>
      <c r="S2280" s="32">
        <f>SUBTOTAL(9,S2276:S2279)</f>
        <v>0</v>
      </c>
      <c r="T2280" s="16">
        <f>SUBTOTAL(9,T2276:T2279)</f>
        <v>0</v>
      </c>
      <c r="U2280" s="3">
        <f>SUBTOTAL(9,U2276:U2279)</f>
        <v>0</v>
      </c>
    </row>
    <row r="2281" spans="1:21" ht="75" outlineLevel="4" x14ac:dyDescent="0.25">
      <c r="A2281" s="1" t="s">
        <v>76</v>
      </c>
      <c r="B2281" s="1" t="s">
        <v>77</v>
      </c>
      <c r="C2281" s="4" t="s">
        <v>3861</v>
      </c>
      <c r="D2281" s="19" t="s">
        <v>3865</v>
      </c>
      <c r="E2281" s="1" t="s">
        <v>3865</v>
      </c>
      <c r="F2281" s="19" t="s">
        <v>4</v>
      </c>
      <c r="G2281" s="19" t="s">
        <v>83</v>
      </c>
      <c r="H2281" s="19" t="s">
        <v>3892</v>
      </c>
      <c r="I2281" s="4" t="s">
        <v>18226</v>
      </c>
      <c r="J2281" s="1" t="s">
        <v>4</v>
      </c>
      <c r="K2281" s="1" t="s">
        <v>4</v>
      </c>
      <c r="L2281" s="1" t="s">
        <v>4</v>
      </c>
      <c r="M2281" s="1" t="s">
        <v>13</v>
      </c>
      <c r="N2281" s="1" t="s">
        <v>3891</v>
      </c>
      <c r="O2281" s="26">
        <v>43419</v>
      </c>
      <c r="P2281" s="1" t="s">
        <v>23</v>
      </c>
      <c r="Q2281" s="16">
        <v>73079.55</v>
      </c>
      <c r="R2281" s="16">
        <v>0</v>
      </c>
      <c r="S2281" s="32">
        <v>73079.55</v>
      </c>
      <c r="T2281" s="16">
        <v>0</v>
      </c>
      <c r="U2281" s="3">
        <v>0</v>
      </c>
    </row>
    <row r="2282" spans="1:21" ht="75" outlineLevel="4" x14ac:dyDescent="0.25">
      <c r="A2282" s="1" t="s">
        <v>76</v>
      </c>
      <c r="B2282" s="1" t="s">
        <v>77</v>
      </c>
      <c r="C2282" s="4" t="s">
        <v>3861</v>
      </c>
      <c r="D2282" s="19" t="s">
        <v>3865</v>
      </c>
      <c r="E2282" s="1" t="s">
        <v>3865</v>
      </c>
      <c r="F2282" s="19" t="s">
        <v>4</v>
      </c>
      <c r="G2282" s="19" t="s">
        <v>83</v>
      </c>
      <c r="H2282" s="19" t="s">
        <v>3892</v>
      </c>
      <c r="I2282" s="4" t="s">
        <v>18226</v>
      </c>
      <c r="J2282" s="1" t="s">
        <v>4</v>
      </c>
      <c r="K2282" s="1" t="s">
        <v>4</v>
      </c>
      <c r="L2282" s="1" t="s">
        <v>4</v>
      </c>
      <c r="M2282" s="1" t="s">
        <v>13</v>
      </c>
      <c r="N2282" s="1" t="s">
        <v>3893</v>
      </c>
      <c r="O2282" s="26">
        <v>43425</v>
      </c>
      <c r="P2282" s="1" t="s">
        <v>23</v>
      </c>
      <c r="Q2282" s="16">
        <v>4059</v>
      </c>
      <c r="R2282" s="16">
        <v>0</v>
      </c>
      <c r="S2282" s="32">
        <v>4059</v>
      </c>
      <c r="T2282" s="16">
        <v>0</v>
      </c>
      <c r="U2282" s="3">
        <v>0</v>
      </c>
    </row>
    <row r="2283" spans="1:21" ht="75" outlineLevel="4" x14ac:dyDescent="0.25">
      <c r="A2283" s="1" t="s">
        <v>76</v>
      </c>
      <c r="B2283" s="1" t="s">
        <v>77</v>
      </c>
      <c r="C2283" s="4" t="s">
        <v>3861</v>
      </c>
      <c r="D2283" s="19" t="s">
        <v>3865</v>
      </c>
      <c r="E2283" s="1" t="s">
        <v>3865</v>
      </c>
      <c r="F2283" s="19" t="s">
        <v>4</v>
      </c>
      <c r="G2283" s="19" t="s">
        <v>83</v>
      </c>
      <c r="H2283" s="19" t="s">
        <v>3892</v>
      </c>
      <c r="I2283" s="4" t="s">
        <v>18226</v>
      </c>
      <c r="J2283" s="1" t="s">
        <v>4</v>
      </c>
      <c r="K2283" s="1" t="s">
        <v>4</v>
      </c>
      <c r="L2283" s="1" t="s">
        <v>4</v>
      </c>
      <c r="M2283" s="1" t="s">
        <v>13</v>
      </c>
      <c r="N2283" s="1" t="s">
        <v>3894</v>
      </c>
      <c r="O2283" s="26">
        <v>43496</v>
      </c>
      <c r="P2283" s="1" t="s">
        <v>23</v>
      </c>
      <c r="Q2283" s="16">
        <v>60281.99</v>
      </c>
      <c r="R2283" s="16">
        <v>0</v>
      </c>
      <c r="S2283" s="32">
        <v>60281.99</v>
      </c>
      <c r="T2283" s="16">
        <v>0</v>
      </c>
      <c r="U2283" s="3">
        <v>0</v>
      </c>
    </row>
    <row r="2284" spans="1:21" ht="75" outlineLevel="4" x14ac:dyDescent="0.25">
      <c r="A2284" s="1" t="s">
        <v>76</v>
      </c>
      <c r="B2284" s="1" t="s">
        <v>77</v>
      </c>
      <c r="C2284" s="4" t="s">
        <v>3861</v>
      </c>
      <c r="D2284" s="19" t="s">
        <v>3865</v>
      </c>
      <c r="E2284" s="1" t="s">
        <v>3865</v>
      </c>
      <c r="F2284" s="19" t="s">
        <v>4</v>
      </c>
      <c r="G2284" s="19" t="s">
        <v>83</v>
      </c>
      <c r="H2284" s="19" t="s">
        <v>3892</v>
      </c>
      <c r="I2284" s="4" t="s">
        <v>18226</v>
      </c>
      <c r="J2284" s="1" t="s">
        <v>4</v>
      </c>
      <c r="K2284" s="1" t="s">
        <v>4</v>
      </c>
      <c r="L2284" s="1" t="s">
        <v>4</v>
      </c>
      <c r="M2284" s="1" t="s">
        <v>13</v>
      </c>
      <c r="N2284" s="1" t="s">
        <v>3895</v>
      </c>
      <c r="O2284" s="26">
        <v>43586</v>
      </c>
      <c r="P2284" s="1" t="s">
        <v>23</v>
      </c>
      <c r="Q2284" s="16">
        <v>23251.5</v>
      </c>
      <c r="R2284" s="16">
        <v>0</v>
      </c>
      <c r="S2284" s="32">
        <v>23251.5</v>
      </c>
      <c r="T2284" s="16">
        <v>0</v>
      </c>
      <c r="U2284" s="3">
        <v>0</v>
      </c>
    </row>
    <row r="2285" spans="1:21" ht="75" outlineLevel="4" x14ac:dyDescent="0.25">
      <c r="A2285" s="1" t="s">
        <v>76</v>
      </c>
      <c r="B2285" s="1" t="s">
        <v>77</v>
      </c>
      <c r="C2285" s="4" t="s">
        <v>3861</v>
      </c>
      <c r="D2285" s="19" t="s">
        <v>3865</v>
      </c>
      <c r="E2285" s="1" t="s">
        <v>3865</v>
      </c>
      <c r="F2285" s="19" t="s">
        <v>4</v>
      </c>
      <c r="G2285" s="19" t="s">
        <v>83</v>
      </c>
      <c r="H2285" s="19" t="s">
        <v>3892</v>
      </c>
      <c r="I2285" s="4" t="s">
        <v>18226</v>
      </c>
      <c r="J2285" s="1" t="s">
        <v>4</v>
      </c>
      <c r="K2285" s="1" t="s">
        <v>4</v>
      </c>
      <c r="L2285" s="1" t="s">
        <v>4</v>
      </c>
      <c r="M2285" s="1" t="s">
        <v>13</v>
      </c>
      <c r="N2285" s="1" t="s">
        <v>3896</v>
      </c>
      <c r="O2285" s="26">
        <v>43607</v>
      </c>
      <c r="P2285" s="1" t="s">
        <v>23</v>
      </c>
      <c r="Q2285" s="16">
        <v>8836.2099999999991</v>
      </c>
      <c r="R2285" s="16">
        <v>0</v>
      </c>
      <c r="S2285" s="32">
        <v>8836.2099999999991</v>
      </c>
      <c r="T2285" s="16">
        <v>0</v>
      </c>
      <c r="U2285" s="3">
        <v>0</v>
      </c>
    </row>
    <row r="2286" spans="1:21" ht="75" outlineLevel="4" x14ac:dyDescent="0.25">
      <c r="A2286" s="1" t="s">
        <v>76</v>
      </c>
      <c r="B2286" s="1" t="s">
        <v>77</v>
      </c>
      <c r="C2286" s="4" t="s">
        <v>3861</v>
      </c>
      <c r="D2286" s="19" t="s">
        <v>3865</v>
      </c>
      <c r="E2286" s="1" t="s">
        <v>3865</v>
      </c>
      <c r="F2286" s="19" t="s">
        <v>4</v>
      </c>
      <c r="G2286" s="19" t="s">
        <v>83</v>
      </c>
      <c r="H2286" s="19" t="s">
        <v>3892</v>
      </c>
      <c r="I2286" s="4" t="s">
        <v>18226</v>
      </c>
      <c r="J2286" s="1" t="s">
        <v>4</v>
      </c>
      <c r="K2286" s="1" t="s">
        <v>4</v>
      </c>
      <c r="L2286" s="1" t="s">
        <v>4</v>
      </c>
      <c r="M2286" s="1" t="s">
        <v>13</v>
      </c>
      <c r="N2286" s="1" t="s">
        <v>3897</v>
      </c>
      <c r="O2286" s="26">
        <v>43636</v>
      </c>
      <c r="P2286" s="1" t="s">
        <v>23</v>
      </c>
      <c r="Q2286" s="16">
        <v>164907</v>
      </c>
      <c r="R2286" s="16">
        <v>0</v>
      </c>
      <c r="S2286" s="32">
        <v>164907</v>
      </c>
      <c r="T2286" s="16">
        <v>0</v>
      </c>
      <c r="U2286" s="3">
        <v>0</v>
      </c>
    </row>
    <row r="2287" spans="1:21" ht="75" outlineLevel="4" x14ac:dyDescent="0.25">
      <c r="A2287" s="1" t="s">
        <v>76</v>
      </c>
      <c r="B2287" s="1" t="s">
        <v>77</v>
      </c>
      <c r="C2287" s="4" t="s">
        <v>3861</v>
      </c>
      <c r="D2287" s="19" t="s">
        <v>3865</v>
      </c>
      <c r="E2287" s="1" t="s">
        <v>3865</v>
      </c>
      <c r="F2287" s="19" t="s">
        <v>4</v>
      </c>
      <c r="G2287" s="19" t="s">
        <v>83</v>
      </c>
      <c r="H2287" s="19" t="s">
        <v>3892</v>
      </c>
      <c r="I2287" s="4" t="s">
        <v>18226</v>
      </c>
      <c r="J2287" s="1" t="s">
        <v>4</v>
      </c>
      <c r="K2287" s="1" t="s">
        <v>4</v>
      </c>
      <c r="L2287" s="1" t="s">
        <v>4</v>
      </c>
      <c r="M2287" s="1" t="s">
        <v>13</v>
      </c>
      <c r="N2287" s="1" t="s">
        <v>3898</v>
      </c>
      <c r="O2287" s="26">
        <v>43643</v>
      </c>
      <c r="P2287" s="1" t="s">
        <v>23</v>
      </c>
      <c r="Q2287" s="16">
        <v>4680.8999999999996</v>
      </c>
      <c r="R2287" s="16">
        <v>0</v>
      </c>
      <c r="S2287" s="32">
        <v>4680.8999999999996</v>
      </c>
      <c r="T2287" s="16">
        <v>0</v>
      </c>
      <c r="U2287" s="3">
        <v>0</v>
      </c>
    </row>
    <row r="2288" spans="1:21" outlineLevel="3" x14ac:dyDescent="0.25">
      <c r="H2288" s="29" t="s">
        <v>17006</v>
      </c>
      <c r="O2288" s="26"/>
      <c r="Q2288" s="16">
        <f>SUBTOTAL(9,Q2281:Q2287)</f>
        <v>339096.15</v>
      </c>
      <c r="R2288" s="16">
        <f>SUBTOTAL(9,R2281:R2287)</f>
        <v>0</v>
      </c>
      <c r="S2288" s="32">
        <f>SUBTOTAL(9,S2281:S2287)</f>
        <v>339096.15</v>
      </c>
      <c r="T2288" s="16">
        <f>SUBTOTAL(9,T2281:T2287)</f>
        <v>0</v>
      </c>
      <c r="U2288" s="3">
        <f>SUBTOTAL(9,U2281:U2287)</f>
        <v>0</v>
      </c>
    </row>
    <row r="2289" spans="1:21" ht="30" outlineLevel="4" x14ac:dyDescent="0.25">
      <c r="A2289" s="1" t="s">
        <v>1329</v>
      </c>
      <c r="B2289" s="1" t="s">
        <v>1330</v>
      </c>
      <c r="C2289" s="4" t="s">
        <v>3861</v>
      </c>
      <c r="D2289" s="19" t="s">
        <v>3862</v>
      </c>
      <c r="E2289" s="1" t="s">
        <v>3873</v>
      </c>
      <c r="F2289" s="19" t="s">
        <v>1360</v>
      </c>
      <c r="G2289" s="19" t="s">
        <v>4</v>
      </c>
      <c r="H2289" s="19" t="s">
        <v>3904</v>
      </c>
      <c r="I2289" s="4" t="s">
        <v>3905</v>
      </c>
      <c r="J2289" s="1" t="s">
        <v>4</v>
      </c>
      <c r="K2289" s="1" t="s">
        <v>3899</v>
      </c>
      <c r="L2289" s="1" t="s">
        <v>3900</v>
      </c>
      <c r="M2289" s="1" t="s">
        <v>3901</v>
      </c>
      <c r="N2289" s="1" t="s">
        <v>3902</v>
      </c>
      <c r="O2289" s="26">
        <v>43507</v>
      </c>
      <c r="P2289" s="1" t="s">
        <v>3903</v>
      </c>
      <c r="Q2289" s="16">
        <v>7529.8</v>
      </c>
      <c r="R2289" s="16">
        <v>7529.8</v>
      </c>
      <c r="S2289" s="32">
        <v>0</v>
      </c>
      <c r="T2289" s="16">
        <v>0</v>
      </c>
      <c r="U2289" s="3">
        <v>0</v>
      </c>
    </row>
    <row r="2290" spans="1:21" outlineLevel="3" x14ac:dyDescent="0.25">
      <c r="H2290" s="29" t="s">
        <v>17007</v>
      </c>
      <c r="O2290" s="26"/>
      <c r="Q2290" s="16">
        <f>SUBTOTAL(9,Q2289:Q2289)</f>
        <v>7529.8</v>
      </c>
      <c r="R2290" s="16">
        <f>SUBTOTAL(9,R2289:R2289)</f>
        <v>7529.8</v>
      </c>
      <c r="S2290" s="32">
        <f>SUBTOTAL(9,S2289:S2289)</f>
        <v>0</v>
      </c>
      <c r="T2290" s="16">
        <f>SUBTOTAL(9,T2289:T2289)</f>
        <v>0</v>
      </c>
      <c r="U2290" s="3">
        <f>SUBTOTAL(9,U2289:U2289)</f>
        <v>0</v>
      </c>
    </row>
    <row r="2291" spans="1:21" ht="30" outlineLevel="4" x14ac:dyDescent="0.25">
      <c r="A2291" s="1" t="s">
        <v>76</v>
      </c>
      <c r="B2291" s="1" t="s">
        <v>77</v>
      </c>
      <c r="C2291" s="4" t="s">
        <v>3861</v>
      </c>
      <c r="D2291" s="19" t="s">
        <v>3865</v>
      </c>
      <c r="E2291" s="1" t="s">
        <v>3865</v>
      </c>
      <c r="F2291" s="19" t="s">
        <v>81</v>
      </c>
      <c r="G2291" s="19" t="s">
        <v>4</v>
      </c>
      <c r="H2291" s="19" t="s">
        <v>3907</v>
      </c>
      <c r="I2291" s="4" t="s">
        <v>3887</v>
      </c>
      <c r="J2291" s="1" t="s">
        <v>4</v>
      </c>
      <c r="K2291" s="1" t="s">
        <v>4</v>
      </c>
      <c r="L2291" s="1" t="s">
        <v>4</v>
      </c>
      <c r="M2291" s="1" t="s">
        <v>13</v>
      </c>
      <c r="N2291" s="1" t="s">
        <v>3906</v>
      </c>
      <c r="O2291" s="26">
        <v>43586</v>
      </c>
      <c r="P2291" s="1" t="s">
        <v>23</v>
      </c>
      <c r="Q2291" s="16">
        <v>16228.8</v>
      </c>
      <c r="R2291" s="16">
        <v>16228.8</v>
      </c>
      <c r="S2291" s="32">
        <v>0</v>
      </c>
      <c r="T2291" s="16">
        <v>0</v>
      </c>
      <c r="U2291" s="3">
        <v>0</v>
      </c>
    </row>
    <row r="2292" spans="1:21" ht="30" outlineLevel="4" x14ac:dyDescent="0.25">
      <c r="A2292" s="1" t="s">
        <v>76</v>
      </c>
      <c r="B2292" s="1" t="s">
        <v>77</v>
      </c>
      <c r="C2292" s="4" t="s">
        <v>3861</v>
      </c>
      <c r="D2292" s="19" t="s">
        <v>3865</v>
      </c>
      <c r="E2292" s="1" t="s">
        <v>3865</v>
      </c>
      <c r="F2292" s="19" t="s">
        <v>81</v>
      </c>
      <c r="G2292" s="19" t="s">
        <v>4</v>
      </c>
      <c r="H2292" s="19" t="s">
        <v>3907</v>
      </c>
      <c r="I2292" s="4" t="s">
        <v>3887</v>
      </c>
      <c r="J2292" s="1" t="s">
        <v>4</v>
      </c>
      <c r="K2292" s="1" t="s">
        <v>4</v>
      </c>
      <c r="L2292" s="1" t="s">
        <v>4</v>
      </c>
      <c r="M2292" s="1" t="s">
        <v>13</v>
      </c>
      <c r="N2292" s="1" t="s">
        <v>3908</v>
      </c>
      <c r="O2292" s="26">
        <v>43607</v>
      </c>
      <c r="P2292" s="1" t="s">
        <v>23</v>
      </c>
      <c r="Q2292" s="16">
        <v>7365.6</v>
      </c>
      <c r="R2292" s="16">
        <v>7365.6</v>
      </c>
      <c r="S2292" s="32">
        <v>0</v>
      </c>
      <c r="T2292" s="16">
        <v>0</v>
      </c>
      <c r="U2292" s="3">
        <v>0</v>
      </c>
    </row>
    <row r="2293" spans="1:21" ht="30" outlineLevel="4" x14ac:dyDescent="0.25">
      <c r="A2293" s="1" t="s">
        <v>76</v>
      </c>
      <c r="B2293" s="1" t="s">
        <v>77</v>
      </c>
      <c r="C2293" s="4" t="s">
        <v>3861</v>
      </c>
      <c r="D2293" s="19" t="s">
        <v>3865</v>
      </c>
      <c r="E2293" s="1" t="s">
        <v>3865</v>
      </c>
      <c r="F2293" s="19" t="s">
        <v>81</v>
      </c>
      <c r="G2293" s="19" t="s">
        <v>4</v>
      </c>
      <c r="H2293" s="19" t="s">
        <v>3907</v>
      </c>
      <c r="I2293" s="4" t="s">
        <v>3887</v>
      </c>
      <c r="J2293" s="1" t="s">
        <v>4</v>
      </c>
      <c r="K2293" s="1" t="s">
        <v>4</v>
      </c>
      <c r="L2293" s="1" t="s">
        <v>4</v>
      </c>
      <c r="M2293" s="1" t="s">
        <v>13</v>
      </c>
      <c r="N2293" s="1" t="s">
        <v>3909</v>
      </c>
      <c r="O2293" s="26">
        <v>43636</v>
      </c>
      <c r="P2293" s="1" t="s">
        <v>23</v>
      </c>
      <c r="Q2293" s="16">
        <v>262721.69</v>
      </c>
      <c r="R2293" s="16">
        <v>262721.69</v>
      </c>
      <c r="S2293" s="32">
        <v>0</v>
      </c>
      <c r="T2293" s="16">
        <v>0</v>
      </c>
      <c r="U2293" s="3">
        <v>0</v>
      </c>
    </row>
    <row r="2294" spans="1:21" outlineLevel="3" x14ac:dyDescent="0.25">
      <c r="H2294" s="29" t="s">
        <v>17008</v>
      </c>
      <c r="O2294" s="26"/>
      <c r="Q2294" s="16">
        <f>SUBTOTAL(9,Q2291:Q2293)</f>
        <v>286316.09000000003</v>
      </c>
      <c r="R2294" s="16">
        <f>SUBTOTAL(9,R2291:R2293)</f>
        <v>286316.09000000003</v>
      </c>
      <c r="S2294" s="32">
        <f>SUBTOTAL(9,S2291:S2293)</f>
        <v>0</v>
      </c>
      <c r="T2294" s="16">
        <f>SUBTOTAL(9,T2291:T2293)</f>
        <v>0</v>
      </c>
      <c r="U2294" s="3">
        <f>SUBTOTAL(9,U2291:U2293)</f>
        <v>0</v>
      </c>
    </row>
    <row r="2295" spans="1:21" outlineLevel="2" x14ac:dyDescent="0.25">
      <c r="C2295" s="5" t="s">
        <v>15926</v>
      </c>
      <c r="O2295" s="26"/>
      <c r="Q2295" s="16">
        <f>SUBTOTAL(9,Q2263:Q2293)</f>
        <v>1332628.0600000003</v>
      </c>
      <c r="R2295" s="16">
        <f>SUBTOTAL(9,R2263:R2293)</f>
        <v>364335.46</v>
      </c>
      <c r="S2295" s="32">
        <f>SUBTOTAL(9,S2263:S2293)</f>
        <v>968292.60000000009</v>
      </c>
      <c r="T2295" s="16">
        <f>SUBTOTAL(9,T2263:T2293)</f>
        <v>0</v>
      </c>
      <c r="U2295" s="3">
        <f>SUBTOTAL(9,U2263:U2293)</f>
        <v>0</v>
      </c>
    </row>
    <row r="2296" spans="1:21" outlineLevel="4" x14ac:dyDescent="0.25">
      <c r="A2296" s="1" t="s">
        <v>2273</v>
      </c>
      <c r="B2296" s="1" t="s">
        <v>2274</v>
      </c>
      <c r="C2296" s="4" t="s">
        <v>3910</v>
      </c>
      <c r="D2296" s="19" t="s">
        <v>3911</v>
      </c>
      <c r="E2296" s="1" t="s">
        <v>3911</v>
      </c>
      <c r="F2296" s="19" t="s">
        <v>4</v>
      </c>
      <c r="G2296" s="19" t="s">
        <v>2277</v>
      </c>
      <c r="H2296" s="19" t="s">
        <v>2279</v>
      </c>
      <c r="I2296" s="4" t="s">
        <v>2280</v>
      </c>
      <c r="J2296" s="1" t="s">
        <v>4</v>
      </c>
      <c r="K2296" s="1" t="s">
        <v>4</v>
      </c>
      <c r="L2296" s="1" t="s">
        <v>4</v>
      </c>
      <c r="M2296" s="1" t="s">
        <v>13</v>
      </c>
      <c r="N2296" s="1" t="s">
        <v>3912</v>
      </c>
      <c r="O2296" s="26">
        <v>43368</v>
      </c>
      <c r="P2296" s="1" t="s">
        <v>23</v>
      </c>
      <c r="Q2296" s="16">
        <v>112660.34</v>
      </c>
      <c r="R2296" s="16">
        <v>0</v>
      </c>
      <c r="S2296" s="32">
        <v>112660.34</v>
      </c>
      <c r="T2296" s="16">
        <v>0</v>
      </c>
      <c r="U2296" s="3">
        <v>0</v>
      </c>
    </row>
    <row r="2297" spans="1:21" outlineLevel="4" x14ac:dyDescent="0.25">
      <c r="A2297" s="1" t="s">
        <v>2273</v>
      </c>
      <c r="B2297" s="1" t="s">
        <v>2274</v>
      </c>
      <c r="C2297" s="4" t="s">
        <v>3910</v>
      </c>
      <c r="D2297" s="19" t="s">
        <v>3911</v>
      </c>
      <c r="E2297" s="1" t="s">
        <v>3911</v>
      </c>
      <c r="F2297" s="19" t="s">
        <v>4</v>
      </c>
      <c r="G2297" s="19" t="s">
        <v>2277</v>
      </c>
      <c r="H2297" s="19" t="s">
        <v>2279</v>
      </c>
      <c r="I2297" s="4" t="s">
        <v>2280</v>
      </c>
      <c r="J2297" s="1" t="s">
        <v>4</v>
      </c>
      <c r="K2297" s="1" t="s">
        <v>4</v>
      </c>
      <c r="L2297" s="1" t="s">
        <v>4</v>
      </c>
      <c r="M2297" s="1" t="s">
        <v>13</v>
      </c>
      <c r="N2297" s="1" t="s">
        <v>3913</v>
      </c>
      <c r="O2297" s="26">
        <v>43462</v>
      </c>
      <c r="P2297" s="1" t="s">
        <v>23</v>
      </c>
      <c r="Q2297" s="16">
        <v>112660.33</v>
      </c>
      <c r="R2297" s="16">
        <v>0</v>
      </c>
      <c r="S2297" s="32">
        <v>112660.33</v>
      </c>
      <c r="T2297" s="16">
        <v>0</v>
      </c>
      <c r="U2297" s="3">
        <v>0</v>
      </c>
    </row>
    <row r="2298" spans="1:21" outlineLevel="3" x14ac:dyDescent="0.25">
      <c r="H2298" s="29" t="s">
        <v>16794</v>
      </c>
      <c r="O2298" s="26"/>
      <c r="Q2298" s="16">
        <f>SUBTOTAL(9,Q2296:Q2297)</f>
        <v>225320.66999999998</v>
      </c>
      <c r="R2298" s="16">
        <f>SUBTOTAL(9,R2296:R2297)</f>
        <v>0</v>
      </c>
      <c r="S2298" s="32">
        <f>SUBTOTAL(9,S2296:S2297)</f>
        <v>225320.66999999998</v>
      </c>
      <c r="T2298" s="16">
        <f>SUBTOTAL(9,T2296:T2297)</f>
        <v>0</v>
      </c>
      <c r="U2298" s="3">
        <f>SUBTOTAL(9,U2296:U2297)</f>
        <v>0</v>
      </c>
    </row>
    <row r="2299" spans="1:21" ht="30" outlineLevel="4" x14ac:dyDescent="0.25">
      <c r="A2299" s="1" t="s">
        <v>1329</v>
      </c>
      <c r="B2299" s="1" t="s">
        <v>1330</v>
      </c>
      <c r="C2299" s="4" t="s">
        <v>3910</v>
      </c>
      <c r="D2299" s="19" t="s">
        <v>3911</v>
      </c>
      <c r="E2299" s="1" t="s">
        <v>3914</v>
      </c>
      <c r="F2299" s="19" t="s">
        <v>1360</v>
      </c>
      <c r="G2299" s="19" t="s">
        <v>4</v>
      </c>
      <c r="H2299" s="19" t="s">
        <v>3920</v>
      </c>
      <c r="I2299" s="4" t="s">
        <v>3921</v>
      </c>
      <c r="J2299" s="1" t="s">
        <v>4</v>
      </c>
      <c r="K2299" s="1" t="s">
        <v>3915</v>
      </c>
      <c r="L2299" s="1" t="s">
        <v>3916</v>
      </c>
      <c r="M2299" s="1" t="s">
        <v>3917</v>
      </c>
      <c r="N2299" s="1" t="s">
        <v>3918</v>
      </c>
      <c r="O2299" s="26">
        <v>43283</v>
      </c>
      <c r="P2299" s="1" t="s">
        <v>3919</v>
      </c>
      <c r="Q2299" s="16">
        <v>6683.82</v>
      </c>
      <c r="R2299" s="16">
        <v>6683.82</v>
      </c>
      <c r="S2299" s="32">
        <v>0</v>
      </c>
      <c r="T2299" s="16">
        <v>0</v>
      </c>
      <c r="U2299" s="3">
        <v>0</v>
      </c>
    </row>
    <row r="2300" spans="1:21" ht="30" outlineLevel="4" x14ac:dyDescent="0.25">
      <c r="A2300" s="1" t="s">
        <v>1329</v>
      </c>
      <c r="B2300" s="1" t="s">
        <v>1330</v>
      </c>
      <c r="C2300" s="4" t="s">
        <v>3910</v>
      </c>
      <c r="D2300" s="19" t="s">
        <v>3911</v>
      </c>
      <c r="E2300" s="1" t="s">
        <v>3914</v>
      </c>
      <c r="F2300" s="19" t="s">
        <v>1360</v>
      </c>
      <c r="G2300" s="19" t="s">
        <v>4</v>
      </c>
      <c r="H2300" s="19" t="s">
        <v>3920</v>
      </c>
      <c r="I2300" s="4" t="s">
        <v>3921</v>
      </c>
      <c r="J2300" s="1" t="s">
        <v>4</v>
      </c>
      <c r="K2300" s="1" t="s">
        <v>3915</v>
      </c>
      <c r="L2300" s="1" t="s">
        <v>3922</v>
      </c>
      <c r="M2300" s="1" t="s">
        <v>3923</v>
      </c>
      <c r="N2300" s="1" t="s">
        <v>3924</v>
      </c>
      <c r="O2300" s="26">
        <v>43395</v>
      </c>
      <c r="P2300" s="1" t="s">
        <v>3925</v>
      </c>
      <c r="Q2300" s="16">
        <v>9930</v>
      </c>
      <c r="R2300" s="16">
        <v>9930</v>
      </c>
      <c r="S2300" s="32">
        <v>0</v>
      </c>
      <c r="T2300" s="16">
        <v>0</v>
      </c>
      <c r="U2300" s="3">
        <v>0</v>
      </c>
    </row>
    <row r="2301" spans="1:21" outlineLevel="3" x14ac:dyDescent="0.25">
      <c r="H2301" s="29" t="s">
        <v>17009</v>
      </c>
      <c r="O2301" s="26"/>
      <c r="Q2301" s="16">
        <f>SUBTOTAL(9,Q2299:Q2300)</f>
        <v>16613.82</v>
      </c>
      <c r="R2301" s="16">
        <f>SUBTOTAL(9,R2299:R2300)</f>
        <v>16613.82</v>
      </c>
      <c r="S2301" s="32">
        <f>SUBTOTAL(9,S2299:S2300)</f>
        <v>0</v>
      </c>
      <c r="T2301" s="16">
        <f>SUBTOTAL(9,T2299:T2300)</f>
        <v>0</v>
      </c>
      <c r="U2301" s="3">
        <f>SUBTOTAL(9,U2299:U2300)</f>
        <v>0</v>
      </c>
    </row>
    <row r="2302" spans="1:21" outlineLevel="2" x14ac:dyDescent="0.25">
      <c r="C2302" s="5" t="s">
        <v>15927</v>
      </c>
      <c r="O2302" s="26"/>
      <c r="Q2302" s="16">
        <f>SUBTOTAL(9,Q2296:Q2300)</f>
        <v>241934.49</v>
      </c>
      <c r="R2302" s="16">
        <f>SUBTOTAL(9,R2296:R2300)</f>
        <v>16613.82</v>
      </c>
      <c r="S2302" s="32">
        <f>SUBTOTAL(9,S2296:S2300)</f>
        <v>225320.66999999998</v>
      </c>
      <c r="T2302" s="16">
        <f>SUBTOTAL(9,T2296:T2300)</f>
        <v>0</v>
      </c>
      <c r="U2302" s="3">
        <f>SUBTOTAL(9,U2296:U2300)</f>
        <v>0</v>
      </c>
    </row>
    <row r="2303" spans="1:21" outlineLevel="4" x14ac:dyDescent="0.25">
      <c r="A2303" s="1" t="s">
        <v>2273</v>
      </c>
      <c r="B2303" s="1" t="s">
        <v>2274</v>
      </c>
      <c r="C2303" s="4" t="s">
        <v>3926</v>
      </c>
      <c r="D2303" s="19" t="s">
        <v>3927</v>
      </c>
      <c r="E2303" s="1" t="s">
        <v>3927</v>
      </c>
      <c r="F2303" s="19" t="s">
        <v>4</v>
      </c>
      <c r="G2303" s="19" t="s">
        <v>2277</v>
      </c>
      <c r="H2303" s="19" t="s">
        <v>2279</v>
      </c>
      <c r="I2303" s="4" t="s">
        <v>2280</v>
      </c>
      <c r="J2303" s="1" t="s">
        <v>4</v>
      </c>
      <c r="K2303" s="1" t="s">
        <v>4</v>
      </c>
      <c r="L2303" s="1" t="s">
        <v>4</v>
      </c>
      <c r="M2303" s="1" t="s">
        <v>13</v>
      </c>
      <c r="N2303" s="1" t="s">
        <v>3928</v>
      </c>
      <c r="O2303" s="26">
        <v>43368</v>
      </c>
      <c r="P2303" s="1" t="s">
        <v>23</v>
      </c>
      <c r="Q2303" s="16">
        <v>175967.72</v>
      </c>
      <c r="R2303" s="16">
        <v>0</v>
      </c>
      <c r="S2303" s="32">
        <v>175967.72</v>
      </c>
      <c r="T2303" s="16">
        <v>0</v>
      </c>
      <c r="U2303" s="3">
        <v>0</v>
      </c>
    </row>
    <row r="2304" spans="1:21" outlineLevel="4" x14ac:dyDescent="0.25">
      <c r="A2304" s="1" t="s">
        <v>2273</v>
      </c>
      <c r="B2304" s="1" t="s">
        <v>2274</v>
      </c>
      <c r="C2304" s="4" t="s">
        <v>3926</v>
      </c>
      <c r="D2304" s="19" t="s">
        <v>3927</v>
      </c>
      <c r="E2304" s="1" t="s">
        <v>3927</v>
      </c>
      <c r="F2304" s="19" t="s">
        <v>4</v>
      </c>
      <c r="G2304" s="19" t="s">
        <v>2277</v>
      </c>
      <c r="H2304" s="19" t="s">
        <v>2279</v>
      </c>
      <c r="I2304" s="4" t="s">
        <v>2280</v>
      </c>
      <c r="J2304" s="1" t="s">
        <v>4</v>
      </c>
      <c r="K2304" s="1" t="s">
        <v>4</v>
      </c>
      <c r="L2304" s="1" t="s">
        <v>4</v>
      </c>
      <c r="M2304" s="1" t="s">
        <v>13</v>
      </c>
      <c r="N2304" s="1" t="s">
        <v>3929</v>
      </c>
      <c r="O2304" s="26">
        <v>43462</v>
      </c>
      <c r="P2304" s="1" t="s">
        <v>23</v>
      </c>
      <c r="Q2304" s="16">
        <v>175967.7</v>
      </c>
      <c r="R2304" s="16">
        <v>0</v>
      </c>
      <c r="S2304" s="32">
        <v>175967.7</v>
      </c>
      <c r="T2304" s="16">
        <v>0</v>
      </c>
      <c r="U2304" s="3">
        <v>0</v>
      </c>
    </row>
    <row r="2305" spans="1:21" outlineLevel="3" x14ac:dyDescent="0.25">
      <c r="H2305" s="29" t="s">
        <v>16794</v>
      </c>
      <c r="O2305" s="26"/>
      <c r="Q2305" s="16">
        <f>SUBTOTAL(9,Q2303:Q2304)</f>
        <v>351935.42000000004</v>
      </c>
      <c r="R2305" s="16">
        <f>SUBTOTAL(9,R2303:R2304)</f>
        <v>0</v>
      </c>
      <c r="S2305" s="32">
        <f>SUBTOTAL(9,S2303:S2304)</f>
        <v>351935.42000000004</v>
      </c>
      <c r="T2305" s="16">
        <f>SUBTOTAL(9,T2303:T2304)</f>
        <v>0</v>
      </c>
      <c r="U2305" s="3">
        <f>SUBTOTAL(9,U2303:U2304)</f>
        <v>0</v>
      </c>
    </row>
    <row r="2306" spans="1:21" outlineLevel="2" x14ac:dyDescent="0.25">
      <c r="C2306" s="5" t="s">
        <v>15928</v>
      </c>
      <c r="O2306" s="26"/>
      <c r="Q2306" s="16">
        <f>SUBTOTAL(9,Q2303:Q2304)</f>
        <v>351935.42000000004</v>
      </c>
      <c r="R2306" s="16">
        <f>SUBTOTAL(9,R2303:R2304)</f>
        <v>0</v>
      </c>
      <c r="S2306" s="32">
        <f>SUBTOTAL(9,S2303:S2304)</f>
        <v>351935.42000000004</v>
      </c>
      <c r="T2306" s="16">
        <f>SUBTOTAL(9,T2303:T2304)</f>
        <v>0</v>
      </c>
      <c r="U2306" s="3">
        <f>SUBTOTAL(9,U2303:U2304)</f>
        <v>0</v>
      </c>
    </row>
    <row r="2307" spans="1:21" outlineLevel="4" x14ac:dyDescent="0.25">
      <c r="A2307" s="1" t="s">
        <v>2273</v>
      </c>
      <c r="B2307" s="1" t="s">
        <v>2274</v>
      </c>
      <c r="C2307" s="4" t="s">
        <v>3930</v>
      </c>
      <c r="D2307" s="19" t="s">
        <v>3931</v>
      </c>
      <c r="E2307" s="1" t="s">
        <v>3931</v>
      </c>
      <c r="F2307" s="19" t="s">
        <v>4</v>
      </c>
      <c r="G2307" s="19" t="s">
        <v>2277</v>
      </c>
      <c r="H2307" s="19" t="s">
        <v>2279</v>
      </c>
      <c r="I2307" s="4" t="s">
        <v>2280</v>
      </c>
      <c r="J2307" s="1" t="s">
        <v>4</v>
      </c>
      <c r="K2307" s="1" t="s">
        <v>4</v>
      </c>
      <c r="L2307" s="1" t="s">
        <v>4</v>
      </c>
      <c r="M2307" s="1" t="s">
        <v>13</v>
      </c>
      <c r="N2307" s="1" t="s">
        <v>3932</v>
      </c>
      <c r="O2307" s="26">
        <v>43368</v>
      </c>
      <c r="P2307" s="1" t="s">
        <v>23</v>
      </c>
      <c r="Q2307" s="16">
        <v>478558.96</v>
      </c>
      <c r="R2307" s="16">
        <v>0</v>
      </c>
      <c r="S2307" s="32">
        <v>478558.96</v>
      </c>
      <c r="T2307" s="16">
        <v>0</v>
      </c>
      <c r="U2307" s="3">
        <v>0</v>
      </c>
    </row>
    <row r="2308" spans="1:21" outlineLevel="4" x14ac:dyDescent="0.25">
      <c r="A2308" s="1" t="s">
        <v>2273</v>
      </c>
      <c r="B2308" s="1" t="s">
        <v>2274</v>
      </c>
      <c r="C2308" s="4" t="s">
        <v>3930</v>
      </c>
      <c r="D2308" s="19" t="s">
        <v>3931</v>
      </c>
      <c r="E2308" s="1" t="s">
        <v>3931</v>
      </c>
      <c r="F2308" s="19" t="s">
        <v>4</v>
      </c>
      <c r="G2308" s="19" t="s">
        <v>2277</v>
      </c>
      <c r="H2308" s="19" t="s">
        <v>2279</v>
      </c>
      <c r="I2308" s="4" t="s">
        <v>2280</v>
      </c>
      <c r="J2308" s="1" t="s">
        <v>4</v>
      </c>
      <c r="K2308" s="1" t="s">
        <v>4</v>
      </c>
      <c r="L2308" s="1" t="s">
        <v>4</v>
      </c>
      <c r="M2308" s="1" t="s">
        <v>13</v>
      </c>
      <c r="N2308" s="1" t="s">
        <v>3933</v>
      </c>
      <c r="O2308" s="26">
        <v>43462</v>
      </c>
      <c r="P2308" s="1" t="s">
        <v>23</v>
      </c>
      <c r="Q2308" s="16">
        <v>478558.96</v>
      </c>
      <c r="R2308" s="16">
        <v>0</v>
      </c>
      <c r="S2308" s="32">
        <v>478558.96</v>
      </c>
      <c r="T2308" s="16">
        <v>0</v>
      </c>
      <c r="U2308" s="3">
        <v>0</v>
      </c>
    </row>
    <row r="2309" spans="1:21" outlineLevel="3" x14ac:dyDescent="0.25">
      <c r="H2309" s="29" t="s">
        <v>16794</v>
      </c>
      <c r="O2309" s="26"/>
      <c r="Q2309" s="16">
        <f>SUBTOTAL(9,Q2307:Q2308)</f>
        <v>957117.92</v>
      </c>
      <c r="R2309" s="16">
        <f>SUBTOTAL(9,R2307:R2308)</f>
        <v>0</v>
      </c>
      <c r="S2309" s="32">
        <f>SUBTOTAL(9,S2307:S2308)</f>
        <v>957117.92</v>
      </c>
      <c r="T2309" s="16">
        <f>SUBTOTAL(9,T2307:T2308)</f>
        <v>0</v>
      </c>
      <c r="U2309" s="3">
        <f>SUBTOTAL(9,U2307:U2308)</f>
        <v>0</v>
      </c>
    </row>
    <row r="2310" spans="1:21" ht="60" outlineLevel="4" x14ac:dyDescent="0.25">
      <c r="A2310" s="1" t="s">
        <v>76</v>
      </c>
      <c r="B2310" s="1" t="s">
        <v>77</v>
      </c>
      <c r="C2310" s="4" t="s">
        <v>3930</v>
      </c>
      <c r="D2310" s="19" t="s">
        <v>3934</v>
      </c>
      <c r="E2310" s="1" t="s">
        <v>3934</v>
      </c>
      <c r="F2310" s="19" t="s">
        <v>4</v>
      </c>
      <c r="G2310" s="19" t="s">
        <v>83</v>
      </c>
      <c r="H2310" s="19" t="s">
        <v>3936</v>
      </c>
      <c r="I2310" s="4" t="s">
        <v>3937</v>
      </c>
      <c r="J2310" s="1" t="s">
        <v>4</v>
      </c>
      <c r="K2310" s="1" t="s">
        <v>4</v>
      </c>
      <c r="L2310" s="1" t="s">
        <v>4</v>
      </c>
      <c r="M2310" s="1" t="s">
        <v>13</v>
      </c>
      <c r="N2310" s="1" t="s">
        <v>3935</v>
      </c>
      <c r="O2310" s="26">
        <v>43367</v>
      </c>
      <c r="P2310" s="1" t="s">
        <v>23</v>
      </c>
      <c r="Q2310" s="16">
        <v>2083.56</v>
      </c>
      <c r="R2310" s="16">
        <v>0</v>
      </c>
      <c r="S2310" s="32">
        <v>2083.56</v>
      </c>
      <c r="T2310" s="16">
        <v>0</v>
      </c>
      <c r="U2310" s="3">
        <v>0</v>
      </c>
    </row>
    <row r="2311" spans="1:21" outlineLevel="3" x14ac:dyDescent="0.25">
      <c r="H2311" s="29" t="s">
        <v>17010</v>
      </c>
      <c r="O2311" s="26"/>
      <c r="Q2311" s="16">
        <f>SUBTOTAL(9,Q2310:Q2310)</f>
        <v>2083.56</v>
      </c>
      <c r="R2311" s="16">
        <f>SUBTOTAL(9,R2310:R2310)</f>
        <v>0</v>
      </c>
      <c r="S2311" s="32">
        <f>SUBTOTAL(9,S2310:S2310)</f>
        <v>2083.56</v>
      </c>
      <c r="T2311" s="16">
        <f>SUBTOTAL(9,T2310:T2310)</f>
        <v>0</v>
      </c>
      <c r="U2311" s="3">
        <f>SUBTOTAL(9,U2310:U2310)</f>
        <v>0</v>
      </c>
    </row>
    <row r="2312" spans="1:21" ht="60" outlineLevel="4" x14ac:dyDescent="0.25">
      <c r="A2312" s="1" t="s">
        <v>76</v>
      </c>
      <c r="B2312" s="1" t="s">
        <v>77</v>
      </c>
      <c r="C2312" s="4" t="s">
        <v>3930</v>
      </c>
      <c r="D2312" s="19" t="s">
        <v>3934</v>
      </c>
      <c r="E2312" s="1" t="s">
        <v>3934</v>
      </c>
      <c r="F2312" s="19" t="s">
        <v>81</v>
      </c>
      <c r="G2312" s="19" t="s">
        <v>4</v>
      </c>
      <c r="H2312" s="19" t="s">
        <v>3939</v>
      </c>
      <c r="I2312" s="4" t="s">
        <v>3940</v>
      </c>
      <c r="J2312" s="1" t="s">
        <v>4</v>
      </c>
      <c r="K2312" s="1" t="s">
        <v>4</v>
      </c>
      <c r="L2312" s="1" t="s">
        <v>4</v>
      </c>
      <c r="M2312" s="1" t="s">
        <v>13</v>
      </c>
      <c r="N2312" s="1" t="s">
        <v>3938</v>
      </c>
      <c r="O2312" s="26">
        <v>43376</v>
      </c>
      <c r="P2312" s="1" t="s">
        <v>23</v>
      </c>
      <c r="Q2312" s="16">
        <v>13052.36</v>
      </c>
      <c r="R2312" s="16">
        <v>13052.36</v>
      </c>
      <c r="S2312" s="32">
        <v>0</v>
      </c>
      <c r="T2312" s="16">
        <v>0</v>
      </c>
      <c r="U2312" s="3">
        <v>0</v>
      </c>
    </row>
    <row r="2313" spans="1:21" outlineLevel="3" x14ac:dyDescent="0.25">
      <c r="H2313" s="29" t="s">
        <v>17011</v>
      </c>
      <c r="O2313" s="26"/>
      <c r="Q2313" s="16">
        <f>SUBTOTAL(9,Q2312:Q2312)</f>
        <v>13052.36</v>
      </c>
      <c r="R2313" s="16">
        <f>SUBTOTAL(9,R2312:R2312)</f>
        <v>13052.36</v>
      </c>
      <c r="S2313" s="32">
        <f>SUBTOTAL(9,S2312:S2312)</f>
        <v>0</v>
      </c>
      <c r="T2313" s="16">
        <f>SUBTOTAL(9,T2312:T2312)</f>
        <v>0</v>
      </c>
      <c r="U2313" s="3">
        <f>SUBTOTAL(9,U2312:U2312)</f>
        <v>0</v>
      </c>
    </row>
    <row r="2314" spans="1:21" ht="30" outlineLevel="4" x14ac:dyDescent="0.25">
      <c r="A2314" s="1" t="s">
        <v>76</v>
      </c>
      <c r="B2314" s="1" t="s">
        <v>77</v>
      </c>
      <c r="C2314" s="4" t="s">
        <v>3930</v>
      </c>
      <c r="D2314" s="19" t="s">
        <v>3934</v>
      </c>
      <c r="E2314" s="1" t="s">
        <v>3934</v>
      </c>
      <c r="F2314" s="19" t="s">
        <v>81</v>
      </c>
      <c r="G2314" s="19" t="s">
        <v>4</v>
      </c>
      <c r="H2314" s="19" t="s">
        <v>3942</v>
      </c>
      <c r="I2314" s="4" t="s">
        <v>3943</v>
      </c>
      <c r="J2314" s="1" t="s">
        <v>4</v>
      </c>
      <c r="K2314" s="1" t="s">
        <v>4</v>
      </c>
      <c r="L2314" s="1" t="s">
        <v>4</v>
      </c>
      <c r="M2314" s="1" t="s">
        <v>13</v>
      </c>
      <c r="N2314" s="1" t="s">
        <v>3941</v>
      </c>
      <c r="O2314" s="26">
        <v>43419</v>
      </c>
      <c r="P2314" s="1" t="s">
        <v>23</v>
      </c>
      <c r="Q2314" s="16">
        <v>9378.14</v>
      </c>
      <c r="R2314" s="16">
        <v>9378.14</v>
      </c>
      <c r="S2314" s="32">
        <v>0</v>
      </c>
      <c r="T2314" s="16">
        <v>0</v>
      </c>
      <c r="U2314" s="3">
        <v>0</v>
      </c>
    </row>
    <row r="2315" spans="1:21" ht="30" outlineLevel="4" x14ac:dyDescent="0.25">
      <c r="A2315" s="1" t="s">
        <v>76</v>
      </c>
      <c r="B2315" s="1" t="s">
        <v>77</v>
      </c>
      <c r="C2315" s="4" t="s">
        <v>3930</v>
      </c>
      <c r="D2315" s="19" t="s">
        <v>3934</v>
      </c>
      <c r="E2315" s="1" t="s">
        <v>3934</v>
      </c>
      <c r="F2315" s="19" t="s">
        <v>81</v>
      </c>
      <c r="G2315" s="19" t="s">
        <v>4</v>
      </c>
      <c r="H2315" s="19" t="s">
        <v>3942</v>
      </c>
      <c r="I2315" s="4" t="s">
        <v>3943</v>
      </c>
      <c r="J2315" s="1" t="s">
        <v>4</v>
      </c>
      <c r="K2315" s="1" t="s">
        <v>4</v>
      </c>
      <c r="L2315" s="1" t="s">
        <v>4</v>
      </c>
      <c r="M2315" s="1" t="s">
        <v>13</v>
      </c>
      <c r="N2315" s="1" t="s">
        <v>3944</v>
      </c>
      <c r="O2315" s="26">
        <v>43510</v>
      </c>
      <c r="P2315" s="1" t="s">
        <v>23</v>
      </c>
      <c r="Q2315" s="16">
        <v>474449.4</v>
      </c>
      <c r="R2315" s="16">
        <v>474449.4</v>
      </c>
      <c r="S2315" s="32">
        <v>0</v>
      </c>
      <c r="T2315" s="16">
        <v>0</v>
      </c>
      <c r="U2315" s="3">
        <v>0</v>
      </c>
    </row>
    <row r="2316" spans="1:21" ht="30" outlineLevel="4" x14ac:dyDescent="0.25">
      <c r="A2316" s="1" t="s">
        <v>76</v>
      </c>
      <c r="B2316" s="1" t="s">
        <v>77</v>
      </c>
      <c r="C2316" s="4" t="s">
        <v>3930</v>
      </c>
      <c r="D2316" s="19" t="s">
        <v>3934</v>
      </c>
      <c r="E2316" s="1" t="s">
        <v>3934</v>
      </c>
      <c r="F2316" s="19" t="s">
        <v>81</v>
      </c>
      <c r="G2316" s="19" t="s">
        <v>4</v>
      </c>
      <c r="H2316" s="19" t="s">
        <v>3942</v>
      </c>
      <c r="I2316" s="4" t="s">
        <v>3943</v>
      </c>
      <c r="J2316" s="1" t="s">
        <v>4</v>
      </c>
      <c r="K2316" s="1" t="s">
        <v>4</v>
      </c>
      <c r="L2316" s="1" t="s">
        <v>4</v>
      </c>
      <c r="M2316" s="1" t="s">
        <v>13</v>
      </c>
      <c r="N2316" s="1" t="s">
        <v>3945</v>
      </c>
      <c r="O2316" s="26">
        <v>43609</v>
      </c>
      <c r="P2316" s="1" t="s">
        <v>23</v>
      </c>
      <c r="Q2316" s="16">
        <v>308540.7</v>
      </c>
      <c r="R2316" s="16">
        <v>308540.7</v>
      </c>
      <c r="S2316" s="32">
        <v>0</v>
      </c>
      <c r="T2316" s="16">
        <v>0</v>
      </c>
      <c r="U2316" s="3">
        <v>0</v>
      </c>
    </row>
    <row r="2317" spans="1:21" outlineLevel="3" x14ac:dyDescent="0.25">
      <c r="H2317" s="29" t="s">
        <v>17012</v>
      </c>
      <c r="O2317" s="26"/>
      <c r="Q2317" s="16">
        <f>SUBTOTAL(9,Q2314:Q2316)</f>
        <v>792368.24</v>
      </c>
      <c r="R2317" s="16">
        <f>SUBTOTAL(9,R2314:R2316)</f>
        <v>792368.24</v>
      </c>
      <c r="S2317" s="32">
        <f>SUBTOTAL(9,S2314:S2316)</f>
        <v>0</v>
      </c>
      <c r="T2317" s="16">
        <f>SUBTOTAL(9,T2314:T2316)</f>
        <v>0</v>
      </c>
      <c r="U2317" s="3">
        <f>SUBTOTAL(9,U2314:U2316)</f>
        <v>0</v>
      </c>
    </row>
    <row r="2318" spans="1:21" ht="60" outlineLevel="4" x14ac:dyDescent="0.25">
      <c r="A2318" s="1" t="s">
        <v>76</v>
      </c>
      <c r="B2318" s="1" t="s">
        <v>77</v>
      </c>
      <c r="C2318" s="4" t="s">
        <v>3930</v>
      </c>
      <c r="D2318" s="19" t="s">
        <v>3934</v>
      </c>
      <c r="E2318" s="1" t="s">
        <v>3934</v>
      </c>
      <c r="F2318" s="19" t="s">
        <v>4</v>
      </c>
      <c r="G2318" s="19" t="s">
        <v>83</v>
      </c>
      <c r="H2318" s="19" t="s">
        <v>3947</v>
      </c>
      <c r="I2318" s="4" t="s">
        <v>3948</v>
      </c>
      <c r="J2318" s="1" t="s">
        <v>4</v>
      </c>
      <c r="K2318" s="1" t="s">
        <v>4</v>
      </c>
      <c r="L2318" s="1" t="s">
        <v>4</v>
      </c>
      <c r="M2318" s="1" t="s">
        <v>13</v>
      </c>
      <c r="N2318" s="1" t="s">
        <v>3946</v>
      </c>
      <c r="O2318" s="26">
        <v>43482</v>
      </c>
      <c r="P2318" s="1" t="s">
        <v>23</v>
      </c>
      <c r="Q2318" s="16">
        <v>685800</v>
      </c>
      <c r="R2318" s="16">
        <v>0</v>
      </c>
      <c r="S2318" s="32">
        <v>685800</v>
      </c>
      <c r="T2318" s="16">
        <v>0</v>
      </c>
      <c r="U2318" s="3">
        <v>0</v>
      </c>
    </row>
    <row r="2319" spans="1:21" outlineLevel="3" x14ac:dyDescent="0.25">
      <c r="H2319" s="29" t="s">
        <v>17013</v>
      </c>
      <c r="O2319" s="26"/>
      <c r="Q2319" s="16">
        <f>SUBTOTAL(9,Q2318:Q2318)</f>
        <v>685800</v>
      </c>
      <c r="R2319" s="16">
        <f>SUBTOTAL(9,R2318:R2318)</f>
        <v>0</v>
      </c>
      <c r="S2319" s="32">
        <f>SUBTOTAL(9,S2318:S2318)</f>
        <v>685800</v>
      </c>
      <c r="T2319" s="16">
        <f>SUBTOTAL(9,T2318:T2318)</f>
        <v>0</v>
      </c>
      <c r="U2319" s="3">
        <f>SUBTOTAL(9,U2318:U2318)</f>
        <v>0</v>
      </c>
    </row>
    <row r="2320" spans="1:21" outlineLevel="2" x14ac:dyDescent="0.25">
      <c r="C2320" s="5" t="s">
        <v>15929</v>
      </c>
      <c r="O2320" s="26"/>
      <c r="Q2320" s="16">
        <f>SUBTOTAL(9,Q2307:Q2318)</f>
        <v>2450422.08</v>
      </c>
      <c r="R2320" s="16">
        <f>SUBTOTAL(9,R2307:R2318)</f>
        <v>805420.60000000009</v>
      </c>
      <c r="S2320" s="32">
        <f>SUBTOTAL(9,S2307:S2318)</f>
        <v>1645001.48</v>
      </c>
      <c r="T2320" s="16">
        <f>SUBTOTAL(9,T2307:T2318)</f>
        <v>0</v>
      </c>
      <c r="U2320" s="3">
        <f>SUBTOTAL(9,U2307:U2318)</f>
        <v>0</v>
      </c>
    </row>
    <row r="2321" spans="1:21" outlineLevel="4" x14ac:dyDescent="0.25">
      <c r="A2321" s="1" t="s">
        <v>2273</v>
      </c>
      <c r="B2321" s="1" t="s">
        <v>2274</v>
      </c>
      <c r="C2321" s="4" t="s">
        <v>3949</v>
      </c>
      <c r="D2321" s="19" t="s">
        <v>3950</v>
      </c>
      <c r="E2321" s="1" t="s">
        <v>3950</v>
      </c>
      <c r="F2321" s="19" t="s">
        <v>4</v>
      </c>
      <c r="G2321" s="19" t="s">
        <v>2277</v>
      </c>
      <c r="H2321" s="19" t="s">
        <v>2279</v>
      </c>
      <c r="I2321" s="4" t="s">
        <v>2280</v>
      </c>
      <c r="J2321" s="1" t="s">
        <v>4</v>
      </c>
      <c r="K2321" s="1" t="s">
        <v>4</v>
      </c>
      <c r="L2321" s="1" t="s">
        <v>4</v>
      </c>
      <c r="M2321" s="1" t="s">
        <v>13</v>
      </c>
      <c r="N2321" s="1" t="s">
        <v>3951</v>
      </c>
      <c r="O2321" s="26">
        <v>43368</v>
      </c>
      <c r="P2321" s="1" t="s">
        <v>23</v>
      </c>
      <c r="Q2321" s="16">
        <v>235264.8</v>
      </c>
      <c r="R2321" s="16">
        <v>0</v>
      </c>
      <c r="S2321" s="32">
        <v>235264.8</v>
      </c>
      <c r="T2321" s="16">
        <v>0</v>
      </c>
      <c r="U2321" s="3">
        <v>0</v>
      </c>
    </row>
    <row r="2322" spans="1:21" outlineLevel="4" x14ac:dyDescent="0.25">
      <c r="A2322" s="1" t="s">
        <v>2273</v>
      </c>
      <c r="B2322" s="1" t="s">
        <v>2274</v>
      </c>
      <c r="C2322" s="4" t="s">
        <v>3949</v>
      </c>
      <c r="D2322" s="19" t="s">
        <v>3950</v>
      </c>
      <c r="E2322" s="1" t="s">
        <v>3950</v>
      </c>
      <c r="F2322" s="19" t="s">
        <v>4</v>
      </c>
      <c r="G2322" s="19" t="s">
        <v>2277</v>
      </c>
      <c r="H2322" s="19" t="s">
        <v>2279</v>
      </c>
      <c r="I2322" s="4" t="s">
        <v>2280</v>
      </c>
      <c r="J2322" s="1" t="s">
        <v>4</v>
      </c>
      <c r="K2322" s="1" t="s">
        <v>4</v>
      </c>
      <c r="L2322" s="1" t="s">
        <v>4</v>
      </c>
      <c r="M2322" s="1" t="s">
        <v>13</v>
      </c>
      <c r="N2322" s="1" t="s">
        <v>3952</v>
      </c>
      <c r="O2322" s="26">
        <v>43462</v>
      </c>
      <c r="P2322" s="1" t="s">
        <v>23</v>
      </c>
      <c r="Q2322" s="16">
        <v>235264.8</v>
      </c>
      <c r="R2322" s="16">
        <v>0</v>
      </c>
      <c r="S2322" s="32">
        <v>235264.8</v>
      </c>
      <c r="T2322" s="16">
        <v>0</v>
      </c>
      <c r="U2322" s="3">
        <v>0</v>
      </c>
    </row>
    <row r="2323" spans="1:21" outlineLevel="3" x14ac:dyDescent="0.25">
      <c r="H2323" s="29" t="s">
        <v>16794</v>
      </c>
      <c r="O2323" s="26"/>
      <c r="Q2323" s="16">
        <f>SUBTOTAL(9,Q2321:Q2322)</f>
        <v>470529.6</v>
      </c>
      <c r="R2323" s="16">
        <f>SUBTOTAL(9,R2321:R2322)</f>
        <v>0</v>
      </c>
      <c r="S2323" s="32">
        <f>SUBTOTAL(9,S2321:S2322)</f>
        <v>470529.6</v>
      </c>
      <c r="T2323" s="16">
        <f>SUBTOTAL(9,T2321:T2322)</f>
        <v>0</v>
      </c>
      <c r="U2323" s="3">
        <f>SUBTOTAL(9,U2321:U2322)</f>
        <v>0</v>
      </c>
    </row>
    <row r="2324" spans="1:21" outlineLevel="2" x14ac:dyDescent="0.25">
      <c r="C2324" s="5" t="s">
        <v>15930</v>
      </c>
      <c r="O2324" s="26"/>
      <c r="Q2324" s="16">
        <f>SUBTOTAL(9,Q2321:Q2322)</f>
        <v>470529.6</v>
      </c>
      <c r="R2324" s="16">
        <f>SUBTOTAL(9,R2321:R2322)</f>
        <v>0</v>
      </c>
      <c r="S2324" s="32">
        <f>SUBTOTAL(9,S2321:S2322)</f>
        <v>470529.6</v>
      </c>
      <c r="T2324" s="16">
        <f>SUBTOTAL(9,T2321:T2322)</f>
        <v>0</v>
      </c>
      <c r="U2324" s="3">
        <f>SUBTOTAL(9,U2321:U2322)</f>
        <v>0</v>
      </c>
    </row>
    <row r="2325" spans="1:21" outlineLevel="4" x14ac:dyDescent="0.25">
      <c r="A2325" s="1" t="s">
        <v>2273</v>
      </c>
      <c r="B2325" s="1" t="s">
        <v>2274</v>
      </c>
      <c r="C2325" s="4" t="s">
        <v>3953</v>
      </c>
      <c r="D2325" s="19" t="s">
        <v>3954</v>
      </c>
      <c r="E2325" s="1" t="s">
        <v>3954</v>
      </c>
      <c r="F2325" s="19" t="s">
        <v>4</v>
      </c>
      <c r="G2325" s="19" t="s">
        <v>2277</v>
      </c>
      <c r="H2325" s="19" t="s">
        <v>2279</v>
      </c>
      <c r="I2325" s="4" t="s">
        <v>2280</v>
      </c>
      <c r="J2325" s="1" t="s">
        <v>4</v>
      </c>
      <c r="K2325" s="1" t="s">
        <v>4</v>
      </c>
      <c r="L2325" s="1" t="s">
        <v>4</v>
      </c>
      <c r="M2325" s="1" t="s">
        <v>13</v>
      </c>
      <c r="N2325" s="1" t="s">
        <v>3955</v>
      </c>
      <c r="O2325" s="26">
        <v>43368</v>
      </c>
      <c r="P2325" s="1" t="s">
        <v>23</v>
      </c>
      <c r="Q2325" s="16">
        <v>158739.91</v>
      </c>
      <c r="R2325" s="16">
        <v>0</v>
      </c>
      <c r="S2325" s="32">
        <v>158739.91</v>
      </c>
      <c r="T2325" s="16">
        <v>0</v>
      </c>
      <c r="U2325" s="3">
        <v>0</v>
      </c>
    </row>
    <row r="2326" spans="1:21" outlineLevel="4" x14ac:dyDescent="0.25">
      <c r="A2326" s="1" t="s">
        <v>2273</v>
      </c>
      <c r="B2326" s="1" t="s">
        <v>2274</v>
      </c>
      <c r="C2326" s="4" t="s">
        <v>3953</v>
      </c>
      <c r="D2326" s="19" t="s">
        <v>3954</v>
      </c>
      <c r="E2326" s="1" t="s">
        <v>3954</v>
      </c>
      <c r="F2326" s="19" t="s">
        <v>4</v>
      </c>
      <c r="G2326" s="19" t="s">
        <v>2277</v>
      </c>
      <c r="H2326" s="19" t="s">
        <v>2279</v>
      </c>
      <c r="I2326" s="4" t="s">
        <v>2280</v>
      </c>
      <c r="J2326" s="1" t="s">
        <v>4</v>
      </c>
      <c r="K2326" s="1" t="s">
        <v>4</v>
      </c>
      <c r="L2326" s="1" t="s">
        <v>4</v>
      </c>
      <c r="M2326" s="1" t="s">
        <v>13</v>
      </c>
      <c r="N2326" s="1" t="s">
        <v>3956</v>
      </c>
      <c r="O2326" s="26">
        <v>43462</v>
      </c>
      <c r="P2326" s="1" t="s">
        <v>23</v>
      </c>
      <c r="Q2326" s="16">
        <v>158739.9</v>
      </c>
      <c r="R2326" s="16">
        <v>0</v>
      </c>
      <c r="S2326" s="32">
        <v>158739.9</v>
      </c>
      <c r="T2326" s="16">
        <v>0</v>
      </c>
      <c r="U2326" s="3">
        <v>0</v>
      </c>
    </row>
    <row r="2327" spans="1:21" outlineLevel="3" x14ac:dyDescent="0.25">
      <c r="H2327" s="29" t="s">
        <v>16794</v>
      </c>
      <c r="O2327" s="26"/>
      <c r="Q2327" s="16">
        <f>SUBTOTAL(9,Q2325:Q2326)</f>
        <v>317479.81</v>
      </c>
      <c r="R2327" s="16">
        <f>SUBTOTAL(9,R2325:R2326)</f>
        <v>0</v>
      </c>
      <c r="S2327" s="32">
        <f>SUBTOTAL(9,S2325:S2326)</f>
        <v>317479.81</v>
      </c>
      <c r="T2327" s="16">
        <f>SUBTOTAL(9,T2325:T2326)</f>
        <v>0</v>
      </c>
      <c r="U2327" s="3">
        <f>SUBTOTAL(9,U2325:U2326)</f>
        <v>0</v>
      </c>
    </row>
    <row r="2328" spans="1:21" outlineLevel="4" x14ac:dyDescent="0.25">
      <c r="A2328" s="1" t="s">
        <v>206</v>
      </c>
      <c r="B2328" s="1" t="s">
        <v>207</v>
      </c>
      <c r="C2328" s="4" t="s">
        <v>3953</v>
      </c>
      <c r="D2328" s="19" t="s">
        <v>3957</v>
      </c>
      <c r="E2328" s="1" t="s">
        <v>3957</v>
      </c>
      <c r="F2328" s="19" t="s">
        <v>4</v>
      </c>
      <c r="G2328" s="19" t="s">
        <v>1139</v>
      </c>
      <c r="H2328" s="19" t="s">
        <v>3961</v>
      </c>
      <c r="I2328" s="4" t="s">
        <v>3962</v>
      </c>
      <c r="J2328" s="1" t="s">
        <v>3958</v>
      </c>
      <c r="K2328" s="1" t="s">
        <v>4</v>
      </c>
      <c r="L2328" s="1" t="s">
        <v>4</v>
      </c>
      <c r="M2328" s="1" t="s">
        <v>13</v>
      </c>
      <c r="N2328" s="1" t="s">
        <v>3959</v>
      </c>
      <c r="O2328" s="26">
        <v>43308</v>
      </c>
      <c r="P2328" s="1" t="s">
        <v>3960</v>
      </c>
      <c r="Q2328" s="16">
        <v>107522.72</v>
      </c>
      <c r="R2328" s="16">
        <v>0</v>
      </c>
      <c r="S2328" s="32">
        <v>107522.72</v>
      </c>
      <c r="T2328" s="16">
        <v>0</v>
      </c>
      <c r="U2328" s="3">
        <v>0</v>
      </c>
    </row>
    <row r="2329" spans="1:21" outlineLevel="4" x14ac:dyDescent="0.25">
      <c r="A2329" s="1" t="s">
        <v>206</v>
      </c>
      <c r="B2329" s="1" t="s">
        <v>207</v>
      </c>
      <c r="C2329" s="4" t="s">
        <v>3953</v>
      </c>
      <c r="D2329" s="19" t="s">
        <v>3957</v>
      </c>
      <c r="E2329" s="1" t="s">
        <v>3957</v>
      </c>
      <c r="F2329" s="19" t="s">
        <v>4</v>
      </c>
      <c r="G2329" s="19" t="s">
        <v>1139</v>
      </c>
      <c r="H2329" s="19" t="s">
        <v>3961</v>
      </c>
      <c r="I2329" s="4" t="s">
        <v>3962</v>
      </c>
      <c r="J2329" s="1" t="s">
        <v>3958</v>
      </c>
      <c r="K2329" s="1" t="s">
        <v>4</v>
      </c>
      <c r="L2329" s="1" t="s">
        <v>4</v>
      </c>
      <c r="M2329" s="1" t="s">
        <v>13</v>
      </c>
      <c r="N2329" s="1" t="s">
        <v>3963</v>
      </c>
      <c r="O2329" s="26">
        <v>43395</v>
      </c>
      <c r="P2329" s="1" t="s">
        <v>3964</v>
      </c>
      <c r="Q2329" s="16">
        <v>17309</v>
      </c>
      <c r="R2329" s="16">
        <v>0</v>
      </c>
      <c r="S2329" s="32">
        <v>17309</v>
      </c>
      <c r="T2329" s="16">
        <v>0</v>
      </c>
      <c r="U2329" s="3">
        <v>0</v>
      </c>
    </row>
    <row r="2330" spans="1:21" outlineLevel="3" x14ac:dyDescent="0.25">
      <c r="H2330" s="29" t="s">
        <v>17014</v>
      </c>
      <c r="O2330" s="26"/>
      <c r="Q2330" s="16">
        <f>SUBTOTAL(9,Q2328:Q2329)</f>
        <v>124831.72</v>
      </c>
      <c r="R2330" s="16">
        <f>SUBTOTAL(9,R2328:R2329)</f>
        <v>0</v>
      </c>
      <c r="S2330" s="32">
        <f>SUBTOTAL(9,S2328:S2329)</f>
        <v>124831.72</v>
      </c>
      <c r="T2330" s="16">
        <f>SUBTOTAL(9,T2328:T2329)</f>
        <v>0</v>
      </c>
      <c r="U2330" s="3">
        <f>SUBTOTAL(9,U2328:U2329)</f>
        <v>0</v>
      </c>
    </row>
    <row r="2331" spans="1:21" outlineLevel="2" x14ac:dyDescent="0.25">
      <c r="C2331" s="5" t="s">
        <v>15931</v>
      </c>
      <c r="O2331" s="26"/>
      <c r="Q2331" s="16">
        <f>SUBTOTAL(9,Q2325:Q2329)</f>
        <v>442311.53</v>
      </c>
      <c r="R2331" s="16">
        <f>SUBTOTAL(9,R2325:R2329)</f>
        <v>0</v>
      </c>
      <c r="S2331" s="32">
        <f>SUBTOTAL(9,S2325:S2329)</f>
        <v>442311.53</v>
      </c>
      <c r="T2331" s="16">
        <f>SUBTOTAL(9,T2325:T2329)</f>
        <v>0</v>
      </c>
      <c r="U2331" s="3">
        <f>SUBTOTAL(9,U2325:U2329)</f>
        <v>0</v>
      </c>
    </row>
    <row r="2332" spans="1:21" ht="30" outlineLevel="4" x14ac:dyDescent="0.25">
      <c r="A2332" s="1" t="s">
        <v>206</v>
      </c>
      <c r="B2332" s="1" t="s">
        <v>207</v>
      </c>
      <c r="C2332" s="4" t="s">
        <v>3965</v>
      </c>
      <c r="D2332" s="19" t="s">
        <v>3966</v>
      </c>
      <c r="E2332" s="1" t="s">
        <v>3966</v>
      </c>
      <c r="F2332" s="19" t="s">
        <v>4</v>
      </c>
      <c r="G2332" s="19" t="s">
        <v>1139</v>
      </c>
      <c r="H2332" s="19" t="s">
        <v>3970</v>
      </c>
      <c r="I2332" s="4" t="s">
        <v>3971</v>
      </c>
      <c r="J2332" s="1" t="s">
        <v>3967</v>
      </c>
      <c r="K2332" s="1" t="s">
        <v>4</v>
      </c>
      <c r="L2332" s="1" t="s">
        <v>4</v>
      </c>
      <c r="M2332" s="1" t="s">
        <v>13</v>
      </c>
      <c r="N2332" s="1" t="s">
        <v>3968</v>
      </c>
      <c r="O2332" s="26">
        <v>43507</v>
      </c>
      <c r="P2332" s="1" t="s">
        <v>3969</v>
      </c>
      <c r="Q2332" s="16">
        <v>10569.95</v>
      </c>
      <c r="R2332" s="16">
        <v>0</v>
      </c>
      <c r="S2332" s="32">
        <v>10569.95</v>
      </c>
      <c r="T2332" s="16">
        <v>0</v>
      </c>
      <c r="U2332" s="3">
        <v>0</v>
      </c>
    </row>
    <row r="2333" spans="1:21" ht="30" outlineLevel="4" x14ac:dyDescent="0.25">
      <c r="A2333" s="1" t="s">
        <v>206</v>
      </c>
      <c r="B2333" s="1" t="s">
        <v>207</v>
      </c>
      <c r="C2333" s="4" t="s">
        <v>3965</v>
      </c>
      <c r="D2333" s="19" t="s">
        <v>3966</v>
      </c>
      <c r="E2333" s="1" t="s">
        <v>3966</v>
      </c>
      <c r="F2333" s="19" t="s">
        <v>4</v>
      </c>
      <c r="G2333" s="19" t="s">
        <v>1139</v>
      </c>
      <c r="H2333" s="19" t="s">
        <v>3970</v>
      </c>
      <c r="I2333" s="4" t="s">
        <v>3971</v>
      </c>
      <c r="J2333" s="1" t="s">
        <v>3967</v>
      </c>
      <c r="K2333" s="1" t="s">
        <v>4</v>
      </c>
      <c r="L2333" s="1" t="s">
        <v>4</v>
      </c>
      <c r="M2333" s="1" t="s">
        <v>13</v>
      </c>
      <c r="N2333" s="1" t="s">
        <v>3972</v>
      </c>
      <c r="O2333" s="26">
        <v>43507</v>
      </c>
      <c r="P2333" s="1" t="s">
        <v>3969</v>
      </c>
      <c r="Q2333" s="16">
        <v>12584.96</v>
      </c>
      <c r="R2333" s="16">
        <v>0</v>
      </c>
      <c r="S2333" s="32">
        <v>12584.96</v>
      </c>
      <c r="T2333" s="16">
        <v>0</v>
      </c>
      <c r="U2333" s="3">
        <v>0</v>
      </c>
    </row>
    <row r="2334" spans="1:21" ht="30" outlineLevel="4" x14ac:dyDescent="0.25">
      <c r="A2334" s="1" t="s">
        <v>206</v>
      </c>
      <c r="B2334" s="1" t="s">
        <v>207</v>
      </c>
      <c r="C2334" s="4" t="s">
        <v>3965</v>
      </c>
      <c r="D2334" s="19" t="s">
        <v>3966</v>
      </c>
      <c r="E2334" s="1" t="s">
        <v>3966</v>
      </c>
      <c r="F2334" s="19" t="s">
        <v>4</v>
      </c>
      <c r="G2334" s="19" t="s">
        <v>1139</v>
      </c>
      <c r="H2334" s="19" t="s">
        <v>3970</v>
      </c>
      <c r="I2334" s="4" t="s">
        <v>3971</v>
      </c>
      <c r="J2334" s="1" t="s">
        <v>3967</v>
      </c>
      <c r="K2334" s="1" t="s">
        <v>4</v>
      </c>
      <c r="L2334" s="1" t="s">
        <v>4</v>
      </c>
      <c r="M2334" s="1" t="s">
        <v>13</v>
      </c>
      <c r="N2334" s="1" t="s">
        <v>3973</v>
      </c>
      <c r="O2334" s="26">
        <v>43507</v>
      </c>
      <c r="P2334" s="1" t="s">
        <v>3969</v>
      </c>
      <c r="Q2334" s="16">
        <v>9811.15</v>
      </c>
      <c r="R2334" s="16">
        <v>0</v>
      </c>
      <c r="S2334" s="32">
        <v>9811.15</v>
      </c>
      <c r="T2334" s="16">
        <v>0</v>
      </c>
      <c r="U2334" s="3">
        <v>0</v>
      </c>
    </row>
    <row r="2335" spans="1:21" ht="30" outlineLevel="4" x14ac:dyDescent="0.25">
      <c r="A2335" s="1" t="s">
        <v>206</v>
      </c>
      <c r="B2335" s="1" t="s">
        <v>207</v>
      </c>
      <c r="C2335" s="4" t="s">
        <v>3965</v>
      </c>
      <c r="D2335" s="19" t="s">
        <v>3966</v>
      </c>
      <c r="E2335" s="1" t="s">
        <v>3966</v>
      </c>
      <c r="F2335" s="19" t="s">
        <v>4</v>
      </c>
      <c r="G2335" s="19" t="s">
        <v>1139</v>
      </c>
      <c r="H2335" s="19" t="s">
        <v>3970</v>
      </c>
      <c r="I2335" s="4" t="s">
        <v>3971</v>
      </c>
      <c r="J2335" s="1" t="s">
        <v>3967</v>
      </c>
      <c r="K2335" s="1" t="s">
        <v>4</v>
      </c>
      <c r="L2335" s="1" t="s">
        <v>4</v>
      </c>
      <c r="M2335" s="1" t="s">
        <v>13</v>
      </c>
      <c r="N2335" s="1" t="s">
        <v>3974</v>
      </c>
      <c r="O2335" s="26">
        <v>43507</v>
      </c>
      <c r="P2335" s="1" t="s">
        <v>3969</v>
      </c>
      <c r="Q2335" s="16">
        <v>19604.11</v>
      </c>
      <c r="R2335" s="16">
        <v>0</v>
      </c>
      <c r="S2335" s="32">
        <v>19604.11</v>
      </c>
      <c r="T2335" s="16">
        <v>0</v>
      </c>
      <c r="U2335" s="3">
        <v>0</v>
      </c>
    </row>
    <row r="2336" spans="1:21" ht="30" outlineLevel="4" x14ac:dyDescent="0.25">
      <c r="A2336" s="1" t="s">
        <v>206</v>
      </c>
      <c r="B2336" s="1" t="s">
        <v>207</v>
      </c>
      <c r="C2336" s="4" t="s">
        <v>3965</v>
      </c>
      <c r="D2336" s="19" t="s">
        <v>3966</v>
      </c>
      <c r="E2336" s="1" t="s">
        <v>3966</v>
      </c>
      <c r="F2336" s="19" t="s">
        <v>4</v>
      </c>
      <c r="G2336" s="19" t="s">
        <v>1139</v>
      </c>
      <c r="H2336" s="19" t="s">
        <v>3970</v>
      </c>
      <c r="I2336" s="4" t="s">
        <v>3971</v>
      </c>
      <c r="J2336" s="1" t="s">
        <v>3967</v>
      </c>
      <c r="K2336" s="1" t="s">
        <v>4</v>
      </c>
      <c r="L2336" s="1" t="s">
        <v>4</v>
      </c>
      <c r="M2336" s="1" t="s">
        <v>13</v>
      </c>
      <c r="N2336" s="1" t="s">
        <v>3975</v>
      </c>
      <c r="O2336" s="26">
        <v>43507</v>
      </c>
      <c r="P2336" s="1" t="s">
        <v>3969</v>
      </c>
      <c r="Q2336" s="16">
        <v>27927.31</v>
      </c>
      <c r="R2336" s="16">
        <v>0</v>
      </c>
      <c r="S2336" s="32">
        <v>27927.31</v>
      </c>
      <c r="T2336" s="16">
        <v>0</v>
      </c>
      <c r="U2336" s="3">
        <v>0</v>
      </c>
    </row>
    <row r="2337" spans="1:21" ht="30" outlineLevel="4" x14ac:dyDescent="0.25">
      <c r="A2337" s="1" t="s">
        <v>206</v>
      </c>
      <c r="B2337" s="1" t="s">
        <v>207</v>
      </c>
      <c r="C2337" s="4" t="s">
        <v>3965</v>
      </c>
      <c r="D2337" s="19" t="s">
        <v>3966</v>
      </c>
      <c r="E2337" s="1" t="s">
        <v>3966</v>
      </c>
      <c r="F2337" s="19" t="s">
        <v>4</v>
      </c>
      <c r="G2337" s="19" t="s">
        <v>1139</v>
      </c>
      <c r="H2337" s="19" t="s">
        <v>3970</v>
      </c>
      <c r="I2337" s="4" t="s">
        <v>3971</v>
      </c>
      <c r="J2337" s="1" t="s">
        <v>3967</v>
      </c>
      <c r="K2337" s="1" t="s">
        <v>4</v>
      </c>
      <c r="L2337" s="1" t="s">
        <v>4</v>
      </c>
      <c r="M2337" s="1" t="s">
        <v>13</v>
      </c>
      <c r="N2337" s="1" t="s">
        <v>3976</v>
      </c>
      <c r="O2337" s="26">
        <v>43507</v>
      </c>
      <c r="P2337" s="1" t="s">
        <v>3969</v>
      </c>
      <c r="Q2337" s="16">
        <v>19756.509999999998</v>
      </c>
      <c r="R2337" s="16">
        <v>0</v>
      </c>
      <c r="S2337" s="32">
        <v>19756.509999999998</v>
      </c>
      <c r="T2337" s="16">
        <v>0</v>
      </c>
      <c r="U2337" s="3">
        <v>0</v>
      </c>
    </row>
    <row r="2338" spans="1:21" ht="30" outlineLevel="4" x14ac:dyDescent="0.25">
      <c r="A2338" s="1" t="s">
        <v>206</v>
      </c>
      <c r="B2338" s="1" t="s">
        <v>207</v>
      </c>
      <c r="C2338" s="4" t="s">
        <v>3965</v>
      </c>
      <c r="D2338" s="19" t="s">
        <v>3966</v>
      </c>
      <c r="E2338" s="1" t="s">
        <v>3966</v>
      </c>
      <c r="F2338" s="19" t="s">
        <v>4</v>
      </c>
      <c r="G2338" s="19" t="s">
        <v>1139</v>
      </c>
      <c r="H2338" s="19" t="s">
        <v>3970</v>
      </c>
      <c r="I2338" s="4" t="s">
        <v>3971</v>
      </c>
      <c r="J2338" s="1" t="s">
        <v>3967</v>
      </c>
      <c r="K2338" s="1" t="s">
        <v>4</v>
      </c>
      <c r="L2338" s="1" t="s">
        <v>4</v>
      </c>
      <c r="M2338" s="1" t="s">
        <v>13</v>
      </c>
      <c r="N2338" s="1" t="s">
        <v>3977</v>
      </c>
      <c r="O2338" s="26">
        <v>43507</v>
      </c>
      <c r="P2338" s="1" t="s">
        <v>3969</v>
      </c>
      <c r="Q2338" s="16">
        <v>29170.81</v>
      </c>
      <c r="R2338" s="16">
        <v>0</v>
      </c>
      <c r="S2338" s="32">
        <v>29170.81</v>
      </c>
      <c r="T2338" s="16">
        <v>0</v>
      </c>
      <c r="U2338" s="3">
        <v>0</v>
      </c>
    </row>
    <row r="2339" spans="1:21" ht="30" outlineLevel="4" x14ac:dyDescent="0.25">
      <c r="A2339" s="1" t="s">
        <v>206</v>
      </c>
      <c r="B2339" s="1" t="s">
        <v>207</v>
      </c>
      <c r="C2339" s="4" t="s">
        <v>3965</v>
      </c>
      <c r="D2339" s="19" t="s">
        <v>3966</v>
      </c>
      <c r="E2339" s="1" t="s">
        <v>3966</v>
      </c>
      <c r="F2339" s="19" t="s">
        <v>18197</v>
      </c>
      <c r="G2339" s="19" t="s">
        <v>4</v>
      </c>
      <c r="H2339" s="19" t="s">
        <v>3970</v>
      </c>
      <c r="I2339" s="4" t="s">
        <v>3971</v>
      </c>
      <c r="J2339" s="1" t="s">
        <v>3967</v>
      </c>
      <c r="K2339" s="1" t="s">
        <v>4</v>
      </c>
      <c r="L2339" s="1" t="s">
        <v>4</v>
      </c>
      <c r="M2339" s="1" t="s">
        <v>13</v>
      </c>
      <c r="N2339" s="1" t="s">
        <v>3968</v>
      </c>
      <c r="O2339" s="26">
        <v>43507</v>
      </c>
      <c r="P2339" s="1" t="s">
        <v>3969</v>
      </c>
      <c r="Q2339" s="16">
        <v>42279.79</v>
      </c>
      <c r="R2339" s="16">
        <v>42279.79</v>
      </c>
      <c r="S2339" s="32">
        <v>0</v>
      </c>
      <c r="T2339" s="16">
        <v>0</v>
      </c>
      <c r="U2339" s="3">
        <v>0</v>
      </c>
    </row>
    <row r="2340" spans="1:21" ht="30" outlineLevel="4" x14ac:dyDescent="0.25">
      <c r="A2340" s="1" t="s">
        <v>206</v>
      </c>
      <c r="B2340" s="1" t="s">
        <v>207</v>
      </c>
      <c r="C2340" s="4" t="s">
        <v>3965</v>
      </c>
      <c r="D2340" s="19" t="s">
        <v>3966</v>
      </c>
      <c r="E2340" s="1" t="s">
        <v>3966</v>
      </c>
      <c r="F2340" s="19" t="s">
        <v>18197</v>
      </c>
      <c r="G2340" s="19" t="s">
        <v>4</v>
      </c>
      <c r="H2340" s="19" t="s">
        <v>3970</v>
      </c>
      <c r="I2340" s="4" t="s">
        <v>3971</v>
      </c>
      <c r="J2340" s="1" t="s">
        <v>3967</v>
      </c>
      <c r="K2340" s="1" t="s">
        <v>4</v>
      </c>
      <c r="L2340" s="1" t="s">
        <v>4</v>
      </c>
      <c r="M2340" s="1" t="s">
        <v>13</v>
      </c>
      <c r="N2340" s="1" t="s">
        <v>3972</v>
      </c>
      <c r="O2340" s="26">
        <v>43507</v>
      </c>
      <c r="P2340" s="1" t="s">
        <v>3969</v>
      </c>
      <c r="Q2340" s="16">
        <v>50339.86</v>
      </c>
      <c r="R2340" s="16">
        <v>50339.86</v>
      </c>
      <c r="S2340" s="32">
        <v>0</v>
      </c>
      <c r="T2340" s="16">
        <v>0</v>
      </c>
      <c r="U2340" s="3">
        <v>0</v>
      </c>
    </row>
    <row r="2341" spans="1:21" ht="30" outlineLevel="4" x14ac:dyDescent="0.25">
      <c r="A2341" s="1" t="s">
        <v>206</v>
      </c>
      <c r="B2341" s="1" t="s">
        <v>207</v>
      </c>
      <c r="C2341" s="4" t="s">
        <v>3965</v>
      </c>
      <c r="D2341" s="19" t="s">
        <v>3966</v>
      </c>
      <c r="E2341" s="1" t="s">
        <v>3966</v>
      </c>
      <c r="F2341" s="19" t="s">
        <v>18197</v>
      </c>
      <c r="G2341" s="19" t="s">
        <v>4</v>
      </c>
      <c r="H2341" s="19" t="s">
        <v>3970</v>
      </c>
      <c r="I2341" s="4" t="s">
        <v>3971</v>
      </c>
      <c r="J2341" s="1" t="s">
        <v>3967</v>
      </c>
      <c r="K2341" s="1" t="s">
        <v>4</v>
      </c>
      <c r="L2341" s="1" t="s">
        <v>4</v>
      </c>
      <c r="M2341" s="1" t="s">
        <v>13</v>
      </c>
      <c r="N2341" s="1" t="s">
        <v>3973</v>
      </c>
      <c r="O2341" s="26">
        <v>43507</v>
      </c>
      <c r="P2341" s="1" t="s">
        <v>3969</v>
      </c>
      <c r="Q2341" s="16">
        <v>39244.58</v>
      </c>
      <c r="R2341" s="16">
        <v>39244.58</v>
      </c>
      <c r="S2341" s="32">
        <v>0</v>
      </c>
      <c r="T2341" s="16">
        <v>0</v>
      </c>
      <c r="U2341" s="3">
        <v>0</v>
      </c>
    </row>
    <row r="2342" spans="1:21" ht="30" outlineLevel="4" x14ac:dyDescent="0.25">
      <c r="A2342" s="1" t="s">
        <v>206</v>
      </c>
      <c r="B2342" s="1" t="s">
        <v>207</v>
      </c>
      <c r="C2342" s="4" t="s">
        <v>3965</v>
      </c>
      <c r="D2342" s="19" t="s">
        <v>3966</v>
      </c>
      <c r="E2342" s="1" t="s">
        <v>3966</v>
      </c>
      <c r="F2342" s="19" t="s">
        <v>18197</v>
      </c>
      <c r="G2342" s="19" t="s">
        <v>4</v>
      </c>
      <c r="H2342" s="19" t="s">
        <v>3970</v>
      </c>
      <c r="I2342" s="4" t="s">
        <v>3971</v>
      </c>
      <c r="J2342" s="1" t="s">
        <v>3967</v>
      </c>
      <c r="K2342" s="1" t="s">
        <v>4</v>
      </c>
      <c r="L2342" s="1" t="s">
        <v>4</v>
      </c>
      <c r="M2342" s="1" t="s">
        <v>13</v>
      </c>
      <c r="N2342" s="1" t="s">
        <v>3974</v>
      </c>
      <c r="O2342" s="26">
        <v>43507</v>
      </c>
      <c r="P2342" s="1" t="s">
        <v>3969</v>
      </c>
      <c r="Q2342" s="16">
        <v>78416.42</v>
      </c>
      <c r="R2342" s="16">
        <v>78416.42</v>
      </c>
      <c r="S2342" s="32">
        <v>0</v>
      </c>
      <c r="T2342" s="16">
        <v>0</v>
      </c>
      <c r="U2342" s="3">
        <v>0</v>
      </c>
    </row>
    <row r="2343" spans="1:21" ht="30" outlineLevel="4" x14ac:dyDescent="0.25">
      <c r="A2343" s="1" t="s">
        <v>206</v>
      </c>
      <c r="B2343" s="1" t="s">
        <v>207</v>
      </c>
      <c r="C2343" s="4" t="s">
        <v>3965</v>
      </c>
      <c r="D2343" s="19" t="s">
        <v>3966</v>
      </c>
      <c r="E2343" s="1" t="s">
        <v>3966</v>
      </c>
      <c r="F2343" s="19" t="s">
        <v>18197</v>
      </c>
      <c r="G2343" s="19" t="s">
        <v>4</v>
      </c>
      <c r="H2343" s="19" t="s">
        <v>3970</v>
      </c>
      <c r="I2343" s="4" t="s">
        <v>3971</v>
      </c>
      <c r="J2343" s="1" t="s">
        <v>3967</v>
      </c>
      <c r="K2343" s="1" t="s">
        <v>4</v>
      </c>
      <c r="L2343" s="1" t="s">
        <v>4</v>
      </c>
      <c r="M2343" s="1" t="s">
        <v>13</v>
      </c>
      <c r="N2343" s="1" t="s">
        <v>3975</v>
      </c>
      <c r="O2343" s="26">
        <v>43507</v>
      </c>
      <c r="P2343" s="1" t="s">
        <v>3969</v>
      </c>
      <c r="Q2343" s="16">
        <v>111709.26</v>
      </c>
      <c r="R2343" s="16">
        <v>111709.26</v>
      </c>
      <c r="S2343" s="32">
        <v>0</v>
      </c>
      <c r="T2343" s="16">
        <v>0</v>
      </c>
      <c r="U2343" s="3">
        <v>0</v>
      </c>
    </row>
    <row r="2344" spans="1:21" ht="30" outlineLevel="4" x14ac:dyDescent="0.25">
      <c r="A2344" s="1" t="s">
        <v>206</v>
      </c>
      <c r="B2344" s="1" t="s">
        <v>207</v>
      </c>
      <c r="C2344" s="4" t="s">
        <v>3965</v>
      </c>
      <c r="D2344" s="19" t="s">
        <v>3966</v>
      </c>
      <c r="E2344" s="1" t="s">
        <v>3966</v>
      </c>
      <c r="F2344" s="19" t="s">
        <v>18197</v>
      </c>
      <c r="G2344" s="19" t="s">
        <v>4</v>
      </c>
      <c r="H2344" s="19" t="s">
        <v>3970</v>
      </c>
      <c r="I2344" s="4" t="s">
        <v>3971</v>
      </c>
      <c r="J2344" s="1" t="s">
        <v>3967</v>
      </c>
      <c r="K2344" s="1" t="s">
        <v>4</v>
      </c>
      <c r="L2344" s="1" t="s">
        <v>4</v>
      </c>
      <c r="M2344" s="1" t="s">
        <v>13</v>
      </c>
      <c r="N2344" s="1" t="s">
        <v>3976</v>
      </c>
      <c r="O2344" s="26">
        <v>43507</v>
      </c>
      <c r="P2344" s="1" t="s">
        <v>3969</v>
      </c>
      <c r="Q2344" s="16">
        <v>79026.03</v>
      </c>
      <c r="R2344" s="16">
        <v>79026.03</v>
      </c>
      <c r="S2344" s="32">
        <v>0</v>
      </c>
      <c r="T2344" s="16">
        <v>0</v>
      </c>
      <c r="U2344" s="3">
        <v>0</v>
      </c>
    </row>
    <row r="2345" spans="1:21" ht="30" outlineLevel="4" x14ac:dyDescent="0.25">
      <c r="A2345" s="1" t="s">
        <v>206</v>
      </c>
      <c r="B2345" s="1" t="s">
        <v>207</v>
      </c>
      <c r="C2345" s="4" t="s">
        <v>3965</v>
      </c>
      <c r="D2345" s="19" t="s">
        <v>3966</v>
      </c>
      <c r="E2345" s="1" t="s">
        <v>3966</v>
      </c>
      <c r="F2345" s="19" t="s">
        <v>18197</v>
      </c>
      <c r="G2345" s="19" t="s">
        <v>4</v>
      </c>
      <c r="H2345" s="19" t="s">
        <v>3970</v>
      </c>
      <c r="I2345" s="4" t="s">
        <v>3971</v>
      </c>
      <c r="J2345" s="1" t="s">
        <v>3967</v>
      </c>
      <c r="K2345" s="1" t="s">
        <v>4</v>
      </c>
      <c r="L2345" s="1" t="s">
        <v>4</v>
      </c>
      <c r="M2345" s="1" t="s">
        <v>13</v>
      </c>
      <c r="N2345" s="1" t="s">
        <v>3977</v>
      </c>
      <c r="O2345" s="26">
        <v>43507</v>
      </c>
      <c r="P2345" s="1" t="s">
        <v>3969</v>
      </c>
      <c r="Q2345" s="16">
        <v>116683.23</v>
      </c>
      <c r="R2345" s="16">
        <v>116683.23</v>
      </c>
      <c r="S2345" s="32">
        <v>0</v>
      </c>
      <c r="T2345" s="16">
        <v>0</v>
      </c>
      <c r="U2345" s="3">
        <v>0</v>
      </c>
    </row>
    <row r="2346" spans="1:21" outlineLevel="3" x14ac:dyDescent="0.25">
      <c r="H2346" s="29" t="s">
        <v>17015</v>
      </c>
      <c r="O2346" s="26"/>
      <c r="Q2346" s="16">
        <f>SUBTOTAL(9,Q2332:Q2345)</f>
        <v>647123.97</v>
      </c>
      <c r="R2346" s="16">
        <f>SUBTOTAL(9,R2332:R2345)</f>
        <v>517699.16999999993</v>
      </c>
      <c r="S2346" s="32">
        <f>SUBTOTAL(9,S2332:S2345)</f>
        <v>129424.79999999999</v>
      </c>
      <c r="T2346" s="16">
        <f>SUBTOTAL(9,T2332:T2345)</f>
        <v>0</v>
      </c>
      <c r="U2346" s="3">
        <f>SUBTOTAL(9,U2332:U2345)</f>
        <v>0</v>
      </c>
    </row>
    <row r="2347" spans="1:21" ht="30" outlineLevel="4" x14ac:dyDescent="0.25">
      <c r="A2347" s="1" t="s">
        <v>1020</v>
      </c>
      <c r="B2347" s="1" t="s">
        <v>1021</v>
      </c>
      <c r="C2347" s="4" t="s">
        <v>3965</v>
      </c>
      <c r="D2347" s="19" t="s">
        <v>3966</v>
      </c>
      <c r="E2347" s="1" t="s">
        <v>3966</v>
      </c>
      <c r="F2347" s="19" t="s">
        <v>4</v>
      </c>
      <c r="G2347" s="19" t="s">
        <v>18195</v>
      </c>
      <c r="H2347" s="19" t="s">
        <v>3983</v>
      </c>
      <c r="I2347" s="4" t="s">
        <v>3984</v>
      </c>
      <c r="J2347" s="1" t="s">
        <v>4</v>
      </c>
      <c r="K2347" s="1" t="s">
        <v>3978</v>
      </c>
      <c r="L2347" s="1" t="s">
        <v>3979</v>
      </c>
      <c r="M2347" s="1" t="s">
        <v>3980</v>
      </c>
      <c r="N2347" s="1" t="s">
        <v>3981</v>
      </c>
      <c r="O2347" s="26">
        <v>43419</v>
      </c>
      <c r="P2347" s="1" t="s">
        <v>3982</v>
      </c>
      <c r="Q2347" s="16">
        <v>1745.63</v>
      </c>
      <c r="R2347" s="16">
        <v>0</v>
      </c>
      <c r="S2347" s="32">
        <v>1745.63</v>
      </c>
      <c r="T2347" s="16">
        <v>0</v>
      </c>
      <c r="U2347" s="3">
        <v>0</v>
      </c>
    </row>
    <row r="2348" spans="1:21" ht="30" outlineLevel="4" x14ac:dyDescent="0.25">
      <c r="A2348" s="1" t="s">
        <v>1020</v>
      </c>
      <c r="B2348" s="1" t="s">
        <v>1021</v>
      </c>
      <c r="C2348" s="4" t="s">
        <v>3965</v>
      </c>
      <c r="D2348" s="19" t="s">
        <v>3966</v>
      </c>
      <c r="E2348" s="1" t="s">
        <v>3966</v>
      </c>
      <c r="F2348" s="19" t="s">
        <v>4</v>
      </c>
      <c r="G2348" s="19" t="s">
        <v>18195</v>
      </c>
      <c r="H2348" s="19" t="s">
        <v>3983</v>
      </c>
      <c r="I2348" s="4" t="s">
        <v>3984</v>
      </c>
      <c r="J2348" s="1" t="s">
        <v>4</v>
      </c>
      <c r="K2348" s="1" t="s">
        <v>3978</v>
      </c>
      <c r="L2348" s="1" t="s">
        <v>3985</v>
      </c>
      <c r="M2348" s="1" t="s">
        <v>3986</v>
      </c>
      <c r="N2348" s="1" t="s">
        <v>3987</v>
      </c>
      <c r="O2348" s="26">
        <v>43501</v>
      </c>
      <c r="P2348" s="1" t="s">
        <v>3988</v>
      </c>
      <c r="Q2348" s="16">
        <v>3719.5</v>
      </c>
      <c r="R2348" s="16">
        <v>0</v>
      </c>
      <c r="S2348" s="32">
        <v>3719.5</v>
      </c>
      <c r="T2348" s="16">
        <v>0</v>
      </c>
      <c r="U2348" s="3">
        <v>0</v>
      </c>
    </row>
    <row r="2349" spans="1:21" ht="30" outlineLevel="4" x14ac:dyDescent="0.25">
      <c r="A2349" s="1" t="s">
        <v>1020</v>
      </c>
      <c r="B2349" s="1" t="s">
        <v>1021</v>
      </c>
      <c r="C2349" s="4" t="s">
        <v>3965</v>
      </c>
      <c r="D2349" s="19" t="s">
        <v>3966</v>
      </c>
      <c r="E2349" s="1" t="s">
        <v>3966</v>
      </c>
      <c r="F2349" s="19" t="s">
        <v>4</v>
      </c>
      <c r="G2349" s="19" t="s">
        <v>18195</v>
      </c>
      <c r="H2349" s="19" t="s">
        <v>3983</v>
      </c>
      <c r="I2349" s="4" t="s">
        <v>3984</v>
      </c>
      <c r="J2349" s="1" t="s">
        <v>4</v>
      </c>
      <c r="K2349" s="1" t="s">
        <v>3978</v>
      </c>
      <c r="L2349" s="1" t="s">
        <v>3989</v>
      </c>
      <c r="M2349" s="1" t="s">
        <v>3990</v>
      </c>
      <c r="N2349" s="1" t="s">
        <v>3991</v>
      </c>
      <c r="O2349" s="26">
        <v>43514</v>
      </c>
      <c r="P2349" s="1" t="s">
        <v>3992</v>
      </c>
      <c r="Q2349" s="16">
        <v>1111.02</v>
      </c>
      <c r="R2349" s="16">
        <v>0</v>
      </c>
      <c r="S2349" s="32">
        <v>1111.02</v>
      </c>
      <c r="T2349" s="16">
        <v>0</v>
      </c>
      <c r="U2349" s="3">
        <v>0</v>
      </c>
    </row>
    <row r="2350" spans="1:21" ht="30" outlineLevel="4" x14ac:dyDescent="0.25">
      <c r="A2350" s="1" t="s">
        <v>1020</v>
      </c>
      <c r="B2350" s="1" t="s">
        <v>1021</v>
      </c>
      <c r="C2350" s="4" t="s">
        <v>3965</v>
      </c>
      <c r="D2350" s="19" t="s">
        <v>3966</v>
      </c>
      <c r="E2350" s="1" t="s">
        <v>3966</v>
      </c>
      <c r="F2350" s="19" t="s">
        <v>4</v>
      </c>
      <c r="G2350" s="19" t="s">
        <v>18195</v>
      </c>
      <c r="H2350" s="19" t="s">
        <v>3983</v>
      </c>
      <c r="I2350" s="4" t="s">
        <v>3984</v>
      </c>
      <c r="J2350" s="1" t="s">
        <v>4</v>
      </c>
      <c r="K2350" s="1" t="s">
        <v>3978</v>
      </c>
      <c r="L2350" s="1" t="s">
        <v>3993</v>
      </c>
      <c r="M2350" s="1" t="s">
        <v>3994</v>
      </c>
      <c r="N2350" s="1" t="s">
        <v>3995</v>
      </c>
      <c r="O2350" s="26">
        <v>43535</v>
      </c>
      <c r="P2350" s="1" t="s">
        <v>3996</v>
      </c>
      <c r="Q2350" s="16">
        <v>3656.8</v>
      </c>
      <c r="R2350" s="16">
        <v>0</v>
      </c>
      <c r="S2350" s="32">
        <v>3656.8</v>
      </c>
      <c r="T2350" s="16">
        <v>0</v>
      </c>
      <c r="U2350" s="3">
        <v>0</v>
      </c>
    </row>
    <row r="2351" spans="1:21" ht="30" outlineLevel="4" x14ac:dyDescent="0.25">
      <c r="A2351" s="1" t="s">
        <v>1020</v>
      </c>
      <c r="B2351" s="1" t="s">
        <v>1021</v>
      </c>
      <c r="C2351" s="4" t="s">
        <v>3965</v>
      </c>
      <c r="D2351" s="19" t="s">
        <v>3966</v>
      </c>
      <c r="E2351" s="1" t="s">
        <v>3966</v>
      </c>
      <c r="F2351" s="19" t="s">
        <v>4</v>
      </c>
      <c r="G2351" s="19" t="s">
        <v>18195</v>
      </c>
      <c r="H2351" s="19" t="s">
        <v>3983</v>
      </c>
      <c r="I2351" s="4" t="s">
        <v>3984</v>
      </c>
      <c r="J2351" s="1" t="s">
        <v>4</v>
      </c>
      <c r="K2351" s="1" t="s">
        <v>3978</v>
      </c>
      <c r="L2351" s="1" t="s">
        <v>3997</v>
      </c>
      <c r="M2351" s="1" t="s">
        <v>3998</v>
      </c>
      <c r="N2351" s="1" t="s">
        <v>3999</v>
      </c>
      <c r="O2351" s="26">
        <v>43607</v>
      </c>
      <c r="P2351" s="1" t="s">
        <v>4000</v>
      </c>
      <c r="Q2351" s="16">
        <v>5343.45</v>
      </c>
      <c r="R2351" s="16">
        <v>0</v>
      </c>
      <c r="S2351" s="32">
        <v>5343.45</v>
      </c>
      <c r="T2351" s="16">
        <v>0</v>
      </c>
      <c r="U2351" s="3">
        <v>0</v>
      </c>
    </row>
    <row r="2352" spans="1:21" ht="30" outlineLevel="4" x14ac:dyDescent="0.25">
      <c r="A2352" s="1" t="s">
        <v>1020</v>
      </c>
      <c r="B2352" s="1" t="s">
        <v>1021</v>
      </c>
      <c r="C2352" s="4" t="s">
        <v>3965</v>
      </c>
      <c r="D2352" s="19" t="s">
        <v>3966</v>
      </c>
      <c r="E2352" s="1" t="s">
        <v>3966</v>
      </c>
      <c r="F2352" s="19" t="s">
        <v>4</v>
      </c>
      <c r="G2352" s="19" t="s">
        <v>18195</v>
      </c>
      <c r="H2352" s="19" t="s">
        <v>3983</v>
      </c>
      <c r="I2352" s="4" t="s">
        <v>3984</v>
      </c>
      <c r="J2352" s="1" t="s">
        <v>4</v>
      </c>
      <c r="K2352" s="1" t="s">
        <v>3978</v>
      </c>
      <c r="L2352" s="1" t="s">
        <v>4001</v>
      </c>
      <c r="M2352" s="1" t="s">
        <v>4002</v>
      </c>
      <c r="N2352" s="1" t="s">
        <v>4003</v>
      </c>
      <c r="O2352" s="26">
        <v>43636</v>
      </c>
      <c r="P2352" s="1" t="s">
        <v>4004</v>
      </c>
      <c r="Q2352" s="16">
        <v>2771</v>
      </c>
      <c r="R2352" s="16">
        <v>0</v>
      </c>
      <c r="S2352" s="32">
        <v>2771</v>
      </c>
      <c r="T2352" s="16">
        <v>0</v>
      </c>
      <c r="U2352" s="3">
        <v>0</v>
      </c>
    </row>
    <row r="2353" spans="1:21" ht="30" outlineLevel="4" x14ac:dyDescent="0.25">
      <c r="A2353" s="1" t="s">
        <v>1020</v>
      </c>
      <c r="B2353" s="1" t="s">
        <v>1021</v>
      </c>
      <c r="C2353" s="4" t="s">
        <v>3965</v>
      </c>
      <c r="D2353" s="19" t="s">
        <v>3966</v>
      </c>
      <c r="E2353" s="1" t="s">
        <v>3966</v>
      </c>
      <c r="F2353" s="19" t="s">
        <v>18194</v>
      </c>
      <c r="G2353" s="19" t="s">
        <v>4</v>
      </c>
      <c r="H2353" s="19" t="s">
        <v>3983</v>
      </c>
      <c r="I2353" s="4" t="s">
        <v>3984</v>
      </c>
      <c r="J2353" s="1" t="s">
        <v>4</v>
      </c>
      <c r="K2353" s="1" t="s">
        <v>3978</v>
      </c>
      <c r="L2353" s="1" t="s">
        <v>3979</v>
      </c>
      <c r="M2353" s="1" t="s">
        <v>3980</v>
      </c>
      <c r="N2353" s="1" t="s">
        <v>3981</v>
      </c>
      <c r="O2353" s="26">
        <v>43419</v>
      </c>
      <c r="P2353" s="1" t="s">
        <v>3982</v>
      </c>
      <c r="Q2353" s="16">
        <v>1745.63</v>
      </c>
      <c r="R2353" s="16">
        <v>1745.63</v>
      </c>
      <c r="S2353" s="32">
        <v>0</v>
      </c>
      <c r="T2353" s="16">
        <v>0</v>
      </c>
      <c r="U2353" s="3">
        <v>0</v>
      </c>
    </row>
    <row r="2354" spans="1:21" ht="30" outlineLevel="4" x14ac:dyDescent="0.25">
      <c r="A2354" s="1" t="s">
        <v>1020</v>
      </c>
      <c r="B2354" s="1" t="s">
        <v>1021</v>
      </c>
      <c r="C2354" s="4" t="s">
        <v>3965</v>
      </c>
      <c r="D2354" s="19" t="s">
        <v>3966</v>
      </c>
      <c r="E2354" s="1" t="s">
        <v>3966</v>
      </c>
      <c r="F2354" s="19" t="s">
        <v>18194</v>
      </c>
      <c r="G2354" s="19" t="s">
        <v>4</v>
      </c>
      <c r="H2354" s="19" t="s">
        <v>3983</v>
      </c>
      <c r="I2354" s="4" t="s">
        <v>3984</v>
      </c>
      <c r="J2354" s="1" t="s">
        <v>4</v>
      </c>
      <c r="K2354" s="1" t="s">
        <v>3978</v>
      </c>
      <c r="L2354" s="1" t="s">
        <v>3985</v>
      </c>
      <c r="M2354" s="1" t="s">
        <v>3986</v>
      </c>
      <c r="N2354" s="1" t="s">
        <v>3987</v>
      </c>
      <c r="O2354" s="26">
        <v>43501</v>
      </c>
      <c r="P2354" s="1" t="s">
        <v>3988</v>
      </c>
      <c r="Q2354" s="16">
        <v>3719.5</v>
      </c>
      <c r="R2354" s="16">
        <v>3719.5</v>
      </c>
      <c r="S2354" s="32">
        <v>0</v>
      </c>
      <c r="T2354" s="16">
        <v>0</v>
      </c>
      <c r="U2354" s="3">
        <v>0</v>
      </c>
    </row>
    <row r="2355" spans="1:21" ht="30" outlineLevel="4" x14ac:dyDescent="0.25">
      <c r="A2355" s="1" t="s">
        <v>1020</v>
      </c>
      <c r="B2355" s="1" t="s">
        <v>1021</v>
      </c>
      <c r="C2355" s="4" t="s">
        <v>3965</v>
      </c>
      <c r="D2355" s="19" t="s">
        <v>3966</v>
      </c>
      <c r="E2355" s="1" t="s">
        <v>3966</v>
      </c>
      <c r="F2355" s="19" t="s">
        <v>18194</v>
      </c>
      <c r="G2355" s="19" t="s">
        <v>4</v>
      </c>
      <c r="H2355" s="19" t="s">
        <v>3983</v>
      </c>
      <c r="I2355" s="4" t="s">
        <v>3984</v>
      </c>
      <c r="J2355" s="1" t="s">
        <v>4</v>
      </c>
      <c r="K2355" s="1" t="s">
        <v>3978</v>
      </c>
      <c r="L2355" s="1" t="s">
        <v>3989</v>
      </c>
      <c r="M2355" s="1" t="s">
        <v>3990</v>
      </c>
      <c r="N2355" s="1" t="s">
        <v>3991</v>
      </c>
      <c r="O2355" s="26">
        <v>43514</v>
      </c>
      <c r="P2355" s="1" t="s">
        <v>3992</v>
      </c>
      <c r="Q2355" s="16">
        <v>1111.02</v>
      </c>
      <c r="R2355" s="16">
        <v>1111.02</v>
      </c>
      <c r="S2355" s="32">
        <v>0</v>
      </c>
      <c r="T2355" s="16">
        <v>0</v>
      </c>
      <c r="U2355" s="3">
        <v>0</v>
      </c>
    </row>
    <row r="2356" spans="1:21" ht="30" outlineLevel="4" x14ac:dyDescent="0.25">
      <c r="A2356" s="1" t="s">
        <v>1020</v>
      </c>
      <c r="B2356" s="1" t="s">
        <v>1021</v>
      </c>
      <c r="C2356" s="4" t="s">
        <v>3965</v>
      </c>
      <c r="D2356" s="19" t="s">
        <v>3966</v>
      </c>
      <c r="E2356" s="1" t="s">
        <v>3966</v>
      </c>
      <c r="F2356" s="19" t="s">
        <v>18194</v>
      </c>
      <c r="G2356" s="19" t="s">
        <v>4</v>
      </c>
      <c r="H2356" s="19" t="s">
        <v>3983</v>
      </c>
      <c r="I2356" s="4" t="s">
        <v>3984</v>
      </c>
      <c r="J2356" s="1" t="s">
        <v>4</v>
      </c>
      <c r="K2356" s="1" t="s">
        <v>3978</v>
      </c>
      <c r="L2356" s="1" t="s">
        <v>3993</v>
      </c>
      <c r="M2356" s="1" t="s">
        <v>3994</v>
      </c>
      <c r="N2356" s="1" t="s">
        <v>3995</v>
      </c>
      <c r="O2356" s="26">
        <v>43535</v>
      </c>
      <c r="P2356" s="1" t="s">
        <v>3996</v>
      </c>
      <c r="Q2356" s="16">
        <v>3656.8</v>
      </c>
      <c r="R2356" s="16">
        <v>3656.8</v>
      </c>
      <c r="S2356" s="32">
        <v>0</v>
      </c>
      <c r="T2356" s="16">
        <v>0</v>
      </c>
      <c r="U2356" s="3">
        <v>0</v>
      </c>
    </row>
    <row r="2357" spans="1:21" ht="30" outlineLevel="4" x14ac:dyDescent="0.25">
      <c r="A2357" s="1" t="s">
        <v>1020</v>
      </c>
      <c r="B2357" s="1" t="s">
        <v>1021</v>
      </c>
      <c r="C2357" s="4" t="s">
        <v>3965</v>
      </c>
      <c r="D2357" s="19" t="s">
        <v>3966</v>
      </c>
      <c r="E2357" s="1" t="s">
        <v>3966</v>
      </c>
      <c r="F2357" s="19" t="s">
        <v>18194</v>
      </c>
      <c r="G2357" s="19" t="s">
        <v>4</v>
      </c>
      <c r="H2357" s="19" t="s">
        <v>3983</v>
      </c>
      <c r="I2357" s="4" t="s">
        <v>3984</v>
      </c>
      <c r="J2357" s="1" t="s">
        <v>4</v>
      </c>
      <c r="K2357" s="1" t="s">
        <v>3978</v>
      </c>
      <c r="L2357" s="1" t="s">
        <v>3997</v>
      </c>
      <c r="M2357" s="1" t="s">
        <v>3998</v>
      </c>
      <c r="N2357" s="1" t="s">
        <v>3999</v>
      </c>
      <c r="O2357" s="26">
        <v>43607</v>
      </c>
      <c r="P2357" s="1" t="s">
        <v>4000</v>
      </c>
      <c r="Q2357" s="16">
        <v>5343.45</v>
      </c>
      <c r="R2357" s="16">
        <v>5343.45</v>
      </c>
      <c r="S2357" s="32">
        <v>0</v>
      </c>
      <c r="T2357" s="16">
        <v>0</v>
      </c>
      <c r="U2357" s="3">
        <v>0</v>
      </c>
    </row>
    <row r="2358" spans="1:21" ht="30" outlineLevel="4" x14ac:dyDescent="0.25">
      <c r="A2358" s="1" t="s">
        <v>1020</v>
      </c>
      <c r="B2358" s="1" t="s">
        <v>1021</v>
      </c>
      <c r="C2358" s="4" t="s">
        <v>3965</v>
      </c>
      <c r="D2358" s="19" t="s">
        <v>3966</v>
      </c>
      <c r="E2358" s="1" t="s">
        <v>3966</v>
      </c>
      <c r="F2358" s="19" t="s">
        <v>18194</v>
      </c>
      <c r="G2358" s="19" t="s">
        <v>4</v>
      </c>
      <c r="H2358" s="19" t="s">
        <v>3983</v>
      </c>
      <c r="I2358" s="4" t="s">
        <v>3984</v>
      </c>
      <c r="J2358" s="1" t="s">
        <v>4</v>
      </c>
      <c r="K2358" s="1" t="s">
        <v>3978</v>
      </c>
      <c r="L2358" s="1" t="s">
        <v>4001</v>
      </c>
      <c r="M2358" s="1" t="s">
        <v>4002</v>
      </c>
      <c r="N2358" s="1" t="s">
        <v>4003</v>
      </c>
      <c r="O2358" s="26">
        <v>43636</v>
      </c>
      <c r="P2358" s="1" t="s">
        <v>4004</v>
      </c>
      <c r="Q2358" s="16">
        <v>2771</v>
      </c>
      <c r="R2358" s="16">
        <v>2771</v>
      </c>
      <c r="S2358" s="32">
        <v>0</v>
      </c>
      <c r="T2358" s="16">
        <v>0</v>
      </c>
      <c r="U2358" s="3">
        <v>0</v>
      </c>
    </row>
    <row r="2359" spans="1:21" outlineLevel="3" x14ac:dyDescent="0.25">
      <c r="H2359" s="29" t="s">
        <v>17016</v>
      </c>
      <c r="O2359" s="26"/>
      <c r="Q2359" s="16">
        <f>SUBTOTAL(9,Q2347:Q2358)</f>
        <v>36694.800000000003</v>
      </c>
      <c r="R2359" s="16">
        <f>SUBTOTAL(9,R2347:R2358)</f>
        <v>18347.400000000001</v>
      </c>
      <c r="S2359" s="32">
        <f>SUBTOTAL(9,S2347:S2358)</f>
        <v>18347.400000000001</v>
      </c>
      <c r="T2359" s="16">
        <f>SUBTOTAL(9,T2347:T2358)</f>
        <v>0</v>
      </c>
      <c r="U2359" s="3">
        <f>SUBTOTAL(9,U2347:U2358)</f>
        <v>0</v>
      </c>
    </row>
    <row r="2360" spans="1:21" outlineLevel="2" x14ac:dyDescent="0.25">
      <c r="C2360" s="5" t="s">
        <v>15932</v>
      </c>
      <c r="O2360" s="26"/>
      <c r="Q2360" s="16">
        <f>SUBTOTAL(9,Q2332:Q2358)</f>
        <v>683818.77</v>
      </c>
      <c r="R2360" s="16">
        <f>SUBTOTAL(9,R2332:R2358)</f>
        <v>536046.56999999995</v>
      </c>
      <c r="S2360" s="32">
        <f>SUBTOTAL(9,S2332:S2358)</f>
        <v>147772.19999999998</v>
      </c>
      <c r="T2360" s="16">
        <f>SUBTOTAL(9,T2332:T2358)</f>
        <v>0</v>
      </c>
      <c r="U2360" s="3">
        <f>SUBTOTAL(9,U2332:U2358)</f>
        <v>0</v>
      </c>
    </row>
    <row r="2361" spans="1:21" outlineLevel="4" x14ac:dyDescent="0.25">
      <c r="A2361" s="1" t="s">
        <v>2273</v>
      </c>
      <c r="B2361" s="1" t="s">
        <v>2274</v>
      </c>
      <c r="C2361" s="4" t="s">
        <v>4005</v>
      </c>
      <c r="D2361" s="19" t="s">
        <v>4006</v>
      </c>
      <c r="E2361" s="1" t="s">
        <v>4006</v>
      </c>
      <c r="F2361" s="19" t="s">
        <v>4</v>
      </c>
      <c r="G2361" s="19" t="s">
        <v>2277</v>
      </c>
      <c r="H2361" s="19" t="s">
        <v>2279</v>
      </c>
      <c r="I2361" s="4" t="s">
        <v>2280</v>
      </c>
      <c r="J2361" s="1" t="s">
        <v>4</v>
      </c>
      <c r="K2361" s="1" t="s">
        <v>4</v>
      </c>
      <c r="L2361" s="1" t="s">
        <v>4</v>
      </c>
      <c r="M2361" s="1" t="s">
        <v>13</v>
      </c>
      <c r="N2361" s="1" t="s">
        <v>4007</v>
      </c>
      <c r="O2361" s="26">
        <v>43368</v>
      </c>
      <c r="P2361" s="1" t="s">
        <v>23</v>
      </c>
      <c r="Q2361" s="16">
        <v>432853.39</v>
      </c>
      <c r="R2361" s="16">
        <v>0</v>
      </c>
      <c r="S2361" s="32">
        <v>432853.39</v>
      </c>
      <c r="T2361" s="16">
        <v>0</v>
      </c>
      <c r="U2361" s="3">
        <v>0</v>
      </c>
    </row>
    <row r="2362" spans="1:21" outlineLevel="4" x14ac:dyDescent="0.25">
      <c r="A2362" s="1" t="s">
        <v>2273</v>
      </c>
      <c r="B2362" s="1" t="s">
        <v>2274</v>
      </c>
      <c r="C2362" s="4" t="s">
        <v>4005</v>
      </c>
      <c r="D2362" s="19" t="s">
        <v>4006</v>
      </c>
      <c r="E2362" s="1" t="s">
        <v>4006</v>
      </c>
      <c r="F2362" s="19" t="s">
        <v>4</v>
      </c>
      <c r="G2362" s="19" t="s">
        <v>2277</v>
      </c>
      <c r="H2362" s="19" t="s">
        <v>2279</v>
      </c>
      <c r="I2362" s="4" t="s">
        <v>2280</v>
      </c>
      <c r="J2362" s="1" t="s">
        <v>4</v>
      </c>
      <c r="K2362" s="1" t="s">
        <v>4</v>
      </c>
      <c r="L2362" s="1" t="s">
        <v>4</v>
      </c>
      <c r="M2362" s="1" t="s">
        <v>13</v>
      </c>
      <c r="N2362" s="1" t="s">
        <v>4008</v>
      </c>
      <c r="O2362" s="26">
        <v>43462</v>
      </c>
      <c r="P2362" s="1" t="s">
        <v>23</v>
      </c>
      <c r="Q2362" s="16">
        <v>432853.37</v>
      </c>
      <c r="R2362" s="16">
        <v>0</v>
      </c>
      <c r="S2362" s="32">
        <v>432853.37</v>
      </c>
      <c r="T2362" s="16">
        <v>0</v>
      </c>
      <c r="U2362" s="3">
        <v>0</v>
      </c>
    </row>
    <row r="2363" spans="1:21" outlineLevel="3" x14ac:dyDescent="0.25">
      <c r="H2363" s="29" t="s">
        <v>16794</v>
      </c>
      <c r="O2363" s="26"/>
      <c r="Q2363" s="16">
        <f>SUBTOTAL(9,Q2361:Q2362)</f>
        <v>865706.76</v>
      </c>
      <c r="R2363" s="16">
        <f>SUBTOTAL(9,R2361:R2362)</f>
        <v>0</v>
      </c>
      <c r="S2363" s="32">
        <f>SUBTOTAL(9,S2361:S2362)</f>
        <v>865706.76</v>
      </c>
      <c r="T2363" s="16">
        <f>SUBTOTAL(9,T2361:T2362)</f>
        <v>0</v>
      </c>
      <c r="U2363" s="3">
        <f>SUBTOTAL(9,U2361:U2362)</f>
        <v>0</v>
      </c>
    </row>
    <row r="2364" spans="1:21" ht="30" outlineLevel="4" x14ac:dyDescent="0.25">
      <c r="A2364" s="1" t="s">
        <v>119</v>
      </c>
      <c r="B2364" s="1" t="s">
        <v>120</v>
      </c>
      <c r="C2364" s="4" t="s">
        <v>4005</v>
      </c>
      <c r="D2364" s="19" t="s">
        <v>4009</v>
      </c>
      <c r="E2364" s="1" t="s">
        <v>4009</v>
      </c>
      <c r="F2364" s="19" t="s">
        <v>4</v>
      </c>
      <c r="G2364" s="19" t="s">
        <v>49</v>
      </c>
      <c r="H2364" s="19" t="s">
        <v>4015</v>
      </c>
      <c r="I2364" s="4" t="s">
        <v>4016</v>
      </c>
      <c r="J2364" s="1" t="s">
        <v>4</v>
      </c>
      <c r="K2364" s="1" t="s">
        <v>4010</v>
      </c>
      <c r="L2364" s="1" t="s">
        <v>4011</v>
      </c>
      <c r="M2364" s="1" t="s">
        <v>4012</v>
      </c>
      <c r="N2364" s="1" t="s">
        <v>4013</v>
      </c>
      <c r="O2364" s="26">
        <v>43350</v>
      </c>
      <c r="P2364" s="1" t="s">
        <v>4014</v>
      </c>
      <c r="Q2364" s="16">
        <v>2499.9899999999998</v>
      </c>
      <c r="R2364" s="16">
        <v>0</v>
      </c>
      <c r="S2364" s="32">
        <v>2499.9899999999998</v>
      </c>
      <c r="T2364" s="16">
        <v>0</v>
      </c>
      <c r="U2364" s="3">
        <v>0</v>
      </c>
    </row>
    <row r="2365" spans="1:21" ht="30" outlineLevel="4" x14ac:dyDescent="0.25">
      <c r="A2365" s="1" t="s">
        <v>119</v>
      </c>
      <c r="B2365" s="1" t="s">
        <v>120</v>
      </c>
      <c r="C2365" s="4" t="s">
        <v>4005</v>
      </c>
      <c r="D2365" s="19" t="s">
        <v>4009</v>
      </c>
      <c r="E2365" s="1" t="s">
        <v>4009</v>
      </c>
      <c r="F2365" s="19" t="s">
        <v>4</v>
      </c>
      <c r="G2365" s="19" t="s">
        <v>49</v>
      </c>
      <c r="H2365" s="19" t="s">
        <v>4015</v>
      </c>
      <c r="I2365" s="4" t="s">
        <v>4016</v>
      </c>
      <c r="J2365" s="1" t="s">
        <v>4</v>
      </c>
      <c r="K2365" s="1" t="s">
        <v>4010</v>
      </c>
      <c r="L2365" s="1" t="s">
        <v>4017</v>
      </c>
      <c r="M2365" s="1" t="s">
        <v>4018</v>
      </c>
      <c r="N2365" s="1" t="s">
        <v>4019</v>
      </c>
      <c r="O2365" s="26">
        <v>43398</v>
      </c>
      <c r="P2365" s="1" t="s">
        <v>23</v>
      </c>
      <c r="Q2365" s="16">
        <v>-50</v>
      </c>
      <c r="R2365" s="16">
        <v>0</v>
      </c>
      <c r="S2365" s="32">
        <v>-50</v>
      </c>
      <c r="T2365" s="16">
        <v>0</v>
      </c>
      <c r="U2365" s="3">
        <v>0</v>
      </c>
    </row>
    <row r="2366" spans="1:21" ht="30" outlineLevel="4" x14ac:dyDescent="0.25">
      <c r="A2366" s="1" t="s">
        <v>119</v>
      </c>
      <c r="B2366" s="1" t="s">
        <v>120</v>
      </c>
      <c r="C2366" s="4" t="s">
        <v>4005</v>
      </c>
      <c r="D2366" s="19" t="s">
        <v>4009</v>
      </c>
      <c r="E2366" s="1" t="s">
        <v>4009</v>
      </c>
      <c r="F2366" s="19" t="s">
        <v>4</v>
      </c>
      <c r="G2366" s="19" t="s">
        <v>49</v>
      </c>
      <c r="H2366" s="19" t="s">
        <v>4015</v>
      </c>
      <c r="I2366" s="4" t="s">
        <v>4016</v>
      </c>
      <c r="J2366" s="1" t="s">
        <v>4</v>
      </c>
      <c r="K2366" s="1" t="s">
        <v>4</v>
      </c>
      <c r="L2366" s="1" t="s">
        <v>4</v>
      </c>
      <c r="M2366" s="1" t="s">
        <v>13</v>
      </c>
      <c r="N2366" s="1" t="s">
        <v>4020</v>
      </c>
      <c r="O2366" s="26">
        <v>43398</v>
      </c>
      <c r="P2366" s="1" t="s">
        <v>23</v>
      </c>
      <c r="Q2366" s="16">
        <v>1.06</v>
      </c>
      <c r="R2366" s="16">
        <v>0</v>
      </c>
      <c r="S2366" s="32">
        <v>1.06</v>
      </c>
      <c r="T2366" s="16">
        <v>0</v>
      </c>
      <c r="U2366" s="3">
        <v>0</v>
      </c>
    </row>
    <row r="2367" spans="1:21" ht="30" outlineLevel="4" x14ac:dyDescent="0.25">
      <c r="A2367" s="1" t="s">
        <v>119</v>
      </c>
      <c r="B2367" s="1" t="s">
        <v>120</v>
      </c>
      <c r="C2367" s="4" t="s">
        <v>4005</v>
      </c>
      <c r="D2367" s="19" t="s">
        <v>4009</v>
      </c>
      <c r="E2367" s="1" t="s">
        <v>4009</v>
      </c>
      <c r="F2367" s="19" t="s">
        <v>2339</v>
      </c>
      <c r="G2367" s="19" t="s">
        <v>4</v>
      </c>
      <c r="H2367" s="19" t="s">
        <v>4015</v>
      </c>
      <c r="I2367" s="4" t="s">
        <v>4016</v>
      </c>
      <c r="J2367" s="1" t="s">
        <v>4</v>
      </c>
      <c r="K2367" s="1" t="s">
        <v>4010</v>
      </c>
      <c r="L2367" s="1" t="s">
        <v>4011</v>
      </c>
      <c r="M2367" s="1" t="s">
        <v>4012</v>
      </c>
      <c r="N2367" s="1" t="s">
        <v>4013</v>
      </c>
      <c r="O2367" s="26">
        <v>43350</v>
      </c>
      <c r="P2367" s="1" t="s">
        <v>4014</v>
      </c>
      <c r="Q2367" s="16">
        <v>20000.009999999998</v>
      </c>
      <c r="R2367" s="16">
        <v>20000.009999999998</v>
      </c>
      <c r="S2367" s="32">
        <v>0</v>
      </c>
      <c r="T2367" s="16">
        <v>0</v>
      </c>
      <c r="U2367" s="3">
        <v>0</v>
      </c>
    </row>
    <row r="2368" spans="1:21" ht="30" outlineLevel="4" x14ac:dyDescent="0.25">
      <c r="A2368" s="1" t="s">
        <v>119</v>
      </c>
      <c r="B2368" s="1" t="s">
        <v>120</v>
      </c>
      <c r="C2368" s="4" t="s">
        <v>4005</v>
      </c>
      <c r="D2368" s="19" t="s">
        <v>4009</v>
      </c>
      <c r="E2368" s="1" t="s">
        <v>4009</v>
      </c>
      <c r="F2368" s="19" t="s">
        <v>2339</v>
      </c>
      <c r="G2368" s="19" t="s">
        <v>4</v>
      </c>
      <c r="H2368" s="19" t="s">
        <v>4015</v>
      </c>
      <c r="I2368" s="4" t="s">
        <v>4016</v>
      </c>
      <c r="J2368" s="1" t="s">
        <v>4</v>
      </c>
      <c r="K2368" s="1" t="s">
        <v>4010</v>
      </c>
      <c r="L2368" s="1" t="s">
        <v>4017</v>
      </c>
      <c r="M2368" s="1" t="s">
        <v>4018</v>
      </c>
      <c r="N2368" s="1" t="s">
        <v>4019</v>
      </c>
      <c r="O2368" s="26">
        <v>43398</v>
      </c>
      <c r="P2368" s="1" t="s">
        <v>23</v>
      </c>
      <c r="Q2368" s="16">
        <v>-11448</v>
      </c>
      <c r="R2368" s="16">
        <v>-11448</v>
      </c>
      <c r="S2368" s="32">
        <v>0</v>
      </c>
      <c r="T2368" s="16">
        <v>0</v>
      </c>
      <c r="U2368" s="3">
        <v>0</v>
      </c>
    </row>
    <row r="2369" spans="1:21" ht="30" outlineLevel="4" x14ac:dyDescent="0.25">
      <c r="A2369" s="1" t="s">
        <v>119</v>
      </c>
      <c r="B2369" s="1" t="s">
        <v>120</v>
      </c>
      <c r="C2369" s="4" t="s">
        <v>4005</v>
      </c>
      <c r="D2369" s="19" t="s">
        <v>4009</v>
      </c>
      <c r="E2369" s="1" t="s">
        <v>4009</v>
      </c>
      <c r="F2369" s="19" t="s">
        <v>2339</v>
      </c>
      <c r="G2369" s="19" t="s">
        <v>4</v>
      </c>
      <c r="H2369" s="19" t="s">
        <v>4015</v>
      </c>
      <c r="I2369" s="4" t="s">
        <v>4016</v>
      </c>
      <c r="J2369" s="1" t="s">
        <v>4</v>
      </c>
      <c r="K2369" s="1" t="s">
        <v>4</v>
      </c>
      <c r="L2369" s="1" t="s">
        <v>4</v>
      </c>
      <c r="M2369" s="1" t="s">
        <v>13</v>
      </c>
      <c r="N2369" s="1" t="s">
        <v>4020</v>
      </c>
      <c r="O2369" s="26">
        <v>43398</v>
      </c>
      <c r="P2369" s="1" t="s">
        <v>23</v>
      </c>
      <c r="Q2369" s="16">
        <v>0</v>
      </c>
      <c r="R2369" s="16">
        <v>0</v>
      </c>
      <c r="S2369" s="32">
        <v>0</v>
      </c>
      <c r="T2369" s="16">
        <v>0</v>
      </c>
      <c r="U2369" s="3">
        <v>0</v>
      </c>
    </row>
    <row r="2370" spans="1:21" outlineLevel="3" x14ac:dyDescent="0.25">
      <c r="H2370" s="29" t="s">
        <v>17017</v>
      </c>
      <c r="O2370" s="26"/>
      <c r="Q2370" s="16">
        <f>SUBTOTAL(9,Q2364:Q2369)</f>
        <v>11003.059999999998</v>
      </c>
      <c r="R2370" s="16">
        <f>SUBTOTAL(9,R2364:R2369)</f>
        <v>8552.0099999999984</v>
      </c>
      <c r="S2370" s="32">
        <f>SUBTOTAL(9,S2364:S2369)</f>
        <v>2451.0499999999997</v>
      </c>
      <c r="T2370" s="16">
        <f>SUBTOTAL(9,T2364:T2369)</f>
        <v>0</v>
      </c>
      <c r="U2370" s="3">
        <f>SUBTOTAL(9,U2364:U2369)</f>
        <v>0</v>
      </c>
    </row>
    <row r="2371" spans="1:21" outlineLevel="4" x14ac:dyDescent="0.25">
      <c r="A2371" s="1" t="s">
        <v>2479</v>
      </c>
      <c r="B2371" s="1" t="s">
        <v>2480</v>
      </c>
      <c r="C2371" s="4" t="s">
        <v>4005</v>
      </c>
      <c r="D2371" s="19" t="s">
        <v>4021</v>
      </c>
      <c r="E2371" s="1" t="s">
        <v>4021</v>
      </c>
      <c r="F2371" s="19" t="s">
        <v>18198</v>
      </c>
      <c r="G2371" s="19" t="s">
        <v>4</v>
      </c>
      <c r="H2371" s="19" t="s">
        <v>4024</v>
      </c>
      <c r="I2371" s="4" t="s">
        <v>18408</v>
      </c>
      <c r="J2371" s="1" t="s">
        <v>4022</v>
      </c>
      <c r="K2371" s="1" t="s">
        <v>4</v>
      </c>
      <c r="L2371" s="1" t="s">
        <v>4</v>
      </c>
      <c r="M2371" s="1" t="s">
        <v>13</v>
      </c>
      <c r="N2371" s="1" t="s">
        <v>4023</v>
      </c>
      <c r="O2371" s="26">
        <v>43375</v>
      </c>
      <c r="P2371" s="1" t="s">
        <v>23</v>
      </c>
      <c r="Q2371" s="16">
        <v>14209.86</v>
      </c>
      <c r="R2371" s="16">
        <v>14209.86</v>
      </c>
      <c r="S2371" s="32">
        <v>0</v>
      </c>
      <c r="T2371" s="16">
        <v>0</v>
      </c>
      <c r="U2371" s="3">
        <v>0</v>
      </c>
    </row>
    <row r="2372" spans="1:21" outlineLevel="4" x14ac:dyDescent="0.25">
      <c r="A2372" s="1" t="s">
        <v>2479</v>
      </c>
      <c r="B2372" s="1" t="s">
        <v>2480</v>
      </c>
      <c r="C2372" s="4" t="s">
        <v>4005</v>
      </c>
      <c r="D2372" s="19" t="s">
        <v>4021</v>
      </c>
      <c r="E2372" s="1" t="s">
        <v>4021</v>
      </c>
      <c r="F2372" s="19" t="s">
        <v>18198</v>
      </c>
      <c r="G2372" s="19" t="s">
        <v>4</v>
      </c>
      <c r="H2372" s="19" t="s">
        <v>4024</v>
      </c>
      <c r="I2372" s="4" t="s">
        <v>18408</v>
      </c>
      <c r="J2372" s="1" t="s">
        <v>4022</v>
      </c>
      <c r="K2372" s="1" t="s">
        <v>4</v>
      </c>
      <c r="L2372" s="1" t="s">
        <v>4</v>
      </c>
      <c r="M2372" s="1" t="s">
        <v>13</v>
      </c>
      <c r="N2372" s="1" t="s">
        <v>4025</v>
      </c>
      <c r="O2372" s="26">
        <v>43375</v>
      </c>
      <c r="P2372" s="1" t="s">
        <v>23</v>
      </c>
      <c r="Q2372" s="16">
        <v>19163.43</v>
      </c>
      <c r="R2372" s="16">
        <v>19163.43</v>
      </c>
      <c r="S2372" s="32">
        <v>0</v>
      </c>
      <c r="T2372" s="16">
        <v>0</v>
      </c>
      <c r="U2372" s="3">
        <v>0</v>
      </c>
    </row>
    <row r="2373" spans="1:21" outlineLevel="3" x14ac:dyDescent="0.25">
      <c r="H2373" s="29" t="s">
        <v>17018</v>
      </c>
      <c r="O2373" s="26"/>
      <c r="Q2373" s="16">
        <f>SUBTOTAL(9,Q2371:Q2372)</f>
        <v>33373.29</v>
      </c>
      <c r="R2373" s="16">
        <f>SUBTOTAL(9,R2371:R2372)</f>
        <v>33373.29</v>
      </c>
      <c r="S2373" s="32">
        <f>SUBTOTAL(9,S2371:S2372)</f>
        <v>0</v>
      </c>
      <c r="T2373" s="16">
        <f>SUBTOTAL(9,T2371:T2372)</f>
        <v>0</v>
      </c>
      <c r="U2373" s="3">
        <f>SUBTOTAL(9,U2371:U2372)</f>
        <v>0</v>
      </c>
    </row>
    <row r="2374" spans="1:21" ht="75" outlineLevel="4" x14ac:dyDescent="0.25">
      <c r="A2374" s="1" t="s">
        <v>206</v>
      </c>
      <c r="B2374" s="1" t="s">
        <v>207</v>
      </c>
      <c r="C2374" s="4" t="s">
        <v>4005</v>
      </c>
      <c r="D2374" s="19" t="s">
        <v>4009</v>
      </c>
      <c r="E2374" s="1" t="s">
        <v>4009</v>
      </c>
      <c r="F2374" s="19" t="s">
        <v>4</v>
      </c>
      <c r="G2374" s="19" t="s">
        <v>1139</v>
      </c>
      <c r="H2374" s="19" t="s">
        <v>4029</v>
      </c>
      <c r="I2374" s="4" t="s">
        <v>18227</v>
      </c>
      <c r="J2374" s="1" t="s">
        <v>4026</v>
      </c>
      <c r="K2374" s="1" t="s">
        <v>4</v>
      </c>
      <c r="L2374" s="1" t="s">
        <v>4</v>
      </c>
      <c r="M2374" s="1" t="s">
        <v>13</v>
      </c>
      <c r="N2374" s="1" t="s">
        <v>4027</v>
      </c>
      <c r="O2374" s="26">
        <v>43378</v>
      </c>
      <c r="P2374" s="1" t="s">
        <v>4028</v>
      </c>
      <c r="Q2374" s="16">
        <v>687000</v>
      </c>
      <c r="R2374" s="16">
        <v>0</v>
      </c>
      <c r="S2374" s="32">
        <v>687000</v>
      </c>
      <c r="T2374" s="16">
        <v>0</v>
      </c>
      <c r="U2374" s="3">
        <v>0</v>
      </c>
    </row>
    <row r="2375" spans="1:21" outlineLevel="3" x14ac:dyDescent="0.25">
      <c r="H2375" s="29" t="s">
        <v>17019</v>
      </c>
      <c r="O2375" s="26"/>
      <c r="Q2375" s="16">
        <f>SUBTOTAL(9,Q2374:Q2374)</f>
        <v>687000</v>
      </c>
      <c r="R2375" s="16">
        <f>SUBTOTAL(9,R2374:R2374)</f>
        <v>0</v>
      </c>
      <c r="S2375" s="32">
        <f>SUBTOTAL(9,S2374:S2374)</f>
        <v>687000</v>
      </c>
      <c r="T2375" s="16">
        <f>SUBTOTAL(9,T2374:T2374)</f>
        <v>0</v>
      </c>
      <c r="U2375" s="3">
        <f>SUBTOTAL(9,U2374:U2374)</f>
        <v>0</v>
      </c>
    </row>
    <row r="2376" spans="1:21" ht="30" outlineLevel="4" x14ac:dyDescent="0.25">
      <c r="A2376" s="1" t="s">
        <v>119</v>
      </c>
      <c r="B2376" s="1" t="s">
        <v>120</v>
      </c>
      <c r="C2376" s="4" t="s">
        <v>4005</v>
      </c>
      <c r="D2376" s="19" t="s">
        <v>4009</v>
      </c>
      <c r="E2376" s="1" t="s">
        <v>4009</v>
      </c>
      <c r="F2376" s="19" t="s">
        <v>4</v>
      </c>
      <c r="G2376" s="19" t="s">
        <v>49</v>
      </c>
      <c r="H2376" s="19" t="s">
        <v>4035</v>
      </c>
      <c r="I2376" s="4" t="s">
        <v>4036</v>
      </c>
      <c r="J2376" s="1" t="s">
        <v>4</v>
      </c>
      <c r="K2376" s="1" t="s">
        <v>4030</v>
      </c>
      <c r="L2376" s="1" t="s">
        <v>4031</v>
      </c>
      <c r="M2376" s="1" t="s">
        <v>4032</v>
      </c>
      <c r="N2376" s="1" t="s">
        <v>4033</v>
      </c>
      <c r="O2376" s="26">
        <v>43409</v>
      </c>
      <c r="P2376" s="1" t="s">
        <v>4034</v>
      </c>
      <c r="Q2376" s="16">
        <v>409.77</v>
      </c>
      <c r="R2376" s="16">
        <v>0</v>
      </c>
      <c r="S2376" s="32">
        <v>409.77</v>
      </c>
      <c r="T2376" s="16">
        <v>0</v>
      </c>
      <c r="U2376" s="3">
        <v>0</v>
      </c>
    </row>
    <row r="2377" spans="1:21" ht="30" outlineLevel="4" x14ac:dyDescent="0.25">
      <c r="A2377" s="1" t="s">
        <v>119</v>
      </c>
      <c r="B2377" s="1" t="s">
        <v>120</v>
      </c>
      <c r="C2377" s="4" t="s">
        <v>4005</v>
      </c>
      <c r="D2377" s="19" t="s">
        <v>4009</v>
      </c>
      <c r="E2377" s="1" t="s">
        <v>4009</v>
      </c>
      <c r="F2377" s="19" t="s">
        <v>2339</v>
      </c>
      <c r="G2377" s="19" t="s">
        <v>4</v>
      </c>
      <c r="H2377" s="19" t="s">
        <v>4035</v>
      </c>
      <c r="I2377" s="4" t="s">
        <v>4036</v>
      </c>
      <c r="J2377" s="1" t="s">
        <v>4</v>
      </c>
      <c r="K2377" s="1" t="s">
        <v>4030</v>
      </c>
      <c r="L2377" s="1" t="s">
        <v>4031</v>
      </c>
      <c r="M2377" s="1" t="s">
        <v>4032</v>
      </c>
      <c r="N2377" s="1" t="s">
        <v>4033</v>
      </c>
      <c r="O2377" s="26">
        <v>43409</v>
      </c>
      <c r="P2377" s="1" t="s">
        <v>4034</v>
      </c>
      <c r="Q2377" s="16">
        <v>3278.23</v>
      </c>
      <c r="R2377" s="16">
        <v>3278.23</v>
      </c>
      <c r="S2377" s="32">
        <v>0</v>
      </c>
      <c r="T2377" s="16">
        <v>0</v>
      </c>
      <c r="U2377" s="3">
        <v>0</v>
      </c>
    </row>
    <row r="2378" spans="1:21" outlineLevel="3" x14ac:dyDescent="0.25">
      <c r="H2378" s="29" t="s">
        <v>17020</v>
      </c>
      <c r="O2378" s="26"/>
      <c r="Q2378" s="16">
        <f>SUBTOTAL(9,Q2376:Q2377)</f>
        <v>3688</v>
      </c>
      <c r="R2378" s="16">
        <f>SUBTOTAL(9,R2376:R2377)</f>
        <v>3278.23</v>
      </c>
      <c r="S2378" s="32">
        <f>SUBTOTAL(9,S2376:S2377)</f>
        <v>409.77</v>
      </c>
      <c r="T2378" s="16">
        <f>SUBTOTAL(9,T2376:T2377)</f>
        <v>0</v>
      </c>
      <c r="U2378" s="3">
        <f>SUBTOTAL(9,U2376:U2377)</f>
        <v>0</v>
      </c>
    </row>
    <row r="2379" spans="1:21" outlineLevel="4" x14ac:dyDescent="0.25">
      <c r="A2379" s="1" t="s">
        <v>2479</v>
      </c>
      <c r="B2379" s="1" t="s">
        <v>2480</v>
      </c>
      <c r="C2379" s="4" t="s">
        <v>4005</v>
      </c>
      <c r="D2379" s="19" t="s">
        <v>4021</v>
      </c>
      <c r="E2379" s="1" t="s">
        <v>4021</v>
      </c>
      <c r="F2379" s="19" t="s">
        <v>18198</v>
      </c>
      <c r="G2379" s="19" t="s">
        <v>4</v>
      </c>
      <c r="H2379" s="19" t="s">
        <v>4039</v>
      </c>
      <c r="I2379" s="4" t="s">
        <v>18409</v>
      </c>
      <c r="J2379" s="1" t="s">
        <v>4037</v>
      </c>
      <c r="K2379" s="1" t="s">
        <v>4</v>
      </c>
      <c r="L2379" s="1" t="s">
        <v>4</v>
      </c>
      <c r="M2379" s="1" t="s">
        <v>13</v>
      </c>
      <c r="N2379" s="1" t="s">
        <v>4038</v>
      </c>
      <c r="O2379" s="26">
        <v>43500</v>
      </c>
      <c r="P2379" s="1" t="s">
        <v>23</v>
      </c>
      <c r="Q2379" s="16">
        <v>2088.14</v>
      </c>
      <c r="R2379" s="16">
        <v>2088.14</v>
      </c>
      <c r="S2379" s="32">
        <v>0</v>
      </c>
      <c r="T2379" s="16">
        <v>0</v>
      </c>
      <c r="U2379" s="3">
        <v>0</v>
      </c>
    </row>
    <row r="2380" spans="1:21" outlineLevel="4" x14ac:dyDescent="0.25">
      <c r="A2380" s="1" t="s">
        <v>2479</v>
      </c>
      <c r="B2380" s="1" t="s">
        <v>2480</v>
      </c>
      <c r="C2380" s="4" t="s">
        <v>4005</v>
      </c>
      <c r="D2380" s="19" t="s">
        <v>4021</v>
      </c>
      <c r="E2380" s="1" t="s">
        <v>4021</v>
      </c>
      <c r="F2380" s="19" t="s">
        <v>18198</v>
      </c>
      <c r="G2380" s="19" t="s">
        <v>4</v>
      </c>
      <c r="H2380" s="19" t="s">
        <v>4039</v>
      </c>
      <c r="I2380" s="4" t="s">
        <v>18409</v>
      </c>
      <c r="J2380" s="1" t="s">
        <v>4037</v>
      </c>
      <c r="K2380" s="1" t="s">
        <v>4</v>
      </c>
      <c r="L2380" s="1" t="s">
        <v>4</v>
      </c>
      <c r="M2380" s="1" t="s">
        <v>13</v>
      </c>
      <c r="N2380" s="1" t="s">
        <v>4038</v>
      </c>
      <c r="O2380" s="26">
        <v>43500</v>
      </c>
      <c r="P2380" s="1" t="s">
        <v>23</v>
      </c>
      <c r="Q2380" s="16">
        <v>20185.3</v>
      </c>
      <c r="R2380" s="16">
        <v>20185.3</v>
      </c>
      <c r="S2380" s="32">
        <v>0</v>
      </c>
      <c r="T2380" s="16">
        <v>0</v>
      </c>
      <c r="U2380" s="3">
        <v>0</v>
      </c>
    </row>
    <row r="2381" spans="1:21" outlineLevel="4" x14ac:dyDescent="0.25">
      <c r="A2381" s="1" t="s">
        <v>2479</v>
      </c>
      <c r="B2381" s="1" t="s">
        <v>2480</v>
      </c>
      <c r="C2381" s="4" t="s">
        <v>4005</v>
      </c>
      <c r="D2381" s="19" t="s">
        <v>4021</v>
      </c>
      <c r="E2381" s="1" t="s">
        <v>4021</v>
      </c>
      <c r="F2381" s="19" t="s">
        <v>18198</v>
      </c>
      <c r="G2381" s="19" t="s">
        <v>4</v>
      </c>
      <c r="H2381" s="19" t="s">
        <v>4039</v>
      </c>
      <c r="I2381" s="4" t="s">
        <v>18409</v>
      </c>
      <c r="J2381" s="1" t="s">
        <v>4037</v>
      </c>
      <c r="K2381" s="1" t="s">
        <v>4</v>
      </c>
      <c r="L2381" s="1" t="s">
        <v>4</v>
      </c>
      <c r="M2381" s="1" t="s">
        <v>13</v>
      </c>
      <c r="N2381" s="1" t="s">
        <v>4040</v>
      </c>
      <c r="O2381" s="26">
        <v>43518</v>
      </c>
      <c r="P2381" s="1" t="s">
        <v>23</v>
      </c>
      <c r="Q2381" s="16">
        <v>24275.25</v>
      </c>
      <c r="R2381" s="16">
        <v>24275.25</v>
      </c>
      <c r="S2381" s="32">
        <v>0</v>
      </c>
      <c r="T2381" s="16">
        <v>0</v>
      </c>
      <c r="U2381" s="3">
        <v>0</v>
      </c>
    </row>
    <row r="2382" spans="1:21" outlineLevel="4" x14ac:dyDescent="0.25">
      <c r="A2382" s="1" t="s">
        <v>2479</v>
      </c>
      <c r="B2382" s="1" t="s">
        <v>2480</v>
      </c>
      <c r="C2382" s="4" t="s">
        <v>4005</v>
      </c>
      <c r="D2382" s="19" t="s">
        <v>4021</v>
      </c>
      <c r="E2382" s="1" t="s">
        <v>4021</v>
      </c>
      <c r="F2382" s="19" t="s">
        <v>18198</v>
      </c>
      <c r="G2382" s="19" t="s">
        <v>4</v>
      </c>
      <c r="H2382" s="19" t="s">
        <v>4039</v>
      </c>
      <c r="I2382" s="4" t="s">
        <v>18409</v>
      </c>
      <c r="J2382" s="1" t="s">
        <v>4037</v>
      </c>
      <c r="K2382" s="1" t="s">
        <v>4</v>
      </c>
      <c r="L2382" s="1" t="s">
        <v>4</v>
      </c>
      <c r="M2382" s="1" t="s">
        <v>13</v>
      </c>
      <c r="N2382" s="1" t="s">
        <v>4041</v>
      </c>
      <c r="O2382" s="26">
        <v>43542</v>
      </c>
      <c r="P2382" s="1" t="s">
        <v>23</v>
      </c>
      <c r="Q2382" s="16">
        <v>24275.25</v>
      </c>
      <c r="R2382" s="16">
        <v>24275.25</v>
      </c>
      <c r="S2382" s="32">
        <v>0</v>
      </c>
      <c r="T2382" s="16">
        <v>0</v>
      </c>
      <c r="U2382" s="3">
        <v>0</v>
      </c>
    </row>
    <row r="2383" spans="1:21" outlineLevel="4" x14ac:dyDescent="0.25">
      <c r="A2383" s="1" t="s">
        <v>2479</v>
      </c>
      <c r="B2383" s="1" t="s">
        <v>2480</v>
      </c>
      <c r="C2383" s="4" t="s">
        <v>4005</v>
      </c>
      <c r="D2383" s="19" t="s">
        <v>4021</v>
      </c>
      <c r="E2383" s="1" t="s">
        <v>4021</v>
      </c>
      <c r="F2383" s="19" t="s">
        <v>18198</v>
      </c>
      <c r="G2383" s="19" t="s">
        <v>4</v>
      </c>
      <c r="H2383" s="19" t="s">
        <v>4039</v>
      </c>
      <c r="I2383" s="4" t="s">
        <v>18409</v>
      </c>
      <c r="J2383" s="1" t="s">
        <v>4037</v>
      </c>
      <c r="K2383" s="1" t="s">
        <v>4</v>
      </c>
      <c r="L2383" s="1" t="s">
        <v>4</v>
      </c>
      <c r="M2383" s="1" t="s">
        <v>13</v>
      </c>
      <c r="N2383" s="1" t="s">
        <v>4042</v>
      </c>
      <c r="O2383" s="26">
        <v>43572</v>
      </c>
      <c r="P2383" s="1" t="s">
        <v>23</v>
      </c>
      <c r="Q2383" s="16">
        <v>-24275.25</v>
      </c>
      <c r="R2383" s="16">
        <v>-24275.25</v>
      </c>
      <c r="S2383" s="32">
        <v>0</v>
      </c>
      <c r="T2383" s="16">
        <v>0</v>
      </c>
      <c r="U2383" s="3">
        <v>0</v>
      </c>
    </row>
    <row r="2384" spans="1:21" outlineLevel="4" x14ac:dyDescent="0.25">
      <c r="A2384" s="1" t="s">
        <v>2479</v>
      </c>
      <c r="B2384" s="1" t="s">
        <v>2480</v>
      </c>
      <c r="C2384" s="4" t="s">
        <v>4005</v>
      </c>
      <c r="D2384" s="19" t="s">
        <v>4021</v>
      </c>
      <c r="E2384" s="1" t="s">
        <v>4021</v>
      </c>
      <c r="F2384" s="19" t="s">
        <v>18198</v>
      </c>
      <c r="G2384" s="19" t="s">
        <v>4</v>
      </c>
      <c r="H2384" s="19" t="s">
        <v>4039</v>
      </c>
      <c r="I2384" s="4" t="s">
        <v>18409</v>
      </c>
      <c r="J2384" s="1" t="s">
        <v>4037</v>
      </c>
      <c r="K2384" s="1" t="s">
        <v>4</v>
      </c>
      <c r="L2384" s="1" t="s">
        <v>4</v>
      </c>
      <c r="M2384" s="1" t="s">
        <v>13</v>
      </c>
      <c r="N2384" s="1" t="s">
        <v>4043</v>
      </c>
      <c r="O2384" s="26">
        <v>43620</v>
      </c>
      <c r="P2384" s="1" t="s">
        <v>23</v>
      </c>
      <c r="Q2384" s="16">
        <v>18722.02</v>
      </c>
      <c r="R2384" s="16">
        <v>18722.02</v>
      </c>
      <c r="S2384" s="32">
        <v>0</v>
      </c>
      <c r="T2384" s="16">
        <v>0</v>
      </c>
      <c r="U2384" s="3">
        <v>0</v>
      </c>
    </row>
    <row r="2385" spans="1:21" outlineLevel="3" x14ac:dyDescent="0.25">
      <c r="H2385" s="29" t="s">
        <v>17021</v>
      </c>
      <c r="O2385" s="26"/>
      <c r="Q2385" s="16">
        <f>SUBTOTAL(9,Q2379:Q2384)</f>
        <v>65270.710000000006</v>
      </c>
      <c r="R2385" s="16">
        <f>SUBTOTAL(9,R2379:R2384)</f>
        <v>65270.710000000006</v>
      </c>
      <c r="S2385" s="32">
        <f>SUBTOTAL(9,S2379:S2384)</f>
        <v>0</v>
      </c>
      <c r="T2385" s="16">
        <f>SUBTOTAL(9,T2379:T2384)</f>
        <v>0</v>
      </c>
      <c r="U2385" s="3">
        <f>SUBTOTAL(9,U2379:U2384)</f>
        <v>0</v>
      </c>
    </row>
    <row r="2386" spans="1:21" outlineLevel="2" x14ac:dyDescent="0.25">
      <c r="C2386" s="5" t="s">
        <v>15933</v>
      </c>
      <c r="O2386" s="26"/>
      <c r="Q2386" s="16">
        <f>SUBTOTAL(9,Q2361:Q2384)</f>
        <v>1666041.82</v>
      </c>
      <c r="R2386" s="16">
        <f>SUBTOTAL(9,R2361:R2384)</f>
        <v>110474.24000000001</v>
      </c>
      <c r="S2386" s="32">
        <f>SUBTOTAL(9,S2361:S2384)</f>
        <v>1555567.58</v>
      </c>
      <c r="T2386" s="16">
        <f>SUBTOTAL(9,T2361:T2384)</f>
        <v>0</v>
      </c>
      <c r="U2386" s="3">
        <f>SUBTOTAL(9,U2361:U2384)</f>
        <v>0</v>
      </c>
    </row>
    <row r="2387" spans="1:21" outlineLevel="4" x14ac:dyDescent="0.25">
      <c r="A2387" s="1" t="s">
        <v>2273</v>
      </c>
      <c r="B2387" s="1" t="s">
        <v>2274</v>
      </c>
      <c r="C2387" s="4" t="s">
        <v>4044</v>
      </c>
      <c r="D2387" s="19" t="s">
        <v>4045</v>
      </c>
      <c r="E2387" s="1" t="s">
        <v>4045</v>
      </c>
      <c r="F2387" s="19" t="s">
        <v>4</v>
      </c>
      <c r="G2387" s="19" t="s">
        <v>2277</v>
      </c>
      <c r="H2387" s="19" t="s">
        <v>2279</v>
      </c>
      <c r="I2387" s="4" t="s">
        <v>2280</v>
      </c>
      <c r="J2387" s="1" t="s">
        <v>4</v>
      </c>
      <c r="K2387" s="1" t="s">
        <v>4</v>
      </c>
      <c r="L2387" s="1" t="s">
        <v>4</v>
      </c>
      <c r="M2387" s="1" t="s">
        <v>13</v>
      </c>
      <c r="N2387" s="1" t="s">
        <v>4046</v>
      </c>
      <c r="O2387" s="26">
        <v>43368</v>
      </c>
      <c r="P2387" s="1" t="s">
        <v>23</v>
      </c>
      <c r="Q2387" s="16">
        <v>188131.61</v>
      </c>
      <c r="R2387" s="16">
        <v>0</v>
      </c>
      <c r="S2387" s="32">
        <v>188131.61</v>
      </c>
      <c r="T2387" s="16">
        <v>0</v>
      </c>
      <c r="U2387" s="3">
        <v>0</v>
      </c>
    </row>
    <row r="2388" spans="1:21" outlineLevel="4" x14ac:dyDescent="0.25">
      <c r="A2388" s="1" t="s">
        <v>2273</v>
      </c>
      <c r="B2388" s="1" t="s">
        <v>2274</v>
      </c>
      <c r="C2388" s="4" t="s">
        <v>4044</v>
      </c>
      <c r="D2388" s="19" t="s">
        <v>4045</v>
      </c>
      <c r="E2388" s="1" t="s">
        <v>4045</v>
      </c>
      <c r="F2388" s="19" t="s">
        <v>4</v>
      </c>
      <c r="G2388" s="19" t="s">
        <v>2277</v>
      </c>
      <c r="H2388" s="19" t="s">
        <v>2279</v>
      </c>
      <c r="I2388" s="4" t="s">
        <v>2280</v>
      </c>
      <c r="J2388" s="1" t="s">
        <v>4</v>
      </c>
      <c r="K2388" s="1" t="s">
        <v>4</v>
      </c>
      <c r="L2388" s="1" t="s">
        <v>4</v>
      </c>
      <c r="M2388" s="1" t="s">
        <v>13</v>
      </c>
      <c r="N2388" s="1" t="s">
        <v>4047</v>
      </c>
      <c r="O2388" s="26">
        <v>43462</v>
      </c>
      <c r="P2388" s="1" t="s">
        <v>23</v>
      </c>
      <c r="Q2388" s="16">
        <v>188131.61</v>
      </c>
      <c r="R2388" s="16">
        <v>0</v>
      </c>
      <c r="S2388" s="32">
        <v>188131.61</v>
      </c>
      <c r="T2388" s="16">
        <v>0</v>
      </c>
      <c r="U2388" s="3">
        <v>0</v>
      </c>
    </row>
    <row r="2389" spans="1:21" outlineLevel="3" x14ac:dyDescent="0.25">
      <c r="H2389" s="29" t="s">
        <v>16794</v>
      </c>
      <c r="O2389" s="26"/>
      <c r="Q2389" s="16">
        <f>SUBTOTAL(9,Q2387:Q2388)</f>
        <v>376263.22</v>
      </c>
      <c r="R2389" s="16">
        <f>SUBTOTAL(9,R2387:R2388)</f>
        <v>0</v>
      </c>
      <c r="S2389" s="32">
        <f>SUBTOTAL(9,S2387:S2388)</f>
        <v>376263.22</v>
      </c>
      <c r="T2389" s="16">
        <f>SUBTOTAL(9,T2387:T2388)</f>
        <v>0</v>
      </c>
      <c r="U2389" s="3">
        <f>SUBTOTAL(9,U2387:U2388)</f>
        <v>0</v>
      </c>
    </row>
    <row r="2390" spans="1:21" outlineLevel="2" x14ac:dyDescent="0.25">
      <c r="C2390" s="5" t="s">
        <v>15934</v>
      </c>
      <c r="O2390" s="26"/>
      <c r="Q2390" s="16">
        <f>SUBTOTAL(9,Q2387:Q2388)</f>
        <v>376263.22</v>
      </c>
      <c r="R2390" s="16">
        <f>SUBTOTAL(9,R2387:R2388)</f>
        <v>0</v>
      </c>
      <c r="S2390" s="32">
        <f>SUBTOTAL(9,S2387:S2388)</f>
        <v>376263.22</v>
      </c>
      <c r="T2390" s="16">
        <f>SUBTOTAL(9,T2387:T2388)</f>
        <v>0</v>
      </c>
      <c r="U2390" s="3">
        <f>SUBTOTAL(9,U2387:U2388)</f>
        <v>0</v>
      </c>
    </row>
    <row r="2391" spans="1:21" outlineLevel="4" x14ac:dyDescent="0.25">
      <c r="A2391" s="1" t="s">
        <v>2273</v>
      </c>
      <c r="B2391" s="1" t="s">
        <v>2274</v>
      </c>
      <c r="C2391" s="4" t="s">
        <v>4048</v>
      </c>
      <c r="D2391" s="19" t="s">
        <v>4049</v>
      </c>
      <c r="E2391" s="1" t="s">
        <v>4049</v>
      </c>
      <c r="F2391" s="19" t="s">
        <v>4</v>
      </c>
      <c r="G2391" s="19" t="s">
        <v>2277</v>
      </c>
      <c r="H2391" s="19" t="s">
        <v>2279</v>
      </c>
      <c r="I2391" s="4" t="s">
        <v>2280</v>
      </c>
      <c r="J2391" s="1" t="s">
        <v>4</v>
      </c>
      <c r="K2391" s="1" t="s">
        <v>4</v>
      </c>
      <c r="L2391" s="1" t="s">
        <v>4</v>
      </c>
      <c r="M2391" s="1" t="s">
        <v>13</v>
      </c>
      <c r="N2391" s="1" t="s">
        <v>4050</v>
      </c>
      <c r="O2391" s="26">
        <v>43368</v>
      </c>
      <c r="P2391" s="1" t="s">
        <v>23</v>
      </c>
      <c r="Q2391" s="16">
        <v>115409.07</v>
      </c>
      <c r="R2391" s="16">
        <v>0</v>
      </c>
      <c r="S2391" s="32">
        <v>115409.07</v>
      </c>
      <c r="T2391" s="16">
        <v>0</v>
      </c>
      <c r="U2391" s="3">
        <v>0</v>
      </c>
    </row>
    <row r="2392" spans="1:21" outlineLevel="4" x14ac:dyDescent="0.25">
      <c r="A2392" s="1" t="s">
        <v>2273</v>
      </c>
      <c r="B2392" s="1" t="s">
        <v>2274</v>
      </c>
      <c r="C2392" s="4" t="s">
        <v>4048</v>
      </c>
      <c r="D2392" s="19" t="s">
        <v>4049</v>
      </c>
      <c r="E2392" s="1" t="s">
        <v>4049</v>
      </c>
      <c r="F2392" s="19" t="s">
        <v>4</v>
      </c>
      <c r="G2392" s="19" t="s">
        <v>2277</v>
      </c>
      <c r="H2392" s="19" t="s">
        <v>2279</v>
      </c>
      <c r="I2392" s="4" t="s">
        <v>2280</v>
      </c>
      <c r="J2392" s="1" t="s">
        <v>4</v>
      </c>
      <c r="K2392" s="1" t="s">
        <v>4</v>
      </c>
      <c r="L2392" s="1" t="s">
        <v>4</v>
      </c>
      <c r="M2392" s="1" t="s">
        <v>13</v>
      </c>
      <c r="N2392" s="1" t="s">
        <v>4051</v>
      </c>
      <c r="O2392" s="26">
        <v>43462</v>
      </c>
      <c r="P2392" s="1" t="s">
        <v>23</v>
      </c>
      <c r="Q2392" s="16">
        <v>115409.05</v>
      </c>
      <c r="R2392" s="16">
        <v>0</v>
      </c>
      <c r="S2392" s="32">
        <v>115409.05</v>
      </c>
      <c r="T2392" s="16">
        <v>0</v>
      </c>
      <c r="U2392" s="3">
        <v>0</v>
      </c>
    </row>
    <row r="2393" spans="1:21" outlineLevel="3" x14ac:dyDescent="0.25">
      <c r="H2393" s="29" t="s">
        <v>16794</v>
      </c>
      <c r="O2393" s="26"/>
      <c r="Q2393" s="16">
        <f>SUBTOTAL(9,Q2391:Q2392)</f>
        <v>230818.12</v>
      </c>
      <c r="R2393" s="16">
        <f>SUBTOTAL(9,R2391:R2392)</f>
        <v>0</v>
      </c>
      <c r="S2393" s="32">
        <f>SUBTOTAL(9,S2391:S2392)</f>
        <v>230818.12</v>
      </c>
      <c r="T2393" s="16">
        <f>SUBTOTAL(9,T2391:T2392)</f>
        <v>0</v>
      </c>
      <c r="U2393" s="3">
        <f>SUBTOTAL(9,U2391:U2392)</f>
        <v>0</v>
      </c>
    </row>
    <row r="2394" spans="1:21" ht="30" outlineLevel="4" x14ac:dyDescent="0.25">
      <c r="A2394" s="1" t="s">
        <v>206</v>
      </c>
      <c r="B2394" s="1" t="s">
        <v>207</v>
      </c>
      <c r="C2394" s="4" t="s">
        <v>4048</v>
      </c>
      <c r="D2394" s="19" t="s">
        <v>4052</v>
      </c>
      <c r="E2394" s="1" t="s">
        <v>4052</v>
      </c>
      <c r="F2394" s="19" t="s">
        <v>18199</v>
      </c>
      <c r="G2394" s="19" t="s">
        <v>4</v>
      </c>
      <c r="H2394" s="19" t="s">
        <v>4058</v>
      </c>
      <c r="I2394" s="4" t="s">
        <v>4059</v>
      </c>
      <c r="J2394" s="1" t="s">
        <v>4</v>
      </c>
      <c r="K2394" s="1" t="s">
        <v>4053</v>
      </c>
      <c r="L2394" s="1" t="s">
        <v>4054</v>
      </c>
      <c r="M2394" s="1" t="s">
        <v>4055</v>
      </c>
      <c r="N2394" s="1" t="s">
        <v>4056</v>
      </c>
      <c r="O2394" s="26">
        <v>43613</v>
      </c>
      <c r="P2394" s="1" t="s">
        <v>4057</v>
      </c>
      <c r="Q2394" s="16">
        <v>24603</v>
      </c>
      <c r="R2394" s="16">
        <v>24603</v>
      </c>
      <c r="S2394" s="32">
        <v>0</v>
      </c>
      <c r="T2394" s="16">
        <v>0</v>
      </c>
      <c r="U2394" s="3">
        <v>0</v>
      </c>
    </row>
    <row r="2395" spans="1:21" outlineLevel="3" x14ac:dyDescent="0.25">
      <c r="H2395" s="29" t="s">
        <v>17022</v>
      </c>
      <c r="O2395" s="26"/>
      <c r="Q2395" s="16">
        <f>SUBTOTAL(9,Q2394:Q2394)</f>
        <v>24603</v>
      </c>
      <c r="R2395" s="16">
        <f>SUBTOTAL(9,R2394:R2394)</f>
        <v>24603</v>
      </c>
      <c r="S2395" s="32">
        <f>SUBTOTAL(9,S2394:S2394)</f>
        <v>0</v>
      </c>
      <c r="T2395" s="16">
        <f>SUBTOTAL(9,T2394:T2394)</f>
        <v>0</v>
      </c>
      <c r="U2395" s="3">
        <f>SUBTOTAL(9,U2394:U2394)</f>
        <v>0</v>
      </c>
    </row>
    <row r="2396" spans="1:21" outlineLevel="2" x14ac:dyDescent="0.25">
      <c r="C2396" s="5" t="s">
        <v>15935</v>
      </c>
      <c r="O2396" s="26"/>
      <c r="Q2396" s="16">
        <f>SUBTOTAL(9,Q2391:Q2394)</f>
        <v>255421.12</v>
      </c>
      <c r="R2396" s="16">
        <f>SUBTOTAL(9,R2391:R2394)</f>
        <v>24603</v>
      </c>
      <c r="S2396" s="32">
        <f>SUBTOTAL(9,S2391:S2394)</f>
        <v>230818.12</v>
      </c>
      <c r="T2396" s="16">
        <f>SUBTOTAL(9,T2391:T2394)</f>
        <v>0</v>
      </c>
      <c r="U2396" s="3">
        <f>SUBTOTAL(9,U2391:U2394)</f>
        <v>0</v>
      </c>
    </row>
    <row r="2397" spans="1:21" outlineLevel="4" x14ac:dyDescent="0.25">
      <c r="A2397" s="1" t="s">
        <v>2273</v>
      </c>
      <c r="B2397" s="1" t="s">
        <v>2274</v>
      </c>
      <c r="C2397" s="4" t="s">
        <v>4060</v>
      </c>
      <c r="D2397" s="19" t="s">
        <v>4061</v>
      </c>
      <c r="E2397" s="1" t="s">
        <v>4061</v>
      </c>
      <c r="F2397" s="19" t="s">
        <v>4</v>
      </c>
      <c r="G2397" s="19" t="s">
        <v>2277</v>
      </c>
      <c r="H2397" s="19" t="s">
        <v>2279</v>
      </c>
      <c r="I2397" s="4" t="s">
        <v>2280</v>
      </c>
      <c r="J2397" s="1" t="s">
        <v>4</v>
      </c>
      <c r="K2397" s="1" t="s">
        <v>4</v>
      </c>
      <c r="L2397" s="1" t="s">
        <v>4</v>
      </c>
      <c r="M2397" s="1" t="s">
        <v>13</v>
      </c>
      <c r="N2397" s="1" t="s">
        <v>4062</v>
      </c>
      <c r="O2397" s="26">
        <v>43368</v>
      </c>
      <c r="P2397" s="1" t="s">
        <v>23</v>
      </c>
      <c r="Q2397" s="16">
        <v>74050.73</v>
      </c>
      <c r="R2397" s="16">
        <v>0</v>
      </c>
      <c r="S2397" s="32">
        <v>74050.73</v>
      </c>
      <c r="T2397" s="16">
        <v>0</v>
      </c>
      <c r="U2397" s="3">
        <v>0</v>
      </c>
    </row>
    <row r="2398" spans="1:21" outlineLevel="4" x14ac:dyDescent="0.25">
      <c r="A2398" s="1" t="s">
        <v>2273</v>
      </c>
      <c r="B2398" s="1" t="s">
        <v>2274</v>
      </c>
      <c r="C2398" s="4" t="s">
        <v>4060</v>
      </c>
      <c r="D2398" s="19" t="s">
        <v>4061</v>
      </c>
      <c r="E2398" s="1" t="s">
        <v>4061</v>
      </c>
      <c r="F2398" s="19" t="s">
        <v>4</v>
      </c>
      <c r="G2398" s="19" t="s">
        <v>2277</v>
      </c>
      <c r="H2398" s="19" t="s">
        <v>2279</v>
      </c>
      <c r="I2398" s="4" t="s">
        <v>2280</v>
      </c>
      <c r="J2398" s="1" t="s">
        <v>4</v>
      </c>
      <c r="K2398" s="1" t="s">
        <v>4</v>
      </c>
      <c r="L2398" s="1" t="s">
        <v>4</v>
      </c>
      <c r="M2398" s="1" t="s">
        <v>13</v>
      </c>
      <c r="N2398" s="1" t="s">
        <v>4063</v>
      </c>
      <c r="O2398" s="26">
        <v>43462</v>
      </c>
      <c r="P2398" s="1" t="s">
        <v>23</v>
      </c>
      <c r="Q2398" s="16">
        <v>74050.720000000001</v>
      </c>
      <c r="R2398" s="16">
        <v>0</v>
      </c>
      <c r="S2398" s="32">
        <v>74050.720000000001</v>
      </c>
      <c r="T2398" s="16">
        <v>0</v>
      </c>
      <c r="U2398" s="3">
        <v>0</v>
      </c>
    </row>
    <row r="2399" spans="1:21" outlineLevel="3" x14ac:dyDescent="0.25">
      <c r="H2399" s="29" t="s">
        <v>16794</v>
      </c>
      <c r="O2399" s="26"/>
      <c r="Q2399" s="16">
        <f>SUBTOTAL(9,Q2397:Q2398)</f>
        <v>148101.45000000001</v>
      </c>
      <c r="R2399" s="16">
        <f>SUBTOTAL(9,R2397:R2398)</f>
        <v>0</v>
      </c>
      <c r="S2399" s="32">
        <f>SUBTOTAL(9,S2397:S2398)</f>
        <v>148101.45000000001</v>
      </c>
      <c r="T2399" s="16">
        <f>SUBTOTAL(9,T2397:T2398)</f>
        <v>0</v>
      </c>
      <c r="U2399" s="3">
        <f>SUBTOTAL(9,U2397:U2398)</f>
        <v>0</v>
      </c>
    </row>
    <row r="2400" spans="1:21" outlineLevel="2" x14ac:dyDescent="0.25">
      <c r="C2400" s="5" t="s">
        <v>15936</v>
      </c>
      <c r="O2400" s="26"/>
      <c r="Q2400" s="16">
        <f>SUBTOTAL(9,Q2397:Q2398)</f>
        <v>148101.45000000001</v>
      </c>
      <c r="R2400" s="16">
        <f>SUBTOTAL(9,R2397:R2398)</f>
        <v>0</v>
      </c>
      <c r="S2400" s="32">
        <f>SUBTOTAL(9,S2397:S2398)</f>
        <v>148101.45000000001</v>
      </c>
      <c r="T2400" s="16">
        <f>SUBTOTAL(9,T2397:T2398)</f>
        <v>0</v>
      </c>
      <c r="U2400" s="3">
        <f>SUBTOTAL(9,U2397:U2398)</f>
        <v>0</v>
      </c>
    </row>
    <row r="2401" spans="1:21" outlineLevel="4" x14ac:dyDescent="0.25">
      <c r="A2401" s="1" t="s">
        <v>2273</v>
      </c>
      <c r="B2401" s="1" t="s">
        <v>2274</v>
      </c>
      <c r="C2401" s="4" t="s">
        <v>4064</v>
      </c>
      <c r="D2401" s="19" t="s">
        <v>4065</v>
      </c>
      <c r="E2401" s="1" t="s">
        <v>4065</v>
      </c>
      <c r="F2401" s="19" t="s">
        <v>4</v>
      </c>
      <c r="G2401" s="19" t="s">
        <v>2277</v>
      </c>
      <c r="H2401" s="19" t="s">
        <v>2279</v>
      </c>
      <c r="I2401" s="4" t="s">
        <v>2280</v>
      </c>
      <c r="J2401" s="1" t="s">
        <v>4</v>
      </c>
      <c r="K2401" s="1" t="s">
        <v>4</v>
      </c>
      <c r="L2401" s="1" t="s">
        <v>4</v>
      </c>
      <c r="M2401" s="1" t="s">
        <v>13</v>
      </c>
      <c r="N2401" s="1" t="s">
        <v>4066</v>
      </c>
      <c r="O2401" s="26">
        <v>43368</v>
      </c>
      <c r="P2401" s="1" t="s">
        <v>23</v>
      </c>
      <c r="Q2401" s="16">
        <v>5380133.6600000001</v>
      </c>
      <c r="R2401" s="16">
        <v>0</v>
      </c>
      <c r="S2401" s="32">
        <v>5380133.6600000001</v>
      </c>
      <c r="T2401" s="16">
        <v>0</v>
      </c>
      <c r="U2401" s="3">
        <v>0</v>
      </c>
    </row>
    <row r="2402" spans="1:21" outlineLevel="4" x14ac:dyDescent="0.25">
      <c r="A2402" s="1" t="s">
        <v>2273</v>
      </c>
      <c r="B2402" s="1" t="s">
        <v>2274</v>
      </c>
      <c r="C2402" s="4" t="s">
        <v>4064</v>
      </c>
      <c r="D2402" s="19" t="s">
        <v>4065</v>
      </c>
      <c r="E2402" s="1" t="s">
        <v>4065</v>
      </c>
      <c r="F2402" s="19" t="s">
        <v>4</v>
      </c>
      <c r="G2402" s="19" t="s">
        <v>2277</v>
      </c>
      <c r="H2402" s="19">
        <v>32570</v>
      </c>
      <c r="I2402" s="4" t="s">
        <v>2280</v>
      </c>
      <c r="J2402" s="1" t="s">
        <v>4</v>
      </c>
      <c r="K2402" s="1" t="s">
        <v>4</v>
      </c>
      <c r="L2402" s="1" t="s">
        <v>4</v>
      </c>
      <c r="M2402" s="1" t="s">
        <v>13</v>
      </c>
      <c r="N2402" s="1" t="s">
        <v>4067</v>
      </c>
      <c r="O2402" s="26">
        <v>43462</v>
      </c>
      <c r="P2402" s="1" t="s">
        <v>23</v>
      </c>
      <c r="Q2402" s="16">
        <v>5380133.6600000001</v>
      </c>
      <c r="R2402" s="16">
        <v>0</v>
      </c>
      <c r="S2402" s="32">
        <v>5380133.6600000001</v>
      </c>
      <c r="T2402" s="16">
        <v>0</v>
      </c>
      <c r="U2402" s="3">
        <v>0</v>
      </c>
    </row>
    <row r="2403" spans="1:21" outlineLevel="3" x14ac:dyDescent="0.25">
      <c r="H2403" s="29" t="s">
        <v>16794</v>
      </c>
      <c r="O2403" s="26"/>
      <c r="Q2403" s="16">
        <f>SUBTOTAL(9,Q2401:Q2402)</f>
        <v>10760267.32</v>
      </c>
      <c r="R2403" s="16">
        <f>SUBTOTAL(9,R2401:R2402)</f>
        <v>0</v>
      </c>
      <c r="S2403" s="32">
        <f>SUBTOTAL(9,S2401:S2402)</f>
        <v>10760267.32</v>
      </c>
      <c r="T2403" s="16">
        <f>SUBTOTAL(9,T2401:T2402)</f>
        <v>0</v>
      </c>
      <c r="U2403" s="3">
        <f>SUBTOTAL(9,U2401:U2402)</f>
        <v>0</v>
      </c>
    </row>
    <row r="2404" spans="1:21" ht="30" outlineLevel="4" x14ac:dyDescent="0.25">
      <c r="A2404" s="1" t="s">
        <v>206</v>
      </c>
      <c r="B2404" s="1" t="s">
        <v>207</v>
      </c>
      <c r="C2404" s="4" t="s">
        <v>4064</v>
      </c>
      <c r="D2404" s="19" t="s">
        <v>4068</v>
      </c>
      <c r="E2404" s="1" t="s">
        <v>4068</v>
      </c>
      <c r="F2404" s="19" t="s">
        <v>18199</v>
      </c>
      <c r="G2404" s="19" t="s">
        <v>4</v>
      </c>
      <c r="H2404" s="19" t="s">
        <v>4074</v>
      </c>
      <c r="I2404" s="4" t="s">
        <v>4075</v>
      </c>
      <c r="J2404" s="1" t="s">
        <v>4</v>
      </c>
      <c r="K2404" s="1" t="s">
        <v>4069</v>
      </c>
      <c r="L2404" s="1" t="s">
        <v>4070</v>
      </c>
      <c r="M2404" s="1" t="s">
        <v>4071</v>
      </c>
      <c r="N2404" s="1" t="s">
        <v>4072</v>
      </c>
      <c r="O2404" s="26">
        <v>43496</v>
      </c>
      <c r="P2404" s="1" t="s">
        <v>4073</v>
      </c>
      <c r="Q2404" s="16">
        <v>144829.79</v>
      </c>
      <c r="R2404" s="16">
        <v>144829.79</v>
      </c>
      <c r="S2404" s="32">
        <v>0</v>
      </c>
      <c r="T2404" s="16">
        <v>0</v>
      </c>
      <c r="U2404" s="3">
        <v>0</v>
      </c>
    </row>
    <row r="2405" spans="1:21" ht="30" outlineLevel="4" x14ac:dyDescent="0.25">
      <c r="A2405" s="1" t="s">
        <v>206</v>
      </c>
      <c r="B2405" s="1" t="s">
        <v>207</v>
      </c>
      <c r="C2405" s="4" t="s">
        <v>4064</v>
      </c>
      <c r="D2405" s="19" t="s">
        <v>4068</v>
      </c>
      <c r="E2405" s="1" t="s">
        <v>4068</v>
      </c>
      <c r="F2405" s="19" t="s">
        <v>18199</v>
      </c>
      <c r="G2405" s="19" t="s">
        <v>4</v>
      </c>
      <c r="H2405" s="19" t="s">
        <v>4074</v>
      </c>
      <c r="I2405" s="4" t="s">
        <v>4075</v>
      </c>
      <c r="J2405" s="1" t="s">
        <v>4</v>
      </c>
      <c r="K2405" s="1" t="s">
        <v>4069</v>
      </c>
      <c r="L2405" s="1" t="s">
        <v>4076</v>
      </c>
      <c r="M2405" s="1" t="s">
        <v>4077</v>
      </c>
      <c r="N2405" s="1" t="s">
        <v>4078</v>
      </c>
      <c r="O2405" s="26">
        <v>43643</v>
      </c>
      <c r="P2405" s="1" t="s">
        <v>4079</v>
      </c>
      <c r="Q2405" s="16">
        <v>303581.12</v>
      </c>
      <c r="R2405" s="16">
        <v>303581.12</v>
      </c>
      <c r="S2405" s="32">
        <v>0</v>
      </c>
      <c r="T2405" s="16">
        <v>0</v>
      </c>
      <c r="U2405" s="3">
        <v>0</v>
      </c>
    </row>
    <row r="2406" spans="1:21" outlineLevel="3" x14ac:dyDescent="0.25">
      <c r="H2406" s="29" t="s">
        <v>17023</v>
      </c>
      <c r="O2406" s="26"/>
      <c r="Q2406" s="16">
        <f>SUBTOTAL(9,Q2404:Q2405)</f>
        <v>448410.91000000003</v>
      </c>
      <c r="R2406" s="16">
        <f>SUBTOTAL(9,R2404:R2405)</f>
        <v>448410.91000000003</v>
      </c>
      <c r="S2406" s="32">
        <f>SUBTOTAL(9,S2404:S2405)</f>
        <v>0</v>
      </c>
      <c r="T2406" s="16">
        <f>SUBTOTAL(9,T2404:T2405)</f>
        <v>0</v>
      </c>
      <c r="U2406" s="3">
        <f>SUBTOTAL(9,U2404:U2405)</f>
        <v>0</v>
      </c>
    </row>
    <row r="2407" spans="1:21" ht="45" outlineLevel="4" x14ac:dyDescent="0.25">
      <c r="A2407" s="1" t="s">
        <v>206</v>
      </c>
      <c r="B2407" s="1" t="s">
        <v>207</v>
      </c>
      <c r="C2407" s="4" t="s">
        <v>4064</v>
      </c>
      <c r="D2407" s="19" t="s">
        <v>4068</v>
      </c>
      <c r="E2407" s="1" t="s">
        <v>4068</v>
      </c>
      <c r="F2407" s="19" t="s">
        <v>18199</v>
      </c>
      <c r="G2407" s="19" t="s">
        <v>4</v>
      </c>
      <c r="H2407" s="19" t="s">
        <v>4085</v>
      </c>
      <c r="I2407" s="4" t="s">
        <v>18410</v>
      </c>
      <c r="J2407" s="1" t="s">
        <v>4</v>
      </c>
      <c r="K2407" s="1" t="s">
        <v>4080</v>
      </c>
      <c r="L2407" s="1" t="s">
        <v>4081</v>
      </c>
      <c r="M2407" s="1" t="s">
        <v>4082</v>
      </c>
      <c r="N2407" s="1" t="s">
        <v>4083</v>
      </c>
      <c r="O2407" s="26">
        <v>43622</v>
      </c>
      <c r="P2407" s="1" t="s">
        <v>4084</v>
      </c>
      <c r="Q2407" s="16">
        <v>3605.59</v>
      </c>
      <c r="R2407" s="16">
        <v>3605.59</v>
      </c>
      <c r="S2407" s="32">
        <v>0</v>
      </c>
      <c r="T2407" s="16">
        <v>0</v>
      </c>
      <c r="U2407" s="3">
        <v>0</v>
      </c>
    </row>
    <row r="2408" spans="1:21" ht="45" outlineLevel="4" x14ac:dyDescent="0.25">
      <c r="A2408" s="1" t="s">
        <v>206</v>
      </c>
      <c r="B2408" s="1" t="s">
        <v>207</v>
      </c>
      <c r="C2408" s="4" t="s">
        <v>4064</v>
      </c>
      <c r="D2408" s="19" t="s">
        <v>4068</v>
      </c>
      <c r="E2408" s="1" t="s">
        <v>4068</v>
      </c>
      <c r="F2408" s="19" t="s">
        <v>18199</v>
      </c>
      <c r="G2408" s="19" t="s">
        <v>4</v>
      </c>
      <c r="H2408" s="19" t="s">
        <v>4085</v>
      </c>
      <c r="I2408" s="4" t="s">
        <v>18410</v>
      </c>
      <c r="J2408" s="1" t="s">
        <v>4</v>
      </c>
      <c r="K2408" s="1" t="s">
        <v>4080</v>
      </c>
      <c r="L2408" s="1" t="s">
        <v>4086</v>
      </c>
      <c r="M2408" s="1" t="s">
        <v>4087</v>
      </c>
      <c r="N2408" s="1" t="s">
        <v>4088</v>
      </c>
      <c r="O2408" s="26">
        <v>43528</v>
      </c>
      <c r="P2408" s="1" t="s">
        <v>4089</v>
      </c>
      <c r="Q2408" s="16">
        <v>3910.47</v>
      </c>
      <c r="R2408" s="16">
        <v>3910.47</v>
      </c>
      <c r="S2408" s="32">
        <v>0</v>
      </c>
      <c r="T2408" s="16">
        <v>0</v>
      </c>
      <c r="U2408" s="3">
        <v>0</v>
      </c>
    </row>
    <row r="2409" spans="1:21" ht="45" outlineLevel="4" x14ac:dyDescent="0.25">
      <c r="A2409" s="1" t="s">
        <v>206</v>
      </c>
      <c r="B2409" s="1" t="s">
        <v>207</v>
      </c>
      <c r="C2409" s="4" t="s">
        <v>4064</v>
      </c>
      <c r="D2409" s="19" t="s">
        <v>4068</v>
      </c>
      <c r="E2409" s="1" t="s">
        <v>4068</v>
      </c>
      <c r="F2409" s="19" t="s">
        <v>18199</v>
      </c>
      <c r="G2409" s="19" t="s">
        <v>4</v>
      </c>
      <c r="H2409" s="19" t="s">
        <v>4085</v>
      </c>
      <c r="I2409" s="4" t="s">
        <v>18410</v>
      </c>
      <c r="J2409" s="1" t="s">
        <v>4</v>
      </c>
      <c r="K2409" s="1" t="s">
        <v>4080</v>
      </c>
      <c r="L2409" s="1" t="s">
        <v>4090</v>
      </c>
      <c r="M2409" s="1" t="s">
        <v>4091</v>
      </c>
      <c r="N2409" s="1" t="s">
        <v>4092</v>
      </c>
      <c r="O2409" s="26">
        <v>43538</v>
      </c>
      <c r="P2409" s="1" t="s">
        <v>4093</v>
      </c>
      <c r="Q2409" s="16">
        <v>18961.849999999999</v>
      </c>
      <c r="R2409" s="16">
        <v>18961.849999999999</v>
      </c>
      <c r="S2409" s="32">
        <v>0</v>
      </c>
      <c r="T2409" s="16">
        <v>0</v>
      </c>
      <c r="U2409" s="3">
        <v>0</v>
      </c>
    </row>
    <row r="2410" spans="1:21" outlineLevel="3" x14ac:dyDescent="0.25">
      <c r="H2410" s="29" t="s">
        <v>17024</v>
      </c>
      <c r="O2410" s="26"/>
      <c r="Q2410" s="16">
        <f>SUBTOTAL(9,Q2407:Q2409)</f>
        <v>26477.909999999996</v>
      </c>
      <c r="R2410" s="16">
        <f>SUBTOTAL(9,R2407:R2409)</f>
        <v>26477.909999999996</v>
      </c>
      <c r="S2410" s="32">
        <f>SUBTOTAL(9,S2407:S2409)</f>
        <v>0</v>
      </c>
      <c r="T2410" s="16">
        <f>SUBTOTAL(9,T2407:T2409)</f>
        <v>0</v>
      </c>
      <c r="U2410" s="3">
        <f>SUBTOTAL(9,U2407:U2409)</f>
        <v>0</v>
      </c>
    </row>
    <row r="2411" spans="1:21" ht="45" outlineLevel="4" x14ac:dyDescent="0.25">
      <c r="A2411" s="1" t="s">
        <v>2303</v>
      </c>
      <c r="B2411" s="1" t="s">
        <v>2304</v>
      </c>
      <c r="C2411" s="4" t="s">
        <v>4064</v>
      </c>
      <c r="D2411" s="19" t="s">
        <v>4068</v>
      </c>
      <c r="E2411" s="1" t="s">
        <v>4068</v>
      </c>
      <c r="F2411" s="19" t="s">
        <v>4</v>
      </c>
      <c r="G2411" s="19" t="s">
        <v>1139</v>
      </c>
      <c r="H2411" s="19" t="s">
        <v>4097</v>
      </c>
      <c r="I2411" s="4" t="s">
        <v>18411</v>
      </c>
      <c r="J2411" s="1" t="s">
        <v>4094</v>
      </c>
      <c r="K2411" s="1" t="s">
        <v>4</v>
      </c>
      <c r="L2411" s="1" t="s">
        <v>4</v>
      </c>
      <c r="M2411" s="1" t="s">
        <v>13</v>
      </c>
      <c r="N2411" s="1" t="s">
        <v>4095</v>
      </c>
      <c r="O2411" s="26">
        <v>43334</v>
      </c>
      <c r="P2411" s="1" t="s">
        <v>4096</v>
      </c>
      <c r="Q2411" s="16">
        <v>157740.66</v>
      </c>
      <c r="R2411" s="16">
        <v>0</v>
      </c>
      <c r="S2411" s="32">
        <v>157740.66</v>
      </c>
      <c r="T2411" s="16">
        <v>0</v>
      </c>
      <c r="U2411" s="3">
        <v>0</v>
      </c>
    </row>
    <row r="2412" spans="1:21" ht="45" outlineLevel="4" x14ac:dyDescent="0.25">
      <c r="A2412" s="1" t="s">
        <v>2303</v>
      </c>
      <c r="B2412" s="1" t="s">
        <v>2304</v>
      </c>
      <c r="C2412" s="4" t="s">
        <v>4064</v>
      </c>
      <c r="D2412" s="19" t="s">
        <v>4068</v>
      </c>
      <c r="E2412" s="1" t="s">
        <v>4068</v>
      </c>
      <c r="F2412" s="19" t="s">
        <v>4</v>
      </c>
      <c r="G2412" s="19" t="s">
        <v>1139</v>
      </c>
      <c r="H2412" s="19" t="s">
        <v>4097</v>
      </c>
      <c r="I2412" s="4" t="s">
        <v>18411</v>
      </c>
      <c r="J2412" s="1" t="s">
        <v>4094</v>
      </c>
      <c r="K2412" s="1" t="s">
        <v>4</v>
      </c>
      <c r="L2412" s="1" t="s">
        <v>4</v>
      </c>
      <c r="M2412" s="1" t="s">
        <v>13</v>
      </c>
      <c r="N2412" s="1" t="s">
        <v>4098</v>
      </c>
      <c r="O2412" s="26">
        <v>43334</v>
      </c>
      <c r="P2412" s="1" t="s">
        <v>4096</v>
      </c>
      <c r="Q2412" s="16">
        <v>160898.26999999999</v>
      </c>
      <c r="R2412" s="16">
        <v>0</v>
      </c>
      <c r="S2412" s="32">
        <v>160898.26999999999</v>
      </c>
      <c r="T2412" s="16">
        <v>0</v>
      </c>
      <c r="U2412" s="3">
        <v>0</v>
      </c>
    </row>
    <row r="2413" spans="1:21" ht="45" outlineLevel="4" x14ac:dyDescent="0.25">
      <c r="A2413" s="1" t="s">
        <v>2303</v>
      </c>
      <c r="B2413" s="1" t="s">
        <v>2304</v>
      </c>
      <c r="C2413" s="4" t="s">
        <v>4064</v>
      </c>
      <c r="D2413" s="19" t="s">
        <v>4068</v>
      </c>
      <c r="E2413" s="1" t="s">
        <v>4068</v>
      </c>
      <c r="F2413" s="19" t="s">
        <v>4</v>
      </c>
      <c r="G2413" s="19" t="s">
        <v>1139</v>
      </c>
      <c r="H2413" s="19" t="s">
        <v>4097</v>
      </c>
      <c r="I2413" s="4" t="s">
        <v>18411</v>
      </c>
      <c r="J2413" s="1" t="s">
        <v>4094</v>
      </c>
      <c r="K2413" s="1" t="s">
        <v>4</v>
      </c>
      <c r="L2413" s="1" t="s">
        <v>4</v>
      </c>
      <c r="M2413" s="1" t="s">
        <v>13</v>
      </c>
      <c r="N2413" s="1" t="s">
        <v>4099</v>
      </c>
      <c r="O2413" s="26">
        <v>43378</v>
      </c>
      <c r="P2413" s="1" t="s">
        <v>4100</v>
      </c>
      <c r="Q2413" s="16">
        <v>27846.38</v>
      </c>
      <c r="R2413" s="16">
        <v>0</v>
      </c>
      <c r="S2413" s="32">
        <v>27846.38</v>
      </c>
      <c r="T2413" s="16">
        <v>0</v>
      </c>
      <c r="U2413" s="3">
        <v>0</v>
      </c>
    </row>
    <row r="2414" spans="1:21" ht="45" outlineLevel="4" x14ac:dyDescent="0.25">
      <c r="A2414" s="1" t="s">
        <v>2303</v>
      </c>
      <c r="B2414" s="1" t="s">
        <v>2304</v>
      </c>
      <c r="C2414" s="4" t="s">
        <v>4064</v>
      </c>
      <c r="D2414" s="19" t="s">
        <v>4068</v>
      </c>
      <c r="E2414" s="1" t="s">
        <v>4068</v>
      </c>
      <c r="F2414" s="19" t="s">
        <v>4</v>
      </c>
      <c r="G2414" s="19" t="s">
        <v>1139</v>
      </c>
      <c r="H2414" s="19" t="s">
        <v>4097</v>
      </c>
      <c r="I2414" s="4" t="s">
        <v>18411</v>
      </c>
      <c r="J2414" s="1" t="s">
        <v>4094</v>
      </c>
      <c r="K2414" s="1" t="s">
        <v>4</v>
      </c>
      <c r="L2414" s="1" t="s">
        <v>4</v>
      </c>
      <c r="M2414" s="1" t="s">
        <v>13</v>
      </c>
      <c r="N2414" s="1" t="s">
        <v>4101</v>
      </c>
      <c r="O2414" s="26">
        <v>43432</v>
      </c>
      <c r="P2414" s="1" t="s">
        <v>4102</v>
      </c>
      <c r="Q2414" s="16">
        <v>115301.18</v>
      </c>
      <c r="R2414" s="16">
        <v>0</v>
      </c>
      <c r="S2414" s="32">
        <v>115301.18</v>
      </c>
      <c r="T2414" s="16">
        <v>0</v>
      </c>
      <c r="U2414" s="3">
        <v>0</v>
      </c>
    </row>
    <row r="2415" spans="1:21" ht="45" outlineLevel="4" x14ac:dyDescent="0.25">
      <c r="A2415" s="1" t="s">
        <v>2303</v>
      </c>
      <c r="B2415" s="1" t="s">
        <v>2304</v>
      </c>
      <c r="C2415" s="4" t="s">
        <v>4064</v>
      </c>
      <c r="D2415" s="19" t="s">
        <v>4068</v>
      </c>
      <c r="E2415" s="1" t="s">
        <v>4068</v>
      </c>
      <c r="F2415" s="19" t="s">
        <v>4</v>
      </c>
      <c r="G2415" s="19" t="s">
        <v>1139</v>
      </c>
      <c r="H2415" s="19" t="s">
        <v>4097</v>
      </c>
      <c r="I2415" s="4" t="s">
        <v>18411</v>
      </c>
      <c r="J2415" s="1" t="s">
        <v>4094</v>
      </c>
      <c r="K2415" s="1" t="s">
        <v>4</v>
      </c>
      <c r="L2415" s="1" t="s">
        <v>4</v>
      </c>
      <c r="M2415" s="1" t="s">
        <v>13</v>
      </c>
      <c r="N2415" s="1" t="s">
        <v>4103</v>
      </c>
      <c r="O2415" s="26">
        <v>43507</v>
      </c>
      <c r="P2415" s="1" t="s">
        <v>4104</v>
      </c>
      <c r="Q2415" s="16">
        <v>14407.22</v>
      </c>
      <c r="R2415" s="16">
        <v>0</v>
      </c>
      <c r="S2415" s="32">
        <v>14407.22</v>
      </c>
      <c r="T2415" s="16">
        <v>0</v>
      </c>
      <c r="U2415" s="3">
        <v>0</v>
      </c>
    </row>
    <row r="2416" spans="1:21" ht="45" outlineLevel="4" x14ac:dyDescent="0.25">
      <c r="A2416" s="1" t="s">
        <v>2303</v>
      </c>
      <c r="B2416" s="1" t="s">
        <v>2304</v>
      </c>
      <c r="C2416" s="4" t="s">
        <v>4064</v>
      </c>
      <c r="D2416" s="19" t="s">
        <v>4068</v>
      </c>
      <c r="E2416" s="1" t="s">
        <v>4068</v>
      </c>
      <c r="F2416" s="19" t="s">
        <v>4</v>
      </c>
      <c r="G2416" s="19" t="s">
        <v>1139</v>
      </c>
      <c r="H2416" s="19" t="s">
        <v>4097</v>
      </c>
      <c r="I2416" s="4" t="s">
        <v>18411</v>
      </c>
      <c r="J2416" s="1" t="s">
        <v>4094</v>
      </c>
      <c r="K2416" s="1" t="s">
        <v>4</v>
      </c>
      <c r="L2416" s="1" t="s">
        <v>4</v>
      </c>
      <c r="M2416" s="1" t="s">
        <v>13</v>
      </c>
      <c r="N2416" s="1" t="s">
        <v>4105</v>
      </c>
      <c r="O2416" s="26">
        <v>43570</v>
      </c>
      <c r="P2416" s="1" t="s">
        <v>4106</v>
      </c>
      <c r="Q2416" s="16">
        <v>26610.14</v>
      </c>
      <c r="R2416" s="16">
        <v>0</v>
      </c>
      <c r="S2416" s="32">
        <v>26610.14</v>
      </c>
      <c r="T2416" s="16">
        <v>0</v>
      </c>
      <c r="U2416" s="3">
        <v>0</v>
      </c>
    </row>
    <row r="2417" spans="1:21" ht="45" outlineLevel="4" x14ac:dyDescent="0.25">
      <c r="A2417" s="1" t="s">
        <v>2303</v>
      </c>
      <c r="B2417" s="1" t="s">
        <v>2304</v>
      </c>
      <c r="C2417" s="4" t="s">
        <v>4064</v>
      </c>
      <c r="D2417" s="19" t="s">
        <v>4068</v>
      </c>
      <c r="E2417" s="1" t="s">
        <v>4068</v>
      </c>
      <c r="F2417" s="19" t="s">
        <v>4</v>
      </c>
      <c r="G2417" s="19" t="s">
        <v>1139</v>
      </c>
      <c r="H2417" s="19" t="s">
        <v>4097</v>
      </c>
      <c r="I2417" s="4" t="s">
        <v>18411</v>
      </c>
      <c r="J2417" s="1" t="s">
        <v>4094</v>
      </c>
      <c r="K2417" s="1" t="s">
        <v>4</v>
      </c>
      <c r="L2417" s="1" t="s">
        <v>4</v>
      </c>
      <c r="M2417" s="1" t="s">
        <v>13</v>
      </c>
      <c r="N2417" s="1" t="s">
        <v>4107</v>
      </c>
      <c r="O2417" s="26">
        <v>43594</v>
      </c>
      <c r="P2417" s="1" t="s">
        <v>4108</v>
      </c>
      <c r="Q2417" s="16">
        <v>143948.81</v>
      </c>
      <c r="R2417" s="16">
        <v>0</v>
      </c>
      <c r="S2417" s="32">
        <v>143948.81</v>
      </c>
      <c r="T2417" s="16">
        <v>0</v>
      </c>
      <c r="U2417" s="3">
        <v>0</v>
      </c>
    </row>
    <row r="2418" spans="1:21" ht="45" outlineLevel="4" x14ac:dyDescent="0.25">
      <c r="A2418" s="1" t="s">
        <v>206</v>
      </c>
      <c r="B2418" s="1" t="s">
        <v>207</v>
      </c>
      <c r="C2418" s="4" t="s">
        <v>4064</v>
      </c>
      <c r="D2418" s="19" t="s">
        <v>4068</v>
      </c>
      <c r="E2418" s="1" t="s">
        <v>4068</v>
      </c>
      <c r="F2418" s="19" t="s">
        <v>4</v>
      </c>
      <c r="G2418" s="19" t="s">
        <v>1139</v>
      </c>
      <c r="H2418" s="19" t="s">
        <v>4097</v>
      </c>
      <c r="I2418" s="4" t="s">
        <v>18411</v>
      </c>
      <c r="J2418" s="1" t="s">
        <v>4094</v>
      </c>
      <c r="K2418" s="1" t="s">
        <v>4</v>
      </c>
      <c r="L2418" s="1" t="s">
        <v>4</v>
      </c>
      <c r="M2418" s="1" t="s">
        <v>13</v>
      </c>
      <c r="N2418" s="1" t="s">
        <v>4109</v>
      </c>
      <c r="O2418" s="26">
        <v>43334</v>
      </c>
      <c r="P2418" s="1" t="s">
        <v>4096</v>
      </c>
      <c r="Q2418" s="16">
        <v>74348.27</v>
      </c>
      <c r="R2418" s="16">
        <v>0</v>
      </c>
      <c r="S2418" s="32">
        <v>74348.27</v>
      </c>
      <c r="T2418" s="16">
        <v>0</v>
      </c>
      <c r="U2418" s="3">
        <v>0</v>
      </c>
    </row>
    <row r="2419" spans="1:21" ht="45" outlineLevel="4" x14ac:dyDescent="0.25">
      <c r="A2419" s="1" t="s">
        <v>206</v>
      </c>
      <c r="B2419" s="1" t="s">
        <v>207</v>
      </c>
      <c r="C2419" s="4" t="s">
        <v>4064</v>
      </c>
      <c r="D2419" s="19" t="s">
        <v>4068</v>
      </c>
      <c r="E2419" s="1" t="s">
        <v>4068</v>
      </c>
      <c r="F2419" s="19" t="s">
        <v>4</v>
      </c>
      <c r="G2419" s="19" t="s">
        <v>1139</v>
      </c>
      <c r="H2419" s="19" t="s">
        <v>4097</v>
      </c>
      <c r="I2419" s="4" t="s">
        <v>18411</v>
      </c>
      <c r="J2419" s="1" t="s">
        <v>4094</v>
      </c>
      <c r="K2419" s="1" t="s">
        <v>4</v>
      </c>
      <c r="L2419" s="1" t="s">
        <v>4</v>
      </c>
      <c r="M2419" s="1" t="s">
        <v>13</v>
      </c>
      <c r="N2419" s="1" t="s">
        <v>4110</v>
      </c>
      <c r="O2419" s="26">
        <v>43377</v>
      </c>
      <c r="P2419" s="1" t="s">
        <v>4111</v>
      </c>
      <c r="Q2419" s="16">
        <v>937435.61</v>
      </c>
      <c r="R2419" s="16">
        <v>0</v>
      </c>
      <c r="S2419" s="32">
        <v>937435.61</v>
      </c>
      <c r="T2419" s="16">
        <v>0</v>
      </c>
      <c r="U2419" s="3">
        <v>0</v>
      </c>
    </row>
    <row r="2420" spans="1:21" ht="45" outlineLevel="4" x14ac:dyDescent="0.25">
      <c r="A2420" s="1" t="s">
        <v>206</v>
      </c>
      <c r="B2420" s="1" t="s">
        <v>207</v>
      </c>
      <c r="C2420" s="4" t="s">
        <v>4064</v>
      </c>
      <c r="D2420" s="19" t="s">
        <v>4068</v>
      </c>
      <c r="E2420" s="1" t="s">
        <v>4068</v>
      </c>
      <c r="F2420" s="19" t="s">
        <v>4</v>
      </c>
      <c r="G2420" s="19" t="s">
        <v>1139</v>
      </c>
      <c r="H2420" s="19" t="s">
        <v>4097</v>
      </c>
      <c r="I2420" s="4" t="s">
        <v>18411</v>
      </c>
      <c r="J2420" s="1" t="s">
        <v>4094</v>
      </c>
      <c r="K2420" s="1" t="s">
        <v>4</v>
      </c>
      <c r="L2420" s="1" t="s">
        <v>4</v>
      </c>
      <c r="M2420" s="1" t="s">
        <v>13</v>
      </c>
      <c r="N2420" s="1" t="s">
        <v>4112</v>
      </c>
      <c r="O2420" s="26">
        <v>43385</v>
      </c>
      <c r="P2420" s="1" t="s">
        <v>4113</v>
      </c>
      <c r="Q2420" s="16">
        <v>611908.64</v>
      </c>
      <c r="R2420" s="16">
        <v>0</v>
      </c>
      <c r="S2420" s="32">
        <v>611908.64</v>
      </c>
      <c r="T2420" s="16">
        <v>0</v>
      </c>
      <c r="U2420" s="3">
        <v>0</v>
      </c>
    </row>
    <row r="2421" spans="1:21" ht="45" outlineLevel="4" x14ac:dyDescent="0.25">
      <c r="A2421" s="1" t="s">
        <v>206</v>
      </c>
      <c r="B2421" s="1" t="s">
        <v>207</v>
      </c>
      <c r="C2421" s="4" t="s">
        <v>4064</v>
      </c>
      <c r="D2421" s="19" t="s">
        <v>4068</v>
      </c>
      <c r="E2421" s="1" t="s">
        <v>4068</v>
      </c>
      <c r="F2421" s="19" t="s">
        <v>4</v>
      </c>
      <c r="G2421" s="19" t="s">
        <v>1139</v>
      </c>
      <c r="H2421" s="19" t="s">
        <v>4097</v>
      </c>
      <c r="I2421" s="4" t="s">
        <v>18411</v>
      </c>
      <c r="J2421" s="1" t="s">
        <v>4094</v>
      </c>
      <c r="K2421" s="1" t="s">
        <v>4</v>
      </c>
      <c r="L2421" s="1" t="s">
        <v>4</v>
      </c>
      <c r="M2421" s="1" t="s">
        <v>13</v>
      </c>
      <c r="N2421" s="1" t="s">
        <v>4114</v>
      </c>
      <c r="O2421" s="26">
        <v>43497</v>
      </c>
      <c r="P2421" s="1" t="s">
        <v>4115</v>
      </c>
      <c r="Q2421" s="16">
        <v>156307.48000000001</v>
      </c>
      <c r="R2421" s="16">
        <v>0</v>
      </c>
      <c r="S2421" s="32">
        <v>156307.48000000001</v>
      </c>
      <c r="T2421" s="16">
        <v>0</v>
      </c>
      <c r="U2421" s="3">
        <v>0</v>
      </c>
    </row>
    <row r="2422" spans="1:21" outlineLevel="3" x14ac:dyDescent="0.25">
      <c r="H2422" s="29" t="s">
        <v>17025</v>
      </c>
      <c r="O2422" s="26"/>
      <c r="Q2422" s="16">
        <f>SUBTOTAL(9,Q2411:Q2421)</f>
        <v>2426752.66</v>
      </c>
      <c r="R2422" s="16">
        <f>SUBTOTAL(9,R2411:R2421)</f>
        <v>0</v>
      </c>
      <c r="S2422" s="32">
        <f>SUBTOTAL(9,S2411:S2421)</f>
        <v>2426752.66</v>
      </c>
      <c r="T2422" s="16">
        <f>SUBTOTAL(9,T2411:T2421)</f>
        <v>0</v>
      </c>
      <c r="U2422" s="3">
        <f>SUBTOTAL(9,U2411:U2421)</f>
        <v>0</v>
      </c>
    </row>
    <row r="2423" spans="1:21" ht="30" outlineLevel="4" x14ac:dyDescent="0.25">
      <c r="A2423" s="1" t="s">
        <v>206</v>
      </c>
      <c r="B2423" s="1" t="s">
        <v>207</v>
      </c>
      <c r="C2423" s="4" t="s">
        <v>4064</v>
      </c>
      <c r="D2423" s="19" t="s">
        <v>4068</v>
      </c>
      <c r="E2423" s="1" t="s">
        <v>4068</v>
      </c>
      <c r="F2423" s="19" t="s">
        <v>4</v>
      </c>
      <c r="G2423" s="19" t="s">
        <v>1139</v>
      </c>
      <c r="H2423" s="19" t="s">
        <v>4121</v>
      </c>
      <c r="I2423" s="4" t="s">
        <v>4122</v>
      </c>
      <c r="J2423" s="1" t="s">
        <v>4</v>
      </c>
      <c r="K2423" s="1" t="s">
        <v>4116</v>
      </c>
      <c r="L2423" s="1" t="s">
        <v>4117</v>
      </c>
      <c r="M2423" s="1" t="s">
        <v>4118</v>
      </c>
      <c r="N2423" s="1" t="s">
        <v>4119</v>
      </c>
      <c r="O2423" s="26">
        <v>43395</v>
      </c>
      <c r="P2423" s="1" t="s">
        <v>4120</v>
      </c>
      <c r="Q2423" s="16">
        <v>7680</v>
      </c>
      <c r="R2423" s="16">
        <v>0</v>
      </c>
      <c r="S2423" s="32">
        <v>7680</v>
      </c>
      <c r="T2423" s="16">
        <v>0</v>
      </c>
      <c r="U2423" s="3">
        <v>0</v>
      </c>
    </row>
    <row r="2424" spans="1:21" ht="30" outlineLevel="4" x14ac:dyDescent="0.25">
      <c r="A2424" s="1" t="s">
        <v>206</v>
      </c>
      <c r="B2424" s="1" t="s">
        <v>207</v>
      </c>
      <c r="C2424" s="4" t="s">
        <v>4064</v>
      </c>
      <c r="D2424" s="19" t="s">
        <v>4068</v>
      </c>
      <c r="E2424" s="1" t="s">
        <v>4068</v>
      </c>
      <c r="F2424" s="19" t="s">
        <v>18199</v>
      </c>
      <c r="G2424" s="19" t="s">
        <v>4</v>
      </c>
      <c r="H2424" s="19" t="s">
        <v>4121</v>
      </c>
      <c r="I2424" s="4" t="s">
        <v>4122</v>
      </c>
      <c r="J2424" s="1" t="s">
        <v>4</v>
      </c>
      <c r="K2424" s="1" t="s">
        <v>4116</v>
      </c>
      <c r="L2424" s="1" t="s">
        <v>4117</v>
      </c>
      <c r="M2424" s="1" t="s">
        <v>4118</v>
      </c>
      <c r="N2424" s="1" t="s">
        <v>4119</v>
      </c>
      <c r="O2424" s="26">
        <v>43395</v>
      </c>
      <c r="P2424" s="1" t="s">
        <v>4120</v>
      </c>
      <c r="Q2424" s="16">
        <v>30720</v>
      </c>
      <c r="R2424" s="16">
        <v>30720</v>
      </c>
      <c r="S2424" s="32">
        <v>0</v>
      </c>
      <c r="T2424" s="16">
        <v>0</v>
      </c>
      <c r="U2424" s="3">
        <v>0</v>
      </c>
    </row>
    <row r="2425" spans="1:21" outlineLevel="3" x14ac:dyDescent="0.25">
      <c r="H2425" s="29" t="s">
        <v>17026</v>
      </c>
      <c r="O2425" s="26"/>
      <c r="Q2425" s="16">
        <f>SUBTOTAL(9,Q2423:Q2424)</f>
        <v>38400</v>
      </c>
      <c r="R2425" s="16">
        <f>SUBTOTAL(9,R2423:R2424)</f>
        <v>30720</v>
      </c>
      <c r="S2425" s="32">
        <f>SUBTOTAL(9,S2423:S2424)</f>
        <v>7680</v>
      </c>
      <c r="T2425" s="16">
        <f>SUBTOTAL(9,T2423:T2424)</f>
        <v>0</v>
      </c>
      <c r="U2425" s="3">
        <f>SUBTOTAL(9,U2423:U2424)</f>
        <v>0</v>
      </c>
    </row>
    <row r="2426" spans="1:21" outlineLevel="4" x14ac:dyDescent="0.25">
      <c r="A2426" s="1" t="s">
        <v>206</v>
      </c>
      <c r="B2426" s="1" t="s">
        <v>207</v>
      </c>
      <c r="C2426" s="4" t="s">
        <v>4064</v>
      </c>
      <c r="D2426" s="19" t="s">
        <v>4068</v>
      </c>
      <c r="E2426" s="1" t="s">
        <v>4068</v>
      </c>
      <c r="F2426" s="19" t="s">
        <v>4</v>
      </c>
      <c r="G2426" s="19" t="s">
        <v>1139</v>
      </c>
      <c r="H2426" s="19" t="s">
        <v>4126</v>
      </c>
      <c r="I2426" s="4" t="s">
        <v>4127</v>
      </c>
      <c r="J2426" s="1" t="s">
        <v>4123</v>
      </c>
      <c r="K2426" s="1" t="s">
        <v>4</v>
      </c>
      <c r="L2426" s="1" t="s">
        <v>4</v>
      </c>
      <c r="M2426" s="1" t="s">
        <v>13</v>
      </c>
      <c r="N2426" s="1" t="s">
        <v>4124</v>
      </c>
      <c r="O2426" s="26">
        <v>43413</v>
      </c>
      <c r="P2426" s="1" t="s">
        <v>4125</v>
      </c>
      <c r="Q2426" s="16">
        <v>150000</v>
      </c>
      <c r="R2426" s="16">
        <v>0</v>
      </c>
      <c r="S2426" s="32">
        <v>150000</v>
      </c>
      <c r="T2426" s="16">
        <v>0</v>
      </c>
      <c r="U2426" s="3">
        <v>0</v>
      </c>
    </row>
    <row r="2427" spans="1:21" outlineLevel="3" x14ac:dyDescent="0.25">
      <c r="H2427" s="29" t="s">
        <v>17027</v>
      </c>
      <c r="O2427" s="26"/>
      <c r="Q2427" s="16">
        <f>SUBTOTAL(9,Q2426:Q2426)</f>
        <v>150000</v>
      </c>
      <c r="R2427" s="16">
        <f>SUBTOTAL(9,R2426:R2426)</f>
        <v>0</v>
      </c>
      <c r="S2427" s="32">
        <f>SUBTOTAL(9,S2426:S2426)</f>
        <v>150000</v>
      </c>
      <c r="T2427" s="16">
        <f>SUBTOTAL(9,T2426:T2426)</f>
        <v>0</v>
      </c>
      <c r="U2427" s="3">
        <f>SUBTOTAL(9,U2426:U2426)</f>
        <v>0</v>
      </c>
    </row>
    <row r="2428" spans="1:21" ht="30" outlineLevel="4" x14ac:dyDescent="0.25">
      <c r="A2428" s="1" t="s">
        <v>1329</v>
      </c>
      <c r="B2428" s="1" t="s">
        <v>1330</v>
      </c>
      <c r="C2428" s="4" t="s">
        <v>4064</v>
      </c>
      <c r="D2428" s="19" t="s">
        <v>4068</v>
      </c>
      <c r="E2428" s="1" t="s">
        <v>4128</v>
      </c>
      <c r="F2428" s="19" t="s">
        <v>1332</v>
      </c>
      <c r="G2428" s="19" t="s">
        <v>4</v>
      </c>
      <c r="H2428" s="19" t="s">
        <v>4134</v>
      </c>
      <c r="I2428" s="4" t="s">
        <v>4135</v>
      </c>
      <c r="J2428" s="1" t="s">
        <v>4</v>
      </c>
      <c r="K2428" s="1" t="s">
        <v>4129</v>
      </c>
      <c r="L2428" s="1" t="s">
        <v>4130</v>
      </c>
      <c r="M2428" s="1" t="s">
        <v>4131</v>
      </c>
      <c r="N2428" s="1" t="s">
        <v>4132</v>
      </c>
      <c r="O2428" s="26">
        <v>43398</v>
      </c>
      <c r="P2428" s="1" t="s">
        <v>4133</v>
      </c>
      <c r="Q2428" s="16">
        <v>2743.19</v>
      </c>
      <c r="R2428" s="16">
        <v>2743.19</v>
      </c>
      <c r="S2428" s="32">
        <v>0</v>
      </c>
      <c r="T2428" s="16">
        <v>0</v>
      </c>
      <c r="U2428" s="3">
        <v>0</v>
      </c>
    </row>
    <row r="2429" spans="1:21" outlineLevel="3" x14ac:dyDescent="0.25">
      <c r="H2429" s="29" t="s">
        <v>17028</v>
      </c>
      <c r="O2429" s="26"/>
      <c r="Q2429" s="16">
        <f>SUBTOTAL(9,Q2428:Q2428)</f>
        <v>2743.19</v>
      </c>
      <c r="R2429" s="16">
        <f>SUBTOTAL(9,R2428:R2428)</f>
        <v>2743.19</v>
      </c>
      <c r="S2429" s="32">
        <f>SUBTOTAL(9,S2428:S2428)</f>
        <v>0</v>
      </c>
      <c r="T2429" s="16">
        <f>SUBTOTAL(9,T2428:T2428)</f>
        <v>0</v>
      </c>
      <c r="U2429" s="3">
        <f>SUBTOTAL(9,U2428:U2428)</f>
        <v>0</v>
      </c>
    </row>
    <row r="2430" spans="1:21" ht="30" outlineLevel="4" x14ac:dyDescent="0.25">
      <c r="A2430" s="1" t="s">
        <v>1329</v>
      </c>
      <c r="B2430" s="1" t="s">
        <v>1330</v>
      </c>
      <c r="C2430" s="4" t="s">
        <v>4064</v>
      </c>
      <c r="D2430" s="19" t="s">
        <v>4068</v>
      </c>
      <c r="E2430" s="1" t="s">
        <v>4128</v>
      </c>
      <c r="F2430" s="19" t="s">
        <v>1332</v>
      </c>
      <c r="G2430" s="19" t="s">
        <v>4</v>
      </c>
      <c r="H2430" s="19" t="s">
        <v>4141</v>
      </c>
      <c r="I2430" s="4" t="s">
        <v>4142</v>
      </c>
      <c r="J2430" s="1" t="s">
        <v>4</v>
      </c>
      <c r="K2430" s="1" t="s">
        <v>4136</v>
      </c>
      <c r="L2430" s="1" t="s">
        <v>4137</v>
      </c>
      <c r="M2430" s="1" t="s">
        <v>4138</v>
      </c>
      <c r="N2430" s="1" t="s">
        <v>4139</v>
      </c>
      <c r="O2430" s="26">
        <v>43314</v>
      </c>
      <c r="P2430" s="1" t="s">
        <v>4140</v>
      </c>
      <c r="Q2430" s="16">
        <v>5993.73</v>
      </c>
      <c r="R2430" s="16">
        <v>5993.73</v>
      </c>
      <c r="S2430" s="32">
        <v>0</v>
      </c>
      <c r="T2430" s="16">
        <v>0</v>
      </c>
      <c r="U2430" s="3">
        <v>0</v>
      </c>
    </row>
    <row r="2431" spans="1:21" ht="30" outlineLevel="4" x14ac:dyDescent="0.25">
      <c r="A2431" s="1" t="s">
        <v>1329</v>
      </c>
      <c r="B2431" s="1" t="s">
        <v>1330</v>
      </c>
      <c r="C2431" s="4" t="s">
        <v>4064</v>
      </c>
      <c r="D2431" s="19" t="s">
        <v>4068</v>
      </c>
      <c r="E2431" s="1" t="s">
        <v>4128</v>
      </c>
      <c r="F2431" s="19" t="s">
        <v>1332</v>
      </c>
      <c r="G2431" s="19" t="s">
        <v>4</v>
      </c>
      <c r="H2431" s="19" t="s">
        <v>4141</v>
      </c>
      <c r="I2431" s="4" t="s">
        <v>4142</v>
      </c>
      <c r="J2431" s="1" t="s">
        <v>4</v>
      </c>
      <c r="K2431" s="1" t="s">
        <v>4136</v>
      </c>
      <c r="L2431" s="1" t="s">
        <v>4143</v>
      </c>
      <c r="M2431" s="1" t="s">
        <v>4144</v>
      </c>
      <c r="N2431" s="1" t="s">
        <v>4145</v>
      </c>
      <c r="O2431" s="26">
        <v>43335</v>
      </c>
      <c r="P2431" s="1" t="s">
        <v>4146</v>
      </c>
      <c r="Q2431" s="16">
        <v>15287.38</v>
      </c>
      <c r="R2431" s="16">
        <v>15287.38</v>
      </c>
      <c r="S2431" s="32">
        <v>0</v>
      </c>
      <c r="T2431" s="16">
        <v>0</v>
      </c>
      <c r="U2431" s="3">
        <v>0</v>
      </c>
    </row>
    <row r="2432" spans="1:21" ht="30" outlineLevel="4" x14ac:dyDescent="0.25">
      <c r="A2432" s="1" t="s">
        <v>1329</v>
      </c>
      <c r="B2432" s="1" t="s">
        <v>1330</v>
      </c>
      <c r="C2432" s="4" t="s">
        <v>4064</v>
      </c>
      <c r="D2432" s="19" t="s">
        <v>4068</v>
      </c>
      <c r="E2432" s="1" t="s">
        <v>4128</v>
      </c>
      <c r="F2432" s="19" t="s">
        <v>1332</v>
      </c>
      <c r="G2432" s="19" t="s">
        <v>4</v>
      </c>
      <c r="H2432" s="19" t="s">
        <v>4141</v>
      </c>
      <c r="I2432" s="4" t="s">
        <v>4142</v>
      </c>
      <c r="J2432" s="1" t="s">
        <v>4</v>
      </c>
      <c r="K2432" s="1" t="s">
        <v>4136</v>
      </c>
      <c r="L2432" s="1" t="s">
        <v>4147</v>
      </c>
      <c r="M2432" s="1" t="s">
        <v>4148</v>
      </c>
      <c r="N2432" s="1" t="s">
        <v>4149</v>
      </c>
      <c r="O2432" s="26">
        <v>43402</v>
      </c>
      <c r="P2432" s="1" t="s">
        <v>4150</v>
      </c>
      <c r="Q2432" s="16">
        <v>18711.560000000001</v>
      </c>
      <c r="R2432" s="16">
        <v>18711.560000000001</v>
      </c>
      <c r="S2432" s="32">
        <v>0</v>
      </c>
      <c r="T2432" s="16">
        <v>0</v>
      </c>
      <c r="U2432" s="3">
        <v>0</v>
      </c>
    </row>
    <row r="2433" spans="1:21" outlineLevel="3" x14ac:dyDescent="0.25">
      <c r="H2433" s="29" t="s">
        <v>17029</v>
      </c>
      <c r="O2433" s="26"/>
      <c r="Q2433" s="16">
        <f>SUBTOTAL(9,Q2430:Q2432)</f>
        <v>39992.67</v>
      </c>
      <c r="R2433" s="16">
        <f>SUBTOTAL(9,R2430:R2432)</f>
        <v>39992.67</v>
      </c>
      <c r="S2433" s="32">
        <f>SUBTOTAL(9,S2430:S2432)</f>
        <v>0</v>
      </c>
      <c r="T2433" s="16">
        <f>SUBTOTAL(9,T2430:T2432)</f>
        <v>0</v>
      </c>
      <c r="U2433" s="3">
        <f>SUBTOTAL(9,U2430:U2432)</f>
        <v>0</v>
      </c>
    </row>
    <row r="2434" spans="1:21" ht="30" outlineLevel="4" x14ac:dyDescent="0.25">
      <c r="A2434" s="1" t="s">
        <v>2479</v>
      </c>
      <c r="B2434" s="1" t="s">
        <v>2480</v>
      </c>
      <c r="C2434" s="4" t="s">
        <v>4064</v>
      </c>
      <c r="D2434" s="19" t="s">
        <v>4068</v>
      </c>
      <c r="E2434" s="1" t="s">
        <v>4068</v>
      </c>
      <c r="F2434" s="19" t="s">
        <v>4</v>
      </c>
      <c r="G2434" s="19" t="s">
        <v>1139</v>
      </c>
      <c r="H2434" s="19" t="s">
        <v>4154</v>
      </c>
      <c r="I2434" s="4" t="s">
        <v>18412</v>
      </c>
      <c r="J2434" s="1" t="s">
        <v>4151</v>
      </c>
      <c r="K2434" s="1" t="s">
        <v>4</v>
      </c>
      <c r="L2434" s="1" t="s">
        <v>4</v>
      </c>
      <c r="M2434" s="1" t="s">
        <v>13</v>
      </c>
      <c r="N2434" s="1" t="s">
        <v>4152</v>
      </c>
      <c r="O2434" s="26">
        <v>43503</v>
      </c>
      <c r="P2434" s="1" t="s">
        <v>4153</v>
      </c>
      <c r="Q2434" s="16">
        <v>3147</v>
      </c>
      <c r="R2434" s="16">
        <v>0</v>
      </c>
      <c r="S2434" s="32">
        <v>3147</v>
      </c>
      <c r="T2434" s="16">
        <v>0</v>
      </c>
      <c r="U2434" s="3">
        <v>0</v>
      </c>
    </row>
    <row r="2435" spans="1:21" ht="30" outlineLevel="4" x14ac:dyDescent="0.25">
      <c r="A2435" s="1" t="s">
        <v>2479</v>
      </c>
      <c r="B2435" s="1" t="s">
        <v>2480</v>
      </c>
      <c r="C2435" s="4" t="s">
        <v>4064</v>
      </c>
      <c r="D2435" s="19" t="s">
        <v>4068</v>
      </c>
      <c r="E2435" s="1" t="s">
        <v>4068</v>
      </c>
      <c r="F2435" s="19" t="s">
        <v>4</v>
      </c>
      <c r="G2435" s="19" t="s">
        <v>1139</v>
      </c>
      <c r="H2435" s="19" t="s">
        <v>4154</v>
      </c>
      <c r="I2435" s="4" t="s">
        <v>18412</v>
      </c>
      <c r="J2435" s="1" t="s">
        <v>4151</v>
      </c>
      <c r="K2435" s="1" t="s">
        <v>4</v>
      </c>
      <c r="L2435" s="1" t="s">
        <v>4</v>
      </c>
      <c r="M2435" s="1" t="s">
        <v>13</v>
      </c>
      <c r="N2435" s="1" t="s">
        <v>4155</v>
      </c>
      <c r="O2435" s="26">
        <v>43626</v>
      </c>
      <c r="P2435" s="1" t="s">
        <v>4156</v>
      </c>
      <c r="Q2435" s="16">
        <v>2200</v>
      </c>
      <c r="R2435" s="16">
        <v>0</v>
      </c>
      <c r="S2435" s="32">
        <v>2200</v>
      </c>
      <c r="T2435" s="16">
        <v>0</v>
      </c>
      <c r="U2435" s="3">
        <v>0</v>
      </c>
    </row>
    <row r="2436" spans="1:21" ht="30" outlineLevel="4" x14ac:dyDescent="0.25">
      <c r="A2436" s="1" t="s">
        <v>2479</v>
      </c>
      <c r="B2436" s="1" t="s">
        <v>2480</v>
      </c>
      <c r="C2436" s="4" t="s">
        <v>4064</v>
      </c>
      <c r="D2436" s="19" t="s">
        <v>4068</v>
      </c>
      <c r="E2436" s="1" t="s">
        <v>4068</v>
      </c>
      <c r="F2436" s="19" t="s">
        <v>4</v>
      </c>
      <c r="G2436" s="19" t="s">
        <v>1139</v>
      </c>
      <c r="H2436" s="19" t="s">
        <v>4154</v>
      </c>
      <c r="I2436" s="4" t="s">
        <v>18412</v>
      </c>
      <c r="J2436" s="1" t="s">
        <v>4151</v>
      </c>
      <c r="K2436" s="1" t="s">
        <v>4</v>
      </c>
      <c r="L2436" s="1" t="s">
        <v>4</v>
      </c>
      <c r="M2436" s="1" t="s">
        <v>13</v>
      </c>
      <c r="N2436" s="1" t="s">
        <v>4157</v>
      </c>
      <c r="O2436" s="26">
        <v>43626</v>
      </c>
      <c r="P2436" s="1" t="s">
        <v>4156</v>
      </c>
      <c r="Q2436" s="16">
        <v>4653.2</v>
      </c>
      <c r="R2436" s="16">
        <v>0</v>
      </c>
      <c r="S2436" s="32">
        <v>4653.2</v>
      </c>
      <c r="T2436" s="16">
        <v>0</v>
      </c>
      <c r="U2436" s="3">
        <v>0</v>
      </c>
    </row>
    <row r="2437" spans="1:21" ht="30" outlineLevel="4" x14ac:dyDescent="0.25">
      <c r="A2437" s="1" t="s">
        <v>2479</v>
      </c>
      <c r="B2437" s="1" t="s">
        <v>2480</v>
      </c>
      <c r="C2437" s="4" t="s">
        <v>4064</v>
      </c>
      <c r="D2437" s="19" t="s">
        <v>4068</v>
      </c>
      <c r="E2437" s="1" t="s">
        <v>4068</v>
      </c>
      <c r="F2437" s="19" t="s">
        <v>18198</v>
      </c>
      <c r="G2437" s="19" t="s">
        <v>4</v>
      </c>
      <c r="H2437" s="19" t="s">
        <v>4154</v>
      </c>
      <c r="I2437" s="4" t="s">
        <v>18412</v>
      </c>
      <c r="J2437" s="1" t="s">
        <v>4151</v>
      </c>
      <c r="K2437" s="1" t="s">
        <v>4</v>
      </c>
      <c r="L2437" s="1" t="s">
        <v>4</v>
      </c>
      <c r="M2437" s="1" t="s">
        <v>13</v>
      </c>
      <c r="N2437" s="1" t="s">
        <v>4152</v>
      </c>
      <c r="O2437" s="26">
        <v>43503</v>
      </c>
      <c r="P2437" s="1" t="s">
        <v>4153</v>
      </c>
      <c r="Q2437" s="16">
        <v>12588</v>
      </c>
      <c r="R2437" s="16">
        <v>12588</v>
      </c>
      <c r="S2437" s="32">
        <v>0</v>
      </c>
      <c r="T2437" s="16">
        <v>0</v>
      </c>
      <c r="U2437" s="3">
        <v>0</v>
      </c>
    </row>
    <row r="2438" spans="1:21" ht="30" outlineLevel="4" x14ac:dyDescent="0.25">
      <c r="A2438" s="1" t="s">
        <v>2479</v>
      </c>
      <c r="B2438" s="1" t="s">
        <v>2480</v>
      </c>
      <c r="C2438" s="4" t="s">
        <v>4064</v>
      </c>
      <c r="D2438" s="19" t="s">
        <v>4068</v>
      </c>
      <c r="E2438" s="1" t="s">
        <v>4068</v>
      </c>
      <c r="F2438" s="19" t="s">
        <v>18198</v>
      </c>
      <c r="G2438" s="19" t="s">
        <v>4</v>
      </c>
      <c r="H2438" s="19" t="s">
        <v>4154</v>
      </c>
      <c r="I2438" s="4" t="s">
        <v>18412</v>
      </c>
      <c r="J2438" s="1" t="s">
        <v>4151</v>
      </c>
      <c r="K2438" s="1" t="s">
        <v>4</v>
      </c>
      <c r="L2438" s="1" t="s">
        <v>4</v>
      </c>
      <c r="M2438" s="1" t="s">
        <v>13</v>
      </c>
      <c r="N2438" s="1" t="s">
        <v>4155</v>
      </c>
      <c r="O2438" s="26">
        <v>43626</v>
      </c>
      <c r="P2438" s="1" t="s">
        <v>4156</v>
      </c>
      <c r="Q2438" s="16">
        <v>8800</v>
      </c>
      <c r="R2438" s="16">
        <v>8800</v>
      </c>
      <c r="S2438" s="32">
        <v>0</v>
      </c>
      <c r="T2438" s="16">
        <v>0</v>
      </c>
      <c r="U2438" s="3">
        <v>0</v>
      </c>
    </row>
    <row r="2439" spans="1:21" ht="30" outlineLevel="4" x14ac:dyDescent="0.25">
      <c r="A2439" s="1" t="s">
        <v>2479</v>
      </c>
      <c r="B2439" s="1" t="s">
        <v>2480</v>
      </c>
      <c r="C2439" s="4" t="s">
        <v>4064</v>
      </c>
      <c r="D2439" s="19" t="s">
        <v>4068</v>
      </c>
      <c r="E2439" s="1" t="s">
        <v>4068</v>
      </c>
      <c r="F2439" s="19" t="s">
        <v>18198</v>
      </c>
      <c r="G2439" s="19" t="s">
        <v>4</v>
      </c>
      <c r="H2439" s="19" t="s">
        <v>4154</v>
      </c>
      <c r="I2439" s="4" t="s">
        <v>18412</v>
      </c>
      <c r="J2439" s="1" t="s">
        <v>4151</v>
      </c>
      <c r="K2439" s="1" t="s">
        <v>4</v>
      </c>
      <c r="L2439" s="1" t="s">
        <v>4</v>
      </c>
      <c r="M2439" s="1" t="s">
        <v>13</v>
      </c>
      <c r="N2439" s="1" t="s">
        <v>4157</v>
      </c>
      <c r="O2439" s="26">
        <v>43626</v>
      </c>
      <c r="P2439" s="1" t="s">
        <v>4156</v>
      </c>
      <c r="Q2439" s="16">
        <v>18612.8</v>
      </c>
      <c r="R2439" s="16">
        <v>18612.8</v>
      </c>
      <c r="S2439" s="32">
        <v>0</v>
      </c>
      <c r="T2439" s="16">
        <v>0</v>
      </c>
      <c r="U2439" s="3">
        <v>0</v>
      </c>
    </row>
    <row r="2440" spans="1:21" outlineLevel="3" x14ac:dyDescent="0.25">
      <c r="H2440" s="29" t="s">
        <v>17030</v>
      </c>
      <c r="O2440" s="26"/>
      <c r="Q2440" s="16">
        <f>SUBTOTAL(9,Q2434:Q2439)</f>
        <v>50001</v>
      </c>
      <c r="R2440" s="16">
        <f>SUBTOTAL(9,R2434:R2439)</f>
        <v>40000.800000000003</v>
      </c>
      <c r="S2440" s="32">
        <f>SUBTOTAL(9,S2434:S2439)</f>
        <v>10000.200000000001</v>
      </c>
      <c r="T2440" s="16">
        <f>SUBTOTAL(9,T2434:T2439)</f>
        <v>0</v>
      </c>
      <c r="U2440" s="3">
        <f>SUBTOTAL(9,U2434:U2439)</f>
        <v>0</v>
      </c>
    </row>
    <row r="2441" spans="1:21" ht="30" outlineLevel="4" x14ac:dyDescent="0.25">
      <c r="A2441" s="1" t="s">
        <v>2479</v>
      </c>
      <c r="B2441" s="1" t="s">
        <v>2480</v>
      </c>
      <c r="C2441" s="4" t="s">
        <v>4064</v>
      </c>
      <c r="D2441" s="19" t="s">
        <v>4068</v>
      </c>
      <c r="E2441" s="1" t="s">
        <v>4068</v>
      </c>
      <c r="F2441" s="19" t="s">
        <v>4</v>
      </c>
      <c r="G2441" s="19" t="s">
        <v>1139</v>
      </c>
      <c r="H2441" s="19" t="s">
        <v>4161</v>
      </c>
      <c r="I2441" s="4" t="s">
        <v>4162</v>
      </c>
      <c r="J2441" s="1" t="s">
        <v>4158</v>
      </c>
      <c r="K2441" s="1" t="s">
        <v>4</v>
      </c>
      <c r="L2441" s="1" t="s">
        <v>4</v>
      </c>
      <c r="M2441" s="1" t="s">
        <v>13</v>
      </c>
      <c r="N2441" s="1" t="s">
        <v>4159</v>
      </c>
      <c r="O2441" s="26">
        <v>43430</v>
      </c>
      <c r="P2441" s="1" t="s">
        <v>4160</v>
      </c>
      <c r="Q2441" s="16">
        <v>61269</v>
      </c>
      <c r="R2441" s="16">
        <v>0</v>
      </c>
      <c r="S2441" s="32">
        <v>61269</v>
      </c>
      <c r="T2441" s="16">
        <v>0</v>
      </c>
      <c r="U2441" s="3">
        <v>0</v>
      </c>
    </row>
    <row r="2442" spans="1:21" ht="30" outlineLevel="4" x14ac:dyDescent="0.25">
      <c r="A2442" s="1" t="s">
        <v>2479</v>
      </c>
      <c r="B2442" s="1" t="s">
        <v>2480</v>
      </c>
      <c r="C2442" s="4" t="s">
        <v>4064</v>
      </c>
      <c r="D2442" s="19" t="s">
        <v>4068</v>
      </c>
      <c r="E2442" s="1" t="s">
        <v>4068</v>
      </c>
      <c r="F2442" s="19" t="s">
        <v>4</v>
      </c>
      <c r="G2442" s="19" t="s">
        <v>1139</v>
      </c>
      <c r="H2442" s="19" t="s">
        <v>4161</v>
      </c>
      <c r="I2442" s="4" t="s">
        <v>4162</v>
      </c>
      <c r="J2442" s="1" t="s">
        <v>4158</v>
      </c>
      <c r="K2442" s="1" t="s">
        <v>4</v>
      </c>
      <c r="L2442" s="1" t="s">
        <v>4</v>
      </c>
      <c r="M2442" s="1" t="s">
        <v>13</v>
      </c>
      <c r="N2442" s="1" t="s">
        <v>4163</v>
      </c>
      <c r="O2442" s="26">
        <v>43433</v>
      </c>
      <c r="P2442" s="1" t="s">
        <v>4164</v>
      </c>
      <c r="Q2442" s="16">
        <v>38731</v>
      </c>
      <c r="R2442" s="16">
        <v>0</v>
      </c>
      <c r="S2442" s="32">
        <v>38731</v>
      </c>
      <c r="T2442" s="16">
        <v>0</v>
      </c>
      <c r="U2442" s="3">
        <v>0</v>
      </c>
    </row>
    <row r="2443" spans="1:21" outlineLevel="3" x14ac:dyDescent="0.25">
      <c r="H2443" s="29" t="s">
        <v>17031</v>
      </c>
      <c r="O2443" s="26"/>
      <c r="Q2443" s="16">
        <f>SUBTOTAL(9,Q2441:Q2442)</f>
        <v>100000</v>
      </c>
      <c r="R2443" s="16">
        <f>SUBTOTAL(9,R2441:R2442)</f>
        <v>0</v>
      </c>
      <c r="S2443" s="32">
        <f>SUBTOTAL(9,S2441:S2442)</f>
        <v>100000</v>
      </c>
      <c r="T2443" s="16">
        <f>SUBTOTAL(9,T2441:T2442)</f>
        <v>0</v>
      </c>
      <c r="U2443" s="3">
        <f>SUBTOTAL(9,U2441:U2442)</f>
        <v>0</v>
      </c>
    </row>
    <row r="2444" spans="1:21" ht="30" outlineLevel="4" x14ac:dyDescent="0.25">
      <c r="A2444" s="1" t="s">
        <v>2479</v>
      </c>
      <c r="B2444" s="1" t="s">
        <v>2480</v>
      </c>
      <c r="C2444" s="4" t="s">
        <v>4064</v>
      </c>
      <c r="D2444" s="19" t="s">
        <v>4068</v>
      </c>
      <c r="E2444" s="1" t="s">
        <v>4068</v>
      </c>
      <c r="F2444" s="19" t="s">
        <v>4</v>
      </c>
      <c r="G2444" s="19" t="s">
        <v>1139</v>
      </c>
      <c r="H2444" s="19" t="s">
        <v>4167</v>
      </c>
      <c r="I2444" s="4" t="s">
        <v>18413</v>
      </c>
      <c r="J2444" s="1" t="s">
        <v>4165</v>
      </c>
      <c r="K2444" s="1" t="s">
        <v>4</v>
      </c>
      <c r="L2444" s="1" t="s">
        <v>4</v>
      </c>
      <c r="M2444" s="1" t="s">
        <v>13</v>
      </c>
      <c r="N2444" s="1" t="s">
        <v>4166</v>
      </c>
      <c r="O2444" s="26">
        <v>43432</v>
      </c>
      <c r="P2444" s="1" t="s">
        <v>4102</v>
      </c>
      <c r="Q2444" s="16">
        <v>14891.9</v>
      </c>
      <c r="R2444" s="16">
        <v>0</v>
      </c>
      <c r="S2444" s="32">
        <v>14891.9</v>
      </c>
      <c r="T2444" s="16">
        <v>0</v>
      </c>
      <c r="U2444" s="3">
        <v>0</v>
      </c>
    </row>
    <row r="2445" spans="1:21" ht="30" outlineLevel="4" x14ac:dyDescent="0.25">
      <c r="A2445" s="1" t="s">
        <v>2479</v>
      </c>
      <c r="B2445" s="1" t="s">
        <v>2480</v>
      </c>
      <c r="C2445" s="4" t="s">
        <v>4064</v>
      </c>
      <c r="D2445" s="19" t="s">
        <v>4068</v>
      </c>
      <c r="E2445" s="1" t="s">
        <v>4068</v>
      </c>
      <c r="F2445" s="19" t="s">
        <v>18198</v>
      </c>
      <c r="G2445" s="19" t="s">
        <v>4</v>
      </c>
      <c r="H2445" s="19" t="s">
        <v>4167</v>
      </c>
      <c r="I2445" s="4" t="s">
        <v>18413</v>
      </c>
      <c r="J2445" s="1" t="s">
        <v>4165</v>
      </c>
      <c r="K2445" s="1" t="s">
        <v>4</v>
      </c>
      <c r="L2445" s="1" t="s">
        <v>4</v>
      </c>
      <c r="M2445" s="1" t="s">
        <v>13</v>
      </c>
      <c r="N2445" s="1" t="s">
        <v>4168</v>
      </c>
      <c r="O2445" s="26">
        <v>43287</v>
      </c>
      <c r="P2445" s="1" t="s">
        <v>4169</v>
      </c>
      <c r="Q2445" s="16">
        <v>94364</v>
      </c>
      <c r="R2445" s="16">
        <v>94364</v>
      </c>
      <c r="S2445" s="32">
        <v>0</v>
      </c>
      <c r="T2445" s="16">
        <v>0</v>
      </c>
      <c r="U2445" s="3">
        <v>0</v>
      </c>
    </row>
    <row r="2446" spans="1:21" ht="30" outlineLevel="4" x14ac:dyDescent="0.25">
      <c r="A2446" s="1" t="s">
        <v>2479</v>
      </c>
      <c r="B2446" s="1" t="s">
        <v>2480</v>
      </c>
      <c r="C2446" s="4" t="s">
        <v>4064</v>
      </c>
      <c r="D2446" s="19" t="s">
        <v>4068</v>
      </c>
      <c r="E2446" s="1" t="s">
        <v>4068</v>
      </c>
      <c r="F2446" s="19" t="s">
        <v>18198</v>
      </c>
      <c r="G2446" s="19" t="s">
        <v>4</v>
      </c>
      <c r="H2446" s="19" t="s">
        <v>4167</v>
      </c>
      <c r="I2446" s="4" t="s">
        <v>18413</v>
      </c>
      <c r="J2446" s="1" t="s">
        <v>4165</v>
      </c>
      <c r="K2446" s="1" t="s">
        <v>4</v>
      </c>
      <c r="L2446" s="1" t="s">
        <v>4</v>
      </c>
      <c r="M2446" s="1" t="s">
        <v>13</v>
      </c>
      <c r="N2446" s="1" t="s">
        <v>4166</v>
      </c>
      <c r="O2446" s="26">
        <v>43432</v>
      </c>
      <c r="P2446" s="1" t="s">
        <v>4102</v>
      </c>
      <c r="Q2446" s="16">
        <v>29523.1</v>
      </c>
      <c r="R2446" s="16">
        <v>29523.1</v>
      </c>
      <c r="S2446" s="32">
        <v>0</v>
      </c>
      <c r="T2446" s="16">
        <v>0</v>
      </c>
      <c r="U2446" s="3">
        <v>0</v>
      </c>
    </row>
    <row r="2447" spans="1:21" outlineLevel="3" x14ac:dyDescent="0.25">
      <c r="H2447" s="29" t="s">
        <v>17032</v>
      </c>
      <c r="O2447" s="26"/>
      <c r="Q2447" s="16">
        <f>SUBTOTAL(9,Q2444:Q2446)</f>
        <v>138779</v>
      </c>
      <c r="R2447" s="16">
        <f>SUBTOTAL(9,R2444:R2446)</f>
        <v>123887.1</v>
      </c>
      <c r="S2447" s="32">
        <f>SUBTOTAL(9,S2444:S2446)</f>
        <v>14891.9</v>
      </c>
      <c r="T2447" s="16">
        <f>SUBTOTAL(9,T2444:T2446)</f>
        <v>0</v>
      </c>
      <c r="U2447" s="3">
        <f>SUBTOTAL(9,U2444:U2446)</f>
        <v>0</v>
      </c>
    </row>
    <row r="2448" spans="1:21" outlineLevel="4" x14ac:dyDescent="0.25">
      <c r="A2448" s="1" t="s">
        <v>2479</v>
      </c>
      <c r="B2448" s="1" t="s">
        <v>2480</v>
      </c>
      <c r="C2448" s="4" t="s">
        <v>4064</v>
      </c>
      <c r="D2448" s="19" t="s">
        <v>4068</v>
      </c>
      <c r="E2448" s="1" t="s">
        <v>4068</v>
      </c>
      <c r="F2448" s="19" t="s">
        <v>18198</v>
      </c>
      <c r="G2448" s="19" t="s">
        <v>4</v>
      </c>
      <c r="H2448" s="19" t="s">
        <v>4170</v>
      </c>
      <c r="I2448" s="4" t="s">
        <v>18414</v>
      </c>
      <c r="J2448" s="1" t="s">
        <v>4165</v>
      </c>
      <c r="K2448" s="1" t="s">
        <v>4</v>
      </c>
      <c r="L2448" s="1" t="s">
        <v>4</v>
      </c>
      <c r="M2448" s="1" t="s">
        <v>13</v>
      </c>
      <c r="N2448" s="1" t="s">
        <v>4168</v>
      </c>
      <c r="O2448" s="26">
        <v>43287</v>
      </c>
      <c r="P2448" s="1" t="s">
        <v>4169</v>
      </c>
      <c r="Q2448" s="16">
        <v>373949</v>
      </c>
      <c r="R2448" s="16">
        <v>373949</v>
      </c>
      <c r="S2448" s="32">
        <v>0</v>
      </c>
      <c r="T2448" s="16">
        <v>0</v>
      </c>
      <c r="U2448" s="3">
        <v>0</v>
      </c>
    </row>
    <row r="2449" spans="1:21" outlineLevel="4" x14ac:dyDescent="0.25">
      <c r="A2449" s="1" t="s">
        <v>2479</v>
      </c>
      <c r="B2449" s="1" t="s">
        <v>2480</v>
      </c>
      <c r="C2449" s="4" t="s">
        <v>4064</v>
      </c>
      <c r="D2449" s="19" t="s">
        <v>4068</v>
      </c>
      <c r="E2449" s="1" t="s">
        <v>4068</v>
      </c>
      <c r="F2449" s="19" t="s">
        <v>18198</v>
      </c>
      <c r="G2449" s="19" t="s">
        <v>4</v>
      </c>
      <c r="H2449" s="19" t="s">
        <v>4170</v>
      </c>
      <c r="I2449" s="4" t="s">
        <v>18414</v>
      </c>
      <c r="J2449" s="1" t="s">
        <v>4165</v>
      </c>
      <c r="K2449" s="1" t="s">
        <v>4</v>
      </c>
      <c r="L2449" s="1" t="s">
        <v>4</v>
      </c>
      <c r="M2449" s="1" t="s">
        <v>13</v>
      </c>
      <c r="N2449" s="1" t="s">
        <v>4166</v>
      </c>
      <c r="O2449" s="26">
        <v>43432</v>
      </c>
      <c r="P2449" s="1" t="s">
        <v>4102</v>
      </c>
      <c r="Q2449" s="16">
        <v>708426</v>
      </c>
      <c r="R2449" s="16">
        <v>708426</v>
      </c>
      <c r="S2449" s="32">
        <v>0</v>
      </c>
      <c r="T2449" s="16">
        <v>0</v>
      </c>
      <c r="U2449" s="3">
        <v>0</v>
      </c>
    </row>
    <row r="2450" spans="1:21" outlineLevel="3" x14ac:dyDescent="0.25">
      <c r="H2450" s="29" t="s">
        <v>17033</v>
      </c>
      <c r="O2450" s="26"/>
      <c r="Q2450" s="16">
        <f>SUBTOTAL(9,Q2448:Q2449)</f>
        <v>1082375</v>
      </c>
      <c r="R2450" s="16">
        <f>SUBTOTAL(9,R2448:R2449)</f>
        <v>1082375</v>
      </c>
      <c r="S2450" s="32">
        <f>SUBTOTAL(9,S2448:S2449)</f>
        <v>0</v>
      </c>
      <c r="T2450" s="16">
        <f>SUBTOTAL(9,T2448:T2449)</f>
        <v>0</v>
      </c>
      <c r="U2450" s="3">
        <f>SUBTOTAL(9,U2448:U2449)</f>
        <v>0</v>
      </c>
    </row>
    <row r="2451" spans="1:21" ht="30" outlineLevel="4" x14ac:dyDescent="0.25">
      <c r="A2451" s="1" t="s">
        <v>206</v>
      </c>
      <c r="B2451" s="1" t="s">
        <v>207</v>
      </c>
      <c r="C2451" s="4" t="s">
        <v>4064</v>
      </c>
      <c r="D2451" s="19" t="s">
        <v>4068</v>
      </c>
      <c r="E2451" s="1" t="s">
        <v>4068</v>
      </c>
      <c r="F2451" s="19" t="s">
        <v>4</v>
      </c>
      <c r="G2451" s="19" t="s">
        <v>1139</v>
      </c>
      <c r="H2451" s="19" t="s">
        <v>2691</v>
      </c>
      <c r="I2451" s="4" t="s">
        <v>2692</v>
      </c>
      <c r="J2451" s="1" t="s">
        <v>4094</v>
      </c>
      <c r="K2451" s="1" t="s">
        <v>4</v>
      </c>
      <c r="L2451" s="1" t="s">
        <v>4</v>
      </c>
      <c r="M2451" s="1" t="s">
        <v>13</v>
      </c>
      <c r="N2451" s="1" t="s">
        <v>4171</v>
      </c>
      <c r="O2451" s="26">
        <v>43497</v>
      </c>
      <c r="P2451" s="1" t="s">
        <v>4115</v>
      </c>
      <c r="Q2451" s="16">
        <v>169872.21</v>
      </c>
      <c r="R2451" s="16">
        <v>0</v>
      </c>
      <c r="S2451" s="32">
        <v>169872.21</v>
      </c>
      <c r="T2451" s="16">
        <v>0</v>
      </c>
      <c r="U2451" s="3">
        <v>0</v>
      </c>
    </row>
    <row r="2452" spans="1:21" ht="30" outlineLevel="4" x14ac:dyDescent="0.25">
      <c r="A2452" s="1" t="s">
        <v>206</v>
      </c>
      <c r="B2452" s="1" t="s">
        <v>207</v>
      </c>
      <c r="C2452" s="4" t="s">
        <v>4064</v>
      </c>
      <c r="D2452" s="19" t="s">
        <v>4068</v>
      </c>
      <c r="E2452" s="1" t="s">
        <v>4068</v>
      </c>
      <c r="F2452" s="19" t="s">
        <v>4</v>
      </c>
      <c r="G2452" s="19" t="s">
        <v>1139</v>
      </c>
      <c r="H2452" s="19" t="s">
        <v>2691</v>
      </c>
      <c r="I2452" s="4" t="s">
        <v>2692</v>
      </c>
      <c r="J2452" s="1" t="s">
        <v>4094</v>
      </c>
      <c r="K2452" s="1" t="s">
        <v>4</v>
      </c>
      <c r="L2452" s="1" t="s">
        <v>4</v>
      </c>
      <c r="M2452" s="1" t="s">
        <v>13</v>
      </c>
      <c r="N2452" s="1" t="s">
        <v>4114</v>
      </c>
      <c r="O2452" s="26">
        <v>43497</v>
      </c>
      <c r="P2452" s="1" t="s">
        <v>4115</v>
      </c>
      <c r="Q2452" s="16">
        <v>187805.04</v>
      </c>
      <c r="R2452" s="16">
        <v>0</v>
      </c>
      <c r="S2452" s="32">
        <v>187805.04</v>
      </c>
      <c r="T2452" s="16">
        <v>0</v>
      </c>
      <c r="U2452" s="3">
        <v>0</v>
      </c>
    </row>
    <row r="2453" spans="1:21" ht="30" outlineLevel="4" x14ac:dyDescent="0.25">
      <c r="A2453" s="1" t="s">
        <v>206</v>
      </c>
      <c r="B2453" s="1" t="s">
        <v>207</v>
      </c>
      <c r="C2453" s="4" t="s">
        <v>4064</v>
      </c>
      <c r="D2453" s="19" t="s">
        <v>4068</v>
      </c>
      <c r="E2453" s="1" t="s">
        <v>4068</v>
      </c>
      <c r="F2453" s="19" t="s">
        <v>4</v>
      </c>
      <c r="G2453" s="19" t="s">
        <v>1139</v>
      </c>
      <c r="H2453" s="19" t="s">
        <v>2691</v>
      </c>
      <c r="I2453" s="4" t="s">
        <v>2692</v>
      </c>
      <c r="J2453" s="1" t="s">
        <v>4094</v>
      </c>
      <c r="K2453" s="1" t="s">
        <v>4</v>
      </c>
      <c r="L2453" s="1" t="s">
        <v>4</v>
      </c>
      <c r="M2453" s="1" t="s">
        <v>13</v>
      </c>
      <c r="N2453" s="1" t="s">
        <v>4172</v>
      </c>
      <c r="O2453" s="26">
        <v>43594</v>
      </c>
      <c r="P2453" s="1" t="s">
        <v>4108</v>
      </c>
      <c r="Q2453" s="16">
        <v>193502.44</v>
      </c>
      <c r="R2453" s="16">
        <v>0</v>
      </c>
      <c r="S2453" s="32">
        <v>193502.44</v>
      </c>
      <c r="T2453" s="16">
        <v>0</v>
      </c>
      <c r="U2453" s="3">
        <v>0</v>
      </c>
    </row>
    <row r="2454" spans="1:21" outlineLevel="3" x14ac:dyDescent="0.25">
      <c r="H2454" s="29" t="s">
        <v>16846</v>
      </c>
      <c r="O2454" s="26"/>
      <c r="Q2454" s="16">
        <f>SUBTOTAL(9,Q2451:Q2453)</f>
        <v>551179.68999999994</v>
      </c>
      <c r="R2454" s="16">
        <f>SUBTOTAL(9,R2451:R2453)</f>
        <v>0</v>
      </c>
      <c r="S2454" s="32">
        <f>SUBTOTAL(9,S2451:S2453)</f>
        <v>551179.68999999994</v>
      </c>
      <c r="T2454" s="16">
        <f>SUBTOTAL(9,T2451:T2453)</f>
        <v>0</v>
      </c>
      <c r="U2454" s="3">
        <f>SUBTOTAL(9,U2451:U2453)</f>
        <v>0</v>
      </c>
    </row>
    <row r="2455" spans="1:21" ht="30" outlineLevel="4" x14ac:dyDescent="0.25">
      <c r="A2455" s="1" t="s">
        <v>119</v>
      </c>
      <c r="B2455" s="1" t="s">
        <v>120</v>
      </c>
      <c r="C2455" s="4" t="s">
        <v>4064</v>
      </c>
      <c r="D2455" s="19" t="s">
        <v>4068</v>
      </c>
      <c r="E2455" s="1" t="s">
        <v>4068</v>
      </c>
      <c r="F2455" s="19" t="s">
        <v>4</v>
      </c>
      <c r="G2455" s="19" t="s">
        <v>49</v>
      </c>
      <c r="H2455" s="19" t="s">
        <v>4178</v>
      </c>
      <c r="I2455" s="4" t="s">
        <v>4179</v>
      </c>
      <c r="J2455" s="1" t="s">
        <v>4</v>
      </c>
      <c r="K2455" s="1" t="s">
        <v>4173</v>
      </c>
      <c r="L2455" s="1" t="s">
        <v>4174</v>
      </c>
      <c r="M2455" s="1" t="s">
        <v>4175</v>
      </c>
      <c r="N2455" s="1" t="s">
        <v>4176</v>
      </c>
      <c r="O2455" s="26">
        <v>43423</v>
      </c>
      <c r="P2455" s="1" t="s">
        <v>4177</v>
      </c>
      <c r="Q2455" s="16">
        <v>19303.330000000002</v>
      </c>
      <c r="R2455" s="16">
        <v>0</v>
      </c>
      <c r="S2455" s="32">
        <v>19303.330000000002</v>
      </c>
      <c r="T2455" s="16">
        <v>0</v>
      </c>
      <c r="U2455" s="3">
        <v>0</v>
      </c>
    </row>
    <row r="2456" spans="1:21" ht="30" outlineLevel="4" x14ac:dyDescent="0.25">
      <c r="A2456" s="1" t="s">
        <v>119</v>
      </c>
      <c r="B2456" s="1" t="s">
        <v>120</v>
      </c>
      <c r="C2456" s="4" t="s">
        <v>4064</v>
      </c>
      <c r="D2456" s="19" t="s">
        <v>4068</v>
      </c>
      <c r="E2456" s="1" t="s">
        <v>4068</v>
      </c>
      <c r="F2456" s="19" t="s">
        <v>4</v>
      </c>
      <c r="G2456" s="19" t="s">
        <v>49</v>
      </c>
      <c r="H2456" s="19" t="s">
        <v>4178</v>
      </c>
      <c r="I2456" s="4" t="s">
        <v>4179</v>
      </c>
      <c r="J2456" s="1" t="s">
        <v>4</v>
      </c>
      <c r="K2456" s="1" t="s">
        <v>4173</v>
      </c>
      <c r="L2456" s="1" t="s">
        <v>4180</v>
      </c>
      <c r="M2456" s="1" t="s">
        <v>4181</v>
      </c>
      <c r="N2456" s="1" t="s">
        <v>4182</v>
      </c>
      <c r="O2456" s="26">
        <v>43528</v>
      </c>
      <c r="P2456" s="1" t="s">
        <v>4089</v>
      </c>
      <c r="Q2456" s="16">
        <v>17255.009999999998</v>
      </c>
      <c r="R2456" s="16">
        <v>0</v>
      </c>
      <c r="S2456" s="32">
        <v>17255.009999999998</v>
      </c>
      <c r="T2456" s="16">
        <v>0</v>
      </c>
      <c r="U2456" s="3">
        <v>0</v>
      </c>
    </row>
    <row r="2457" spans="1:21" ht="30" outlineLevel="4" x14ac:dyDescent="0.25">
      <c r="A2457" s="1" t="s">
        <v>119</v>
      </c>
      <c r="B2457" s="1" t="s">
        <v>120</v>
      </c>
      <c r="C2457" s="4" t="s">
        <v>4064</v>
      </c>
      <c r="D2457" s="19" t="s">
        <v>4068</v>
      </c>
      <c r="E2457" s="1" t="s">
        <v>4068</v>
      </c>
      <c r="F2457" s="19" t="s">
        <v>4</v>
      </c>
      <c r="G2457" s="19" t="s">
        <v>49</v>
      </c>
      <c r="H2457" s="19" t="s">
        <v>4178</v>
      </c>
      <c r="I2457" s="4" t="s">
        <v>4179</v>
      </c>
      <c r="J2457" s="1" t="s">
        <v>4</v>
      </c>
      <c r="K2457" s="1" t="s">
        <v>4173</v>
      </c>
      <c r="L2457" s="1" t="s">
        <v>4183</v>
      </c>
      <c r="M2457" s="1" t="s">
        <v>4184</v>
      </c>
      <c r="N2457" s="1" t="s">
        <v>4185</v>
      </c>
      <c r="O2457" s="26">
        <v>43619</v>
      </c>
      <c r="P2457" s="1" t="s">
        <v>4186</v>
      </c>
      <c r="Q2457" s="16">
        <v>841.68</v>
      </c>
      <c r="R2457" s="16">
        <v>0</v>
      </c>
      <c r="S2457" s="32">
        <v>841.68</v>
      </c>
      <c r="T2457" s="16">
        <v>0</v>
      </c>
      <c r="U2457" s="3">
        <v>0</v>
      </c>
    </row>
    <row r="2458" spans="1:21" ht="30" outlineLevel="4" x14ac:dyDescent="0.25">
      <c r="A2458" s="1" t="s">
        <v>119</v>
      </c>
      <c r="B2458" s="1" t="s">
        <v>120</v>
      </c>
      <c r="C2458" s="4" t="s">
        <v>4064</v>
      </c>
      <c r="D2458" s="19" t="s">
        <v>4068</v>
      </c>
      <c r="E2458" s="1" t="s">
        <v>4068</v>
      </c>
      <c r="F2458" s="19" t="s">
        <v>2339</v>
      </c>
      <c r="G2458" s="19" t="s">
        <v>4</v>
      </c>
      <c r="H2458" s="19" t="s">
        <v>4178</v>
      </c>
      <c r="I2458" s="4" t="s">
        <v>4179</v>
      </c>
      <c r="J2458" s="1" t="s">
        <v>4</v>
      </c>
      <c r="K2458" s="1" t="s">
        <v>4173</v>
      </c>
      <c r="L2458" s="1" t="s">
        <v>4174</v>
      </c>
      <c r="M2458" s="1" t="s">
        <v>4175</v>
      </c>
      <c r="N2458" s="1" t="s">
        <v>4176</v>
      </c>
      <c r="O2458" s="26">
        <v>43423</v>
      </c>
      <c r="P2458" s="1" t="s">
        <v>4177</v>
      </c>
      <c r="Q2458" s="16">
        <v>154426.67000000001</v>
      </c>
      <c r="R2458" s="16">
        <v>154426.67000000001</v>
      </c>
      <c r="S2458" s="32">
        <v>0</v>
      </c>
      <c r="T2458" s="16">
        <v>0</v>
      </c>
      <c r="U2458" s="3">
        <v>0</v>
      </c>
    </row>
    <row r="2459" spans="1:21" ht="30" outlineLevel="4" x14ac:dyDescent="0.25">
      <c r="A2459" s="1" t="s">
        <v>119</v>
      </c>
      <c r="B2459" s="1" t="s">
        <v>120</v>
      </c>
      <c r="C2459" s="4" t="s">
        <v>4064</v>
      </c>
      <c r="D2459" s="19" t="s">
        <v>4068</v>
      </c>
      <c r="E2459" s="1" t="s">
        <v>4068</v>
      </c>
      <c r="F2459" s="19" t="s">
        <v>2339</v>
      </c>
      <c r="G2459" s="19" t="s">
        <v>4</v>
      </c>
      <c r="H2459" s="19" t="s">
        <v>4178</v>
      </c>
      <c r="I2459" s="4" t="s">
        <v>4179</v>
      </c>
      <c r="J2459" s="1" t="s">
        <v>4</v>
      </c>
      <c r="K2459" s="1" t="s">
        <v>4173</v>
      </c>
      <c r="L2459" s="1" t="s">
        <v>4180</v>
      </c>
      <c r="M2459" s="1" t="s">
        <v>4181</v>
      </c>
      <c r="N2459" s="1" t="s">
        <v>4182</v>
      </c>
      <c r="O2459" s="26">
        <v>43528</v>
      </c>
      <c r="P2459" s="1" t="s">
        <v>4089</v>
      </c>
      <c r="Q2459" s="16">
        <v>138039.99</v>
      </c>
      <c r="R2459" s="16">
        <v>138039.99</v>
      </c>
      <c r="S2459" s="32">
        <v>0</v>
      </c>
      <c r="T2459" s="16">
        <v>0</v>
      </c>
      <c r="U2459" s="3">
        <v>0</v>
      </c>
    </row>
    <row r="2460" spans="1:21" ht="30" outlineLevel="4" x14ac:dyDescent="0.25">
      <c r="A2460" s="1" t="s">
        <v>119</v>
      </c>
      <c r="B2460" s="1" t="s">
        <v>120</v>
      </c>
      <c r="C2460" s="4" t="s">
        <v>4064</v>
      </c>
      <c r="D2460" s="19" t="s">
        <v>4068</v>
      </c>
      <c r="E2460" s="1" t="s">
        <v>4068</v>
      </c>
      <c r="F2460" s="19" t="s">
        <v>2339</v>
      </c>
      <c r="G2460" s="19" t="s">
        <v>4</v>
      </c>
      <c r="H2460" s="19" t="s">
        <v>4178</v>
      </c>
      <c r="I2460" s="4" t="s">
        <v>4179</v>
      </c>
      <c r="J2460" s="1" t="s">
        <v>4</v>
      </c>
      <c r="K2460" s="1" t="s">
        <v>4173</v>
      </c>
      <c r="L2460" s="1" t="s">
        <v>4183</v>
      </c>
      <c r="M2460" s="1" t="s">
        <v>4184</v>
      </c>
      <c r="N2460" s="1" t="s">
        <v>4185</v>
      </c>
      <c r="O2460" s="26">
        <v>43619</v>
      </c>
      <c r="P2460" s="1" t="s">
        <v>4186</v>
      </c>
      <c r="Q2460" s="16">
        <v>6733.32</v>
      </c>
      <c r="R2460" s="16">
        <v>6733.32</v>
      </c>
      <c r="S2460" s="32">
        <v>0</v>
      </c>
      <c r="T2460" s="16">
        <v>0</v>
      </c>
      <c r="U2460" s="3">
        <v>0</v>
      </c>
    </row>
    <row r="2461" spans="1:21" outlineLevel="3" x14ac:dyDescent="0.25">
      <c r="H2461" s="29" t="s">
        <v>17034</v>
      </c>
      <c r="O2461" s="26"/>
      <c r="Q2461" s="16">
        <f>SUBTOTAL(9,Q2455:Q2460)</f>
        <v>336600</v>
      </c>
      <c r="R2461" s="16">
        <f>SUBTOTAL(9,R2455:R2460)</f>
        <v>299199.98000000004</v>
      </c>
      <c r="S2461" s="32">
        <f>SUBTOTAL(9,S2455:S2460)</f>
        <v>37400.019999999997</v>
      </c>
      <c r="T2461" s="16">
        <f>SUBTOTAL(9,T2455:T2460)</f>
        <v>0</v>
      </c>
      <c r="U2461" s="3">
        <f>SUBTOTAL(9,U2455:U2460)</f>
        <v>0</v>
      </c>
    </row>
    <row r="2462" spans="1:21" ht="45" outlineLevel="4" x14ac:dyDescent="0.25">
      <c r="A2462" s="1" t="s">
        <v>206</v>
      </c>
      <c r="B2462" s="1" t="s">
        <v>207</v>
      </c>
      <c r="C2462" s="4" t="s">
        <v>4064</v>
      </c>
      <c r="D2462" s="19" t="s">
        <v>4068</v>
      </c>
      <c r="E2462" s="1" t="s">
        <v>4068</v>
      </c>
      <c r="F2462" s="19" t="s">
        <v>4</v>
      </c>
      <c r="G2462" s="19" t="s">
        <v>18217</v>
      </c>
      <c r="H2462" s="19" t="s">
        <v>4190</v>
      </c>
      <c r="I2462" s="4" t="s">
        <v>18316</v>
      </c>
      <c r="J2462" s="1" t="s">
        <v>4187</v>
      </c>
      <c r="K2462" s="1" t="s">
        <v>4</v>
      </c>
      <c r="L2462" s="1" t="s">
        <v>4</v>
      </c>
      <c r="M2462" s="1" t="s">
        <v>13</v>
      </c>
      <c r="N2462" s="1" t="s">
        <v>4188</v>
      </c>
      <c r="O2462" s="26">
        <v>43404</v>
      </c>
      <c r="P2462" s="1" t="s">
        <v>4189</v>
      </c>
      <c r="Q2462" s="16">
        <v>55873</v>
      </c>
      <c r="R2462" s="16">
        <v>0</v>
      </c>
      <c r="S2462" s="32">
        <v>55873</v>
      </c>
      <c r="T2462" s="16">
        <v>0</v>
      </c>
      <c r="U2462" s="3">
        <v>0</v>
      </c>
    </row>
    <row r="2463" spans="1:21" ht="45" outlineLevel="4" x14ac:dyDescent="0.25">
      <c r="A2463" s="1" t="s">
        <v>206</v>
      </c>
      <c r="B2463" s="1" t="s">
        <v>207</v>
      </c>
      <c r="C2463" s="4" t="s">
        <v>4064</v>
      </c>
      <c r="D2463" s="19" t="s">
        <v>4068</v>
      </c>
      <c r="E2463" s="1" t="s">
        <v>4068</v>
      </c>
      <c r="F2463" s="19" t="s">
        <v>4</v>
      </c>
      <c r="G2463" s="19" t="s">
        <v>18217</v>
      </c>
      <c r="H2463" s="19" t="s">
        <v>4190</v>
      </c>
      <c r="I2463" s="4" t="s">
        <v>18316</v>
      </c>
      <c r="J2463" s="1" t="s">
        <v>4187</v>
      </c>
      <c r="K2463" s="1" t="s">
        <v>4</v>
      </c>
      <c r="L2463" s="1" t="s">
        <v>4</v>
      </c>
      <c r="M2463" s="1" t="s">
        <v>13</v>
      </c>
      <c r="N2463" s="1" t="s">
        <v>4191</v>
      </c>
      <c r="O2463" s="26">
        <v>43545</v>
      </c>
      <c r="P2463" s="1" t="s">
        <v>4192</v>
      </c>
      <c r="Q2463" s="16">
        <v>55873</v>
      </c>
      <c r="R2463" s="16">
        <v>0</v>
      </c>
      <c r="S2463" s="32">
        <v>55873</v>
      </c>
      <c r="T2463" s="16">
        <v>0</v>
      </c>
      <c r="U2463" s="3">
        <v>0</v>
      </c>
    </row>
    <row r="2464" spans="1:21" ht="45" outlineLevel="4" x14ac:dyDescent="0.25">
      <c r="A2464" s="1" t="s">
        <v>206</v>
      </c>
      <c r="B2464" s="1" t="s">
        <v>207</v>
      </c>
      <c r="C2464" s="4" t="s">
        <v>4064</v>
      </c>
      <c r="D2464" s="19" t="s">
        <v>4068</v>
      </c>
      <c r="E2464" s="1" t="s">
        <v>4068</v>
      </c>
      <c r="F2464" s="19" t="s">
        <v>4</v>
      </c>
      <c r="G2464" s="19" t="s">
        <v>18217</v>
      </c>
      <c r="H2464" s="19" t="s">
        <v>4190</v>
      </c>
      <c r="I2464" s="4" t="s">
        <v>18316</v>
      </c>
      <c r="J2464" s="1" t="s">
        <v>4187</v>
      </c>
      <c r="K2464" s="1" t="s">
        <v>4</v>
      </c>
      <c r="L2464" s="1" t="s">
        <v>4</v>
      </c>
      <c r="M2464" s="1" t="s">
        <v>13</v>
      </c>
      <c r="N2464" s="1" t="s">
        <v>4193</v>
      </c>
      <c r="O2464" s="26">
        <v>43544</v>
      </c>
      <c r="P2464" s="1" t="s">
        <v>4194</v>
      </c>
      <c r="Q2464" s="16">
        <v>55873</v>
      </c>
      <c r="R2464" s="16">
        <v>0</v>
      </c>
      <c r="S2464" s="32">
        <v>55873</v>
      </c>
      <c r="T2464" s="16">
        <v>0</v>
      </c>
      <c r="U2464" s="3">
        <v>0</v>
      </c>
    </row>
    <row r="2465" spans="1:21" ht="45" outlineLevel="4" x14ac:dyDescent="0.25">
      <c r="A2465" s="1" t="s">
        <v>206</v>
      </c>
      <c r="B2465" s="1" t="s">
        <v>207</v>
      </c>
      <c r="C2465" s="4" t="s">
        <v>4064</v>
      </c>
      <c r="D2465" s="19" t="s">
        <v>4068</v>
      </c>
      <c r="E2465" s="1" t="s">
        <v>4068</v>
      </c>
      <c r="F2465" s="19" t="s">
        <v>4</v>
      </c>
      <c r="G2465" s="19" t="s">
        <v>18217</v>
      </c>
      <c r="H2465" s="19" t="s">
        <v>4190</v>
      </c>
      <c r="I2465" s="4" t="s">
        <v>18316</v>
      </c>
      <c r="J2465" s="1" t="s">
        <v>4187</v>
      </c>
      <c r="K2465" s="1" t="s">
        <v>4</v>
      </c>
      <c r="L2465" s="1" t="s">
        <v>4</v>
      </c>
      <c r="M2465" s="1" t="s">
        <v>13</v>
      </c>
      <c r="N2465" s="1" t="s">
        <v>4195</v>
      </c>
      <c r="O2465" s="26">
        <v>43609</v>
      </c>
      <c r="P2465" s="1" t="s">
        <v>4196</v>
      </c>
      <c r="Q2465" s="16">
        <v>55873</v>
      </c>
      <c r="R2465" s="16">
        <v>0</v>
      </c>
      <c r="S2465" s="32">
        <v>55873</v>
      </c>
      <c r="T2465" s="16">
        <v>0</v>
      </c>
      <c r="U2465" s="3">
        <v>0</v>
      </c>
    </row>
    <row r="2466" spans="1:21" outlineLevel="3" x14ac:dyDescent="0.25">
      <c r="H2466" s="29" t="s">
        <v>17035</v>
      </c>
      <c r="O2466" s="26"/>
      <c r="Q2466" s="16">
        <f>SUBTOTAL(9,Q2462:Q2465)</f>
        <v>223492</v>
      </c>
      <c r="R2466" s="16">
        <f>SUBTOTAL(9,R2462:R2465)</f>
        <v>0</v>
      </c>
      <c r="S2466" s="32">
        <f>SUBTOTAL(9,S2462:S2465)</f>
        <v>223492</v>
      </c>
      <c r="T2466" s="16">
        <f>SUBTOTAL(9,T2462:T2465)</f>
        <v>0</v>
      </c>
      <c r="U2466" s="3">
        <f>SUBTOTAL(9,U2462:U2465)</f>
        <v>0</v>
      </c>
    </row>
    <row r="2467" spans="1:21" ht="30" outlineLevel="4" x14ac:dyDescent="0.25">
      <c r="A2467" s="1" t="s">
        <v>2479</v>
      </c>
      <c r="B2467" s="1" t="s">
        <v>2480</v>
      </c>
      <c r="C2467" s="4" t="s">
        <v>4064</v>
      </c>
      <c r="D2467" s="19" t="s">
        <v>4068</v>
      </c>
      <c r="E2467" s="1" t="s">
        <v>4068</v>
      </c>
      <c r="F2467" s="19" t="s">
        <v>4</v>
      </c>
      <c r="G2467" s="19" t="s">
        <v>1139</v>
      </c>
      <c r="H2467" s="19" t="s">
        <v>4197</v>
      </c>
      <c r="I2467" s="4" t="s">
        <v>4198</v>
      </c>
      <c r="J2467" s="1" t="s">
        <v>4151</v>
      </c>
      <c r="K2467" s="1" t="s">
        <v>4</v>
      </c>
      <c r="L2467" s="1" t="s">
        <v>4</v>
      </c>
      <c r="M2467" s="1" t="s">
        <v>13</v>
      </c>
      <c r="N2467" s="1" t="s">
        <v>4157</v>
      </c>
      <c r="O2467" s="26">
        <v>43626</v>
      </c>
      <c r="P2467" s="1" t="s">
        <v>4156</v>
      </c>
      <c r="Q2467" s="16">
        <v>1208.4000000000001</v>
      </c>
      <c r="R2467" s="16">
        <v>0</v>
      </c>
      <c r="S2467" s="32">
        <v>1208.4000000000001</v>
      </c>
      <c r="T2467" s="16">
        <v>0</v>
      </c>
      <c r="U2467" s="3">
        <v>0</v>
      </c>
    </row>
    <row r="2468" spans="1:21" ht="30" outlineLevel="4" x14ac:dyDescent="0.25">
      <c r="A2468" s="1" t="s">
        <v>2479</v>
      </c>
      <c r="B2468" s="1" t="s">
        <v>2480</v>
      </c>
      <c r="C2468" s="4" t="s">
        <v>4064</v>
      </c>
      <c r="D2468" s="19" t="s">
        <v>4068</v>
      </c>
      <c r="E2468" s="1" t="s">
        <v>4068</v>
      </c>
      <c r="F2468" s="19" t="s">
        <v>18198</v>
      </c>
      <c r="G2468" s="19" t="s">
        <v>4</v>
      </c>
      <c r="H2468" s="19" t="s">
        <v>4197</v>
      </c>
      <c r="I2468" s="4" t="s">
        <v>4198</v>
      </c>
      <c r="J2468" s="1" t="s">
        <v>4151</v>
      </c>
      <c r="K2468" s="1" t="s">
        <v>4</v>
      </c>
      <c r="L2468" s="1" t="s">
        <v>4</v>
      </c>
      <c r="M2468" s="1" t="s">
        <v>13</v>
      </c>
      <c r="N2468" s="1" t="s">
        <v>4157</v>
      </c>
      <c r="O2468" s="26">
        <v>43626</v>
      </c>
      <c r="P2468" s="1" t="s">
        <v>4156</v>
      </c>
      <c r="Q2468" s="16">
        <v>4833.6000000000004</v>
      </c>
      <c r="R2468" s="16">
        <v>4833.6000000000004</v>
      </c>
      <c r="S2468" s="32">
        <v>0</v>
      </c>
      <c r="T2468" s="16">
        <v>0</v>
      </c>
      <c r="U2468" s="3">
        <v>0</v>
      </c>
    </row>
    <row r="2469" spans="1:21" outlineLevel="3" x14ac:dyDescent="0.25">
      <c r="H2469" s="29" t="s">
        <v>17036</v>
      </c>
      <c r="O2469" s="26"/>
      <c r="Q2469" s="16">
        <f>SUBTOTAL(9,Q2467:Q2468)</f>
        <v>6042</v>
      </c>
      <c r="R2469" s="16">
        <f>SUBTOTAL(9,R2467:R2468)</f>
        <v>4833.6000000000004</v>
      </c>
      <c r="S2469" s="32">
        <f>SUBTOTAL(9,S2467:S2468)</f>
        <v>1208.4000000000001</v>
      </c>
      <c r="T2469" s="16">
        <f>SUBTOTAL(9,T2467:T2468)</f>
        <v>0</v>
      </c>
      <c r="U2469" s="3">
        <f>SUBTOTAL(9,U2467:U2468)</f>
        <v>0</v>
      </c>
    </row>
    <row r="2470" spans="1:21" ht="30" outlineLevel="4" x14ac:dyDescent="0.25">
      <c r="A2470" s="1" t="s">
        <v>2479</v>
      </c>
      <c r="B2470" s="1" t="s">
        <v>2480</v>
      </c>
      <c r="C2470" s="4" t="s">
        <v>4064</v>
      </c>
      <c r="D2470" s="19" t="s">
        <v>4068</v>
      </c>
      <c r="E2470" s="1" t="s">
        <v>4068</v>
      </c>
      <c r="F2470" s="19" t="s">
        <v>18198</v>
      </c>
      <c r="G2470" s="19" t="s">
        <v>4</v>
      </c>
      <c r="H2470" s="19" t="s">
        <v>4201</v>
      </c>
      <c r="I2470" s="4" t="s">
        <v>18415</v>
      </c>
      <c r="J2470" s="1" t="s">
        <v>4151</v>
      </c>
      <c r="K2470" s="1" t="s">
        <v>4</v>
      </c>
      <c r="L2470" s="1" t="s">
        <v>4</v>
      </c>
      <c r="M2470" s="1" t="s">
        <v>13</v>
      </c>
      <c r="N2470" s="1" t="s">
        <v>4199</v>
      </c>
      <c r="O2470" s="26">
        <v>43508</v>
      </c>
      <c r="P2470" s="1" t="s">
        <v>4200</v>
      </c>
      <c r="Q2470" s="16">
        <v>28734</v>
      </c>
      <c r="R2470" s="16">
        <v>28734</v>
      </c>
      <c r="S2470" s="32">
        <v>0</v>
      </c>
      <c r="T2470" s="16">
        <v>0</v>
      </c>
      <c r="U2470" s="3">
        <v>0</v>
      </c>
    </row>
    <row r="2471" spans="1:21" ht="30" outlineLevel="4" x14ac:dyDescent="0.25">
      <c r="A2471" s="1" t="s">
        <v>2479</v>
      </c>
      <c r="B2471" s="1" t="s">
        <v>2480</v>
      </c>
      <c r="C2471" s="4" t="s">
        <v>4064</v>
      </c>
      <c r="D2471" s="19" t="s">
        <v>4068</v>
      </c>
      <c r="E2471" s="1" t="s">
        <v>4068</v>
      </c>
      <c r="F2471" s="19" t="s">
        <v>18198</v>
      </c>
      <c r="G2471" s="19" t="s">
        <v>4</v>
      </c>
      <c r="H2471" s="19" t="s">
        <v>4201</v>
      </c>
      <c r="I2471" s="4" t="s">
        <v>18415</v>
      </c>
      <c r="J2471" s="1" t="s">
        <v>4151</v>
      </c>
      <c r="K2471" s="1" t="s">
        <v>4</v>
      </c>
      <c r="L2471" s="1" t="s">
        <v>4</v>
      </c>
      <c r="M2471" s="1" t="s">
        <v>13</v>
      </c>
      <c r="N2471" s="1" t="s">
        <v>4199</v>
      </c>
      <c r="O2471" s="26">
        <v>43508</v>
      </c>
      <c r="P2471" s="1" t="s">
        <v>4200</v>
      </c>
      <c r="Q2471" s="16">
        <v>216079</v>
      </c>
      <c r="R2471" s="16">
        <v>216079</v>
      </c>
      <c r="S2471" s="32">
        <v>0</v>
      </c>
      <c r="T2471" s="16">
        <v>0</v>
      </c>
      <c r="U2471" s="3">
        <v>0</v>
      </c>
    </row>
    <row r="2472" spans="1:21" ht="30" outlineLevel="4" x14ac:dyDescent="0.25">
      <c r="A2472" s="1" t="s">
        <v>2479</v>
      </c>
      <c r="B2472" s="1" t="s">
        <v>2480</v>
      </c>
      <c r="C2472" s="4" t="s">
        <v>4064</v>
      </c>
      <c r="D2472" s="19" t="s">
        <v>4068</v>
      </c>
      <c r="E2472" s="1" t="s">
        <v>4068</v>
      </c>
      <c r="F2472" s="19" t="s">
        <v>18198</v>
      </c>
      <c r="G2472" s="19" t="s">
        <v>4</v>
      </c>
      <c r="H2472" s="19" t="s">
        <v>4201</v>
      </c>
      <c r="I2472" s="4" t="s">
        <v>18415</v>
      </c>
      <c r="J2472" s="1" t="s">
        <v>4151</v>
      </c>
      <c r="K2472" s="1" t="s">
        <v>4</v>
      </c>
      <c r="L2472" s="1" t="s">
        <v>4</v>
      </c>
      <c r="M2472" s="1" t="s">
        <v>13</v>
      </c>
      <c r="N2472" s="1" t="s">
        <v>4202</v>
      </c>
      <c r="O2472" s="26">
        <v>43626</v>
      </c>
      <c r="P2472" s="1" t="s">
        <v>4156</v>
      </c>
      <c r="Q2472" s="16">
        <v>265766</v>
      </c>
      <c r="R2472" s="16">
        <v>265766</v>
      </c>
      <c r="S2472" s="32">
        <v>0</v>
      </c>
      <c r="T2472" s="16">
        <v>0</v>
      </c>
      <c r="U2472" s="3">
        <v>0</v>
      </c>
    </row>
    <row r="2473" spans="1:21" ht="30" outlineLevel="4" x14ac:dyDescent="0.25">
      <c r="A2473" s="1" t="s">
        <v>2479</v>
      </c>
      <c r="B2473" s="1" t="s">
        <v>2480</v>
      </c>
      <c r="C2473" s="4" t="s">
        <v>4064</v>
      </c>
      <c r="D2473" s="19" t="s">
        <v>4068</v>
      </c>
      <c r="E2473" s="1" t="s">
        <v>4068</v>
      </c>
      <c r="F2473" s="19" t="s">
        <v>18198</v>
      </c>
      <c r="G2473" s="19" t="s">
        <v>4</v>
      </c>
      <c r="H2473" s="19" t="s">
        <v>4201</v>
      </c>
      <c r="I2473" s="4" t="s">
        <v>18415</v>
      </c>
      <c r="J2473" s="1" t="s">
        <v>4151</v>
      </c>
      <c r="K2473" s="1" t="s">
        <v>4</v>
      </c>
      <c r="L2473" s="1" t="s">
        <v>4</v>
      </c>
      <c r="M2473" s="1" t="s">
        <v>13</v>
      </c>
      <c r="N2473" s="1" t="s">
        <v>4157</v>
      </c>
      <c r="O2473" s="26">
        <v>43626</v>
      </c>
      <c r="P2473" s="1" t="s">
        <v>4156</v>
      </c>
      <c r="Q2473" s="16">
        <v>133714</v>
      </c>
      <c r="R2473" s="16">
        <v>133714</v>
      </c>
      <c r="S2473" s="32">
        <v>0</v>
      </c>
      <c r="T2473" s="16">
        <v>0</v>
      </c>
      <c r="U2473" s="3">
        <v>0</v>
      </c>
    </row>
    <row r="2474" spans="1:21" outlineLevel="3" x14ac:dyDescent="0.25">
      <c r="H2474" s="29" t="s">
        <v>17037</v>
      </c>
      <c r="O2474" s="26"/>
      <c r="Q2474" s="16">
        <f>SUBTOTAL(9,Q2470:Q2473)</f>
        <v>644293</v>
      </c>
      <c r="R2474" s="16">
        <f>SUBTOTAL(9,R2470:R2473)</f>
        <v>644293</v>
      </c>
      <c r="S2474" s="32">
        <f>SUBTOTAL(9,S2470:S2473)</f>
        <v>0</v>
      </c>
      <c r="T2474" s="16">
        <f>SUBTOTAL(9,T2470:T2473)</f>
        <v>0</v>
      </c>
      <c r="U2474" s="3">
        <f>SUBTOTAL(9,U2470:U2473)</f>
        <v>0</v>
      </c>
    </row>
    <row r="2475" spans="1:21" ht="30" outlineLevel="4" x14ac:dyDescent="0.25">
      <c r="A2475" s="1" t="s">
        <v>2479</v>
      </c>
      <c r="B2475" s="1" t="s">
        <v>2480</v>
      </c>
      <c r="C2475" s="4" t="s">
        <v>4064</v>
      </c>
      <c r="D2475" s="19" t="s">
        <v>4068</v>
      </c>
      <c r="E2475" s="1" t="s">
        <v>4068</v>
      </c>
      <c r="F2475" s="19" t="s">
        <v>18198</v>
      </c>
      <c r="G2475" s="19" t="s">
        <v>4</v>
      </c>
      <c r="H2475" s="19" t="s">
        <v>4203</v>
      </c>
      <c r="I2475" s="4" t="s">
        <v>18416</v>
      </c>
      <c r="J2475" s="1" t="s">
        <v>4151</v>
      </c>
      <c r="K2475" s="1" t="s">
        <v>4</v>
      </c>
      <c r="L2475" s="1" t="s">
        <v>4</v>
      </c>
      <c r="M2475" s="1" t="s">
        <v>13</v>
      </c>
      <c r="N2475" s="1" t="s">
        <v>4199</v>
      </c>
      <c r="O2475" s="26">
        <v>43508</v>
      </c>
      <c r="P2475" s="1" t="s">
        <v>4200</v>
      </c>
      <c r="Q2475" s="16">
        <v>156410</v>
      </c>
      <c r="R2475" s="16">
        <v>156410</v>
      </c>
      <c r="S2475" s="32">
        <v>0</v>
      </c>
      <c r="T2475" s="16">
        <v>0</v>
      </c>
      <c r="U2475" s="3">
        <v>0</v>
      </c>
    </row>
    <row r="2476" spans="1:21" ht="30" outlineLevel="4" x14ac:dyDescent="0.25">
      <c r="A2476" s="1" t="s">
        <v>2479</v>
      </c>
      <c r="B2476" s="1" t="s">
        <v>2480</v>
      </c>
      <c r="C2476" s="4" t="s">
        <v>4064</v>
      </c>
      <c r="D2476" s="19" t="s">
        <v>4068</v>
      </c>
      <c r="E2476" s="1" t="s">
        <v>4068</v>
      </c>
      <c r="F2476" s="19" t="s">
        <v>18198</v>
      </c>
      <c r="G2476" s="19" t="s">
        <v>4</v>
      </c>
      <c r="H2476" s="19" t="s">
        <v>4203</v>
      </c>
      <c r="I2476" s="4" t="s">
        <v>18416</v>
      </c>
      <c r="J2476" s="1" t="s">
        <v>4151</v>
      </c>
      <c r="K2476" s="1" t="s">
        <v>4</v>
      </c>
      <c r="L2476" s="1" t="s">
        <v>4</v>
      </c>
      <c r="M2476" s="1" t="s">
        <v>13</v>
      </c>
      <c r="N2476" s="1" t="s">
        <v>4202</v>
      </c>
      <c r="O2476" s="26">
        <v>43626</v>
      </c>
      <c r="P2476" s="1" t="s">
        <v>4156</v>
      </c>
      <c r="Q2476" s="16">
        <v>49178</v>
      </c>
      <c r="R2476" s="16">
        <v>49178</v>
      </c>
      <c r="S2476" s="32">
        <v>0</v>
      </c>
      <c r="T2476" s="16">
        <v>0</v>
      </c>
      <c r="U2476" s="3">
        <v>0</v>
      </c>
    </row>
    <row r="2477" spans="1:21" ht="30" outlineLevel="4" x14ac:dyDescent="0.25">
      <c r="A2477" s="1" t="s">
        <v>2479</v>
      </c>
      <c r="B2477" s="1" t="s">
        <v>2480</v>
      </c>
      <c r="C2477" s="4" t="s">
        <v>4064</v>
      </c>
      <c r="D2477" s="19" t="s">
        <v>4068</v>
      </c>
      <c r="E2477" s="1" t="s">
        <v>4068</v>
      </c>
      <c r="F2477" s="19" t="s">
        <v>18198</v>
      </c>
      <c r="G2477" s="19" t="s">
        <v>4</v>
      </c>
      <c r="H2477" s="19" t="s">
        <v>4203</v>
      </c>
      <c r="I2477" s="4" t="s">
        <v>18416</v>
      </c>
      <c r="J2477" s="1" t="s">
        <v>4151</v>
      </c>
      <c r="K2477" s="1" t="s">
        <v>4</v>
      </c>
      <c r="L2477" s="1" t="s">
        <v>4</v>
      </c>
      <c r="M2477" s="1" t="s">
        <v>13</v>
      </c>
      <c r="N2477" s="1" t="s">
        <v>4157</v>
      </c>
      <c r="O2477" s="26">
        <v>43626</v>
      </c>
      <c r="P2477" s="1" t="s">
        <v>4156</v>
      </c>
      <c r="Q2477" s="16">
        <v>598633</v>
      </c>
      <c r="R2477" s="16">
        <v>598633</v>
      </c>
      <c r="S2477" s="32">
        <v>0</v>
      </c>
      <c r="T2477" s="16">
        <v>0</v>
      </c>
      <c r="U2477" s="3">
        <v>0</v>
      </c>
    </row>
    <row r="2478" spans="1:21" outlineLevel="3" x14ac:dyDescent="0.25">
      <c r="H2478" s="29" t="s">
        <v>17038</v>
      </c>
      <c r="O2478" s="26"/>
      <c r="Q2478" s="16">
        <f>SUBTOTAL(9,Q2475:Q2477)</f>
        <v>804221</v>
      </c>
      <c r="R2478" s="16">
        <f>SUBTOTAL(9,R2475:R2477)</f>
        <v>804221</v>
      </c>
      <c r="S2478" s="32">
        <f>SUBTOTAL(9,S2475:S2477)</f>
        <v>0</v>
      </c>
      <c r="T2478" s="16">
        <f>SUBTOTAL(9,T2475:T2477)</f>
        <v>0</v>
      </c>
      <c r="U2478" s="3">
        <f>SUBTOTAL(9,U2475:U2477)</f>
        <v>0</v>
      </c>
    </row>
    <row r="2479" spans="1:21" ht="30" outlineLevel="4" x14ac:dyDescent="0.25">
      <c r="A2479" s="1" t="s">
        <v>1329</v>
      </c>
      <c r="B2479" s="1" t="s">
        <v>1330</v>
      </c>
      <c r="C2479" s="4" t="s">
        <v>4064</v>
      </c>
      <c r="D2479" s="19" t="s">
        <v>4068</v>
      </c>
      <c r="E2479" s="1" t="s">
        <v>4128</v>
      </c>
      <c r="F2479" s="19" t="s">
        <v>1360</v>
      </c>
      <c r="G2479" s="19" t="s">
        <v>4</v>
      </c>
      <c r="H2479" s="19" t="s">
        <v>4208</v>
      </c>
      <c r="I2479" s="4" t="s">
        <v>4209</v>
      </c>
      <c r="J2479" s="1" t="s">
        <v>4</v>
      </c>
      <c r="K2479" s="1" t="s">
        <v>4204</v>
      </c>
      <c r="L2479" s="1" t="s">
        <v>4205</v>
      </c>
      <c r="M2479" s="1" t="s">
        <v>78</v>
      </c>
      <c r="N2479" s="1" t="s">
        <v>4206</v>
      </c>
      <c r="O2479" s="26">
        <v>43613</v>
      </c>
      <c r="P2479" s="1" t="s">
        <v>4207</v>
      </c>
      <c r="Q2479" s="16">
        <v>1705.18</v>
      </c>
      <c r="R2479" s="16">
        <v>1705.18</v>
      </c>
      <c r="S2479" s="32">
        <v>0</v>
      </c>
      <c r="T2479" s="16">
        <v>0</v>
      </c>
      <c r="U2479" s="3">
        <v>0</v>
      </c>
    </row>
    <row r="2480" spans="1:21" outlineLevel="3" x14ac:dyDescent="0.25">
      <c r="H2480" s="29" t="s">
        <v>17039</v>
      </c>
      <c r="O2480" s="26"/>
      <c r="Q2480" s="16">
        <f>SUBTOTAL(9,Q2479:Q2479)</f>
        <v>1705.18</v>
      </c>
      <c r="R2480" s="16">
        <f>SUBTOTAL(9,R2479:R2479)</f>
        <v>1705.18</v>
      </c>
      <c r="S2480" s="32">
        <f>SUBTOTAL(9,S2479:S2479)</f>
        <v>0</v>
      </c>
      <c r="T2480" s="16">
        <f>SUBTOTAL(9,T2479:T2479)</f>
        <v>0</v>
      </c>
      <c r="U2480" s="3">
        <f>SUBTOTAL(9,U2479:U2479)</f>
        <v>0</v>
      </c>
    </row>
    <row r="2481" spans="1:21" ht="30" outlineLevel="4" x14ac:dyDescent="0.25">
      <c r="A2481" s="1" t="s">
        <v>2479</v>
      </c>
      <c r="B2481" s="1" t="s">
        <v>2480</v>
      </c>
      <c r="C2481" s="4" t="s">
        <v>4064</v>
      </c>
      <c r="D2481" s="19" t="s">
        <v>4068</v>
      </c>
      <c r="E2481" s="1" t="s">
        <v>4068</v>
      </c>
      <c r="F2481" s="19" t="s">
        <v>4</v>
      </c>
      <c r="G2481" s="19" t="s">
        <v>1139</v>
      </c>
      <c r="H2481" s="19" t="s">
        <v>4211</v>
      </c>
      <c r="I2481" s="4" t="s">
        <v>4212</v>
      </c>
      <c r="J2481" s="1" t="s">
        <v>4151</v>
      </c>
      <c r="K2481" s="1" t="s">
        <v>4</v>
      </c>
      <c r="L2481" s="1" t="s">
        <v>4</v>
      </c>
      <c r="M2481" s="1" t="s">
        <v>13</v>
      </c>
      <c r="N2481" s="1" t="s">
        <v>4210</v>
      </c>
      <c r="O2481" s="26">
        <v>43626</v>
      </c>
      <c r="P2481" s="1" t="s">
        <v>4156</v>
      </c>
      <c r="Q2481" s="16">
        <v>15701.6</v>
      </c>
      <c r="R2481" s="16">
        <v>0</v>
      </c>
      <c r="S2481" s="32">
        <v>15701.6</v>
      </c>
      <c r="T2481" s="16">
        <v>0</v>
      </c>
      <c r="U2481" s="3">
        <v>0</v>
      </c>
    </row>
    <row r="2482" spans="1:21" ht="30" outlineLevel="4" x14ac:dyDescent="0.25">
      <c r="A2482" s="1" t="s">
        <v>2479</v>
      </c>
      <c r="B2482" s="1" t="s">
        <v>2480</v>
      </c>
      <c r="C2482" s="4" t="s">
        <v>4064</v>
      </c>
      <c r="D2482" s="19" t="s">
        <v>4068</v>
      </c>
      <c r="E2482" s="1" t="s">
        <v>4068</v>
      </c>
      <c r="F2482" s="19" t="s">
        <v>4</v>
      </c>
      <c r="G2482" s="19" t="s">
        <v>1139</v>
      </c>
      <c r="H2482" s="19" t="s">
        <v>4211</v>
      </c>
      <c r="I2482" s="4" t="s">
        <v>4212</v>
      </c>
      <c r="J2482" s="1" t="s">
        <v>4151</v>
      </c>
      <c r="K2482" s="1" t="s">
        <v>4</v>
      </c>
      <c r="L2482" s="1" t="s">
        <v>4</v>
      </c>
      <c r="M2482" s="1" t="s">
        <v>13</v>
      </c>
      <c r="N2482" s="1" t="s">
        <v>4157</v>
      </c>
      <c r="O2482" s="26">
        <v>43626</v>
      </c>
      <c r="P2482" s="1" t="s">
        <v>4156</v>
      </c>
      <c r="Q2482" s="16">
        <v>4298.3999999999996</v>
      </c>
      <c r="R2482" s="16">
        <v>0</v>
      </c>
      <c r="S2482" s="32">
        <v>4298.3999999999996</v>
      </c>
      <c r="T2482" s="16">
        <v>0</v>
      </c>
      <c r="U2482" s="3">
        <v>0</v>
      </c>
    </row>
    <row r="2483" spans="1:21" ht="30" outlineLevel="4" x14ac:dyDescent="0.25">
      <c r="A2483" s="1" t="s">
        <v>2479</v>
      </c>
      <c r="B2483" s="1" t="s">
        <v>2480</v>
      </c>
      <c r="C2483" s="4" t="s">
        <v>4064</v>
      </c>
      <c r="D2483" s="19" t="s">
        <v>4068</v>
      </c>
      <c r="E2483" s="1" t="s">
        <v>4068</v>
      </c>
      <c r="F2483" s="19" t="s">
        <v>18198</v>
      </c>
      <c r="G2483" s="19" t="s">
        <v>4</v>
      </c>
      <c r="H2483" s="19" t="s">
        <v>4211</v>
      </c>
      <c r="I2483" s="4" t="s">
        <v>4212</v>
      </c>
      <c r="J2483" s="1" t="s">
        <v>4151</v>
      </c>
      <c r="K2483" s="1" t="s">
        <v>4</v>
      </c>
      <c r="L2483" s="1" t="s">
        <v>4</v>
      </c>
      <c r="M2483" s="1" t="s">
        <v>13</v>
      </c>
      <c r="N2483" s="1" t="s">
        <v>4210</v>
      </c>
      <c r="O2483" s="26">
        <v>43626</v>
      </c>
      <c r="P2483" s="1" t="s">
        <v>4156</v>
      </c>
      <c r="Q2483" s="16">
        <v>62806.400000000001</v>
      </c>
      <c r="R2483" s="16">
        <v>62806.400000000001</v>
      </c>
      <c r="S2483" s="32">
        <v>0</v>
      </c>
      <c r="T2483" s="16">
        <v>0</v>
      </c>
      <c r="U2483" s="3">
        <v>0</v>
      </c>
    </row>
    <row r="2484" spans="1:21" ht="30" outlineLevel="4" x14ac:dyDescent="0.25">
      <c r="A2484" s="1" t="s">
        <v>2479</v>
      </c>
      <c r="B2484" s="1" t="s">
        <v>2480</v>
      </c>
      <c r="C2484" s="4" t="s">
        <v>4064</v>
      </c>
      <c r="D2484" s="19" t="s">
        <v>4068</v>
      </c>
      <c r="E2484" s="1" t="s">
        <v>4068</v>
      </c>
      <c r="F2484" s="19" t="s">
        <v>18198</v>
      </c>
      <c r="G2484" s="19" t="s">
        <v>4</v>
      </c>
      <c r="H2484" s="19" t="s">
        <v>4211</v>
      </c>
      <c r="I2484" s="4" t="s">
        <v>4212</v>
      </c>
      <c r="J2484" s="1" t="s">
        <v>4151</v>
      </c>
      <c r="K2484" s="1" t="s">
        <v>4</v>
      </c>
      <c r="L2484" s="1" t="s">
        <v>4</v>
      </c>
      <c r="M2484" s="1" t="s">
        <v>13</v>
      </c>
      <c r="N2484" s="1" t="s">
        <v>4157</v>
      </c>
      <c r="O2484" s="26">
        <v>43626</v>
      </c>
      <c r="P2484" s="1" t="s">
        <v>4156</v>
      </c>
      <c r="Q2484" s="16">
        <v>17193.599999999999</v>
      </c>
      <c r="R2484" s="16">
        <v>17193.599999999999</v>
      </c>
      <c r="S2484" s="32">
        <v>0</v>
      </c>
      <c r="T2484" s="16">
        <v>0</v>
      </c>
      <c r="U2484" s="3">
        <v>0</v>
      </c>
    </row>
    <row r="2485" spans="1:21" outlineLevel="3" x14ac:dyDescent="0.25">
      <c r="H2485" s="29" t="s">
        <v>17040</v>
      </c>
      <c r="O2485" s="26"/>
      <c r="Q2485" s="16">
        <f>SUBTOTAL(9,Q2481:Q2484)</f>
        <v>100000</v>
      </c>
      <c r="R2485" s="16">
        <f>SUBTOTAL(9,R2481:R2484)</f>
        <v>80000</v>
      </c>
      <c r="S2485" s="32">
        <f>SUBTOTAL(9,S2481:S2484)</f>
        <v>20000</v>
      </c>
      <c r="T2485" s="16">
        <f>SUBTOTAL(9,T2481:T2484)</f>
        <v>0</v>
      </c>
      <c r="U2485" s="3">
        <f>SUBTOTAL(9,U2481:U2484)</f>
        <v>0</v>
      </c>
    </row>
    <row r="2486" spans="1:21" ht="30" outlineLevel="4" x14ac:dyDescent="0.25">
      <c r="A2486" s="1" t="s">
        <v>2479</v>
      </c>
      <c r="B2486" s="1" t="s">
        <v>2480</v>
      </c>
      <c r="C2486" s="4" t="s">
        <v>4064</v>
      </c>
      <c r="D2486" s="19" t="s">
        <v>4068</v>
      </c>
      <c r="E2486" s="1" t="s">
        <v>4068</v>
      </c>
      <c r="F2486" s="19" t="s">
        <v>4</v>
      </c>
      <c r="G2486" s="19" t="s">
        <v>1139</v>
      </c>
      <c r="H2486" s="19" t="s">
        <v>4214</v>
      </c>
      <c r="I2486" s="4" t="s">
        <v>4215</v>
      </c>
      <c r="J2486" s="1" t="s">
        <v>4151</v>
      </c>
      <c r="K2486" s="1" t="s">
        <v>4</v>
      </c>
      <c r="L2486" s="1" t="s">
        <v>4</v>
      </c>
      <c r="M2486" s="1" t="s">
        <v>13</v>
      </c>
      <c r="N2486" s="1" t="s">
        <v>4213</v>
      </c>
      <c r="O2486" s="26">
        <v>43626</v>
      </c>
      <c r="P2486" s="1" t="s">
        <v>4156</v>
      </c>
      <c r="Q2486" s="16">
        <v>9367.2000000000007</v>
      </c>
      <c r="R2486" s="16">
        <v>0</v>
      </c>
      <c r="S2486" s="32">
        <v>9367.2000000000007</v>
      </c>
      <c r="T2486" s="16">
        <v>0</v>
      </c>
      <c r="U2486" s="3">
        <v>0</v>
      </c>
    </row>
    <row r="2487" spans="1:21" ht="30" outlineLevel="4" x14ac:dyDescent="0.25">
      <c r="A2487" s="1" t="s">
        <v>2479</v>
      </c>
      <c r="B2487" s="1" t="s">
        <v>2480</v>
      </c>
      <c r="C2487" s="4" t="s">
        <v>4064</v>
      </c>
      <c r="D2487" s="19" t="s">
        <v>4068</v>
      </c>
      <c r="E2487" s="1" t="s">
        <v>4068</v>
      </c>
      <c r="F2487" s="19" t="s">
        <v>4</v>
      </c>
      <c r="G2487" s="19" t="s">
        <v>1139</v>
      </c>
      <c r="H2487" s="19" t="s">
        <v>4214</v>
      </c>
      <c r="I2487" s="4" t="s">
        <v>4215</v>
      </c>
      <c r="J2487" s="1" t="s">
        <v>4151</v>
      </c>
      <c r="K2487" s="1" t="s">
        <v>4</v>
      </c>
      <c r="L2487" s="1" t="s">
        <v>4</v>
      </c>
      <c r="M2487" s="1" t="s">
        <v>13</v>
      </c>
      <c r="N2487" s="1" t="s">
        <v>4216</v>
      </c>
      <c r="O2487" s="26">
        <v>43635</v>
      </c>
      <c r="P2487" s="1" t="s">
        <v>4217</v>
      </c>
      <c r="Q2487" s="16">
        <v>10000</v>
      </c>
      <c r="R2487" s="16">
        <v>0</v>
      </c>
      <c r="S2487" s="32">
        <v>10000</v>
      </c>
      <c r="T2487" s="16">
        <v>0</v>
      </c>
      <c r="U2487" s="3">
        <v>0</v>
      </c>
    </row>
    <row r="2488" spans="1:21" ht="30" outlineLevel="4" x14ac:dyDescent="0.25">
      <c r="A2488" s="1" t="s">
        <v>2479</v>
      </c>
      <c r="B2488" s="1" t="s">
        <v>2480</v>
      </c>
      <c r="C2488" s="4" t="s">
        <v>4064</v>
      </c>
      <c r="D2488" s="19" t="s">
        <v>4068</v>
      </c>
      <c r="E2488" s="1" t="s">
        <v>4068</v>
      </c>
      <c r="F2488" s="19" t="s">
        <v>18198</v>
      </c>
      <c r="G2488" s="19" t="s">
        <v>4</v>
      </c>
      <c r="H2488" s="19" t="s">
        <v>4214</v>
      </c>
      <c r="I2488" s="4" t="s">
        <v>4215</v>
      </c>
      <c r="J2488" s="1" t="s">
        <v>4151</v>
      </c>
      <c r="K2488" s="1" t="s">
        <v>4</v>
      </c>
      <c r="L2488" s="1" t="s">
        <v>4</v>
      </c>
      <c r="M2488" s="1" t="s">
        <v>13</v>
      </c>
      <c r="N2488" s="1" t="s">
        <v>4213</v>
      </c>
      <c r="O2488" s="26">
        <v>43626</v>
      </c>
      <c r="P2488" s="1" t="s">
        <v>4156</v>
      </c>
      <c r="Q2488" s="16">
        <v>37468.800000000003</v>
      </c>
      <c r="R2488" s="16">
        <v>37468.800000000003</v>
      </c>
      <c r="S2488" s="32">
        <v>0</v>
      </c>
      <c r="T2488" s="16">
        <v>0</v>
      </c>
      <c r="U2488" s="3">
        <v>0</v>
      </c>
    </row>
    <row r="2489" spans="1:21" ht="30" outlineLevel="4" x14ac:dyDescent="0.25">
      <c r="A2489" s="1" t="s">
        <v>2479</v>
      </c>
      <c r="B2489" s="1" t="s">
        <v>2480</v>
      </c>
      <c r="C2489" s="4" t="s">
        <v>4064</v>
      </c>
      <c r="D2489" s="19" t="s">
        <v>4068</v>
      </c>
      <c r="E2489" s="1" t="s">
        <v>4068</v>
      </c>
      <c r="F2489" s="19" t="s">
        <v>18198</v>
      </c>
      <c r="G2489" s="19" t="s">
        <v>4</v>
      </c>
      <c r="H2489" s="19" t="s">
        <v>4214</v>
      </c>
      <c r="I2489" s="4" t="s">
        <v>4215</v>
      </c>
      <c r="J2489" s="1" t="s">
        <v>4151</v>
      </c>
      <c r="K2489" s="1" t="s">
        <v>4</v>
      </c>
      <c r="L2489" s="1" t="s">
        <v>4</v>
      </c>
      <c r="M2489" s="1" t="s">
        <v>13</v>
      </c>
      <c r="N2489" s="1" t="s">
        <v>4216</v>
      </c>
      <c r="O2489" s="26">
        <v>43635</v>
      </c>
      <c r="P2489" s="1" t="s">
        <v>4217</v>
      </c>
      <c r="Q2489" s="16">
        <v>40000</v>
      </c>
      <c r="R2489" s="16">
        <v>40000</v>
      </c>
      <c r="S2489" s="32">
        <v>0</v>
      </c>
      <c r="T2489" s="16">
        <v>0</v>
      </c>
      <c r="U2489" s="3">
        <v>0</v>
      </c>
    </row>
    <row r="2490" spans="1:21" outlineLevel="3" x14ac:dyDescent="0.25">
      <c r="H2490" s="29" t="s">
        <v>17041</v>
      </c>
      <c r="O2490" s="26"/>
      <c r="Q2490" s="16">
        <f>SUBTOTAL(9,Q2486:Q2489)</f>
        <v>96836</v>
      </c>
      <c r="R2490" s="16">
        <f>SUBTOTAL(9,R2486:R2489)</f>
        <v>77468.800000000003</v>
      </c>
      <c r="S2490" s="32">
        <f>SUBTOTAL(9,S2486:S2489)</f>
        <v>19367.2</v>
      </c>
      <c r="T2490" s="16">
        <f>SUBTOTAL(9,T2486:T2489)</f>
        <v>0</v>
      </c>
      <c r="U2490" s="3">
        <f>SUBTOTAL(9,U2486:U2489)</f>
        <v>0</v>
      </c>
    </row>
    <row r="2491" spans="1:21" outlineLevel="4" x14ac:dyDescent="0.25">
      <c r="A2491" s="1" t="s">
        <v>119</v>
      </c>
      <c r="B2491" s="1" t="s">
        <v>120</v>
      </c>
      <c r="C2491" s="4" t="s">
        <v>4064</v>
      </c>
      <c r="D2491" s="19" t="s">
        <v>4068</v>
      </c>
      <c r="E2491" s="1" t="s">
        <v>4068</v>
      </c>
      <c r="F2491" s="19" t="s">
        <v>4</v>
      </c>
      <c r="G2491" s="19" t="s">
        <v>719</v>
      </c>
      <c r="H2491" s="19" t="s">
        <v>4220</v>
      </c>
      <c r="I2491" s="4" t="s">
        <v>4221</v>
      </c>
      <c r="J2491" s="1" t="s">
        <v>4</v>
      </c>
      <c r="K2491" s="1" t="s">
        <v>4</v>
      </c>
      <c r="L2491" s="1" t="s">
        <v>4</v>
      </c>
      <c r="M2491" s="1" t="s">
        <v>13</v>
      </c>
      <c r="N2491" s="1" t="s">
        <v>4218</v>
      </c>
      <c r="O2491" s="26">
        <v>43402</v>
      </c>
      <c r="P2491" s="1" t="s">
        <v>4219</v>
      </c>
      <c r="Q2491" s="16">
        <v>998556</v>
      </c>
      <c r="R2491" s="16">
        <v>0</v>
      </c>
      <c r="S2491" s="32">
        <v>998556</v>
      </c>
      <c r="T2491" s="16">
        <v>0</v>
      </c>
      <c r="U2491" s="3">
        <v>0</v>
      </c>
    </row>
    <row r="2492" spans="1:21" outlineLevel="4" x14ac:dyDescent="0.25">
      <c r="A2492" s="1" t="s">
        <v>119</v>
      </c>
      <c r="B2492" s="1" t="s">
        <v>120</v>
      </c>
      <c r="C2492" s="4" t="s">
        <v>4064</v>
      </c>
      <c r="D2492" s="19" t="s">
        <v>4068</v>
      </c>
      <c r="E2492" s="1" t="s">
        <v>4068</v>
      </c>
      <c r="F2492" s="19" t="s">
        <v>4</v>
      </c>
      <c r="G2492" s="19" t="s">
        <v>719</v>
      </c>
      <c r="H2492" s="19" t="s">
        <v>4220</v>
      </c>
      <c r="I2492" s="4" t="s">
        <v>4221</v>
      </c>
      <c r="J2492" s="1" t="s">
        <v>4</v>
      </c>
      <c r="K2492" s="1" t="s">
        <v>4</v>
      </c>
      <c r="L2492" s="1" t="s">
        <v>4</v>
      </c>
      <c r="M2492" s="1" t="s">
        <v>13</v>
      </c>
      <c r="N2492" s="1" t="s">
        <v>4222</v>
      </c>
      <c r="O2492" s="26">
        <v>43479</v>
      </c>
      <c r="P2492" s="1" t="s">
        <v>4223</v>
      </c>
      <c r="Q2492" s="16">
        <v>998556</v>
      </c>
      <c r="R2492" s="16">
        <v>0</v>
      </c>
      <c r="S2492" s="32">
        <v>998556</v>
      </c>
      <c r="T2492" s="16">
        <v>0</v>
      </c>
      <c r="U2492" s="3">
        <v>0</v>
      </c>
    </row>
    <row r="2493" spans="1:21" outlineLevel="3" x14ac:dyDescent="0.25">
      <c r="H2493" s="29" t="s">
        <v>17042</v>
      </c>
      <c r="O2493" s="26"/>
      <c r="Q2493" s="16">
        <f>SUBTOTAL(9,Q2491:Q2492)</f>
        <v>1997112</v>
      </c>
      <c r="R2493" s="16">
        <f>SUBTOTAL(9,R2491:R2492)</f>
        <v>0</v>
      </c>
      <c r="S2493" s="32">
        <f>SUBTOTAL(9,S2491:S2492)</f>
        <v>1997112</v>
      </c>
      <c r="T2493" s="16">
        <f>SUBTOTAL(9,T2491:T2492)</f>
        <v>0</v>
      </c>
      <c r="U2493" s="3">
        <f>SUBTOTAL(9,U2491:U2492)</f>
        <v>0</v>
      </c>
    </row>
    <row r="2494" spans="1:21" ht="30" outlineLevel="4" x14ac:dyDescent="0.25">
      <c r="A2494" s="1" t="s">
        <v>119</v>
      </c>
      <c r="B2494" s="1" t="s">
        <v>120</v>
      </c>
      <c r="C2494" s="4" t="s">
        <v>4064</v>
      </c>
      <c r="D2494" s="19" t="s">
        <v>4068</v>
      </c>
      <c r="E2494" s="1" t="s">
        <v>4068</v>
      </c>
      <c r="F2494" s="19" t="s">
        <v>1073</v>
      </c>
      <c r="G2494" s="19" t="s">
        <v>4</v>
      </c>
      <c r="H2494" s="19" t="s">
        <v>4226</v>
      </c>
      <c r="I2494" s="4" t="s">
        <v>4227</v>
      </c>
      <c r="J2494" s="1" t="s">
        <v>4</v>
      </c>
      <c r="K2494" s="1" t="s">
        <v>4</v>
      </c>
      <c r="L2494" s="1" t="s">
        <v>4</v>
      </c>
      <c r="M2494" s="1" t="s">
        <v>13</v>
      </c>
      <c r="N2494" s="1" t="s">
        <v>4224</v>
      </c>
      <c r="O2494" s="26">
        <v>43425</v>
      </c>
      <c r="P2494" s="1" t="s">
        <v>4225</v>
      </c>
      <c r="Q2494" s="16">
        <v>15637.83</v>
      </c>
      <c r="R2494" s="16">
        <v>15637.83</v>
      </c>
      <c r="S2494" s="32">
        <v>0</v>
      </c>
      <c r="T2494" s="16">
        <v>0</v>
      </c>
      <c r="U2494" s="3">
        <v>0</v>
      </c>
    </row>
    <row r="2495" spans="1:21" ht="30" outlineLevel="4" x14ac:dyDescent="0.25">
      <c r="A2495" s="1" t="s">
        <v>119</v>
      </c>
      <c r="B2495" s="1" t="s">
        <v>120</v>
      </c>
      <c r="C2495" s="4" t="s">
        <v>4064</v>
      </c>
      <c r="D2495" s="19" t="s">
        <v>4068</v>
      </c>
      <c r="E2495" s="1" t="s">
        <v>4068</v>
      </c>
      <c r="F2495" s="19" t="s">
        <v>1073</v>
      </c>
      <c r="G2495" s="19" t="s">
        <v>4</v>
      </c>
      <c r="H2495" s="19" t="s">
        <v>4226</v>
      </c>
      <c r="I2495" s="4" t="s">
        <v>4227</v>
      </c>
      <c r="J2495" s="1" t="s">
        <v>4</v>
      </c>
      <c r="K2495" s="1" t="s">
        <v>4</v>
      </c>
      <c r="L2495" s="1" t="s">
        <v>4</v>
      </c>
      <c r="M2495" s="1" t="s">
        <v>13</v>
      </c>
      <c r="N2495" s="1" t="s">
        <v>4228</v>
      </c>
      <c r="O2495" s="26">
        <v>43425</v>
      </c>
      <c r="P2495" s="1" t="s">
        <v>4225</v>
      </c>
      <c r="Q2495" s="16">
        <v>1937.72</v>
      </c>
      <c r="R2495" s="16">
        <v>1937.72</v>
      </c>
      <c r="S2495" s="32">
        <v>0</v>
      </c>
      <c r="T2495" s="16">
        <v>0</v>
      </c>
      <c r="U2495" s="3">
        <v>0</v>
      </c>
    </row>
    <row r="2496" spans="1:21" outlineLevel="3" x14ac:dyDescent="0.25">
      <c r="H2496" s="29" t="s">
        <v>17043</v>
      </c>
      <c r="O2496" s="26"/>
      <c r="Q2496" s="16">
        <f>SUBTOTAL(9,Q2494:Q2495)</f>
        <v>17575.55</v>
      </c>
      <c r="R2496" s="16">
        <f>SUBTOTAL(9,R2494:R2495)</f>
        <v>17575.55</v>
      </c>
      <c r="S2496" s="32">
        <f>SUBTOTAL(9,S2494:S2495)</f>
        <v>0</v>
      </c>
      <c r="T2496" s="16">
        <f>SUBTOTAL(9,T2494:T2495)</f>
        <v>0</v>
      </c>
      <c r="U2496" s="3">
        <f>SUBTOTAL(9,U2494:U2495)</f>
        <v>0</v>
      </c>
    </row>
    <row r="2497" spans="1:21" outlineLevel="2" x14ac:dyDescent="0.25">
      <c r="C2497" s="5" t="s">
        <v>15937</v>
      </c>
      <c r="O2497" s="26"/>
      <c r="Q2497" s="16">
        <f>SUBTOTAL(9,Q2401:Q2495)</f>
        <v>20043256.079999998</v>
      </c>
      <c r="R2497" s="16">
        <f>SUBTOTAL(9,R2401:R2495)</f>
        <v>3723904.6900000004</v>
      </c>
      <c r="S2497" s="32">
        <f>SUBTOTAL(9,S2401:S2495)</f>
        <v>16319351.390000001</v>
      </c>
      <c r="T2497" s="16">
        <f>SUBTOTAL(9,T2401:T2495)</f>
        <v>0</v>
      </c>
      <c r="U2497" s="3">
        <f>SUBTOTAL(9,U2401:U2495)</f>
        <v>0</v>
      </c>
    </row>
    <row r="2498" spans="1:21" outlineLevel="4" x14ac:dyDescent="0.25">
      <c r="A2498" s="1" t="s">
        <v>2273</v>
      </c>
      <c r="B2498" s="1" t="s">
        <v>2274</v>
      </c>
      <c r="C2498" s="4" t="s">
        <v>4229</v>
      </c>
      <c r="D2498" s="19" t="s">
        <v>4230</v>
      </c>
      <c r="E2498" s="1" t="s">
        <v>4230</v>
      </c>
      <c r="F2498" s="19" t="s">
        <v>4</v>
      </c>
      <c r="G2498" s="19" t="s">
        <v>2277</v>
      </c>
      <c r="H2498" s="19" t="s">
        <v>2279</v>
      </c>
      <c r="I2498" s="4" t="s">
        <v>2280</v>
      </c>
      <c r="J2498" s="1" t="s">
        <v>4</v>
      </c>
      <c r="K2498" s="1" t="s">
        <v>4</v>
      </c>
      <c r="L2498" s="1" t="s">
        <v>4</v>
      </c>
      <c r="M2498" s="1" t="s">
        <v>13</v>
      </c>
      <c r="N2498" s="1" t="s">
        <v>4231</v>
      </c>
      <c r="O2498" s="26">
        <v>43368</v>
      </c>
      <c r="P2498" s="1" t="s">
        <v>23</v>
      </c>
      <c r="Q2498" s="16">
        <v>58986.879999999997</v>
      </c>
      <c r="R2498" s="16">
        <v>0</v>
      </c>
      <c r="S2498" s="32">
        <v>58986.879999999997</v>
      </c>
      <c r="T2498" s="16">
        <v>0</v>
      </c>
      <c r="U2498" s="3">
        <v>0</v>
      </c>
    </row>
    <row r="2499" spans="1:21" outlineLevel="4" x14ac:dyDescent="0.25">
      <c r="A2499" s="1" t="s">
        <v>2273</v>
      </c>
      <c r="B2499" s="1" t="s">
        <v>2274</v>
      </c>
      <c r="C2499" s="4" t="s">
        <v>4229</v>
      </c>
      <c r="D2499" s="19" t="s">
        <v>4230</v>
      </c>
      <c r="E2499" s="1" t="s">
        <v>4230</v>
      </c>
      <c r="F2499" s="19" t="s">
        <v>4</v>
      </c>
      <c r="G2499" s="19" t="s">
        <v>2277</v>
      </c>
      <c r="H2499" s="19" t="s">
        <v>2279</v>
      </c>
      <c r="I2499" s="4" t="s">
        <v>2280</v>
      </c>
      <c r="J2499" s="1" t="s">
        <v>4</v>
      </c>
      <c r="K2499" s="1" t="s">
        <v>4</v>
      </c>
      <c r="L2499" s="1" t="s">
        <v>4</v>
      </c>
      <c r="M2499" s="1" t="s">
        <v>13</v>
      </c>
      <c r="N2499" s="1" t="s">
        <v>4232</v>
      </c>
      <c r="O2499" s="26">
        <v>43462</v>
      </c>
      <c r="P2499" s="1" t="s">
        <v>23</v>
      </c>
      <c r="Q2499" s="16">
        <v>58986.87</v>
      </c>
      <c r="R2499" s="16">
        <v>0</v>
      </c>
      <c r="S2499" s="32">
        <v>58986.87</v>
      </c>
      <c r="T2499" s="16">
        <v>0</v>
      </c>
      <c r="U2499" s="3">
        <v>0</v>
      </c>
    </row>
    <row r="2500" spans="1:21" outlineLevel="3" x14ac:dyDescent="0.25">
      <c r="H2500" s="29" t="s">
        <v>16794</v>
      </c>
      <c r="O2500" s="26"/>
      <c r="Q2500" s="16">
        <f>SUBTOTAL(9,Q2498:Q2499)</f>
        <v>117973.75</v>
      </c>
      <c r="R2500" s="16">
        <f>SUBTOTAL(9,R2498:R2499)</f>
        <v>0</v>
      </c>
      <c r="S2500" s="32">
        <f>SUBTOTAL(9,S2498:S2499)</f>
        <v>117973.75</v>
      </c>
      <c r="T2500" s="16">
        <f>SUBTOTAL(9,T2498:T2499)</f>
        <v>0</v>
      </c>
      <c r="U2500" s="3">
        <f>SUBTOTAL(9,U2498:U2499)</f>
        <v>0</v>
      </c>
    </row>
    <row r="2501" spans="1:21" outlineLevel="2" x14ac:dyDescent="0.25">
      <c r="C2501" s="5" t="s">
        <v>15938</v>
      </c>
      <c r="O2501" s="26"/>
      <c r="Q2501" s="16">
        <f>SUBTOTAL(9,Q2498:Q2499)</f>
        <v>117973.75</v>
      </c>
      <c r="R2501" s="16">
        <f>SUBTOTAL(9,R2498:R2499)</f>
        <v>0</v>
      </c>
      <c r="S2501" s="32">
        <f>SUBTOTAL(9,S2498:S2499)</f>
        <v>117973.75</v>
      </c>
      <c r="T2501" s="16">
        <f>SUBTOTAL(9,T2498:T2499)</f>
        <v>0</v>
      </c>
      <c r="U2501" s="3">
        <f>SUBTOTAL(9,U2498:U2499)</f>
        <v>0</v>
      </c>
    </row>
    <row r="2502" spans="1:21" outlineLevel="4" x14ac:dyDescent="0.25">
      <c r="A2502" s="1" t="s">
        <v>2273</v>
      </c>
      <c r="B2502" s="1" t="s">
        <v>2274</v>
      </c>
      <c r="C2502" s="4" t="s">
        <v>4233</v>
      </c>
      <c r="D2502" s="19" t="s">
        <v>4234</v>
      </c>
      <c r="E2502" s="1" t="s">
        <v>4234</v>
      </c>
      <c r="F2502" s="19" t="s">
        <v>4</v>
      </c>
      <c r="G2502" s="19" t="s">
        <v>2277</v>
      </c>
      <c r="H2502" s="19" t="s">
        <v>2279</v>
      </c>
      <c r="I2502" s="4" t="s">
        <v>2280</v>
      </c>
      <c r="J2502" s="1" t="s">
        <v>4</v>
      </c>
      <c r="K2502" s="1" t="s">
        <v>4</v>
      </c>
      <c r="L2502" s="1" t="s">
        <v>4</v>
      </c>
      <c r="M2502" s="1" t="s">
        <v>13</v>
      </c>
      <c r="N2502" s="1" t="s">
        <v>4235</v>
      </c>
      <c r="O2502" s="26">
        <v>43368</v>
      </c>
      <c r="P2502" s="1" t="s">
        <v>23</v>
      </c>
      <c r="Q2502" s="16">
        <v>211458.56</v>
      </c>
      <c r="R2502" s="16">
        <v>0</v>
      </c>
      <c r="S2502" s="32">
        <v>211458.56</v>
      </c>
      <c r="T2502" s="16">
        <v>0</v>
      </c>
      <c r="U2502" s="3">
        <v>0</v>
      </c>
    </row>
    <row r="2503" spans="1:21" outlineLevel="4" x14ac:dyDescent="0.25">
      <c r="A2503" s="1" t="s">
        <v>2273</v>
      </c>
      <c r="B2503" s="1" t="s">
        <v>2274</v>
      </c>
      <c r="C2503" s="4" t="s">
        <v>4233</v>
      </c>
      <c r="D2503" s="19" t="s">
        <v>4234</v>
      </c>
      <c r="E2503" s="1" t="s">
        <v>4234</v>
      </c>
      <c r="F2503" s="19" t="s">
        <v>4</v>
      </c>
      <c r="G2503" s="19" t="s">
        <v>2277</v>
      </c>
      <c r="H2503" s="19" t="s">
        <v>2279</v>
      </c>
      <c r="I2503" s="4" t="s">
        <v>2280</v>
      </c>
      <c r="J2503" s="1" t="s">
        <v>4</v>
      </c>
      <c r="K2503" s="1" t="s">
        <v>4</v>
      </c>
      <c r="L2503" s="1" t="s">
        <v>4</v>
      </c>
      <c r="M2503" s="1" t="s">
        <v>13</v>
      </c>
      <c r="N2503" s="1" t="s">
        <v>4236</v>
      </c>
      <c r="O2503" s="26">
        <v>43462</v>
      </c>
      <c r="P2503" s="1" t="s">
        <v>23</v>
      </c>
      <c r="Q2503" s="16">
        <v>211458.55</v>
      </c>
      <c r="R2503" s="16">
        <v>0</v>
      </c>
      <c r="S2503" s="32">
        <v>211458.55</v>
      </c>
      <c r="T2503" s="16">
        <v>0</v>
      </c>
      <c r="U2503" s="3">
        <v>0</v>
      </c>
    </row>
    <row r="2504" spans="1:21" outlineLevel="3" x14ac:dyDescent="0.25">
      <c r="H2504" s="29" t="s">
        <v>16794</v>
      </c>
      <c r="O2504" s="26"/>
      <c r="Q2504" s="16">
        <f>SUBTOTAL(9,Q2502:Q2503)</f>
        <v>422917.11</v>
      </c>
      <c r="R2504" s="16">
        <f>SUBTOTAL(9,R2502:R2503)</f>
        <v>0</v>
      </c>
      <c r="S2504" s="32">
        <f>SUBTOTAL(9,S2502:S2503)</f>
        <v>422917.11</v>
      </c>
      <c r="T2504" s="16">
        <f>SUBTOTAL(9,T2502:T2503)</f>
        <v>0</v>
      </c>
      <c r="U2504" s="3">
        <f>SUBTOTAL(9,U2502:U2503)</f>
        <v>0</v>
      </c>
    </row>
    <row r="2505" spans="1:21" ht="30" outlineLevel="4" x14ac:dyDescent="0.25">
      <c r="A2505" s="1" t="s">
        <v>119</v>
      </c>
      <c r="B2505" s="1" t="s">
        <v>120</v>
      </c>
      <c r="C2505" s="4" t="s">
        <v>4233</v>
      </c>
      <c r="D2505" s="19" t="s">
        <v>4237</v>
      </c>
      <c r="E2505" s="1" t="s">
        <v>4237</v>
      </c>
      <c r="F2505" s="19" t="s">
        <v>4</v>
      </c>
      <c r="G2505" s="19" t="s">
        <v>41</v>
      </c>
      <c r="H2505" s="19" t="s">
        <v>4243</v>
      </c>
      <c r="I2505" s="4" t="s">
        <v>4244</v>
      </c>
      <c r="J2505" s="1" t="s">
        <v>4</v>
      </c>
      <c r="K2505" s="1" t="s">
        <v>4238</v>
      </c>
      <c r="L2505" s="1" t="s">
        <v>4239</v>
      </c>
      <c r="M2505" s="1" t="s">
        <v>4240</v>
      </c>
      <c r="N2505" s="1" t="s">
        <v>4241</v>
      </c>
      <c r="O2505" s="26">
        <v>43318</v>
      </c>
      <c r="P2505" s="1" t="s">
        <v>4242</v>
      </c>
      <c r="Q2505" s="16">
        <v>5914.78</v>
      </c>
      <c r="R2505" s="16">
        <v>0</v>
      </c>
      <c r="S2505" s="32">
        <v>5914.78</v>
      </c>
      <c r="T2505" s="16">
        <v>0</v>
      </c>
      <c r="U2505" s="3">
        <v>0</v>
      </c>
    </row>
    <row r="2506" spans="1:21" ht="30" outlineLevel="4" x14ac:dyDescent="0.25">
      <c r="A2506" s="1" t="s">
        <v>119</v>
      </c>
      <c r="B2506" s="1" t="s">
        <v>120</v>
      </c>
      <c r="C2506" s="4" t="s">
        <v>4233</v>
      </c>
      <c r="D2506" s="19" t="s">
        <v>4237</v>
      </c>
      <c r="E2506" s="1" t="s">
        <v>4237</v>
      </c>
      <c r="F2506" s="19" t="s">
        <v>48</v>
      </c>
      <c r="G2506" s="19" t="s">
        <v>4</v>
      </c>
      <c r="H2506" s="19" t="s">
        <v>4243</v>
      </c>
      <c r="I2506" s="4" t="s">
        <v>4244</v>
      </c>
      <c r="J2506" s="1" t="s">
        <v>4</v>
      </c>
      <c r="K2506" s="1" t="s">
        <v>4238</v>
      </c>
      <c r="L2506" s="1" t="s">
        <v>4239</v>
      </c>
      <c r="M2506" s="1" t="s">
        <v>4240</v>
      </c>
      <c r="N2506" s="1" t="s">
        <v>4241</v>
      </c>
      <c r="O2506" s="26">
        <v>43318</v>
      </c>
      <c r="P2506" s="1" t="s">
        <v>4242</v>
      </c>
      <c r="Q2506" s="16">
        <v>47318.22</v>
      </c>
      <c r="R2506" s="16">
        <v>47318.22</v>
      </c>
      <c r="S2506" s="32">
        <v>0</v>
      </c>
      <c r="T2506" s="16">
        <v>0</v>
      </c>
      <c r="U2506" s="3">
        <v>0</v>
      </c>
    </row>
    <row r="2507" spans="1:21" outlineLevel="3" x14ac:dyDescent="0.25">
      <c r="H2507" s="29" t="s">
        <v>17044</v>
      </c>
      <c r="O2507" s="26"/>
      <c r="Q2507" s="16">
        <f>SUBTOTAL(9,Q2505:Q2506)</f>
        <v>53233</v>
      </c>
      <c r="R2507" s="16">
        <f>SUBTOTAL(9,R2505:R2506)</f>
        <v>47318.22</v>
      </c>
      <c r="S2507" s="32">
        <f>SUBTOTAL(9,S2505:S2506)</f>
        <v>5914.78</v>
      </c>
      <c r="T2507" s="16">
        <f>SUBTOTAL(9,T2505:T2506)</f>
        <v>0</v>
      </c>
      <c r="U2507" s="3">
        <f>SUBTOTAL(9,U2505:U2506)</f>
        <v>0</v>
      </c>
    </row>
    <row r="2508" spans="1:21" ht="30" outlineLevel="4" x14ac:dyDescent="0.25">
      <c r="A2508" s="1" t="s">
        <v>119</v>
      </c>
      <c r="B2508" s="1" t="s">
        <v>120</v>
      </c>
      <c r="C2508" s="4" t="s">
        <v>4233</v>
      </c>
      <c r="D2508" s="19" t="s">
        <v>4237</v>
      </c>
      <c r="E2508" s="1" t="s">
        <v>4237</v>
      </c>
      <c r="F2508" s="19" t="s">
        <v>4</v>
      </c>
      <c r="G2508" s="19" t="s">
        <v>49</v>
      </c>
      <c r="H2508" s="19" t="s">
        <v>4250</v>
      </c>
      <c r="I2508" s="4" t="s">
        <v>4251</v>
      </c>
      <c r="J2508" s="1" t="s">
        <v>4</v>
      </c>
      <c r="K2508" s="1" t="s">
        <v>4245</v>
      </c>
      <c r="L2508" s="1" t="s">
        <v>4246</v>
      </c>
      <c r="M2508" s="1" t="s">
        <v>4247</v>
      </c>
      <c r="N2508" s="1" t="s">
        <v>4248</v>
      </c>
      <c r="O2508" s="26">
        <v>43472</v>
      </c>
      <c r="P2508" s="1" t="s">
        <v>4249</v>
      </c>
      <c r="Q2508" s="16">
        <v>3945.12</v>
      </c>
      <c r="R2508" s="16">
        <v>0</v>
      </c>
      <c r="S2508" s="32">
        <v>3945.12</v>
      </c>
      <c r="T2508" s="16">
        <v>0</v>
      </c>
      <c r="U2508" s="3">
        <v>0</v>
      </c>
    </row>
    <row r="2509" spans="1:21" ht="30" outlineLevel="4" x14ac:dyDescent="0.25">
      <c r="A2509" s="1" t="s">
        <v>119</v>
      </c>
      <c r="B2509" s="1" t="s">
        <v>120</v>
      </c>
      <c r="C2509" s="4" t="s">
        <v>4233</v>
      </c>
      <c r="D2509" s="19" t="s">
        <v>4237</v>
      </c>
      <c r="E2509" s="1" t="s">
        <v>4237</v>
      </c>
      <c r="F2509" s="19" t="s">
        <v>4</v>
      </c>
      <c r="G2509" s="19" t="s">
        <v>49</v>
      </c>
      <c r="H2509" s="19" t="s">
        <v>4250</v>
      </c>
      <c r="I2509" s="4" t="s">
        <v>4251</v>
      </c>
      <c r="J2509" s="1" t="s">
        <v>4</v>
      </c>
      <c r="K2509" s="1" t="s">
        <v>4245</v>
      </c>
      <c r="L2509" s="1" t="s">
        <v>4252</v>
      </c>
      <c r="M2509" s="1" t="s">
        <v>4253</v>
      </c>
      <c r="N2509" s="1" t="s">
        <v>4254</v>
      </c>
      <c r="O2509" s="26">
        <v>43636</v>
      </c>
      <c r="P2509" s="1" t="s">
        <v>4255</v>
      </c>
      <c r="Q2509" s="16">
        <v>3325.44</v>
      </c>
      <c r="R2509" s="16">
        <v>0</v>
      </c>
      <c r="S2509" s="32">
        <v>3325.44</v>
      </c>
      <c r="T2509" s="16">
        <v>0</v>
      </c>
      <c r="U2509" s="3">
        <v>0</v>
      </c>
    </row>
    <row r="2510" spans="1:21" ht="30" outlineLevel="4" x14ac:dyDescent="0.25">
      <c r="A2510" s="1" t="s">
        <v>119</v>
      </c>
      <c r="B2510" s="1" t="s">
        <v>120</v>
      </c>
      <c r="C2510" s="4" t="s">
        <v>4233</v>
      </c>
      <c r="D2510" s="19" t="s">
        <v>4237</v>
      </c>
      <c r="E2510" s="1" t="s">
        <v>4237</v>
      </c>
      <c r="F2510" s="19" t="s">
        <v>48</v>
      </c>
      <c r="G2510" s="19" t="s">
        <v>4</v>
      </c>
      <c r="H2510" s="19" t="s">
        <v>4250</v>
      </c>
      <c r="I2510" s="4" t="s">
        <v>4251</v>
      </c>
      <c r="J2510" s="1" t="s">
        <v>4</v>
      </c>
      <c r="K2510" s="1" t="s">
        <v>4245</v>
      </c>
      <c r="L2510" s="1" t="s">
        <v>4246</v>
      </c>
      <c r="M2510" s="1" t="s">
        <v>4247</v>
      </c>
      <c r="N2510" s="1" t="s">
        <v>4248</v>
      </c>
      <c r="O2510" s="26">
        <v>43472</v>
      </c>
      <c r="P2510" s="1" t="s">
        <v>4249</v>
      </c>
      <c r="Q2510" s="16">
        <v>31560.880000000001</v>
      </c>
      <c r="R2510" s="16">
        <v>31560.880000000001</v>
      </c>
      <c r="S2510" s="32">
        <v>0</v>
      </c>
      <c r="T2510" s="16">
        <v>0</v>
      </c>
      <c r="U2510" s="3">
        <v>0</v>
      </c>
    </row>
    <row r="2511" spans="1:21" ht="30" outlineLevel="4" x14ac:dyDescent="0.25">
      <c r="A2511" s="1" t="s">
        <v>119</v>
      </c>
      <c r="B2511" s="1" t="s">
        <v>120</v>
      </c>
      <c r="C2511" s="4" t="s">
        <v>4233</v>
      </c>
      <c r="D2511" s="19" t="s">
        <v>4237</v>
      </c>
      <c r="E2511" s="1" t="s">
        <v>4237</v>
      </c>
      <c r="F2511" s="19" t="s">
        <v>48</v>
      </c>
      <c r="G2511" s="19" t="s">
        <v>4</v>
      </c>
      <c r="H2511" s="19" t="s">
        <v>4250</v>
      </c>
      <c r="I2511" s="4" t="s">
        <v>4251</v>
      </c>
      <c r="J2511" s="1" t="s">
        <v>4</v>
      </c>
      <c r="K2511" s="1" t="s">
        <v>4245</v>
      </c>
      <c r="L2511" s="1" t="s">
        <v>4252</v>
      </c>
      <c r="M2511" s="1" t="s">
        <v>4253</v>
      </c>
      <c r="N2511" s="1" t="s">
        <v>4254</v>
      </c>
      <c r="O2511" s="26">
        <v>43636</v>
      </c>
      <c r="P2511" s="1" t="s">
        <v>4255</v>
      </c>
      <c r="Q2511" s="16">
        <v>26603.56</v>
      </c>
      <c r="R2511" s="16">
        <v>26603.56</v>
      </c>
      <c r="S2511" s="32">
        <v>0</v>
      </c>
      <c r="T2511" s="16">
        <v>0</v>
      </c>
      <c r="U2511" s="3">
        <v>0</v>
      </c>
    </row>
    <row r="2512" spans="1:21" outlineLevel="3" x14ac:dyDescent="0.25">
      <c r="H2512" s="29" t="s">
        <v>17045</v>
      </c>
      <c r="O2512" s="26"/>
      <c r="Q2512" s="16">
        <f>SUBTOTAL(9,Q2508:Q2511)</f>
        <v>65435</v>
      </c>
      <c r="R2512" s="16">
        <f>SUBTOTAL(9,R2508:R2511)</f>
        <v>58164.44</v>
      </c>
      <c r="S2512" s="32">
        <f>SUBTOTAL(9,S2508:S2511)</f>
        <v>7270.5599999999995</v>
      </c>
      <c r="T2512" s="16">
        <f>SUBTOTAL(9,T2508:T2511)</f>
        <v>0</v>
      </c>
      <c r="U2512" s="3">
        <v>0</v>
      </c>
    </row>
    <row r="2513" spans="1:21" outlineLevel="2" x14ac:dyDescent="0.25">
      <c r="C2513" s="5" t="s">
        <v>15939</v>
      </c>
      <c r="O2513" s="26"/>
      <c r="Q2513" s="16">
        <f>SUBTOTAL(9,Q2502:Q2511)</f>
        <v>541585.11</v>
      </c>
      <c r="R2513" s="16">
        <f>SUBTOTAL(9,R2502:R2511)</f>
        <v>105482.66</v>
      </c>
      <c r="S2513" s="32">
        <f>SUBTOTAL(9,S2502:S2511)</f>
        <v>436102.45</v>
      </c>
      <c r="T2513" s="16">
        <f>SUBTOTAL(9,T2502:T2511)</f>
        <v>0</v>
      </c>
      <c r="U2513" s="3">
        <f>SUBTOTAL(9,U2502:U2511)</f>
        <v>0</v>
      </c>
    </row>
    <row r="2514" spans="1:21" outlineLevel="4" x14ac:dyDescent="0.25">
      <c r="A2514" s="1" t="s">
        <v>2273</v>
      </c>
      <c r="B2514" s="1" t="s">
        <v>2274</v>
      </c>
      <c r="C2514" s="4" t="s">
        <v>4256</v>
      </c>
      <c r="D2514" s="19" t="s">
        <v>4257</v>
      </c>
      <c r="E2514" s="1" t="s">
        <v>4257</v>
      </c>
      <c r="F2514" s="19" t="s">
        <v>4</v>
      </c>
      <c r="G2514" s="19" t="s">
        <v>2277</v>
      </c>
      <c r="H2514" s="19" t="s">
        <v>2279</v>
      </c>
      <c r="I2514" s="4" t="s">
        <v>2280</v>
      </c>
      <c r="J2514" s="1" t="s">
        <v>4</v>
      </c>
      <c r="K2514" s="1" t="s">
        <v>4</v>
      </c>
      <c r="L2514" s="1" t="s">
        <v>4</v>
      </c>
      <c r="M2514" s="1" t="s">
        <v>13</v>
      </c>
      <c r="N2514" s="1" t="s">
        <v>4258</v>
      </c>
      <c r="O2514" s="26">
        <v>43368</v>
      </c>
      <c r="P2514" s="1" t="s">
        <v>23</v>
      </c>
      <c r="Q2514" s="16">
        <v>219581.24</v>
      </c>
      <c r="R2514" s="16">
        <v>0</v>
      </c>
      <c r="S2514" s="32">
        <v>219581.24</v>
      </c>
      <c r="T2514" s="16">
        <v>0</v>
      </c>
      <c r="U2514" s="3">
        <v>0</v>
      </c>
    </row>
    <row r="2515" spans="1:21" outlineLevel="4" x14ac:dyDescent="0.25">
      <c r="A2515" s="1" t="s">
        <v>2273</v>
      </c>
      <c r="B2515" s="1" t="s">
        <v>2274</v>
      </c>
      <c r="C2515" s="4" t="s">
        <v>4256</v>
      </c>
      <c r="D2515" s="19" t="s">
        <v>4257</v>
      </c>
      <c r="E2515" s="1" t="s">
        <v>4257</v>
      </c>
      <c r="F2515" s="19" t="s">
        <v>4</v>
      </c>
      <c r="G2515" s="19" t="s">
        <v>2277</v>
      </c>
      <c r="H2515" s="19" t="s">
        <v>2279</v>
      </c>
      <c r="I2515" s="4" t="s">
        <v>2280</v>
      </c>
      <c r="J2515" s="1" t="s">
        <v>4</v>
      </c>
      <c r="K2515" s="1" t="s">
        <v>4</v>
      </c>
      <c r="L2515" s="1" t="s">
        <v>4</v>
      </c>
      <c r="M2515" s="1" t="s">
        <v>13</v>
      </c>
      <c r="N2515" s="1" t="s">
        <v>4259</v>
      </c>
      <c r="O2515" s="26">
        <v>43462</v>
      </c>
      <c r="P2515" s="1" t="s">
        <v>23</v>
      </c>
      <c r="Q2515" s="16">
        <v>219581.24</v>
      </c>
      <c r="R2515" s="16">
        <v>0</v>
      </c>
      <c r="S2515" s="32">
        <v>219581.24</v>
      </c>
      <c r="T2515" s="16">
        <v>0</v>
      </c>
      <c r="U2515" s="3">
        <v>0</v>
      </c>
    </row>
    <row r="2516" spans="1:21" outlineLevel="3" x14ac:dyDescent="0.25">
      <c r="H2516" s="29" t="s">
        <v>16794</v>
      </c>
      <c r="O2516" s="26"/>
      <c r="Q2516" s="16">
        <f>SUBTOTAL(9,Q2514:Q2515)</f>
        <v>439162.48</v>
      </c>
      <c r="R2516" s="16">
        <f>SUBTOTAL(9,R2514:R2515)</f>
        <v>0</v>
      </c>
      <c r="S2516" s="32">
        <f>SUBTOTAL(9,S2514:S2515)</f>
        <v>439162.48</v>
      </c>
      <c r="T2516" s="16">
        <f>SUBTOTAL(9,T2514:T2515)</f>
        <v>0</v>
      </c>
      <c r="U2516" s="3">
        <f>SUBTOTAL(9,U2514:U2515)</f>
        <v>0</v>
      </c>
    </row>
    <row r="2517" spans="1:21" outlineLevel="2" x14ac:dyDescent="0.25">
      <c r="C2517" s="5" t="s">
        <v>15940</v>
      </c>
      <c r="O2517" s="26"/>
      <c r="Q2517" s="16">
        <f>SUBTOTAL(9,Q2514:Q2515)</f>
        <v>439162.48</v>
      </c>
      <c r="R2517" s="16">
        <f>SUBTOTAL(9,R2514:R2515)</f>
        <v>0</v>
      </c>
      <c r="S2517" s="32">
        <f>SUBTOTAL(9,S2514:S2515)</f>
        <v>439162.48</v>
      </c>
      <c r="T2517" s="16">
        <f>SUBTOTAL(9,T2514:T2515)</f>
        <v>0</v>
      </c>
      <c r="U2517" s="3">
        <f>SUBTOTAL(9,U2514:U2515)</f>
        <v>0</v>
      </c>
    </row>
    <row r="2518" spans="1:21" outlineLevel="4" x14ac:dyDescent="0.25">
      <c r="A2518" s="1" t="s">
        <v>2273</v>
      </c>
      <c r="B2518" s="1" t="s">
        <v>2274</v>
      </c>
      <c r="C2518" s="4" t="s">
        <v>4260</v>
      </c>
      <c r="D2518" s="19" t="s">
        <v>4261</v>
      </c>
      <c r="E2518" s="1" t="s">
        <v>4261</v>
      </c>
      <c r="F2518" s="19" t="s">
        <v>4</v>
      </c>
      <c r="G2518" s="19" t="s">
        <v>2277</v>
      </c>
      <c r="H2518" s="19" t="s">
        <v>2279</v>
      </c>
      <c r="I2518" s="4" t="s">
        <v>2280</v>
      </c>
      <c r="J2518" s="1" t="s">
        <v>4</v>
      </c>
      <c r="K2518" s="1" t="s">
        <v>4</v>
      </c>
      <c r="L2518" s="1" t="s">
        <v>4</v>
      </c>
      <c r="M2518" s="1" t="s">
        <v>13</v>
      </c>
      <c r="N2518" s="1" t="s">
        <v>4262</v>
      </c>
      <c r="O2518" s="26">
        <v>43368</v>
      </c>
      <c r="P2518" s="1" t="s">
        <v>23</v>
      </c>
      <c r="Q2518" s="16">
        <v>130407.12</v>
      </c>
      <c r="R2518" s="16">
        <v>0</v>
      </c>
      <c r="S2518" s="32">
        <v>130407.12</v>
      </c>
      <c r="T2518" s="16">
        <v>0</v>
      </c>
      <c r="U2518" s="3">
        <v>0</v>
      </c>
    </row>
    <row r="2519" spans="1:21" outlineLevel="4" x14ac:dyDescent="0.25">
      <c r="A2519" s="1" t="s">
        <v>2273</v>
      </c>
      <c r="B2519" s="1" t="s">
        <v>2274</v>
      </c>
      <c r="C2519" s="4" t="s">
        <v>4260</v>
      </c>
      <c r="D2519" s="19" t="s">
        <v>4261</v>
      </c>
      <c r="E2519" s="1" t="s">
        <v>4261</v>
      </c>
      <c r="F2519" s="19" t="s">
        <v>4</v>
      </c>
      <c r="G2519" s="19" t="s">
        <v>2277</v>
      </c>
      <c r="H2519" s="19" t="s">
        <v>2279</v>
      </c>
      <c r="I2519" s="4" t="s">
        <v>2280</v>
      </c>
      <c r="J2519" s="1" t="s">
        <v>4</v>
      </c>
      <c r="K2519" s="1" t="s">
        <v>4</v>
      </c>
      <c r="L2519" s="1" t="s">
        <v>4</v>
      </c>
      <c r="M2519" s="1" t="s">
        <v>13</v>
      </c>
      <c r="N2519" s="1" t="s">
        <v>4263</v>
      </c>
      <c r="O2519" s="26">
        <v>43462</v>
      </c>
      <c r="P2519" s="1" t="s">
        <v>23</v>
      </c>
      <c r="Q2519" s="16">
        <v>130407.1</v>
      </c>
      <c r="R2519" s="16">
        <v>0</v>
      </c>
      <c r="S2519" s="32">
        <v>130407.1</v>
      </c>
      <c r="T2519" s="16">
        <v>0</v>
      </c>
      <c r="U2519" s="3">
        <v>0</v>
      </c>
    </row>
    <row r="2520" spans="1:21" outlineLevel="3" x14ac:dyDescent="0.25">
      <c r="H2520" s="29" t="s">
        <v>16794</v>
      </c>
      <c r="O2520" s="26"/>
      <c r="Q2520" s="16">
        <f>SUBTOTAL(9,Q2518:Q2519)</f>
        <v>260814.22</v>
      </c>
      <c r="R2520" s="16">
        <f>SUBTOTAL(9,R2518:R2519)</f>
        <v>0</v>
      </c>
      <c r="S2520" s="32">
        <f>SUBTOTAL(9,S2518:S2519)</f>
        <v>260814.22</v>
      </c>
      <c r="T2520" s="16">
        <f>SUBTOTAL(9,T2518:T2519)</f>
        <v>0</v>
      </c>
      <c r="U2520" s="3">
        <f>SUBTOTAL(9,U2518:U2519)</f>
        <v>0</v>
      </c>
    </row>
    <row r="2521" spans="1:21" ht="30" outlineLevel="4" x14ac:dyDescent="0.25">
      <c r="A2521" s="1" t="s">
        <v>1329</v>
      </c>
      <c r="B2521" s="1" t="s">
        <v>1330</v>
      </c>
      <c r="C2521" s="4" t="s">
        <v>4260</v>
      </c>
      <c r="D2521" s="19" t="s">
        <v>4261</v>
      </c>
      <c r="E2521" s="1" t="s">
        <v>4264</v>
      </c>
      <c r="F2521" s="19" t="s">
        <v>1360</v>
      </c>
      <c r="G2521" s="19" t="s">
        <v>4</v>
      </c>
      <c r="H2521" s="19" t="s">
        <v>4270</v>
      </c>
      <c r="I2521" s="4" t="s">
        <v>4271</v>
      </c>
      <c r="J2521" s="1" t="s">
        <v>4</v>
      </c>
      <c r="K2521" s="1" t="s">
        <v>4265</v>
      </c>
      <c r="L2521" s="1" t="s">
        <v>4266</v>
      </c>
      <c r="M2521" s="1" t="s">
        <v>4267</v>
      </c>
      <c r="N2521" s="1" t="s">
        <v>4268</v>
      </c>
      <c r="O2521" s="26">
        <v>43419</v>
      </c>
      <c r="P2521" s="1" t="s">
        <v>4269</v>
      </c>
      <c r="Q2521" s="16">
        <v>5474</v>
      </c>
      <c r="R2521" s="16">
        <v>5474</v>
      </c>
      <c r="S2521" s="32">
        <v>0</v>
      </c>
      <c r="T2521" s="16">
        <v>0</v>
      </c>
      <c r="U2521" s="3">
        <v>0</v>
      </c>
    </row>
    <row r="2522" spans="1:21" outlineLevel="3" x14ac:dyDescent="0.25">
      <c r="H2522" s="29" t="s">
        <v>17046</v>
      </c>
      <c r="O2522" s="26"/>
      <c r="Q2522" s="16">
        <f>SUBTOTAL(9,Q2521:Q2521)</f>
        <v>5474</v>
      </c>
      <c r="R2522" s="16">
        <f>SUBTOTAL(9,R2521:R2521)</f>
        <v>5474</v>
      </c>
      <c r="S2522" s="32">
        <f>SUBTOTAL(9,S2521:S2521)</f>
        <v>0</v>
      </c>
      <c r="T2522" s="16">
        <f>SUBTOTAL(9,T2521:T2521)</f>
        <v>0</v>
      </c>
      <c r="U2522" s="3">
        <f>SUBTOTAL(9,U2521:U2521)</f>
        <v>0</v>
      </c>
    </row>
    <row r="2523" spans="1:21" ht="30" outlineLevel="4" x14ac:dyDescent="0.25">
      <c r="A2523" s="1" t="s">
        <v>1329</v>
      </c>
      <c r="B2523" s="1" t="s">
        <v>1330</v>
      </c>
      <c r="C2523" s="4" t="s">
        <v>4260</v>
      </c>
      <c r="D2523" s="19" t="s">
        <v>4261</v>
      </c>
      <c r="E2523" s="1" t="s">
        <v>4264</v>
      </c>
      <c r="F2523" s="19" t="s">
        <v>1360</v>
      </c>
      <c r="G2523" s="19" t="s">
        <v>4</v>
      </c>
      <c r="H2523" s="19" t="s">
        <v>4277</v>
      </c>
      <c r="I2523" s="4" t="s">
        <v>4278</v>
      </c>
      <c r="J2523" s="1" t="s">
        <v>4</v>
      </c>
      <c r="K2523" s="1" t="s">
        <v>4272</v>
      </c>
      <c r="L2523" s="1" t="s">
        <v>4273</v>
      </c>
      <c r="M2523" s="1" t="s">
        <v>4274</v>
      </c>
      <c r="N2523" s="1" t="s">
        <v>4275</v>
      </c>
      <c r="O2523" s="26">
        <v>43607</v>
      </c>
      <c r="P2523" s="1" t="s">
        <v>4276</v>
      </c>
      <c r="Q2523" s="16">
        <v>3756.76</v>
      </c>
      <c r="R2523" s="16">
        <v>3756.76</v>
      </c>
      <c r="S2523" s="32">
        <v>0</v>
      </c>
      <c r="T2523" s="16">
        <v>0</v>
      </c>
      <c r="U2523" s="3">
        <v>0</v>
      </c>
    </row>
    <row r="2524" spans="1:21" ht="30" outlineLevel="4" x14ac:dyDescent="0.25">
      <c r="A2524" s="1" t="s">
        <v>1329</v>
      </c>
      <c r="B2524" s="1" t="s">
        <v>1330</v>
      </c>
      <c r="C2524" s="4" t="s">
        <v>4260</v>
      </c>
      <c r="D2524" s="19" t="s">
        <v>4261</v>
      </c>
      <c r="E2524" s="1" t="s">
        <v>4264</v>
      </c>
      <c r="F2524" s="19" t="s">
        <v>1360</v>
      </c>
      <c r="G2524" s="19" t="s">
        <v>4</v>
      </c>
      <c r="H2524" s="19" t="s">
        <v>4277</v>
      </c>
      <c r="I2524" s="4" t="s">
        <v>4278</v>
      </c>
      <c r="J2524" s="1" t="s">
        <v>4</v>
      </c>
      <c r="K2524" s="1" t="s">
        <v>4272</v>
      </c>
      <c r="L2524" s="1" t="s">
        <v>4279</v>
      </c>
      <c r="M2524" s="1" t="s">
        <v>4280</v>
      </c>
      <c r="N2524" s="1" t="s">
        <v>4281</v>
      </c>
      <c r="O2524" s="26">
        <v>43633</v>
      </c>
      <c r="P2524" s="1" t="s">
        <v>4282</v>
      </c>
      <c r="Q2524" s="16">
        <v>8669.48</v>
      </c>
      <c r="R2524" s="16">
        <v>8669.48</v>
      </c>
      <c r="S2524" s="32">
        <v>0</v>
      </c>
      <c r="T2524" s="16">
        <v>0</v>
      </c>
      <c r="U2524" s="3">
        <v>0</v>
      </c>
    </row>
    <row r="2525" spans="1:21" outlineLevel="3" x14ac:dyDescent="0.25">
      <c r="H2525" s="29" t="s">
        <v>17047</v>
      </c>
      <c r="O2525" s="26"/>
      <c r="Q2525" s="16">
        <f>SUBTOTAL(9,Q2523:Q2524)</f>
        <v>12426.24</v>
      </c>
      <c r="R2525" s="16">
        <f>SUBTOTAL(9,R2523:R2524)</f>
        <v>12426.24</v>
      </c>
      <c r="S2525" s="32">
        <f>SUBTOTAL(9,S2523:S2524)</f>
        <v>0</v>
      </c>
      <c r="T2525" s="16">
        <f>SUBTOTAL(9,T2523:T2524)</f>
        <v>0</v>
      </c>
      <c r="U2525" s="3">
        <f>SUBTOTAL(9,U2523:U2524)</f>
        <v>0</v>
      </c>
    </row>
    <row r="2526" spans="1:21" outlineLevel="2" x14ac:dyDescent="0.25">
      <c r="C2526" s="5" t="s">
        <v>15941</v>
      </c>
      <c r="O2526" s="26"/>
      <c r="Q2526" s="16">
        <f>SUBTOTAL(9,Q2518:Q2524)</f>
        <v>278714.45999999996</v>
      </c>
      <c r="R2526" s="16">
        <f>SUBTOTAL(9,R2518:R2524)</f>
        <v>17900.239999999998</v>
      </c>
      <c r="S2526" s="32">
        <f>SUBTOTAL(9,S2518:S2524)</f>
        <v>260814.22</v>
      </c>
      <c r="T2526" s="16">
        <f>SUBTOTAL(9,T2518:T2524)</f>
        <v>0</v>
      </c>
      <c r="U2526" s="3">
        <f>SUBTOTAL(9,U2518:U2524)</f>
        <v>0</v>
      </c>
    </row>
    <row r="2527" spans="1:21" outlineLevel="4" x14ac:dyDescent="0.25">
      <c r="A2527" s="1" t="s">
        <v>2273</v>
      </c>
      <c r="B2527" s="1" t="s">
        <v>2274</v>
      </c>
      <c r="C2527" s="4" t="s">
        <v>4283</v>
      </c>
      <c r="D2527" s="19" t="s">
        <v>4284</v>
      </c>
      <c r="E2527" s="1" t="s">
        <v>4284</v>
      </c>
      <c r="F2527" s="19" t="s">
        <v>4</v>
      </c>
      <c r="G2527" s="19" t="s">
        <v>2277</v>
      </c>
      <c r="H2527" s="19" t="s">
        <v>2279</v>
      </c>
      <c r="I2527" s="4" t="s">
        <v>2280</v>
      </c>
      <c r="J2527" s="1" t="s">
        <v>4</v>
      </c>
      <c r="K2527" s="1" t="s">
        <v>4</v>
      </c>
      <c r="L2527" s="1" t="s">
        <v>4</v>
      </c>
      <c r="M2527" s="1" t="s">
        <v>13</v>
      </c>
      <c r="N2527" s="1" t="s">
        <v>4285</v>
      </c>
      <c r="O2527" s="26">
        <v>43368</v>
      </c>
      <c r="P2527" s="1" t="s">
        <v>23</v>
      </c>
      <c r="Q2527" s="16">
        <v>761270.67</v>
      </c>
      <c r="R2527" s="16">
        <v>0</v>
      </c>
      <c r="S2527" s="32">
        <v>761270.67</v>
      </c>
      <c r="T2527" s="16">
        <v>0</v>
      </c>
      <c r="U2527" s="3">
        <v>0</v>
      </c>
    </row>
    <row r="2528" spans="1:21" outlineLevel="4" x14ac:dyDescent="0.25">
      <c r="A2528" s="1" t="s">
        <v>2273</v>
      </c>
      <c r="B2528" s="1" t="s">
        <v>2274</v>
      </c>
      <c r="C2528" s="4" t="s">
        <v>4283</v>
      </c>
      <c r="D2528" s="19" t="s">
        <v>4284</v>
      </c>
      <c r="E2528" s="1" t="s">
        <v>4284</v>
      </c>
      <c r="F2528" s="19" t="s">
        <v>4</v>
      </c>
      <c r="G2528" s="19" t="s">
        <v>2277</v>
      </c>
      <c r="H2528" s="19" t="s">
        <v>2279</v>
      </c>
      <c r="I2528" s="4" t="s">
        <v>2280</v>
      </c>
      <c r="J2528" s="1" t="s">
        <v>4</v>
      </c>
      <c r="K2528" s="1" t="s">
        <v>4</v>
      </c>
      <c r="L2528" s="1" t="s">
        <v>4</v>
      </c>
      <c r="M2528" s="1" t="s">
        <v>13</v>
      </c>
      <c r="N2528" s="1" t="s">
        <v>4286</v>
      </c>
      <c r="O2528" s="26">
        <v>43462</v>
      </c>
      <c r="P2528" s="1" t="s">
        <v>23</v>
      </c>
      <c r="Q2528" s="16">
        <v>761270.65</v>
      </c>
      <c r="R2528" s="16">
        <v>0</v>
      </c>
      <c r="S2528" s="32">
        <v>761270.65</v>
      </c>
      <c r="T2528" s="16">
        <v>0</v>
      </c>
      <c r="U2528" s="3">
        <v>0</v>
      </c>
    </row>
    <row r="2529" spans="1:21" outlineLevel="3" x14ac:dyDescent="0.25">
      <c r="H2529" s="29" t="s">
        <v>16794</v>
      </c>
      <c r="O2529" s="26"/>
      <c r="Q2529" s="16">
        <f>SUBTOTAL(9,Q2527:Q2528)</f>
        <v>1522541.32</v>
      </c>
      <c r="R2529" s="16">
        <f>SUBTOTAL(9,R2527:R2528)</f>
        <v>0</v>
      </c>
      <c r="S2529" s="32">
        <f>SUBTOTAL(9,S2527:S2528)</f>
        <v>1522541.32</v>
      </c>
      <c r="T2529" s="16">
        <f>SUBTOTAL(9,T2527:T2528)</f>
        <v>0</v>
      </c>
      <c r="U2529" s="3">
        <f>SUBTOTAL(9,U2527:U2528)</f>
        <v>0</v>
      </c>
    </row>
    <row r="2530" spans="1:21" ht="30" outlineLevel="4" x14ac:dyDescent="0.25">
      <c r="A2530" s="1" t="s">
        <v>206</v>
      </c>
      <c r="B2530" s="1" t="s">
        <v>207</v>
      </c>
      <c r="C2530" s="4" t="s">
        <v>4283</v>
      </c>
      <c r="D2530" s="19" t="s">
        <v>4287</v>
      </c>
      <c r="E2530" s="1" t="s">
        <v>4287</v>
      </c>
      <c r="F2530" s="19" t="s">
        <v>18199</v>
      </c>
      <c r="G2530" s="19" t="s">
        <v>4</v>
      </c>
      <c r="H2530" s="19" t="s">
        <v>4290</v>
      </c>
      <c r="I2530" s="4" t="s">
        <v>4291</v>
      </c>
      <c r="J2530" s="1" t="s">
        <v>4288</v>
      </c>
      <c r="K2530" s="1" t="s">
        <v>4</v>
      </c>
      <c r="L2530" s="1" t="s">
        <v>4</v>
      </c>
      <c r="M2530" s="1" t="s">
        <v>13</v>
      </c>
      <c r="N2530" s="1" t="s">
        <v>4289</v>
      </c>
      <c r="O2530" s="26">
        <v>43297</v>
      </c>
      <c r="P2530" s="1" t="s">
        <v>23</v>
      </c>
      <c r="Q2530" s="16">
        <v>88121.9</v>
      </c>
      <c r="R2530" s="16">
        <v>88121.9</v>
      </c>
      <c r="S2530" s="32">
        <v>0</v>
      </c>
      <c r="T2530" s="16">
        <v>0</v>
      </c>
      <c r="U2530" s="3">
        <v>0</v>
      </c>
    </row>
    <row r="2531" spans="1:21" ht="30" outlineLevel="4" x14ac:dyDescent="0.25">
      <c r="A2531" s="1" t="s">
        <v>206</v>
      </c>
      <c r="B2531" s="1" t="s">
        <v>207</v>
      </c>
      <c r="C2531" s="4" t="s">
        <v>4283</v>
      </c>
      <c r="D2531" s="19" t="s">
        <v>4287</v>
      </c>
      <c r="E2531" s="1" t="s">
        <v>4287</v>
      </c>
      <c r="F2531" s="19" t="s">
        <v>18199</v>
      </c>
      <c r="G2531" s="19" t="s">
        <v>4</v>
      </c>
      <c r="H2531" s="19" t="s">
        <v>4290</v>
      </c>
      <c r="I2531" s="4" t="s">
        <v>4291</v>
      </c>
      <c r="J2531" s="1" t="s">
        <v>4288</v>
      </c>
      <c r="K2531" s="1" t="s">
        <v>4</v>
      </c>
      <c r="L2531" s="1" t="s">
        <v>4</v>
      </c>
      <c r="M2531" s="1" t="s">
        <v>13</v>
      </c>
      <c r="N2531" s="1" t="s">
        <v>4292</v>
      </c>
      <c r="O2531" s="26">
        <v>43544</v>
      </c>
      <c r="P2531" s="1" t="s">
        <v>23</v>
      </c>
      <c r="Q2531" s="16">
        <v>126591.82</v>
      </c>
      <c r="R2531" s="16">
        <v>126591.82</v>
      </c>
      <c r="S2531" s="32">
        <v>0</v>
      </c>
      <c r="T2531" s="16">
        <v>0</v>
      </c>
      <c r="U2531" s="3">
        <v>0</v>
      </c>
    </row>
    <row r="2532" spans="1:21" outlineLevel="3" x14ac:dyDescent="0.25">
      <c r="H2532" s="29" t="s">
        <v>17048</v>
      </c>
      <c r="O2532" s="26"/>
      <c r="Q2532" s="16">
        <f>SUBTOTAL(9,Q2530:Q2531)</f>
        <v>214713.72</v>
      </c>
      <c r="R2532" s="16">
        <f>SUBTOTAL(9,R2530:R2531)</f>
        <v>214713.72</v>
      </c>
      <c r="S2532" s="32">
        <f>SUBTOTAL(9,S2530:S2531)</f>
        <v>0</v>
      </c>
      <c r="T2532" s="16">
        <f>SUBTOTAL(9,T2530:T2531)</f>
        <v>0</v>
      </c>
      <c r="U2532" s="3">
        <f>SUBTOTAL(9,U2530:U2531)</f>
        <v>0</v>
      </c>
    </row>
    <row r="2533" spans="1:21" ht="45" outlineLevel="4" x14ac:dyDescent="0.25">
      <c r="A2533" s="1" t="s">
        <v>206</v>
      </c>
      <c r="B2533" s="1" t="s">
        <v>207</v>
      </c>
      <c r="C2533" s="4" t="s">
        <v>4283</v>
      </c>
      <c r="D2533" s="19" t="s">
        <v>4287</v>
      </c>
      <c r="E2533" s="1" t="s">
        <v>4287</v>
      </c>
      <c r="F2533" s="19" t="s">
        <v>18202</v>
      </c>
      <c r="G2533" s="19" t="s">
        <v>4</v>
      </c>
      <c r="H2533" s="19" t="s">
        <v>4295</v>
      </c>
      <c r="I2533" s="4" t="s">
        <v>18228</v>
      </c>
      <c r="J2533" s="1" t="s">
        <v>4293</v>
      </c>
      <c r="K2533" s="1" t="s">
        <v>4</v>
      </c>
      <c r="L2533" s="1" t="s">
        <v>4</v>
      </c>
      <c r="M2533" s="1" t="s">
        <v>13</v>
      </c>
      <c r="N2533" s="1" t="s">
        <v>4294</v>
      </c>
      <c r="O2533" s="26">
        <v>43488</v>
      </c>
      <c r="P2533" s="1" t="s">
        <v>23</v>
      </c>
      <c r="Q2533" s="16">
        <v>211211.23</v>
      </c>
      <c r="R2533" s="16">
        <v>211211.23</v>
      </c>
      <c r="S2533" s="32">
        <v>0</v>
      </c>
      <c r="T2533" s="16">
        <v>0</v>
      </c>
      <c r="U2533" s="3">
        <v>0</v>
      </c>
    </row>
    <row r="2534" spans="1:21" ht="45" outlineLevel="4" x14ac:dyDescent="0.25">
      <c r="A2534" s="1" t="s">
        <v>206</v>
      </c>
      <c r="B2534" s="1" t="s">
        <v>207</v>
      </c>
      <c r="C2534" s="4" t="s">
        <v>4283</v>
      </c>
      <c r="D2534" s="19" t="s">
        <v>4287</v>
      </c>
      <c r="E2534" s="1" t="s">
        <v>4287</v>
      </c>
      <c r="F2534" s="19" t="s">
        <v>18202</v>
      </c>
      <c r="G2534" s="19" t="s">
        <v>4</v>
      </c>
      <c r="H2534" s="19" t="s">
        <v>4295</v>
      </c>
      <c r="I2534" s="4" t="s">
        <v>18228</v>
      </c>
      <c r="J2534" s="1" t="s">
        <v>4293</v>
      </c>
      <c r="K2534" s="1" t="s">
        <v>4</v>
      </c>
      <c r="L2534" s="1" t="s">
        <v>4</v>
      </c>
      <c r="M2534" s="1" t="s">
        <v>13</v>
      </c>
      <c r="N2534" s="1" t="s">
        <v>4296</v>
      </c>
      <c r="O2534" s="26">
        <v>43636</v>
      </c>
      <c r="P2534" s="1" t="s">
        <v>23</v>
      </c>
      <c r="Q2534" s="16">
        <v>95905.7</v>
      </c>
      <c r="R2534" s="16">
        <v>95905.7</v>
      </c>
      <c r="S2534" s="32">
        <v>0</v>
      </c>
      <c r="T2534" s="16">
        <v>0</v>
      </c>
      <c r="U2534" s="3">
        <v>0</v>
      </c>
    </row>
    <row r="2535" spans="1:21" outlineLevel="3" x14ac:dyDescent="0.25">
      <c r="H2535" s="29" t="s">
        <v>17049</v>
      </c>
      <c r="O2535" s="26"/>
      <c r="Q2535" s="16">
        <f>SUBTOTAL(9,Q2533:Q2534)</f>
        <v>307116.93</v>
      </c>
      <c r="R2535" s="16">
        <f>SUBTOTAL(9,R2533:R2534)</f>
        <v>307116.93</v>
      </c>
      <c r="S2535" s="32">
        <f>SUBTOTAL(9,S2533:S2534)</f>
        <v>0</v>
      </c>
      <c r="T2535" s="16">
        <f>SUBTOTAL(9,T2533:T2534)</f>
        <v>0</v>
      </c>
      <c r="U2535" s="3">
        <f>SUBTOTAL(9,U2533:U2534)</f>
        <v>0</v>
      </c>
    </row>
    <row r="2536" spans="1:21" ht="30" outlineLevel="4" x14ac:dyDescent="0.25">
      <c r="A2536" s="1" t="s">
        <v>119</v>
      </c>
      <c r="B2536" s="1" t="s">
        <v>120</v>
      </c>
      <c r="C2536" s="4" t="s">
        <v>4283</v>
      </c>
      <c r="D2536" s="19" t="s">
        <v>4287</v>
      </c>
      <c r="E2536" s="1" t="s">
        <v>4287</v>
      </c>
      <c r="F2536" s="19" t="s">
        <v>75</v>
      </c>
      <c r="G2536" s="19" t="s">
        <v>4</v>
      </c>
      <c r="H2536" s="19" t="s">
        <v>4301</v>
      </c>
      <c r="I2536" s="4" t="s">
        <v>4302</v>
      </c>
      <c r="J2536" s="1" t="s">
        <v>4</v>
      </c>
      <c r="K2536" s="1" t="s">
        <v>4297</v>
      </c>
      <c r="L2536" s="1" t="s">
        <v>4298</v>
      </c>
      <c r="M2536" s="1" t="s">
        <v>4299</v>
      </c>
      <c r="N2536" s="1" t="s">
        <v>4300</v>
      </c>
      <c r="O2536" s="26">
        <v>43633</v>
      </c>
      <c r="P2536" s="1" t="s">
        <v>23</v>
      </c>
      <c r="Q2536" s="16">
        <v>367995</v>
      </c>
      <c r="R2536" s="16">
        <v>367995</v>
      </c>
      <c r="S2536" s="32">
        <v>0</v>
      </c>
      <c r="T2536" s="16">
        <v>0</v>
      </c>
      <c r="U2536" s="3">
        <v>0</v>
      </c>
    </row>
    <row r="2537" spans="1:21" outlineLevel="3" x14ac:dyDescent="0.25">
      <c r="H2537" s="29" t="s">
        <v>17050</v>
      </c>
      <c r="O2537" s="26"/>
      <c r="Q2537" s="16">
        <f>SUBTOTAL(9,Q2536:Q2536)</f>
        <v>367995</v>
      </c>
      <c r="R2537" s="16">
        <f>SUBTOTAL(9,R2536:R2536)</f>
        <v>367995</v>
      </c>
      <c r="S2537" s="32">
        <f>SUBTOTAL(9,S2536:S2536)</f>
        <v>0</v>
      </c>
      <c r="T2537" s="16">
        <f>SUBTOTAL(9,T2536:T2536)</f>
        <v>0</v>
      </c>
      <c r="U2537" s="3">
        <f>SUBTOTAL(9,U2536:U2536)</f>
        <v>0</v>
      </c>
    </row>
    <row r="2538" spans="1:21" ht="30" outlineLevel="4" x14ac:dyDescent="0.25">
      <c r="A2538" s="1" t="s">
        <v>119</v>
      </c>
      <c r="B2538" s="1" t="s">
        <v>120</v>
      </c>
      <c r="C2538" s="4" t="s">
        <v>4283</v>
      </c>
      <c r="D2538" s="19" t="s">
        <v>4287</v>
      </c>
      <c r="E2538" s="1" t="s">
        <v>4287</v>
      </c>
      <c r="F2538" s="19" t="s">
        <v>4</v>
      </c>
      <c r="G2538" s="19" t="s">
        <v>49</v>
      </c>
      <c r="H2538" s="19" t="s">
        <v>4307</v>
      </c>
      <c r="I2538" s="4" t="s">
        <v>4308</v>
      </c>
      <c r="J2538" s="1" t="s">
        <v>4</v>
      </c>
      <c r="K2538" s="1" t="s">
        <v>4303</v>
      </c>
      <c r="L2538" s="1" t="s">
        <v>4304</v>
      </c>
      <c r="M2538" s="1" t="s">
        <v>4305</v>
      </c>
      <c r="N2538" s="1" t="s">
        <v>4306</v>
      </c>
      <c r="O2538" s="26">
        <v>43328</v>
      </c>
      <c r="P2538" s="1" t="s">
        <v>23</v>
      </c>
      <c r="Q2538" s="16">
        <v>976.63</v>
      </c>
      <c r="R2538" s="16">
        <v>0</v>
      </c>
      <c r="S2538" s="32">
        <v>976.63</v>
      </c>
      <c r="T2538" s="16">
        <v>0</v>
      </c>
      <c r="U2538" s="3">
        <v>0</v>
      </c>
    </row>
    <row r="2539" spans="1:21" ht="30" outlineLevel="4" x14ac:dyDescent="0.25">
      <c r="A2539" s="1" t="s">
        <v>119</v>
      </c>
      <c r="B2539" s="1" t="s">
        <v>120</v>
      </c>
      <c r="C2539" s="4" t="s">
        <v>4283</v>
      </c>
      <c r="D2539" s="19" t="s">
        <v>4287</v>
      </c>
      <c r="E2539" s="1" t="s">
        <v>4287</v>
      </c>
      <c r="F2539" s="19" t="s">
        <v>2339</v>
      </c>
      <c r="G2539" s="19" t="s">
        <v>4</v>
      </c>
      <c r="H2539" s="19" t="s">
        <v>4307</v>
      </c>
      <c r="I2539" s="4" t="s">
        <v>4308</v>
      </c>
      <c r="J2539" s="1" t="s">
        <v>4</v>
      </c>
      <c r="K2539" s="1" t="s">
        <v>4303</v>
      </c>
      <c r="L2539" s="1" t="s">
        <v>4304</v>
      </c>
      <c r="M2539" s="1" t="s">
        <v>4305</v>
      </c>
      <c r="N2539" s="1" t="s">
        <v>4306</v>
      </c>
      <c r="O2539" s="26">
        <v>43328</v>
      </c>
      <c r="P2539" s="1" t="s">
        <v>23</v>
      </c>
      <c r="Q2539" s="16">
        <v>7800.37</v>
      </c>
      <c r="R2539" s="16">
        <v>7800.37</v>
      </c>
      <c r="S2539" s="32">
        <v>0</v>
      </c>
      <c r="T2539" s="16">
        <v>0</v>
      </c>
      <c r="U2539" s="3">
        <v>0</v>
      </c>
    </row>
    <row r="2540" spans="1:21" outlineLevel="3" x14ac:dyDescent="0.25">
      <c r="H2540" s="29" t="s">
        <v>17051</v>
      </c>
      <c r="O2540" s="26"/>
      <c r="Q2540" s="16">
        <f>SUBTOTAL(9,Q2538:Q2539)</f>
        <v>8777</v>
      </c>
      <c r="R2540" s="16">
        <f>SUBTOTAL(9,R2538:R2539)</f>
        <v>7800.37</v>
      </c>
      <c r="S2540" s="32">
        <f>SUBTOTAL(9,S2538:S2539)</f>
        <v>976.63</v>
      </c>
      <c r="T2540" s="16">
        <f>SUBTOTAL(9,T2538:T2539)</f>
        <v>0</v>
      </c>
      <c r="U2540" s="3">
        <f>SUBTOTAL(9,U2538:U2539)</f>
        <v>0</v>
      </c>
    </row>
    <row r="2541" spans="1:21" ht="30" outlineLevel="4" x14ac:dyDescent="0.25">
      <c r="A2541" s="1" t="s">
        <v>119</v>
      </c>
      <c r="B2541" s="1" t="s">
        <v>120</v>
      </c>
      <c r="C2541" s="4" t="s">
        <v>4283</v>
      </c>
      <c r="D2541" s="19" t="s">
        <v>4287</v>
      </c>
      <c r="E2541" s="1" t="s">
        <v>4287</v>
      </c>
      <c r="F2541" s="19" t="s">
        <v>4</v>
      </c>
      <c r="G2541" s="19" t="s">
        <v>49</v>
      </c>
      <c r="H2541" s="19" t="s">
        <v>4313</v>
      </c>
      <c r="I2541" s="4" t="s">
        <v>4314</v>
      </c>
      <c r="J2541" s="1" t="s">
        <v>4</v>
      </c>
      <c r="K2541" s="1" t="s">
        <v>4309</v>
      </c>
      <c r="L2541" s="1" t="s">
        <v>4310</v>
      </c>
      <c r="M2541" s="1" t="s">
        <v>4311</v>
      </c>
      <c r="N2541" s="1" t="s">
        <v>4312</v>
      </c>
      <c r="O2541" s="26">
        <v>43333</v>
      </c>
      <c r="P2541" s="1" t="s">
        <v>23</v>
      </c>
      <c r="Q2541" s="16">
        <v>3679.29</v>
      </c>
      <c r="R2541" s="16">
        <v>0</v>
      </c>
      <c r="S2541" s="32">
        <v>3679.29</v>
      </c>
      <c r="T2541" s="16">
        <v>0</v>
      </c>
      <c r="U2541" s="3">
        <v>0</v>
      </c>
    </row>
    <row r="2542" spans="1:21" ht="30" outlineLevel="4" x14ac:dyDescent="0.25">
      <c r="A2542" s="1" t="s">
        <v>119</v>
      </c>
      <c r="B2542" s="1" t="s">
        <v>120</v>
      </c>
      <c r="C2542" s="4" t="s">
        <v>4283</v>
      </c>
      <c r="D2542" s="19" t="s">
        <v>4287</v>
      </c>
      <c r="E2542" s="1" t="s">
        <v>4287</v>
      </c>
      <c r="F2542" s="19" t="s">
        <v>56</v>
      </c>
      <c r="G2542" s="19" t="s">
        <v>4</v>
      </c>
      <c r="H2542" s="19" t="s">
        <v>4313</v>
      </c>
      <c r="I2542" s="4" t="s">
        <v>4314</v>
      </c>
      <c r="J2542" s="1" t="s">
        <v>4</v>
      </c>
      <c r="K2542" s="1" t="s">
        <v>4309</v>
      </c>
      <c r="L2542" s="1" t="s">
        <v>4310</v>
      </c>
      <c r="M2542" s="1" t="s">
        <v>4311</v>
      </c>
      <c r="N2542" s="1" t="s">
        <v>4312</v>
      </c>
      <c r="O2542" s="26">
        <v>43333</v>
      </c>
      <c r="P2542" s="1" t="s">
        <v>23</v>
      </c>
      <c r="Q2542" s="16">
        <v>58871.71</v>
      </c>
      <c r="R2542" s="16">
        <v>58871.71</v>
      </c>
      <c r="S2542" s="32">
        <v>0</v>
      </c>
      <c r="T2542" s="16">
        <v>0</v>
      </c>
      <c r="U2542" s="3">
        <v>0</v>
      </c>
    </row>
    <row r="2543" spans="1:21" outlineLevel="3" x14ac:dyDescent="0.25">
      <c r="H2543" s="29" t="s">
        <v>17052</v>
      </c>
      <c r="O2543" s="26"/>
      <c r="Q2543" s="16">
        <f>SUBTOTAL(9,Q2541:Q2542)</f>
        <v>62551</v>
      </c>
      <c r="R2543" s="16">
        <f>SUBTOTAL(9,R2541:R2542)</f>
        <v>58871.71</v>
      </c>
      <c r="S2543" s="32">
        <f>SUBTOTAL(9,S2541:S2542)</f>
        <v>3679.29</v>
      </c>
      <c r="T2543" s="16">
        <f>SUBTOTAL(9,T2541:T2542)</f>
        <v>0</v>
      </c>
      <c r="U2543" s="3">
        <f>SUBTOTAL(9,U2541:U2542)</f>
        <v>0</v>
      </c>
    </row>
    <row r="2544" spans="1:21" ht="30" outlineLevel="4" x14ac:dyDescent="0.25">
      <c r="A2544" s="1" t="s">
        <v>119</v>
      </c>
      <c r="B2544" s="1" t="s">
        <v>120</v>
      </c>
      <c r="C2544" s="4" t="s">
        <v>4283</v>
      </c>
      <c r="D2544" s="19" t="s">
        <v>4287</v>
      </c>
      <c r="E2544" s="1" t="s">
        <v>4287</v>
      </c>
      <c r="F2544" s="19" t="s">
        <v>4</v>
      </c>
      <c r="G2544" s="19" t="s">
        <v>41</v>
      </c>
      <c r="H2544" s="19" t="s">
        <v>4319</v>
      </c>
      <c r="I2544" s="4" t="s">
        <v>4320</v>
      </c>
      <c r="J2544" s="1" t="s">
        <v>4</v>
      </c>
      <c r="K2544" s="1" t="s">
        <v>4315</v>
      </c>
      <c r="L2544" s="1" t="s">
        <v>4316</v>
      </c>
      <c r="M2544" s="1" t="s">
        <v>4317</v>
      </c>
      <c r="N2544" s="1" t="s">
        <v>4318</v>
      </c>
      <c r="O2544" s="26">
        <v>43312</v>
      </c>
      <c r="P2544" s="1" t="s">
        <v>23</v>
      </c>
      <c r="Q2544" s="16">
        <v>806.66</v>
      </c>
      <c r="R2544" s="16">
        <v>0</v>
      </c>
      <c r="S2544" s="32">
        <v>806.66</v>
      </c>
      <c r="T2544" s="16">
        <v>0</v>
      </c>
      <c r="U2544" s="3">
        <v>0</v>
      </c>
    </row>
    <row r="2545" spans="1:21" ht="30" outlineLevel="4" x14ac:dyDescent="0.25">
      <c r="A2545" s="1" t="s">
        <v>119</v>
      </c>
      <c r="B2545" s="1" t="s">
        <v>120</v>
      </c>
      <c r="C2545" s="4" t="s">
        <v>4283</v>
      </c>
      <c r="D2545" s="19" t="s">
        <v>4287</v>
      </c>
      <c r="E2545" s="1" t="s">
        <v>4287</v>
      </c>
      <c r="F2545" s="19" t="s">
        <v>1953</v>
      </c>
      <c r="G2545" s="19" t="s">
        <v>4</v>
      </c>
      <c r="H2545" s="19" t="s">
        <v>4319</v>
      </c>
      <c r="I2545" s="4" t="s">
        <v>4320</v>
      </c>
      <c r="J2545" s="1" t="s">
        <v>4</v>
      </c>
      <c r="K2545" s="1" t="s">
        <v>4315</v>
      </c>
      <c r="L2545" s="1" t="s">
        <v>4316</v>
      </c>
      <c r="M2545" s="1" t="s">
        <v>4317</v>
      </c>
      <c r="N2545" s="1" t="s">
        <v>4318</v>
      </c>
      <c r="O2545" s="26">
        <v>43312</v>
      </c>
      <c r="P2545" s="1" t="s">
        <v>23</v>
      </c>
      <c r="Q2545" s="16">
        <v>6449.34</v>
      </c>
      <c r="R2545" s="16">
        <v>6449.34</v>
      </c>
      <c r="S2545" s="32">
        <v>0</v>
      </c>
      <c r="T2545" s="16">
        <v>0</v>
      </c>
      <c r="U2545" s="3">
        <v>0</v>
      </c>
    </row>
    <row r="2546" spans="1:21" outlineLevel="3" x14ac:dyDescent="0.25">
      <c r="H2546" s="29" t="s">
        <v>17053</v>
      </c>
      <c r="O2546" s="26"/>
      <c r="Q2546" s="16">
        <f>SUBTOTAL(9,Q2544:Q2545)</f>
        <v>7256</v>
      </c>
      <c r="R2546" s="16">
        <f>SUBTOTAL(9,R2544:R2545)</f>
        <v>6449.34</v>
      </c>
      <c r="S2546" s="32">
        <f>SUBTOTAL(9,S2544:S2545)</f>
        <v>806.66</v>
      </c>
      <c r="T2546" s="16">
        <f>SUBTOTAL(9,T2544:T2545)</f>
        <v>0</v>
      </c>
      <c r="U2546" s="3">
        <f>SUBTOTAL(9,U2544:U2545)</f>
        <v>0</v>
      </c>
    </row>
    <row r="2547" spans="1:21" ht="30" outlineLevel="4" x14ac:dyDescent="0.25">
      <c r="A2547" s="1" t="s">
        <v>119</v>
      </c>
      <c r="B2547" s="1" t="s">
        <v>120</v>
      </c>
      <c r="C2547" s="4" t="s">
        <v>4283</v>
      </c>
      <c r="D2547" s="19" t="s">
        <v>4287</v>
      </c>
      <c r="E2547" s="1" t="s">
        <v>4287</v>
      </c>
      <c r="F2547" s="19" t="s">
        <v>4</v>
      </c>
      <c r="G2547" s="19" t="s">
        <v>41</v>
      </c>
      <c r="H2547" s="19" t="s">
        <v>4325</v>
      </c>
      <c r="I2547" s="4" t="s">
        <v>4326</v>
      </c>
      <c r="J2547" s="1" t="s">
        <v>4</v>
      </c>
      <c r="K2547" s="1" t="s">
        <v>4321</v>
      </c>
      <c r="L2547" s="1" t="s">
        <v>4322</v>
      </c>
      <c r="M2547" s="1" t="s">
        <v>4323</v>
      </c>
      <c r="N2547" s="1" t="s">
        <v>4324</v>
      </c>
      <c r="O2547" s="26">
        <v>43326</v>
      </c>
      <c r="P2547" s="1" t="s">
        <v>23</v>
      </c>
      <c r="Q2547" s="16">
        <v>30193.11</v>
      </c>
      <c r="R2547" s="16">
        <v>0</v>
      </c>
      <c r="S2547" s="32">
        <v>30193.11</v>
      </c>
      <c r="T2547" s="16">
        <v>0</v>
      </c>
      <c r="U2547" s="3">
        <v>0</v>
      </c>
    </row>
    <row r="2548" spans="1:21" ht="30" outlineLevel="4" x14ac:dyDescent="0.25">
      <c r="A2548" s="1" t="s">
        <v>119</v>
      </c>
      <c r="B2548" s="1" t="s">
        <v>120</v>
      </c>
      <c r="C2548" s="4" t="s">
        <v>4283</v>
      </c>
      <c r="D2548" s="19" t="s">
        <v>4287</v>
      </c>
      <c r="E2548" s="1" t="s">
        <v>4287</v>
      </c>
      <c r="F2548" s="19" t="s">
        <v>75</v>
      </c>
      <c r="G2548" s="19" t="s">
        <v>4</v>
      </c>
      <c r="H2548" s="19" t="s">
        <v>4325</v>
      </c>
      <c r="I2548" s="4" t="s">
        <v>4326</v>
      </c>
      <c r="J2548" s="1" t="s">
        <v>4</v>
      </c>
      <c r="K2548" s="1" t="s">
        <v>4321</v>
      </c>
      <c r="L2548" s="1" t="s">
        <v>4322</v>
      </c>
      <c r="M2548" s="1" t="s">
        <v>4323</v>
      </c>
      <c r="N2548" s="1" t="s">
        <v>4324</v>
      </c>
      <c r="O2548" s="26">
        <v>43326</v>
      </c>
      <c r="P2548" s="1" t="s">
        <v>23</v>
      </c>
      <c r="Q2548" s="16">
        <v>241544.89</v>
      </c>
      <c r="R2548" s="16">
        <v>241544.89</v>
      </c>
      <c r="S2548" s="32">
        <v>0</v>
      </c>
      <c r="T2548" s="16">
        <v>0</v>
      </c>
      <c r="U2548" s="3">
        <v>0</v>
      </c>
    </row>
    <row r="2549" spans="1:21" outlineLevel="3" x14ac:dyDescent="0.25">
      <c r="H2549" s="29" t="s">
        <v>17054</v>
      </c>
      <c r="O2549" s="26"/>
      <c r="Q2549" s="16">
        <f>SUBTOTAL(9,Q2547:Q2548)</f>
        <v>271738</v>
      </c>
      <c r="R2549" s="16">
        <f>SUBTOTAL(9,R2547:R2548)</f>
        <v>241544.89</v>
      </c>
      <c r="S2549" s="32">
        <f>SUBTOTAL(9,S2547:S2548)</f>
        <v>30193.11</v>
      </c>
      <c r="T2549" s="16">
        <f>SUBTOTAL(9,T2547:T2548)</f>
        <v>0</v>
      </c>
      <c r="U2549" s="3">
        <f>SUBTOTAL(9,U2547:U2548)</f>
        <v>0</v>
      </c>
    </row>
    <row r="2550" spans="1:21" ht="30" outlineLevel="4" x14ac:dyDescent="0.25">
      <c r="A2550" s="1" t="s">
        <v>119</v>
      </c>
      <c r="B2550" s="1" t="s">
        <v>120</v>
      </c>
      <c r="C2550" s="4" t="s">
        <v>4283</v>
      </c>
      <c r="D2550" s="19" t="s">
        <v>4287</v>
      </c>
      <c r="E2550" s="1" t="s">
        <v>4287</v>
      </c>
      <c r="F2550" s="19" t="s">
        <v>4</v>
      </c>
      <c r="G2550" s="19" t="s">
        <v>49</v>
      </c>
      <c r="H2550" s="19" t="s">
        <v>4331</v>
      </c>
      <c r="I2550" s="4" t="s">
        <v>4332</v>
      </c>
      <c r="J2550" s="1" t="s">
        <v>4</v>
      </c>
      <c r="K2550" s="1" t="s">
        <v>4327</v>
      </c>
      <c r="L2550" s="1" t="s">
        <v>4328</v>
      </c>
      <c r="M2550" s="1" t="s">
        <v>4329</v>
      </c>
      <c r="N2550" s="1" t="s">
        <v>4330</v>
      </c>
      <c r="O2550" s="26">
        <v>43318</v>
      </c>
      <c r="P2550" s="1" t="s">
        <v>23</v>
      </c>
      <c r="Q2550" s="16">
        <v>25485</v>
      </c>
      <c r="R2550" s="16">
        <v>0</v>
      </c>
      <c r="S2550" s="32">
        <v>25485</v>
      </c>
      <c r="T2550" s="16">
        <v>0</v>
      </c>
      <c r="U2550" s="3">
        <v>0</v>
      </c>
    </row>
    <row r="2551" spans="1:21" outlineLevel="3" x14ac:dyDescent="0.25">
      <c r="H2551" s="29" t="s">
        <v>17055</v>
      </c>
      <c r="O2551" s="26"/>
      <c r="Q2551" s="16">
        <f>SUBTOTAL(9,Q2550:Q2550)</f>
        <v>25485</v>
      </c>
      <c r="R2551" s="16">
        <f>SUBTOTAL(9,R2550:R2550)</f>
        <v>0</v>
      </c>
      <c r="S2551" s="32">
        <f>SUBTOTAL(9,S2550:S2550)</f>
        <v>25485</v>
      </c>
      <c r="T2551" s="16">
        <f>SUBTOTAL(9,T2550:T2550)</f>
        <v>0</v>
      </c>
      <c r="U2551" s="3">
        <f>SUBTOTAL(9,U2550:U2550)</f>
        <v>0</v>
      </c>
    </row>
    <row r="2552" spans="1:21" ht="30" outlineLevel="4" x14ac:dyDescent="0.25">
      <c r="A2552" s="1" t="s">
        <v>206</v>
      </c>
      <c r="B2552" s="1" t="s">
        <v>207</v>
      </c>
      <c r="C2552" s="4" t="s">
        <v>4283</v>
      </c>
      <c r="D2552" s="19" t="s">
        <v>4287</v>
      </c>
      <c r="E2552" s="1" t="s">
        <v>4287</v>
      </c>
      <c r="F2552" s="19" t="s">
        <v>4</v>
      </c>
      <c r="G2552" s="19" t="s">
        <v>1139</v>
      </c>
      <c r="H2552" s="19" t="s">
        <v>4335</v>
      </c>
      <c r="I2552" s="4" t="s">
        <v>18417</v>
      </c>
      <c r="J2552" s="1" t="s">
        <v>4333</v>
      </c>
      <c r="K2552" s="1" t="s">
        <v>4</v>
      </c>
      <c r="L2552" s="1" t="s">
        <v>4</v>
      </c>
      <c r="M2552" s="1" t="s">
        <v>13</v>
      </c>
      <c r="N2552" s="1" t="s">
        <v>4334</v>
      </c>
      <c r="O2552" s="26">
        <v>43490</v>
      </c>
      <c r="P2552" s="1" t="s">
        <v>23</v>
      </c>
      <c r="Q2552" s="16">
        <v>32124.89</v>
      </c>
      <c r="R2552" s="16">
        <v>0</v>
      </c>
      <c r="S2552" s="32">
        <v>32124.89</v>
      </c>
      <c r="T2552" s="16">
        <v>0</v>
      </c>
      <c r="U2552" s="3">
        <v>0</v>
      </c>
    </row>
    <row r="2553" spans="1:21" outlineLevel="3" x14ac:dyDescent="0.25">
      <c r="H2553" s="29" t="s">
        <v>17056</v>
      </c>
      <c r="O2553" s="26"/>
      <c r="Q2553" s="16">
        <f>SUBTOTAL(9,Q2552:Q2552)</f>
        <v>32124.89</v>
      </c>
      <c r="R2553" s="16">
        <f>SUBTOTAL(9,R2552:R2552)</f>
        <v>0</v>
      </c>
      <c r="S2553" s="32">
        <f>SUBTOTAL(9,S2552:S2552)</f>
        <v>32124.89</v>
      </c>
      <c r="T2553" s="16">
        <f>SUBTOTAL(9,T2552:T2552)</f>
        <v>0</v>
      </c>
      <c r="U2553" s="3">
        <f>SUBTOTAL(9,U2552:U2552)</f>
        <v>0</v>
      </c>
    </row>
    <row r="2554" spans="1:21" outlineLevel="4" x14ac:dyDescent="0.25">
      <c r="A2554" s="1" t="s">
        <v>2479</v>
      </c>
      <c r="B2554" s="1" t="s">
        <v>2480</v>
      </c>
      <c r="C2554" s="4" t="s">
        <v>4283</v>
      </c>
      <c r="D2554" s="19" t="s">
        <v>4336</v>
      </c>
      <c r="E2554" s="1" t="s">
        <v>4336</v>
      </c>
      <c r="F2554" s="19" t="s">
        <v>18198</v>
      </c>
      <c r="G2554" s="19" t="s">
        <v>4</v>
      </c>
      <c r="H2554" s="19" t="s">
        <v>4340</v>
      </c>
      <c r="I2554" s="4" t="s">
        <v>18418</v>
      </c>
      <c r="J2554" s="1" t="s">
        <v>4337</v>
      </c>
      <c r="K2554" s="1" t="s">
        <v>4</v>
      </c>
      <c r="L2554" s="1" t="s">
        <v>4</v>
      </c>
      <c r="M2554" s="1" t="s">
        <v>13</v>
      </c>
      <c r="N2554" s="1" t="s">
        <v>4338</v>
      </c>
      <c r="O2554" s="26">
        <v>43384</v>
      </c>
      <c r="P2554" s="1" t="s">
        <v>4339</v>
      </c>
      <c r="Q2554" s="16">
        <v>53713</v>
      </c>
      <c r="R2554" s="16">
        <v>53713</v>
      </c>
      <c r="S2554" s="32">
        <v>0</v>
      </c>
      <c r="T2554" s="16">
        <v>0</v>
      </c>
      <c r="U2554" s="3">
        <v>0</v>
      </c>
    </row>
    <row r="2555" spans="1:21" outlineLevel="4" x14ac:dyDescent="0.25">
      <c r="A2555" s="1" t="s">
        <v>2479</v>
      </c>
      <c r="B2555" s="1" t="s">
        <v>2480</v>
      </c>
      <c r="C2555" s="4" t="s">
        <v>4283</v>
      </c>
      <c r="D2555" s="19" t="s">
        <v>4336</v>
      </c>
      <c r="E2555" s="1" t="s">
        <v>4336</v>
      </c>
      <c r="F2555" s="19" t="s">
        <v>18198</v>
      </c>
      <c r="G2555" s="19" t="s">
        <v>4</v>
      </c>
      <c r="H2555" s="19" t="s">
        <v>4340</v>
      </c>
      <c r="I2555" s="4" t="s">
        <v>18419</v>
      </c>
      <c r="J2555" s="1" t="s">
        <v>4337</v>
      </c>
      <c r="K2555" s="1" t="s">
        <v>4</v>
      </c>
      <c r="L2555" s="1" t="s">
        <v>4</v>
      </c>
      <c r="M2555" s="1" t="s">
        <v>13</v>
      </c>
      <c r="N2555" s="1" t="s">
        <v>4341</v>
      </c>
      <c r="O2555" s="26">
        <v>43384</v>
      </c>
      <c r="P2555" s="1" t="s">
        <v>4339</v>
      </c>
      <c r="Q2555" s="16">
        <v>82705</v>
      </c>
      <c r="R2555" s="16">
        <v>82705</v>
      </c>
      <c r="S2555" s="32">
        <v>0</v>
      </c>
      <c r="T2555" s="16">
        <v>0</v>
      </c>
      <c r="U2555" s="3">
        <v>0</v>
      </c>
    </row>
    <row r="2556" spans="1:21" outlineLevel="3" x14ac:dyDescent="0.25">
      <c r="H2556" s="29" t="s">
        <v>17057</v>
      </c>
      <c r="O2556" s="26"/>
      <c r="Q2556" s="16">
        <f>SUBTOTAL(9,Q2554:Q2555)</f>
        <v>136418</v>
      </c>
      <c r="R2556" s="16">
        <f>SUBTOTAL(9,R2554:R2555)</f>
        <v>136418</v>
      </c>
      <c r="S2556" s="32">
        <f>SUBTOTAL(9,S2554:S2555)</f>
        <v>0</v>
      </c>
      <c r="T2556" s="16">
        <f>SUBTOTAL(9,T2554:T2555)</f>
        <v>0</v>
      </c>
      <c r="U2556" s="3">
        <f>SUBTOTAL(9,U2554:U2555)</f>
        <v>0</v>
      </c>
    </row>
    <row r="2557" spans="1:21" ht="30" outlineLevel="4" x14ac:dyDescent="0.25">
      <c r="A2557" s="1" t="s">
        <v>119</v>
      </c>
      <c r="B2557" s="1" t="s">
        <v>120</v>
      </c>
      <c r="C2557" s="4" t="s">
        <v>4283</v>
      </c>
      <c r="D2557" s="19" t="s">
        <v>4287</v>
      </c>
      <c r="E2557" s="1" t="s">
        <v>4287</v>
      </c>
      <c r="F2557" s="19" t="s">
        <v>4</v>
      </c>
      <c r="G2557" s="19" t="s">
        <v>49</v>
      </c>
      <c r="H2557" s="19" t="s">
        <v>4346</v>
      </c>
      <c r="I2557" s="4" t="s">
        <v>4347</v>
      </c>
      <c r="J2557" s="1" t="s">
        <v>4</v>
      </c>
      <c r="K2557" s="1" t="s">
        <v>4342</v>
      </c>
      <c r="L2557" s="1" t="s">
        <v>4343</v>
      </c>
      <c r="M2557" s="1" t="s">
        <v>4344</v>
      </c>
      <c r="N2557" s="1" t="s">
        <v>4345</v>
      </c>
      <c r="O2557" s="26">
        <v>43503</v>
      </c>
      <c r="P2557" s="1" t="s">
        <v>23</v>
      </c>
      <c r="Q2557" s="16">
        <v>1949.99</v>
      </c>
      <c r="R2557" s="16">
        <v>0</v>
      </c>
      <c r="S2557" s="32">
        <v>1949.99</v>
      </c>
      <c r="T2557" s="16">
        <v>0</v>
      </c>
      <c r="U2557" s="3">
        <v>0</v>
      </c>
    </row>
    <row r="2558" spans="1:21" ht="30" outlineLevel="4" x14ac:dyDescent="0.25">
      <c r="A2558" s="1" t="s">
        <v>119</v>
      </c>
      <c r="B2558" s="1" t="s">
        <v>120</v>
      </c>
      <c r="C2558" s="4" t="s">
        <v>4283</v>
      </c>
      <c r="D2558" s="19" t="s">
        <v>4287</v>
      </c>
      <c r="E2558" s="1" t="s">
        <v>4287</v>
      </c>
      <c r="F2558" s="19" t="s">
        <v>4</v>
      </c>
      <c r="G2558" s="19" t="s">
        <v>49</v>
      </c>
      <c r="H2558" s="19" t="s">
        <v>4346</v>
      </c>
      <c r="I2558" s="4" t="s">
        <v>4347</v>
      </c>
      <c r="J2558" s="1" t="s">
        <v>4</v>
      </c>
      <c r="K2558" s="1" t="s">
        <v>4342</v>
      </c>
      <c r="L2558" s="1" t="s">
        <v>4348</v>
      </c>
      <c r="M2558" s="1" t="s">
        <v>4349</v>
      </c>
      <c r="N2558" s="1" t="s">
        <v>4350</v>
      </c>
      <c r="O2558" s="26">
        <v>43607</v>
      </c>
      <c r="P2558" s="1" t="s">
        <v>23</v>
      </c>
      <c r="Q2558" s="16">
        <v>972.45</v>
      </c>
      <c r="R2558" s="16">
        <v>0</v>
      </c>
      <c r="S2558" s="32">
        <v>972.45</v>
      </c>
      <c r="T2558" s="16">
        <v>0</v>
      </c>
      <c r="U2558" s="3">
        <v>0</v>
      </c>
    </row>
    <row r="2559" spans="1:21" ht="30" outlineLevel="4" x14ac:dyDescent="0.25">
      <c r="A2559" s="1" t="s">
        <v>119</v>
      </c>
      <c r="B2559" s="1" t="s">
        <v>120</v>
      </c>
      <c r="C2559" s="4" t="s">
        <v>4283</v>
      </c>
      <c r="D2559" s="19" t="s">
        <v>4287</v>
      </c>
      <c r="E2559" s="1" t="s">
        <v>4287</v>
      </c>
      <c r="F2559" s="19" t="s">
        <v>2339</v>
      </c>
      <c r="G2559" s="19" t="s">
        <v>4</v>
      </c>
      <c r="H2559" s="19" t="s">
        <v>4346</v>
      </c>
      <c r="I2559" s="4" t="s">
        <v>4347</v>
      </c>
      <c r="J2559" s="1" t="s">
        <v>4</v>
      </c>
      <c r="K2559" s="1" t="s">
        <v>4342</v>
      </c>
      <c r="L2559" s="1" t="s">
        <v>4343</v>
      </c>
      <c r="M2559" s="1" t="s">
        <v>4344</v>
      </c>
      <c r="N2559" s="1" t="s">
        <v>4345</v>
      </c>
      <c r="O2559" s="26">
        <v>43503</v>
      </c>
      <c r="P2559" s="1" t="s">
        <v>23</v>
      </c>
      <c r="Q2559" s="16">
        <v>15600.01</v>
      </c>
      <c r="R2559" s="16">
        <v>15600.01</v>
      </c>
      <c r="S2559" s="32">
        <v>0</v>
      </c>
      <c r="T2559" s="16">
        <v>0</v>
      </c>
      <c r="U2559" s="3">
        <v>0</v>
      </c>
    </row>
    <row r="2560" spans="1:21" ht="30" outlineLevel="4" x14ac:dyDescent="0.25">
      <c r="A2560" s="1" t="s">
        <v>119</v>
      </c>
      <c r="B2560" s="1" t="s">
        <v>120</v>
      </c>
      <c r="C2560" s="4" t="s">
        <v>4283</v>
      </c>
      <c r="D2560" s="19" t="s">
        <v>4287</v>
      </c>
      <c r="E2560" s="1" t="s">
        <v>4287</v>
      </c>
      <c r="F2560" s="19" t="s">
        <v>2339</v>
      </c>
      <c r="G2560" s="19" t="s">
        <v>4</v>
      </c>
      <c r="H2560" s="19" t="s">
        <v>4346</v>
      </c>
      <c r="I2560" s="4" t="s">
        <v>4347</v>
      </c>
      <c r="J2560" s="1" t="s">
        <v>4</v>
      </c>
      <c r="K2560" s="1" t="s">
        <v>4342</v>
      </c>
      <c r="L2560" s="1" t="s">
        <v>4348</v>
      </c>
      <c r="M2560" s="1" t="s">
        <v>4349</v>
      </c>
      <c r="N2560" s="1" t="s">
        <v>4350</v>
      </c>
      <c r="O2560" s="26">
        <v>43607</v>
      </c>
      <c r="P2560" s="1" t="s">
        <v>23</v>
      </c>
      <c r="Q2560" s="16">
        <v>7779.55</v>
      </c>
      <c r="R2560" s="16">
        <v>7779.55</v>
      </c>
      <c r="S2560" s="32">
        <v>0</v>
      </c>
      <c r="T2560" s="16">
        <v>0</v>
      </c>
      <c r="U2560" s="3">
        <v>0</v>
      </c>
    </row>
    <row r="2561" spans="1:21" outlineLevel="3" x14ac:dyDescent="0.25">
      <c r="H2561" s="29" t="s">
        <v>17058</v>
      </c>
      <c r="O2561" s="26"/>
      <c r="Q2561" s="16">
        <f>SUBTOTAL(9,Q2557:Q2560)</f>
        <v>26302</v>
      </c>
      <c r="R2561" s="16">
        <f>SUBTOTAL(9,R2557:R2560)</f>
        <v>23379.56</v>
      </c>
      <c r="S2561" s="32">
        <f>SUBTOTAL(9,S2557:S2560)</f>
        <v>2922.44</v>
      </c>
      <c r="T2561" s="16">
        <f>SUBTOTAL(9,T2557:T2560)</f>
        <v>0</v>
      </c>
      <c r="U2561" s="3">
        <v>0</v>
      </c>
    </row>
    <row r="2562" spans="1:21" ht="30" outlineLevel="4" x14ac:dyDescent="0.25">
      <c r="A2562" s="1" t="s">
        <v>119</v>
      </c>
      <c r="B2562" s="1" t="s">
        <v>120</v>
      </c>
      <c r="C2562" s="4" t="s">
        <v>4283</v>
      </c>
      <c r="D2562" s="19" t="s">
        <v>4287</v>
      </c>
      <c r="E2562" s="1" t="s">
        <v>4287</v>
      </c>
      <c r="F2562" s="19" t="s">
        <v>48</v>
      </c>
      <c r="G2562" s="19" t="s">
        <v>4</v>
      </c>
      <c r="H2562" s="19" t="s">
        <v>4355</v>
      </c>
      <c r="I2562" s="4" t="s">
        <v>18420</v>
      </c>
      <c r="J2562" s="1" t="s">
        <v>4</v>
      </c>
      <c r="K2562" s="1" t="s">
        <v>4351</v>
      </c>
      <c r="L2562" s="1" t="s">
        <v>4352</v>
      </c>
      <c r="M2562" s="1" t="s">
        <v>4353</v>
      </c>
      <c r="N2562" s="1" t="s">
        <v>4354</v>
      </c>
      <c r="O2562" s="26">
        <v>43504</v>
      </c>
      <c r="P2562" s="1" t="s">
        <v>23</v>
      </c>
      <c r="Q2562" s="16">
        <v>36078</v>
      </c>
      <c r="R2562" s="16">
        <v>36078</v>
      </c>
      <c r="S2562" s="32">
        <v>0</v>
      </c>
      <c r="T2562" s="16">
        <v>0</v>
      </c>
      <c r="U2562" s="3">
        <v>0</v>
      </c>
    </row>
    <row r="2563" spans="1:21" ht="30" outlineLevel="4" x14ac:dyDescent="0.25">
      <c r="A2563" s="1" t="s">
        <v>119</v>
      </c>
      <c r="B2563" s="1" t="s">
        <v>120</v>
      </c>
      <c r="C2563" s="4" t="s">
        <v>4283</v>
      </c>
      <c r="D2563" s="19" t="s">
        <v>4287</v>
      </c>
      <c r="E2563" s="1" t="s">
        <v>4287</v>
      </c>
      <c r="F2563" s="19" t="s">
        <v>48</v>
      </c>
      <c r="G2563" s="19" t="s">
        <v>4</v>
      </c>
      <c r="H2563" s="19" t="s">
        <v>4355</v>
      </c>
      <c r="I2563" s="4" t="s">
        <v>18420</v>
      </c>
      <c r="J2563" s="1" t="s">
        <v>4</v>
      </c>
      <c r="K2563" s="1" t="s">
        <v>4351</v>
      </c>
      <c r="L2563" s="1" t="s">
        <v>4356</v>
      </c>
      <c r="M2563" s="1" t="s">
        <v>4357</v>
      </c>
      <c r="N2563" s="1" t="s">
        <v>4358</v>
      </c>
      <c r="O2563" s="26">
        <v>43607</v>
      </c>
      <c r="P2563" s="1" t="s">
        <v>23</v>
      </c>
      <c r="Q2563" s="16">
        <v>22058</v>
      </c>
      <c r="R2563" s="16">
        <v>22058</v>
      </c>
      <c r="S2563" s="32">
        <v>0</v>
      </c>
      <c r="T2563" s="16">
        <v>0</v>
      </c>
      <c r="U2563" s="3">
        <v>0</v>
      </c>
    </row>
    <row r="2564" spans="1:21" outlineLevel="3" x14ac:dyDescent="0.25">
      <c r="H2564" s="29" t="s">
        <v>17059</v>
      </c>
      <c r="O2564" s="26"/>
      <c r="Q2564" s="16">
        <f>SUBTOTAL(9,Q2562:Q2563)</f>
        <v>58136</v>
      </c>
      <c r="R2564" s="16">
        <f>SUBTOTAL(9,R2562:R2563)</f>
        <v>58136</v>
      </c>
      <c r="S2564" s="32">
        <f>SUBTOTAL(9,S2562:S2563)</f>
        <v>0</v>
      </c>
      <c r="T2564" s="16">
        <f>SUBTOTAL(9,T2562:T2563)</f>
        <v>0</v>
      </c>
      <c r="U2564" s="3">
        <v>0</v>
      </c>
    </row>
    <row r="2565" spans="1:21" ht="30" outlineLevel="4" x14ac:dyDescent="0.25">
      <c r="A2565" s="1" t="s">
        <v>119</v>
      </c>
      <c r="B2565" s="1" t="s">
        <v>120</v>
      </c>
      <c r="C2565" s="4" t="s">
        <v>4283</v>
      </c>
      <c r="D2565" s="19" t="s">
        <v>4287</v>
      </c>
      <c r="E2565" s="1" t="s">
        <v>4287</v>
      </c>
      <c r="F2565" s="19" t="s">
        <v>4</v>
      </c>
      <c r="G2565" s="19" t="s">
        <v>49</v>
      </c>
      <c r="H2565" s="19" t="s">
        <v>4363</v>
      </c>
      <c r="I2565" s="4" t="s">
        <v>4364</v>
      </c>
      <c r="J2565" s="1" t="s">
        <v>4</v>
      </c>
      <c r="K2565" s="1" t="s">
        <v>4359</v>
      </c>
      <c r="L2565" s="1" t="s">
        <v>4360</v>
      </c>
      <c r="M2565" s="1" t="s">
        <v>4361</v>
      </c>
      <c r="N2565" s="1" t="s">
        <v>4362</v>
      </c>
      <c r="O2565" s="26">
        <v>43566</v>
      </c>
      <c r="P2565" s="1" t="s">
        <v>23</v>
      </c>
      <c r="Q2565" s="16">
        <v>8159.45</v>
      </c>
      <c r="R2565" s="16">
        <v>0</v>
      </c>
      <c r="S2565" s="32">
        <v>8159.45</v>
      </c>
      <c r="T2565" s="16">
        <v>0</v>
      </c>
      <c r="U2565" s="3">
        <v>0</v>
      </c>
    </row>
    <row r="2566" spans="1:21" ht="30" outlineLevel="4" x14ac:dyDescent="0.25">
      <c r="A2566" s="1" t="s">
        <v>119</v>
      </c>
      <c r="B2566" s="1" t="s">
        <v>120</v>
      </c>
      <c r="C2566" s="4" t="s">
        <v>4283</v>
      </c>
      <c r="D2566" s="19" t="s">
        <v>4287</v>
      </c>
      <c r="E2566" s="1" t="s">
        <v>4287</v>
      </c>
      <c r="F2566" s="19" t="s">
        <v>4</v>
      </c>
      <c r="G2566" s="19" t="s">
        <v>49</v>
      </c>
      <c r="H2566" s="19" t="s">
        <v>4363</v>
      </c>
      <c r="I2566" s="4" t="s">
        <v>4364</v>
      </c>
      <c r="J2566" s="1" t="s">
        <v>4</v>
      </c>
      <c r="K2566" s="1" t="s">
        <v>4359</v>
      </c>
      <c r="L2566" s="1" t="s">
        <v>4365</v>
      </c>
      <c r="M2566" s="1" t="s">
        <v>4366</v>
      </c>
      <c r="N2566" s="1" t="s">
        <v>4367</v>
      </c>
      <c r="O2566" s="26">
        <v>43616</v>
      </c>
      <c r="P2566" s="1" t="s">
        <v>23</v>
      </c>
      <c r="Q2566" s="16">
        <v>2992.4</v>
      </c>
      <c r="R2566" s="16">
        <v>0</v>
      </c>
      <c r="S2566" s="32">
        <v>2992.4</v>
      </c>
      <c r="T2566" s="16">
        <v>0</v>
      </c>
      <c r="U2566" s="3">
        <v>0</v>
      </c>
    </row>
    <row r="2567" spans="1:21" ht="30" outlineLevel="4" x14ac:dyDescent="0.25">
      <c r="A2567" s="1" t="s">
        <v>119</v>
      </c>
      <c r="B2567" s="1" t="s">
        <v>120</v>
      </c>
      <c r="C2567" s="4" t="s">
        <v>4283</v>
      </c>
      <c r="D2567" s="19" t="s">
        <v>4287</v>
      </c>
      <c r="E2567" s="1" t="s">
        <v>4287</v>
      </c>
      <c r="F2567" s="19" t="s">
        <v>56</v>
      </c>
      <c r="G2567" s="19" t="s">
        <v>4</v>
      </c>
      <c r="H2567" s="19" t="s">
        <v>4363</v>
      </c>
      <c r="I2567" s="4" t="s">
        <v>4364</v>
      </c>
      <c r="J2567" s="1" t="s">
        <v>4</v>
      </c>
      <c r="K2567" s="1" t="s">
        <v>4359</v>
      </c>
      <c r="L2567" s="1" t="s">
        <v>4360</v>
      </c>
      <c r="M2567" s="1" t="s">
        <v>4361</v>
      </c>
      <c r="N2567" s="1" t="s">
        <v>4362</v>
      </c>
      <c r="O2567" s="26">
        <v>43566</v>
      </c>
      <c r="P2567" s="1" t="s">
        <v>23</v>
      </c>
      <c r="Q2567" s="16">
        <v>130554.55</v>
      </c>
      <c r="R2567" s="16">
        <v>130554.55</v>
      </c>
      <c r="S2567" s="32">
        <v>0</v>
      </c>
      <c r="T2567" s="16">
        <v>0</v>
      </c>
      <c r="U2567" s="3">
        <v>0</v>
      </c>
    </row>
    <row r="2568" spans="1:21" ht="30" outlineLevel="4" x14ac:dyDescent="0.25">
      <c r="A2568" s="1" t="s">
        <v>119</v>
      </c>
      <c r="B2568" s="1" t="s">
        <v>120</v>
      </c>
      <c r="C2568" s="4" t="s">
        <v>4283</v>
      </c>
      <c r="D2568" s="19" t="s">
        <v>4287</v>
      </c>
      <c r="E2568" s="1" t="s">
        <v>4287</v>
      </c>
      <c r="F2568" s="19" t="s">
        <v>56</v>
      </c>
      <c r="G2568" s="19" t="s">
        <v>4</v>
      </c>
      <c r="H2568" s="19" t="s">
        <v>4363</v>
      </c>
      <c r="I2568" s="4" t="s">
        <v>4364</v>
      </c>
      <c r="J2568" s="1" t="s">
        <v>4</v>
      </c>
      <c r="K2568" s="1" t="s">
        <v>4359</v>
      </c>
      <c r="L2568" s="1" t="s">
        <v>4365</v>
      </c>
      <c r="M2568" s="1" t="s">
        <v>4366</v>
      </c>
      <c r="N2568" s="1" t="s">
        <v>4367</v>
      </c>
      <c r="O2568" s="26">
        <v>43616</v>
      </c>
      <c r="P2568" s="1" t="s">
        <v>23</v>
      </c>
      <c r="Q2568" s="16">
        <v>47879.6</v>
      </c>
      <c r="R2568" s="16">
        <v>47879.6</v>
      </c>
      <c r="S2568" s="32">
        <v>0</v>
      </c>
      <c r="T2568" s="16">
        <v>0</v>
      </c>
      <c r="U2568" s="3">
        <v>0</v>
      </c>
    </row>
    <row r="2569" spans="1:21" outlineLevel="3" x14ac:dyDescent="0.25">
      <c r="H2569" s="29" t="s">
        <v>17060</v>
      </c>
      <c r="O2569" s="26"/>
      <c r="Q2569" s="16">
        <f>SUBTOTAL(9,Q2565:Q2568)</f>
        <v>189586</v>
      </c>
      <c r="R2569" s="16">
        <f>SUBTOTAL(9,R2565:R2568)</f>
        <v>178434.15</v>
      </c>
      <c r="S2569" s="32">
        <f>SUBTOTAL(9,S2565:S2568)</f>
        <v>11151.85</v>
      </c>
      <c r="T2569" s="16">
        <f>SUBTOTAL(9,T2565:T2568)</f>
        <v>0</v>
      </c>
      <c r="U2569" s="3">
        <v>0</v>
      </c>
    </row>
    <row r="2570" spans="1:21" ht="30" outlineLevel="4" x14ac:dyDescent="0.25">
      <c r="A2570" s="1" t="s">
        <v>119</v>
      </c>
      <c r="B2570" s="1" t="s">
        <v>120</v>
      </c>
      <c r="C2570" s="4" t="s">
        <v>4283</v>
      </c>
      <c r="D2570" s="19" t="s">
        <v>4287</v>
      </c>
      <c r="E2570" s="1" t="s">
        <v>4287</v>
      </c>
      <c r="F2570" s="19" t="s">
        <v>4</v>
      </c>
      <c r="G2570" s="19" t="s">
        <v>41</v>
      </c>
      <c r="H2570" s="19" t="s">
        <v>4372</v>
      </c>
      <c r="I2570" s="4" t="s">
        <v>4373</v>
      </c>
      <c r="J2570" s="1" t="s">
        <v>4</v>
      </c>
      <c r="K2570" s="1" t="s">
        <v>4368</v>
      </c>
      <c r="L2570" s="1" t="s">
        <v>4369</v>
      </c>
      <c r="M2570" s="1" t="s">
        <v>4370</v>
      </c>
      <c r="N2570" s="1" t="s">
        <v>4371</v>
      </c>
      <c r="O2570" s="26">
        <v>43504</v>
      </c>
      <c r="P2570" s="1" t="s">
        <v>23</v>
      </c>
      <c r="Q2570" s="16">
        <v>1674.56</v>
      </c>
      <c r="R2570" s="16">
        <v>0</v>
      </c>
      <c r="S2570" s="32">
        <v>1674.56</v>
      </c>
      <c r="T2570" s="16">
        <v>0</v>
      </c>
      <c r="U2570" s="3">
        <v>0</v>
      </c>
    </row>
    <row r="2571" spans="1:21" ht="30" outlineLevel="4" x14ac:dyDescent="0.25">
      <c r="A2571" s="1" t="s">
        <v>119</v>
      </c>
      <c r="B2571" s="1" t="s">
        <v>120</v>
      </c>
      <c r="C2571" s="4" t="s">
        <v>4283</v>
      </c>
      <c r="D2571" s="19" t="s">
        <v>4287</v>
      </c>
      <c r="E2571" s="1" t="s">
        <v>4287</v>
      </c>
      <c r="F2571" s="19" t="s">
        <v>4</v>
      </c>
      <c r="G2571" s="19" t="s">
        <v>41</v>
      </c>
      <c r="H2571" s="19" t="s">
        <v>4372</v>
      </c>
      <c r="I2571" s="4" t="s">
        <v>4373</v>
      </c>
      <c r="J2571" s="1" t="s">
        <v>4</v>
      </c>
      <c r="K2571" s="1" t="s">
        <v>4368</v>
      </c>
      <c r="L2571" s="1" t="s">
        <v>4374</v>
      </c>
      <c r="M2571" s="1" t="s">
        <v>4375</v>
      </c>
      <c r="N2571" s="1" t="s">
        <v>4376</v>
      </c>
      <c r="O2571" s="26">
        <v>43607</v>
      </c>
      <c r="P2571" s="1" t="s">
        <v>23</v>
      </c>
      <c r="Q2571" s="16">
        <v>675.11</v>
      </c>
      <c r="R2571" s="16">
        <v>0</v>
      </c>
      <c r="S2571" s="32">
        <v>675.11</v>
      </c>
      <c r="T2571" s="16">
        <v>0</v>
      </c>
      <c r="U2571" s="3">
        <v>0</v>
      </c>
    </row>
    <row r="2572" spans="1:21" ht="30" outlineLevel="4" x14ac:dyDescent="0.25">
      <c r="A2572" s="1" t="s">
        <v>119</v>
      </c>
      <c r="B2572" s="1" t="s">
        <v>120</v>
      </c>
      <c r="C2572" s="4" t="s">
        <v>4283</v>
      </c>
      <c r="D2572" s="19" t="s">
        <v>4287</v>
      </c>
      <c r="E2572" s="1" t="s">
        <v>4287</v>
      </c>
      <c r="F2572" s="19" t="s">
        <v>1953</v>
      </c>
      <c r="G2572" s="19" t="s">
        <v>4</v>
      </c>
      <c r="H2572" s="19" t="s">
        <v>4372</v>
      </c>
      <c r="I2572" s="4" t="s">
        <v>4373</v>
      </c>
      <c r="J2572" s="1" t="s">
        <v>4</v>
      </c>
      <c r="K2572" s="1" t="s">
        <v>4368</v>
      </c>
      <c r="L2572" s="1" t="s">
        <v>4369</v>
      </c>
      <c r="M2572" s="1" t="s">
        <v>4370</v>
      </c>
      <c r="N2572" s="1" t="s">
        <v>4371</v>
      </c>
      <c r="O2572" s="26">
        <v>43504</v>
      </c>
      <c r="P2572" s="1" t="s">
        <v>23</v>
      </c>
      <c r="Q2572" s="16">
        <v>13396.44</v>
      </c>
      <c r="R2572" s="16">
        <v>13396.44</v>
      </c>
      <c r="S2572" s="32">
        <v>0</v>
      </c>
      <c r="T2572" s="16">
        <v>0</v>
      </c>
      <c r="U2572" s="3">
        <v>0</v>
      </c>
    </row>
    <row r="2573" spans="1:21" ht="30" outlineLevel="4" x14ac:dyDescent="0.25">
      <c r="A2573" s="1" t="s">
        <v>119</v>
      </c>
      <c r="B2573" s="1" t="s">
        <v>120</v>
      </c>
      <c r="C2573" s="4" t="s">
        <v>4283</v>
      </c>
      <c r="D2573" s="19" t="s">
        <v>4287</v>
      </c>
      <c r="E2573" s="1" t="s">
        <v>4287</v>
      </c>
      <c r="F2573" s="19" t="s">
        <v>1953</v>
      </c>
      <c r="G2573" s="19" t="s">
        <v>4</v>
      </c>
      <c r="H2573" s="19" t="s">
        <v>4372</v>
      </c>
      <c r="I2573" s="4" t="s">
        <v>4373</v>
      </c>
      <c r="J2573" s="1" t="s">
        <v>4</v>
      </c>
      <c r="K2573" s="1" t="s">
        <v>4368</v>
      </c>
      <c r="L2573" s="1" t="s">
        <v>4374</v>
      </c>
      <c r="M2573" s="1" t="s">
        <v>4375</v>
      </c>
      <c r="N2573" s="1" t="s">
        <v>4376</v>
      </c>
      <c r="O2573" s="26">
        <v>43607</v>
      </c>
      <c r="P2573" s="1" t="s">
        <v>23</v>
      </c>
      <c r="Q2573" s="16">
        <v>5400.89</v>
      </c>
      <c r="R2573" s="16">
        <v>5400.89</v>
      </c>
      <c r="S2573" s="32">
        <v>0</v>
      </c>
      <c r="T2573" s="16">
        <v>0</v>
      </c>
      <c r="U2573" s="3">
        <v>0</v>
      </c>
    </row>
    <row r="2574" spans="1:21" outlineLevel="3" x14ac:dyDescent="0.25">
      <c r="H2574" s="29" t="s">
        <v>17061</v>
      </c>
      <c r="O2574" s="26"/>
      <c r="Q2574" s="16">
        <f>SUBTOTAL(9,Q2570:Q2573)</f>
        <v>21147</v>
      </c>
      <c r="R2574" s="16">
        <f>SUBTOTAL(9,R2570:R2573)</f>
        <v>18797.330000000002</v>
      </c>
      <c r="S2574" s="32">
        <f>SUBTOTAL(9,S2570:S2573)</f>
        <v>2349.67</v>
      </c>
      <c r="T2574" s="16">
        <f>SUBTOTAL(9,T2570:T2573)</f>
        <v>0</v>
      </c>
      <c r="U2574" s="3">
        <v>0</v>
      </c>
    </row>
    <row r="2575" spans="1:21" ht="30" outlineLevel="4" x14ac:dyDescent="0.25">
      <c r="A2575" s="1" t="s">
        <v>119</v>
      </c>
      <c r="B2575" s="1" t="s">
        <v>120</v>
      </c>
      <c r="C2575" s="4" t="s">
        <v>4283</v>
      </c>
      <c r="D2575" s="19" t="s">
        <v>4287</v>
      </c>
      <c r="E2575" s="1" t="s">
        <v>4287</v>
      </c>
      <c r="F2575" s="19" t="s">
        <v>4</v>
      </c>
      <c r="G2575" s="19" t="s">
        <v>49</v>
      </c>
      <c r="H2575" s="19" t="s">
        <v>4381</v>
      </c>
      <c r="I2575" s="4" t="s">
        <v>4382</v>
      </c>
      <c r="J2575" s="1" t="s">
        <v>4</v>
      </c>
      <c r="K2575" s="1" t="s">
        <v>4377</v>
      </c>
      <c r="L2575" s="1" t="s">
        <v>4378</v>
      </c>
      <c r="M2575" s="1" t="s">
        <v>4379</v>
      </c>
      <c r="N2575" s="1" t="s">
        <v>4380</v>
      </c>
      <c r="O2575" s="26">
        <v>43609</v>
      </c>
      <c r="P2575" s="1" t="s">
        <v>23</v>
      </c>
      <c r="Q2575" s="16">
        <v>59896.22</v>
      </c>
      <c r="R2575" s="16">
        <v>0</v>
      </c>
      <c r="S2575" s="32">
        <v>59896.22</v>
      </c>
      <c r="T2575" s="16">
        <v>0</v>
      </c>
      <c r="U2575" s="3">
        <v>0</v>
      </c>
    </row>
    <row r="2576" spans="1:21" ht="30" outlineLevel="4" x14ac:dyDescent="0.25">
      <c r="A2576" s="1" t="s">
        <v>119</v>
      </c>
      <c r="B2576" s="1" t="s">
        <v>120</v>
      </c>
      <c r="C2576" s="4" t="s">
        <v>4283</v>
      </c>
      <c r="D2576" s="19" t="s">
        <v>4287</v>
      </c>
      <c r="E2576" s="1" t="s">
        <v>4287</v>
      </c>
      <c r="F2576" s="19" t="s">
        <v>75</v>
      </c>
      <c r="G2576" s="19" t="s">
        <v>4</v>
      </c>
      <c r="H2576" s="19" t="s">
        <v>4381</v>
      </c>
      <c r="I2576" s="4" t="s">
        <v>4382</v>
      </c>
      <c r="J2576" s="1" t="s">
        <v>4</v>
      </c>
      <c r="K2576" s="1" t="s">
        <v>4377</v>
      </c>
      <c r="L2576" s="1" t="s">
        <v>4378</v>
      </c>
      <c r="M2576" s="1" t="s">
        <v>4379</v>
      </c>
      <c r="N2576" s="1" t="s">
        <v>4380</v>
      </c>
      <c r="O2576" s="26">
        <v>43609</v>
      </c>
      <c r="P2576" s="1" t="s">
        <v>23</v>
      </c>
      <c r="Q2576" s="16">
        <v>479169.78</v>
      </c>
      <c r="R2576" s="16">
        <v>479169.78</v>
      </c>
      <c r="S2576" s="32">
        <v>0</v>
      </c>
      <c r="T2576" s="16">
        <v>0</v>
      </c>
      <c r="U2576" s="3">
        <v>0</v>
      </c>
    </row>
    <row r="2577" spans="1:21" outlineLevel="3" x14ac:dyDescent="0.25">
      <c r="H2577" s="29" t="s">
        <v>17062</v>
      </c>
      <c r="O2577" s="26"/>
      <c r="Q2577" s="16">
        <f>SUBTOTAL(9,Q2575:Q2576)</f>
        <v>539066</v>
      </c>
      <c r="R2577" s="16">
        <f>SUBTOTAL(9,R2575:R2576)</f>
        <v>479169.78</v>
      </c>
      <c r="S2577" s="32">
        <f>SUBTOTAL(9,S2575:S2576)</f>
        <v>59896.22</v>
      </c>
      <c r="T2577" s="16">
        <f>SUBTOTAL(9,T2575:T2576)</f>
        <v>0</v>
      </c>
      <c r="U2577" s="3">
        <v>0</v>
      </c>
    </row>
    <row r="2578" spans="1:21" ht="30" outlineLevel="4" x14ac:dyDescent="0.25">
      <c r="A2578" s="1" t="s">
        <v>119</v>
      </c>
      <c r="B2578" s="1" t="s">
        <v>120</v>
      </c>
      <c r="C2578" s="4" t="s">
        <v>4283</v>
      </c>
      <c r="D2578" s="19" t="s">
        <v>4287</v>
      </c>
      <c r="E2578" s="1" t="s">
        <v>4287</v>
      </c>
      <c r="F2578" s="19" t="s">
        <v>4</v>
      </c>
      <c r="G2578" s="19" t="s">
        <v>49</v>
      </c>
      <c r="H2578" s="19" t="s">
        <v>4387</v>
      </c>
      <c r="I2578" s="4" t="s">
        <v>4388</v>
      </c>
      <c r="J2578" s="1" t="s">
        <v>4</v>
      </c>
      <c r="K2578" s="1" t="s">
        <v>4383</v>
      </c>
      <c r="L2578" s="1" t="s">
        <v>4384</v>
      </c>
      <c r="M2578" s="1" t="s">
        <v>4385</v>
      </c>
      <c r="N2578" s="1" t="s">
        <v>4386</v>
      </c>
      <c r="O2578" s="26">
        <v>43531</v>
      </c>
      <c r="P2578" s="1" t="s">
        <v>23</v>
      </c>
      <c r="Q2578" s="16">
        <v>72402</v>
      </c>
      <c r="R2578" s="16">
        <v>0</v>
      </c>
      <c r="S2578" s="32">
        <v>72402</v>
      </c>
      <c r="T2578" s="16">
        <v>0</v>
      </c>
      <c r="U2578" s="3">
        <v>0</v>
      </c>
    </row>
    <row r="2579" spans="1:21" ht="30" outlineLevel="4" x14ac:dyDescent="0.25">
      <c r="A2579" s="1" t="s">
        <v>119</v>
      </c>
      <c r="B2579" s="1" t="s">
        <v>120</v>
      </c>
      <c r="C2579" s="4" t="s">
        <v>4283</v>
      </c>
      <c r="D2579" s="19" t="s">
        <v>4287</v>
      </c>
      <c r="E2579" s="1" t="s">
        <v>4287</v>
      </c>
      <c r="F2579" s="19" t="s">
        <v>4</v>
      </c>
      <c r="G2579" s="19" t="s">
        <v>49</v>
      </c>
      <c r="H2579" s="19" t="s">
        <v>4387</v>
      </c>
      <c r="I2579" s="4" t="s">
        <v>4388</v>
      </c>
      <c r="J2579" s="1" t="s">
        <v>4</v>
      </c>
      <c r="K2579" s="1" t="s">
        <v>4383</v>
      </c>
      <c r="L2579" s="1" t="s">
        <v>4389</v>
      </c>
      <c r="M2579" s="1" t="s">
        <v>4390</v>
      </c>
      <c r="N2579" s="1" t="s">
        <v>4391</v>
      </c>
      <c r="O2579" s="26">
        <v>43607</v>
      </c>
      <c r="P2579" s="1" t="s">
        <v>23</v>
      </c>
      <c r="Q2579" s="16">
        <v>37786</v>
      </c>
      <c r="R2579" s="16">
        <v>0</v>
      </c>
      <c r="S2579" s="32">
        <v>37786</v>
      </c>
      <c r="T2579" s="16">
        <v>0</v>
      </c>
      <c r="U2579" s="3">
        <v>0</v>
      </c>
    </row>
    <row r="2580" spans="1:21" outlineLevel="3" x14ac:dyDescent="0.25">
      <c r="H2580" s="29" t="s">
        <v>17063</v>
      </c>
      <c r="O2580" s="26"/>
      <c r="Q2580" s="16">
        <f>SUBTOTAL(9,Q2578:Q2579)</f>
        <v>110188</v>
      </c>
      <c r="R2580" s="16">
        <f>SUBTOTAL(9,R2578:R2579)</f>
        <v>0</v>
      </c>
      <c r="S2580" s="32">
        <f>SUBTOTAL(9,S2578:S2579)</f>
        <v>110188</v>
      </c>
      <c r="T2580" s="16">
        <f>SUBTOTAL(9,T2578:T2579)</f>
        <v>0</v>
      </c>
      <c r="U2580" s="3">
        <v>0</v>
      </c>
    </row>
    <row r="2581" spans="1:21" outlineLevel="4" x14ac:dyDescent="0.25">
      <c r="A2581" s="1" t="s">
        <v>2479</v>
      </c>
      <c r="B2581" s="1" t="s">
        <v>2480</v>
      </c>
      <c r="C2581" s="4" t="s">
        <v>4283</v>
      </c>
      <c r="D2581" s="19" t="s">
        <v>4336</v>
      </c>
      <c r="E2581" s="1" t="s">
        <v>4336</v>
      </c>
      <c r="F2581" s="19" t="s">
        <v>18198</v>
      </c>
      <c r="G2581" s="19" t="s">
        <v>4</v>
      </c>
      <c r="H2581" s="19" t="s">
        <v>4395</v>
      </c>
      <c r="I2581" s="4" t="s">
        <v>18421</v>
      </c>
      <c r="J2581" s="1" t="s">
        <v>4392</v>
      </c>
      <c r="K2581" s="1" t="s">
        <v>4</v>
      </c>
      <c r="L2581" s="1" t="s">
        <v>4</v>
      </c>
      <c r="M2581" s="1" t="s">
        <v>13</v>
      </c>
      <c r="N2581" s="1" t="s">
        <v>4393</v>
      </c>
      <c r="O2581" s="26">
        <v>43489</v>
      </c>
      <c r="P2581" s="1" t="s">
        <v>4394</v>
      </c>
      <c r="Q2581" s="16">
        <v>2996</v>
      </c>
      <c r="R2581" s="16">
        <v>2996</v>
      </c>
      <c r="S2581" s="32">
        <v>0</v>
      </c>
      <c r="T2581" s="16">
        <v>0</v>
      </c>
      <c r="U2581" s="3">
        <v>0</v>
      </c>
    </row>
    <row r="2582" spans="1:21" outlineLevel="4" x14ac:dyDescent="0.25">
      <c r="A2582" s="1" t="s">
        <v>2479</v>
      </c>
      <c r="B2582" s="1" t="s">
        <v>2480</v>
      </c>
      <c r="C2582" s="4" t="s">
        <v>4283</v>
      </c>
      <c r="D2582" s="19" t="s">
        <v>4336</v>
      </c>
      <c r="E2582" s="1" t="s">
        <v>4336</v>
      </c>
      <c r="F2582" s="19" t="s">
        <v>18198</v>
      </c>
      <c r="G2582" s="19" t="s">
        <v>4</v>
      </c>
      <c r="H2582" s="19" t="s">
        <v>4395</v>
      </c>
      <c r="I2582" s="4" t="s">
        <v>18421</v>
      </c>
      <c r="J2582" s="1" t="s">
        <v>4392</v>
      </c>
      <c r="K2582" s="1" t="s">
        <v>4</v>
      </c>
      <c r="L2582" s="1" t="s">
        <v>4</v>
      </c>
      <c r="M2582" s="1" t="s">
        <v>13</v>
      </c>
      <c r="N2582" s="1" t="s">
        <v>4393</v>
      </c>
      <c r="O2582" s="26">
        <v>43489</v>
      </c>
      <c r="P2582" s="1" t="s">
        <v>4394</v>
      </c>
      <c r="Q2582" s="16">
        <v>44572</v>
      </c>
      <c r="R2582" s="16">
        <v>44572</v>
      </c>
      <c r="S2582" s="32">
        <v>0</v>
      </c>
      <c r="T2582" s="16">
        <v>0</v>
      </c>
      <c r="U2582" s="3">
        <v>0</v>
      </c>
    </row>
    <row r="2583" spans="1:21" outlineLevel="4" x14ac:dyDescent="0.25">
      <c r="A2583" s="1" t="s">
        <v>2479</v>
      </c>
      <c r="B2583" s="1" t="s">
        <v>2480</v>
      </c>
      <c r="C2583" s="4" t="s">
        <v>4283</v>
      </c>
      <c r="D2583" s="19" t="s">
        <v>4336</v>
      </c>
      <c r="E2583" s="1" t="s">
        <v>4336</v>
      </c>
      <c r="F2583" s="19" t="s">
        <v>18198</v>
      </c>
      <c r="G2583" s="19" t="s">
        <v>4</v>
      </c>
      <c r="H2583" s="19" t="s">
        <v>4395</v>
      </c>
      <c r="I2583" s="4" t="s">
        <v>18421</v>
      </c>
      <c r="J2583" s="1" t="s">
        <v>4392</v>
      </c>
      <c r="K2583" s="1" t="s">
        <v>4</v>
      </c>
      <c r="L2583" s="1" t="s">
        <v>4</v>
      </c>
      <c r="M2583" s="1" t="s">
        <v>13</v>
      </c>
      <c r="N2583" s="1" t="s">
        <v>4396</v>
      </c>
      <c r="O2583" s="26">
        <v>43518</v>
      </c>
      <c r="P2583" s="1" t="s">
        <v>4397</v>
      </c>
      <c r="Q2583" s="16">
        <v>50232</v>
      </c>
      <c r="R2583" s="16">
        <v>50232</v>
      </c>
      <c r="S2583" s="32">
        <v>0</v>
      </c>
      <c r="T2583" s="16">
        <v>0</v>
      </c>
      <c r="U2583" s="3">
        <v>0</v>
      </c>
    </row>
    <row r="2584" spans="1:21" outlineLevel="4" x14ac:dyDescent="0.25">
      <c r="A2584" s="1" t="s">
        <v>2479</v>
      </c>
      <c r="B2584" s="1" t="s">
        <v>2480</v>
      </c>
      <c r="C2584" s="4" t="s">
        <v>4283</v>
      </c>
      <c r="D2584" s="19" t="s">
        <v>4336</v>
      </c>
      <c r="E2584" s="1" t="s">
        <v>4336</v>
      </c>
      <c r="F2584" s="19" t="s">
        <v>18198</v>
      </c>
      <c r="G2584" s="19" t="s">
        <v>4</v>
      </c>
      <c r="H2584" s="19" t="s">
        <v>4395</v>
      </c>
      <c r="I2584" s="4" t="s">
        <v>18421</v>
      </c>
      <c r="J2584" s="1" t="s">
        <v>4392</v>
      </c>
      <c r="K2584" s="1" t="s">
        <v>4</v>
      </c>
      <c r="L2584" s="1" t="s">
        <v>4</v>
      </c>
      <c r="M2584" s="1" t="s">
        <v>13</v>
      </c>
      <c r="N2584" s="1" t="s">
        <v>4398</v>
      </c>
      <c r="O2584" s="26">
        <v>43609</v>
      </c>
      <c r="P2584" s="1" t="s">
        <v>4399</v>
      </c>
      <c r="Q2584" s="16">
        <v>53444</v>
      </c>
      <c r="R2584" s="16">
        <v>53444</v>
      </c>
      <c r="S2584" s="32">
        <v>0</v>
      </c>
      <c r="T2584" s="16">
        <v>0</v>
      </c>
      <c r="U2584" s="3">
        <v>0</v>
      </c>
    </row>
    <row r="2585" spans="1:21" outlineLevel="3" x14ac:dyDescent="0.25">
      <c r="H2585" s="29" t="s">
        <v>17064</v>
      </c>
      <c r="O2585" s="26"/>
      <c r="Q2585" s="16">
        <f>SUBTOTAL(9,Q2581:Q2584)</f>
        <v>151244</v>
      </c>
      <c r="R2585" s="16">
        <f>SUBTOTAL(9,R2581:R2584)</f>
        <v>151244</v>
      </c>
      <c r="S2585" s="32">
        <f>SUBTOTAL(9,S2581:S2584)</f>
        <v>0</v>
      </c>
      <c r="T2585" s="16">
        <f>SUBTOTAL(9,T2581:T2584)</f>
        <v>0</v>
      </c>
      <c r="U2585" s="3">
        <v>0</v>
      </c>
    </row>
    <row r="2586" spans="1:21" ht="30" outlineLevel="4" x14ac:dyDescent="0.25">
      <c r="A2586" s="1" t="s">
        <v>119</v>
      </c>
      <c r="B2586" s="1" t="s">
        <v>120</v>
      </c>
      <c r="C2586" s="4" t="s">
        <v>4283</v>
      </c>
      <c r="D2586" s="19" t="s">
        <v>4400</v>
      </c>
      <c r="E2586" s="1" t="s">
        <v>4400</v>
      </c>
      <c r="F2586" s="19" t="s">
        <v>4</v>
      </c>
      <c r="G2586" s="19" t="s">
        <v>719</v>
      </c>
      <c r="H2586" s="19" t="s">
        <v>4402</v>
      </c>
      <c r="I2586" s="4" t="s">
        <v>4403</v>
      </c>
      <c r="J2586" s="1" t="s">
        <v>4</v>
      </c>
      <c r="K2586" s="1" t="s">
        <v>4</v>
      </c>
      <c r="L2586" s="1" t="s">
        <v>4</v>
      </c>
      <c r="M2586" s="1" t="s">
        <v>13</v>
      </c>
      <c r="N2586" s="1" t="s">
        <v>4401</v>
      </c>
      <c r="O2586" s="26">
        <v>43399</v>
      </c>
      <c r="P2586" s="1" t="s">
        <v>23</v>
      </c>
      <c r="Q2586" s="16">
        <v>117338</v>
      </c>
      <c r="R2586" s="16">
        <v>0</v>
      </c>
      <c r="S2586" s="32">
        <v>117338</v>
      </c>
      <c r="T2586" s="16">
        <v>0</v>
      </c>
      <c r="U2586" s="3">
        <v>0</v>
      </c>
    </row>
    <row r="2587" spans="1:21" ht="30" outlineLevel="4" x14ac:dyDescent="0.25">
      <c r="A2587" s="1" t="s">
        <v>119</v>
      </c>
      <c r="B2587" s="1" t="s">
        <v>120</v>
      </c>
      <c r="C2587" s="4" t="s">
        <v>4283</v>
      </c>
      <c r="D2587" s="19" t="s">
        <v>4400</v>
      </c>
      <c r="E2587" s="1" t="s">
        <v>4400</v>
      </c>
      <c r="F2587" s="19" t="s">
        <v>4</v>
      </c>
      <c r="G2587" s="19" t="s">
        <v>719</v>
      </c>
      <c r="H2587" s="19" t="s">
        <v>4402</v>
      </c>
      <c r="I2587" s="4" t="s">
        <v>4403</v>
      </c>
      <c r="J2587" s="1" t="s">
        <v>4</v>
      </c>
      <c r="K2587" s="1" t="s">
        <v>4</v>
      </c>
      <c r="L2587" s="1" t="s">
        <v>4</v>
      </c>
      <c r="M2587" s="1" t="s">
        <v>13</v>
      </c>
      <c r="N2587" s="1" t="s">
        <v>4404</v>
      </c>
      <c r="O2587" s="26">
        <v>43476</v>
      </c>
      <c r="P2587" s="1" t="s">
        <v>23</v>
      </c>
      <c r="Q2587" s="16">
        <v>117338</v>
      </c>
      <c r="R2587" s="16">
        <v>0</v>
      </c>
      <c r="S2587" s="32">
        <v>117338</v>
      </c>
      <c r="T2587" s="16">
        <v>0</v>
      </c>
      <c r="U2587" s="3">
        <v>0</v>
      </c>
    </row>
    <row r="2588" spans="1:21" outlineLevel="3" x14ac:dyDescent="0.25">
      <c r="H2588" s="29" t="s">
        <v>17065</v>
      </c>
      <c r="O2588" s="26"/>
      <c r="Q2588" s="16">
        <f>SUBTOTAL(9,Q2586:Q2587)</f>
        <v>234676</v>
      </c>
      <c r="R2588" s="16">
        <f>SUBTOTAL(9,R2586:R2587)</f>
        <v>0</v>
      </c>
      <c r="S2588" s="32">
        <f>SUBTOTAL(9,S2586:S2587)</f>
        <v>234676</v>
      </c>
      <c r="T2588" s="16">
        <f>SUBTOTAL(9,T2586:T2587)</f>
        <v>0</v>
      </c>
      <c r="U2588" s="3">
        <v>0</v>
      </c>
    </row>
    <row r="2589" spans="1:21" outlineLevel="2" x14ac:dyDescent="0.25">
      <c r="C2589" s="5" t="s">
        <v>15942</v>
      </c>
      <c r="O2589" s="26"/>
      <c r="Q2589" s="16">
        <f>SUBTOTAL(9,Q2527:Q2587)</f>
        <v>4287061.8600000003</v>
      </c>
      <c r="R2589" s="16">
        <f>SUBTOTAL(9,R2527:R2587)</f>
        <v>2250070.7800000003</v>
      </c>
      <c r="S2589" s="32">
        <f>SUBTOTAL(9,S2527:S2587)</f>
        <v>2036991.0799999998</v>
      </c>
      <c r="T2589" s="16">
        <f>SUBTOTAL(9,T2527:T2587)</f>
        <v>0</v>
      </c>
      <c r="U2589" s="3">
        <f>SUBTOTAL(9,U2527:U2587)</f>
        <v>0</v>
      </c>
    </row>
    <row r="2590" spans="1:21" outlineLevel="4" x14ac:dyDescent="0.25">
      <c r="A2590" s="1" t="s">
        <v>2273</v>
      </c>
      <c r="B2590" s="1" t="s">
        <v>2274</v>
      </c>
      <c r="C2590" s="4" t="s">
        <v>4405</v>
      </c>
      <c r="D2590" s="19" t="s">
        <v>4406</v>
      </c>
      <c r="E2590" s="1" t="s">
        <v>4406</v>
      </c>
      <c r="F2590" s="19" t="s">
        <v>4</v>
      </c>
      <c r="G2590" s="19" t="s">
        <v>2277</v>
      </c>
      <c r="H2590" s="19" t="s">
        <v>2279</v>
      </c>
      <c r="I2590" s="4" t="s">
        <v>2280</v>
      </c>
      <c r="J2590" s="1" t="s">
        <v>4</v>
      </c>
      <c r="K2590" s="1" t="s">
        <v>4</v>
      </c>
      <c r="L2590" s="1" t="s">
        <v>4</v>
      </c>
      <c r="M2590" s="1" t="s">
        <v>13</v>
      </c>
      <c r="N2590" s="1" t="s">
        <v>4407</v>
      </c>
      <c r="O2590" s="26">
        <v>43368</v>
      </c>
      <c r="P2590" s="1" t="s">
        <v>23</v>
      </c>
      <c r="Q2590" s="16">
        <v>109196.84</v>
      </c>
      <c r="R2590" s="16">
        <v>0</v>
      </c>
      <c r="S2590" s="32">
        <v>109196.84</v>
      </c>
      <c r="T2590" s="16">
        <v>0</v>
      </c>
      <c r="U2590" s="3">
        <v>0</v>
      </c>
    </row>
    <row r="2591" spans="1:21" outlineLevel="4" x14ac:dyDescent="0.25">
      <c r="A2591" s="1" t="s">
        <v>2273</v>
      </c>
      <c r="B2591" s="1" t="s">
        <v>2274</v>
      </c>
      <c r="C2591" s="4" t="s">
        <v>4405</v>
      </c>
      <c r="D2591" s="19" t="s">
        <v>4406</v>
      </c>
      <c r="E2591" s="1" t="s">
        <v>4406</v>
      </c>
      <c r="F2591" s="19" t="s">
        <v>4</v>
      </c>
      <c r="G2591" s="19" t="s">
        <v>2277</v>
      </c>
      <c r="H2591" s="19" t="s">
        <v>2279</v>
      </c>
      <c r="I2591" s="4" t="s">
        <v>2280</v>
      </c>
      <c r="J2591" s="1" t="s">
        <v>4</v>
      </c>
      <c r="K2591" s="1" t="s">
        <v>4</v>
      </c>
      <c r="L2591" s="1" t="s">
        <v>4</v>
      </c>
      <c r="M2591" s="1" t="s">
        <v>13</v>
      </c>
      <c r="N2591" s="1" t="s">
        <v>4408</v>
      </c>
      <c r="O2591" s="26">
        <v>43462</v>
      </c>
      <c r="P2591" s="1" t="s">
        <v>23</v>
      </c>
      <c r="Q2591" s="16">
        <v>109196.83</v>
      </c>
      <c r="R2591" s="16">
        <v>0</v>
      </c>
      <c r="S2591" s="32">
        <v>109196.83</v>
      </c>
      <c r="T2591" s="16">
        <v>0</v>
      </c>
      <c r="U2591" s="3">
        <v>0</v>
      </c>
    </row>
    <row r="2592" spans="1:21" outlineLevel="3" x14ac:dyDescent="0.25">
      <c r="H2592" s="29" t="s">
        <v>16794</v>
      </c>
      <c r="O2592" s="26"/>
      <c r="Q2592" s="16">
        <f>SUBTOTAL(9,Q2590:Q2591)</f>
        <v>218393.66999999998</v>
      </c>
      <c r="R2592" s="16">
        <f>SUBTOTAL(9,R2590:R2591)</f>
        <v>0</v>
      </c>
      <c r="S2592" s="32">
        <f>SUBTOTAL(9,S2590:S2591)</f>
        <v>218393.66999999998</v>
      </c>
      <c r="T2592" s="16">
        <f>SUBTOTAL(9,T2590:T2591)</f>
        <v>0</v>
      </c>
      <c r="U2592" s="3">
        <f>SUBTOTAL(9,U2590:U2591)</f>
        <v>0</v>
      </c>
    </row>
    <row r="2593" spans="1:21" outlineLevel="4" x14ac:dyDescent="0.25">
      <c r="A2593" s="1" t="s">
        <v>206</v>
      </c>
      <c r="B2593" s="1" t="s">
        <v>207</v>
      </c>
      <c r="C2593" s="4" t="s">
        <v>4405</v>
      </c>
      <c r="D2593" s="19" t="s">
        <v>4409</v>
      </c>
      <c r="E2593" s="1" t="s">
        <v>4409</v>
      </c>
      <c r="F2593" s="19" t="s">
        <v>18199</v>
      </c>
      <c r="G2593" s="19" t="s">
        <v>4</v>
      </c>
      <c r="H2593" s="19" t="s">
        <v>4413</v>
      </c>
      <c r="I2593" s="4" t="s">
        <v>4414</v>
      </c>
      <c r="J2593" s="1" t="s">
        <v>4410</v>
      </c>
      <c r="K2593" s="1" t="s">
        <v>4</v>
      </c>
      <c r="L2593" s="1" t="s">
        <v>4</v>
      </c>
      <c r="M2593" s="1" t="s">
        <v>13</v>
      </c>
      <c r="N2593" s="1" t="s">
        <v>4411</v>
      </c>
      <c r="O2593" s="26">
        <v>43577</v>
      </c>
      <c r="P2593" s="1" t="s">
        <v>4412</v>
      </c>
      <c r="Q2593" s="16">
        <v>127261.19</v>
      </c>
      <c r="R2593" s="16">
        <v>127261.19</v>
      </c>
      <c r="S2593" s="32">
        <v>0</v>
      </c>
      <c r="T2593" s="16">
        <v>0</v>
      </c>
      <c r="U2593" s="3">
        <v>0</v>
      </c>
    </row>
    <row r="2594" spans="1:21" outlineLevel="3" x14ac:dyDescent="0.25">
      <c r="H2594" s="29" t="s">
        <v>17066</v>
      </c>
      <c r="O2594" s="26"/>
      <c r="Q2594" s="16">
        <f>SUBTOTAL(9,Q2593:Q2593)</f>
        <v>127261.19</v>
      </c>
      <c r="R2594" s="16">
        <f>SUBTOTAL(9,R2593:R2593)</f>
        <v>127261.19</v>
      </c>
      <c r="S2594" s="32">
        <f>SUBTOTAL(9,S2593:S2593)</f>
        <v>0</v>
      </c>
      <c r="T2594" s="16">
        <f>SUBTOTAL(9,T2593:T2593)</f>
        <v>0</v>
      </c>
      <c r="U2594" s="3">
        <f>SUBTOTAL(9,U2593:U2593)</f>
        <v>0</v>
      </c>
    </row>
    <row r="2595" spans="1:21" outlineLevel="4" x14ac:dyDescent="0.25">
      <c r="A2595" s="1" t="s">
        <v>206</v>
      </c>
      <c r="B2595" s="1" t="s">
        <v>207</v>
      </c>
      <c r="C2595" s="4" t="s">
        <v>4405</v>
      </c>
      <c r="D2595" s="19" t="s">
        <v>4409</v>
      </c>
      <c r="E2595" s="1" t="s">
        <v>4409</v>
      </c>
      <c r="F2595" s="19" t="s">
        <v>4</v>
      </c>
      <c r="G2595" s="19" t="s">
        <v>1139</v>
      </c>
      <c r="H2595" s="19" t="s">
        <v>4415</v>
      </c>
      <c r="I2595" s="4" t="s">
        <v>18229</v>
      </c>
      <c r="J2595" s="1" t="s">
        <v>4410</v>
      </c>
      <c r="K2595" s="1" t="s">
        <v>4</v>
      </c>
      <c r="L2595" s="1" t="s">
        <v>4</v>
      </c>
      <c r="M2595" s="1" t="s">
        <v>13</v>
      </c>
      <c r="N2595" s="1" t="s">
        <v>4411</v>
      </c>
      <c r="O2595" s="26">
        <v>43577</v>
      </c>
      <c r="P2595" s="1" t="s">
        <v>4412</v>
      </c>
      <c r="Q2595" s="16">
        <v>81743.3</v>
      </c>
      <c r="R2595" s="16">
        <v>0</v>
      </c>
      <c r="S2595" s="32">
        <v>81743.3</v>
      </c>
      <c r="T2595" s="16">
        <v>0</v>
      </c>
      <c r="U2595" s="3">
        <v>0</v>
      </c>
    </row>
    <row r="2596" spans="1:21" outlineLevel="3" x14ac:dyDescent="0.25">
      <c r="H2596" s="29" t="s">
        <v>17067</v>
      </c>
      <c r="O2596" s="26"/>
      <c r="Q2596" s="16">
        <f>SUBTOTAL(9,Q2595:Q2595)</f>
        <v>81743.3</v>
      </c>
      <c r="R2596" s="16">
        <f>SUBTOTAL(9,R2595:R2595)</f>
        <v>0</v>
      </c>
      <c r="S2596" s="32">
        <f>SUBTOTAL(9,S2595:S2595)</f>
        <v>81743.3</v>
      </c>
      <c r="T2596" s="16">
        <f>SUBTOTAL(9,T2595:T2595)</f>
        <v>0</v>
      </c>
      <c r="U2596" s="3">
        <f>SUBTOTAL(9,U2595:U2595)</f>
        <v>0</v>
      </c>
    </row>
    <row r="2597" spans="1:21" outlineLevel="2" x14ac:dyDescent="0.25">
      <c r="C2597" s="5" t="s">
        <v>15943</v>
      </c>
      <c r="O2597" s="26"/>
      <c r="Q2597" s="16">
        <f>SUBTOTAL(9,Q2590:Q2595)</f>
        <v>427398.16</v>
      </c>
      <c r="R2597" s="16">
        <f>SUBTOTAL(9,R2590:R2595)</f>
        <v>127261.19</v>
      </c>
      <c r="S2597" s="32">
        <f>SUBTOTAL(9,S2590:S2595)</f>
        <v>300136.96999999997</v>
      </c>
      <c r="T2597" s="16">
        <f>SUBTOTAL(9,T2590:T2595)</f>
        <v>0</v>
      </c>
      <c r="U2597" s="3">
        <f>SUBTOTAL(9,U2590:U2595)</f>
        <v>0</v>
      </c>
    </row>
    <row r="2598" spans="1:21" outlineLevel="4" x14ac:dyDescent="0.25">
      <c r="A2598" s="1" t="s">
        <v>2273</v>
      </c>
      <c r="B2598" s="1" t="s">
        <v>2274</v>
      </c>
      <c r="C2598" s="4" t="s">
        <v>4416</v>
      </c>
      <c r="D2598" s="19" t="s">
        <v>4417</v>
      </c>
      <c r="E2598" s="1" t="s">
        <v>4417</v>
      </c>
      <c r="F2598" s="19" t="s">
        <v>4</v>
      </c>
      <c r="G2598" s="19" t="s">
        <v>2277</v>
      </c>
      <c r="H2598" s="19" t="s">
        <v>2279</v>
      </c>
      <c r="I2598" s="4" t="s">
        <v>2280</v>
      </c>
      <c r="J2598" s="1" t="s">
        <v>4</v>
      </c>
      <c r="K2598" s="1" t="s">
        <v>4</v>
      </c>
      <c r="L2598" s="1" t="s">
        <v>4</v>
      </c>
      <c r="M2598" s="1" t="s">
        <v>13</v>
      </c>
      <c r="N2598" s="1" t="s">
        <v>4418</v>
      </c>
      <c r="O2598" s="26">
        <v>43368</v>
      </c>
      <c r="P2598" s="1" t="s">
        <v>23</v>
      </c>
      <c r="Q2598" s="16">
        <v>475623.51</v>
      </c>
      <c r="R2598" s="16">
        <v>0</v>
      </c>
      <c r="S2598" s="32">
        <v>475623.51</v>
      </c>
      <c r="T2598" s="16">
        <v>0</v>
      </c>
      <c r="U2598" s="3">
        <v>0</v>
      </c>
    </row>
    <row r="2599" spans="1:21" outlineLevel="4" x14ac:dyDescent="0.25">
      <c r="A2599" s="1" t="s">
        <v>2273</v>
      </c>
      <c r="B2599" s="1" t="s">
        <v>2274</v>
      </c>
      <c r="C2599" s="4" t="s">
        <v>4416</v>
      </c>
      <c r="D2599" s="19" t="s">
        <v>4417</v>
      </c>
      <c r="E2599" s="1" t="s">
        <v>4417</v>
      </c>
      <c r="F2599" s="19" t="s">
        <v>4</v>
      </c>
      <c r="G2599" s="19" t="s">
        <v>2277</v>
      </c>
      <c r="H2599" s="19" t="s">
        <v>2279</v>
      </c>
      <c r="I2599" s="4" t="s">
        <v>2280</v>
      </c>
      <c r="J2599" s="1" t="s">
        <v>4</v>
      </c>
      <c r="K2599" s="1" t="s">
        <v>4</v>
      </c>
      <c r="L2599" s="1" t="s">
        <v>4</v>
      </c>
      <c r="M2599" s="1" t="s">
        <v>13</v>
      </c>
      <c r="N2599" s="1" t="s">
        <v>4419</v>
      </c>
      <c r="O2599" s="26">
        <v>43462</v>
      </c>
      <c r="P2599" s="1" t="s">
        <v>23</v>
      </c>
      <c r="Q2599" s="16">
        <v>475623.49</v>
      </c>
      <c r="R2599" s="16">
        <v>0</v>
      </c>
      <c r="S2599" s="32">
        <v>475623.49</v>
      </c>
      <c r="T2599" s="16">
        <v>0</v>
      </c>
      <c r="U2599" s="3">
        <v>0</v>
      </c>
    </row>
    <row r="2600" spans="1:21" outlineLevel="3" x14ac:dyDescent="0.25">
      <c r="H2600" s="29" t="s">
        <v>16794</v>
      </c>
      <c r="O2600" s="26"/>
      <c r="Q2600" s="16">
        <f>SUBTOTAL(9,Q2598:Q2599)</f>
        <v>951247</v>
      </c>
      <c r="R2600" s="16">
        <f>SUBTOTAL(9,R2598:R2599)</f>
        <v>0</v>
      </c>
      <c r="S2600" s="32">
        <f>SUBTOTAL(9,S2598:S2599)</f>
        <v>951247</v>
      </c>
      <c r="T2600" s="16">
        <f>SUBTOTAL(9,T2598:T2599)</f>
        <v>0</v>
      </c>
      <c r="U2600" s="3">
        <f>SUBTOTAL(9,U2598:U2599)</f>
        <v>0</v>
      </c>
    </row>
    <row r="2601" spans="1:21" outlineLevel="4" x14ac:dyDescent="0.25">
      <c r="A2601" s="1" t="s">
        <v>206</v>
      </c>
      <c r="B2601" s="1" t="s">
        <v>207</v>
      </c>
      <c r="C2601" s="4" t="s">
        <v>4416</v>
      </c>
      <c r="D2601" s="19" t="s">
        <v>4420</v>
      </c>
      <c r="E2601" s="1" t="s">
        <v>4420</v>
      </c>
      <c r="F2601" s="19" t="s">
        <v>18199</v>
      </c>
      <c r="G2601" s="19" t="s">
        <v>4</v>
      </c>
      <c r="H2601" s="19" t="s">
        <v>4423</v>
      </c>
      <c r="I2601" s="4" t="s">
        <v>4424</v>
      </c>
      <c r="J2601" s="1" t="s">
        <v>4421</v>
      </c>
      <c r="K2601" s="1" t="s">
        <v>4</v>
      </c>
      <c r="L2601" s="1" t="s">
        <v>4</v>
      </c>
      <c r="M2601" s="1" t="s">
        <v>13</v>
      </c>
      <c r="N2601" s="1" t="s">
        <v>4422</v>
      </c>
      <c r="O2601" s="26">
        <v>43335</v>
      </c>
      <c r="P2601" s="1" t="s">
        <v>23</v>
      </c>
      <c r="Q2601" s="16">
        <v>72606.460000000006</v>
      </c>
      <c r="R2601" s="16">
        <v>72606.460000000006</v>
      </c>
      <c r="S2601" s="32">
        <v>0</v>
      </c>
      <c r="T2601" s="16">
        <v>0</v>
      </c>
      <c r="U2601" s="3">
        <v>0</v>
      </c>
    </row>
    <row r="2602" spans="1:21" outlineLevel="3" x14ac:dyDescent="0.25">
      <c r="H2602" s="29" t="s">
        <v>17068</v>
      </c>
      <c r="O2602" s="26"/>
      <c r="Q2602" s="16">
        <f>SUBTOTAL(9,Q2601:Q2601)</f>
        <v>72606.460000000006</v>
      </c>
      <c r="R2602" s="16">
        <f>SUBTOTAL(9,R2601:R2601)</f>
        <v>72606.460000000006</v>
      </c>
      <c r="S2602" s="32">
        <f>SUBTOTAL(9,S2601:S2601)</f>
        <v>0</v>
      </c>
      <c r="T2602" s="16">
        <f>SUBTOTAL(9,T2601:T2601)</f>
        <v>0</v>
      </c>
      <c r="U2602" s="3">
        <f>SUBTOTAL(9,U2601:U2601)</f>
        <v>0</v>
      </c>
    </row>
    <row r="2603" spans="1:21" ht="30" outlineLevel="4" x14ac:dyDescent="0.25">
      <c r="A2603" s="1" t="s">
        <v>206</v>
      </c>
      <c r="B2603" s="1" t="s">
        <v>207</v>
      </c>
      <c r="C2603" s="4" t="s">
        <v>4416</v>
      </c>
      <c r="D2603" s="19" t="s">
        <v>4420</v>
      </c>
      <c r="E2603" s="1" t="s">
        <v>4420</v>
      </c>
      <c r="F2603" s="19" t="s">
        <v>18199</v>
      </c>
      <c r="G2603" s="19" t="s">
        <v>4</v>
      </c>
      <c r="H2603" s="19" t="s">
        <v>4429</v>
      </c>
      <c r="I2603" s="4" t="s">
        <v>18230</v>
      </c>
      <c r="J2603" s="1" t="s">
        <v>4</v>
      </c>
      <c r="K2603" s="1" t="s">
        <v>4425</v>
      </c>
      <c r="L2603" s="1" t="s">
        <v>4426</v>
      </c>
      <c r="M2603" s="1" t="s">
        <v>4427</v>
      </c>
      <c r="N2603" s="1" t="s">
        <v>4428</v>
      </c>
      <c r="O2603" s="26">
        <v>43594</v>
      </c>
      <c r="P2603" s="1" t="s">
        <v>23</v>
      </c>
      <c r="Q2603" s="16">
        <v>5463.2</v>
      </c>
      <c r="R2603" s="16">
        <v>5463.2</v>
      </c>
      <c r="S2603" s="32">
        <v>0</v>
      </c>
      <c r="T2603" s="16">
        <v>0</v>
      </c>
      <c r="U2603" s="3">
        <v>0</v>
      </c>
    </row>
    <row r="2604" spans="1:21" outlineLevel="3" x14ac:dyDescent="0.25">
      <c r="H2604" s="29" t="s">
        <v>17069</v>
      </c>
      <c r="O2604" s="26"/>
      <c r="Q2604" s="16">
        <f>SUBTOTAL(9,Q2603:Q2603)</f>
        <v>5463.2</v>
      </c>
      <c r="R2604" s="16">
        <f>SUBTOTAL(9,R2603:R2603)</f>
        <v>5463.2</v>
      </c>
      <c r="S2604" s="32">
        <f>SUBTOTAL(9,S2603:S2603)</f>
        <v>0</v>
      </c>
      <c r="T2604" s="16">
        <f>SUBTOTAL(9,T2603:T2603)</f>
        <v>0</v>
      </c>
      <c r="U2604" s="3">
        <f>SUBTOTAL(9,U2603:U2603)</f>
        <v>0</v>
      </c>
    </row>
    <row r="2605" spans="1:21" ht="30" outlineLevel="4" x14ac:dyDescent="0.25">
      <c r="A2605" s="1" t="s">
        <v>119</v>
      </c>
      <c r="B2605" s="1" t="s">
        <v>120</v>
      </c>
      <c r="C2605" s="4" t="s">
        <v>4416</v>
      </c>
      <c r="D2605" s="19" t="s">
        <v>4420</v>
      </c>
      <c r="E2605" s="1" t="s">
        <v>4420</v>
      </c>
      <c r="F2605" s="19" t="s">
        <v>4</v>
      </c>
      <c r="G2605" s="19" t="s">
        <v>719</v>
      </c>
      <c r="H2605" s="19" t="s">
        <v>4431</v>
      </c>
      <c r="I2605" s="4" t="s">
        <v>4432</v>
      </c>
      <c r="J2605" s="1" t="s">
        <v>4</v>
      </c>
      <c r="K2605" s="1" t="s">
        <v>4</v>
      </c>
      <c r="L2605" s="1" t="s">
        <v>4</v>
      </c>
      <c r="M2605" s="1" t="s">
        <v>13</v>
      </c>
      <c r="N2605" s="1" t="s">
        <v>4430</v>
      </c>
      <c r="O2605" s="26">
        <v>43399</v>
      </c>
      <c r="P2605" s="1" t="s">
        <v>23</v>
      </c>
      <c r="Q2605" s="16">
        <v>94626.5</v>
      </c>
      <c r="R2605" s="16">
        <v>0</v>
      </c>
      <c r="S2605" s="32">
        <v>94626.5</v>
      </c>
      <c r="T2605" s="16">
        <v>0</v>
      </c>
      <c r="U2605" s="3">
        <v>0</v>
      </c>
    </row>
    <row r="2606" spans="1:21" ht="30" outlineLevel="4" x14ac:dyDescent="0.25">
      <c r="A2606" s="1" t="s">
        <v>119</v>
      </c>
      <c r="B2606" s="1" t="s">
        <v>120</v>
      </c>
      <c r="C2606" s="4" t="s">
        <v>4416</v>
      </c>
      <c r="D2606" s="19" t="s">
        <v>4420</v>
      </c>
      <c r="E2606" s="1" t="s">
        <v>4420</v>
      </c>
      <c r="F2606" s="19" t="s">
        <v>4</v>
      </c>
      <c r="G2606" s="19" t="s">
        <v>719</v>
      </c>
      <c r="H2606" s="19" t="s">
        <v>4431</v>
      </c>
      <c r="I2606" s="4" t="s">
        <v>4432</v>
      </c>
      <c r="J2606" s="1" t="s">
        <v>4</v>
      </c>
      <c r="K2606" s="1" t="s">
        <v>4</v>
      </c>
      <c r="L2606" s="1" t="s">
        <v>4</v>
      </c>
      <c r="M2606" s="1" t="s">
        <v>13</v>
      </c>
      <c r="N2606" s="1" t="s">
        <v>4433</v>
      </c>
      <c r="O2606" s="26">
        <v>43476</v>
      </c>
      <c r="P2606" s="1" t="s">
        <v>23</v>
      </c>
      <c r="Q2606" s="16">
        <v>94626.5</v>
      </c>
      <c r="R2606" s="16">
        <v>0</v>
      </c>
      <c r="S2606" s="32">
        <v>94626.5</v>
      </c>
      <c r="T2606" s="16">
        <v>0</v>
      </c>
      <c r="U2606" s="3">
        <v>0</v>
      </c>
    </row>
    <row r="2607" spans="1:21" outlineLevel="3" x14ac:dyDescent="0.25">
      <c r="H2607" s="29" t="s">
        <v>17070</v>
      </c>
      <c r="O2607" s="26"/>
      <c r="Q2607" s="16">
        <f>SUBTOTAL(9,Q2605:Q2606)</f>
        <v>189253</v>
      </c>
      <c r="R2607" s="16">
        <f>SUBTOTAL(9,R2605:R2606)</f>
        <v>0</v>
      </c>
      <c r="S2607" s="32">
        <f>SUBTOTAL(9,S2605:S2606)</f>
        <v>189253</v>
      </c>
      <c r="T2607" s="16">
        <f>SUBTOTAL(9,T2605:T2606)</f>
        <v>0</v>
      </c>
      <c r="U2607" s="3">
        <f>SUBTOTAL(9,U2605:U2606)</f>
        <v>0</v>
      </c>
    </row>
    <row r="2608" spans="1:21" outlineLevel="2" x14ac:dyDescent="0.25">
      <c r="C2608" s="5" t="s">
        <v>15944</v>
      </c>
      <c r="O2608" s="26"/>
      <c r="Q2608" s="16">
        <f>SUBTOTAL(9,Q2598:Q2606)</f>
        <v>1218569.6599999999</v>
      </c>
      <c r="R2608" s="16">
        <f>SUBTOTAL(9,R2598:R2606)</f>
        <v>78069.66</v>
      </c>
      <c r="S2608" s="32">
        <f>SUBTOTAL(9,S2598:S2606)</f>
        <v>1140500</v>
      </c>
      <c r="T2608" s="16">
        <f>SUBTOTAL(9,T2598:T2606)</f>
        <v>0</v>
      </c>
      <c r="U2608" s="3">
        <f>SUBTOTAL(9,U2598:U2606)</f>
        <v>0</v>
      </c>
    </row>
    <row r="2609" spans="1:21" outlineLevel="4" x14ac:dyDescent="0.25">
      <c r="A2609" s="1" t="s">
        <v>2273</v>
      </c>
      <c r="B2609" s="1" t="s">
        <v>2274</v>
      </c>
      <c r="C2609" s="4" t="s">
        <v>4434</v>
      </c>
      <c r="D2609" s="19" t="s">
        <v>4435</v>
      </c>
      <c r="E2609" s="1" t="s">
        <v>4435</v>
      </c>
      <c r="F2609" s="19" t="s">
        <v>4</v>
      </c>
      <c r="G2609" s="19" t="s">
        <v>2277</v>
      </c>
      <c r="H2609" s="19" t="s">
        <v>2279</v>
      </c>
      <c r="I2609" s="4" t="s">
        <v>2280</v>
      </c>
      <c r="J2609" s="1" t="s">
        <v>4</v>
      </c>
      <c r="K2609" s="1" t="s">
        <v>4</v>
      </c>
      <c r="L2609" s="1" t="s">
        <v>4</v>
      </c>
      <c r="M2609" s="1" t="s">
        <v>13</v>
      </c>
      <c r="N2609" s="1" t="s">
        <v>4436</v>
      </c>
      <c r="O2609" s="26">
        <v>43368</v>
      </c>
      <c r="P2609" s="1" t="s">
        <v>23</v>
      </c>
      <c r="Q2609" s="16">
        <v>14842.49</v>
      </c>
      <c r="R2609" s="16">
        <v>0</v>
      </c>
      <c r="S2609" s="32">
        <v>14842.49</v>
      </c>
      <c r="T2609" s="16">
        <v>0</v>
      </c>
      <c r="U2609" s="3">
        <v>0</v>
      </c>
    </row>
    <row r="2610" spans="1:21" outlineLevel="4" x14ac:dyDescent="0.25">
      <c r="A2610" s="1" t="s">
        <v>2273</v>
      </c>
      <c r="B2610" s="1" t="s">
        <v>2274</v>
      </c>
      <c r="C2610" s="4" t="s">
        <v>4434</v>
      </c>
      <c r="D2610" s="19" t="s">
        <v>4435</v>
      </c>
      <c r="E2610" s="1" t="s">
        <v>4435</v>
      </c>
      <c r="F2610" s="19" t="s">
        <v>4</v>
      </c>
      <c r="G2610" s="19" t="s">
        <v>2277</v>
      </c>
      <c r="H2610" s="19" t="s">
        <v>2279</v>
      </c>
      <c r="I2610" s="4" t="s">
        <v>2280</v>
      </c>
      <c r="J2610" s="1" t="s">
        <v>4</v>
      </c>
      <c r="K2610" s="1" t="s">
        <v>4</v>
      </c>
      <c r="L2610" s="1" t="s">
        <v>4</v>
      </c>
      <c r="M2610" s="1" t="s">
        <v>13</v>
      </c>
      <c r="N2610" s="1" t="s">
        <v>4437</v>
      </c>
      <c r="O2610" s="26">
        <v>43462</v>
      </c>
      <c r="P2610" s="1" t="s">
        <v>23</v>
      </c>
      <c r="Q2610" s="16">
        <v>14842.48</v>
      </c>
      <c r="R2610" s="16">
        <v>0</v>
      </c>
      <c r="S2610" s="32">
        <v>14842.48</v>
      </c>
      <c r="T2610" s="16">
        <v>0</v>
      </c>
      <c r="U2610" s="3">
        <v>0</v>
      </c>
    </row>
    <row r="2611" spans="1:21" outlineLevel="3" x14ac:dyDescent="0.25">
      <c r="H2611" s="29" t="s">
        <v>16794</v>
      </c>
      <c r="O2611" s="26"/>
      <c r="Q2611" s="16">
        <f>SUBTOTAL(9,Q2609:Q2610)</f>
        <v>29684.97</v>
      </c>
      <c r="R2611" s="16">
        <f>SUBTOTAL(9,R2609:R2610)</f>
        <v>0</v>
      </c>
      <c r="S2611" s="32">
        <f>SUBTOTAL(9,S2609:S2610)</f>
        <v>29684.97</v>
      </c>
      <c r="T2611" s="16">
        <f>SUBTOTAL(9,T2609:T2610)</f>
        <v>0</v>
      </c>
      <c r="U2611" s="3">
        <f>SUBTOTAL(9,U2609:U2610)</f>
        <v>0</v>
      </c>
    </row>
    <row r="2612" spans="1:21" outlineLevel="2" x14ac:dyDescent="0.25">
      <c r="C2612" s="5" t="s">
        <v>15945</v>
      </c>
      <c r="O2612" s="26"/>
      <c r="Q2612" s="16">
        <f>SUBTOTAL(9,Q2609:Q2610)</f>
        <v>29684.97</v>
      </c>
      <c r="R2612" s="16">
        <f>SUBTOTAL(9,R2609:R2610)</f>
        <v>0</v>
      </c>
      <c r="S2612" s="32">
        <f>SUBTOTAL(9,S2609:S2610)</f>
        <v>29684.97</v>
      </c>
      <c r="T2612" s="16">
        <f>SUBTOTAL(9,T2609:T2610)</f>
        <v>0</v>
      </c>
      <c r="U2612" s="3">
        <f>SUBTOTAL(9,U2609:U2610)</f>
        <v>0</v>
      </c>
    </row>
    <row r="2613" spans="1:21" outlineLevel="4" x14ac:dyDescent="0.25">
      <c r="A2613" s="1" t="s">
        <v>2273</v>
      </c>
      <c r="B2613" s="1" t="s">
        <v>2274</v>
      </c>
      <c r="C2613" s="4" t="s">
        <v>4438</v>
      </c>
      <c r="D2613" s="19" t="s">
        <v>4439</v>
      </c>
      <c r="E2613" s="1" t="s">
        <v>4439</v>
      </c>
      <c r="F2613" s="19" t="s">
        <v>4</v>
      </c>
      <c r="G2613" s="19" t="s">
        <v>2277</v>
      </c>
      <c r="H2613" s="19" t="s">
        <v>2279</v>
      </c>
      <c r="I2613" s="4" t="s">
        <v>2280</v>
      </c>
      <c r="J2613" s="1" t="s">
        <v>4</v>
      </c>
      <c r="K2613" s="1" t="s">
        <v>4</v>
      </c>
      <c r="L2613" s="1" t="s">
        <v>4</v>
      </c>
      <c r="M2613" s="1" t="s">
        <v>13</v>
      </c>
      <c r="N2613" s="1" t="s">
        <v>4440</v>
      </c>
      <c r="O2613" s="26">
        <v>43368</v>
      </c>
      <c r="P2613" s="1" t="s">
        <v>23</v>
      </c>
      <c r="Q2613" s="16">
        <v>398028.41</v>
      </c>
      <c r="R2613" s="16">
        <v>0</v>
      </c>
      <c r="S2613" s="32">
        <v>398028.41</v>
      </c>
      <c r="T2613" s="16">
        <v>0</v>
      </c>
      <c r="U2613" s="3">
        <v>0</v>
      </c>
    </row>
    <row r="2614" spans="1:21" outlineLevel="4" x14ac:dyDescent="0.25">
      <c r="A2614" s="1" t="s">
        <v>2273</v>
      </c>
      <c r="B2614" s="1" t="s">
        <v>2274</v>
      </c>
      <c r="C2614" s="4" t="s">
        <v>4438</v>
      </c>
      <c r="D2614" s="19" t="s">
        <v>4439</v>
      </c>
      <c r="E2614" s="1" t="s">
        <v>4439</v>
      </c>
      <c r="F2614" s="19" t="s">
        <v>4</v>
      </c>
      <c r="G2614" s="19" t="s">
        <v>2277</v>
      </c>
      <c r="H2614" s="19" t="s">
        <v>2279</v>
      </c>
      <c r="I2614" s="4" t="s">
        <v>2280</v>
      </c>
      <c r="J2614" s="1" t="s">
        <v>4</v>
      </c>
      <c r="K2614" s="1" t="s">
        <v>4</v>
      </c>
      <c r="L2614" s="1" t="s">
        <v>4</v>
      </c>
      <c r="M2614" s="1" t="s">
        <v>13</v>
      </c>
      <c r="N2614" s="1" t="s">
        <v>4441</v>
      </c>
      <c r="O2614" s="26">
        <v>43462</v>
      </c>
      <c r="P2614" s="1" t="s">
        <v>23</v>
      </c>
      <c r="Q2614" s="16">
        <v>398028.4</v>
      </c>
      <c r="R2614" s="16">
        <v>0</v>
      </c>
      <c r="S2614" s="32">
        <v>398028.4</v>
      </c>
      <c r="T2614" s="16">
        <v>0</v>
      </c>
      <c r="U2614" s="3">
        <v>0</v>
      </c>
    </row>
    <row r="2615" spans="1:21" outlineLevel="3" x14ac:dyDescent="0.25">
      <c r="H2615" s="29" t="s">
        <v>16794</v>
      </c>
      <c r="O2615" s="26"/>
      <c r="Q2615" s="16">
        <f>SUBTOTAL(9,Q2613:Q2614)</f>
        <v>796056.81</v>
      </c>
      <c r="R2615" s="16">
        <f>SUBTOTAL(9,R2613:R2614)</f>
        <v>0</v>
      </c>
      <c r="S2615" s="32">
        <f>SUBTOTAL(9,S2613:S2614)</f>
        <v>796056.81</v>
      </c>
      <c r="T2615" s="16">
        <f>SUBTOTAL(9,T2613:T2614)</f>
        <v>0</v>
      </c>
      <c r="U2615" s="3">
        <f>SUBTOTAL(9,U2613:U2614)</f>
        <v>0</v>
      </c>
    </row>
    <row r="2616" spans="1:21" outlineLevel="2" x14ac:dyDescent="0.25">
      <c r="C2616" s="5" t="s">
        <v>15946</v>
      </c>
      <c r="O2616" s="26"/>
      <c r="Q2616" s="16">
        <f>SUBTOTAL(9,Q2613:Q2614)</f>
        <v>796056.81</v>
      </c>
      <c r="R2616" s="16">
        <f>SUBTOTAL(9,R2613:R2614)</f>
        <v>0</v>
      </c>
      <c r="S2616" s="32">
        <f>SUBTOTAL(9,S2613:S2614)</f>
        <v>796056.81</v>
      </c>
      <c r="T2616" s="16">
        <f>SUBTOTAL(9,T2613:T2614)</f>
        <v>0</v>
      </c>
      <c r="U2616" s="3">
        <f>SUBTOTAL(9,U2613:U2614)</f>
        <v>0</v>
      </c>
    </row>
    <row r="2617" spans="1:21" outlineLevel="4" x14ac:dyDescent="0.25">
      <c r="A2617" s="1" t="s">
        <v>2273</v>
      </c>
      <c r="B2617" s="1" t="s">
        <v>2274</v>
      </c>
      <c r="C2617" s="4" t="s">
        <v>4442</v>
      </c>
      <c r="D2617" s="19" t="s">
        <v>4443</v>
      </c>
      <c r="E2617" s="1" t="s">
        <v>4443</v>
      </c>
      <c r="F2617" s="19" t="s">
        <v>4</v>
      </c>
      <c r="G2617" s="19" t="s">
        <v>2277</v>
      </c>
      <c r="H2617" s="19" t="s">
        <v>2279</v>
      </c>
      <c r="I2617" s="4" t="s">
        <v>2280</v>
      </c>
      <c r="J2617" s="1" t="s">
        <v>4</v>
      </c>
      <c r="K2617" s="1" t="s">
        <v>4</v>
      </c>
      <c r="L2617" s="1" t="s">
        <v>4</v>
      </c>
      <c r="M2617" s="1" t="s">
        <v>13</v>
      </c>
      <c r="N2617" s="1" t="s">
        <v>4444</v>
      </c>
      <c r="O2617" s="26">
        <v>43368</v>
      </c>
      <c r="P2617" s="1" t="s">
        <v>23</v>
      </c>
      <c r="Q2617" s="16">
        <v>294876.53999999998</v>
      </c>
      <c r="R2617" s="16">
        <v>0</v>
      </c>
      <c r="S2617" s="32">
        <v>294876.53999999998</v>
      </c>
      <c r="T2617" s="16">
        <v>0</v>
      </c>
      <c r="U2617" s="3">
        <v>0</v>
      </c>
    </row>
    <row r="2618" spans="1:21" outlineLevel="4" x14ac:dyDescent="0.25">
      <c r="A2618" s="1" t="s">
        <v>2273</v>
      </c>
      <c r="B2618" s="1" t="s">
        <v>2274</v>
      </c>
      <c r="C2618" s="4" t="s">
        <v>4442</v>
      </c>
      <c r="D2618" s="19" t="s">
        <v>4443</v>
      </c>
      <c r="E2618" s="1" t="s">
        <v>4443</v>
      </c>
      <c r="F2618" s="19" t="s">
        <v>4</v>
      </c>
      <c r="G2618" s="19" t="s">
        <v>2277</v>
      </c>
      <c r="H2618" s="19" t="s">
        <v>2279</v>
      </c>
      <c r="I2618" s="4" t="s">
        <v>2280</v>
      </c>
      <c r="J2618" s="1" t="s">
        <v>4</v>
      </c>
      <c r="K2618" s="1" t="s">
        <v>4</v>
      </c>
      <c r="L2618" s="1" t="s">
        <v>4</v>
      </c>
      <c r="M2618" s="1" t="s">
        <v>13</v>
      </c>
      <c r="N2618" s="1" t="s">
        <v>4445</v>
      </c>
      <c r="O2618" s="26">
        <v>43462</v>
      </c>
      <c r="P2618" s="1" t="s">
        <v>23</v>
      </c>
      <c r="Q2618" s="16">
        <v>294876.53000000003</v>
      </c>
      <c r="R2618" s="16">
        <v>0</v>
      </c>
      <c r="S2618" s="32">
        <v>294876.53000000003</v>
      </c>
      <c r="T2618" s="16">
        <v>0</v>
      </c>
      <c r="U2618" s="3">
        <v>0</v>
      </c>
    </row>
    <row r="2619" spans="1:21" outlineLevel="3" x14ac:dyDescent="0.25">
      <c r="H2619" s="29" t="s">
        <v>16794</v>
      </c>
      <c r="O2619" s="26"/>
      <c r="Q2619" s="16">
        <f>SUBTOTAL(9,Q2617:Q2618)</f>
        <v>589753.07000000007</v>
      </c>
      <c r="R2619" s="16">
        <f>SUBTOTAL(9,R2617:R2618)</f>
        <v>0</v>
      </c>
      <c r="S2619" s="32">
        <f>SUBTOTAL(9,S2617:S2618)</f>
        <v>589753.07000000007</v>
      </c>
      <c r="T2619" s="16">
        <f>SUBTOTAL(9,T2617:T2618)</f>
        <v>0</v>
      </c>
      <c r="U2619" s="3">
        <f>SUBTOTAL(9,U2617:U2618)</f>
        <v>0</v>
      </c>
    </row>
    <row r="2620" spans="1:21" ht="60" outlineLevel="4" x14ac:dyDescent="0.25">
      <c r="A2620" s="1" t="s">
        <v>76</v>
      </c>
      <c r="B2620" s="1" t="s">
        <v>77</v>
      </c>
      <c r="C2620" s="4" t="s">
        <v>4442</v>
      </c>
      <c r="D2620" s="19" t="s">
        <v>4446</v>
      </c>
      <c r="E2620" s="1" t="s">
        <v>4446</v>
      </c>
      <c r="F2620" s="19" t="s">
        <v>4</v>
      </c>
      <c r="G2620" s="19" t="s">
        <v>83</v>
      </c>
      <c r="H2620" s="19" t="s">
        <v>4449</v>
      </c>
      <c r="I2620" s="4" t="s">
        <v>4450</v>
      </c>
      <c r="J2620" s="1" t="s">
        <v>4447</v>
      </c>
      <c r="K2620" s="1" t="s">
        <v>4</v>
      </c>
      <c r="L2620" s="1" t="s">
        <v>4</v>
      </c>
      <c r="M2620" s="1" t="s">
        <v>13</v>
      </c>
      <c r="N2620" s="1" t="s">
        <v>4448</v>
      </c>
      <c r="O2620" s="26">
        <v>43544</v>
      </c>
      <c r="P2620" s="1" t="s">
        <v>23</v>
      </c>
      <c r="Q2620" s="16">
        <v>491014.05</v>
      </c>
      <c r="R2620" s="16">
        <v>0</v>
      </c>
      <c r="S2620" s="32">
        <v>491014.05</v>
      </c>
      <c r="T2620" s="16">
        <v>0</v>
      </c>
      <c r="U2620" s="3">
        <v>0</v>
      </c>
    </row>
    <row r="2621" spans="1:21" outlineLevel="3" x14ac:dyDescent="0.25">
      <c r="H2621" s="29" t="s">
        <v>17071</v>
      </c>
      <c r="O2621" s="26"/>
      <c r="Q2621" s="16">
        <f>SUBTOTAL(9,Q2620:Q2620)</f>
        <v>491014.05</v>
      </c>
      <c r="R2621" s="16">
        <f>SUBTOTAL(9,R2620:R2620)</f>
        <v>0</v>
      </c>
      <c r="S2621" s="32">
        <f>SUBTOTAL(9,S2620:S2620)</f>
        <v>491014.05</v>
      </c>
      <c r="T2621" s="16">
        <f>SUBTOTAL(9,T2620:T2620)</f>
        <v>0</v>
      </c>
      <c r="U2621" s="3">
        <f>SUBTOTAL(9,U2620:U2620)</f>
        <v>0</v>
      </c>
    </row>
    <row r="2622" spans="1:21" ht="45" outlineLevel="4" x14ac:dyDescent="0.25">
      <c r="A2622" s="1" t="s">
        <v>76</v>
      </c>
      <c r="B2622" s="1" t="s">
        <v>77</v>
      </c>
      <c r="C2622" s="4" t="s">
        <v>4442</v>
      </c>
      <c r="D2622" s="19" t="s">
        <v>4446</v>
      </c>
      <c r="E2622" s="1" t="s">
        <v>4446</v>
      </c>
      <c r="F2622" s="19" t="s">
        <v>4</v>
      </c>
      <c r="G2622" s="19" t="s">
        <v>83</v>
      </c>
      <c r="H2622" s="19" t="s">
        <v>4452</v>
      </c>
      <c r="I2622" s="4" t="s">
        <v>18422</v>
      </c>
      <c r="J2622" s="1" t="s">
        <v>4</v>
      </c>
      <c r="K2622" s="1" t="s">
        <v>4</v>
      </c>
      <c r="L2622" s="1" t="s">
        <v>4</v>
      </c>
      <c r="M2622" s="1" t="s">
        <v>13</v>
      </c>
      <c r="N2622" s="1" t="s">
        <v>4451</v>
      </c>
      <c r="O2622" s="26">
        <v>43552</v>
      </c>
      <c r="P2622" s="1" t="s">
        <v>23</v>
      </c>
      <c r="Q2622" s="16">
        <v>182998.8</v>
      </c>
      <c r="R2622" s="16">
        <v>0</v>
      </c>
      <c r="S2622" s="32">
        <v>182998.8</v>
      </c>
      <c r="T2622" s="16">
        <v>0</v>
      </c>
      <c r="U2622" s="3">
        <v>0</v>
      </c>
    </row>
    <row r="2623" spans="1:21" ht="45" outlineLevel="4" x14ac:dyDescent="0.25">
      <c r="A2623" s="1" t="s">
        <v>76</v>
      </c>
      <c r="B2623" s="1" t="s">
        <v>77</v>
      </c>
      <c r="C2623" s="4" t="s">
        <v>4442</v>
      </c>
      <c r="D2623" s="19" t="s">
        <v>4446</v>
      </c>
      <c r="E2623" s="1" t="s">
        <v>4446</v>
      </c>
      <c r="F2623" s="19" t="s">
        <v>4</v>
      </c>
      <c r="G2623" s="19" t="s">
        <v>83</v>
      </c>
      <c r="H2623" s="19" t="s">
        <v>4452</v>
      </c>
      <c r="I2623" s="4" t="s">
        <v>18422</v>
      </c>
      <c r="J2623" s="1" t="s">
        <v>4</v>
      </c>
      <c r="K2623" s="1" t="s">
        <v>4</v>
      </c>
      <c r="L2623" s="1" t="s">
        <v>4</v>
      </c>
      <c r="M2623" s="1" t="s">
        <v>13</v>
      </c>
      <c r="N2623" s="1" t="s">
        <v>4453</v>
      </c>
      <c r="O2623" s="26">
        <v>43399</v>
      </c>
      <c r="P2623" s="1" t="s">
        <v>23</v>
      </c>
      <c r="Q2623" s="16">
        <v>2035302.97</v>
      </c>
      <c r="R2623" s="16">
        <v>0</v>
      </c>
      <c r="S2623" s="32">
        <v>2035302.97</v>
      </c>
      <c r="T2623" s="16">
        <v>0</v>
      </c>
      <c r="U2623" s="3">
        <v>0</v>
      </c>
    </row>
    <row r="2624" spans="1:21" outlineLevel="3" x14ac:dyDescent="0.25">
      <c r="H2624" s="29" t="s">
        <v>17072</v>
      </c>
      <c r="O2624" s="26"/>
      <c r="Q2624" s="16">
        <f>SUBTOTAL(9,Q2622:Q2623)</f>
        <v>2218301.77</v>
      </c>
      <c r="R2624" s="16">
        <f>SUBTOTAL(9,R2622:R2623)</f>
        <v>0</v>
      </c>
      <c r="S2624" s="32">
        <f>SUBTOTAL(9,S2622:S2623)</f>
        <v>2218301.77</v>
      </c>
      <c r="T2624" s="16">
        <f>SUBTOTAL(9,T2622:T2623)</f>
        <v>0</v>
      </c>
      <c r="U2624" s="3">
        <f>SUBTOTAL(9,U2622:U2623)</f>
        <v>0</v>
      </c>
    </row>
    <row r="2625" spans="1:21" ht="30" outlineLevel="4" x14ac:dyDescent="0.25">
      <c r="A2625" s="1" t="s">
        <v>76</v>
      </c>
      <c r="B2625" s="1" t="s">
        <v>77</v>
      </c>
      <c r="C2625" s="4" t="s">
        <v>4442</v>
      </c>
      <c r="D2625" s="19" t="s">
        <v>4446</v>
      </c>
      <c r="E2625" s="1" t="s">
        <v>4446</v>
      </c>
      <c r="F2625" s="19" t="s">
        <v>81</v>
      </c>
      <c r="G2625" s="19" t="s">
        <v>4</v>
      </c>
      <c r="H2625" s="19" t="s">
        <v>4455</v>
      </c>
      <c r="I2625" s="4" t="s">
        <v>18423</v>
      </c>
      <c r="J2625" s="1" t="s">
        <v>4</v>
      </c>
      <c r="K2625" s="1" t="s">
        <v>4</v>
      </c>
      <c r="L2625" s="1" t="s">
        <v>4</v>
      </c>
      <c r="M2625" s="1" t="s">
        <v>13</v>
      </c>
      <c r="N2625" s="1" t="s">
        <v>4454</v>
      </c>
      <c r="O2625" s="26">
        <v>43290</v>
      </c>
      <c r="P2625" s="1" t="s">
        <v>23</v>
      </c>
      <c r="Q2625" s="16">
        <v>71172</v>
      </c>
      <c r="R2625" s="16">
        <v>71172</v>
      </c>
      <c r="S2625" s="32">
        <v>0</v>
      </c>
      <c r="T2625" s="16">
        <v>0</v>
      </c>
      <c r="U2625" s="3">
        <v>0</v>
      </c>
    </row>
    <row r="2626" spans="1:21" outlineLevel="3" x14ac:dyDescent="0.25">
      <c r="H2626" s="29" t="s">
        <v>17073</v>
      </c>
      <c r="O2626" s="26"/>
      <c r="Q2626" s="16">
        <f>SUBTOTAL(9,Q2625:Q2625)</f>
        <v>71172</v>
      </c>
      <c r="R2626" s="16">
        <f>SUBTOTAL(9,R2625:R2625)</f>
        <v>71172</v>
      </c>
      <c r="S2626" s="32">
        <f>SUBTOTAL(9,S2625:S2625)</f>
        <v>0</v>
      </c>
      <c r="T2626" s="16">
        <f>SUBTOTAL(9,T2625:T2625)</f>
        <v>0</v>
      </c>
      <c r="U2626" s="3">
        <f>SUBTOTAL(9,U2625:U2625)</f>
        <v>0</v>
      </c>
    </row>
    <row r="2627" spans="1:21" outlineLevel="4" x14ac:dyDescent="0.25">
      <c r="A2627" s="1" t="s">
        <v>76</v>
      </c>
      <c r="B2627" s="1" t="s">
        <v>77</v>
      </c>
      <c r="C2627" s="4" t="s">
        <v>4442</v>
      </c>
      <c r="D2627" s="19" t="s">
        <v>4446</v>
      </c>
      <c r="E2627" s="1" t="s">
        <v>4446</v>
      </c>
      <c r="F2627" s="19" t="s">
        <v>81</v>
      </c>
      <c r="G2627" s="19" t="s">
        <v>4</v>
      </c>
      <c r="H2627" s="19" t="s">
        <v>4457</v>
      </c>
      <c r="I2627" s="4" t="s">
        <v>4458</v>
      </c>
      <c r="J2627" s="1" t="s">
        <v>4</v>
      </c>
      <c r="K2627" s="1" t="s">
        <v>4</v>
      </c>
      <c r="L2627" s="1" t="s">
        <v>4</v>
      </c>
      <c r="M2627" s="1" t="s">
        <v>13</v>
      </c>
      <c r="N2627" s="1" t="s">
        <v>4456</v>
      </c>
      <c r="O2627" s="26">
        <v>43636</v>
      </c>
      <c r="P2627" s="1" t="s">
        <v>23</v>
      </c>
      <c r="Q2627" s="16">
        <v>167957.1</v>
      </c>
      <c r="R2627" s="16">
        <v>167957.1</v>
      </c>
      <c r="S2627" s="32">
        <v>0</v>
      </c>
      <c r="T2627" s="16">
        <v>0</v>
      </c>
      <c r="U2627" s="3">
        <v>0</v>
      </c>
    </row>
    <row r="2628" spans="1:21" outlineLevel="3" x14ac:dyDescent="0.25">
      <c r="H2628" s="29" t="s">
        <v>17074</v>
      </c>
      <c r="O2628" s="26"/>
      <c r="Q2628" s="16">
        <f>SUBTOTAL(9,Q2627:Q2627)</f>
        <v>167957.1</v>
      </c>
      <c r="R2628" s="16">
        <f>SUBTOTAL(9,R2627:R2627)</f>
        <v>167957.1</v>
      </c>
      <c r="S2628" s="32">
        <f>SUBTOTAL(9,S2627:S2627)</f>
        <v>0</v>
      </c>
      <c r="T2628" s="16">
        <f>SUBTOTAL(9,T2627:T2627)</f>
        <v>0</v>
      </c>
      <c r="U2628" s="3">
        <f>SUBTOTAL(9,U2627:U2627)</f>
        <v>0</v>
      </c>
    </row>
    <row r="2629" spans="1:21" outlineLevel="2" x14ac:dyDescent="0.25">
      <c r="C2629" s="5" t="s">
        <v>15947</v>
      </c>
      <c r="O2629" s="26"/>
      <c r="Q2629" s="16">
        <f>SUBTOTAL(9,Q2617:Q2627)</f>
        <v>3538197.99</v>
      </c>
      <c r="R2629" s="16">
        <f>SUBTOTAL(9,R2617:R2627)</f>
        <v>239129.1</v>
      </c>
      <c r="S2629" s="32">
        <f>SUBTOTAL(9,S2617:S2627)</f>
        <v>3299068.89</v>
      </c>
      <c r="T2629" s="16">
        <f>SUBTOTAL(9,T2617:T2627)</f>
        <v>0</v>
      </c>
      <c r="U2629" s="3">
        <f>SUBTOTAL(9,U2617:U2627)</f>
        <v>0</v>
      </c>
    </row>
    <row r="2630" spans="1:21" outlineLevel="4" x14ac:dyDescent="0.25">
      <c r="A2630" s="1" t="s">
        <v>2273</v>
      </c>
      <c r="B2630" s="1" t="s">
        <v>2274</v>
      </c>
      <c r="C2630" s="4" t="s">
        <v>4459</v>
      </c>
      <c r="D2630" s="19" t="s">
        <v>4460</v>
      </c>
      <c r="E2630" s="1" t="s">
        <v>4460</v>
      </c>
      <c r="F2630" s="19" t="s">
        <v>4</v>
      </c>
      <c r="G2630" s="19" t="s">
        <v>2277</v>
      </c>
      <c r="H2630" s="19" t="s">
        <v>2279</v>
      </c>
      <c r="I2630" s="4" t="s">
        <v>2280</v>
      </c>
      <c r="J2630" s="1" t="s">
        <v>4</v>
      </c>
      <c r="K2630" s="1" t="s">
        <v>4</v>
      </c>
      <c r="L2630" s="1" t="s">
        <v>4</v>
      </c>
      <c r="M2630" s="1" t="s">
        <v>13</v>
      </c>
      <c r="N2630" s="1" t="s">
        <v>4461</v>
      </c>
      <c r="O2630" s="26">
        <v>43368</v>
      </c>
      <c r="P2630" s="1" t="s">
        <v>23</v>
      </c>
      <c r="Q2630" s="16">
        <v>56618.59</v>
      </c>
      <c r="R2630" s="16">
        <v>0</v>
      </c>
      <c r="S2630" s="32">
        <v>56618.59</v>
      </c>
      <c r="T2630" s="16">
        <v>0</v>
      </c>
      <c r="U2630" s="3">
        <v>0</v>
      </c>
    </row>
    <row r="2631" spans="1:21" outlineLevel="4" x14ac:dyDescent="0.25">
      <c r="A2631" s="1" t="s">
        <v>2273</v>
      </c>
      <c r="B2631" s="1" t="s">
        <v>2274</v>
      </c>
      <c r="C2631" s="4" t="s">
        <v>4459</v>
      </c>
      <c r="D2631" s="19" t="s">
        <v>4460</v>
      </c>
      <c r="E2631" s="1" t="s">
        <v>4460</v>
      </c>
      <c r="F2631" s="19" t="s">
        <v>4</v>
      </c>
      <c r="G2631" s="19" t="s">
        <v>2277</v>
      </c>
      <c r="H2631" s="19" t="s">
        <v>2279</v>
      </c>
      <c r="I2631" s="4" t="s">
        <v>2280</v>
      </c>
      <c r="J2631" s="1" t="s">
        <v>4</v>
      </c>
      <c r="K2631" s="1" t="s">
        <v>4</v>
      </c>
      <c r="L2631" s="1" t="s">
        <v>4</v>
      </c>
      <c r="M2631" s="1" t="s">
        <v>13</v>
      </c>
      <c r="N2631" s="1" t="s">
        <v>4462</v>
      </c>
      <c r="O2631" s="26">
        <v>43462</v>
      </c>
      <c r="P2631" s="1" t="s">
        <v>23</v>
      </c>
      <c r="Q2631" s="16">
        <v>56618.57</v>
      </c>
      <c r="R2631" s="16">
        <v>0</v>
      </c>
      <c r="S2631" s="32">
        <v>56618.57</v>
      </c>
      <c r="T2631" s="16">
        <v>0</v>
      </c>
      <c r="U2631" s="3">
        <v>0</v>
      </c>
    </row>
    <row r="2632" spans="1:21" outlineLevel="3" x14ac:dyDescent="0.25">
      <c r="H2632" s="29" t="s">
        <v>16794</v>
      </c>
      <c r="O2632" s="26"/>
      <c r="Q2632" s="16">
        <f>SUBTOTAL(9,Q2630:Q2631)</f>
        <v>113237.16</v>
      </c>
      <c r="R2632" s="16">
        <f>SUBTOTAL(9,R2630:R2631)</f>
        <v>0</v>
      </c>
      <c r="S2632" s="32">
        <f>SUBTOTAL(9,S2630:S2631)</f>
        <v>113237.16</v>
      </c>
      <c r="T2632" s="16">
        <f>SUBTOTAL(9,T2630:T2631)</f>
        <v>0</v>
      </c>
      <c r="U2632" s="3">
        <f>SUBTOTAL(9,U2630:U2631)</f>
        <v>0</v>
      </c>
    </row>
    <row r="2633" spans="1:21" outlineLevel="2" x14ac:dyDescent="0.25">
      <c r="C2633" s="5" t="s">
        <v>15948</v>
      </c>
      <c r="O2633" s="26"/>
      <c r="Q2633" s="16">
        <f>SUBTOTAL(9,Q2630:Q2631)</f>
        <v>113237.16</v>
      </c>
      <c r="R2633" s="16">
        <f>SUBTOTAL(9,R2630:R2631)</f>
        <v>0</v>
      </c>
      <c r="S2633" s="32">
        <f>SUBTOTAL(9,S2630:S2631)</f>
        <v>113237.16</v>
      </c>
      <c r="T2633" s="16">
        <f>SUBTOTAL(9,T2630:T2631)</f>
        <v>0</v>
      </c>
      <c r="U2633" s="3">
        <f>SUBTOTAL(9,U2630:U2631)</f>
        <v>0</v>
      </c>
    </row>
    <row r="2634" spans="1:21" outlineLevel="4" x14ac:dyDescent="0.25">
      <c r="A2634" s="1" t="s">
        <v>2273</v>
      </c>
      <c r="B2634" s="1" t="s">
        <v>2274</v>
      </c>
      <c r="C2634" s="4" t="s">
        <v>4463</v>
      </c>
      <c r="D2634" s="19" t="s">
        <v>4464</v>
      </c>
      <c r="E2634" s="1" t="s">
        <v>4464</v>
      </c>
      <c r="F2634" s="19" t="s">
        <v>4</v>
      </c>
      <c r="G2634" s="19" t="s">
        <v>2277</v>
      </c>
      <c r="H2634" s="19" t="s">
        <v>2279</v>
      </c>
      <c r="I2634" s="4" t="s">
        <v>2280</v>
      </c>
      <c r="J2634" s="1" t="s">
        <v>4</v>
      </c>
      <c r="K2634" s="1" t="s">
        <v>4</v>
      </c>
      <c r="L2634" s="1" t="s">
        <v>4</v>
      </c>
      <c r="M2634" s="1" t="s">
        <v>13</v>
      </c>
      <c r="N2634" s="1" t="s">
        <v>4465</v>
      </c>
      <c r="O2634" s="26">
        <v>43368</v>
      </c>
      <c r="P2634" s="1" t="s">
        <v>23</v>
      </c>
      <c r="Q2634" s="16">
        <v>368469.51</v>
      </c>
      <c r="R2634" s="16">
        <v>0</v>
      </c>
      <c r="S2634" s="32">
        <v>368469.51</v>
      </c>
      <c r="T2634" s="16">
        <v>0</v>
      </c>
      <c r="U2634" s="3">
        <v>0</v>
      </c>
    </row>
    <row r="2635" spans="1:21" outlineLevel="4" x14ac:dyDescent="0.25">
      <c r="A2635" s="1" t="s">
        <v>2273</v>
      </c>
      <c r="B2635" s="1" t="s">
        <v>2274</v>
      </c>
      <c r="C2635" s="4" t="s">
        <v>4463</v>
      </c>
      <c r="D2635" s="19" t="s">
        <v>4464</v>
      </c>
      <c r="E2635" s="1" t="s">
        <v>4464</v>
      </c>
      <c r="F2635" s="19" t="s">
        <v>4</v>
      </c>
      <c r="G2635" s="19" t="s">
        <v>2277</v>
      </c>
      <c r="H2635" s="19" t="s">
        <v>2279</v>
      </c>
      <c r="I2635" s="4" t="s">
        <v>2280</v>
      </c>
      <c r="J2635" s="1" t="s">
        <v>4</v>
      </c>
      <c r="K2635" s="1" t="s">
        <v>4</v>
      </c>
      <c r="L2635" s="1" t="s">
        <v>4</v>
      </c>
      <c r="M2635" s="1" t="s">
        <v>13</v>
      </c>
      <c r="N2635" s="1" t="s">
        <v>4466</v>
      </c>
      <c r="O2635" s="26">
        <v>43462</v>
      </c>
      <c r="P2635" s="1" t="s">
        <v>23</v>
      </c>
      <c r="Q2635" s="16">
        <v>368469.5</v>
      </c>
      <c r="R2635" s="16">
        <v>0</v>
      </c>
      <c r="S2635" s="32">
        <v>368469.5</v>
      </c>
      <c r="T2635" s="16">
        <v>0</v>
      </c>
      <c r="U2635" s="3">
        <v>0</v>
      </c>
    </row>
    <row r="2636" spans="1:21" outlineLevel="3" x14ac:dyDescent="0.25">
      <c r="H2636" s="29" t="s">
        <v>16794</v>
      </c>
      <c r="O2636" s="26"/>
      <c r="Q2636" s="16">
        <f>SUBTOTAL(9,Q2634:Q2635)</f>
        <v>736939.01</v>
      </c>
      <c r="R2636" s="16">
        <f>SUBTOTAL(9,R2634:R2635)</f>
        <v>0</v>
      </c>
      <c r="S2636" s="32">
        <f>SUBTOTAL(9,S2634:S2635)</f>
        <v>736939.01</v>
      </c>
      <c r="T2636" s="16">
        <f>SUBTOTAL(9,T2634:T2635)</f>
        <v>0</v>
      </c>
      <c r="U2636" s="3">
        <f>SUBTOTAL(9,U2634:U2635)</f>
        <v>0</v>
      </c>
    </row>
    <row r="2637" spans="1:21" ht="75" outlineLevel="4" x14ac:dyDescent="0.25">
      <c r="A2637" s="1" t="s">
        <v>76</v>
      </c>
      <c r="B2637" s="1" t="s">
        <v>77</v>
      </c>
      <c r="C2637" s="4" t="s">
        <v>4463</v>
      </c>
      <c r="D2637" s="19" t="s">
        <v>4467</v>
      </c>
      <c r="E2637" s="1" t="s">
        <v>4467</v>
      </c>
      <c r="F2637" s="19" t="s">
        <v>81</v>
      </c>
      <c r="G2637" s="19" t="s">
        <v>4</v>
      </c>
      <c r="H2637" s="19" t="s">
        <v>4470</v>
      </c>
      <c r="I2637" s="4" t="s">
        <v>4471</v>
      </c>
      <c r="J2637" s="1" t="s">
        <v>4468</v>
      </c>
      <c r="K2637" s="1" t="s">
        <v>4</v>
      </c>
      <c r="L2637" s="1" t="s">
        <v>4</v>
      </c>
      <c r="M2637" s="1" t="s">
        <v>13</v>
      </c>
      <c r="N2637" s="1" t="s">
        <v>4469</v>
      </c>
      <c r="O2637" s="26">
        <v>43609</v>
      </c>
      <c r="P2637" s="1" t="s">
        <v>23</v>
      </c>
      <c r="Q2637" s="16">
        <v>97565.83</v>
      </c>
      <c r="R2637" s="16">
        <v>97565.83</v>
      </c>
      <c r="S2637" s="32">
        <v>0</v>
      </c>
      <c r="T2637" s="16">
        <v>0</v>
      </c>
      <c r="U2637" s="3">
        <v>0</v>
      </c>
    </row>
    <row r="2638" spans="1:21" outlineLevel="3" x14ac:dyDescent="0.25">
      <c r="H2638" s="29" t="s">
        <v>17075</v>
      </c>
      <c r="O2638" s="26"/>
      <c r="Q2638" s="16">
        <f>SUBTOTAL(9,Q2637:Q2637)</f>
        <v>97565.83</v>
      </c>
      <c r="R2638" s="16">
        <f>SUBTOTAL(9,R2637:R2637)</f>
        <v>97565.83</v>
      </c>
      <c r="S2638" s="32">
        <f>SUBTOTAL(9,S2637:S2637)</f>
        <v>0</v>
      </c>
      <c r="T2638" s="16">
        <f>SUBTOTAL(9,T2637:T2637)</f>
        <v>0</v>
      </c>
      <c r="U2638" s="3">
        <f>SUBTOTAL(9,U2637:U2637)</f>
        <v>0</v>
      </c>
    </row>
    <row r="2639" spans="1:21" ht="60" outlineLevel="4" x14ac:dyDescent="0.25">
      <c r="A2639" s="1" t="s">
        <v>76</v>
      </c>
      <c r="B2639" s="1" t="s">
        <v>77</v>
      </c>
      <c r="C2639" s="4" t="s">
        <v>4463</v>
      </c>
      <c r="D2639" s="19" t="s">
        <v>4467</v>
      </c>
      <c r="E2639" s="1" t="s">
        <v>4467</v>
      </c>
      <c r="F2639" s="19" t="s">
        <v>4</v>
      </c>
      <c r="G2639" s="19" t="s">
        <v>83</v>
      </c>
      <c r="H2639" s="19" t="s">
        <v>4473</v>
      </c>
      <c r="I2639" s="4" t="s">
        <v>18424</v>
      </c>
      <c r="J2639" s="1" t="s">
        <v>4</v>
      </c>
      <c r="K2639" s="1" t="s">
        <v>4</v>
      </c>
      <c r="L2639" s="1" t="s">
        <v>4</v>
      </c>
      <c r="M2639" s="1" t="s">
        <v>13</v>
      </c>
      <c r="N2639" s="1" t="s">
        <v>4472</v>
      </c>
      <c r="O2639" s="26">
        <v>43607</v>
      </c>
      <c r="P2639" s="1" t="s">
        <v>23</v>
      </c>
      <c r="Q2639" s="16">
        <v>63.9</v>
      </c>
      <c r="R2639" s="16">
        <v>0</v>
      </c>
      <c r="S2639" s="32">
        <v>63.9</v>
      </c>
      <c r="T2639" s="16">
        <v>0</v>
      </c>
      <c r="U2639" s="3">
        <v>0</v>
      </c>
    </row>
    <row r="2640" spans="1:21" outlineLevel="3" x14ac:dyDescent="0.25">
      <c r="H2640" s="29" t="s">
        <v>17076</v>
      </c>
      <c r="O2640" s="26"/>
      <c r="Q2640" s="16">
        <f>SUBTOTAL(9,Q2639:Q2639)</f>
        <v>63.9</v>
      </c>
      <c r="R2640" s="16">
        <f>SUBTOTAL(9,R2639:R2639)</f>
        <v>0</v>
      </c>
      <c r="S2640" s="32">
        <f>SUBTOTAL(9,S2639:S2639)</f>
        <v>63.9</v>
      </c>
      <c r="T2640" s="16">
        <f>SUBTOTAL(9,T2639:T2639)</f>
        <v>0</v>
      </c>
      <c r="U2640" s="3">
        <f>SUBTOTAL(9,U2639:U2639)</f>
        <v>0</v>
      </c>
    </row>
    <row r="2641" spans="1:21" ht="60" outlineLevel="4" x14ac:dyDescent="0.25">
      <c r="A2641" s="1" t="s">
        <v>76</v>
      </c>
      <c r="B2641" s="1" t="s">
        <v>77</v>
      </c>
      <c r="C2641" s="4" t="s">
        <v>4463</v>
      </c>
      <c r="D2641" s="19" t="s">
        <v>4467</v>
      </c>
      <c r="E2641" s="1" t="s">
        <v>4467</v>
      </c>
      <c r="F2641" s="19" t="s">
        <v>81</v>
      </c>
      <c r="G2641" s="19" t="s">
        <v>4</v>
      </c>
      <c r="H2641" s="19" t="s">
        <v>4475</v>
      </c>
      <c r="I2641" s="4" t="s">
        <v>18425</v>
      </c>
      <c r="J2641" s="1" t="s">
        <v>4</v>
      </c>
      <c r="K2641" s="1" t="s">
        <v>4</v>
      </c>
      <c r="L2641" s="1" t="s">
        <v>4</v>
      </c>
      <c r="M2641" s="1" t="s">
        <v>13</v>
      </c>
      <c r="N2641" s="1" t="s">
        <v>4474</v>
      </c>
      <c r="O2641" s="26">
        <v>43503</v>
      </c>
      <c r="P2641" s="1" t="s">
        <v>23</v>
      </c>
      <c r="Q2641" s="16">
        <v>82209.600000000006</v>
      </c>
      <c r="R2641" s="16">
        <v>82209.600000000006</v>
      </c>
      <c r="S2641" s="32">
        <v>0</v>
      </c>
      <c r="T2641" s="16">
        <v>0</v>
      </c>
      <c r="U2641" s="3">
        <v>0</v>
      </c>
    </row>
    <row r="2642" spans="1:21" ht="60" outlineLevel="4" x14ac:dyDescent="0.25">
      <c r="A2642" s="1" t="s">
        <v>76</v>
      </c>
      <c r="B2642" s="1" t="s">
        <v>77</v>
      </c>
      <c r="C2642" s="4" t="s">
        <v>4463</v>
      </c>
      <c r="D2642" s="19" t="s">
        <v>4467</v>
      </c>
      <c r="E2642" s="1" t="s">
        <v>4467</v>
      </c>
      <c r="F2642" s="19" t="s">
        <v>81</v>
      </c>
      <c r="G2642" s="19" t="s">
        <v>4</v>
      </c>
      <c r="H2642" s="19" t="s">
        <v>4475</v>
      </c>
      <c r="I2642" s="4" t="s">
        <v>18425</v>
      </c>
      <c r="J2642" s="1" t="s">
        <v>4</v>
      </c>
      <c r="K2642" s="1" t="s">
        <v>4</v>
      </c>
      <c r="L2642" s="1" t="s">
        <v>4</v>
      </c>
      <c r="M2642" s="1" t="s">
        <v>13</v>
      </c>
      <c r="N2642" s="1" t="s">
        <v>4476</v>
      </c>
      <c r="O2642" s="26">
        <v>43594</v>
      </c>
      <c r="P2642" s="1" t="s">
        <v>23</v>
      </c>
      <c r="Q2642" s="16">
        <v>2461.5</v>
      </c>
      <c r="R2642" s="16">
        <v>2461.5</v>
      </c>
      <c r="S2642" s="32">
        <v>0</v>
      </c>
      <c r="T2642" s="16">
        <v>0</v>
      </c>
      <c r="U2642" s="3">
        <v>0</v>
      </c>
    </row>
    <row r="2643" spans="1:21" outlineLevel="3" x14ac:dyDescent="0.25">
      <c r="H2643" s="29" t="s">
        <v>17077</v>
      </c>
      <c r="O2643" s="26"/>
      <c r="Q2643" s="16">
        <f>SUBTOTAL(9,Q2641:Q2642)</f>
        <v>84671.1</v>
      </c>
      <c r="R2643" s="16">
        <f>SUBTOTAL(9,R2641:R2642)</f>
        <v>84671.1</v>
      </c>
      <c r="S2643" s="32">
        <f>SUBTOTAL(9,S2641:S2642)</f>
        <v>0</v>
      </c>
      <c r="T2643" s="16">
        <f>SUBTOTAL(9,T2641:T2642)</f>
        <v>0</v>
      </c>
      <c r="U2643" s="3">
        <f>SUBTOTAL(9,U2641:U2642)</f>
        <v>0</v>
      </c>
    </row>
    <row r="2644" spans="1:21" ht="45" outlineLevel="4" x14ac:dyDescent="0.25">
      <c r="A2644" s="1" t="s">
        <v>206</v>
      </c>
      <c r="B2644" s="1" t="s">
        <v>207</v>
      </c>
      <c r="C2644" s="4" t="s">
        <v>4463</v>
      </c>
      <c r="D2644" s="19" t="s">
        <v>4477</v>
      </c>
      <c r="E2644" s="1" t="s">
        <v>4477</v>
      </c>
      <c r="F2644" s="19" t="s">
        <v>4</v>
      </c>
      <c r="G2644" s="19" t="s">
        <v>1139</v>
      </c>
      <c r="H2644" s="19" t="s">
        <v>4481</v>
      </c>
      <c r="I2644" s="4" t="s">
        <v>18231</v>
      </c>
      <c r="J2644" s="1" t="s">
        <v>4478</v>
      </c>
      <c r="K2644" s="1" t="s">
        <v>4</v>
      </c>
      <c r="L2644" s="1" t="s">
        <v>4</v>
      </c>
      <c r="M2644" s="1" t="s">
        <v>13</v>
      </c>
      <c r="N2644" s="1" t="s">
        <v>4479</v>
      </c>
      <c r="O2644" s="26">
        <v>43307</v>
      </c>
      <c r="P2644" s="1" t="s">
        <v>4480</v>
      </c>
      <c r="Q2644" s="16">
        <v>39494.449999999997</v>
      </c>
      <c r="R2644" s="16">
        <v>0</v>
      </c>
      <c r="S2644" s="32">
        <v>39494.449999999997</v>
      </c>
      <c r="T2644" s="16">
        <v>0</v>
      </c>
      <c r="U2644" s="3">
        <v>0</v>
      </c>
    </row>
    <row r="2645" spans="1:21" outlineLevel="3" x14ac:dyDescent="0.25">
      <c r="H2645" s="29" t="s">
        <v>17078</v>
      </c>
      <c r="O2645" s="26"/>
      <c r="Q2645" s="16">
        <f>SUBTOTAL(9,Q2644:Q2644)</f>
        <v>39494.449999999997</v>
      </c>
      <c r="R2645" s="16">
        <f>SUBTOTAL(9,R2644:R2644)</f>
        <v>0</v>
      </c>
      <c r="S2645" s="32">
        <f>SUBTOTAL(9,S2644:S2644)</f>
        <v>39494.449999999997</v>
      </c>
      <c r="T2645" s="16">
        <f>SUBTOTAL(9,T2644:T2644)</f>
        <v>0</v>
      </c>
      <c r="U2645" s="3">
        <f>SUBTOTAL(9,U2644:U2644)</f>
        <v>0</v>
      </c>
    </row>
    <row r="2646" spans="1:21" ht="90" outlineLevel="4" x14ac:dyDescent="0.25">
      <c r="A2646" s="1" t="s">
        <v>76</v>
      </c>
      <c r="B2646" s="1" t="s">
        <v>77</v>
      </c>
      <c r="C2646" s="4" t="s">
        <v>4463</v>
      </c>
      <c r="D2646" s="19" t="s">
        <v>4467</v>
      </c>
      <c r="E2646" s="1" t="s">
        <v>4467</v>
      </c>
      <c r="F2646" s="19" t="s">
        <v>4</v>
      </c>
      <c r="G2646" s="19" t="s">
        <v>83</v>
      </c>
      <c r="H2646" s="19" t="s">
        <v>4483</v>
      </c>
      <c r="I2646" s="4" t="s">
        <v>18232</v>
      </c>
      <c r="J2646" s="1" t="s">
        <v>4</v>
      </c>
      <c r="K2646" s="1" t="s">
        <v>4</v>
      </c>
      <c r="L2646" s="1" t="s">
        <v>4</v>
      </c>
      <c r="M2646" s="1" t="s">
        <v>13</v>
      </c>
      <c r="N2646" s="1" t="s">
        <v>4482</v>
      </c>
      <c r="O2646" s="26">
        <v>43472</v>
      </c>
      <c r="P2646" s="1" t="s">
        <v>23</v>
      </c>
      <c r="Q2646" s="16">
        <v>3016874</v>
      </c>
      <c r="R2646" s="16">
        <v>0</v>
      </c>
      <c r="S2646" s="32">
        <v>3016874</v>
      </c>
      <c r="T2646" s="16">
        <v>0</v>
      </c>
      <c r="U2646" s="3">
        <v>0</v>
      </c>
    </row>
    <row r="2647" spans="1:21" ht="90" outlineLevel="4" x14ac:dyDescent="0.25">
      <c r="A2647" s="1" t="s">
        <v>76</v>
      </c>
      <c r="B2647" s="1" t="s">
        <v>77</v>
      </c>
      <c r="C2647" s="4" t="s">
        <v>4463</v>
      </c>
      <c r="D2647" s="19" t="s">
        <v>4467</v>
      </c>
      <c r="E2647" s="1" t="s">
        <v>4467</v>
      </c>
      <c r="F2647" s="19" t="s">
        <v>4</v>
      </c>
      <c r="G2647" s="19" t="s">
        <v>83</v>
      </c>
      <c r="H2647" s="19" t="s">
        <v>4483</v>
      </c>
      <c r="I2647" s="4" t="s">
        <v>18232</v>
      </c>
      <c r="J2647" s="1" t="s">
        <v>4</v>
      </c>
      <c r="K2647" s="1" t="s">
        <v>4</v>
      </c>
      <c r="L2647" s="1" t="s">
        <v>4</v>
      </c>
      <c r="M2647" s="1" t="s">
        <v>13</v>
      </c>
      <c r="N2647" s="1" t="s">
        <v>4484</v>
      </c>
      <c r="O2647" s="26">
        <v>43494</v>
      </c>
      <c r="P2647" s="1" t="s">
        <v>23</v>
      </c>
      <c r="Q2647" s="16">
        <v>1010440</v>
      </c>
      <c r="R2647" s="16">
        <v>0</v>
      </c>
      <c r="S2647" s="32">
        <v>1010440</v>
      </c>
      <c r="T2647" s="16">
        <v>0</v>
      </c>
      <c r="U2647" s="3">
        <v>0</v>
      </c>
    </row>
    <row r="2648" spans="1:21" outlineLevel="3" x14ac:dyDescent="0.25">
      <c r="H2648" s="29" t="s">
        <v>17079</v>
      </c>
      <c r="O2648" s="26"/>
      <c r="Q2648" s="16">
        <f>SUBTOTAL(9,Q2646:Q2647)</f>
        <v>4027314</v>
      </c>
      <c r="R2648" s="16">
        <f>SUBTOTAL(9,R2646:R2647)</f>
        <v>0</v>
      </c>
      <c r="S2648" s="32">
        <f>SUBTOTAL(9,S2646:S2647)</f>
        <v>4027314</v>
      </c>
      <c r="T2648" s="16">
        <f>SUBTOTAL(9,T2646:T2647)</f>
        <v>0</v>
      </c>
      <c r="U2648" s="3">
        <f>SUBTOTAL(9,U2646:U2647)</f>
        <v>0</v>
      </c>
    </row>
    <row r="2649" spans="1:21" ht="30" outlineLevel="4" x14ac:dyDescent="0.25">
      <c r="A2649" s="1" t="s">
        <v>76</v>
      </c>
      <c r="B2649" s="1" t="s">
        <v>77</v>
      </c>
      <c r="C2649" s="4" t="s">
        <v>4463</v>
      </c>
      <c r="D2649" s="19" t="s">
        <v>4467</v>
      </c>
      <c r="E2649" s="1" t="s">
        <v>4467</v>
      </c>
      <c r="F2649" s="19" t="s">
        <v>4</v>
      </c>
      <c r="G2649" s="19" t="s">
        <v>83</v>
      </c>
      <c r="H2649" s="19" t="s">
        <v>4486</v>
      </c>
      <c r="I2649" s="4" t="s">
        <v>4487</v>
      </c>
      <c r="J2649" s="1" t="s">
        <v>4</v>
      </c>
      <c r="K2649" s="1" t="s">
        <v>4</v>
      </c>
      <c r="L2649" s="1" t="s">
        <v>4</v>
      </c>
      <c r="M2649" s="1" t="s">
        <v>13</v>
      </c>
      <c r="N2649" s="1" t="s">
        <v>4485</v>
      </c>
      <c r="O2649" s="26">
        <v>43633</v>
      </c>
      <c r="P2649" s="1" t="s">
        <v>23</v>
      </c>
      <c r="Q2649" s="16">
        <v>35077.5</v>
      </c>
      <c r="R2649" s="16">
        <v>0</v>
      </c>
      <c r="S2649" s="32">
        <v>35077.5</v>
      </c>
      <c r="T2649" s="16">
        <v>0</v>
      </c>
      <c r="U2649" s="3">
        <v>0</v>
      </c>
    </row>
    <row r="2650" spans="1:21" outlineLevel="3" x14ac:dyDescent="0.25">
      <c r="H2650" s="29" t="s">
        <v>17080</v>
      </c>
      <c r="O2650" s="26"/>
      <c r="Q2650" s="16">
        <f>SUBTOTAL(9,Q2649:Q2649)</f>
        <v>35077.5</v>
      </c>
      <c r="R2650" s="16">
        <f>SUBTOTAL(9,R2649:R2649)</f>
        <v>0</v>
      </c>
      <c r="S2650" s="32">
        <f>SUBTOTAL(9,S2649:S2649)</f>
        <v>35077.5</v>
      </c>
      <c r="T2650" s="16">
        <f>SUBTOTAL(9,T2649:T2649)</f>
        <v>0</v>
      </c>
      <c r="U2650" s="3">
        <f>SUBTOTAL(9,U2649:U2649)</f>
        <v>0</v>
      </c>
    </row>
    <row r="2651" spans="1:21" outlineLevel="2" x14ac:dyDescent="0.25">
      <c r="C2651" s="5" t="s">
        <v>15949</v>
      </c>
      <c r="O2651" s="26"/>
      <c r="Q2651" s="16">
        <f>SUBTOTAL(9,Q2634:Q2649)</f>
        <v>5021125.79</v>
      </c>
      <c r="R2651" s="16">
        <f>SUBTOTAL(9,R2634:R2649)</f>
        <v>182236.93</v>
      </c>
      <c r="S2651" s="32">
        <f>SUBTOTAL(9,S2634:S2649)</f>
        <v>4838888.8599999994</v>
      </c>
      <c r="T2651" s="16">
        <f>SUBTOTAL(9,T2634:T2649)</f>
        <v>0</v>
      </c>
      <c r="U2651" s="3">
        <f>SUBTOTAL(9,U2634:U2649)</f>
        <v>0</v>
      </c>
    </row>
    <row r="2652" spans="1:21" outlineLevel="4" x14ac:dyDescent="0.25">
      <c r="A2652" s="1" t="s">
        <v>2273</v>
      </c>
      <c r="B2652" s="1" t="s">
        <v>2274</v>
      </c>
      <c r="C2652" s="4" t="s">
        <v>4488</v>
      </c>
      <c r="D2652" s="19" t="s">
        <v>4489</v>
      </c>
      <c r="E2652" s="1" t="s">
        <v>4489</v>
      </c>
      <c r="F2652" s="19" t="s">
        <v>4</v>
      </c>
      <c r="G2652" s="19" t="s">
        <v>2277</v>
      </c>
      <c r="H2652" s="19" t="s">
        <v>2279</v>
      </c>
      <c r="I2652" s="4" t="s">
        <v>2280</v>
      </c>
      <c r="J2652" s="1" t="s">
        <v>4</v>
      </c>
      <c r="K2652" s="1" t="s">
        <v>4</v>
      </c>
      <c r="L2652" s="1" t="s">
        <v>4</v>
      </c>
      <c r="M2652" s="1" t="s">
        <v>13</v>
      </c>
      <c r="N2652" s="1" t="s">
        <v>4490</v>
      </c>
      <c r="O2652" s="26">
        <v>43368</v>
      </c>
      <c r="P2652" s="1" t="s">
        <v>23</v>
      </c>
      <c r="Q2652" s="16">
        <v>344815.6</v>
      </c>
      <c r="R2652" s="16">
        <v>0</v>
      </c>
      <c r="S2652" s="32">
        <v>344815.6</v>
      </c>
      <c r="T2652" s="16">
        <v>0</v>
      </c>
      <c r="U2652" s="3">
        <v>0</v>
      </c>
    </row>
    <row r="2653" spans="1:21" outlineLevel="4" x14ac:dyDescent="0.25">
      <c r="A2653" s="1" t="s">
        <v>2273</v>
      </c>
      <c r="B2653" s="1" t="s">
        <v>2274</v>
      </c>
      <c r="C2653" s="4" t="s">
        <v>4488</v>
      </c>
      <c r="D2653" s="19" t="s">
        <v>4489</v>
      </c>
      <c r="E2653" s="1" t="s">
        <v>4489</v>
      </c>
      <c r="F2653" s="19" t="s">
        <v>4</v>
      </c>
      <c r="G2653" s="19" t="s">
        <v>2277</v>
      </c>
      <c r="H2653" s="19" t="s">
        <v>2279</v>
      </c>
      <c r="I2653" s="4" t="s">
        <v>2280</v>
      </c>
      <c r="J2653" s="1" t="s">
        <v>4</v>
      </c>
      <c r="K2653" s="1" t="s">
        <v>4</v>
      </c>
      <c r="L2653" s="1" t="s">
        <v>4</v>
      </c>
      <c r="M2653" s="1" t="s">
        <v>13</v>
      </c>
      <c r="N2653" s="1" t="s">
        <v>4491</v>
      </c>
      <c r="O2653" s="26">
        <v>43462</v>
      </c>
      <c r="P2653" s="1" t="s">
        <v>23</v>
      </c>
      <c r="Q2653" s="16">
        <v>344815.6</v>
      </c>
      <c r="R2653" s="16">
        <v>0</v>
      </c>
      <c r="S2653" s="32">
        <v>344815.6</v>
      </c>
      <c r="T2653" s="16">
        <v>0</v>
      </c>
      <c r="U2653" s="3">
        <v>0</v>
      </c>
    </row>
    <row r="2654" spans="1:21" outlineLevel="3" x14ac:dyDescent="0.25">
      <c r="H2654" s="29" t="s">
        <v>16794</v>
      </c>
      <c r="O2654" s="26"/>
      <c r="Q2654" s="16">
        <f>SUBTOTAL(9,Q2652:Q2653)</f>
        <v>689631.2</v>
      </c>
      <c r="R2654" s="16">
        <f>SUBTOTAL(9,R2652:R2653)</f>
        <v>0</v>
      </c>
      <c r="S2654" s="32">
        <f>SUBTOTAL(9,S2652:S2653)</f>
        <v>689631.2</v>
      </c>
      <c r="T2654" s="16">
        <f>SUBTOTAL(9,T2652:T2653)</f>
        <v>0</v>
      </c>
      <c r="U2654" s="3">
        <f>SUBTOTAL(9,U2652:U2653)</f>
        <v>0</v>
      </c>
    </row>
    <row r="2655" spans="1:21" outlineLevel="2" x14ac:dyDescent="0.25">
      <c r="C2655" s="5" t="s">
        <v>15950</v>
      </c>
      <c r="O2655" s="26"/>
      <c r="Q2655" s="16">
        <f>SUBTOTAL(9,Q2652:Q2653)</f>
        <v>689631.2</v>
      </c>
      <c r="R2655" s="16">
        <f>SUBTOTAL(9,R2652:R2653)</f>
        <v>0</v>
      </c>
      <c r="S2655" s="32">
        <f>SUBTOTAL(9,S2652:S2653)</f>
        <v>689631.2</v>
      </c>
      <c r="T2655" s="16">
        <f>SUBTOTAL(9,T2652:T2653)</f>
        <v>0</v>
      </c>
      <c r="U2655" s="3">
        <f>SUBTOTAL(9,U2652:U2653)</f>
        <v>0</v>
      </c>
    </row>
    <row r="2656" spans="1:21" outlineLevel="4" x14ac:dyDescent="0.25">
      <c r="A2656" s="1" t="s">
        <v>2273</v>
      </c>
      <c r="B2656" s="1" t="s">
        <v>2274</v>
      </c>
      <c r="C2656" s="4" t="s">
        <v>4492</v>
      </c>
      <c r="D2656" s="19" t="s">
        <v>4493</v>
      </c>
      <c r="E2656" s="1" t="s">
        <v>4493</v>
      </c>
      <c r="F2656" s="19" t="s">
        <v>4</v>
      </c>
      <c r="G2656" s="19" t="s">
        <v>2277</v>
      </c>
      <c r="H2656" s="19" t="s">
        <v>2279</v>
      </c>
      <c r="I2656" s="4" t="s">
        <v>2280</v>
      </c>
      <c r="J2656" s="1" t="s">
        <v>4</v>
      </c>
      <c r="K2656" s="1" t="s">
        <v>4</v>
      </c>
      <c r="L2656" s="1" t="s">
        <v>4</v>
      </c>
      <c r="M2656" s="1" t="s">
        <v>13</v>
      </c>
      <c r="N2656" s="1" t="s">
        <v>4494</v>
      </c>
      <c r="O2656" s="26">
        <v>43368</v>
      </c>
      <c r="P2656" s="1" t="s">
        <v>4495</v>
      </c>
      <c r="Q2656" s="16">
        <v>74051.75</v>
      </c>
      <c r="R2656" s="16">
        <v>0</v>
      </c>
      <c r="S2656" s="32">
        <v>74051.75</v>
      </c>
      <c r="T2656" s="16">
        <v>0</v>
      </c>
      <c r="U2656" s="3">
        <v>0</v>
      </c>
    </row>
    <row r="2657" spans="1:21" outlineLevel="4" x14ac:dyDescent="0.25">
      <c r="A2657" s="1" t="s">
        <v>2273</v>
      </c>
      <c r="B2657" s="1" t="s">
        <v>2274</v>
      </c>
      <c r="C2657" s="4" t="s">
        <v>4492</v>
      </c>
      <c r="D2657" s="19" t="s">
        <v>4493</v>
      </c>
      <c r="E2657" s="1" t="s">
        <v>4493</v>
      </c>
      <c r="F2657" s="19" t="s">
        <v>4</v>
      </c>
      <c r="G2657" s="19" t="s">
        <v>2277</v>
      </c>
      <c r="H2657" s="19" t="s">
        <v>2279</v>
      </c>
      <c r="I2657" s="4" t="s">
        <v>2280</v>
      </c>
      <c r="J2657" s="1" t="s">
        <v>4</v>
      </c>
      <c r="K2657" s="1" t="s">
        <v>4</v>
      </c>
      <c r="L2657" s="1" t="s">
        <v>4</v>
      </c>
      <c r="M2657" s="1" t="s">
        <v>13</v>
      </c>
      <c r="N2657" s="1" t="s">
        <v>4496</v>
      </c>
      <c r="O2657" s="26">
        <v>43462</v>
      </c>
      <c r="P2657" s="1" t="s">
        <v>23</v>
      </c>
      <c r="Q2657" s="16">
        <v>74051.73</v>
      </c>
      <c r="R2657" s="16">
        <v>0</v>
      </c>
      <c r="S2657" s="32">
        <v>74051.73</v>
      </c>
      <c r="T2657" s="16">
        <v>0</v>
      </c>
      <c r="U2657" s="3">
        <v>0</v>
      </c>
    </row>
    <row r="2658" spans="1:21" outlineLevel="3" x14ac:dyDescent="0.25">
      <c r="H2658" s="29" t="s">
        <v>16794</v>
      </c>
      <c r="O2658" s="26"/>
      <c r="Q2658" s="16">
        <f>SUBTOTAL(9,Q2656:Q2657)</f>
        <v>148103.47999999998</v>
      </c>
      <c r="R2658" s="16">
        <f>SUBTOTAL(9,R2656:R2657)</f>
        <v>0</v>
      </c>
      <c r="S2658" s="32">
        <f>SUBTOTAL(9,S2656:S2657)</f>
        <v>148103.47999999998</v>
      </c>
      <c r="T2658" s="16">
        <f>SUBTOTAL(9,T2656:T2657)</f>
        <v>0</v>
      </c>
      <c r="U2658" s="3">
        <f>SUBTOTAL(9,U2656:U2657)</f>
        <v>0</v>
      </c>
    </row>
    <row r="2659" spans="1:21" outlineLevel="2" x14ac:dyDescent="0.25">
      <c r="C2659" s="5" t="s">
        <v>15951</v>
      </c>
      <c r="O2659" s="26"/>
      <c r="Q2659" s="16">
        <f>SUBTOTAL(9,Q2656:Q2657)</f>
        <v>148103.47999999998</v>
      </c>
      <c r="R2659" s="16">
        <f>SUBTOTAL(9,R2656:R2657)</f>
        <v>0</v>
      </c>
      <c r="S2659" s="32">
        <f>SUBTOTAL(9,S2656:S2657)</f>
        <v>148103.47999999998</v>
      </c>
      <c r="T2659" s="16">
        <f>SUBTOTAL(9,T2656:T2657)</f>
        <v>0</v>
      </c>
      <c r="U2659" s="3">
        <f>SUBTOTAL(9,U2656:U2657)</f>
        <v>0</v>
      </c>
    </row>
    <row r="2660" spans="1:21" outlineLevel="4" x14ac:dyDescent="0.25">
      <c r="A2660" s="1" t="s">
        <v>2273</v>
      </c>
      <c r="B2660" s="1" t="s">
        <v>2274</v>
      </c>
      <c r="C2660" s="4" t="s">
        <v>4497</v>
      </c>
      <c r="D2660" s="19" t="s">
        <v>4498</v>
      </c>
      <c r="E2660" s="1" t="s">
        <v>4498</v>
      </c>
      <c r="F2660" s="19" t="s">
        <v>4</v>
      </c>
      <c r="G2660" s="19" t="s">
        <v>2277</v>
      </c>
      <c r="H2660" s="19" t="s">
        <v>2279</v>
      </c>
      <c r="I2660" s="4" t="s">
        <v>2280</v>
      </c>
      <c r="J2660" s="1" t="s">
        <v>4</v>
      </c>
      <c r="K2660" s="1" t="s">
        <v>4</v>
      </c>
      <c r="L2660" s="1" t="s">
        <v>4</v>
      </c>
      <c r="M2660" s="1" t="s">
        <v>13</v>
      </c>
      <c r="N2660" s="1" t="s">
        <v>4499</v>
      </c>
      <c r="O2660" s="26">
        <v>43368</v>
      </c>
      <c r="P2660" s="1" t="s">
        <v>23</v>
      </c>
      <c r="Q2660" s="16">
        <v>139486.29999999999</v>
      </c>
      <c r="R2660" s="16">
        <v>0</v>
      </c>
      <c r="S2660" s="32">
        <v>139486.29999999999</v>
      </c>
      <c r="T2660" s="16">
        <v>0</v>
      </c>
      <c r="U2660" s="3">
        <v>0</v>
      </c>
    </row>
    <row r="2661" spans="1:21" outlineLevel="4" x14ac:dyDescent="0.25">
      <c r="A2661" s="1" t="s">
        <v>2273</v>
      </c>
      <c r="B2661" s="1" t="s">
        <v>2274</v>
      </c>
      <c r="C2661" s="4" t="s">
        <v>4497</v>
      </c>
      <c r="D2661" s="19" t="s">
        <v>4498</v>
      </c>
      <c r="E2661" s="1" t="s">
        <v>4498</v>
      </c>
      <c r="F2661" s="19" t="s">
        <v>4</v>
      </c>
      <c r="G2661" s="19" t="s">
        <v>2277</v>
      </c>
      <c r="H2661" s="19" t="s">
        <v>2279</v>
      </c>
      <c r="I2661" s="4" t="s">
        <v>2280</v>
      </c>
      <c r="J2661" s="1" t="s">
        <v>4</v>
      </c>
      <c r="K2661" s="1" t="s">
        <v>4</v>
      </c>
      <c r="L2661" s="1" t="s">
        <v>4</v>
      </c>
      <c r="M2661" s="1" t="s">
        <v>13</v>
      </c>
      <c r="N2661" s="1" t="s">
        <v>4500</v>
      </c>
      <c r="O2661" s="26">
        <v>43462</v>
      </c>
      <c r="P2661" s="1" t="s">
        <v>23</v>
      </c>
      <c r="Q2661" s="16">
        <v>139486.29</v>
      </c>
      <c r="R2661" s="16">
        <v>0</v>
      </c>
      <c r="S2661" s="32">
        <v>139486.29</v>
      </c>
      <c r="T2661" s="16">
        <v>0</v>
      </c>
      <c r="U2661" s="3">
        <v>0</v>
      </c>
    </row>
    <row r="2662" spans="1:21" outlineLevel="3" x14ac:dyDescent="0.25">
      <c r="H2662" s="29" t="s">
        <v>16794</v>
      </c>
      <c r="O2662" s="26"/>
      <c r="Q2662" s="16">
        <f>SUBTOTAL(9,Q2660:Q2661)</f>
        <v>278972.58999999997</v>
      </c>
      <c r="R2662" s="16">
        <f>SUBTOTAL(9,R2660:R2661)</f>
        <v>0</v>
      </c>
      <c r="S2662" s="32">
        <f>SUBTOTAL(9,S2660:S2661)</f>
        <v>278972.58999999997</v>
      </c>
      <c r="T2662" s="16">
        <f>SUBTOTAL(9,T2660:T2661)</f>
        <v>0</v>
      </c>
      <c r="U2662" s="3">
        <f>SUBTOTAL(9,U2660:U2661)</f>
        <v>0</v>
      </c>
    </row>
    <row r="2663" spans="1:21" ht="60" outlineLevel="4" x14ac:dyDescent="0.25">
      <c r="A2663" s="1" t="s">
        <v>76</v>
      </c>
      <c r="B2663" s="1" t="s">
        <v>77</v>
      </c>
      <c r="C2663" s="4" t="s">
        <v>4497</v>
      </c>
      <c r="D2663" s="19" t="s">
        <v>4501</v>
      </c>
      <c r="E2663" s="1" t="s">
        <v>4501</v>
      </c>
      <c r="F2663" s="19" t="s">
        <v>4</v>
      </c>
      <c r="G2663" s="19" t="s">
        <v>83</v>
      </c>
      <c r="H2663" s="19" t="s">
        <v>4504</v>
      </c>
      <c r="I2663" s="4" t="s">
        <v>4505</v>
      </c>
      <c r="J2663" s="1" t="s">
        <v>4</v>
      </c>
      <c r="K2663" s="1" t="s">
        <v>4</v>
      </c>
      <c r="L2663" s="1" t="s">
        <v>4</v>
      </c>
      <c r="M2663" s="1" t="s">
        <v>13</v>
      </c>
      <c r="N2663" s="1" t="s">
        <v>4502</v>
      </c>
      <c r="O2663" s="26">
        <v>43472</v>
      </c>
      <c r="P2663" s="1" t="s">
        <v>4503</v>
      </c>
      <c r="Q2663" s="16">
        <v>43648</v>
      </c>
      <c r="R2663" s="16">
        <v>0</v>
      </c>
      <c r="S2663" s="32">
        <v>43648</v>
      </c>
      <c r="T2663" s="16">
        <v>0</v>
      </c>
      <c r="U2663" s="3">
        <v>0</v>
      </c>
    </row>
    <row r="2664" spans="1:21" ht="60" outlineLevel="4" x14ac:dyDescent="0.25">
      <c r="A2664" s="1" t="s">
        <v>76</v>
      </c>
      <c r="B2664" s="1" t="s">
        <v>77</v>
      </c>
      <c r="C2664" s="4" t="s">
        <v>4497</v>
      </c>
      <c r="D2664" s="19" t="s">
        <v>4501</v>
      </c>
      <c r="E2664" s="1" t="s">
        <v>4501</v>
      </c>
      <c r="F2664" s="19" t="s">
        <v>4</v>
      </c>
      <c r="G2664" s="19" t="s">
        <v>83</v>
      </c>
      <c r="H2664" s="19" t="s">
        <v>4504</v>
      </c>
      <c r="I2664" s="4" t="s">
        <v>4505</v>
      </c>
      <c r="J2664" s="1" t="s">
        <v>4</v>
      </c>
      <c r="K2664" s="1" t="s">
        <v>4</v>
      </c>
      <c r="L2664" s="1" t="s">
        <v>4</v>
      </c>
      <c r="M2664" s="1" t="s">
        <v>13</v>
      </c>
      <c r="N2664" s="1" t="s">
        <v>4506</v>
      </c>
      <c r="O2664" s="26">
        <v>43535</v>
      </c>
      <c r="P2664" s="1" t="s">
        <v>4507</v>
      </c>
      <c r="Q2664" s="16">
        <v>40149</v>
      </c>
      <c r="R2664" s="16">
        <v>0</v>
      </c>
      <c r="S2664" s="32">
        <v>40149</v>
      </c>
      <c r="T2664" s="16">
        <v>0</v>
      </c>
      <c r="U2664" s="3">
        <v>0</v>
      </c>
    </row>
    <row r="2665" spans="1:21" ht="60" outlineLevel="4" x14ac:dyDescent="0.25">
      <c r="A2665" s="1" t="s">
        <v>76</v>
      </c>
      <c r="B2665" s="1" t="s">
        <v>77</v>
      </c>
      <c r="C2665" s="4" t="s">
        <v>4497</v>
      </c>
      <c r="D2665" s="19" t="s">
        <v>4501</v>
      </c>
      <c r="E2665" s="1" t="s">
        <v>4501</v>
      </c>
      <c r="F2665" s="19" t="s">
        <v>4</v>
      </c>
      <c r="G2665" s="19" t="s">
        <v>83</v>
      </c>
      <c r="H2665" s="19" t="s">
        <v>4504</v>
      </c>
      <c r="I2665" s="4" t="s">
        <v>4505</v>
      </c>
      <c r="J2665" s="1" t="s">
        <v>4</v>
      </c>
      <c r="K2665" s="1" t="s">
        <v>4</v>
      </c>
      <c r="L2665" s="1" t="s">
        <v>4</v>
      </c>
      <c r="M2665" s="1" t="s">
        <v>13</v>
      </c>
      <c r="N2665" s="1" t="s">
        <v>4508</v>
      </c>
      <c r="O2665" s="26">
        <v>43609</v>
      </c>
      <c r="P2665" s="1" t="s">
        <v>4509</v>
      </c>
      <c r="Q2665" s="16">
        <v>29615.4</v>
      </c>
      <c r="R2665" s="16">
        <v>0</v>
      </c>
      <c r="S2665" s="32">
        <v>29615.4</v>
      </c>
      <c r="T2665" s="16">
        <v>0</v>
      </c>
      <c r="U2665" s="3">
        <v>0</v>
      </c>
    </row>
    <row r="2666" spans="1:21" ht="60" outlineLevel="4" x14ac:dyDescent="0.25">
      <c r="A2666" s="1" t="s">
        <v>76</v>
      </c>
      <c r="B2666" s="1" t="s">
        <v>77</v>
      </c>
      <c r="C2666" s="4" t="s">
        <v>4497</v>
      </c>
      <c r="D2666" s="19" t="s">
        <v>4501</v>
      </c>
      <c r="E2666" s="1" t="s">
        <v>4501</v>
      </c>
      <c r="F2666" s="19" t="s">
        <v>4</v>
      </c>
      <c r="G2666" s="19" t="s">
        <v>83</v>
      </c>
      <c r="H2666" s="19" t="s">
        <v>4504</v>
      </c>
      <c r="I2666" s="4" t="s">
        <v>4505</v>
      </c>
      <c r="J2666" s="1" t="s">
        <v>4</v>
      </c>
      <c r="K2666" s="1" t="s">
        <v>4</v>
      </c>
      <c r="L2666" s="1" t="s">
        <v>4</v>
      </c>
      <c r="M2666" s="1" t="s">
        <v>13</v>
      </c>
      <c r="N2666" s="1" t="s">
        <v>4510</v>
      </c>
      <c r="O2666" s="26">
        <v>43636</v>
      </c>
      <c r="P2666" s="1" t="s">
        <v>4511</v>
      </c>
      <c r="Q2666" s="16">
        <v>5699.7</v>
      </c>
      <c r="R2666" s="16">
        <v>0</v>
      </c>
      <c r="S2666" s="32">
        <v>5699.7</v>
      </c>
      <c r="T2666" s="16">
        <v>0</v>
      </c>
      <c r="U2666" s="3">
        <v>0</v>
      </c>
    </row>
    <row r="2667" spans="1:21" ht="60" outlineLevel="4" x14ac:dyDescent="0.25">
      <c r="A2667" s="1" t="s">
        <v>76</v>
      </c>
      <c r="B2667" s="1" t="s">
        <v>77</v>
      </c>
      <c r="C2667" s="4" t="s">
        <v>4497</v>
      </c>
      <c r="D2667" s="19" t="s">
        <v>4501</v>
      </c>
      <c r="E2667" s="1" t="s">
        <v>4501</v>
      </c>
      <c r="F2667" s="19" t="s">
        <v>4</v>
      </c>
      <c r="G2667" s="19" t="s">
        <v>83</v>
      </c>
      <c r="H2667" s="19" t="s">
        <v>4504</v>
      </c>
      <c r="I2667" s="4" t="s">
        <v>4505</v>
      </c>
      <c r="J2667" s="1" t="s">
        <v>4</v>
      </c>
      <c r="K2667" s="1" t="s">
        <v>4</v>
      </c>
      <c r="L2667" s="1" t="s">
        <v>4</v>
      </c>
      <c r="M2667" s="1" t="s">
        <v>13</v>
      </c>
      <c r="N2667" s="1" t="s">
        <v>4512</v>
      </c>
      <c r="O2667" s="26">
        <v>43304</v>
      </c>
      <c r="P2667" s="1" t="s">
        <v>4513</v>
      </c>
      <c r="Q2667" s="16">
        <v>5994.44</v>
      </c>
      <c r="R2667" s="16">
        <v>0</v>
      </c>
      <c r="S2667" s="32">
        <v>5994.44</v>
      </c>
      <c r="T2667" s="16">
        <v>0</v>
      </c>
      <c r="U2667" s="3">
        <v>0</v>
      </c>
    </row>
    <row r="2668" spans="1:21" ht="60" outlineLevel="4" x14ac:dyDescent="0.25">
      <c r="A2668" s="1" t="s">
        <v>76</v>
      </c>
      <c r="B2668" s="1" t="s">
        <v>77</v>
      </c>
      <c r="C2668" s="4" t="s">
        <v>4497</v>
      </c>
      <c r="D2668" s="19" t="s">
        <v>4501</v>
      </c>
      <c r="E2668" s="1" t="s">
        <v>4501</v>
      </c>
      <c r="F2668" s="19" t="s">
        <v>4</v>
      </c>
      <c r="G2668" s="19" t="s">
        <v>83</v>
      </c>
      <c r="H2668" s="19" t="s">
        <v>4504</v>
      </c>
      <c r="I2668" s="4" t="s">
        <v>4505</v>
      </c>
      <c r="J2668" s="1" t="s">
        <v>4</v>
      </c>
      <c r="K2668" s="1" t="s">
        <v>4</v>
      </c>
      <c r="L2668" s="1" t="s">
        <v>4</v>
      </c>
      <c r="M2668" s="1" t="s">
        <v>13</v>
      </c>
      <c r="N2668" s="1" t="s">
        <v>4502</v>
      </c>
      <c r="O2668" s="26">
        <v>43472</v>
      </c>
      <c r="P2668" s="1" t="s">
        <v>4503</v>
      </c>
      <c r="Q2668" s="16">
        <v>10995.51</v>
      </c>
      <c r="R2668" s="16">
        <v>0</v>
      </c>
      <c r="S2668" s="32">
        <v>10995.51</v>
      </c>
      <c r="T2668" s="16">
        <v>0</v>
      </c>
      <c r="U2668" s="3">
        <v>0</v>
      </c>
    </row>
    <row r="2669" spans="1:21" outlineLevel="3" x14ac:dyDescent="0.25">
      <c r="H2669" s="29" t="s">
        <v>17081</v>
      </c>
      <c r="O2669" s="26"/>
      <c r="Q2669" s="16">
        <f>SUBTOTAL(9,Q2663:Q2668)</f>
        <v>136102.04999999999</v>
      </c>
      <c r="R2669" s="16">
        <f>SUBTOTAL(9,R2663:R2668)</f>
        <v>0</v>
      </c>
      <c r="S2669" s="32">
        <f>SUBTOTAL(9,S2663:S2668)</f>
        <v>136102.04999999999</v>
      </c>
      <c r="T2669" s="16">
        <f>SUBTOTAL(9,T2663:T2668)</f>
        <v>0</v>
      </c>
      <c r="U2669" s="3">
        <f>SUBTOTAL(9,U2663:U2668)</f>
        <v>0</v>
      </c>
    </row>
    <row r="2670" spans="1:21" outlineLevel="4" x14ac:dyDescent="0.25">
      <c r="A2670" s="1" t="s">
        <v>76</v>
      </c>
      <c r="B2670" s="1" t="s">
        <v>77</v>
      </c>
      <c r="C2670" s="4" t="s">
        <v>4497</v>
      </c>
      <c r="D2670" s="19" t="s">
        <v>4501</v>
      </c>
      <c r="E2670" s="1" t="s">
        <v>4501</v>
      </c>
      <c r="F2670" s="19" t="s">
        <v>81</v>
      </c>
      <c r="G2670" s="19" t="s">
        <v>4</v>
      </c>
      <c r="H2670" s="19" t="s">
        <v>4516</v>
      </c>
      <c r="I2670" s="4" t="s">
        <v>18426</v>
      </c>
      <c r="J2670" s="1" t="s">
        <v>4</v>
      </c>
      <c r="K2670" s="1" t="s">
        <v>4</v>
      </c>
      <c r="L2670" s="1" t="s">
        <v>4</v>
      </c>
      <c r="M2670" s="1" t="s">
        <v>13</v>
      </c>
      <c r="N2670" s="1" t="s">
        <v>4514</v>
      </c>
      <c r="O2670" s="26">
        <v>43425</v>
      </c>
      <c r="P2670" s="1" t="s">
        <v>4515</v>
      </c>
      <c r="Q2670" s="16">
        <v>14826.15</v>
      </c>
      <c r="R2670" s="16">
        <v>14826.15</v>
      </c>
      <c r="S2670" s="32">
        <v>0</v>
      </c>
      <c r="T2670" s="16">
        <v>0</v>
      </c>
      <c r="U2670" s="3">
        <v>0</v>
      </c>
    </row>
    <row r="2671" spans="1:21" outlineLevel="4" x14ac:dyDescent="0.25">
      <c r="A2671" s="1" t="s">
        <v>76</v>
      </c>
      <c r="B2671" s="1" t="s">
        <v>77</v>
      </c>
      <c r="C2671" s="4" t="s">
        <v>4497</v>
      </c>
      <c r="D2671" s="19" t="s">
        <v>4501</v>
      </c>
      <c r="E2671" s="1" t="s">
        <v>4501</v>
      </c>
      <c r="F2671" s="19" t="s">
        <v>81</v>
      </c>
      <c r="G2671" s="19" t="s">
        <v>4</v>
      </c>
      <c r="H2671" s="19" t="s">
        <v>4516</v>
      </c>
      <c r="I2671" s="4" t="s">
        <v>18426</v>
      </c>
      <c r="J2671" s="1" t="s">
        <v>4</v>
      </c>
      <c r="K2671" s="1" t="s">
        <v>4</v>
      </c>
      <c r="L2671" s="1" t="s">
        <v>4</v>
      </c>
      <c r="M2671" s="1" t="s">
        <v>13</v>
      </c>
      <c r="N2671" s="1" t="s">
        <v>4517</v>
      </c>
      <c r="O2671" s="26">
        <v>43626</v>
      </c>
      <c r="P2671" s="1" t="s">
        <v>4518</v>
      </c>
      <c r="Q2671" s="16">
        <v>1888.19</v>
      </c>
      <c r="R2671" s="16">
        <v>1888.19</v>
      </c>
      <c r="S2671" s="32">
        <v>0</v>
      </c>
      <c r="T2671" s="16">
        <v>0</v>
      </c>
      <c r="U2671" s="3">
        <v>0</v>
      </c>
    </row>
    <row r="2672" spans="1:21" outlineLevel="4" x14ac:dyDescent="0.25">
      <c r="A2672" s="1" t="s">
        <v>76</v>
      </c>
      <c r="B2672" s="1" t="s">
        <v>77</v>
      </c>
      <c r="C2672" s="4" t="s">
        <v>4497</v>
      </c>
      <c r="D2672" s="19" t="s">
        <v>4501</v>
      </c>
      <c r="E2672" s="1" t="s">
        <v>4501</v>
      </c>
      <c r="F2672" s="19" t="s">
        <v>81</v>
      </c>
      <c r="G2672" s="19" t="s">
        <v>4</v>
      </c>
      <c r="H2672" s="19" t="s">
        <v>4516</v>
      </c>
      <c r="I2672" s="4" t="s">
        <v>18426</v>
      </c>
      <c r="J2672" s="1" t="s">
        <v>4</v>
      </c>
      <c r="K2672" s="1" t="s">
        <v>4</v>
      </c>
      <c r="L2672" s="1" t="s">
        <v>4</v>
      </c>
      <c r="M2672" s="1" t="s">
        <v>13</v>
      </c>
      <c r="N2672" s="1" t="s">
        <v>4519</v>
      </c>
      <c r="O2672" s="26">
        <v>43615</v>
      </c>
      <c r="P2672" s="1" t="s">
        <v>4520</v>
      </c>
      <c r="Q2672" s="16">
        <v>131227.21</v>
      </c>
      <c r="R2672" s="16">
        <v>131227.21</v>
      </c>
      <c r="S2672" s="32">
        <v>0</v>
      </c>
      <c r="T2672" s="16">
        <v>0</v>
      </c>
      <c r="U2672" s="3">
        <v>0</v>
      </c>
    </row>
    <row r="2673" spans="1:21" outlineLevel="4" x14ac:dyDescent="0.25">
      <c r="A2673" s="1" t="s">
        <v>76</v>
      </c>
      <c r="B2673" s="1" t="s">
        <v>77</v>
      </c>
      <c r="C2673" s="4" t="s">
        <v>4497</v>
      </c>
      <c r="D2673" s="19" t="s">
        <v>4501</v>
      </c>
      <c r="E2673" s="1" t="s">
        <v>4501</v>
      </c>
      <c r="F2673" s="19" t="s">
        <v>81</v>
      </c>
      <c r="G2673" s="19" t="s">
        <v>4</v>
      </c>
      <c r="H2673" s="19" t="s">
        <v>4516</v>
      </c>
      <c r="I2673" s="4" t="s">
        <v>18426</v>
      </c>
      <c r="J2673" s="1" t="s">
        <v>4</v>
      </c>
      <c r="K2673" s="1" t="s">
        <v>4</v>
      </c>
      <c r="L2673" s="1" t="s">
        <v>4</v>
      </c>
      <c r="M2673" s="1" t="s">
        <v>13</v>
      </c>
      <c r="N2673" s="1" t="s">
        <v>4521</v>
      </c>
      <c r="O2673" s="26">
        <v>43643</v>
      </c>
      <c r="P2673" s="1" t="s">
        <v>4522</v>
      </c>
      <c r="Q2673" s="16">
        <v>152299.79999999999</v>
      </c>
      <c r="R2673" s="16">
        <v>152299.79999999999</v>
      </c>
      <c r="S2673" s="32">
        <v>0</v>
      </c>
      <c r="T2673" s="16">
        <v>0</v>
      </c>
      <c r="U2673" s="3">
        <v>0</v>
      </c>
    </row>
    <row r="2674" spans="1:21" outlineLevel="3" x14ac:dyDescent="0.25">
      <c r="H2674" s="29" t="s">
        <v>17082</v>
      </c>
      <c r="O2674" s="26"/>
      <c r="Q2674" s="16">
        <f>SUBTOTAL(9,Q2670:Q2673)</f>
        <v>300241.34999999998</v>
      </c>
      <c r="R2674" s="16">
        <f>SUBTOTAL(9,R2670:R2673)</f>
        <v>300241.34999999998</v>
      </c>
      <c r="S2674" s="32">
        <f>SUBTOTAL(9,S2670:S2673)</f>
        <v>0</v>
      </c>
      <c r="T2674" s="16">
        <f>SUBTOTAL(9,T2670:T2673)</f>
        <v>0</v>
      </c>
      <c r="U2674" s="3">
        <f>SUBTOTAL(9,U2670:U2673)</f>
        <v>0</v>
      </c>
    </row>
    <row r="2675" spans="1:21" outlineLevel="2" x14ac:dyDescent="0.25">
      <c r="C2675" s="5" t="s">
        <v>15952</v>
      </c>
      <c r="O2675" s="26"/>
      <c r="Q2675" s="16">
        <f>SUBTOTAL(9,Q2660:Q2673)</f>
        <v>715315.99</v>
      </c>
      <c r="R2675" s="16">
        <f>SUBTOTAL(9,R2660:R2673)</f>
        <v>300241.34999999998</v>
      </c>
      <c r="S2675" s="32">
        <f>SUBTOTAL(9,S2660:S2673)</f>
        <v>415074.64</v>
      </c>
      <c r="T2675" s="16">
        <f>SUBTOTAL(9,T2660:T2673)</f>
        <v>0</v>
      </c>
      <c r="U2675" s="3">
        <f>SUBTOTAL(9,U2660:U2673)</f>
        <v>0</v>
      </c>
    </row>
    <row r="2676" spans="1:21" outlineLevel="4" x14ac:dyDescent="0.25">
      <c r="A2676" s="1" t="s">
        <v>2273</v>
      </c>
      <c r="B2676" s="1" t="s">
        <v>2274</v>
      </c>
      <c r="C2676" s="4" t="s">
        <v>4523</v>
      </c>
      <c r="D2676" s="19" t="s">
        <v>4524</v>
      </c>
      <c r="E2676" s="1" t="s">
        <v>4524</v>
      </c>
      <c r="F2676" s="19" t="s">
        <v>4</v>
      </c>
      <c r="G2676" s="19" t="s">
        <v>2277</v>
      </c>
      <c r="H2676" s="19" t="s">
        <v>2279</v>
      </c>
      <c r="I2676" s="4" t="s">
        <v>2280</v>
      </c>
      <c r="J2676" s="1" t="s">
        <v>4</v>
      </c>
      <c r="K2676" s="1" t="s">
        <v>4</v>
      </c>
      <c r="L2676" s="1" t="s">
        <v>4</v>
      </c>
      <c r="M2676" s="1" t="s">
        <v>13</v>
      </c>
      <c r="N2676" s="1" t="s">
        <v>4525</v>
      </c>
      <c r="O2676" s="26">
        <v>43368</v>
      </c>
      <c r="P2676" s="1" t="s">
        <v>23</v>
      </c>
      <c r="Q2676" s="16">
        <v>79661.990000000005</v>
      </c>
      <c r="R2676" s="16">
        <v>0</v>
      </c>
      <c r="S2676" s="32">
        <v>79661.990000000005</v>
      </c>
      <c r="T2676" s="16">
        <v>0</v>
      </c>
      <c r="U2676" s="3">
        <v>0</v>
      </c>
    </row>
    <row r="2677" spans="1:21" outlineLevel="4" x14ac:dyDescent="0.25">
      <c r="A2677" s="1" t="s">
        <v>2273</v>
      </c>
      <c r="B2677" s="1" t="s">
        <v>2274</v>
      </c>
      <c r="C2677" s="4" t="s">
        <v>4523</v>
      </c>
      <c r="D2677" s="19" t="s">
        <v>4524</v>
      </c>
      <c r="E2677" s="1" t="s">
        <v>4524</v>
      </c>
      <c r="F2677" s="19" t="s">
        <v>4</v>
      </c>
      <c r="G2677" s="19" t="s">
        <v>2277</v>
      </c>
      <c r="H2677" s="19" t="s">
        <v>2279</v>
      </c>
      <c r="I2677" s="4" t="s">
        <v>2280</v>
      </c>
      <c r="J2677" s="1" t="s">
        <v>4</v>
      </c>
      <c r="K2677" s="1" t="s">
        <v>4</v>
      </c>
      <c r="L2677" s="1" t="s">
        <v>4</v>
      </c>
      <c r="M2677" s="1" t="s">
        <v>13</v>
      </c>
      <c r="N2677" s="1" t="s">
        <v>4526</v>
      </c>
      <c r="O2677" s="26">
        <v>43462</v>
      </c>
      <c r="P2677" s="1" t="s">
        <v>23</v>
      </c>
      <c r="Q2677" s="16">
        <v>79661.990000000005</v>
      </c>
      <c r="R2677" s="16">
        <v>0</v>
      </c>
      <c r="S2677" s="32">
        <v>79661.990000000005</v>
      </c>
      <c r="T2677" s="16">
        <v>0</v>
      </c>
      <c r="U2677" s="3">
        <v>0</v>
      </c>
    </row>
    <row r="2678" spans="1:21" outlineLevel="3" x14ac:dyDescent="0.25">
      <c r="H2678" s="29" t="s">
        <v>16794</v>
      </c>
      <c r="O2678" s="26"/>
      <c r="Q2678" s="16">
        <f>SUBTOTAL(9,Q2676:Q2677)</f>
        <v>159323.98000000001</v>
      </c>
      <c r="R2678" s="16">
        <f>SUBTOTAL(9,R2676:R2677)</f>
        <v>0</v>
      </c>
      <c r="S2678" s="32">
        <f>SUBTOTAL(9,S2676:S2677)</f>
        <v>159323.98000000001</v>
      </c>
      <c r="T2678" s="16">
        <f>SUBTOTAL(9,T2676:T2677)</f>
        <v>0</v>
      </c>
      <c r="U2678" s="3">
        <f>SUBTOTAL(9,U2676:U2677)</f>
        <v>0</v>
      </c>
    </row>
    <row r="2679" spans="1:21" outlineLevel="2" x14ac:dyDescent="0.25">
      <c r="C2679" s="5" t="s">
        <v>15953</v>
      </c>
      <c r="O2679" s="26"/>
      <c r="Q2679" s="16">
        <f>SUBTOTAL(9,Q2676:Q2677)</f>
        <v>159323.98000000001</v>
      </c>
      <c r="R2679" s="16">
        <f>SUBTOTAL(9,R2676:R2677)</f>
        <v>0</v>
      </c>
      <c r="S2679" s="32">
        <f>SUBTOTAL(9,S2676:S2677)</f>
        <v>159323.98000000001</v>
      </c>
      <c r="T2679" s="16">
        <f>SUBTOTAL(9,T2676:T2677)</f>
        <v>0</v>
      </c>
      <c r="U2679" s="3">
        <f>SUBTOTAL(9,U2676:U2677)</f>
        <v>0</v>
      </c>
    </row>
    <row r="2680" spans="1:21" outlineLevel="4" x14ac:dyDescent="0.25">
      <c r="A2680" s="1" t="s">
        <v>2273</v>
      </c>
      <c r="B2680" s="1" t="s">
        <v>2274</v>
      </c>
      <c r="C2680" s="4" t="s">
        <v>4527</v>
      </c>
      <c r="D2680" s="19" t="s">
        <v>4528</v>
      </c>
      <c r="E2680" s="1" t="s">
        <v>4528</v>
      </c>
      <c r="F2680" s="19" t="s">
        <v>4</v>
      </c>
      <c r="G2680" s="19" t="s">
        <v>2277</v>
      </c>
      <c r="H2680" s="19" t="s">
        <v>2279</v>
      </c>
      <c r="I2680" s="4" t="s">
        <v>2280</v>
      </c>
      <c r="J2680" s="1" t="s">
        <v>4</v>
      </c>
      <c r="K2680" s="1" t="s">
        <v>4</v>
      </c>
      <c r="L2680" s="1" t="s">
        <v>4</v>
      </c>
      <c r="M2680" s="1" t="s">
        <v>13</v>
      </c>
      <c r="N2680" s="1" t="s">
        <v>4529</v>
      </c>
      <c r="O2680" s="26">
        <v>43368</v>
      </c>
      <c r="P2680" s="1" t="s">
        <v>23</v>
      </c>
      <c r="Q2680" s="16">
        <v>1496702.26</v>
      </c>
      <c r="R2680" s="16">
        <v>0</v>
      </c>
      <c r="S2680" s="32">
        <v>1496702.26</v>
      </c>
      <c r="T2680" s="16">
        <v>0</v>
      </c>
      <c r="U2680" s="3">
        <v>0</v>
      </c>
    </row>
    <row r="2681" spans="1:21" outlineLevel="4" x14ac:dyDescent="0.25">
      <c r="A2681" s="1" t="s">
        <v>2273</v>
      </c>
      <c r="B2681" s="1" t="s">
        <v>2274</v>
      </c>
      <c r="C2681" s="4" t="s">
        <v>4527</v>
      </c>
      <c r="D2681" s="19" t="s">
        <v>4528</v>
      </c>
      <c r="E2681" s="1" t="s">
        <v>4528</v>
      </c>
      <c r="F2681" s="19" t="s">
        <v>4</v>
      </c>
      <c r="G2681" s="19" t="s">
        <v>2277</v>
      </c>
      <c r="H2681" s="19" t="s">
        <v>2279</v>
      </c>
      <c r="I2681" s="4" t="s">
        <v>2280</v>
      </c>
      <c r="J2681" s="1" t="s">
        <v>4</v>
      </c>
      <c r="K2681" s="1" t="s">
        <v>4</v>
      </c>
      <c r="L2681" s="1" t="s">
        <v>4</v>
      </c>
      <c r="M2681" s="1" t="s">
        <v>13</v>
      </c>
      <c r="N2681" s="1" t="s">
        <v>4530</v>
      </c>
      <c r="O2681" s="26">
        <v>43462</v>
      </c>
      <c r="P2681" s="1" t="s">
        <v>23</v>
      </c>
      <c r="Q2681" s="16">
        <v>1496702.25</v>
      </c>
      <c r="R2681" s="16">
        <v>0</v>
      </c>
      <c r="S2681" s="32">
        <v>1496702.25</v>
      </c>
      <c r="T2681" s="16">
        <v>0</v>
      </c>
      <c r="U2681" s="3">
        <v>0</v>
      </c>
    </row>
    <row r="2682" spans="1:21" outlineLevel="3" x14ac:dyDescent="0.25">
      <c r="H2682" s="29" t="s">
        <v>16794</v>
      </c>
      <c r="O2682" s="26"/>
      <c r="Q2682" s="16">
        <f>SUBTOTAL(9,Q2680:Q2681)</f>
        <v>2993404.51</v>
      </c>
      <c r="R2682" s="16">
        <f>SUBTOTAL(9,R2680:R2681)</f>
        <v>0</v>
      </c>
      <c r="S2682" s="32">
        <f>SUBTOTAL(9,S2680:S2681)</f>
        <v>2993404.51</v>
      </c>
      <c r="T2682" s="16">
        <f>SUBTOTAL(9,T2680:T2681)</f>
        <v>0</v>
      </c>
      <c r="U2682" s="3">
        <f>SUBTOTAL(9,U2680:U2681)</f>
        <v>0</v>
      </c>
    </row>
    <row r="2683" spans="1:21" ht="45" outlineLevel="4" x14ac:dyDescent="0.25">
      <c r="A2683" s="1" t="s">
        <v>206</v>
      </c>
      <c r="B2683" s="1" t="s">
        <v>207</v>
      </c>
      <c r="C2683" s="4" t="s">
        <v>4527</v>
      </c>
      <c r="D2683" s="19" t="s">
        <v>4531</v>
      </c>
      <c r="E2683" s="1" t="s">
        <v>4531</v>
      </c>
      <c r="F2683" s="19" t="s">
        <v>4</v>
      </c>
      <c r="G2683" s="19" t="s">
        <v>1139</v>
      </c>
      <c r="H2683" s="19" t="s">
        <v>4534</v>
      </c>
      <c r="I2683" s="4" t="s">
        <v>18233</v>
      </c>
      <c r="J2683" s="1" t="s">
        <v>4532</v>
      </c>
      <c r="K2683" s="1" t="s">
        <v>4</v>
      </c>
      <c r="L2683" s="1" t="s">
        <v>4</v>
      </c>
      <c r="M2683" s="1" t="s">
        <v>13</v>
      </c>
      <c r="N2683" s="1" t="s">
        <v>4533</v>
      </c>
      <c r="O2683" s="26">
        <v>43406</v>
      </c>
      <c r="P2683" s="1" t="s">
        <v>23</v>
      </c>
      <c r="Q2683" s="16">
        <v>90000</v>
      </c>
      <c r="R2683" s="16">
        <v>0</v>
      </c>
      <c r="S2683" s="32">
        <v>90000</v>
      </c>
      <c r="T2683" s="16">
        <v>0</v>
      </c>
      <c r="U2683" s="3">
        <v>0</v>
      </c>
    </row>
    <row r="2684" spans="1:21" outlineLevel="3" x14ac:dyDescent="0.25">
      <c r="H2684" s="29" t="s">
        <v>17083</v>
      </c>
      <c r="O2684" s="26"/>
      <c r="Q2684" s="16">
        <f>SUBTOTAL(9,Q2683:Q2683)</f>
        <v>90000</v>
      </c>
      <c r="R2684" s="16">
        <f>SUBTOTAL(9,R2683:R2683)</f>
        <v>0</v>
      </c>
      <c r="S2684" s="32">
        <f>SUBTOTAL(9,S2683:S2683)</f>
        <v>90000</v>
      </c>
      <c r="T2684" s="16">
        <f>SUBTOTAL(9,T2683:T2683)</f>
        <v>0</v>
      </c>
      <c r="U2684" s="3">
        <f>SUBTOTAL(9,U2683:U2683)</f>
        <v>0</v>
      </c>
    </row>
    <row r="2685" spans="1:21" ht="30" outlineLevel="4" x14ac:dyDescent="0.25">
      <c r="A2685" s="1" t="s">
        <v>206</v>
      </c>
      <c r="B2685" s="1" t="s">
        <v>207</v>
      </c>
      <c r="C2685" s="4" t="s">
        <v>4527</v>
      </c>
      <c r="D2685" s="19" t="s">
        <v>4531</v>
      </c>
      <c r="E2685" s="1" t="s">
        <v>4531</v>
      </c>
      <c r="F2685" s="19" t="s">
        <v>4</v>
      </c>
      <c r="G2685" s="19" t="s">
        <v>1139</v>
      </c>
      <c r="H2685" s="19" t="s">
        <v>4537</v>
      </c>
      <c r="I2685" s="4" t="s">
        <v>18234</v>
      </c>
      <c r="J2685" s="1" t="s">
        <v>4535</v>
      </c>
      <c r="K2685" s="1" t="s">
        <v>4</v>
      </c>
      <c r="L2685" s="1" t="s">
        <v>4</v>
      </c>
      <c r="M2685" s="1" t="s">
        <v>13</v>
      </c>
      <c r="N2685" s="1" t="s">
        <v>4536</v>
      </c>
      <c r="O2685" s="26">
        <v>43334</v>
      </c>
      <c r="P2685" s="1" t="s">
        <v>23</v>
      </c>
      <c r="Q2685" s="16">
        <v>52851.199999999997</v>
      </c>
      <c r="R2685" s="16">
        <v>0</v>
      </c>
      <c r="S2685" s="32">
        <v>52851.199999999997</v>
      </c>
      <c r="T2685" s="16">
        <v>0</v>
      </c>
      <c r="U2685" s="3">
        <v>0</v>
      </c>
    </row>
    <row r="2686" spans="1:21" ht="30" outlineLevel="4" x14ac:dyDescent="0.25">
      <c r="A2686" s="1" t="s">
        <v>206</v>
      </c>
      <c r="B2686" s="1" t="s">
        <v>207</v>
      </c>
      <c r="C2686" s="4" t="s">
        <v>4527</v>
      </c>
      <c r="D2686" s="19" t="s">
        <v>4531</v>
      </c>
      <c r="E2686" s="1" t="s">
        <v>4531</v>
      </c>
      <c r="F2686" s="19" t="s">
        <v>4</v>
      </c>
      <c r="G2686" s="19" t="s">
        <v>1139</v>
      </c>
      <c r="H2686" s="19" t="s">
        <v>4537</v>
      </c>
      <c r="I2686" s="4" t="s">
        <v>18234</v>
      </c>
      <c r="J2686" s="1" t="s">
        <v>4535</v>
      </c>
      <c r="K2686" s="1" t="s">
        <v>4</v>
      </c>
      <c r="L2686" s="1" t="s">
        <v>4</v>
      </c>
      <c r="M2686" s="1" t="s">
        <v>13</v>
      </c>
      <c r="N2686" s="1" t="s">
        <v>4538</v>
      </c>
      <c r="O2686" s="26">
        <v>43635</v>
      </c>
      <c r="P2686" s="1" t="s">
        <v>23</v>
      </c>
      <c r="Q2686" s="16">
        <v>66374.8</v>
      </c>
      <c r="R2686" s="16">
        <v>0</v>
      </c>
      <c r="S2686" s="32">
        <v>66374.8</v>
      </c>
      <c r="T2686" s="16">
        <v>0</v>
      </c>
      <c r="U2686" s="3">
        <v>0</v>
      </c>
    </row>
    <row r="2687" spans="1:21" outlineLevel="3" x14ac:dyDescent="0.25">
      <c r="H2687" s="29" t="s">
        <v>17084</v>
      </c>
      <c r="O2687" s="26"/>
      <c r="Q2687" s="16">
        <f>SUBTOTAL(9,Q2685:Q2686)</f>
        <v>119226</v>
      </c>
      <c r="R2687" s="16">
        <f>SUBTOTAL(9,R2685:R2686)</f>
        <v>0</v>
      </c>
      <c r="S2687" s="32">
        <f>SUBTOTAL(9,S2685:S2686)</f>
        <v>119226</v>
      </c>
      <c r="T2687" s="16">
        <f>SUBTOTAL(9,T2685:T2686)</f>
        <v>0</v>
      </c>
      <c r="U2687" s="3">
        <f>SUBTOTAL(9,U2685:U2686)</f>
        <v>0</v>
      </c>
    </row>
    <row r="2688" spans="1:21" ht="150" outlineLevel="4" x14ac:dyDescent="0.25">
      <c r="A2688" s="1" t="s">
        <v>206</v>
      </c>
      <c r="B2688" s="1" t="s">
        <v>207</v>
      </c>
      <c r="C2688" s="4" t="s">
        <v>4527</v>
      </c>
      <c r="D2688" s="19" t="s">
        <v>4531</v>
      </c>
      <c r="E2688" s="1" t="s">
        <v>4531</v>
      </c>
      <c r="F2688" s="19" t="s">
        <v>18199</v>
      </c>
      <c r="G2688" s="19" t="s">
        <v>4</v>
      </c>
      <c r="H2688" s="19" t="s">
        <v>4541</v>
      </c>
      <c r="I2688" s="4" t="s">
        <v>18235</v>
      </c>
      <c r="J2688" s="1" t="s">
        <v>4539</v>
      </c>
      <c r="K2688" s="1" t="s">
        <v>4</v>
      </c>
      <c r="L2688" s="1" t="s">
        <v>4</v>
      </c>
      <c r="M2688" s="1" t="s">
        <v>13</v>
      </c>
      <c r="N2688" s="1" t="s">
        <v>4540</v>
      </c>
      <c r="O2688" s="26">
        <v>43335</v>
      </c>
      <c r="P2688" s="1" t="s">
        <v>23</v>
      </c>
      <c r="Q2688" s="16">
        <v>50058.38</v>
      </c>
      <c r="R2688" s="16">
        <v>50058.38</v>
      </c>
      <c r="S2688" s="32">
        <v>0</v>
      </c>
      <c r="T2688" s="16">
        <v>0</v>
      </c>
      <c r="U2688" s="3">
        <v>0</v>
      </c>
    </row>
    <row r="2689" spans="1:21" ht="150" outlineLevel="4" x14ac:dyDescent="0.25">
      <c r="A2689" s="1" t="s">
        <v>206</v>
      </c>
      <c r="B2689" s="1" t="s">
        <v>207</v>
      </c>
      <c r="C2689" s="4" t="s">
        <v>4527</v>
      </c>
      <c r="D2689" s="19" t="s">
        <v>4531</v>
      </c>
      <c r="E2689" s="1" t="s">
        <v>4531</v>
      </c>
      <c r="F2689" s="19" t="s">
        <v>18199</v>
      </c>
      <c r="G2689" s="19" t="s">
        <v>4</v>
      </c>
      <c r="H2689" s="19" t="s">
        <v>4541</v>
      </c>
      <c r="I2689" s="4" t="s">
        <v>18235</v>
      </c>
      <c r="J2689" s="1" t="s">
        <v>4539</v>
      </c>
      <c r="K2689" s="1" t="s">
        <v>4</v>
      </c>
      <c r="L2689" s="1" t="s">
        <v>4</v>
      </c>
      <c r="M2689" s="1" t="s">
        <v>13</v>
      </c>
      <c r="N2689" s="1" t="s">
        <v>4542</v>
      </c>
      <c r="O2689" s="26">
        <v>43494</v>
      </c>
      <c r="P2689" s="1" t="s">
        <v>23</v>
      </c>
      <c r="Q2689" s="16">
        <v>208891.93</v>
      </c>
      <c r="R2689" s="16">
        <v>208891.93</v>
      </c>
      <c r="S2689" s="32">
        <v>0</v>
      </c>
      <c r="T2689" s="16">
        <v>0</v>
      </c>
      <c r="U2689" s="3">
        <v>0</v>
      </c>
    </row>
    <row r="2690" spans="1:21" ht="150" outlineLevel="4" x14ac:dyDescent="0.25">
      <c r="A2690" s="1" t="s">
        <v>206</v>
      </c>
      <c r="B2690" s="1" t="s">
        <v>207</v>
      </c>
      <c r="C2690" s="4" t="s">
        <v>4527</v>
      </c>
      <c r="D2690" s="19" t="s">
        <v>4531</v>
      </c>
      <c r="E2690" s="1" t="s">
        <v>4531</v>
      </c>
      <c r="F2690" s="19" t="s">
        <v>18199</v>
      </c>
      <c r="G2690" s="19" t="s">
        <v>4</v>
      </c>
      <c r="H2690" s="19" t="s">
        <v>4541</v>
      </c>
      <c r="I2690" s="4" t="s">
        <v>18235</v>
      </c>
      <c r="J2690" s="1" t="s">
        <v>4539</v>
      </c>
      <c r="K2690" s="1" t="s">
        <v>4</v>
      </c>
      <c r="L2690" s="1" t="s">
        <v>4</v>
      </c>
      <c r="M2690" s="1" t="s">
        <v>13</v>
      </c>
      <c r="N2690" s="1" t="s">
        <v>4543</v>
      </c>
      <c r="O2690" s="26">
        <v>43635</v>
      </c>
      <c r="P2690" s="1" t="s">
        <v>23</v>
      </c>
      <c r="Q2690" s="16">
        <v>75986.95</v>
      </c>
      <c r="R2690" s="16">
        <v>75986.95</v>
      </c>
      <c r="S2690" s="32">
        <v>0</v>
      </c>
      <c r="T2690" s="16">
        <v>0</v>
      </c>
      <c r="U2690" s="3">
        <v>0</v>
      </c>
    </row>
    <row r="2691" spans="1:21" outlineLevel="3" x14ac:dyDescent="0.25">
      <c r="H2691" s="29" t="s">
        <v>17085</v>
      </c>
      <c r="O2691" s="26"/>
      <c r="Q2691" s="16">
        <f>SUBTOTAL(9,Q2688:Q2690)</f>
        <v>334937.26</v>
      </c>
      <c r="R2691" s="16">
        <f>SUBTOTAL(9,R2688:R2690)</f>
        <v>334937.26</v>
      </c>
      <c r="S2691" s="32">
        <f>SUBTOTAL(9,S2688:S2690)</f>
        <v>0</v>
      </c>
      <c r="T2691" s="16">
        <f>SUBTOTAL(9,T2688:T2690)</f>
        <v>0</v>
      </c>
      <c r="U2691" s="3">
        <f>SUBTOTAL(9,U2688:U2690)</f>
        <v>0</v>
      </c>
    </row>
    <row r="2692" spans="1:21" ht="30" outlineLevel="4" x14ac:dyDescent="0.25">
      <c r="A2692" s="1" t="s">
        <v>206</v>
      </c>
      <c r="B2692" s="1" t="s">
        <v>207</v>
      </c>
      <c r="C2692" s="4" t="s">
        <v>4527</v>
      </c>
      <c r="D2692" s="19" t="s">
        <v>4531</v>
      </c>
      <c r="E2692" s="1" t="s">
        <v>4531</v>
      </c>
      <c r="F2692" s="19" t="s">
        <v>18199</v>
      </c>
      <c r="G2692" s="19" t="s">
        <v>4</v>
      </c>
      <c r="H2692" s="19" t="s">
        <v>4546</v>
      </c>
      <c r="I2692" s="4" t="s">
        <v>4547</v>
      </c>
      <c r="J2692" s="1" t="s">
        <v>4544</v>
      </c>
      <c r="K2692" s="1" t="s">
        <v>4</v>
      </c>
      <c r="L2692" s="1" t="s">
        <v>4</v>
      </c>
      <c r="M2692" s="1" t="s">
        <v>13</v>
      </c>
      <c r="N2692" s="1" t="s">
        <v>4545</v>
      </c>
      <c r="O2692" s="26">
        <v>43405</v>
      </c>
      <c r="P2692" s="1" t="s">
        <v>23</v>
      </c>
      <c r="Q2692" s="16">
        <v>1512.94</v>
      </c>
      <c r="R2692" s="16">
        <v>1512.94</v>
      </c>
      <c r="S2692" s="32">
        <v>0</v>
      </c>
      <c r="T2692" s="16">
        <v>0</v>
      </c>
      <c r="U2692" s="3">
        <v>0</v>
      </c>
    </row>
    <row r="2693" spans="1:21" outlineLevel="3" x14ac:dyDescent="0.25">
      <c r="H2693" s="29" t="s">
        <v>17086</v>
      </c>
      <c r="O2693" s="26"/>
      <c r="Q2693" s="16">
        <f>SUBTOTAL(9,Q2692:Q2692)</f>
        <v>1512.94</v>
      </c>
      <c r="R2693" s="16">
        <f>SUBTOTAL(9,R2692:R2692)</f>
        <v>1512.94</v>
      </c>
      <c r="S2693" s="32">
        <f>SUBTOTAL(9,S2692:S2692)</f>
        <v>0</v>
      </c>
      <c r="T2693" s="16">
        <f>SUBTOTAL(9,T2692:T2692)</f>
        <v>0</v>
      </c>
      <c r="U2693" s="3">
        <f>SUBTOTAL(9,U2692:U2692)</f>
        <v>0</v>
      </c>
    </row>
    <row r="2694" spans="1:21" ht="30" outlineLevel="4" x14ac:dyDescent="0.25">
      <c r="A2694" s="1" t="s">
        <v>206</v>
      </c>
      <c r="B2694" s="1" t="s">
        <v>207</v>
      </c>
      <c r="C2694" s="4" t="s">
        <v>4527</v>
      </c>
      <c r="D2694" s="19" t="s">
        <v>4531</v>
      </c>
      <c r="E2694" s="1" t="s">
        <v>4531</v>
      </c>
      <c r="F2694" s="19" t="s">
        <v>4</v>
      </c>
      <c r="G2694" s="19" t="s">
        <v>1139</v>
      </c>
      <c r="H2694" s="19" t="s">
        <v>4549</v>
      </c>
      <c r="I2694" s="4" t="s">
        <v>18427</v>
      </c>
      <c r="J2694" s="1" t="s">
        <v>4532</v>
      </c>
      <c r="K2694" s="1" t="s">
        <v>4</v>
      </c>
      <c r="L2694" s="1" t="s">
        <v>4</v>
      </c>
      <c r="M2694" s="1" t="s">
        <v>13</v>
      </c>
      <c r="N2694" s="1" t="s">
        <v>4548</v>
      </c>
      <c r="O2694" s="26">
        <v>43405</v>
      </c>
      <c r="P2694" s="1" t="s">
        <v>23</v>
      </c>
      <c r="Q2694" s="16">
        <v>1089.2</v>
      </c>
      <c r="R2694" s="16">
        <v>0</v>
      </c>
      <c r="S2694" s="32">
        <v>1089.2</v>
      </c>
      <c r="T2694" s="16">
        <v>0</v>
      </c>
      <c r="U2694" s="3">
        <v>0</v>
      </c>
    </row>
    <row r="2695" spans="1:21" ht="30" outlineLevel="4" x14ac:dyDescent="0.25">
      <c r="A2695" s="1" t="s">
        <v>206</v>
      </c>
      <c r="B2695" s="1" t="s">
        <v>207</v>
      </c>
      <c r="C2695" s="4" t="s">
        <v>4527</v>
      </c>
      <c r="D2695" s="19" t="s">
        <v>4531</v>
      </c>
      <c r="E2695" s="1" t="s">
        <v>4531</v>
      </c>
      <c r="F2695" s="19" t="s">
        <v>4</v>
      </c>
      <c r="G2695" s="19" t="s">
        <v>1139</v>
      </c>
      <c r="H2695" s="19" t="s">
        <v>4549</v>
      </c>
      <c r="I2695" s="4" t="s">
        <v>18427</v>
      </c>
      <c r="J2695" s="1" t="s">
        <v>4532</v>
      </c>
      <c r="K2695" s="1" t="s">
        <v>4</v>
      </c>
      <c r="L2695" s="1" t="s">
        <v>4</v>
      </c>
      <c r="M2695" s="1" t="s">
        <v>13</v>
      </c>
      <c r="N2695" s="1" t="s">
        <v>4550</v>
      </c>
      <c r="O2695" s="26">
        <v>43406</v>
      </c>
      <c r="P2695" s="1" t="s">
        <v>23</v>
      </c>
      <c r="Q2695" s="16">
        <v>253636.8</v>
      </c>
      <c r="R2695" s="16">
        <v>0</v>
      </c>
      <c r="S2695" s="32">
        <v>253636.8</v>
      </c>
      <c r="T2695" s="16">
        <v>0</v>
      </c>
      <c r="U2695" s="3">
        <v>0</v>
      </c>
    </row>
    <row r="2696" spans="1:21" outlineLevel="3" x14ac:dyDescent="0.25">
      <c r="H2696" s="29" t="s">
        <v>17087</v>
      </c>
      <c r="O2696" s="26"/>
      <c r="Q2696" s="16">
        <f>SUBTOTAL(9,Q2694:Q2695)</f>
        <v>254726</v>
      </c>
      <c r="R2696" s="16">
        <f>SUBTOTAL(9,R2694:R2695)</f>
        <v>0</v>
      </c>
      <c r="S2696" s="32">
        <f>SUBTOTAL(9,S2694:S2695)</f>
        <v>254726</v>
      </c>
      <c r="T2696" s="16">
        <f>SUBTOTAL(9,T2694:T2695)</f>
        <v>0</v>
      </c>
      <c r="U2696" s="3">
        <f>SUBTOTAL(9,U2694:U2695)</f>
        <v>0</v>
      </c>
    </row>
    <row r="2697" spans="1:21" ht="45" outlineLevel="4" x14ac:dyDescent="0.25">
      <c r="A2697" s="1" t="s">
        <v>206</v>
      </c>
      <c r="B2697" s="1" t="s">
        <v>207</v>
      </c>
      <c r="C2697" s="4" t="s">
        <v>4527</v>
      </c>
      <c r="D2697" s="19" t="s">
        <v>4531</v>
      </c>
      <c r="E2697" s="1" t="s">
        <v>4531</v>
      </c>
      <c r="F2697" s="19" t="s">
        <v>18199</v>
      </c>
      <c r="G2697" s="19" t="s">
        <v>4</v>
      </c>
      <c r="H2697" s="19" t="s">
        <v>4553</v>
      </c>
      <c r="I2697" s="4" t="s">
        <v>18236</v>
      </c>
      <c r="J2697" s="1" t="s">
        <v>4551</v>
      </c>
      <c r="K2697" s="1" t="s">
        <v>4</v>
      </c>
      <c r="L2697" s="1" t="s">
        <v>4</v>
      </c>
      <c r="M2697" s="1" t="s">
        <v>13</v>
      </c>
      <c r="N2697" s="1" t="s">
        <v>4552</v>
      </c>
      <c r="O2697" s="26">
        <v>43405</v>
      </c>
      <c r="P2697" s="1" t="s">
        <v>23</v>
      </c>
      <c r="Q2697" s="16">
        <v>3102.39</v>
      </c>
      <c r="R2697" s="16">
        <v>3102.39</v>
      </c>
      <c r="S2697" s="32">
        <v>0</v>
      </c>
      <c r="T2697" s="16">
        <v>0</v>
      </c>
      <c r="U2697" s="3">
        <v>0</v>
      </c>
    </row>
    <row r="2698" spans="1:21" outlineLevel="3" x14ac:dyDescent="0.25">
      <c r="H2698" s="29" t="s">
        <v>17088</v>
      </c>
      <c r="O2698" s="26"/>
      <c r="Q2698" s="16">
        <f>SUBTOTAL(9,Q2697:Q2697)</f>
        <v>3102.39</v>
      </c>
      <c r="R2698" s="16">
        <f>SUBTOTAL(9,R2697:R2697)</f>
        <v>3102.39</v>
      </c>
      <c r="S2698" s="32">
        <f>SUBTOTAL(9,S2697:S2697)</f>
        <v>0</v>
      </c>
      <c r="T2698" s="16">
        <f>SUBTOTAL(9,T2697:T2697)</f>
        <v>0</v>
      </c>
      <c r="U2698" s="3">
        <f>SUBTOTAL(9,U2697:U2697)</f>
        <v>0</v>
      </c>
    </row>
    <row r="2699" spans="1:21" ht="45" outlineLevel="4" x14ac:dyDescent="0.25">
      <c r="A2699" s="1" t="s">
        <v>206</v>
      </c>
      <c r="B2699" s="1" t="s">
        <v>207</v>
      </c>
      <c r="C2699" s="4" t="s">
        <v>4527</v>
      </c>
      <c r="D2699" s="19" t="s">
        <v>4531</v>
      </c>
      <c r="E2699" s="1" t="s">
        <v>4531</v>
      </c>
      <c r="F2699" s="19" t="s">
        <v>18199</v>
      </c>
      <c r="G2699" s="19" t="s">
        <v>4</v>
      </c>
      <c r="H2699" s="19" t="s">
        <v>4558</v>
      </c>
      <c r="I2699" s="4" t="s">
        <v>18237</v>
      </c>
      <c r="J2699" s="1" t="s">
        <v>4</v>
      </c>
      <c r="K2699" s="1" t="s">
        <v>4554</v>
      </c>
      <c r="L2699" s="1" t="s">
        <v>4555</v>
      </c>
      <c r="M2699" s="1" t="s">
        <v>4556</v>
      </c>
      <c r="N2699" s="1" t="s">
        <v>4557</v>
      </c>
      <c r="O2699" s="26">
        <v>43349</v>
      </c>
      <c r="P2699" s="1" t="s">
        <v>23</v>
      </c>
      <c r="Q2699" s="16">
        <v>11984.78</v>
      </c>
      <c r="R2699" s="16">
        <v>11984.78</v>
      </c>
      <c r="S2699" s="32">
        <v>0</v>
      </c>
      <c r="T2699" s="16">
        <v>0</v>
      </c>
      <c r="U2699" s="3">
        <v>0</v>
      </c>
    </row>
    <row r="2700" spans="1:21" outlineLevel="3" x14ac:dyDescent="0.25">
      <c r="H2700" s="29" t="s">
        <v>17089</v>
      </c>
      <c r="O2700" s="26"/>
      <c r="Q2700" s="16">
        <f>SUBTOTAL(9,Q2699:Q2699)</f>
        <v>11984.78</v>
      </c>
      <c r="R2700" s="16">
        <f>SUBTOTAL(9,R2699:R2699)</f>
        <v>11984.78</v>
      </c>
      <c r="S2700" s="32">
        <f>SUBTOTAL(9,S2699:S2699)</f>
        <v>0</v>
      </c>
      <c r="T2700" s="16">
        <f>SUBTOTAL(9,T2699:T2699)</f>
        <v>0</v>
      </c>
      <c r="U2700" s="3">
        <f>SUBTOTAL(9,U2699:U2699)</f>
        <v>0</v>
      </c>
    </row>
    <row r="2701" spans="1:21" ht="30" outlineLevel="4" x14ac:dyDescent="0.25">
      <c r="A2701" s="1" t="s">
        <v>206</v>
      </c>
      <c r="B2701" s="1" t="s">
        <v>207</v>
      </c>
      <c r="C2701" s="4" t="s">
        <v>4527</v>
      </c>
      <c r="D2701" s="19" t="s">
        <v>4531</v>
      </c>
      <c r="E2701" s="1" t="s">
        <v>4531</v>
      </c>
      <c r="F2701" s="19" t="s">
        <v>18199</v>
      </c>
      <c r="G2701" s="19" t="s">
        <v>4</v>
      </c>
      <c r="H2701" s="19" t="s">
        <v>4563</v>
      </c>
      <c r="I2701" s="4" t="s">
        <v>4564</v>
      </c>
      <c r="J2701" s="1" t="s">
        <v>4</v>
      </c>
      <c r="K2701" s="1" t="s">
        <v>4559</v>
      </c>
      <c r="L2701" s="1" t="s">
        <v>4560</v>
      </c>
      <c r="M2701" s="1" t="s">
        <v>4561</v>
      </c>
      <c r="N2701" s="1" t="s">
        <v>4562</v>
      </c>
      <c r="O2701" s="26">
        <v>43515</v>
      </c>
      <c r="P2701" s="1" t="s">
        <v>23</v>
      </c>
      <c r="Q2701" s="16">
        <v>4690.3999999999996</v>
      </c>
      <c r="R2701" s="16">
        <v>4690.3999999999996</v>
      </c>
      <c r="S2701" s="32">
        <v>0</v>
      </c>
      <c r="T2701" s="16">
        <v>0</v>
      </c>
      <c r="U2701" s="3">
        <v>0</v>
      </c>
    </row>
    <row r="2702" spans="1:21" ht="30" outlineLevel="4" x14ac:dyDescent="0.25">
      <c r="A2702" s="1" t="s">
        <v>206</v>
      </c>
      <c r="B2702" s="1" t="s">
        <v>207</v>
      </c>
      <c r="C2702" s="4" t="s">
        <v>4527</v>
      </c>
      <c r="D2702" s="19" t="s">
        <v>4531</v>
      </c>
      <c r="E2702" s="1" t="s">
        <v>4531</v>
      </c>
      <c r="F2702" s="19" t="s">
        <v>18199</v>
      </c>
      <c r="G2702" s="19" t="s">
        <v>4</v>
      </c>
      <c r="H2702" s="19" t="s">
        <v>4563</v>
      </c>
      <c r="I2702" s="4" t="s">
        <v>4564</v>
      </c>
      <c r="J2702" s="1" t="s">
        <v>4</v>
      </c>
      <c r="K2702" s="1" t="s">
        <v>4559</v>
      </c>
      <c r="L2702" s="1" t="s">
        <v>4565</v>
      </c>
      <c r="M2702" s="1" t="s">
        <v>4566</v>
      </c>
      <c r="N2702" s="1" t="s">
        <v>4567</v>
      </c>
      <c r="O2702" s="26">
        <v>43633</v>
      </c>
      <c r="P2702" s="1" t="s">
        <v>23</v>
      </c>
      <c r="Q2702" s="16">
        <v>3514.38</v>
      </c>
      <c r="R2702" s="16">
        <v>3514.38</v>
      </c>
      <c r="S2702" s="32">
        <v>0</v>
      </c>
      <c r="T2702" s="16">
        <v>0</v>
      </c>
      <c r="U2702" s="3">
        <v>0</v>
      </c>
    </row>
    <row r="2703" spans="1:21" ht="30" outlineLevel="4" x14ac:dyDescent="0.25">
      <c r="A2703" s="1" t="s">
        <v>206</v>
      </c>
      <c r="B2703" s="1" t="s">
        <v>207</v>
      </c>
      <c r="C2703" s="4" t="s">
        <v>4527</v>
      </c>
      <c r="D2703" s="19" t="s">
        <v>4531</v>
      </c>
      <c r="E2703" s="1" t="s">
        <v>4531</v>
      </c>
      <c r="F2703" s="19" t="s">
        <v>18199</v>
      </c>
      <c r="G2703" s="19" t="s">
        <v>4</v>
      </c>
      <c r="H2703" s="19" t="s">
        <v>4563</v>
      </c>
      <c r="I2703" s="4" t="s">
        <v>4564</v>
      </c>
      <c r="J2703" s="1" t="s">
        <v>4</v>
      </c>
      <c r="K2703" s="1" t="s">
        <v>4</v>
      </c>
      <c r="L2703" s="1" t="s">
        <v>4</v>
      </c>
      <c r="M2703" s="1" t="s">
        <v>4568</v>
      </c>
      <c r="N2703" s="1" t="s">
        <v>4569</v>
      </c>
      <c r="O2703" s="26">
        <v>43318</v>
      </c>
      <c r="P2703" s="1" t="s">
        <v>23</v>
      </c>
      <c r="Q2703" s="16">
        <v>34511.89</v>
      </c>
      <c r="R2703" s="16">
        <v>34511.89</v>
      </c>
      <c r="S2703" s="32">
        <v>0</v>
      </c>
      <c r="T2703" s="16">
        <v>0</v>
      </c>
      <c r="U2703" s="3">
        <v>0</v>
      </c>
    </row>
    <row r="2704" spans="1:21" ht="30" outlineLevel="4" x14ac:dyDescent="0.25">
      <c r="A2704" s="1" t="s">
        <v>206</v>
      </c>
      <c r="B2704" s="1" t="s">
        <v>207</v>
      </c>
      <c r="C2704" s="4" t="s">
        <v>4527</v>
      </c>
      <c r="D2704" s="19" t="s">
        <v>4531</v>
      </c>
      <c r="E2704" s="1" t="s">
        <v>4531</v>
      </c>
      <c r="F2704" s="19" t="s">
        <v>18199</v>
      </c>
      <c r="G2704" s="19" t="s">
        <v>4</v>
      </c>
      <c r="H2704" s="19" t="s">
        <v>4563</v>
      </c>
      <c r="I2704" s="4" t="s">
        <v>4564</v>
      </c>
      <c r="J2704" s="1" t="s">
        <v>4</v>
      </c>
      <c r="K2704" s="1" t="s">
        <v>4559</v>
      </c>
      <c r="L2704" s="1" t="s">
        <v>4570</v>
      </c>
      <c r="M2704" s="1" t="s">
        <v>4571</v>
      </c>
      <c r="N2704" s="1" t="s">
        <v>4572</v>
      </c>
      <c r="O2704" s="26">
        <v>43376</v>
      </c>
      <c r="P2704" s="1" t="s">
        <v>23</v>
      </c>
      <c r="Q2704" s="16">
        <v>18071.830000000002</v>
      </c>
      <c r="R2704" s="16">
        <v>18071.830000000002</v>
      </c>
      <c r="S2704" s="32">
        <v>0</v>
      </c>
      <c r="T2704" s="16">
        <v>0</v>
      </c>
      <c r="U2704" s="3">
        <v>0</v>
      </c>
    </row>
    <row r="2705" spans="1:21" ht="30" outlineLevel="4" x14ac:dyDescent="0.25">
      <c r="A2705" s="1" t="s">
        <v>206</v>
      </c>
      <c r="B2705" s="1" t="s">
        <v>207</v>
      </c>
      <c r="C2705" s="4" t="s">
        <v>4527</v>
      </c>
      <c r="D2705" s="19" t="s">
        <v>4531</v>
      </c>
      <c r="E2705" s="1" t="s">
        <v>4531</v>
      </c>
      <c r="F2705" s="19" t="s">
        <v>18199</v>
      </c>
      <c r="G2705" s="19" t="s">
        <v>4</v>
      </c>
      <c r="H2705" s="19" t="s">
        <v>4563</v>
      </c>
      <c r="I2705" s="4" t="s">
        <v>4564</v>
      </c>
      <c r="J2705" s="1" t="s">
        <v>4</v>
      </c>
      <c r="K2705" s="1" t="s">
        <v>4559</v>
      </c>
      <c r="L2705" s="1" t="s">
        <v>4573</v>
      </c>
      <c r="M2705" s="1" t="s">
        <v>4574</v>
      </c>
      <c r="N2705" s="1" t="s">
        <v>4575</v>
      </c>
      <c r="O2705" s="26">
        <v>43412</v>
      </c>
      <c r="P2705" s="1" t="s">
        <v>23</v>
      </c>
      <c r="Q2705" s="16">
        <v>7134.39</v>
      </c>
      <c r="R2705" s="16">
        <v>7134.39</v>
      </c>
      <c r="S2705" s="32">
        <v>0</v>
      </c>
      <c r="T2705" s="16">
        <v>0</v>
      </c>
      <c r="U2705" s="3">
        <v>0</v>
      </c>
    </row>
    <row r="2706" spans="1:21" ht="30" outlineLevel="4" x14ac:dyDescent="0.25">
      <c r="A2706" s="1" t="s">
        <v>206</v>
      </c>
      <c r="B2706" s="1" t="s">
        <v>207</v>
      </c>
      <c r="C2706" s="4" t="s">
        <v>4527</v>
      </c>
      <c r="D2706" s="19" t="s">
        <v>4531</v>
      </c>
      <c r="E2706" s="1" t="s">
        <v>4531</v>
      </c>
      <c r="F2706" s="19" t="s">
        <v>18199</v>
      </c>
      <c r="G2706" s="19" t="s">
        <v>4</v>
      </c>
      <c r="H2706" s="19" t="s">
        <v>4563</v>
      </c>
      <c r="I2706" s="4" t="s">
        <v>4564</v>
      </c>
      <c r="J2706" s="1" t="s">
        <v>4</v>
      </c>
      <c r="K2706" s="1" t="s">
        <v>4559</v>
      </c>
      <c r="L2706" s="1" t="s">
        <v>4576</v>
      </c>
      <c r="M2706" s="1" t="s">
        <v>4577</v>
      </c>
      <c r="N2706" s="1" t="s">
        <v>4578</v>
      </c>
      <c r="O2706" s="26">
        <v>43439</v>
      </c>
      <c r="P2706" s="1" t="s">
        <v>23</v>
      </c>
      <c r="Q2706" s="16">
        <v>2364.7800000000002</v>
      </c>
      <c r="R2706" s="16">
        <v>2364.7800000000002</v>
      </c>
      <c r="S2706" s="32">
        <v>0</v>
      </c>
      <c r="T2706" s="16">
        <v>0</v>
      </c>
      <c r="U2706" s="3">
        <v>0</v>
      </c>
    </row>
    <row r="2707" spans="1:21" outlineLevel="3" x14ac:dyDescent="0.25">
      <c r="H2707" s="29" t="s">
        <v>17090</v>
      </c>
      <c r="O2707" s="26"/>
      <c r="Q2707" s="16">
        <f>SUBTOTAL(9,Q2701:Q2706)</f>
        <v>70287.67</v>
      </c>
      <c r="R2707" s="16">
        <f>SUBTOTAL(9,R2701:R2706)</f>
        <v>70287.67</v>
      </c>
      <c r="S2707" s="32">
        <f>SUBTOTAL(9,S2701:S2706)</f>
        <v>0</v>
      </c>
      <c r="T2707" s="16">
        <f>SUBTOTAL(9,T2701:T2706)</f>
        <v>0</v>
      </c>
      <c r="U2707" s="3">
        <f>SUBTOTAL(9,U2701:U2706)</f>
        <v>0</v>
      </c>
    </row>
    <row r="2708" spans="1:21" ht="30" outlineLevel="4" x14ac:dyDescent="0.25">
      <c r="A2708" s="1" t="s">
        <v>119</v>
      </c>
      <c r="B2708" s="1" t="s">
        <v>120</v>
      </c>
      <c r="C2708" s="4" t="s">
        <v>4527</v>
      </c>
      <c r="D2708" s="19" t="s">
        <v>4579</v>
      </c>
      <c r="E2708" s="1" t="s">
        <v>4579</v>
      </c>
      <c r="F2708" s="19" t="s">
        <v>4</v>
      </c>
      <c r="G2708" s="19" t="s">
        <v>49</v>
      </c>
      <c r="H2708" s="19" t="s">
        <v>4585</v>
      </c>
      <c r="I2708" s="4" t="s">
        <v>4586</v>
      </c>
      <c r="J2708" s="1" t="s">
        <v>4</v>
      </c>
      <c r="K2708" s="1" t="s">
        <v>4580</v>
      </c>
      <c r="L2708" s="1" t="s">
        <v>4581</v>
      </c>
      <c r="M2708" s="1" t="s">
        <v>4582</v>
      </c>
      <c r="N2708" s="1" t="s">
        <v>4583</v>
      </c>
      <c r="O2708" s="26">
        <v>43290</v>
      </c>
      <c r="P2708" s="1" t="s">
        <v>4584</v>
      </c>
      <c r="Q2708" s="16">
        <v>5794.72</v>
      </c>
      <c r="R2708" s="16">
        <v>0</v>
      </c>
      <c r="S2708" s="32">
        <v>5794.72</v>
      </c>
      <c r="T2708" s="16">
        <v>0</v>
      </c>
      <c r="U2708" s="3">
        <v>0</v>
      </c>
    </row>
    <row r="2709" spans="1:21" ht="30" outlineLevel="4" x14ac:dyDescent="0.25">
      <c r="A2709" s="1" t="s">
        <v>119</v>
      </c>
      <c r="B2709" s="1" t="s">
        <v>120</v>
      </c>
      <c r="C2709" s="4" t="s">
        <v>4527</v>
      </c>
      <c r="D2709" s="19" t="s">
        <v>4579</v>
      </c>
      <c r="E2709" s="1" t="s">
        <v>4579</v>
      </c>
      <c r="F2709" s="19" t="s">
        <v>4</v>
      </c>
      <c r="G2709" s="19" t="s">
        <v>49</v>
      </c>
      <c r="H2709" s="19" t="s">
        <v>4585</v>
      </c>
      <c r="I2709" s="4" t="s">
        <v>4586</v>
      </c>
      <c r="J2709" s="1" t="s">
        <v>4</v>
      </c>
      <c r="K2709" s="1" t="s">
        <v>4580</v>
      </c>
      <c r="L2709" s="1" t="s">
        <v>4587</v>
      </c>
      <c r="M2709" s="1" t="s">
        <v>4588</v>
      </c>
      <c r="N2709" s="1" t="s">
        <v>4589</v>
      </c>
      <c r="O2709" s="26">
        <v>43328</v>
      </c>
      <c r="P2709" s="1" t="s">
        <v>4590</v>
      </c>
      <c r="Q2709" s="16">
        <v>74.08</v>
      </c>
      <c r="R2709" s="16">
        <v>0</v>
      </c>
      <c r="S2709" s="32">
        <v>74.08</v>
      </c>
      <c r="T2709" s="16">
        <v>0</v>
      </c>
      <c r="U2709" s="3">
        <v>0</v>
      </c>
    </row>
    <row r="2710" spans="1:21" ht="30" outlineLevel="4" x14ac:dyDescent="0.25">
      <c r="A2710" s="1" t="s">
        <v>119</v>
      </c>
      <c r="B2710" s="1" t="s">
        <v>120</v>
      </c>
      <c r="C2710" s="4" t="s">
        <v>4527</v>
      </c>
      <c r="D2710" s="19" t="s">
        <v>4579</v>
      </c>
      <c r="E2710" s="1" t="s">
        <v>4579</v>
      </c>
      <c r="F2710" s="19" t="s">
        <v>2339</v>
      </c>
      <c r="G2710" s="19" t="s">
        <v>4</v>
      </c>
      <c r="H2710" s="19" t="s">
        <v>4585</v>
      </c>
      <c r="I2710" s="4" t="s">
        <v>4586</v>
      </c>
      <c r="J2710" s="1" t="s">
        <v>4</v>
      </c>
      <c r="K2710" s="1" t="s">
        <v>4580</v>
      </c>
      <c r="L2710" s="1" t="s">
        <v>4581</v>
      </c>
      <c r="M2710" s="1" t="s">
        <v>4582</v>
      </c>
      <c r="N2710" s="1" t="s">
        <v>4583</v>
      </c>
      <c r="O2710" s="26">
        <v>43290</v>
      </c>
      <c r="P2710" s="1" t="s">
        <v>4584</v>
      </c>
      <c r="Q2710" s="16">
        <v>46321.279999999999</v>
      </c>
      <c r="R2710" s="16">
        <v>46321.279999999999</v>
      </c>
      <c r="S2710" s="32">
        <v>0</v>
      </c>
      <c r="T2710" s="16">
        <v>0</v>
      </c>
      <c r="U2710" s="3">
        <v>0</v>
      </c>
    </row>
    <row r="2711" spans="1:21" ht="30" outlineLevel="4" x14ac:dyDescent="0.25">
      <c r="A2711" s="1" t="s">
        <v>119</v>
      </c>
      <c r="B2711" s="1" t="s">
        <v>120</v>
      </c>
      <c r="C2711" s="4" t="s">
        <v>4527</v>
      </c>
      <c r="D2711" s="19" t="s">
        <v>4579</v>
      </c>
      <c r="E2711" s="1" t="s">
        <v>4579</v>
      </c>
      <c r="F2711" s="19" t="s">
        <v>2339</v>
      </c>
      <c r="G2711" s="19" t="s">
        <v>4</v>
      </c>
      <c r="H2711" s="19" t="s">
        <v>4585</v>
      </c>
      <c r="I2711" s="4" t="s">
        <v>4586</v>
      </c>
      <c r="J2711" s="1" t="s">
        <v>4</v>
      </c>
      <c r="K2711" s="1" t="s">
        <v>4580</v>
      </c>
      <c r="L2711" s="1" t="s">
        <v>4587</v>
      </c>
      <c r="M2711" s="1" t="s">
        <v>4588</v>
      </c>
      <c r="N2711" s="1" t="s">
        <v>4589</v>
      </c>
      <c r="O2711" s="26">
        <v>43328</v>
      </c>
      <c r="P2711" s="1" t="s">
        <v>4590</v>
      </c>
      <c r="Q2711" s="16">
        <v>583.91999999999996</v>
      </c>
      <c r="R2711" s="16">
        <v>583.91999999999996</v>
      </c>
      <c r="S2711" s="32">
        <v>0</v>
      </c>
      <c r="T2711" s="16">
        <v>0</v>
      </c>
      <c r="U2711" s="3">
        <v>0</v>
      </c>
    </row>
    <row r="2712" spans="1:21" outlineLevel="3" x14ac:dyDescent="0.25">
      <c r="H2712" s="29" t="s">
        <v>17091</v>
      </c>
      <c r="O2712" s="26"/>
      <c r="Q2712" s="16">
        <f>SUBTOTAL(9,Q2708:Q2711)</f>
        <v>52774</v>
      </c>
      <c r="R2712" s="16">
        <f>SUBTOTAL(9,R2708:R2711)</f>
        <v>46905.2</v>
      </c>
      <c r="S2712" s="32">
        <f>SUBTOTAL(9,S2708:S2711)</f>
        <v>5868.8</v>
      </c>
      <c r="T2712" s="16">
        <f>SUBTOTAL(9,T2708:T2711)</f>
        <v>0</v>
      </c>
      <c r="U2712" s="3">
        <f>SUBTOTAL(9,U2708:U2711)</f>
        <v>0</v>
      </c>
    </row>
    <row r="2713" spans="1:21" ht="30" outlineLevel="4" x14ac:dyDescent="0.25">
      <c r="A2713" s="1" t="s">
        <v>119</v>
      </c>
      <c r="B2713" s="1" t="s">
        <v>120</v>
      </c>
      <c r="C2713" s="4" t="s">
        <v>4527</v>
      </c>
      <c r="D2713" s="19" t="s">
        <v>4579</v>
      </c>
      <c r="E2713" s="1" t="s">
        <v>4579</v>
      </c>
      <c r="F2713" s="19" t="s">
        <v>4</v>
      </c>
      <c r="G2713" s="19" t="s">
        <v>49</v>
      </c>
      <c r="H2713" s="19" t="s">
        <v>4596</v>
      </c>
      <c r="I2713" s="4" t="s">
        <v>4597</v>
      </c>
      <c r="J2713" s="1" t="s">
        <v>4</v>
      </c>
      <c r="K2713" s="1" t="s">
        <v>4591</v>
      </c>
      <c r="L2713" s="1" t="s">
        <v>4592</v>
      </c>
      <c r="M2713" s="1" t="s">
        <v>4593</v>
      </c>
      <c r="N2713" s="1" t="s">
        <v>4594</v>
      </c>
      <c r="O2713" s="26">
        <v>43318</v>
      </c>
      <c r="P2713" s="1" t="s">
        <v>4595</v>
      </c>
      <c r="Q2713" s="16">
        <v>20360</v>
      </c>
      <c r="R2713" s="16">
        <v>0</v>
      </c>
      <c r="S2713" s="32">
        <v>20360</v>
      </c>
      <c r="T2713" s="16">
        <v>0</v>
      </c>
      <c r="U2713" s="3">
        <v>0</v>
      </c>
    </row>
    <row r="2714" spans="1:21" outlineLevel="3" x14ac:dyDescent="0.25">
      <c r="H2714" s="29" t="s">
        <v>17092</v>
      </c>
      <c r="O2714" s="26"/>
      <c r="Q2714" s="16">
        <f>SUBTOTAL(9,Q2713:Q2713)</f>
        <v>20360</v>
      </c>
      <c r="R2714" s="16">
        <f>SUBTOTAL(9,R2713:R2713)</f>
        <v>0</v>
      </c>
      <c r="S2714" s="32">
        <f>SUBTOTAL(9,S2713:S2713)</f>
        <v>20360</v>
      </c>
      <c r="T2714" s="16">
        <f>SUBTOTAL(9,T2713:T2713)</f>
        <v>0</v>
      </c>
      <c r="U2714" s="3">
        <f>SUBTOTAL(9,U2713:U2713)</f>
        <v>0</v>
      </c>
    </row>
    <row r="2715" spans="1:21" ht="30" outlineLevel="4" x14ac:dyDescent="0.25">
      <c r="A2715" s="1" t="s">
        <v>1329</v>
      </c>
      <c r="B2715" s="1" t="s">
        <v>1330</v>
      </c>
      <c r="C2715" s="4" t="s">
        <v>4527</v>
      </c>
      <c r="D2715" s="19" t="s">
        <v>4531</v>
      </c>
      <c r="E2715" s="1" t="s">
        <v>4598</v>
      </c>
      <c r="F2715" s="19" t="s">
        <v>1332</v>
      </c>
      <c r="G2715" s="19" t="s">
        <v>4</v>
      </c>
      <c r="H2715" s="19" t="s">
        <v>4604</v>
      </c>
      <c r="I2715" s="4" t="s">
        <v>4605</v>
      </c>
      <c r="J2715" s="1" t="s">
        <v>4</v>
      </c>
      <c r="K2715" s="1" t="s">
        <v>4599</v>
      </c>
      <c r="L2715" s="1" t="s">
        <v>4600</v>
      </c>
      <c r="M2715" s="1" t="s">
        <v>4601</v>
      </c>
      <c r="N2715" s="1" t="s">
        <v>4602</v>
      </c>
      <c r="O2715" s="26">
        <v>43304</v>
      </c>
      <c r="P2715" s="1" t="s">
        <v>4603</v>
      </c>
      <c r="Q2715" s="16">
        <v>14992.81</v>
      </c>
      <c r="R2715" s="16">
        <v>14992.81</v>
      </c>
      <c r="S2715" s="32">
        <v>0</v>
      </c>
      <c r="T2715" s="16">
        <v>0</v>
      </c>
      <c r="U2715" s="3">
        <v>0</v>
      </c>
    </row>
    <row r="2716" spans="1:21" ht="30" outlineLevel="4" x14ac:dyDescent="0.25">
      <c r="A2716" s="1" t="s">
        <v>1329</v>
      </c>
      <c r="B2716" s="1" t="s">
        <v>1330</v>
      </c>
      <c r="C2716" s="4" t="s">
        <v>4527</v>
      </c>
      <c r="D2716" s="19" t="s">
        <v>4531</v>
      </c>
      <c r="E2716" s="1" t="s">
        <v>4598</v>
      </c>
      <c r="F2716" s="19" t="s">
        <v>1332</v>
      </c>
      <c r="G2716" s="19" t="s">
        <v>4</v>
      </c>
      <c r="H2716" s="19" t="s">
        <v>4604</v>
      </c>
      <c r="I2716" s="4" t="s">
        <v>4605</v>
      </c>
      <c r="J2716" s="1" t="s">
        <v>4</v>
      </c>
      <c r="K2716" s="1" t="s">
        <v>4599</v>
      </c>
      <c r="L2716" s="1" t="s">
        <v>4606</v>
      </c>
      <c r="M2716" s="1" t="s">
        <v>4607</v>
      </c>
      <c r="N2716" s="1" t="s">
        <v>4608</v>
      </c>
      <c r="O2716" s="26">
        <v>43328</v>
      </c>
      <c r="P2716" s="1" t="s">
        <v>4609</v>
      </c>
      <c r="Q2716" s="16">
        <v>10780.5</v>
      </c>
      <c r="R2716" s="16">
        <v>10780.5</v>
      </c>
      <c r="S2716" s="32">
        <v>0</v>
      </c>
      <c r="T2716" s="16">
        <v>0</v>
      </c>
      <c r="U2716" s="3">
        <v>0</v>
      </c>
    </row>
    <row r="2717" spans="1:21" ht="30" outlineLevel="4" x14ac:dyDescent="0.25">
      <c r="A2717" s="1" t="s">
        <v>1329</v>
      </c>
      <c r="B2717" s="1" t="s">
        <v>1330</v>
      </c>
      <c r="C2717" s="4" t="s">
        <v>4527</v>
      </c>
      <c r="D2717" s="19" t="s">
        <v>4531</v>
      </c>
      <c r="E2717" s="1" t="s">
        <v>4598</v>
      </c>
      <c r="F2717" s="19" t="s">
        <v>1332</v>
      </c>
      <c r="G2717" s="19" t="s">
        <v>4</v>
      </c>
      <c r="H2717" s="19" t="s">
        <v>4604</v>
      </c>
      <c r="I2717" s="4" t="s">
        <v>4605</v>
      </c>
      <c r="J2717" s="1" t="s">
        <v>4</v>
      </c>
      <c r="K2717" s="1" t="s">
        <v>4599</v>
      </c>
      <c r="L2717" s="1" t="s">
        <v>4610</v>
      </c>
      <c r="M2717" s="1" t="s">
        <v>4611</v>
      </c>
      <c r="N2717" s="1" t="s">
        <v>4612</v>
      </c>
      <c r="O2717" s="26">
        <v>43398</v>
      </c>
      <c r="P2717" s="1" t="s">
        <v>4613</v>
      </c>
      <c r="Q2717" s="16">
        <v>31211.040000000001</v>
      </c>
      <c r="R2717" s="16">
        <v>31211.040000000001</v>
      </c>
      <c r="S2717" s="32">
        <v>0</v>
      </c>
      <c r="T2717" s="16">
        <v>0</v>
      </c>
      <c r="U2717" s="3">
        <v>0</v>
      </c>
    </row>
    <row r="2718" spans="1:21" outlineLevel="3" x14ac:dyDescent="0.25">
      <c r="H2718" s="29" t="s">
        <v>17093</v>
      </c>
      <c r="O2718" s="26"/>
      <c r="Q2718" s="16">
        <f>SUBTOTAL(9,Q2715:Q2717)</f>
        <v>56984.35</v>
      </c>
      <c r="R2718" s="16">
        <f>SUBTOTAL(9,R2715:R2717)</f>
        <v>56984.35</v>
      </c>
      <c r="S2718" s="32">
        <f>SUBTOTAL(9,S2715:S2717)</f>
        <v>0</v>
      </c>
      <c r="T2718" s="16">
        <f>SUBTOTAL(9,T2715:T2717)</f>
        <v>0</v>
      </c>
      <c r="U2718" s="3">
        <f>SUBTOTAL(9,U2715:U2717)</f>
        <v>0</v>
      </c>
    </row>
    <row r="2719" spans="1:21" outlineLevel="4" x14ac:dyDescent="0.25">
      <c r="A2719" s="1" t="s">
        <v>2479</v>
      </c>
      <c r="B2719" s="1" t="s">
        <v>2480</v>
      </c>
      <c r="C2719" s="4" t="s">
        <v>4527</v>
      </c>
      <c r="D2719" s="19" t="s">
        <v>4531</v>
      </c>
      <c r="E2719" s="1" t="s">
        <v>4531</v>
      </c>
      <c r="F2719" s="19" t="s">
        <v>18198</v>
      </c>
      <c r="G2719" s="19" t="s">
        <v>4</v>
      </c>
      <c r="H2719" s="19" t="s">
        <v>4616</v>
      </c>
      <c r="I2719" s="4" t="s">
        <v>18428</v>
      </c>
      <c r="J2719" s="1" t="s">
        <v>4614</v>
      </c>
      <c r="K2719" s="1" t="s">
        <v>4</v>
      </c>
      <c r="L2719" s="1" t="s">
        <v>4</v>
      </c>
      <c r="M2719" s="1" t="s">
        <v>13</v>
      </c>
      <c r="N2719" s="1" t="s">
        <v>4615</v>
      </c>
      <c r="O2719" s="26">
        <v>43299</v>
      </c>
      <c r="P2719" s="1" t="s">
        <v>23</v>
      </c>
      <c r="Q2719" s="16">
        <v>62191.1</v>
      </c>
      <c r="R2719" s="16">
        <v>62191.1</v>
      </c>
      <c r="S2719" s="32">
        <v>0</v>
      </c>
      <c r="T2719" s="16">
        <v>0</v>
      </c>
      <c r="U2719" s="3">
        <v>0</v>
      </c>
    </row>
    <row r="2720" spans="1:21" outlineLevel="4" x14ac:dyDescent="0.25">
      <c r="A2720" s="1" t="s">
        <v>2479</v>
      </c>
      <c r="B2720" s="1" t="s">
        <v>2480</v>
      </c>
      <c r="C2720" s="4" t="s">
        <v>4527</v>
      </c>
      <c r="D2720" s="19" t="s">
        <v>4531</v>
      </c>
      <c r="E2720" s="1" t="s">
        <v>4531</v>
      </c>
      <c r="F2720" s="19" t="s">
        <v>18198</v>
      </c>
      <c r="G2720" s="19" t="s">
        <v>4</v>
      </c>
      <c r="H2720" s="19" t="s">
        <v>4616</v>
      </c>
      <c r="I2720" s="4" t="s">
        <v>18428</v>
      </c>
      <c r="J2720" s="1" t="s">
        <v>4614</v>
      </c>
      <c r="K2720" s="1" t="s">
        <v>4</v>
      </c>
      <c r="L2720" s="1" t="s">
        <v>4</v>
      </c>
      <c r="M2720" s="1" t="s">
        <v>13</v>
      </c>
      <c r="N2720" s="1" t="s">
        <v>4617</v>
      </c>
      <c r="O2720" s="26">
        <v>43299</v>
      </c>
      <c r="P2720" s="1" t="s">
        <v>23</v>
      </c>
      <c r="Q2720" s="16">
        <v>57971.519999999997</v>
      </c>
      <c r="R2720" s="16">
        <v>57971.519999999997</v>
      </c>
      <c r="S2720" s="32">
        <v>0</v>
      </c>
      <c r="T2720" s="16">
        <v>0</v>
      </c>
      <c r="U2720" s="3">
        <v>0</v>
      </c>
    </row>
    <row r="2721" spans="1:21" outlineLevel="4" x14ac:dyDescent="0.25">
      <c r="A2721" s="1" t="s">
        <v>2479</v>
      </c>
      <c r="B2721" s="1" t="s">
        <v>2480</v>
      </c>
      <c r="C2721" s="4" t="s">
        <v>4527</v>
      </c>
      <c r="D2721" s="19" t="s">
        <v>4531</v>
      </c>
      <c r="E2721" s="1" t="s">
        <v>4531</v>
      </c>
      <c r="F2721" s="19" t="s">
        <v>18198</v>
      </c>
      <c r="G2721" s="19" t="s">
        <v>4</v>
      </c>
      <c r="H2721" s="19" t="s">
        <v>4616</v>
      </c>
      <c r="I2721" s="4" t="s">
        <v>18428</v>
      </c>
      <c r="J2721" s="1" t="s">
        <v>4614</v>
      </c>
      <c r="K2721" s="1" t="s">
        <v>4</v>
      </c>
      <c r="L2721" s="1" t="s">
        <v>4</v>
      </c>
      <c r="M2721" s="1" t="s">
        <v>13</v>
      </c>
      <c r="N2721" s="1" t="s">
        <v>4618</v>
      </c>
      <c r="O2721" s="26">
        <v>43334</v>
      </c>
      <c r="P2721" s="1" t="s">
        <v>23</v>
      </c>
      <c r="Q2721" s="16">
        <v>68416.7</v>
      </c>
      <c r="R2721" s="16">
        <v>68416.7</v>
      </c>
      <c r="S2721" s="32">
        <v>0</v>
      </c>
      <c r="T2721" s="16">
        <v>0</v>
      </c>
      <c r="U2721" s="3">
        <v>0</v>
      </c>
    </row>
    <row r="2722" spans="1:21" outlineLevel="3" x14ac:dyDescent="0.25">
      <c r="H2722" s="29" t="s">
        <v>17094</v>
      </c>
      <c r="O2722" s="26"/>
      <c r="Q2722" s="16">
        <f>SUBTOTAL(9,Q2719:Q2721)</f>
        <v>188579.32</v>
      </c>
      <c r="R2722" s="16">
        <f>SUBTOTAL(9,R2719:R2721)</f>
        <v>188579.32</v>
      </c>
      <c r="S2722" s="32">
        <f>SUBTOTAL(9,S2719:S2721)</f>
        <v>0</v>
      </c>
      <c r="T2722" s="16">
        <f>SUBTOTAL(9,T2719:T2721)</f>
        <v>0</v>
      </c>
      <c r="U2722" s="3">
        <f>SUBTOTAL(9,U2719:U2721)</f>
        <v>0</v>
      </c>
    </row>
    <row r="2723" spans="1:21" outlineLevel="4" x14ac:dyDescent="0.25">
      <c r="A2723" s="1" t="s">
        <v>2479</v>
      </c>
      <c r="B2723" s="1" t="s">
        <v>2480</v>
      </c>
      <c r="C2723" s="4" t="s">
        <v>4527</v>
      </c>
      <c r="D2723" s="19" t="s">
        <v>4531</v>
      </c>
      <c r="E2723" s="1" t="s">
        <v>4531</v>
      </c>
      <c r="F2723" s="19" t="s">
        <v>18198</v>
      </c>
      <c r="G2723" s="19" t="s">
        <v>4</v>
      </c>
      <c r="H2723" s="19" t="s">
        <v>4619</v>
      </c>
      <c r="I2723" s="4" t="s">
        <v>18429</v>
      </c>
      <c r="J2723" s="1" t="s">
        <v>4614</v>
      </c>
      <c r="K2723" s="1" t="s">
        <v>4</v>
      </c>
      <c r="L2723" s="1" t="s">
        <v>4</v>
      </c>
      <c r="M2723" s="1" t="s">
        <v>13</v>
      </c>
      <c r="N2723" s="1" t="s">
        <v>4615</v>
      </c>
      <c r="O2723" s="26">
        <v>43299</v>
      </c>
      <c r="P2723" s="1" t="s">
        <v>23</v>
      </c>
      <c r="Q2723" s="16">
        <v>45591.39</v>
      </c>
      <c r="R2723" s="16">
        <v>45591.39</v>
      </c>
      <c r="S2723" s="32">
        <v>0</v>
      </c>
      <c r="T2723" s="16">
        <v>0</v>
      </c>
      <c r="U2723" s="3">
        <v>0</v>
      </c>
    </row>
    <row r="2724" spans="1:21" outlineLevel="4" x14ac:dyDescent="0.25">
      <c r="A2724" s="1" t="s">
        <v>2479</v>
      </c>
      <c r="B2724" s="1" t="s">
        <v>2480</v>
      </c>
      <c r="C2724" s="4" t="s">
        <v>4527</v>
      </c>
      <c r="D2724" s="19" t="s">
        <v>4531</v>
      </c>
      <c r="E2724" s="1" t="s">
        <v>4531</v>
      </c>
      <c r="F2724" s="19" t="s">
        <v>18198</v>
      </c>
      <c r="G2724" s="19" t="s">
        <v>4</v>
      </c>
      <c r="H2724" s="19" t="s">
        <v>4619</v>
      </c>
      <c r="I2724" s="4" t="s">
        <v>18429</v>
      </c>
      <c r="J2724" s="1" t="s">
        <v>4614</v>
      </c>
      <c r="K2724" s="1" t="s">
        <v>4</v>
      </c>
      <c r="L2724" s="1" t="s">
        <v>4</v>
      </c>
      <c r="M2724" s="1" t="s">
        <v>13</v>
      </c>
      <c r="N2724" s="1" t="s">
        <v>4617</v>
      </c>
      <c r="O2724" s="26">
        <v>43299</v>
      </c>
      <c r="P2724" s="1" t="s">
        <v>23</v>
      </c>
      <c r="Q2724" s="16">
        <v>47615.14</v>
      </c>
      <c r="R2724" s="16">
        <v>47615.14</v>
      </c>
      <c r="S2724" s="32">
        <v>0</v>
      </c>
      <c r="T2724" s="16">
        <v>0</v>
      </c>
      <c r="U2724" s="3">
        <v>0</v>
      </c>
    </row>
    <row r="2725" spans="1:21" outlineLevel="4" x14ac:dyDescent="0.25">
      <c r="A2725" s="1" t="s">
        <v>2479</v>
      </c>
      <c r="B2725" s="1" t="s">
        <v>2480</v>
      </c>
      <c r="C2725" s="4" t="s">
        <v>4527</v>
      </c>
      <c r="D2725" s="19" t="s">
        <v>4531</v>
      </c>
      <c r="E2725" s="1" t="s">
        <v>4531</v>
      </c>
      <c r="F2725" s="19" t="s">
        <v>18198</v>
      </c>
      <c r="G2725" s="19" t="s">
        <v>4</v>
      </c>
      <c r="H2725" s="19" t="s">
        <v>4619</v>
      </c>
      <c r="I2725" s="4" t="s">
        <v>18429</v>
      </c>
      <c r="J2725" s="1" t="s">
        <v>4614</v>
      </c>
      <c r="K2725" s="1" t="s">
        <v>4</v>
      </c>
      <c r="L2725" s="1" t="s">
        <v>4</v>
      </c>
      <c r="M2725" s="1" t="s">
        <v>13</v>
      </c>
      <c r="N2725" s="1" t="s">
        <v>4618</v>
      </c>
      <c r="O2725" s="26">
        <v>43334</v>
      </c>
      <c r="P2725" s="1" t="s">
        <v>23</v>
      </c>
      <c r="Q2725" s="16">
        <v>117729.17</v>
      </c>
      <c r="R2725" s="16">
        <v>117729.17</v>
      </c>
      <c r="S2725" s="32">
        <v>0</v>
      </c>
      <c r="T2725" s="16">
        <v>0</v>
      </c>
      <c r="U2725" s="3">
        <v>0</v>
      </c>
    </row>
    <row r="2726" spans="1:21" outlineLevel="3" x14ac:dyDescent="0.25">
      <c r="H2726" s="29" t="s">
        <v>17095</v>
      </c>
      <c r="O2726" s="26"/>
      <c r="Q2726" s="16">
        <f>SUBTOTAL(9,Q2723:Q2725)</f>
        <v>210935.7</v>
      </c>
      <c r="R2726" s="16">
        <f>SUBTOTAL(9,R2723:R2725)</f>
        <v>210935.7</v>
      </c>
      <c r="S2726" s="32">
        <f>SUBTOTAL(9,S2723:S2725)</f>
        <v>0</v>
      </c>
      <c r="T2726" s="16">
        <f>SUBTOTAL(9,T2723:T2725)</f>
        <v>0</v>
      </c>
      <c r="U2726" s="3">
        <f>SUBTOTAL(9,U2723:U2725)</f>
        <v>0</v>
      </c>
    </row>
    <row r="2727" spans="1:21" ht="30" outlineLevel="4" x14ac:dyDescent="0.25">
      <c r="A2727" s="1" t="s">
        <v>119</v>
      </c>
      <c r="B2727" s="1" t="s">
        <v>120</v>
      </c>
      <c r="C2727" s="4" t="s">
        <v>4527</v>
      </c>
      <c r="D2727" s="19" t="s">
        <v>4579</v>
      </c>
      <c r="E2727" s="1" t="s">
        <v>4579</v>
      </c>
      <c r="F2727" s="19" t="s">
        <v>4</v>
      </c>
      <c r="G2727" s="19" t="s">
        <v>49</v>
      </c>
      <c r="H2727" s="19" t="s">
        <v>4624</v>
      </c>
      <c r="I2727" s="4" t="s">
        <v>4625</v>
      </c>
      <c r="J2727" s="1" t="s">
        <v>4</v>
      </c>
      <c r="K2727" s="1" t="s">
        <v>4620</v>
      </c>
      <c r="L2727" s="1" t="s">
        <v>4621</v>
      </c>
      <c r="M2727" s="1" t="s">
        <v>3563</v>
      </c>
      <c r="N2727" s="1" t="s">
        <v>4622</v>
      </c>
      <c r="O2727" s="26">
        <v>43500</v>
      </c>
      <c r="P2727" s="1" t="s">
        <v>4623</v>
      </c>
      <c r="Q2727" s="16">
        <v>16941</v>
      </c>
      <c r="R2727" s="16">
        <v>0</v>
      </c>
      <c r="S2727" s="32">
        <v>16941</v>
      </c>
      <c r="T2727" s="16">
        <v>0</v>
      </c>
      <c r="U2727" s="3">
        <v>0</v>
      </c>
    </row>
    <row r="2728" spans="1:21" ht="30" outlineLevel="4" x14ac:dyDescent="0.25">
      <c r="A2728" s="1" t="s">
        <v>119</v>
      </c>
      <c r="B2728" s="1" t="s">
        <v>120</v>
      </c>
      <c r="C2728" s="4" t="s">
        <v>4527</v>
      </c>
      <c r="D2728" s="19" t="s">
        <v>4579</v>
      </c>
      <c r="E2728" s="1" t="s">
        <v>4579</v>
      </c>
      <c r="F2728" s="19" t="s">
        <v>4</v>
      </c>
      <c r="G2728" s="19" t="s">
        <v>49</v>
      </c>
      <c r="H2728" s="19" t="s">
        <v>4624</v>
      </c>
      <c r="I2728" s="4" t="s">
        <v>4625</v>
      </c>
      <c r="J2728" s="1" t="s">
        <v>4</v>
      </c>
      <c r="K2728" s="1" t="s">
        <v>4620</v>
      </c>
      <c r="L2728" s="1" t="s">
        <v>4626</v>
      </c>
      <c r="M2728" s="1" t="s">
        <v>4627</v>
      </c>
      <c r="N2728" s="1" t="s">
        <v>4628</v>
      </c>
      <c r="O2728" s="26">
        <v>43633</v>
      </c>
      <c r="P2728" s="1" t="s">
        <v>4629</v>
      </c>
      <c r="Q2728" s="16">
        <v>13693</v>
      </c>
      <c r="R2728" s="16">
        <v>0</v>
      </c>
      <c r="S2728" s="32">
        <v>13693</v>
      </c>
      <c r="T2728" s="16">
        <v>0</v>
      </c>
      <c r="U2728" s="3">
        <v>0</v>
      </c>
    </row>
    <row r="2729" spans="1:21" outlineLevel="3" x14ac:dyDescent="0.25">
      <c r="H2729" s="29" t="s">
        <v>17096</v>
      </c>
      <c r="O2729" s="26"/>
      <c r="Q2729" s="16">
        <f>SUBTOTAL(9,Q2727:Q2728)</f>
        <v>30634</v>
      </c>
      <c r="R2729" s="16">
        <f>SUBTOTAL(9,R2727:R2728)</f>
        <v>0</v>
      </c>
      <c r="S2729" s="32">
        <f>SUBTOTAL(9,S2727:S2728)</f>
        <v>30634</v>
      </c>
      <c r="T2729" s="16">
        <f>SUBTOTAL(9,T2727:T2728)</f>
        <v>0</v>
      </c>
      <c r="U2729" s="3">
        <f>SUBTOTAL(9,U2727:U2728)</f>
        <v>0</v>
      </c>
    </row>
    <row r="2730" spans="1:21" ht="30" outlineLevel="4" x14ac:dyDescent="0.25">
      <c r="A2730" s="1" t="s">
        <v>119</v>
      </c>
      <c r="B2730" s="1" t="s">
        <v>120</v>
      </c>
      <c r="C2730" s="4" t="s">
        <v>4527</v>
      </c>
      <c r="D2730" s="19" t="s">
        <v>4579</v>
      </c>
      <c r="E2730" s="1" t="s">
        <v>4579</v>
      </c>
      <c r="F2730" s="19" t="s">
        <v>4</v>
      </c>
      <c r="G2730" s="19" t="s">
        <v>49</v>
      </c>
      <c r="H2730" s="19" t="s">
        <v>4635</v>
      </c>
      <c r="I2730" s="4" t="s">
        <v>4636</v>
      </c>
      <c r="J2730" s="1" t="s">
        <v>4</v>
      </c>
      <c r="K2730" s="1" t="s">
        <v>4630</v>
      </c>
      <c r="L2730" s="1" t="s">
        <v>4631</v>
      </c>
      <c r="M2730" s="1" t="s">
        <v>4632</v>
      </c>
      <c r="N2730" s="1" t="s">
        <v>4633</v>
      </c>
      <c r="O2730" s="26">
        <v>43503</v>
      </c>
      <c r="P2730" s="1" t="s">
        <v>4634</v>
      </c>
      <c r="Q2730" s="16">
        <v>1333.45</v>
      </c>
      <c r="R2730" s="16">
        <v>0</v>
      </c>
      <c r="S2730" s="32">
        <v>1333.45</v>
      </c>
      <c r="T2730" s="16">
        <v>0</v>
      </c>
      <c r="U2730" s="3">
        <v>0</v>
      </c>
    </row>
    <row r="2731" spans="1:21" ht="30" outlineLevel="4" x14ac:dyDescent="0.25">
      <c r="A2731" s="1" t="s">
        <v>119</v>
      </c>
      <c r="B2731" s="1" t="s">
        <v>120</v>
      </c>
      <c r="C2731" s="4" t="s">
        <v>4527</v>
      </c>
      <c r="D2731" s="19" t="s">
        <v>4579</v>
      </c>
      <c r="E2731" s="1" t="s">
        <v>4579</v>
      </c>
      <c r="F2731" s="19" t="s">
        <v>4</v>
      </c>
      <c r="G2731" s="19" t="s">
        <v>49</v>
      </c>
      <c r="H2731" s="19" t="s">
        <v>4635</v>
      </c>
      <c r="I2731" s="4" t="s">
        <v>4636</v>
      </c>
      <c r="J2731" s="1" t="s">
        <v>4</v>
      </c>
      <c r="K2731" s="1" t="s">
        <v>4630</v>
      </c>
      <c r="L2731" s="1" t="s">
        <v>4637</v>
      </c>
      <c r="M2731" s="1" t="s">
        <v>4638</v>
      </c>
      <c r="N2731" s="1" t="s">
        <v>4639</v>
      </c>
      <c r="O2731" s="26">
        <v>43626</v>
      </c>
      <c r="P2731" s="1" t="s">
        <v>4640</v>
      </c>
      <c r="Q2731" s="16">
        <v>6376.77</v>
      </c>
      <c r="R2731" s="16">
        <v>0</v>
      </c>
      <c r="S2731" s="32">
        <v>6376.77</v>
      </c>
      <c r="T2731" s="16">
        <v>0</v>
      </c>
      <c r="U2731" s="3">
        <v>0</v>
      </c>
    </row>
    <row r="2732" spans="1:21" ht="30" outlineLevel="4" x14ac:dyDescent="0.25">
      <c r="A2732" s="1" t="s">
        <v>119</v>
      </c>
      <c r="B2732" s="1" t="s">
        <v>120</v>
      </c>
      <c r="C2732" s="4" t="s">
        <v>4527</v>
      </c>
      <c r="D2732" s="19" t="s">
        <v>4579</v>
      </c>
      <c r="E2732" s="1" t="s">
        <v>4579</v>
      </c>
      <c r="F2732" s="19" t="s">
        <v>2339</v>
      </c>
      <c r="G2732" s="19" t="s">
        <v>4</v>
      </c>
      <c r="H2732" s="19" t="s">
        <v>4635</v>
      </c>
      <c r="I2732" s="4" t="s">
        <v>4636</v>
      </c>
      <c r="J2732" s="1" t="s">
        <v>4</v>
      </c>
      <c r="K2732" s="1" t="s">
        <v>4630</v>
      </c>
      <c r="L2732" s="1" t="s">
        <v>4631</v>
      </c>
      <c r="M2732" s="1" t="s">
        <v>4632</v>
      </c>
      <c r="N2732" s="1" t="s">
        <v>4633</v>
      </c>
      <c r="O2732" s="26">
        <v>43503</v>
      </c>
      <c r="P2732" s="1" t="s">
        <v>4634</v>
      </c>
      <c r="Q2732" s="16">
        <v>10667.55</v>
      </c>
      <c r="R2732" s="16">
        <v>10667.55</v>
      </c>
      <c r="S2732" s="32">
        <v>0</v>
      </c>
      <c r="T2732" s="16">
        <v>0</v>
      </c>
      <c r="U2732" s="3">
        <v>0</v>
      </c>
    </row>
    <row r="2733" spans="1:21" ht="30" outlineLevel="4" x14ac:dyDescent="0.25">
      <c r="A2733" s="1" t="s">
        <v>119</v>
      </c>
      <c r="B2733" s="1" t="s">
        <v>120</v>
      </c>
      <c r="C2733" s="4" t="s">
        <v>4527</v>
      </c>
      <c r="D2733" s="19" t="s">
        <v>4579</v>
      </c>
      <c r="E2733" s="1" t="s">
        <v>4579</v>
      </c>
      <c r="F2733" s="19" t="s">
        <v>2339</v>
      </c>
      <c r="G2733" s="19" t="s">
        <v>4</v>
      </c>
      <c r="H2733" s="19" t="s">
        <v>4635</v>
      </c>
      <c r="I2733" s="4" t="s">
        <v>4636</v>
      </c>
      <c r="J2733" s="1" t="s">
        <v>4</v>
      </c>
      <c r="K2733" s="1" t="s">
        <v>4630</v>
      </c>
      <c r="L2733" s="1" t="s">
        <v>4637</v>
      </c>
      <c r="M2733" s="1" t="s">
        <v>4638</v>
      </c>
      <c r="N2733" s="1" t="s">
        <v>4639</v>
      </c>
      <c r="O2733" s="26">
        <v>43626</v>
      </c>
      <c r="P2733" s="1" t="s">
        <v>4640</v>
      </c>
      <c r="Q2733" s="16">
        <v>51014.23</v>
      </c>
      <c r="R2733" s="16">
        <v>51014.23</v>
      </c>
      <c r="S2733" s="32">
        <v>0</v>
      </c>
      <c r="T2733" s="16">
        <v>0</v>
      </c>
      <c r="U2733" s="3">
        <v>0</v>
      </c>
    </row>
    <row r="2734" spans="1:21" outlineLevel="3" x14ac:dyDescent="0.25">
      <c r="H2734" s="29" t="s">
        <v>17097</v>
      </c>
      <c r="O2734" s="26"/>
      <c r="Q2734" s="16">
        <f>SUBTOTAL(9,Q2730:Q2733)</f>
        <v>69392</v>
      </c>
      <c r="R2734" s="16">
        <f>SUBTOTAL(9,R2730:R2733)</f>
        <v>61681.78</v>
      </c>
      <c r="S2734" s="32">
        <f>SUBTOTAL(9,S2730:S2733)</f>
        <v>7710.22</v>
      </c>
      <c r="T2734" s="16">
        <f>SUBTOTAL(9,T2730:T2733)</f>
        <v>0</v>
      </c>
      <c r="U2734" s="3">
        <f>SUBTOTAL(9,U2730:U2733)</f>
        <v>0</v>
      </c>
    </row>
    <row r="2735" spans="1:21" outlineLevel="4" x14ac:dyDescent="0.25">
      <c r="A2735" s="1" t="s">
        <v>2479</v>
      </c>
      <c r="B2735" s="1" t="s">
        <v>2480</v>
      </c>
      <c r="C2735" s="4" t="s">
        <v>4527</v>
      </c>
      <c r="D2735" s="19" t="s">
        <v>4531</v>
      </c>
      <c r="E2735" s="1" t="s">
        <v>4531</v>
      </c>
      <c r="F2735" s="19" t="s">
        <v>18198</v>
      </c>
      <c r="G2735" s="19" t="s">
        <v>4</v>
      </c>
      <c r="H2735" s="19" t="s">
        <v>4643</v>
      </c>
      <c r="I2735" s="4" t="s">
        <v>18430</v>
      </c>
      <c r="J2735" s="1" t="s">
        <v>4641</v>
      </c>
      <c r="K2735" s="1" t="s">
        <v>4</v>
      </c>
      <c r="L2735" s="1" t="s">
        <v>4</v>
      </c>
      <c r="M2735" s="1" t="s">
        <v>13</v>
      </c>
      <c r="N2735" s="1" t="s">
        <v>4642</v>
      </c>
      <c r="O2735" s="26">
        <v>43481</v>
      </c>
      <c r="P2735" s="1" t="s">
        <v>23</v>
      </c>
      <c r="Q2735" s="16">
        <v>7580.43</v>
      </c>
      <c r="R2735" s="16">
        <v>7580.43</v>
      </c>
      <c r="S2735" s="32">
        <v>0</v>
      </c>
      <c r="T2735" s="16">
        <v>0</v>
      </c>
      <c r="U2735" s="3">
        <v>0</v>
      </c>
    </row>
    <row r="2736" spans="1:21" outlineLevel="4" x14ac:dyDescent="0.25">
      <c r="A2736" s="1" t="s">
        <v>2479</v>
      </c>
      <c r="B2736" s="1" t="s">
        <v>2480</v>
      </c>
      <c r="C2736" s="4" t="s">
        <v>4527</v>
      </c>
      <c r="D2736" s="19" t="s">
        <v>4531</v>
      </c>
      <c r="E2736" s="1" t="s">
        <v>4531</v>
      </c>
      <c r="F2736" s="19" t="s">
        <v>18198</v>
      </c>
      <c r="G2736" s="19" t="s">
        <v>4</v>
      </c>
      <c r="H2736" s="19" t="s">
        <v>4643</v>
      </c>
      <c r="I2736" s="4" t="s">
        <v>18430</v>
      </c>
      <c r="J2736" s="1" t="s">
        <v>4641</v>
      </c>
      <c r="K2736" s="1" t="s">
        <v>4</v>
      </c>
      <c r="L2736" s="1" t="s">
        <v>4</v>
      </c>
      <c r="M2736" s="1" t="s">
        <v>13</v>
      </c>
      <c r="N2736" s="1" t="s">
        <v>4642</v>
      </c>
      <c r="O2736" s="26">
        <v>43481</v>
      </c>
      <c r="P2736" s="1" t="s">
        <v>23</v>
      </c>
      <c r="Q2736" s="16">
        <v>61332.59</v>
      </c>
      <c r="R2736" s="16">
        <v>61332.59</v>
      </c>
      <c r="S2736" s="32">
        <v>0</v>
      </c>
      <c r="T2736" s="16">
        <v>0</v>
      </c>
      <c r="U2736" s="3">
        <v>0</v>
      </c>
    </row>
    <row r="2737" spans="1:21" outlineLevel="4" x14ac:dyDescent="0.25">
      <c r="A2737" s="1" t="s">
        <v>2479</v>
      </c>
      <c r="B2737" s="1" t="s">
        <v>2480</v>
      </c>
      <c r="C2737" s="4" t="s">
        <v>4527</v>
      </c>
      <c r="D2737" s="19" t="s">
        <v>4531</v>
      </c>
      <c r="E2737" s="1" t="s">
        <v>4531</v>
      </c>
      <c r="F2737" s="19" t="s">
        <v>18198</v>
      </c>
      <c r="G2737" s="19" t="s">
        <v>4</v>
      </c>
      <c r="H2737" s="19" t="s">
        <v>4643</v>
      </c>
      <c r="I2737" s="4" t="s">
        <v>18430</v>
      </c>
      <c r="J2737" s="1" t="s">
        <v>4641</v>
      </c>
      <c r="K2737" s="1" t="s">
        <v>4</v>
      </c>
      <c r="L2737" s="1" t="s">
        <v>4</v>
      </c>
      <c r="M2737" s="1" t="s">
        <v>13</v>
      </c>
      <c r="N2737" s="1" t="s">
        <v>4644</v>
      </c>
      <c r="O2737" s="26">
        <v>43518</v>
      </c>
      <c r="P2737" s="1" t="s">
        <v>23</v>
      </c>
      <c r="Q2737" s="16">
        <v>72794.42</v>
      </c>
      <c r="R2737" s="16">
        <v>72794.42</v>
      </c>
      <c r="S2737" s="32">
        <v>0</v>
      </c>
      <c r="T2737" s="16">
        <v>0</v>
      </c>
      <c r="U2737" s="3">
        <v>0</v>
      </c>
    </row>
    <row r="2738" spans="1:21" outlineLevel="4" x14ac:dyDescent="0.25">
      <c r="A2738" s="1" t="s">
        <v>2479</v>
      </c>
      <c r="B2738" s="1" t="s">
        <v>2480</v>
      </c>
      <c r="C2738" s="4" t="s">
        <v>4527</v>
      </c>
      <c r="D2738" s="19" t="s">
        <v>4531</v>
      </c>
      <c r="E2738" s="1" t="s">
        <v>4531</v>
      </c>
      <c r="F2738" s="19" t="s">
        <v>18198</v>
      </c>
      <c r="G2738" s="19" t="s">
        <v>4</v>
      </c>
      <c r="H2738" s="19" t="s">
        <v>4643</v>
      </c>
      <c r="I2738" s="4" t="s">
        <v>18430</v>
      </c>
      <c r="J2738" s="1" t="s">
        <v>4641</v>
      </c>
      <c r="K2738" s="1" t="s">
        <v>4</v>
      </c>
      <c r="L2738" s="1" t="s">
        <v>4</v>
      </c>
      <c r="M2738" s="1" t="s">
        <v>13</v>
      </c>
      <c r="N2738" s="1" t="s">
        <v>4645</v>
      </c>
      <c r="O2738" s="26">
        <v>43619</v>
      </c>
      <c r="P2738" s="1" t="s">
        <v>23</v>
      </c>
      <c r="Q2738" s="16">
        <v>75385.23</v>
      </c>
      <c r="R2738" s="16">
        <v>75385.23</v>
      </c>
      <c r="S2738" s="32">
        <v>0</v>
      </c>
      <c r="T2738" s="16">
        <v>0</v>
      </c>
      <c r="U2738" s="3">
        <v>0</v>
      </c>
    </row>
    <row r="2739" spans="1:21" outlineLevel="3" x14ac:dyDescent="0.25">
      <c r="H2739" s="29" t="s">
        <v>17098</v>
      </c>
      <c r="O2739" s="26"/>
      <c r="Q2739" s="16">
        <f>SUBTOTAL(9,Q2735:Q2738)</f>
        <v>217092.66999999998</v>
      </c>
      <c r="R2739" s="16">
        <f>SUBTOTAL(9,R2735:R2738)</f>
        <v>217092.66999999998</v>
      </c>
      <c r="S2739" s="32">
        <f>SUBTOTAL(9,S2735:S2738)</f>
        <v>0</v>
      </c>
      <c r="T2739" s="16">
        <f>SUBTOTAL(9,T2735:T2738)</f>
        <v>0</v>
      </c>
      <c r="U2739" s="3">
        <f>SUBTOTAL(9,U2735:U2738)</f>
        <v>0</v>
      </c>
    </row>
    <row r="2740" spans="1:21" ht="30" outlineLevel="4" x14ac:dyDescent="0.25">
      <c r="A2740" s="1" t="s">
        <v>2479</v>
      </c>
      <c r="B2740" s="1" t="s">
        <v>2480</v>
      </c>
      <c r="C2740" s="4" t="s">
        <v>4527</v>
      </c>
      <c r="D2740" s="19" t="s">
        <v>4531</v>
      </c>
      <c r="E2740" s="1" t="s">
        <v>4531</v>
      </c>
      <c r="F2740" s="19" t="s">
        <v>18198</v>
      </c>
      <c r="G2740" s="19" t="s">
        <v>4</v>
      </c>
      <c r="H2740" s="19" t="s">
        <v>4646</v>
      </c>
      <c r="I2740" s="4" t="s">
        <v>18431</v>
      </c>
      <c r="J2740" s="1" t="s">
        <v>4641</v>
      </c>
      <c r="K2740" s="1" t="s">
        <v>4</v>
      </c>
      <c r="L2740" s="1" t="s">
        <v>4</v>
      </c>
      <c r="M2740" s="1" t="s">
        <v>13</v>
      </c>
      <c r="N2740" s="1" t="s">
        <v>4642</v>
      </c>
      <c r="O2740" s="26">
        <v>43481</v>
      </c>
      <c r="P2740" s="1" t="s">
        <v>23</v>
      </c>
      <c r="Q2740" s="16">
        <v>4148.76</v>
      </c>
      <c r="R2740" s="16">
        <v>4148.76</v>
      </c>
      <c r="S2740" s="32">
        <v>0</v>
      </c>
      <c r="T2740" s="16">
        <v>0</v>
      </c>
      <c r="U2740" s="3">
        <v>0</v>
      </c>
    </row>
    <row r="2741" spans="1:21" ht="30" outlineLevel="4" x14ac:dyDescent="0.25">
      <c r="A2741" s="1" t="s">
        <v>2479</v>
      </c>
      <c r="B2741" s="1" t="s">
        <v>2480</v>
      </c>
      <c r="C2741" s="4" t="s">
        <v>4527</v>
      </c>
      <c r="D2741" s="19" t="s">
        <v>4531</v>
      </c>
      <c r="E2741" s="1" t="s">
        <v>4531</v>
      </c>
      <c r="F2741" s="19" t="s">
        <v>18198</v>
      </c>
      <c r="G2741" s="19" t="s">
        <v>4</v>
      </c>
      <c r="H2741" s="19" t="s">
        <v>4646</v>
      </c>
      <c r="I2741" s="4" t="s">
        <v>18431</v>
      </c>
      <c r="J2741" s="1" t="s">
        <v>4641</v>
      </c>
      <c r="K2741" s="1" t="s">
        <v>4</v>
      </c>
      <c r="L2741" s="1" t="s">
        <v>4</v>
      </c>
      <c r="M2741" s="1" t="s">
        <v>13</v>
      </c>
      <c r="N2741" s="1" t="s">
        <v>4642</v>
      </c>
      <c r="O2741" s="26">
        <v>43481</v>
      </c>
      <c r="P2741" s="1" t="s">
        <v>23</v>
      </c>
      <c r="Q2741" s="16">
        <v>65578.42</v>
      </c>
      <c r="R2741" s="16">
        <v>65578.42</v>
      </c>
      <c r="S2741" s="32">
        <v>0</v>
      </c>
      <c r="T2741" s="16">
        <v>0</v>
      </c>
      <c r="U2741" s="3">
        <v>0</v>
      </c>
    </row>
    <row r="2742" spans="1:21" ht="30" outlineLevel="4" x14ac:dyDescent="0.25">
      <c r="A2742" s="1" t="s">
        <v>2479</v>
      </c>
      <c r="B2742" s="1" t="s">
        <v>2480</v>
      </c>
      <c r="C2742" s="4" t="s">
        <v>4527</v>
      </c>
      <c r="D2742" s="19" t="s">
        <v>4531</v>
      </c>
      <c r="E2742" s="1" t="s">
        <v>4531</v>
      </c>
      <c r="F2742" s="19" t="s">
        <v>18198</v>
      </c>
      <c r="G2742" s="19" t="s">
        <v>4</v>
      </c>
      <c r="H2742" s="19" t="s">
        <v>4646</v>
      </c>
      <c r="I2742" s="4" t="s">
        <v>18431</v>
      </c>
      <c r="J2742" s="1" t="s">
        <v>4641</v>
      </c>
      <c r="K2742" s="1" t="s">
        <v>4</v>
      </c>
      <c r="L2742" s="1" t="s">
        <v>4</v>
      </c>
      <c r="M2742" s="1" t="s">
        <v>13</v>
      </c>
      <c r="N2742" s="1" t="s">
        <v>4644</v>
      </c>
      <c r="O2742" s="26">
        <v>43518</v>
      </c>
      <c r="P2742" s="1" t="s">
        <v>23</v>
      </c>
      <c r="Q2742" s="16">
        <v>69288.91</v>
      </c>
      <c r="R2742" s="16">
        <v>69288.91</v>
      </c>
      <c r="S2742" s="32">
        <v>0</v>
      </c>
      <c r="T2742" s="16">
        <v>0</v>
      </c>
      <c r="U2742" s="3">
        <v>0</v>
      </c>
    </row>
    <row r="2743" spans="1:21" ht="30" outlineLevel="4" x14ac:dyDescent="0.25">
      <c r="A2743" s="1" t="s">
        <v>2479</v>
      </c>
      <c r="B2743" s="1" t="s">
        <v>2480</v>
      </c>
      <c r="C2743" s="4" t="s">
        <v>4527</v>
      </c>
      <c r="D2743" s="19" t="s">
        <v>4531</v>
      </c>
      <c r="E2743" s="1" t="s">
        <v>4531</v>
      </c>
      <c r="F2743" s="19" t="s">
        <v>18198</v>
      </c>
      <c r="G2743" s="19" t="s">
        <v>4</v>
      </c>
      <c r="H2743" s="19" t="s">
        <v>4646</v>
      </c>
      <c r="I2743" s="4" t="s">
        <v>18431</v>
      </c>
      <c r="J2743" s="1" t="s">
        <v>4641</v>
      </c>
      <c r="K2743" s="1" t="s">
        <v>4</v>
      </c>
      <c r="L2743" s="1" t="s">
        <v>4</v>
      </c>
      <c r="M2743" s="1" t="s">
        <v>13</v>
      </c>
      <c r="N2743" s="1" t="s">
        <v>4645</v>
      </c>
      <c r="O2743" s="26">
        <v>43619</v>
      </c>
      <c r="P2743" s="1" t="s">
        <v>23</v>
      </c>
      <c r="Q2743" s="16">
        <v>68697.95</v>
      </c>
      <c r="R2743" s="16">
        <v>68697.95</v>
      </c>
      <c r="S2743" s="32">
        <v>0</v>
      </c>
      <c r="T2743" s="16">
        <v>0</v>
      </c>
      <c r="U2743" s="3">
        <v>0</v>
      </c>
    </row>
    <row r="2744" spans="1:21" outlineLevel="3" x14ac:dyDescent="0.25">
      <c r="H2744" s="29" t="s">
        <v>17099</v>
      </c>
      <c r="O2744" s="26"/>
      <c r="Q2744" s="16">
        <f>SUBTOTAL(9,Q2740:Q2743)</f>
        <v>207714.03999999998</v>
      </c>
      <c r="R2744" s="16">
        <f>SUBTOTAL(9,R2740:R2743)</f>
        <v>207714.03999999998</v>
      </c>
      <c r="S2744" s="32">
        <f>SUBTOTAL(9,S2740:S2743)</f>
        <v>0</v>
      </c>
      <c r="T2744" s="16">
        <f>SUBTOTAL(9,T2740:T2743)</f>
        <v>0</v>
      </c>
      <c r="U2744" s="3">
        <f>SUBTOTAL(9,U2740:U2743)</f>
        <v>0</v>
      </c>
    </row>
    <row r="2745" spans="1:21" ht="30" outlineLevel="4" x14ac:dyDescent="0.25">
      <c r="A2745" s="1" t="s">
        <v>1329</v>
      </c>
      <c r="B2745" s="1" t="s">
        <v>1330</v>
      </c>
      <c r="C2745" s="4" t="s">
        <v>4527</v>
      </c>
      <c r="D2745" s="19" t="s">
        <v>4531</v>
      </c>
      <c r="E2745" s="1" t="s">
        <v>4598</v>
      </c>
      <c r="F2745" s="19" t="s">
        <v>1360</v>
      </c>
      <c r="G2745" s="19" t="s">
        <v>4</v>
      </c>
      <c r="H2745" s="19" t="s">
        <v>4652</v>
      </c>
      <c r="I2745" s="4" t="s">
        <v>4653</v>
      </c>
      <c r="J2745" s="1" t="s">
        <v>4</v>
      </c>
      <c r="K2745" s="1" t="s">
        <v>4647</v>
      </c>
      <c r="L2745" s="1" t="s">
        <v>4648</v>
      </c>
      <c r="M2745" s="1" t="s">
        <v>4649</v>
      </c>
      <c r="N2745" s="1" t="s">
        <v>4650</v>
      </c>
      <c r="O2745" s="26">
        <v>43475</v>
      </c>
      <c r="P2745" s="1" t="s">
        <v>4651</v>
      </c>
      <c r="Q2745" s="16">
        <v>10056.049999999999</v>
      </c>
      <c r="R2745" s="16">
        <v>10056.049999999999</v>
      </c>
      <c r="S2745" s="32">
        <v>0</v>
      </c>
      <c r="T2745" s="16">
        <v>0</v>
      </c>
      <c r="U2745" s="3">
        <v>0</v>
      </c>
    </row>
    <row r="2746" spans="1:21" ht="30" outlineLevel="4" x14ac:dyDescent="0.25">
      <c r="A2746" s="1" t="s">
        <v>1329</v>
      </c>
      <c r="B2746" s="1" t="s">
        <v>1330</v>
      </c>
      <c r="C2746" s="4" t="s">
        <v>4527</v>
      </c>
      <c r="D2746" s="19" t="s">
        <v>4531</v>
      </c>
      <c r="E2746" s="1" t="s">
        <v>4598</v>
      </c>
      <c r="F2746" s="19" t="s">
        <v>1360</v>
      </c>
      <c r="G2746" s="19" t="s">
        <v>4</v>
      </c>
      <c r="H2746" s="19" t="s">
        <v>4652</v>
      </c>
      <c r="I2746" s="4" t="s">
        <v>4653</v>
      </c>
      <c r="J2746" s="1" t="s">
        <v>4</v>
      </c>
      <c r="K2746" s="1" t="s">
        <v>4647</v>
      </c>
      <c r="L2746" s="1" t="s">
        <v>4654</v>
      </c>
      <c r="M2746" s="1" t="s">
        <v>4655</v>
      </c>
      <c r="N2746" s="1" t="s">
        <v>4656</v>
      </c>
      <c r="O2746" s="26">
        <v>43482</v>
      </c>
      <c r="P2746" s="1" t="s">
        <v>4657</v>
      </c>
      <c r="Q2746" s="16">
        <v>6914.1</v>
      </c>
      <c r="R2746" s="16">
        <v>6914.1</v>
      </c>
      <c r="S2746" s="32">
        <v>0</v>
      </c>
      <c r="T2746" s="16">
        <v>0</v>
      </c>
      <c r="U2746" s="3">
        <v>0</v>
      </c>
    </row>
    <row r="2747" spans="1:21" ht="30" outlineLevel="4" x14ac:dyDescent="0.25">
      <c r="A2747" s="1" t="s">
        <v>1329</v>
      </c>
      <c r="B2747" s="1" t="s">
        <v>1330</v>
      </c>
      <c r="C2747" s="4" t="s">
        <v>4527</v>
      </c>
      <c r="D2747" s="19" t="s">
        <v>4531</v>
      </c>
      <c r="E2747" s="1" t="s">
        <v>4598</v>
      </c>
      <c r="F2747" s="19" t="s">
        <v>1360</v>
      </c>
      <c r="G2747" s="19" t="s">
        <v>4</v>
      </c>
      <c r="H2747" s="19" t="s">
        <v>4652</v>
      </c>
      <c r="I2747" s="4" t="s">
        <v>4653</v>
      </c>
      <c r="J2747" s="1" t="s">
        <v>4</v>
      </c>
      <c r="K2747" s="1" t="s">
        <v>4647</v>
      </c>
      <c r="L2747" s="1" t="s">
        <v>4658</v>
      </c>
      <c r="M2747" s="1" t="s">
        <v>4659</v>
      </c>
      <c r="N2747" s="1" t="s">
        <v>4660</v>
      </c>
      <c r="O2747" s="26">
        <v>43507</v>
      </c>
      <c r="P2747" s="1" t="s">
        <v>4661</v>
      </c>
      <c r="Q2747" s="16">
        <v>6568.79</v>
      </c>
      <c r="R2747" s="16">
        <v>6568.79</v>
      </c>
      <c r="S2747" s="32">
        <v>0</v>
      </c>
      <c r="T2747" s="16">
        <v>0</v>
      </c>
      <c r="U2747" s="3">
        <v>0</v>
      </c>
    </row>
    <row r="2748" spans="1:21" ht="30" outlineLevel="4" x14ac:dyDescent="0.25">
      <c r="A2748" s="1" t="s">
        <v>1329</v>
      </c>
      <c r="B2748" s="1" t="s">
        <v>1330</v>
      </c>
      <c r="C2748" s="4" t="s">
        <v>4527</v>
      </c>
      <c r="D2748" s="19" t="s">
        <v>4531</v>
      </c>
      <c r="E2748" s="1" t="s">
        <v>4598</v>
      </c>
      <c r="F2748" s="19" t="s">
        <v>1360</v>
      </c>
      <c r="G2748" s="19" t="s">
        <v>4</v>
      </c>
      <c r="H2748" s="19" t="s">
        <v>4652</v>
      </c>
      <c r="I2748" s="4" t="s">
        <v>4653</v>
      </c>
      <c r="J2748" s="1" t="s">
        <v>4</v>
      </c>
      <c r="K2748" s="1" t="s">
        <v>4647</v>
      </c>
      <c r="L2748" s="1" t="s">
        <v>4662</v>
      </c>
      <c r="M2748" s="1" t="s">
        <v>4663</v>
      </c>
      <c r="N2748" s="1" t="s">
        <v>4664</v>
      </c>
      <c r="O2748" s="26">
        <v>43570</v>
      </c>
      <c r="P2748" s="1" t="s">
        <v>4665</v>
      </c>
      <c r="Q2748" s="16">
        <v>7404.81</v>
      </c>
      <c r="R2748" s="16">
        <v>7404.81</v>
      </c>
      <c r="S2748" s="32">
        <v>0</v>
      </c>
      <c r="T2748" s="16">
        <v>0</v>
      </c>
      <c r="U2748" s="3">
        <v>0</v>
      </c>
    </row>
    <row r="2749" spans="1:21" ht="30" outlineLevel="4" x14ac:dyDescent="0.25">
      <c r="A2749" s="1" t="s">
        <v>1329</v>
      </c>
      <c r="B2749" s="1" t="s">
        <v>1330</v>
      </c>
      <c r="C2749" s="4" t="s">
        <v>4527</v>
      </c>
      <c r="D2749" s="19" t="s">
        <v>4531</v>
      </c>
      <c r="E2749" s="1" t="s">
        <v>4598</v>
      </c>
      <c r="F2749" s="19" t="s">
        <v>1360</v>
      </c>
      <c r="G2749" s="19" t="s">
        <v>4</v>
      </c>
      <c r="H2749" s="19" t="s">
        <v>4652</v>
      </c>
      <c r="I2749" s="4" t="s">
        <v>4653</v>
      </c>
      <c r="J2749" s="1" t="s">
        <v>4</v>
      </c>
      <c r="K2749" s="1" t="s">
        <v>4647</v>
      </c>
      <c r="L2749" s="1" t="s">
        <v>4666</v>
      </c>
      <c r="M2749" s="1" t="s">
        <v>4667</v>
      </c>
      <c r="N2749" s="1" t="s">
        <v>4668</v>
      </c>
      <c r="O2749" s="26">
        <v>43587</v>
      </c>
      <c r="P2749" s="1" t="s">
        <v>4669</v>
      </c>
      <c r="Q2749" s="16">
        <v>5739.05</v>
      </c>
      <c r="R2749" s="16">
        <v>5739.05</v>
      </c>
      <c r="S2749" s="32">
        <v>0</v>
      </c>
      <c r="T2749" s="16">
        <v>0</v>
      </c>
      <c r="U2749" s="3">
        <v>0</v>
      </c>
    </row>
    <row r="2750" spans="1:21" ht="30" outlineLevel="4" x14ac:dyDescent="0.25">
      <c r="A2750" s="1" t="s">
        <v>1329</v>
      </c>
      <c r="B2750" s="1" t="s">
        <v>1330</v>
      </c>
      <c r="C2750" s="4" t="s">
        <v>4527</v>
      </c>
      <c r="D2750" s="19" t="s">
        <v>4531</v>
      </c>
      <c r="E2750" s="1" t="s">
        <v>4598</v>
      </c>
      <c r="F2750" s="19" t="s">
        <v>1360</v>
      </c>
      <c r="G2750" s="19" t="s">
        <v>4</v>
      </c>
      <c r="H2750" s="19" t="s">
        <v>4652</v>
      </c>
      <c r="I2750" s="4" t="s">
        <v>4653</v>
      </c>
      <c r="J2750" s="1" t="s">
        <v>4</v>
      </c>
      <c r="K2750" s="1" t="s">
        <v>4647</v>
      </c>
      <c r="L2750" s="1" t="s">
        <v>4670</v>
      </c>
      <c r="M2750" s="1" t="s">
        <v>3914</v>
      </c>
      <c r="N2750" s="1" t="s">
        <v>4671</v>
      </c>
      <c r="O2750" s="26">
        <v>43613</v>
      </c>
      <c r="P2750" s="1" t="s">
        <v>4672</v>
      </c>
      <c r="Q2750" s="16">
        <v>6500.54</v>
      </c>
      <c r="R2750" s="16">
        <v>6500.54</v>
      </c>
      <c r="S2750" s="32">
        <v>0</v>
      </c>
      <c r="T2750" s="16">
        <v>0</v>
      </c>
      <c r="U2750" s="3">
        <v>0</v>
      </c>
    </row>
    <row r="2751" spans="1:21" ht="30" outlineLevel="4" x14ac:dyDescent="0.25">
      <c r="A2751" s="1" t="s">
        <v>1329</v>
      </c>
      <c r="B2751" s="1" t="s">
        <v>1330</v>
      </c>
      <c r="C2751" s="4" t="s">
        <v>4527</v>
      </c>
      <c r="D2751" s="19" t="s">
        <v>4531</v>
      </c>
      <c r="E2751" s="1" t="s">
        <v>4598</v>
      </c>
      <c r="F2751" s="19" t="s">
        <v>1360</v>
      </c>
      <c r="G2751" s="19" t="s">
        <v>4</v>
      </c>
      <c r="H2751" s="19" t="s">
        <v>4652</v>
      </c>
      <c r="I2751" s="4" t="s">
        <v>4653</v>
      </c>
      <c r="J2751" s="1" t="s">
        <v>4</v>
      </c>
      <c r="K2751" s="1" t="s">
        <v>4647</v>
      </c>
      <c r="L2751" s="1" t="s">
        <v>4673</v>
      </c>
      <c r="M2751" s="1" t="s">
        <v>4674</v>
      </c>
      <c r="N2751" s="1" t="s">
        <v>4675</v>
      </c>
      <c r="O2751" s="26">
        <v>43633</v>
      </c>
      <c r="P2751" s="1" t="s">
        <v>4676</v>
      </c>
      <c r="Q2751" s="16">
        <v>15085.49</v>
      </c>
      <c r="R2751" s="16">
        <v>15085.49</v>
      </c>
      <c r="S2751" s="32">
        <v>0</v>
      </c>
      <c r="T2751" s="16">
        <v>0</v>
      </c>
      <c r="U2751" s="3">
        <v>0</v>
      </c>
    </row>
    <row r="2752" spans="1:21" outlineLevel="3" x14ac:dyDescent="0.25">
      <c r="H2752" s="29" t="s">
        <v>17100</v>
      </c>
      <c r="O2752" s="26"/>
      <c r="Q2752" s="16">
        <f>SUBTOTAL(9,Q2745:Q2751)</f>
        <v>58268.83</v>
      </c>
      <c r="R2752" s="16">
        <f>SUBTOTAL(9,R2745:R2751)</f>
        <v>58268.83</v>
      </c>
      <c r="S2752" s="32">
        <f>SUBTOTAL(9,S2745:S2751)</f>
        <v>0</v>
      </c>
      <c r="T2752" s="16">
        <f>SUBTOTAL(9,T2745:T2751)</f>
        <v>0</v>
      </c>
      <c r="U2752" s="3">
        <f>SUBTOTAL(9,U2745:U2751)</f>
        <v>0</v>
      </c>
    </row>
    <row r="2753" spans="1:21" outlineLevel="2" x14ac:dyDescent="0.25">
      <c r="C2753" s="5" t="s">
        <v>15954</v>
      </c>
      <c r="O2753" s="26"/>
      <c r="Q2753" s="16">
        <f>SUBTOTAL(9,Q2680:Q2751)</f>
        <v>4991916.4599999981</v>
      </c>
      <c r="R2753" s="16">
        <f>SUBTOTAL(9,R2680:R2751)</f>
        <v>1469986.9300000004</v>
      </c>
      <c r="S2753" s="32">
        <f>SUBTOTAL(9,S2680:S2751)</f>
        <v>3521929.5300000003</v>
      </c>
      <c r="T2753" s="16">
        <f>SUBTOTAL(9,T2680:T2751)</f>
        <v>0</v>
      </c>
      <c r="U2753" s="3">
        <f>SUBTOTAL(9,U2680:U2751)</f>
        <v>0</v>
      </c>
    </row>
    <row r="2754" spans="1:21" outlineLevel="4" x14ac:dyDescent="0.25">
      <c r="A2754" s="1" t="s">
        <v>2273</v>
      </c>
      <c r="B2754" s="1" t="s">
        <v>2274</v>
      </c>
      <c r="C2754" s="4" t="s">
        <v>4677</v>
      </c>
      <c r="D2754" s="19" t="s">
        <v>4678</v>
      </c>
      <c r="E2754" s="1" t="s">
        <v>4678</v>
      </c>
      <c r="F2754" s="19" t="s">
        <v>4</v>
      </c>
      <c r="G2754" s="19" t="s">
        <v>2277</v>
      </c>
      <c r="H2754" s="19" t="s">
        <v>2279</v>
      </c>
      <c r="I2754" s="4" t="s">
        <v>2280</v>
      </c>
      <c r="J2754" s="1" t="s">
        <v>4</v>
      </c>
      <c r="K2754" s="1" t="s">
        <v>4</v>
      </c>
      <c r="L2754" s="1" t="s">
        <v>4</v>
      </c>
      <c r="M2754" s="1" t="s">
        <v>13</v>
      </c>
      <c r="N2754" s="1" t="s">
        <v>4679</v>
      </c>
      <c r="O2754" s="26">
        <v>43368</v>
      </c>
      <c r="P2754" s="1" t="s">
        <v>23</v>
      </c>
      <c r="Q2754" s="16">
        <v>666102.15</v>
      </c>
      <c r="R2754" s="16">
        <v>0</v>
      </c>
      <c r="S2754" s="32">
        <v>666102.15</v>
      </c>
      <c r="T2754" s="16">
        <v>0</v>
      </c>
      <c r="U2754" s="3">
        <v>0</v>
      </c>
    </row>
    <row r="2755" spans="1:21" outlineLevel="4" x14ac:dyDescent="0.25">
      <c r="A2755" s="1" t="s">
        <v>2273</v>
      </c>
      <c r="B2755" s="1" t="s">
        <v>2274</v>
      </c>
      <c r="C2755" s="4" t="s">
        <v>4677</v>
      </c>
      <c r="D2755" s="19" t="s">
        <v>4678</v>
      </c>
      <c r="E2755" s="1" t="s">
        <v>4678</v>
      </c>
      <c r="F2755" s="19" t="s">
        <v>4</v>
      </c>
      <c r="G2755" s="19" t="s">
        <v>2277</v>
      </c>
      <c r="H2755" s="19" t="s">
        <v>2279</v>
      </c>
      <c r="I2755" s="4" t="s">
        <v>2280</v>
      </c>
      <c r="J2755" s="1" t="s">
        <v>4</v>
      </c>
      <c r="K2755" s="1" t="s">
        <v>4</v>
      </c>
      <c r="L2755" s="1" t="s">
        <v>4</v>
      </c>
      <c r="M2755" s="1" t="s">
        <v>13</v>
      </c>
      <c r="N2755" s="1" t="s">
        <v>4680</v>
      </c>
      <c r="O2755" s="26">
        <v>43462</v>
      </c>
      <c r="P2755" s="1" t="s">
        <v>23</v>
      </c>
      <c r="Q2755" s="16">
        <v>666102.15</v>
      </c>
      <c r="R2755" s="16">
        <v>0</v>
      </c>
      <c r="S2755" s="32">
        <v>666102.15</v>
      </c>
      <c r="T2755" s="16">
        <v>0</v>
      </c>
      <c r="U2755" s="3">
        <v>0</v>
      </c>
    </row>
    <row r="2756" spans="1:21" outlineLevel="3" x14ac:dyDescent="0.25">
      <c r="H2756" s="29" t="s">
        <v>16794</v>
      </c>
      <c r="O2756" s="26"/>
      <c r="Q2756" s="16">
        <f>SUBTOTAL(9,Q2754:Q2755)</f>
        <v>1332204.3</v>
      </c>
      <c r="R2756" s="16">
        <f>SUBTOTAL(9,R2754:R2755)</f>
        <v>0</v>
      </c>
      <c r="S2756" s="32">
        <f>SUBTOTAL(9,S2754:S2755)</f>
        <v>1332204.3</v>
      </c>
      <c r="T2756" s="16">
        <f>SUBTOTAL(9,T2754:T2755)</f>
        <v>0</v>
      </c>
      <c r="U2756" s="3">
        <f>SUBTOTAL(9,U2754:U2755)</f>
        <v>0</v>
      </c>
    </row>
    <row r="2757" spans="1:21" ht="30" outlineLevel="4" x14ac:dyDescent="0.25">
      <c r="A2757" s="1" t="s">
        <v>119</v>
      </c>
      <c r="B2757" s="1" t="s">
        <v>120</v>
      </c>
      <c r="C2757" s="4" t="s">
        <v>4677</v>
      </c>
      <c r="D2757" s="19" t="s">
        <v>4681</v>
      </c>
      <c r="E2757" s="1" t="s">
        <v>4681</v>
      </c>
      <c r="F2757" s="19" t="s">
        <v>4</v>
      </c>
      <c r="G2757" s="19" t="s">
        <v>41</v>
      </c>
      <c r="H2757" s="19" t="s">
        <v>4686</v>
      </c>
      <c r="I2757" s="4" t="s">
        <v>4687</v>
      </c>
      <c r="J2757" s="1" t="s">
        <v>4</v>
      </c>
      <c r="K2757" s="1" t="s">
        <v>4682</v>
      </c>
      <c r="L2757" s="1" t="s">
        <v>4683</v>
      </c>
      <c r="M2757" s="1" t="s">
        <v>4684</v>
      </c>
      <c r="N2757" s="1" t="s">
        <v>4685</v>
      </c>
      <c r="O2757" s="26">
        <v>43290</v>
      </c>
      <c r="P2757" s="1" t="s">
        <v>23</v>
      </c>
      <c r="Q2757" s="16">
        <v>75</v>
      </c>
      <c r="R2757" s="16">
        <v>0</v>
      </c>
      <c r="S2757" s="32">
        <v>75</v>
      </c>
      <c r="T2757" s="16">
        <v>0</v>
      </c>
      <c r="U2757" s="3">
        <v>0</v>
      </c>
    </row>
    <row r="2758" spans="1:21" ht="30" outlineLevel="4" x14ac:dyDescent="0.25">
      <c r="A2758" s="1" t="s">
        <v>119</v>
      </c>
      <c r="B2758" s="1" t="s">
        <v>120</v>
      </c>
      <c r="C2758" s="4" t="s">
        <v>4677</v>
      </c>
      <c r="D2758" s="19" t="s">
        <v>4681</v>
      </c>
      <c r="E2758" s="1" t="s">
        <v>4681</v>
      </c>
      <c r="F2758" s="19" t="s">
        <v>56</v>
      </c>
      <c r="G2758" s="19" t="s">
        <v>4</v>
      </c>
      <c r="H2758" s="19" t="s">
        <v>4686</v>
      </c>
      <c r="I2758" s="4" t="s">
        <v>4687</v>
      </c>
      <c r="J2758" s="1" t="s">
        <v>4</v>
      </c>
      <c r="K2758" s="1" t="s">
        <v>4682</v>
      </c>
      <c r="L2758" s="1" t="s">
        <v>4683</v>
      </c>
      <c r="M2758" s="1" t="s">
        <v>4684</v>
      </c>
      <c r="N2758" s="1" t="s">
        <v>4685</v>
      </c>
      <c r="O2758" s="26">
        <v>43290</v>
      </c>
      <c r="P2758" s="1" t="s">
        <v>23</v>
      </c>
      <c r="Q2758" s="16">
        <v>600</v>
      </c>
      <c r="R2758" s="16">
        <v>600</v>
      </c>
      <c r="S2758" s="32">
        <v>0</v>
      </c>
      <c r="T2758" s="16">
        <v>0</v>
      </c>
      <c r="U2758" s="3">
        <v>0</v>
      </c>
    </row>
    <row r="2759" spans="1:21" outlineLevel="3" x14ac:dyDescent="0.25">
      <c r="H2759" s="29" t="s">
        <v>17101</v>
      </c>
      <c r="O2759" s="26"/>
      <c r="Q2759" s="16">
        <f>SUBTOTAL(9,Q2757:Q2758)</f>
        <v>675</v>
      </c>
      <c r="R2759" s="16">
        <f>SUBTOTAL(9,R2757:R2758)</f>
        <v>600</v>
      </c>
      <c r="S2759" s="32">
        <f>SUBTOTAL(9,S2757:S2758)</f>
        <v>75</v>
      </c>
      <c r="T2759" s="16">
        <f>SUBTOTAL(9,T2757:T2758)</f>
        <v>0</v>
      </c>
      <c r="U2759" s="3">
        <f>SUBTOTAL(9,U2757:U2758)</f>
        <v>0</v>
      </c>
    </row>
    <row r="2760" spans="1:21" ht="30" outlineLevel="4" x14ac:dyDescent="0.25">
      <c r="A2760" s="1" t="s">
        <v>119</v>
      </c>
      <c r="B2760" s="1" t="s">
        <v>120</v>
      </c>
      <c r="C2760" s="4" t="s">
        <v>4677</v>
      </c>
      <c r="D2760" s="19" t="s">
        <v>4681</v>
      </c>
      <c r="E2760" s="1" t="s">
        <v>4681</v>
      </c>
      <c r="F2760" s="19" t="s">
        <v>4</v>
      </c>
      <c r="G2760" s="19" t="s">
        <v>49</v>
      </c>
      <c r="H2760" s="19" t="s">
        <v>4692</v>
      </c>
      <c r="I2760" s="4" t="s">
        <v>4693</v>
      </c>
      <c r="J2760" s="1" t="s">
        <v>4</v>
      </c>
      <c r="K2760" s="1" t="s">
        <v>4688</v>
      </c>
      <c r="L2760" s="1" t="s">
        <v>4689</v>
      </c>
      <c r="M2760" s="1" t="s">
        <v>4690</v>
      </c>
      <c r="N2760" s="1" t="s">
        <v>4691</v>
      </c>
      <c r="O2760" s="26">
        <v>43318</v>
      </c>
      <c r="P2760" s="1" t="s">
        <v>23</v>
      </c>
      <c r="Q2760" s="16">
        <v>2543.29</v>
      </c>
      <c r="R2760" s="16">
        <v>0</v>
      </c>
      <c r="S2760" s="32">
        <v>2543.29</v>
      </c>
      <c r="T2760" s="16">
        <v>0</v>
      </c>
      <c r="U2760" s="3">
        <v>0</v>
      </c>
    </row>
    <row r="2761" spans="1:21" ht="30" outlineLevel="4" x14ac:dyDescent="0.25">
      <c r="A2761" s="1" t="s">
        <v>119</v>
      </c>
      <c r="B2761" s="1" t="s">
        <v>120</v>
      </c>
      <c r="C2761" s="4" t="s">
        <v>4677</v>
      </c>
      <c r="D2761" s="19" t="s">
        <v>4681</v>
      </c>
      <c r="E2761" s="1" t="s">
        <v>4681</v>
      </c>
      <c r="F2761" s="19" t="s">
        <v>56</v>
      </c>
      <c r="G2761" s="19" t="s">
        <v>4</v>
      </c>
      <c r="H2761" s="19" t="s">
        <v>4692</v>
      </c>
      <c r="I2761" s="4" t="s">
        <v>4693</v>
      </c>
      <c r="J2761" s="1" t="s">
        <v>4</v>
      </c>
      <c r="K2761" s="1" t="s">
        <v>4688</v>
      </c>
      <c r="L2761" s="1" t="s">
        <v>4689</v>
      </c>
      <c r="M2761" s="1" t="s">
        <v>4690</v>
      </c>
      <c r="N2761" s="1" t="s">
        <v>4691</v>
      </c>
      <c r="O2761" s="26">
        <v>43318</v>
      </c>
      <c r="P2761" s="1" t="s">
        <v>23</v>
      </c>
      <c r="Q2761" s="16">
        <v>40693.71</v>
      </c>
      <c r="R2761" s="16">
        <v>40693.71</v>
      </c>
      <c r="S2761" s="32">
        <v>0</v>
      </c>
      <c r="T2761" s="16">
        <v>0</v>
      </c>
      <c r="U2761" s="3">
        <v>0</v>
      </c>
    </row>
    <row r="2762" spans="1:21" outlineLevel="3" x14ac:dyDescent="0.25">
      <c r="H2762" s="29" t="s">
        <v>17102</v>
      </c>
      <c r="O2762" s="26"/>
      <c r="Q2762" s="16">
        <f>SUBTOTAL(9,Q2760:Q2761)</f>
        <v>43237</v>
      </c>
      <c r="R2762" s="16">
        <f>SUBTOTAL(9,R2760:R2761)</f>
        <v>40693.71</v>
      </c>
      <c r="S2762" s="32">
        <f>SUBTOTAL(9,S2760:S2761)</f>
        <v>2543.29</v>
      </c>
      <c r="T2762" s="16">
        <f>SUBTOTAL(9,T2760:T2761)</f>
        <v>0</v>
      </c>
      <c r="U2762" s="3">
        <f>SUBTOTAL(9,U2760:U2761)</f>
        <v>0</v>
      </c>
    </row>
    <row r="2763" spans="1:21" ht="30" outlineLevel="4" x14ac:dyDescent="0.25">
      <c r="A2763" s="1" t="s">
        <v>119</v>
      </c>
      <c r="B2763" s="1" t="s">
        <v>120</v>
      </c>
      <c r="C2763" s="4" t="s">
        <v>4677</v>
      </c>
      <c r="D2763" s="19" t="s">
        <v>4681</v>
      </c>
      <c r="E2763" s="1" t="s">
        <v>4681</v>
      </c>
      <c r="F2763" s="19" t="s">
        <v>4</v>
      </c>
      <c r="G2763" s="19" t="s">
        <v>49</v>
      </c>
      <c r="H2763" s="19" t="s">
        <v>4698</v>
      </c>
      <c r="I2763" s="4" t="s">
        <v>4699</v>
      </c>
      <c r="J2763" s="1" t="s">
        <v>4</v>
      </c>
      <c r="K2763" s="1" t="s">
        <v>4694</v>
      </c>
      <c r="L2763" s="1" t="s">
        <v>4695</v>
      </c>
      <c r="M2763" s="1" t="s">
        <v>4696</v>
      </c>
      <c r="N2763" s="1" t="s">
        <v>4697</v>
      </c>
      <c r="O2763" s="26">
        <v>43308</v>
      </c>
      <c r="P2763" s="1" t="s">
        <v>23</v>
      </c>
      <c r="Q2763" s="16">
        <v>3298</v>
      </c>
      <c r="R2763" s="16">
        <v>0</v>
      </c>
      <c r="S2763" s="32">
        <v>3298</v>
      </c>
      <c r="T2763" s="16">
        <v>0</v>
      </c>
      <c r="U2763" s="3">
        <v>0</v>
      </c>
    </row>
    <row r="2764" spans="1:21" outlineLevel="3" x14ac:dyDescent="0.25">
      <c r="H2764" s="29" t="s">
        <v>17103</v>
      </c>
      <c r="O2764" s="26"/>
      <c r="Q2764" s="16">
        <f>SUBTOTAL(9,Q2763:Q2763)</f>
        <v>3298</v>
      </c>
      <c r="R2764" s="16">
        <f>SUBTOTAL(9,R2763:R2763)</f>
        <v>0</v>
      </c>
      <c r="S2764" s="32">
        <f>SUBTOTAL(9,S2763:S2763)</f>
        <v>3298</v>
      </c>
      <c r="T2764" s="16">
        <f>SUBTOTAL(9,T2763:T2763)</f>
        <v>0</v>
      </c>
      <c r="U2764" s="3">
        <f>SUBTOTAL(9,U2763:U2763)</f>
        <v>0</v>
      </c>
    </row>
    <row r="2765" spans="1:21" ht="30" outlineLevel="4" x14ac:dyDescent="0.25">
      <c r="A2765" s="1" t="s">
        <v>119</v>
      </c>
      <c r="B2765" s="1" t="s">
        <v>120</v>
      </c>
      <c r="C2765" s="4" t="s">
        <v>4677</v>
      </c>
      <c r="D2765" s="19" t="s">
        <v>4681</v>
      </c>
      <c r="E2765" s="1" t="s">
        <v>4681</v>
      </c>
      <c r="F2765" s="19" t="s">
        <v>4</v>
      </c>
      <c r="G2765" s="19" t="s">
        <v>49</v>
      </c>
      <c r="H2765" s="19" t="s">
        <v>4704</v>
      </c>
      <c r="I2765" s="4" t="s">
        <v>4705</v>
      </c>
      <c r="J2765" s="1" t="s">
        <v>4</v>
      </c>
      <c r="K2765" s="1" t="s">
        <v>4700</v>
      </c>
      <c r="L2765" s="1" t="s">
        <v>4701</v>
      </c>
      <c r="M2765" s="1" t="s">
        <v>4702</v>
      </c>
      <c r="N2765" s="1" t="s">
        <v>4703</v>
      </c>
      <c r="O2765" s="26">
        <v>43433</v>
      </c>
      <c r="P2765" s="1" t="s">
        <v>23</v>
      </c>
      <c r="Q2765" s="16">
        <v>110915</v>
      </c>
      <c r="R2765" s="16">
        <v>0</v>
      </c>
      <c r="S2765" s="32">
        <v>110915</v>
      </c>
      <c r="T2765" s="16">
        <v>0</v>
      </c>
      <c r="U2765" s="3">
        <v>0</v>
      </c>
    </row>
    <row r="2766" spans="1:21" ht="30" outlineLevel="4" x14ac:dyDescent="0.25">
      <c r="A2766" s="1" t="s">
        <v>119</v>
      </c>
      <c r="B2766" s="1" t="s">
        <v>120</v>
      </c>
      <c r="C2766" s="4" t="s">
        <v>4677</v>
      </c>
      <c r="D2766" s="19" t="s">
        <v>4681</v>
      </c>
      <c r="E2766" s="1" t="s">
        <v>4681</v>
      </c>
      <c r="F2766" s="19" t="s">
        <v>4</v>
      </c>
      <c r="G2766" s="19" t="s">
        <v>49</v>
      </c>
      <c r="H2766" s="19" t="s">
        <v>4704</v>
      </c>
      <c r="I2766" s="4" t="s">
        <v>4705</v>
      </c>
      <c r="J2766" s="1" t="s">
        <v>4</v>
      </c>
      <c r="K2766" s="1" t="s">
        <v>4700</v>
      </c>
      <c r="L2766" s="1" t="s">
        <v>4706</v>
      </c>
      <c r="M2766" s="1" t="s">
        <v>4707</v>
      </c>
      <c r="N2766" s="1" t="s">
        <v>4708</v>
      </c>
      <c r="O2766" s="26">
        <v>43515</v>
      </c>
      <c r="P2766" s="1" t="s">
        <v>23</v>
      </c>
      <c r="Q2766" s="16">
        <v>97953</v>
      </c>
      <c r="R2766" s="16">
        <v>0</v>
      </c>
      <c r="S2766" s="32">
        <v>97953</v>
      </c>
      <c r="T2766" s="16">
        <v>0</v>
      </c>
      <c r="U2766" s="3">
        <v>0</v>
      </c>
    </row>
    <row r="2767" spans="1:21" ht="30" outlineLevel="4" x14ac:dyDescent="0.25">
      <c r="A2767" s="1" t="s">
        <v>119</v>
      </c>
      <c r="B2767" s="1" t="s">
        <v>120</v>
      </c>
      <c r="C2767" s="4" t="s">
        <v>4677</v>
      </c>
      <c r="D2767" s="19" t="s">
        <v>4681</v>
      </c>
      <c r="E2767" s="1" t="s">
        <v>4681</v>
      </c>
      <c r="F2767" s="19" t="s">
        <v>4</v>
      </c>
      <c r="G2767" s="19" t="s">
        <v>49</v>
      </c>
      <c r="H2767" s="19" t="s">
        <v>4704</v>
      </c>
      <c r="I2767" s="4" t="s">
        <v>4705</v>
      </c>
      <c r="J2767" s="1" t="s">
        <v>4</v>
      </c>
      <c r="K2767" s="1" t="s">
        <v>4700</v>
      </c>
      <c r="L2767" s="1" t="s">
        <v>4709</v>
      </c>
      <c r="M2767" s="1" t="s">
        <v>4710</v>
      </c>
      <c r="N2767" s="1" t="s">
        <v>4711</v>
      </c>
      <c r="O2767" s="26">
        <v>43636</v>
      </c>
      <c r="P2767" s="1" t="s">
        <v>4712</v>
      </c>
      <c r="Q2767" s="16">
        <v>93051</v>
      </c>
      <c r="R2767" s="16">
        <v>0</v>
      </c>
      <c r="S2767" s="32">
        <v>93051</v>
      </c>
      <c r="T2767" s="16">
        <v>0</v>
      </c>
      <c r="U2767" s="3">
        <v>0</v>
      </c>
    </row>
    <row r="2768" spans="1:21" outlineLevel="3" x14ac:dyDescent="0.25">
      <c r="H2768" s="29" t="s">
        <v>17104</v>
      </c>
      <c r="O2768" s="26"/>
      <c r="Q2768" s="16">
        <f>SUBTOTAL(9,Q2765:Q2767)</f>
        <v>301919</v>
      </c>
      <c r="R2768" s="16">
        <f>SUBTOTAL(9,R2765:R2767)</f>
        <v>0</v>
      </c>
      <c r="S2768" s="32">
        <f>SUBTOTAL(9,S2765:S2767)</f>
        <v>301919</v>
      </c>
      <c r="T2768" s="16">
        <f>SUBTOTAL(9,T2765:T2767)</f>
        <v>0</v>
      </c>
      <c r="U2768" s="3">
        <f>SUBTOTAL(9,U2765:U2767)</f>
        <v>0</v>
      </c>
    </row>
    <row r="2769" spans="1:21" ht="30" outlineLevel="4" x14ac:dyDescent="0.25">
      <c r="A2769" s="1" t="s">
        <v>119</v>
      </c>
      <c r="B2769" s="1" t="s">
        <v>120</v>
      </c>
      <c r="C2769" s="4" t="s">
        <v>4677</v>
      </c>
      <c r="D2769" s="19" t="s">
        <v>4681</v>
      </c>
      <c r="E2769" s="1" t="s">
        <v>4681</v>
      </c>
      <c r="F2769" s="19" t="s">
        <v>4</v>
      </c>
      <c r="G2769" s="19" t="s">
        <v>49</v>
      </c>
      <c r="H2769" s="19" t="s">
        <v>4717</v>
      </c>
      <c r="I2769" s="4" t="s">
        <v>4718</v>
      </c>
      <c r="J2769" s="1" t="s">
        <v>4</v>
      </c>
      <c r="K2769" s="1" t="s">
        <v>4713</v>
      </c>
      <c r="L2769" s="1" t="s">
        <v>4714</v>
      </c>
      <c r="M2769" s="1" t="s">
        <v>4715</v>
      </c>
      <c r="N2769" s="1" t="s">
        <v>4716</v>
      </c>
      <c r="O2769" s="26">
        <v>43409</v>
      </c>
      <c r="P2769" s="1" t="s">
        <v>23</v>
      </c>
      <c r="Q2769" s="16">
        <v>4871.16</v>
      </c>
      <c r="R2769" s="16">
        <v>0</v>
      </c>
      <c r="S2769" s="32">
        <v>4871.16</v>
      </c>
      <c r="T2769" s="16">
        <v>0</v>
      </c>
      <c r="U2769" s="3">
        <v>0</v>
      </c>
    </row>
    <row r="2770" spans="1:21" ht="30" outlineLevel="4" x14ac:dyDescent="0.25">
      <c r="A2770" s="1" t="s">
        <v>119</v>
      </c>
      <c r="B2770" s="1" t="s">
        <v>120</v>
      </c>
      <c r="C2770" s="4" t="s">
        <v>4677</v>
      </c>
      <c r="D2770" s="19" t="s">
        <v>4681</v>
      </c>
      <c r="E2770" s="1" t="s">
        <v>4681</v>
      </c>
      <c r="F2770" s="19" t="s">
        <v>4</v>
      </c>
      <c r="G2770" s="19" t="s">
        <v>49</v>
      </c>
      <c r="H2770" s="19" t="s">
        <v>4717</v>
      </c>
      <c r="I2770" s="4" t="s">
        <v>4718</v>
      </c>
      <c r="J2770" s="1" t="s">
        <v>4</v>
      </c>
      <c r="K2770" s="1" t="s">
        <v>4713</v>
      </c>
      <c r="L2770" s="1" t="s">
        <v>4719</v>
      </c>
      <c r="M2770" s="1" t="s">
        <v>4720</v>
      </c>
      <c r="N2770" s="1" t="s">
        <v>4721</v>
      </c>
      <c r="O2770" s="26">
        <v>43504</v>
      </c>
      <c r="P2770" s="1" t="s">
        <v>23</v>
      </c>
      <c r="Q2770" s="16">
        <v>5062.87</v>
      </c>
      <c r="R2770" s="16">
        <v>0</v>
      </c>
      <c r="S2770" s="32">
        <v>5062.87</v>
      </c>
      <c r="T2770" s="16">
        <v>0</v>
      </c>
      <c r="U2770" s="3">
        <v>0</v>
      </c>
    </row>
    <row r="2771" spans="1:21" ht="30" outlineLevel="4" x14ac:dyDescent="0.25">
      <c r="A2771" s="1" t="s">
        <v>119</v>
      </c>
      <c r="B2771" s="1" t="s">
        <v>120</v>
      </c>
      <c r="C2771" s="4" t="s">
        <v>4677</v>
      </c>
      <c r="D2771" s="19" t="s">
        <v>4681</v>
      </c>
      <c r="E2771" s="1" t="s">
        <v>4681</v>
      </c>
      <c r="F2771" s="19" t="s">
        <v>4</v>
      </c>
      <c r="G2771" s="19" t="s">
        <v>49</v>
      </c>
      <c r="H2771" s="19" t="s">
        <v>4717</v>
      </c>
      <c r="I2771" s="4" t="s">
        <v>4718</v>
      </c>
      <c r="J2771" s="1" t="s">
        <v>4</v>
      </c>
      <c r="K2771" s="1" t="s">
        <v>4713</v>
      </c>
      <c r="L2771" s="1" t="s">
        <v>4722</v>
      </c>
      <c r="M2771" s="1" t="s">
        <v>4723</v>
      </c>
      <c r="N2771" s="1" t="s">
        <v>4724</v>
      </c>
      <c r="O2771" s="26">
        <v>43643</v>
      </c>
      <c r="P2771" s="1" t="s">
        <v>4725</v>
      </c>
      <c r="Q2771" s="16">
        <v>5419.31</v>
      </c>
      <c r="R2771" s="16">
        <v>0</v>
      </c>
      <c r="S2771" s="32">
        <v>5419.31</v>
      </c>
      <c r="T2771" s="16">
        <v>0</v>
      </c>
      <c r="U2771" s="3">
        <v>0</v>
      </c>
    </row>
    <row r="2772" spans="1:21" ht="30" outlineLevel="4" x14ac:dyDescent="0.25">
      <c r="A2772" s="1" t="s">
        <v>119</v>
      </c>
      <c r="B2772" s="1" t="s">
        <v>120</v>
      </c>
      <c r="C2772" s="4" t="s">
        <v>4677</v>
      </c>
      <c r="D2772" s="19" t="s">
        <v>4681</v>
      </c>
      <c r="E2772" s="1" t="s">
        <v>4681</v>
      </c>
      <c r="F2772" s="19" t="s">
        <v>56</v>
      </c>
      <c r="G2772" s="19" t="s">
        <v>4</v>
      </c>
      <c r="H2772" s="19" t="s">
        <v>4717</v>
      </c>
      <c r="I2772" s="4" t="s">
        <v>4718</v>
      </c>
      <c r="J2772" s="1" t="s">
        <v>4</v>
      </c>
      <c r="K2772" s="1" t="s">
        <v>4713</v>
      </c>
      <c r="L2772" s="1" t="s">
        <v>4714</v>
      </c>
      <c r="M2772" s="1" t="s">
        <v>4715</v>
      </c>
      <c r="N2772" s="1" t="s">
        <v>4716</v>
      </c>
      <c r="O2772" s="26">
        <v>43409</v>
      </c>
      <c r="P2772" s="1" t="s">
        <v>23</v>
      </c>
      <c r="Q2772" s="16">
        <v>77940.84</v>
      </c>
      <c r="R2772" s="16">
        <v>77940.84</v>
      </c>
      <c r="S2772" s="32">
        <v>0</v>
      </c>
      <c r="T2772" s="16">
        <v>0</v>
      </c>
      <c r="U2772" s="3">
        <v>0</v>
      </c>
    </row>
    <row r="2773" spans="1:21" ht="30" outlineLevel="4" x14ac:dyDescent="0.25">
      <c r="A2773" s="1" t="s">
        <v>119</v>
      </c>
      <c r="B2773" s="1" t="s">
        <v>120</v>
      </c>
      <c r="C2773" s="4" t="s">
        <v>4677</v>
      </c>
      <c r="D2773" s="19" t="s">
        <v>4681</v>
      </c>
      <c r="E2773" s="1" t="s">
        <v>4681</v>
      </c>
      <c r="F2773" s="19" t="s">
        <v>56</v>
      </c>
      <c r="G2773" s="19" t="s">
        <v>4</v>
      </c>
      <c r="H2773" s="19" t="s">
        <v>4717</v>
      </c>
      <c r="I2773" s="4" t="s">
        <v>4718</v>
      </c>
      <c r="J2773" s="1" t="s">
        <v>4</v>
      </c>
      <c r="K2773" s="1" t="s">
        <v>4713</v>
      </c>
      <c r="L2773" s="1" t="s">
        <v>4719</v>
      </c>
      <c r="M2773" s="1" t="s">
        <v>4720</v>
      </c>
      <c r="N2773" s="1" t="s">
        <v>4721</v>
      </c>
      <c r="O2773" s="26">
        <v>43504</v>
      </c>
      <c r="P2773" s="1" t="s">
        <v>23</v>
      </c>
      <c r="Q2773" s="16">
        <v>81008.13</v>
      </c>
      <c r="R2773" s="16">
        <v>81008.13</v>
      </c>
      <c r="S2773" s="32">
        <v>0</v>
      </c>
      <c r="T2773" s="16">
        <v>0</v>
      </c>
      <c r="U2773" s="3">
        <v>0</v>
      </c>
    </row>
    <row r="2774" spans="1:21" ht="30" outlineLevel="4" x14ac:dyDescent="0.25">
      <c r="A2774" s="1" t="s">
        <v>119</v>
      </c>
      <c r="B2774" s="1" t="s">
        <v>120</v>
      </c>
      <c r="C2774" s="4" t="s">
        <v>4677</v>
      </c>
      <c r="D2774" s="19" t="s">
        <v>4681</v>
      </c>
      <c r="E2774" s="1" t="s">
        <v>4681</v>
      </c>
      <c r="F2774" s="19" t="s">
        <v>56</v>
      </c>
      <c r="G2774" s="19" t="s">
        <v>4</v>
      </c>
      <c r="H2774" s="19" t="s">
        <v>4717</v>
      </c>
      <c r="I2774" s="4" t="s">
        <v>4718</v>
      </c>
      <c r="J2774" s="1" t="s">
        <v>4</v>
      </c>
      <c r="K2774" s="1" t="s">
        <v>4713</v>
      </c>
      <c r="L2774" s="1" t="s">
        <v>4722</v>
      </c>
      <c r="M2774" s="1" t="s">
        <v>4723</v>
      </c>
      <c r="N2774" s="1" t="s">
        <v>4724</v>
      </c>
      <c r="O2774" s="26">
        <v>43643</v>
      </c>
      <c r="P2774" s="1" t="s">
        <v>4725</v>
      </c>
      <c r="Q2774" s="16">
        <v>86711.69</v>
      </c>
      <c r="R2774" s="16">
        <v>86711.69</v>
      </c>
      <c r="S2774" s="32">
        <v>0</v>
      </c>
      <c r="T2774" s="16">
        <v>0</v>
      </c>
      <c r="U2774" s="3">
        <v>0</v>
      </c>
    </row>
    <row r="2775" spans="1:21" outlineLevel="3" x14ac:dyDescent="0.25">
      <c r="H2775" s="29" t="s">
        <v>17105</v>
      </c>
      <c r="O2775" s="26"/>
      <c r="Q2775" s="16">
        <f>SUBTOTAL(9,Q2769:Q2774)</f>
        <v>261014</v>
      </c>
      <c r="R2775" s="16">
        <f>SUBTOTAL(9,R2769:R2774)</f>
        <v>245660.66</v>
      </c>
      <c r="S2775" s="32">
        <f>SUBTOTAL(9,S2769:S2774)</f>
        <v>15353.34</v>
      </c>
      <c r="T2775" s="16">
        <f>SUBTOTAL(9,T2769:T2774)</f>
        <v>0</v>
      </c>
      <c r="U2775" s="3">
        <f>SUBTOTAL(9,U2769:U2774)</f>
        <v>0</v>
      </c>
    </row>
    <row r="2776" spans="1:21" ht="30" outlineLevel="4" x14ac:dyDescent="0.25">
      <c r="A2776" s="1" t="s">
        <v>119</v>
      </c>
      <c r="B2776" s="1" t="s">
        <v>120</v>
      </c>
      <c r="C2776" s="4" t="s">
        <v>4677</v>
      </c>
      <c r="D2776" s="19" t="s">
        <v>4681</v>
      </c>
      <c r="E2776" s="1" t="s">
        <v>4681</v>
      </c>
      <c r="F2776" s="19" t="s">
        <v>4</v>
      </c>
      <c r="G2776" s="19" t="s">
        <v>41</v>
      </c>
      <c r="H2776" s="19" t="s">
        <v>4730</v>
      </c>
      <c r="I2776" s="4" t="s">
        <v>4731</v>
      </c>
      <c r="J2776" s="1" t="s">
        <v>4</v>
      </c>
      <c r="K2776" s="1" t="s">
        <v>4726</v>
      </c>
      <c r="L2776" s="1" t="s">
        <v>4727</v>
      </c>
      <c r="M2776" s="1" t="s">
        <v>4728</v>
      </c>
      <c r="N2776" s="1" t="s">
        <v>4729</v>
      </c>
      <c r="O2776" s="26">
        <v>43643</v>
      </c>
      <c r="P2776" s="1" t="s">
        <v>4725</v>
      </c>
      <c r="Q2776" s="16">
        <v>12196.56</v>
      </c>
      <c r="R2776" s="16">
        <v>0</v>
      </c>
      <c r="S2776" s="32">
        <v>12196.56</v>
      </c>
      <c r="T2776" s="16">
        <v>0</v>
      </c>
      <c r="U2776" s="3">
        <v>0</v>
      </c>
    </row>
    <row r="2777" spans="1:21" ht="30" outlineLevel="4" x14ac:dyDescent="0.25">
      <c r="A2777" s="1" t="s">
        <v>119</v>
      </c>
      <c r="B2777" s="1" t="s">
        <v>120</v>
      </c>
      <c r="C2777" s="4" t="s">
        <v>4677</v>
      </c>
      <c r="D2777" s="19" t="s">
        <v>4681</v>
      </c>
      <c r="E2777" s="1" t="s">
        <v>4681</v>
      </c>
      <c r="F2777" s="19" t="s">
        <v>56</v>
      </c>
      <c r="G2777" s="19" t="s">
        <v>4</v>
      </c>
      <c r="H2777" s="19" t="s">
        <v>4730</v>
      </c>
      <c r="I2777" s="4" t="s">
        <v>4731</v>
      </c>
      <c r="J2777" s="1" t="s">
        <v>4</v>
      </c>
      <c r="K2777" s="1" t="s">
        <v>4726</v>
      </c>
      <c r="L2777" s="1" t="s">
        <v>4727</v>
      </c>
      <c r="M2777" s="1" t="s">
        <v>4728</v>
      </c>
      <c r="N2777" s="1" t="s">
        <v>4729</v>
      </c>
      <c r="O2777" s="26">
        <v>43643</v>
      </c>
      <c r="P2777" s="1" t="s">
        <v>4725</v>
      </c>
      <c r="Q2777" s="16">
        <v>97572.44</v>
      </c>
      <c r="R2777" s="16">
        <v>97572.44</v>
      </c>
      <c r="S2777" s="32">
        <v>0</v>
      </c>
      <c r="T2777" s="16">
        <v>0</v>
      </c>
      <c r="U2777" s="3">
        <v>0</v>
      </c>
    </row>
    <row r="2778" spans="1:21" outlineLevel="3" x14ac:dyDescent="0.25">
      <c r="H2778" s="29" t="s">
        <v>17106</v>
      </c>
      <c r="O2778" s="26"/>
      <c r="Q2778" s="16">
        <f>SUBTOTAL(9,Q2776:Q2777)</f>
        <v>109769</v>
      </c>
      <c r="R2778" s="16">
        <f>SUBTOTAL(9,R2776:R2777)</f>
        <v>97572.44</v>
      </c>
      <c r="S2778" s="32">
        <f>SUBTOTAL(9,S2776:S2777)</f>
        <v>12196.56</v>
      </c>
      <c r="T2778" s="16">
        <f>SUBTOTAL(9,T2776:T2777)</f>
        <v>0</v>
      </c>
      <c r="U2778" s="3">
        <f>SUBTOTAL(9,U2776:U2777)</f>
        <v>0</v>
      </c>
    </row>
    <row r="2779" spans="1:21" ht="30" outlineLevel="4" x14ac:dyDescent="0.25">
      <c r="A2779" s="1" t="s">
        <v>119</v>
      </c>
      <c r="B2779" s="1" t="s">
        <v>120</v>
      </c>
      <c r="C2779" s="4" t="s">
        <v>4677</v>
      </c>
      <c r="D2779" s="19" t="s">
        <v>4681</v>
      </c>
      <c r="E2779" s="1" t="s">
        <v>4681</v>
      </c>
      <c r="F2779" s="19" t="s">
        <v>4</v>
      </c>
      <c r="G2779" s="19" t="s">
        <v>719</v>
      </c>
      <c r="H2779" s="19" t="s">
        <v>4733</v>
      </c>
      <c r="I2779" s="4" t="s">
        <v>4734</v>
      </c>
      <c r="J2779" s="1" t="s">
        <v>4</v>
      </c>
      <c r="K2779" s="1" t="s">
        <v>4</v>
      </c>
      <c r="L2779" s="1" t="s">
        <v>4</v>
      </c>
      <c r="M2779" s="1" t="s">
        <v>13</v>
      </c>
      <c r="N2779" s="1" t="s">
        <v>4732</v>
      </c>
      <c r="O2779" s="26">
        <v>43399</v>
      </c>
      <c r="P2779" s="1" t="s">
        <v>23</v>
      </c>
      <c r="Q2779" s="16">
        <v>86814</v>
      </c>
      <c r="R2779" s="16">
        <v>0</v>
      </c>
      <c r="S2779" s="32">
        <v>86814</v>
      </c>
      <c r="T2779" s="16">
        <v>0</v>
      </c>
      <c r="U2779" s="3">
        <v>0</v>
      </c>
    </row>
    <row r="2780" spans="1:21" ht="30" outlineLevel="4" x14ac:dyDescent="0.25">
      <c r="A2780" s="1" t="s">
        <v>119</v>
      </c>
      <c r="B2780" s="1" t="s">
        <v>120</v>
      </c>
      <c r="C2780" s="4" t="s">
        <v>4677</v>
      </c>
      <c r="D2780" s="19" t="s">
        <v>4681</v>
      </c>
      <c r="E2780" s="1" t="s">
        <v>4681</v>
      </c>
      <c r="F2780" s="19" t="s">
        <v>4</v>
      </c>
      <c r="G2780" s="19" t="s">
        <v>719</v>
      </c>
      <c r="H2780" s="19" t="s">
        <v>4733</v>
      </c>
      <c r="I2780" s="4" t="s">
        <v>4734</v>
      </c>
      <c r="J2780" s="1" t="s">
        <v>4</v>
      </c>
      <c r="K2780" s="1" t="s">
        <v>4</v>
      </c>
      <c r="L2780" s="1" t="s">
        <v>4</v>
      </c>
      <c r="M2780" s="1" t="s">
        <v>13</v>
      </c>
      <c r="N2780" s="1" t="s">
        <v>4735</v>
      </c>
      <c r="O2780" s="26">
        <v>43476</v>
      </c>
      <c r="P2780" s="1" t="s">
        <v>23</v>
      </c>
      <c r="Q2780" s="16">
        <v>86814</v>
      </c>
      <c r="R2780" s="16">
        <v>0</v>
      </c>
      <c r="S2780" s="32">
        <v>86814</v>
      </c>
      <c r="T2780" s="16">
        <v>0</v>
      </c>
      <c r="U2780" s="3">
        <v>0</v>
      </c>
    </row>
    <row r="2781" spans="1:21" outlineLevel="3" x14ac:dyDescent="0.25">
      <c r="H2781" s="29" t="s">
        <v>17107</v>
      </c>
      <c r="O2781" s="26"/>
      <c r="Q2781" s="16">
        <f>SUBTOTAL(9,Q2779:Q2780)</f>
        <v>173628</v>
      </c>
      <c r="R2781" s="16">
        <f>SUBTOTAL(9,R2779:R2780)</f>
        <v>0</v>
      </c>
      <c r="S2781" s="32">
        <f>SUBTOTAL(9,S2779:S2780)</f>
        <v>173628</v>
      </c>
      <c r="T2781" s="16">
        <f>SUBTOTAL(9,T2779:T2780)</f>
        <v>0</v>
      </c>
      <c r="U2781" s="3">
        <f>SUBTOTAL(9,U2779:U2780)</f>
        <v>0</v>
      </c>
    </row>
    <row r="2782" spans="1:21" outlineLevel="2" x14ac:dyDescent="0.25">
      <c r="C2782" s="5" t="s">
        <v>15955</v>
      </c>
      <c r="O2782" s="26"/>
      <c r="Q2782" s="16">
        <f>SUBTOTAL(9,Q2754:Q2780)</f>
        <v>2225744.3000000003</v>
      </c>
      <c r="R2782" s="16">
        <f>SUBTOTAL(9,R2754:R2780)</f>
        <v>384526.81</v>
      </c>
      <c r="S2782" s="32">
        <f>SUBTOTAL(9,S2754:S2780)</f>
        <v>1841217.4900000002</v>
      </c>
      <c r="T2782" s="16">
        <f>SUBTOTAL(9,T2754:T2780)</f>
        <v>0</v>
      </c>
      <c r="U2782" s="3">
        <f>SUBTOTAL(9,U2754:U2780)</f>
        <v>0</v>
      </c>
    </row>
    <row r="2783" spans="1:21" ht="45" outlineLevel="4" x14ac:dyDescent="0.25">
      <c r="A2783" s="1" t="s">
        <v>2479</v>
      </c>
      <c r="B2783" s="1" t="s">
        <v>2480</v>
      </c>
      <c r="C2783" s="4" t="s">
        <v>4736</v>
      </c>
      <c r="D2783" s="19" t="s">
        <v>4737</v>
      </c>
      <c r="E2783" s="1" t="s">
        <v>4737</v>
      </c>
      <c r="F2783" s="19" t="s">
        <v>18198</v>
      </c>
      <c r="G2783" s="19" t="s">
        <v>4</v>
      </c>
      <c r="H2783" s="19" t="s">
        <v>4741</v>
      </c>
      <c r="I2783" s="4" t="s">
        <v>18434</v>
      </c>
      <c r="J2783" s="1" t="s">
        <v>4738</v>
      </c>
      <c r="K2783" s="1" t="s">
        <v>4</v>
      </c>
      <c r="L2783" s="1" t="s">
        <v>4</v>
      </c>
      <c r="M2783" s="1" t="s">
        <v>13</v>
      </c>
      <c r="N2783" s="1" t="s">
        <v>4739</v>
      </c>
      <c r="O2783" s="26">
        <v>43432</v>
      </c>
      <c r="P2783" s="1" t="s">
        <v>4740</v>
      </c>
      <c r="Q2783" s="16">
        <v>112120.93</v>
      </c>
      <c r="R2783" s="16">
        <v>112120.93</v>
      </c>
      <c r="S2783" s="32">
        <v>0</v>
      </c>
      <c r="T2783" s="16">
        <v>0</v>
      </c>
      <c r="U2783" s="3">
        <v>0</v>
      </c>
    </row>
    <row r="2784" spans="1:21" ht="45" outlineLevel="4" x14ac:dyDescent="0.25">
      <c r="A2784" s="1" t="s">
        <v>2479</v>
      </c>
      <c r="B2784" s="1" t="s">
        <v>2480</v>
      </c>
      <c r="C2784" s="4" t="s">
        <v>4736</v>
      </c>
      <c r="D2784" s="19" t="s">
        <v>4737</v>
      </c>
      <c r="E2784" s="1" t="s">
        <v>4737</v>
      </c>
      <c r="F2784" s="19" t="s">
        <v>18198</v>
      </c>
      <c r="G2784" s="19" t="s">
        <v>4</v>
      </c>
      <c r="H2784" s="19" t="s">
        <v>4741</v>
      </c>
      <c r="I2784" s="4" t="s">
        <v>18434</v>
      </c>
      <c r="J2784" s="1" t="s">
        <v>4742</v>
      </c>
      <c r="K2784" s="1" t="s">
        <v>4</v>
      </c>
      <c r="L2784" s="1" t="s">
        <v>4</v>
      </c>
      <c r="M2784" s="1" t="s">
        <v>13</v>
      </c>
      <c r="N2784" s="1" t="s">
        <v>4743</v>
      </c>
      <c r="O2784" s="26">
        <v>43525</v>
      </c>
      <c r="P2784" s="1" t="s">
        <v>4744</v>
      </c>
      <c r="Q2784" s="16">
        <v>264310.7</v>
      </c>
      <c r="R2784" s="16">
        <v>264310.7</v>
      </c>
      <c r="S2784" s="32">
        <v>0</v>
      </c>
      <c r="T2784" s="16">
        <v>0</v>
      </c>
      <c r="U2784" s="3">
        <v>0</v>
      </c>
    </row>
    <row r="2785" spans="1:21" ht="45" outlineLevel="4" x14ac:dyDescent="0.25">
      <c r="A2785" s="1" t="s">
        <v>2479</v>
      </c>
      <c r="B2785" s="1" t="s">
        <v>2480</v>
      </c>
      <c r="C2785" s="4" t="s">
        <v>4736</v>
      </c>
      <c r="D2785" s="19" t="s">
        <v>4737</v>
      </c>
      <c r="E2785" s="1" t="s">
        <v>4737</v>
      </c>
      <c r="F2785" s="19" t="s">
        <v>18198</v>
      </c>
      <c r="G2785" s="19" t="s">
        <v>4</v>
      </c>
      <c r="H2785" s="19" t="s">
        <v>4741</v>
      </c>
      <c r="I2785" s="4" t="s">
        <v>18434</v>
      </c>
      <c r="J2785" s="1" t="s">
        <v>4742</v>
      </c>
      <c r="K2785" s="1" t="s">
        <v>4</v>
      </c>
      <c r="L2785" s="1" t="s">
        <v>4</v>
      </c>
      <c r="M2785" s="1" t="s">
        <v>13</v>
      </c>
      <c r="N2785" s="1" t="s">
        <v>4745</v>
      </c>
      <c r="O2785" s="26">
        <v>43525</v>
      </c>
      <c r="P2785" s="1" t="s">
        <v>4744</v>
      </c>
      <c r="Q2785" s="16">
        <v>248</v>
      </c>
      <c r="R2785" s="16">
        <v>248</v>
      </c>
      <c r="S2785" s="32">
        <v>0</v>
      </c>
      <c r="T2785" s="16">
        <v>0</v>
      </c>
      <c r="U2785" s="3">
        <v>0</v>
      </c>
    </row>
    <row r="2786" spans="1:21" ht="45" outlineLevel="4" x14ac:dyDescent="0.25">
      <c r="A2786" s="1" t="s">
        <v>2479</v>
      </c>
      <c r="B2786" s="1" t="s">
        <v>2480</v>
      </c>
      <c r="C2786" s="4" t="s">
        <v>4736</v>
      </c>
      <c r="D2786" s="19" t="s">
        <v>4737</v>
      </c>
      <c r="E2786" s="1" t="s">
        <v>4737</v>
      </c>
      <c r="F2786" s="19" t="s">
        <v>18198</v>
      </c>
      <c r="G2786" s="19" t="s">
        <v>4</v>
      </c>
      <c r="H2786" s="19" t="s">
        <v>4741</v>
      </c>
      <c r="I2786" s="4" t="s">
        <v>18434</v>
      </c>
      <c r="J2786" s="1" t="s">
        <v>4746</v>
      </c>
      <c r="K2786" s="1" t="s">
        <v>4</v>
      </c>
      <c r="L2786" s="1" t="s">
        <v>4</v>
      </c>
      <c r="M2786" s="1" t="s">
        <v>13</v>
      </c>
      <c r="N2786" s="1" t="s">
        <v>4747</v>
      </c>
      <c r="O2786" s="26">
        <v>43525</v>
      </c>
      <c r="P2786" s="1" t="s">
        <v>4744</v>
      </c>
      <c r="Q2786" s="16">
        <v>24292.46</v>
      </c>
      <c r="R2786" s="16">
        <v>24292.46</v>
      </c>
      <c r="S2786" s="32">
        <v>0</v>
      </c>
      <c r="T2786" s="16">
        <v>0</v>
      </c>
      <c r="U2786" s="3">
        <v>0</v>
      </c>
    </row>
    <row r="2787" spans="1:21" outlineLevel="3" x14ac:dyDescent="0.25">
      <c r="H2787" s="29" t="s">
        <v>17108</v>
      </c>
      <c r="O2787" s="26"/>
      <c r="Q2787" s="16">
        <f>SUBTOTAL(9,Q2783:Q2786)</f>
        <v>400972.09</v>
      </c>
      <c r="R2787" s="16">
        <f>SUBTOTAL(9,R2783:R2786)</f>
        <v>400972.09</v>
      </c>
      <c r="S2787" s="32">
        <f>SUBTOTAL(9,S2783:S2786)</f>
        <v>0</v>
      </c>
      <c r="T2787" s="16">
        <f>SUBTOTAL(9,T2783:T2786)</f>
        <v>0</v>
      </c>
      <c r="U2787" s="3">
        <f>SUBTOTAL(9,U2783:U2786)</f>
        <v>0</v>
      </c>
    </row>
    <row r="2788" spans="1:21" ht="30" outlineLevel="4" x14ac:dyDescent="0.25">
      <c r="A2788" s="1" t="s">
        <v>2479</v>
      </c>
      <c r="B2788" s="1" t="s">
        <v>2480</v>
      </c>
      <c r="C2788" s="4" t="s">
        <v>4736</v>
      </c>
      <c r="D2788" s="19" t="s">
        <v>4737</v>
      </c>
      <c r="E2788" s="1" t="s">
        <v>4737</v>
      </c>
      <c r="F2788" s="19" t="s">
        <v>18198</v>
      </c>
      <c r="G2788" s="19" t="s">
        <v>4</v>
      </c>
      <c r="H2788" s="19" t="s">
        <v>4750</v>
      </c>
      <c r="I2788" s="4" t="s">
        <v>18435</v>
      </c>
      <c r="J2788" s="1" t="s">
        <v>4748</v>
      </c>
      <c r="K2788" s="1" t="s">
        <v>4</v>
      </c>
      <c r="L2788" s="1" t="s">
        <v>4</v>
      </c>
      <c r="M2788" s="1" t="s">
        <v>13</v>
      </c>
      <c r="N2788" s="1" t="s">
        <v>4749</v>
      </c>
      <c r="O2788" s="26">
        <v>43525</v>
      </c>
      <c r="P2788" s="1" t="s">
        <v>4744</v>
      </c>
      <c r="Q2788" s="16">
        <v>72372.820000000007</v>
      </c>
      <c r="R2788" s="16">
        <v>72372.820000000007</v>
      </c>
      <c r="S2788" s="32">
        <v>0</v>
      </c>
      <c r="T2788" s="16">
        <v>0</v>
      </c>
      <c r="U2788" s="3">
        <v>0</v>
      </c>
    </row>
    <row r="2789" spans="1:21" ht="30" outlineLevel="4" x14ac:dyDescent="0.25">
      <c r="A2789" s="1" t="s">
        <v>2479</v>
      </c>
      <c r="B2789" s="1" t="s">
        <v>2480</v>
      </c>
      <c r="C2789" s="4" t="s">
        <v>4736</v>
      </c>
      <c r="D2789" s="19" t="s">
        <v>4737</v>
      </c>
      <c r="E2789" s="1" t="s">
        <v>4737</v>
      </c>
      <c r="F2789" s="19" t="s">
        <v>18198</v>
      </c>
      <c r="G2789" s="19" t="s">
        <v>4</v>
      </c>
      <c r="H2789" s="19" t="s">
        <v>4750</v>
      </c>
      <c r="I2789" s="4" t="s">
        <v>18435</v>
      </c>
      <c r="J2789" s="1" t="s">
        <v>4748</v>
      </c>
      <c r="K2789" s="1" t="s">
        <v>4</v>
      </c>
      <c r="L2789" s="1" t="s">
        <v>4</v>
      </c>
      <c r="M2789" s="1" t="s">
        <v>13</v>
      </c>
      <c r="N2789" s="1" t="s">
        <v>4751</v>
      </c>
      <c r="O2789" s="26">
        <v>43525</v>
      </c>
      <c r="P2789" s="1" t="s">
        <v>4744</v>
      </c>
      <c r="Q2789" s="16">
        <v>22336.37</v>
      </c>
      <c r="R2789" s="16">
        <v>22336.37</v>
      </c>
      <c r="S2789" s="32">
        <v>0</v>
      </c>
      <c r="T2789" s="16">
        <v>0</v>
      </c>
      <c r="U2789" s="3">
        <v>0</v>
      </c>
    </row>
    <row r="2790" spans="1:21" ht="30" outlineLevel="4" x14ac:dyDescent="0.25">
      <c r="A2790" s="1" t="s">
        <v>2479</v>
      </c>
      <c r="B2790" s="1" t="s">
        <v>2480</v>
      </c>
      <c r="C2790" s="4" t="s">
        <v>4736</v>
      </c>
      <c r="D2790" s="19" t="s">
        <v>4737</v>
      </c>
      <c r="E2790" s="1" t="s">
        <v>4737</v>
      </c>
      <c r="F2790" s="19" t="s">
        <v>18198</v>
      </c>
      <c r="G2790" s="19" t="s">
        <v>4</v>
      </c>
      <c r="H2790" s="19" t="s">
        <v>4750</v>
      </c>
      <c r="I2790" s="4" t="s">
        <v>18435</v>
      </c>
      <c r="J2790" s="1" t="s">
        <v>4748</v>
      </c>
      <c r="K2790" s="1" t="s">
        <v>4</v>
      </c>
      <c r="L2790" s="1" t="s">
        <v>4</v>
      </c>
      <c r="M2790" s="1" t="s">
        <v>13</v>
      </c>
      <c r="N2790" s="1" t="s">
        <v>4752</v>
      </c>
      <c r="O2790" s="26">
        <v>43525</v>
      </c>
      <c r="P2790" s="1" t="s">
        <v>4744</v>
      </c>
      <c r="Q2790" s="16">
        <v>58168.32</v>
      </c>
      <c r="R2790" s="16">
        <v>58168.32</v>
      </c>
      <c r="S2790" s="32">
        <v>0</v>
      </c>
      <c r="T2790" s="16">
        <v>0</v>
      </c>
      <c r="U2790" s="3">
        <v>0</v>
      </c>
    </row>
    <row r="2791" spans="1:21" outlineLevel="3" x14ac:dyDescent="0.25">
      <c r="H2791" s="29" t="s">
        <v>17109</v>
      </c>
      <c r="O2791" s="26"/>
      <c r="Q2791" s="16">
        <f>SUBTOTAL(9,Q2788:Q2790)</f>
        <v>152877.51</v>
      </c>
      <c r="R2791" s="16">
        <f>SUBTOTAL(9,R2788:R2790)</f>
        <v>152877.51</v>
      </c>
      <c r="S2791" s="32">
        <f>SUBTOTAL(9,S2788:S2790)</f>
        <v>0</v>
      </c>
      <c r="T2791" s="16">
        <f>SUBTOTAL(9,T2788:T2790)</f>
        <v>0</v>
      </c>
      <c r="U2791" s="3">
        <f>SUBTOTAL(9,U2788:U2790)</f>
        <v>0</v>
      </c>
    </row>
    <row r="2792" spans="1:21" outlineLevel="4" x14ac:dyDescent="0.25">
      <c r="A2792" s="1" t="s">
        <v>2479</v>
      </c>
      <c r="B2792" s="1" t="s">
        <v>2480</v>
      </c>
      <c r="C2792" s="4" t="s">
        <v>4736</v>
      </c>
      <c r="D2792" s="19" t="s">
        <v>4737</v>
      </c>
      <c r="E2792" s="1" t="s">
        <v>4737</v>
      </c>
      <c r="F2792" s="19" t="s">
        <v>18198</v>
      </c>
      <c r="G2792" s="19" t="s">
        <v>4</v>
      </c>
      <c r="H2792" s="19" t="s">
        <v>4756</v>
      </c>
      <c r="I2792" s="4" t="s">
        <v>18432</v>
      </c>
      <c r="J2792" s="1" t="s">
        <v>4753</v>
      </c>
      <c r="K2792" s="1" t="s">
        <v>4</v>
      </c>
      <c r="L2792" s="1" t="s">
        <v>4</v>
      </c>
      <c r="M2792" s="1" t="s">
        <v>13</v>
      </c>
      <c r="N2792" s="1" t="s">
        <v>4754</v>
      </c>
      <c r="O2792" s="26">
        <v>43425</v>
      </c>
      <c r="P2792" s="1" t="s">
        <v>4755</v>
      </c>
      <c r="Q2792" s="16">
        <v>76671.08</v>
      </c>
      <c r="R2792" s="16">
        <v>76671.08</v>
      </c>
      <c r="S2792" s="32">
        <v>0</v>
      </c>
      <c r="T2792" s="16">
        <v>0</v>
      </c>
      <c r="U2792" s="3">
        <v>0</v>
      </c>
    </row>
    <row r="2793" spans="1:21" outlineLevel="3" x14ac:dyDescent="0.25">
      <c r="H2793" s="29" t="s">
        <v>17110</v>
      </c>
      <c r="O2793" s="26"/>
      <c r="Q2793" s="16">
        <f>SUBTOTAL(9,Q2792:Q2792)</f>
        <v>76671.08</v>
      </c>
      <c r="R2793" s="16">
        <f>SUBTOTAL(9,R2792:R2792)</f>
        <v>76671.08</v>
      </c>
      <c r="S2793" s="32">
        <f>SUBTOTAL(9,S2792:S2792)</f>
        <v>0</v>
      </c>
      <c r="T2793" s="16">
        <f>SUBTOTAL(9,T2792:T2792)</f>
        <v>0</v>
      </c>
      <c r="U2793" s="3">
        <f>SUBTOTAL(9,U2792:U2792)</f>
        <v>0</v>
      </c>
    </row>
    <row r="2794" spans="1:21" ht="30" outlineLevel="4" x14ac:dyDescent="0.25">
      <c r="A2794" s="1" t="s">
        <v>2479</v>
      </c>
      <c r="B2794" s="1" t="s">
        <v>2480</v>
      </c>
      <c r="C2794" s="4" t="s">
        <v>4736</v>
      </c>
      <c r="D2794" s="19" t="s">
        <v>4737</v>
      </c>
      <c r="E2794" s="1" t="s">
        <v>4737</v>
      </c>
      <c r="F2794" s="19" t="s">
        <v>18198</v>
      </c>
      <c r="G2794" s="19" t="s">
        <v>4</v>
      </c>
      <c r="H2794" s="19" t="s">
        <v>4760</v>
      </c>
      <c r="I2794" s="4" t="s">
        <v>18433</v>
      </c>
      <c r="J2794" s="1" t="s">
        <v>4757</v>
      </c>
      <c r="K2794" s="1" t="s">
        <v>4</v>
      </c>
      <c r="L2794" s="1" t="s">
        <v>4</v>
      </c>
      <c r="M2794" s="1" t="s">
        <v>13</v>
      </c>
      <c r="N2794" s="1" t="s">
        <v>4758</v>
      </c>
      <c r="O2794" s="26">
        <v>43496</v>
      </c>
      <c r="P2794" s="1" t="s">
        <v>4759</v>
      </c>
      <c r="Q2794" s="16">
        <v>68540.89</v>
      </c>
      <c r="R2794" s="16">
        <v>68540.89</v>
      </c>
      <c r="S2794" s="32">
        <v>0</v>
      </c>
      <c r="T2794" s="16">
        <v>0</v>
      </c>
      <c r="U2794" s="3">
        <v>0</v>
      </c>
    </row>
    <row r="2795" spans="1:21" ht="30" outlineLevel="4" x14ac:dyDescent="0.25">
      <c r="A2795" s="1" t="s">
        <v>2479</v>
      </c>
      <c r="B2795" s="1" t="s">
        <v>2480</v>
      </c>
      <c r="C2795" s="4" t="s">
        <v>4736</v>
      </c>
      <c r="D2795" s="19" t="s">
        <v>4737</v>
      </c>
      <c r="E2795" s="1" t="s">
        <v>4737</v>
      </c>
      <c r="F2795" s="19" t="s">
        <v>18198</v>
      </c>
      <c r="G2795" s="19" t="s">
        <v>4</v>
      </c>
      <c r="H2795" s="19" t="s">
        <v>4760</v>
      </c>
      <c r="I2795" s="4" t="s">
        <v>18433</v>
      </c>
      <c r="J2795" s="1" t="s">
        <v>4757</v>
      </c>
      <c r="K2795" s="1" t="s">
        <v>4</v>
      </c>
      <c r="L2795" s="1" t="s">
        <v>4</v>
      </c>
      <c r="M2795" s="1" t="s">
        <v>13</v>
      </c>
      <c r="N2795" s="1" t="s">
        <v>4761</v>
      </c>
      <c r="O2795" s="26">
        <v>43620</v>
      </c>
      <c r="P2795" s="1" t="s">
        <v>4762</v>
      </c>
      <c r="Q2795" s="16">
        <v>79898.009999999995</v>
      </c>
      <c r="R2795" s="16">
        <v>79898.009999999995</v>
      </c>
      <c r="S2795" s="32">
        <v>0</v>
      </c>
      <c r="T2795" s="16">
        <v>0</v>
      </c>
      <c r="U2795" s="3">
        <v>0</v>
      </c>
    </row>
    <row r="2796" spans="1:21" ht="30" outlineLevel="4" x14ac:dyDescent="0.25">
      <c r="A2796" s="1" t="s">
        <v>2479</v>
      </c>
      <c r="B2796" s="1" t="s">
        <v>2480</v>
      </c>
      <c r="C2796" s="4" t="s">
        <v>4736</v>
      </c>
      <c r="D2796" s="19" t="s">
        <v>4737</v>
      </c>
      <c r="E2796" s="1" t="s">
        <v>4737</v>
      </c>
      <c r="F2796" s="19" t="s">
        <v>18198</v>
      </c>
      <c r="G2796" s="19" t="s">
        <v>4</v>
      </c>
      <c r="H2796" s="19" t="s">
        <v>4760</v>
      </c>
      <c r="I2796" s="4" t="s">
        <v>18433</v>
      </c>
      <c r="J2796" s="1" t="s">
        <v>4757</v>
      </c>
      <c r="K2796" s="1" t="s">
        <v>4</v>
      </c>
      <c r="L2796" s="1" t="s">
        <v>4</v>
      </c>
      <c r="M2796" s="1" t="s">
        <v>13</v>
      </c>
      <c r="N2796" s="1" t="s">
        <v>4763</v>
      </c>
      <c r="O2796" s="26">
        <v>43620</v>
      </c>
      <c r="P2796" s="1" t="s">
        <v>4762</v>
      </c>
      <c r="Q2796" s="16">
        <v>97399.48</v>
      </c>
      <c r="R2796" s="16">
        <v>97399.48</v>
      </c>
      <c r="S2796" s="32">
        <v>0</v>
      </c>
      <c r="T2796" s="16">
        <v>0</v>
      </c>
      <c r="U2796" s="3">
        <v>0</v>
      </c>
    </row>
    <row r="2797" spans="1:21" ht="30" outlineLevel="4" x14ac:dyDescent="0.25">
      <c r="A2797" s="1" t="s">
        <v>2781</v>
      </c>
      <c r="B2797" s="1" t="s">
        <v>2782</v>
      </c>
      <c r="C2797" s="4" t="s">
        <v>4736</v>
      </c>
      <c r="D2797" s="19" t="s">
        <v>4737</v>
      </c>
      <c r="E2797" s="1" t="s">
        <v>4737</v>
      </c>
      <c r="F2797" s="19" t="s">
        <v>18198</v>
      </c>
      <c r="G2797" s="19" t="s">
        <v>4</v>
      </c>
      <c r="H2797" s="19" t="s">
        <v>4760</v>
      </c>
      <c r="I2797" s="4" t="s">
        <v>18433</v>
      </c>
      <c r="J2797" s="1" t="s">
        <v>4757</v>
      </c>
      <c r="K2797" s="1" t="s">
        <v>4</v>
      </c>
      <c r="L2797" s="1" t="s">
        <v>4</v>
      </c>
      <c r="M2797" s="1" t="s">
        <v>13</v>
      </c>
      <c r="N2797" s="1" t="s">
        <v>4764</v>
      </c>
      <c r="O2797" s="26">
        <v>43496</v>
      </c>
      <c r="P2797" s="1" t="s">
        <v>4759</v>
      </c>
      <c r="Q2797" s="16">
        <v>7615.13</v>
      </c>
      <c r="R2797" s="16">
        <v>7615.13</v>
      </c>
      <c r="S2797" s="32">
        <v>0</v>
      </c>
      <c r="T2797" s="16">
        <v>0</v>
      </c>
      <c r="U2797" s="3">
        <v>0</v>
      </c>
    </row>
    <row r="2798" spans="1:21" outlineLevel="3" x14ac:dyDescent="0.25">
      <c r="H2798" s="29" t="s">
        <v>17111</v>
      </c>
      <c r="O2798" s="26"/>
      <c r="Q2798" s="16">
        <f>SUBTOTAL(9,Q2794:Q2797)</f>
        <v>253453.51</v>
      </c>
      <c r="R2798" s="16">
        <f>SUBTOTAL(9,R2794:R2797)</f>
        <v>253453.51</v>
      </c>
      <c r="S2798" s="32">
        <f>SUBTOTAL(9,S2794:S2797)</f>
        <v>0</v>
      </c>
      <c r="T2798" s="16">
        <f>SUBTOTAL(9,T2794:T2797)</f>
        <v>0</v>
      </c>
      <c r="U2798" s="3">
        <f>SUBTOTAL(9,U2794:U2797)</f>
        <v>0</v>
      </c>
    </row>
    <row r="2799" spans="1:21" outlineLevel="2" x14ac:dyDescent="0.25">
      <c r="C2799" s="5" t="s">
        <v>15956</v>
      </c>
      <c r="O2799" s="26"/>
      <c r="Q2799" s="16">
        <f>SUBTOTAL(9,Q2783:Q2797)</f>
        <v>883974.19</v>
      </c>
      <c r="R2799" s="16">
        <f>SUBTOTAL(9,R2783:R2797)</f>
        <v>883974.19</v>
      </c>
      <c r="S2799" s="32">
        <f>SUBTOTAL(9,S2783:S2797)</f>
        <v>0</v>
      </c>
      <c r="T2799" s="16">
        <f>SUBTOTAL(9,T2783:T2797)</f>
        <v>0</v>
      </c>
      <c r="U2799" s="3">
        <f>SUBTOTAL(9,U2783:U2797)</f>
        <v>0</v>
      </c>
    </row>
    <row r="2800" spans="1:21" outlineLevel="4" x14ac:dyDescent="0.25">
      <c r="A2800" s="1" t="s">
        <v>2273</v>
      </c>
      <c r="B2800" s="1" t="s">
        <v>2274</v>
      </c>
      <c r="C2800" s="4" t="s">
        <v>4765</v>
      </c>
      <c r="D2800" s="19" t="s">
        <v>4766</v>
      </c>
      <c r="E2800" s="1" t="s">
        <v>4766</v>
      </c>
      <c r="F2800" s="19" t="s">
        <v>4</v>
      </c>
      <c r="G2800" s="19" t="s">
        <v>2277</v>
      </c>
      <c r="H2800" s="19" t="s">
        <v>2279</v>
      </c>
      <c r="I2800" s="4" t="s">
        <v>2280</v>
      </c>
      <c r="J2800" s="1" t="s">
        <v>4</v>
      </c>
      <c r="K2800" s="1" t="s">
        <v>4</v>
      </c>
      <c r="L2800" s="1" t="s">
        <v>4</v>
      </c>
      <c r="M2800" s="1" t="s">
        <v>13</v>
      </c>
      <c r="N2800" s="1" t="s">
        <v>4767</v>
      </c>
      <c r="O2800" s="26">
        <v>43368</v>
      </c>
      <c r="P2800" s="1" t="s">
        <v>23</v>
      </c>
      <c r="Q2800" s="16">
        <v>3206573.28</v>
      </c>
      <c r="R2800" s="16">
        <v>0</v>
      </c>
      <c r="S2800" s="32">
        <v>3206573.28</v>
      </c>
      <c r="T2800" s="16">
        <v>0</v>
      </c>
      <c r="U2800" s="3">
        <v>0</v>
      </c>
    </row>
    <row r="2801" spans="1:21" outlineLevel="4" x14ac:dyDescent="0.25">
      <c r="A2801" s="1" t="s">
        <v>2273</v>
      </c>
      <c r="B2801" s="1" t="s">
        <v>2274</v>
      </c>
      <c r="C2801" s="4" t="s">
        <v>4765</v>
      </c>
      <c r="D2801" s="19" t="s">
        <v>4766</v>
      </c>
      <c r="E2801" s="1" t="s">
        <v>4766</v>
      </c>
      <c r="F2801" s="19" t="s">
        <v>4</v>
      </c>
      <c r="G2801" s="19" t="s">
        <v>2277</v>
      </c>
      <c r="H2801" s="19" t="s">
        <v>2279</v>
      </c>
      <c r="I2801" s="4" t="s">
        <v>2280</v>
      </c>
      <c r="J2801" s="1" t="s">
        <v>4</v>
      </c>
      <c r="K2801" s="1" t="s">
        <v>4</v>
      </c>
      <c r="L2801" s="1" t="s">
        <v>4</v>
      </c>
      <c r="M2801" s="1" t="s">
        <v>13</v>
      </c>
      <c r="N2801" s="1" t="s">
        <v>4768</v>
      </c>
      <c r="O2801" s="26">
        <v>43462</v>
      </c>
      <c r="P2801" s="1" t="s">
        <v>23</v>
      </c>
      <c r="Q2801" s="16">
        <v>3206573.28</v>
      </c>
      <c r="R2801" s="16">
        <v>0</v>
      </c>
      <c r="S2801" s="32">
        <v>3206573.28</v>
      </c>
      <c r="T2801" s="16">
        <v>0</v>
      </c>
      <c r="U2801" s="3">
        <v>0</v>
      </c>
    </row>
    <row r="2802" spans="1:21" outlineLevel="3" x14ac:dyDescent="0.25">
      <c r="H2802" s="29" t="s">
        <v>16794</v>
      </c>
      <c r="O2802" s="26"/>
      <c r="Q2802" s="16">
        <f>SUBTOTAL(9,Q2800:Q2801)</f>
        <v>6413146.5599999996</v>
      </c>
      <c r="R2802" s="16">
        <f>SUBTOTAL(9,R2800:R2801)</f>
        <v>0</v>
      </c>
      <c r="S2802" s="32">
        <f>SUBTOTAL(9,S2800:S2801)</f>
        <v>6413146.5599999996</v>
      </c>
      <c r="T2802" s="16">
        <f>SUBTOTAL(9,T2800:T2801)</f>
        <v>0</v>
      </c>
      <c r="U2802" s="3">
        <f>SUBTOTAL(9,U2800:U2801)</f>
        <v>0</v>
      </c>
    </row>
    <row r="2803" spans="1:21" ht="60" outlineLevel="4" x14ac:dyDescent="0.25">
      <c r="A2803" s="1" t="s">
        <v>206</v>
      </c>
      <c r="B2803" s="1" t="s">
        <v>207</v>
      </c>
      <c r="C2803" s="4" t="s">
        <v>4765</v>
      </c>
      <c r="D2803" s="19" t="s">
        <v>4769</v>
      </c>
      <c r="E2803" s="1" t="s">
        <v>4769</v>
      </c>
      <c r="F2803" s="19" t="s">
        <v>18197</v>
      </c>
      <c r="G2803" s="19" t="s">
        <v>4</v>
      </c>
      <c r="H2803" s="19" t="s">
        <v>4772</v>
      </c>
      <c r="I2803" s="4" t="s">
        <v>18238</v>
      </c>
      <c r="J2803" s="1" t="s">
        <v>4770</v>
      </c>
      <c r="K2803" s="1" t="s">
        <v>4</v>
      </c>
      <c r="L2803" s="1" t="s">
        <v>4</v>
      </c>
      <c r="M2803" s="1" t="s">
        <v>13</v>
      </c>
      <c r="N2803" s="1" t="s">
        <v>4771</v>
      </c>
      <c r="O2803" s="26">
        <v>43539</v>
      </c>
      <c r="P2803" s="1" t="s">
        <v>23</v>
      </c>
      <c r="Q2803" s="16">
        <v>115129.09</v>
      </c>
      <c r="R2803" s="16">
        <v>115129.09</v>
      </c>
      <c r="S2803" s="32">
        <v>0</v>
      </c>
      <c r="T2803" s="16">
        <v>0</v>
      </c>
      <c r="U2803" s="3">
        <v>0</v>
      </c>
    </row>
    <row r="2804" spans="1:21" outlineLevel="3" x14ac:dyDescent="0.25">
      <c r="H2804" s="29" t="s">
        <v>17112</v>
      </c>
      <c r="O2804" s="26"/>
      <c r="Q2804" s="16">
        <f>SUBTOTAL(9,Q2803:Q2803)</f>
        <v>115129.09</v>
      </c>
      <c r="R2804" s="16">
        <f>SUBTOTAL(9,R2803:R2803)</f>
        <v>115129.09</v>
      </c>
      <c r="S2804" s="32">
        <f>SUBTOTAL(9,S2803:S2803)</f>
        <v>0</v>
      </c>
      <c r="T2804" s="16">
        <f>SUBTOTAL(9,T2803:T2803)</f>
        <v>0</v>
      </c>
      <c r="U2804" s="3">
        <f>SUBTOTAL(9,U2803:U2803)</f>
        <v>0</v>
      </c>
    </row>
    <row r="2805" spans="1:21" ht="60" outlineLevel="4" x14ac:dyDescent="0.25">
      <c r="A2805" s="1" t="s">
        <v>206</v>
      </c>
      <c r="B2805" s="1" t="s">
        <v>207</v>
      </c>
      <c r="C2805" s="4" t="s">
        <v>4765</v>
      </c>
      <c r="D2805" s="19" t="s">
        <v>4769</v>
      </c>
      <c r="E2805" s="1" t="s">
        <v>4769</v>
      </c>
      <c r="F2805" s="19" t="s">
        <v>4</v>
      </c>
      <c r="G2805" s="19" t="s">
        <v>2618</v>
      </c>
      <c r="H2805" s="19" t="s">
        <v>4775</v>
      </c>
      <c r="I2805" s="4" t="s">
        <v>18241</v>
      </c>
      <c r="J2805" s="1" t="s">
        <v>4773</v>
      </c>
      <c r="K2805" s="1" t="s">
        <v>4</v>
      </c>
      <c r="L2805" s="1" t="s">
        <v>4</v>
      </c>
      <c r="M2805" s="1" t="s">
        <v>13</v>
      </c>
      <c r="N2805" s="1" t="s">
        <v>4774</v>
      </c>
      <c r="O2805" s="26">
        <v>43413</v>
      </c>
      <c r="P2805" s="1" t="s">
        <v>23</v>
      </c>
      <c r="Q2805" s="16">
        <v>13961.82</v>
      </c>
      <c r="R2805" s="16">
        <v>0</v>
      </c>
      <c r="S2805" s="32">
        <v>0</v>
      </c>
      <c r="T2805" s="16">
        <v>13961.82</v>
      </c>
      <c r="U2805" s="3">
        <v>0</v>
      </c>
    </row>
    <row r="2806" spans="1:21" ht="60" outlineLevel="4" x14ac:dyDescent="0.25">
      <c r="A2806" s="1" t="s">
        <v>206</v>
      </c>
      <c r="B2806" s="1" t="s">
        <v>207</v>
      </c>
      <c r="C2806" s="4" t="s">
        <v>4765</v>
      </c>
      <c r="D2806" s="19" t="s">
        <v>4769</v>
      </c>
      <c r="E2806" s="1" t="s">
        <v>4769</v>
      </c>
      <c r="F2806" s="19" t="s">
        <v>18197</v>
      </c>
      <c r="G2806" s="19" t="s">
        <v>4</v>
      </c>
      <c r="H2806" s="19" t="s">
        <v>4775</v>
      </c>
      <c r="I2806" s="4" t="s">
        <v>18241</v>
      </c>
      <c r="J2806" s="1" t="s">
        <v>4773</v>
      </c>
      <c r="K2806" s="1" t="s">
        <v>4</v>
      </c>
      <c r="L2806" s="1" t="s">
        <v>4</v>
      </c>
      <c r="M2806" s="1" t="s">
        <v>13</v>
      </c>
      <c r="N2806" s="1" t="s">
        <v>4774</v>
      </c>
      <c r="O2806" s="26">
        <v>43413</v>
      </c>
      <c r="P2806" s="1" t="s">
        <v>23</v>
      </c>
      <c r="Q2806" s="16">
        <v>284393.07</v>
      </c>
      <c r="R2806" s="16">
        <v>284393.07</v>
      </c>
      <c r="S2806" s="32">
        <v>0</v>
      </c>
      <c r="T2806" s="16">
        <v>0</v>
      </c>
      <c r="U2806" s="3">
        <v>0</v>
      </c>
    </row>
    <row r="2807" spans="1:21" outlineLevel="3" x14ac:dyDescent="0.25">
      <c r="H2807" s="29" t="s">
        <v>17113</v>
      </c>
      <c r="O2807" s="26"/>
      <c r="Q2807" s="16">
        <f>SUBTOTAL(9,Q2805:Q2806)</f>
        <v>298354.89</v>
      </c>
      <c r="R2807" s="16">
        <f>SUBTOTAL(9,R2805:R2806)</f>
        <v>284393.07</v>
      </c>
      <c r="S2807" s="32">
        <f>SUBTOTAL(9,S2805:S2806)</f>
        <v>0</v>
      </c>
      <c r="T2807" s="16">
        <f>SUBTOTAL(9,T2805:T2806)</f>
        <v>13961.82</v>
      </c>
      <c r="U2807" s="3">
        <f>SUBTOTAL(9,U2805:U2806)</f>
        <v>0</v>
      </c>
    </row>
    <row r="2808" spans="1:21" ht="60" outlineLevel="4" x14ac:dyDescent="0.25">
      <c r="A2808" s="1" t="s">
        <v>206</v>
      </c>
      <c r="B2808" s="1" t="s">
        <v>207</v>
      </c>
      <c r="C2808" s="4" t="s">
        <v>4765</v>
      </c>
      <c r="D2808" s="19" t="s">
        <v>4769</v>
      </c>
      <c r="E2808" s="1" t="s">
        <v>4769</v>
      </c>
      <c r="F2808" s="19" t="s">
        <v>4</v>
      </c>
      <c r="G2808" s="19" t="s">
        <v>2618</v>
      </c>
      <c r="H2808" s="19" t="s">
        <v>4778</v>
      </c>
      <c r="I2808" s="4" t="s">
        <v>18240</v>
      </c>
      <c r="J2808" s="1" t="s">
        <v>4776</v>
      </c>
      <c r="K2808" s="1" t="s">
        <v>4</v>
      </c>
      <c r="L2808" s="1" t="s">
        <v>4</v>
      </c>
      <c r="M2808" s="1" t="s">
        <v>13</v>
      </c>
      <c r="N2808" s="1" t="s">
        <v>4777</v>
      </c>
      <c r="O2808" s="26">
        <v>43304</v>
      </c>
      <c r="P2808" s="1" t="s">
        <v>23</v>
      </c>
      <c r="Q2808" s="16">
        <v>10073.39</v>
      </c>
      <c r="R2808" s="16">
        <v>0</v>
      </c>
      <c r="S2808" s="32">
        <v>0</v>
      </c>
      <c r="T2808" s="16">
        <v>10073.39</v>
      </c>
      <c r="U2808" s="3">
        <v>0</v>
      </c>
    </row>
    <row r="2809" spans="1:21" ht="60" outlineLevel="4" x14ac:dyDescent="0.25">
      <c r="A2809" s="1" t="s">
        <v>206</v>
      </c>
      <c r="B2809" s="1" t="s">
        <v>207</v>
      </c>
      <c r="C2809" s="4" t="s">
        <v>4765</v>
      </c>
      <c r="D2809" s="19" t="s">
        <v>4769</v>
      </c>
      <c r="E2809" s="1" t="s">
        <v>4769</v>
      </c>
      <c r="F2809" s="19" t="s">
        <v>18197</v>
      </c>
      <c r="G2809" s="19" t="s">
        <v>4</v>
      </c>
      <c r="H2809" s="19" t="s">
        <v>4778</v>
      </c>
      <c r="I2809" s="4" t="s">
        <v>18240</v>
      </c>
      <c r="J2809" s="1" t="s">
        <v>4776</v>
      </c>
      <c r="K2809" s="1" t="s">
        <v>4</v>
      </c>
      <c r="L2809" s="1" t="s">
        <v>4</v>
      </c>
      <c r="M2809" s="1" t="s">
        <v>13</v>
      </c>
      <c r="N2809" s="1" t="s">
        <v>4777</v>
      </c>
      <c r="O2809" s="26">
        <v>43304</v>
      </c>
      <c r="P2809" s="1" t="s">
        <v>23</v>
      </c>
      <c r="Q2809" s="16">
        <v>286526.74</v>
      </c>
      <c r="R2809" s="16">
        <v>286526.74</v>
      </c>
      <c r="S2809" s="32">
        <v>0</v>
      </c>
      <c r="T2809" s="16">
        <v>0</v>
      </c>
      <c r="U2809" s="3">
        <v>0</v>
      </c>
    </row>
    <row r="2810" spans="1:21" outlineLevel="3" x14ac:dyDescent="0.25">
      <c r="H2810" s="29" t="s">
        <v>17114</v>
      </c>
      <c r="O2810" s="26"/>
      <c r="Q2810" s="16">
        <f>SUBTOTAL(9,Q2808:Q2809)</f>
        <v>296600.13</v>
      </c>
      <c r="R2810" s="16">
        <f>SUBTOTAL(9,R2808:R2809)</f>
        <v>286526.74</v>
      </c>
      <c r="S2810" s="32">
        <f>SUBTOTAL(9,S2808:S2809)</f>
        <v>0</v>
      </c>
      <c r="T2810" s="16">
        <f>SUBTOTAL(9,T2808:T2809)</f>
        <v>10073.39</v>
      </c>
      <c r="U2810" s="3">
        <f>SUBTOTAL(9,U2808:U2809)</f>
        <v>0</v>
      </c>
    </row>
    <row r="2811" spans="1:21" ht="60" outlineLevel="4" x14ac:dyDescent="0.25">
      <c r="A2811" s="1" t="s">
        <v>206</v>
      </c>
      <c r="B2811" s="1" t="s">
        <v>207</v>
      </c>
      <c r="C2811" s="4" t="s">
        <v>4765</v>
      </c>
      <c r="D2811" s="19" t="s">
        <v>4769</v>
      </c>
      <c r="E2811" s="1" t="s">
        <v>4769</v>
      </c>
      <c r="F2811" s="19" t="s">
        <v>4</v>
      </c>
      <c r="G2811" s="19" t="s">
        <v>1139</v>
      </c>
      <c r="H2811" s="19" t="s">
        <v>4781</v>
      </c>
      <c r="I2811" s="4" t="s">
        <v>18239</v>
      </c>
      <c r="J2811" s="1" t="s">
        <v>4779</v>
      </c>
      <c r="K2811" s="1" t="s">
        <v>4</v>
      </c>
      <c r="L2811" s="1" t="s">
        <v>4</v>
      </c>
      <c r="M2811" s="1" t="s">
        <v>13</v>
      </c>
      <c r="N2811" s="1" t="s">
        <v>4780</v>
      </c>
      <c r="O2811" s="26">
        <v>43490</v>
      </c>
      <c r="P2811" s="1" t="s">
        <v>23</v>
      </c>
      <c r="Q2811" s="16">
        <v>157112.24</v>
      </c>
      <c r="R2811" s="16">
        <v>0</v>
      </c>
      <c r="S2811" s="32">
        <v>157112.24</v>
      </c>
      <c r="T2811" s="16">
        <v>0</v>
      </c>
      <c r="U2811" s="3">
        <v>0</v>
      </c>
    </row>
    <row r="2812" spans="1:21" ht="60" outlineLevel="4" x14ac:dyDescent="0.25">
      <c r="A2812" s="1" t="s">
        <v>206</v>
      </c>
      <c r="B2812" s="1" t="s">
        <v>207</v>
      </c>
      <c r="C2812" s="4" t="s">
        <v>4765</v>
      </c>
      <c r="D2812" s="19" t="s">
        <v>4769</v>
      </c>
      <c r="E2812" s="1" t="s">
        <v>4769</v>
      </c>
      <c r="F2812" s="19" t="s">
        <v>18197</v>
      </c>
      <c r="G2812" s="19" t="s">
        <v>4</v>
      </c>
      <c r="H2812" s="19" t="s">
        <v>4781</v>
      </c>
      <c r="I2812" s="4" t="s">
        <v>18239</v>
      </c>
      <c r="J2812" s="1" t="s">
        <v>4779</v>
      </c>
      <c r="K2812" s="1" t="s">
        <v>4</v>
      </c>
      <c r="L2812" s="1" t="s">
        <v>4</v>
      </c>
      <c r="M2812" s="1" t="s">
        <v>13</v>
      </c>
      <c r="N2812" s="1" t="s">
        <v>4780</v>
      </c>
      <c r="O2812" s="26">
        <v>43490</v>
      </c>
      <c r="P2812" s="1" t="s">
        <v>23</v>
      </c>
      <c r="Q2812" s="16">
        <v>1494854.53</v>
      </c>
      <c r="R2812" s="16">
        <v>1494854.53</v>
      </c>
      <c r="S2812" s="32">
        <v>0</v>
      </c>
      <c r="T2812" s="16">
        <v>0</v>
      </c>
      <c r="U2812" s="3">
        <v>0</v>
      </c>
    </row>
    <row r="2813" spans="1:21" outlineLevel="3" x14ac:dyDescent="0.25">
      <c r="H2813" s="29" t="s">
        <v>17115</v>
      </c>
      <c r="O2813" s="26"/>
      <c r="Q2813" s="16">
        <f>SUBTOTAL(9,Q2811:Q2812)</f>
        <v>1651966.77</v>
      </c>
      <c r="R2813" s="16">
        <f>SUBTOTAL(9,R2811:R2812)</f>
        <v>1494854.53</v>
      </c>
      <c r="S2813" s="32">
        <f>SUBTOTAL(9,S2811:S2812)</f>
        <v>157112.24</v>
      </c>
      <c r="T2813" s="16">
        <f>SUBTOTAL(9,T2811:T2812)</f>
        <v>0</v>
      </c>
      <c r="U2813" s="3">
        <f>SUBTOTAL(9,U2811:U2812)</f>
        <v>0</v>
      </c>
    </row>
    <row r="2814" spans="1:21" ht="30" outlineLevel="4" x14ac:dyDescent="0.25">
      <c r="A2814" s="1" t="s">
        <v>206</v>
      </c>
      <c r="B2814" s="1" t="s">
        <v>207</v>
      </c>
      <c r="C2814" s="4" t="s">
        <v>4765</v>
      </c>
      <c r="D2814" s="19" t="s">
        <v>4769</v>
      </c>
      <c r="E2814" s="1" t="s">
        <v>4769</v>
      </c>
      <c r="F2814" s="19" t="s">
        <v>18197</v>
      </c>
      <c r="G2814" s="19" t="s">
        <v>4</v>
      </c>
      <c r="H2814" s="19" t="s">
        <v>4784</v>
      </c>
      <c r="I2814" s="4" t="s">
        <v>4785</v>
      </c>
      <c r="J2814" s="1" t="s">
        <v>4782</v>
      </c>
      <c r="K2814" s="1" t="s">
        <v>4</v>
      </c>
      <c r="L2814" s="1" t="s">
        <v>4</v>
      </c>
      <c r="M2814" s="1" t="s">
        <v>13</v>
      </c>
      <c r="N2814" s="1" t="s">
        <v>4783</v>
      </c>
      <c r="O2814" s="26">
        <v>43619</v>
      </c>
      <c r="P2814" s="1" t="s">
        <v>23</v>
      </c>
      <c r="Q2814" s="16">
        <v>135692.49</v>
      </c>
      <c r="R2814" s="16">
        <v>135692.49</v>
      </c>
      <c r="S2814" s="32">
        <v>0</v>
      </c>
      <c r="T2814" s="16">
        <v>0</v>
      </c>
      <c r="U2814" s="3">
        <v>0</v>
      </c>
    </row>
    <row r="2815" spans="1:21" outlineLevel="3" x14ac:dyDescent="0.25">
      <c r="H2815" s="29" t="s">
        <v>17116</v>
      </c>
      <c r="O2815" s="26"/>
      <c r="Q2815" s="16">
        <f>SUBTOTAL(9,Q2814:Q2814)</f>
        <v>135692.49</v>
      </c>
      <c r="R2815" s="16">
        <f>SUBTOTAL(9,R2814:R2814)</f>
        <v>135692.49</v>
      </c>
      <c r="S2815" s="32">
        <f>SUBTOTAL(9,S2814:S2814)</f>
        <v>0</v>
      </c>
      <c r="T2815" s="16">
        <f>SUBTOTAL(9,T2814:T2814)</f>
        <v>0</v>
      </c>
      <c r="U2815" s="3">
        <f>SUBTOTAL(9,U2814:U2814)</f>
        <v>0</v>
      </c>
    </row>
    <row r="2816" spans="1:21" ht="30" outlineLevel="4" x14ac:dyDescent="0.25">
      <c r="A2816" s="1" t="s">
        <v>206</v>
      </c>
      <c r="B2816" s="1" t="s">
        <v>207</v>
      </c>
      <c r="C2816" s="4" t="s">
        <v>4765</v>
      </c>
      <c r="D2816" s="19" t="s">
        <v>4769</v>
      </c>
      <c r="E2816" s="1" t="s">
        <v>4769</v>
      </c>
      <c r="F2816" s="19" t="s">
        <v>18197</v>
      </c>
      <c r="G2816" s="19" t="s">
        <v>4</v>
      </c>
      <c r="H2816" s="19" t="s">
        <v>4788</v>
      </c>
      <c r="I2816" s="4" t="s">
        <v>18242</v>
      </c>
      <c r="J2816" s="1" t="s">
        <v>4786</v>
      </c>
      <c r="K2816" s="1" t="s">
        <v>4</v>
      </c>
      <c r="L2816" s="1" t="s">
        <v>4</v>
      </c>
      <c r="M2816" s="1" t="s">
        <v>13</v>
      </c>
      <c r="N2816" s="1" t="s">
        <v>4787</v>
      </c>
      <c r="O2816" s="26">
        <v>43334</v>
      </c>
      <c r="P2816" s="1" t="s">
        <v>23</v>
      </c>
      <c r="Q2816" s="16">
        <v>4754</v>
      </c>
      <c r="R2816" s="16">
        <v>4754</v>
      </c>
      <c r="S2816" s="32">
        <v>0</v>
      </c>
      <c r="T2816" s="16">
        <v>0</v>
      </c>
      <c r="U2816" s="3">
        <v>0</v>
      </c>
    </row>
    <row r="2817" spans="1:21" ht="30" outlineLevel="4" x14ac:dyDescent="0.25">
      <c r="A2817" s="1" t="s">
        <v>206</v>
      </c>
      <c r="B2817" s="1" t="s">
        <v>207</v>
      </c>
      <c r="C2817" s="4" t="s">
        <v>4765</v>
      </c>
      <c r="D2817" s="19" t="s">
        <v>4769</v>
      </c>
      <c r="E2817" s="1" t="s">
        <v>4769</v>
      </c>
      <c r="F2817" s="19" t="s">
        <v>18197</v>
      </c>
      <c r="G2817" s="19" t="s">
        <v>4</v>
      </c>
      <c r="H2817" s="19" t="s">
        <v>4788</v>
      </c>
      <c r="I2817" s="4" t="s">
        <v>18242</v>
      </c>
      <c r="J2817" s="1" t="s">
        <v>4786</v>
      </c>
      <c r="K2817" s="1" t="s">
        <v>4</v>
      </c>
      <c r="L2817" s="1" t="s">
        <v>4</v>
      </c>
      <c r="M2817" s="1" t="s">
        <v>13</v>
      </c>
      <c r="N2817" s="1" t="s">
        <v>4789</v>
      </c>
      <c r="O2817" s="26">
        <v>43609</v>
      </c>
      <c r="P2817" s="1" t="s">
        <v>23</v>
      </c>
      <c r="Q2817" s="16">
        <v>2507.96</v>
      </c>
      <c r="R2817" s="16">
        <v>2507.96</v>
      </c>
      <c r="S2817" s="32">
        <v>0</v>
      </c>
      <c r="T2817" s="16">
        <v>0</v>
      </c>
      <c r="U2817" s="3">
        <v>0</v>
      </c>
    </row>
    <row r="2818" spans="1:21" outlineLevel="3" x14ac:dyDescent="0.25">
      <c r="H2818" s="29" t="s">
        <v>17117</v>
      </c>
      <c r="O2818" s="26"/>
      <c r="Q2818" s="16">
        <f>SUBTOTAL(9,Q2816:Q2817)</f>
        <v>7261.96</v>
      </c>
      <c r="R2818" s="16">
        <f>SUBTOTAL(9,R2816:R2817)</f>
        <v>7261.96</v>
      </c>
      <c r="S2818" s="32">
        <f>SUBTOTAL(9,S2816:S2817)</f>
        <v>0</v>
      </c>
      <c r="T2818" s="16">
        <f>SUBTOTAL(9,T2816:T2817)</f>
        <v>0</v>
      </c>
      <c r="U2818" s="3">
        <f>SUBTOTAL(9,U2816:U2817)</f>
        <v>0</v>
      </c>
    </row>
    <row r="2819" spans="1:21" ht="60" outlineLevel="4" x14ac:dyDescent="0.25">
      <c r="A2819" s="1" t="s">
        <v>206</v>
      </c>
      <c r="B2819" s="1" t="s">
        <v>207</v>
      </c>
      <c r="C2819" s="4" t="s">
        <v>4765</v>
      </c>
      <c r="D2819" s="19" t="s">
        <v>4769</v>
      </c>
      <c r="E2819" s="1" t="s">
        <v>4769</v>
      </c>
      <c r="F2819" s="19" t="s">
        <v>18199</v>
      </c>
      <c r="G2819" s="19" t="s">
        <v>4</v>
      </c>
      <c r="H2819" s="19" t="s">
        <v>4792</v>
      </c>
      <c r="I2819" s="4" t="s">
        <v>18243</v>
      </c>
      <c r="J2819" s="1" t="s">
        <v>4790</v>
      </c>
      <c r="K2819" s="1" t="s">
        <v>4</v>
      </c>
      <c r="L2819" s="1" t="s">
        <v>4</v>
      </c>
      <c r="M2819" s="1" t="s">
        <v>13</v>
      </c>
      <c r="N2819" s="1" t="s">
        <v>4791</v>
      </c>
      <c r="O2819" s="26">
        <v>43334</v>
      </c>
      <c r="P2819" s="1" t="s">
        <v>23</v>
      </c>
      <c r="Q2819" s="16">
        <v>324.95</v>
      </c>
      <c r="R2819" s="16">
        <v>324.95</v>
      </c>
      <c r="S2819" s="32">
        <v>0</v>
      </c>
      <c r="T2819" s="16">
        <v>0</v>
      </c>
      <c r="U2819" s="3">
        <v>0</v>
      </c>
    </row>
    <row r="2820" spans="1:21" ht="60" outlineLevel="4" x14ac:dyDescent="0.25">
      <c r="A2820" s="1" t="s">
        <v>206</v>
      </c>
      <c r="B2820" s="1" t="s">
        <v>207</v>
      </c>
      <c r="C2820" s="4" t="s">
        <v>4765</v>
      </c>
      <c r="D2820" s="19" t="s">
        <v>4769</v>
      </c>
      <c r="E2820" s="1" t="s">
        <v>4769</v>
      </c>
      <c r="F2820" s="19" t="s">
        <v>18199</v>
      </c>
      <c r="G2820" s="19" t="s">
        <v>4</v>
      </c>
      <c r="H2820" s="19" t="s">
        <v>4792</v>
      </c>
      <c r="I2820" s="4" t="s">
        <v>18243</v>
      </c>
      <c r="J2820" s="1" t="s">
        <v>4790</v>
      </c>
      <c r="K2820" s="1" t="s">
        <v>4</v>
      </c>
      <c r="L2820" s="1" t="s">
        <v>4</v>
      </c>
      <c r="M2820" s="1" t="s">
        <v>13</v>
      </c>
      <c r="N2820" s="1" t="s">
        <v>4793</v>
      </c>
      <c r="O2820" s="26">
        <v>43507</v>
      </c>
      <c r="P2820" s="1" t="s">
        <v>23</v>
      </c>
      <c r="Q2820" s="16">
        <v>236.33</v>
      </c>
      <c r="R2820" s="16">
        <v>236.33</v>
      </c>
      <c r="S2820" s="32">
        <v>0</v>
      </c>
      <c r="T2820" s="16">
        <v>0</v>
      </c>
      <c r="U2820" s="3">
        <v>0</v>
      </c>
    </row>
    <row r="2821" spans="1:21" outlineLevel="3" x14ac:dyDescent="0.25">
      <c r="H2821" s="29" t="s">
        <v>17118</v>
      </c>
      <c r="O2821" s="26"/>
      <c r="Q2821" s="16">
        <f>SUBTOTAL(9,Q2819:Q2820)</f>
        <v>561.28</v>
      </c>
      <c r="R2821" s="16">
        <f>SUBTOTAL(9,R2819:R2820)</f>
        <v>561.28</v>
      </c>
      <c r="S2821" s="32">
        <f>SUBTOTAL(9,S2819:S2820)</f>
        <v>0</v>
      </c>
      <c r="T2821" s="16">
        <f>SUBTOTAL(9,T2819:T2820)</f>
        <v>0</v>
      </c>
      <c r="U2821" s="3">
        <f>SUBTOTAL(9,U2819:U2820)</f>
        <v>0</v>
      </c>
    </row>
    <row r="2822" spans="1:21" ht="30" outlineLevel="4" x14ac:dyDescent="0.25">
      <c r="A2822" s="1" t="s">
        <v>206</v>
      </c>
      <c r="B2822" s="1" t="s">
        <v>207</v>
      </c>
      <c r="C2822" s="4" t="s">
        <v>4765</v>
      </c>
      <c r="D2822" s="19" t="s">
        <v>4769</v>
      </c>
      <c r="E2822" s="1" t="s">
        <v>4769</v>
      </c>
      <c r="F2822" s="19" t="s">
        <v>4</v>
      </c>
      <c r="G2822" s="19" t="s">
        <v>1139</v>
      </c>
      <c r="H2822" s="19" t="s">
        <v>4796</v>
      </c>
      <c r="I2822" s="4" t="s">
        <v>4797</v>
      </c>
      <c r="J2822" s="1" t="s">
        <v>4794</v>
      </c>
      <c r="K2822" s="1" t="s">
        <v>4</v>
      </c>
      <c r="L2822" s="1" t="s">
        <v>4</v>
      </c>
      <c r="M2822" s="1" t="s">
        <v>13</v>
      </c>
      <c r="N2822" s="1" t="s">
        <v>4795</v>
      </c>
      <c r="O2822" s="26">
        <v>43626</v>
      </c>
      <c r="P2822" s="1" t="s">
        <v>23</v>
      </c>
      <c r="Q2822" s="16">
        <v>436421.07</v>
      </c>
      <c r="R2822" s="16">
        <v>0</v>
      </c>
      <c r="S2822" s="32">
        <v>436421.07</v>
      </c>
      <c r="T2822" s="16">
        <v>0</v>
      </c>
      <c r="U2822" s="3">
        <v>0</v>
      </c>
    </row>
    <row r="2823" spans="1:21" outlineLevel="3" x14ac:dyDescent="0.25">
      <c r="H2823" s="29" t="s">
        <v>17119</v>
      </c>
      <c r="O2823" s="26"/>
      <c r="Q2823" s="16">
        <f>SUBTOTAL(9,Q2822:Q2822)</f>
        <v>436421.07</v>
      </c>
      <c r="R2823" s="16">
        <f>SUBTOTAL(9,R2822:R2822)</f>
        <v>0</v>
      </c>
      <c r="S2823" s="32">
        <f>SUBTOTAL(9,S2822:S2822)</f>
        <v>436421.07</v>
      </c>
      <c r="T2823" s="16">
        <f>SUBTOTAL(9,T2822:T2822)</f>
        <v>0</v>
      </c>
      <c r="U2823" s="3">
        <f>SUBTOTAL(9,U2822:U2822)</f>
        <v>0</v>
      </c>
    </row>
    <row r="2824" spans="1:21" ht="45" outlineLevel="4" x14ac:dyDescent="0.25">
      <c r="A2824" s="1" t="s">
        <v>119</v>
      </c>
      <c r="B2824" s="1" t="s">
        <v>120</v>
      </c>
      <c r="C2824" s="4" t="s">
        <v>4765</v>
      </c>
      <c r="D2824" s="19" t="s">
        <v>4769</v>
      </c>
      <c r="E2824" s="1" t="s">
        <v>4769</v>
      </c>
      <c r="F2824" s="19" t="s">
        <v>4</v>
      </c>
      <c r="G2824" s="19" t="s">
        <v>49</v>
      </c>
      <c r="H2824" s="19" t="s">
        <v>4802</v>
      </c>
      <c r="I2824" s="4" t="s">
        <v>4803</v>
      </c>
      <c r="J2824" s="1" t="s">
        <v>4</v>
      </c>
      <c r="K2824" s="1" t="s">
        <v>4798</v>
      </c>
      <c r="L2824" s="1" t="s">
        <v>4799</v>
      </c>
      <c r="M2824" s="1" t="s">
        <v>4800</v>
      </c>
      <c r="N2824" s="1" t="s">
        <v>4801</v>
      </c>
      <c r="O2824" s="26">
        <v>43318</v>
      </c>
      <c r="P2824" s="1" t="s">
        <v>23</v>
      </c>
      <c r="Q2824" s="16">
        <v>6330.76</v>
      </c>
      <c r="R2824" s="16">
        <v>0</v>
      </c>
      <c r="S2824" s="32">
        <v>6330.76</v>
      </c>
      <c r="T2824" s="16">
        <v>0</v>
      </c>
      <c r="U2824" s="3">
        <v>0</v>
      </c>
    </row>
    <row r="2825" spans="1:21" ht="45" outlineLevel="4" x14ac:dyDescent="0.25">
      <c r="A2825" s="1" t="s">
        <v>119</v>
      </c>
      <c r="B2825" s="1" t="s">
        <v>120</v>
      </c>
      <c r="C2825" s="4" t="s">
        <v>4765</v>
      </c>
      <c r="D2825" s="19" t="s">
        <v>4769</v>
      </c>
      <c r="E2825" s="1" t="s">
        <v>4769</v>
      </c>
      <c r="F2825" s="19" t="s">
        <v>2339</v>
      </c>
      <c r="G2825" s="19" t="s">
        <v>4</v>
      </c>
      <c r="H2825" s="19" t="s">
        <v>4802</v>
      </c>
      <c r="I2825" s="4" t="s">
        <v>4803</v>
      </c>
      <c r="J2825" s="1" t="s">
        <v>4</v>
      </c>
      <c r="K2825" s="1" t="s">
        <v>4798</v>
      </c>
      <c r="L2825" s="1" t="s">
        <v>4799</v>
      </c>
      <c r="M2825" s="1" t="s">
        <v>4800</v>
      </c>
      <c r="N2825" s="1" t="s">
        <v>4801</v>
      </c>
      <c r="O2825" s="26">
        <v>43318</v>
      </c>
      <c r="P2825" s="1" t="s">
        <v>23</v>
      </c>
      <c r="Q2825" s="16">
        <v>50646.239999999998</v>
      </c>
      <c r="R2825" s="16">
        <v>50646.239999999998</v>
      </c>
      <c r="S2825" s="32">
        <v>0</v>
      </c>
      <c r="T2825" s="16">
        <v>0</v>
      </c>
      <c r="U2825" s="3">
        <v>0</v>
      </c>
    </row>
    <row r="2826" spans="1:21" outlineLevel="3" x14ac:dyDescent="0.25">
      <c r="H2826" s="29" t="s">
        <v>17120</v>
      </c>
      <c r="O2826" s="26"/>
      <c r="Q2826" s="16">
        <f>SUBTOTAL(9,Q2824:Q2825)</f>
        <v>56977</v>
      </c>
      <c r="R2826" s="16">
        <f>SUBTOTAL(9,R2824:R2825)</f>
        <v>50646.239999999998</v>
      </c>
      <c r="S2826" s="32">
        <f>SUBTOTAL(9,S2824:S2825)</f>
        <v>6330.76</v>
      </c>
      <c r="T2826" s="16">
        <f>SUBTOTAL(9,T2824:T2825)</f>
        <v>0</v>
      </c>
      <c r="U2826" s="3">
        <f>SUBTOTAL(9,U2824:U2825)</f>
        <v>0</v>
      </c>
    </row>
    <row r="2827" spans="1:21" ht="30" outlineLevel="4" x14ac:dyDescent="0.25">
      <c r="A2827" s="1" t="s">
        <v>1329</v>
      </c>
      <c r="B2827" s="1" t="s">
        <v>1330</v>
      </c>
      <c r="C2827" s="4" t="s">
        <v>4765</v>
      </c>
      <c r="D2827" s="19" t="s">
        <v>4769</v>
      </c>
      <c r="E2827" s="1" t="s">
        <v>4804</v>
      </c>
      <c r="F2827" s="19" t="s">
        <v>1332</v>
      </c>
      <c r="G2827" s="19" t="s">
        <v>4</v>
      </c>
      <c r="H2827" s="19" t="s">
        <v>4810</v>
      </c>
      <c r="I2827" s="4" t="s">
        <v>4811</v>
      </c>
      <c r="J2827" s="1" t="s">
        <v>4</v>
      </c>
      <c r="K2827" s="1" t="s">
        <v>4805</v>
      </c>
      <c r="L2827" s="1" t="s">
        <v>4806</v>
      </c>
      <c r="M2827" s="1" t="s">
        <v>4807</v>
      </c>
      <c r="N2827" s="1" t="s">
        <v>4808</v>
      </c>
      <c r="O2827" s="26">
        <v>43314</v>
      </c>
      <c r="P2827" s="1" t="s">
        <v>4809</v>
      </c>
      <c r="Q2827" s="16">
        <v>27677.49</v>
      </c>
      <c r="R2827" s="16">
        <v>27677.49</v>
      </c>
      <c r="S2827" s="32">
        <v>0</v>
      </c>
      <c r="T2827" s="16">
        <v>0</v>
      </c>
      <c r="U2827" s="3">
        <v>0</v>
      </c>
    </row>
    <row r="2828" spans="1:21" ht="30" outlineLevel="4" x14ac:dyDescent="0.25">
      <c r="A2828" s="1" t="s">
        <v>1329</v>
      </c>
      <c r="B2828" s="1" t="s">
        <v>1330</v>
      </c>
      <c r="C2828" s="4" t="s">
        <v>4765</v>
      </c>
      <c r="D2828" s="19" t="s">
        <v>4769</v>
      </c>
      <c r="E2828" s="1" t="s">
        <v>4804</v>
      </c>
      <c r="F2828" s="19" t="s">
        <v>1332</v>
      </c>
      <c r="G2828" s="19" t="s">
        <v>4</v>
      </c>
      <c r="H2828" s="19" t="s">
        <v>4810</v>
      </c>
      <c r="I2828" s="4" t="s">
        <v>4811</v>
      </c>
      <c r="J2828" s="1" t="s">
        <v>4</v>
      </c>
      <c r="K2828" s="1" t="s">
        <v>4805</v>
      </c>
      <c r="L2828" s="1" t="s">
        <v>4812</v>
      </c>
      <c r="M2828" s="1" t="s">
        <v>4813</v>
      </c>
      <c r="N2828" s="1" t="s">
        <v>4814</v>
      </c>
      <c r="O2828" s="26">
        <v>43402</v>
      </c>
      <c r="P2828" s="1" t="s">
        <v>4815</v>
      </c>
      <c r="Q2828" s="16">
        <v>30381.7</v>
      </c>
      <c r="R2828" s="16">
        <v>30381.7</v>
      </c>
      <c r="S2828" s="32">
        <v>0</v>
      </c>
      <c r="T2828" s="16">
        <v>0</v>
      </c>
      <c r="U2828" s="3">
        <v>0</v>
      </c>
    </row>
    <row r="2829" spans="1:21" outlineLevel="3" x14ac:dyDescent="0.25">
      <c r="H2829" s="29" t="s">
        <v>17121</v>
      </c>
      <c r="O2829" s="26"/>
      <c r="Q2829" s="16">
        <f>SUBTOTAL(9,Q2827:Q2828)</f>
        <v>58059.19</v>
      </c>
      <c r="R2829" s="16">
        <f>SUBTOTAL(9,R2827:R2828)</f>
        <v>58059.19</v>
      </c>
      <c r="S2829" s="32">
        <f>SUBTOTAL(9,S2827:S2828)</f>
        <v>0</v>
      </c>
      <c r="T2829" s="16">
        <f>SUBTOTAL(9,T2827:T2828)</f>
        <v>0</v>
      </c>
      <c r="U2829" s="3">
        <f>SUBTOTAL(9,U2827:U2828)</f>
        <v>0</v>
      </c>
    </row>
    <row r="2830" spans="1:21" ht="30" outlineLevel="4" x14ac:dyDescent="0.25">
      <c r="A2830" s="1" t="s">
        <v>1329</v>
      </c>
      <c r="B2830" s="1" t="s">
        <v>1330</v>
      </c>
      <c r="C2830" s="4" t="s">
        <v>4765</v>
      </c>
      <c r="D2830" s="19" t="s">
        <v>4769</v>
      </c>
      <c r="E2830" s="1" t="s">
        <v>4804</v>
      </c>
      <c r="F2830" s="19" t="s">
        <v>1360</v>
      </c>
      <c r="G2830" s="19" t="s">
        <v>4</v>
      </c>
      <c r="H2830" s="19" t="s">
        <v>4821</v>
      </c>
      <c r="I2830" s="4" t="s">
        <v>4822</v>
      </c>
      <c r="J2830" s="1" t="s">
        <v>4</v>
      </c>
      <c r="K2830" s="1" t="s">
        <v>4816</v>
      </c>
      <c r="L2830" s="1" t="s">
        <v>4817</v>
      </c>
      <c r="M2830" s="1" t="s">
        <v>4818</v>
      </c>
      <c r="N2830" s="1" t="s">
        <v>4819</v>
      </c>
      <c r="O2830" s="26">
        <v>43395</v>
      </c>
      <c r="P2830" s="1" t="s">
        <v>4820</v>
      </c>
      <c r="Q2830" s="16">
        <v>17500</v>
      </c>
      <c r="R2830" s="16">
        <v>17500</v>
      </c>
      <c r="S2830" s="32">
        <v>0</v>
      </c>
      <c r="T2830" s="16">
        <v>0</v>
      </c>
      <c r="U2830" s="3">
        <v>0</v>
      </c>
    </row>
    <row r="2831" spans="1:21" outlineLevel="3" x14ac:dyDescent="0.25">
      <c r="H2831" s="29" t="s">
        <v>17122</v>
      </c>
      <c r="O2831" s="26"/>
      <c r="Q2831" s="16">
        <f>SUBTOTAL(9,Q2830:Q2830)</f>
        <v>17500</v>
      </c>
      <c r="R2831" s="16">
        <f>SUBTOTAL(9,R2830:R2830)</f>
        <v>17500</v>
      </c>
      <c r="S2831" s="32">
        <f>SUBTOTAL(9,S2830:S2830)</f>
        <v>0</v>
      </c>
      <c r="T2831" s="16">
        <f>SUBTOTAL(9,T2830:T2830)</f>
        <v>0</v>
      </c>
      <c r="U2831" s="3">
        <f>SUBTOTAL(9,U2830:U2830)</f>
        <v>0</v>
      </c>
    </row>
    <row r="2832" spans="1:21" ht="45" outlineLevel="4" x14ac:dyDescent="0.25">
      <c r="A2832" s="1" t="s">
        <v>119</v>
      </c>
      <c r="B2832" s="1" t="s">
        <v>120</v>
      </c>
      <c r="C2832" s="4" t="s">
        <v>4765</v>
      </c>
      <c r="D2832" s="19" t="s">
        <v>4769</v>
      </c>
      <c r="E2832" s="1" t="s">
        <v>4769</v>
      </c>
      <c r="F2832" s="19" t="s">
        <v>4</v>
      </c>
      <c r="G2832" s="19" t="s">
        <v>49</v>
      </c>
      <c r="H2832" s="19" t="s">
        <v>4827</v>
      </c>
      <c r="I2832" s="4" t="s">
        <v>18436</v>
      </c>
      <c r="J2832" s="1" t="s">
        <v>4</v>
      </c>
      <c r="K2832" s="1" t="s">
        <v>4823</v>
      </c>
      <c r="L2832" s="1" t="s">
        <v>4824</v>
      </c>
      <c r="M2832" s="1" t="s">
        <v>4825</v>
      </c>
      <c r="N2832" s="1" t="s">
        <v>4826</v>
      </c>
      <c r="O2832" s="26">
        <v>43417</v>
      </c>
      <c r="P2832" s="1" t="s">
        <v>23</v>
      </c>
      <c r="Q2832" s="16">
        <v>4284.4399999999996</v>
      </c>
      <c r="R2832" s="16">
        <v>0</v>
      </c>
      <c r="S2832" s="32">
        <v>4284.4399999999996</v>
      </c>
      <c r="T2832" s="16">
        <v>0</v>
      </c>
      <c r="U2832" s="3">
        <v>0</v>
      </c>
    </row>
    <row r="2833" spans="1:21" ht="45" outlineLevel="4" x14ac:dyDescent="0.25">
      <c r="A2833" s="1" t="s">
        <v>119</v>
      </c>
      <c r="B2833" s="1" t="s">
        <v>120</v>
      </c>
      <c r="C2833" s="4" t="s">
        <v>4765</v>
      </c>
      <c r="D2833" s="19" t="s">
        <v>4769</v>
      </c>
      <c r="E2833" s="1" t="s">
        <v>4769</v>
      </c>
      <c r="F2833" s="19" t="s">
        <v>4</v>
      </c>
      <c r="G2833" s="19" t="s">
        <v>49</v>
      </c>
      <c r="H2833" s="19" t="s">
        <v>4827</v>
      </c>
      <c r="I2833" s="4" t="s">
        <v>18436</v>
      </c>
      <c r="J2833" s="1" t="s">
        <v>4</v>
      </c>
      <c r="K2833" s="1" t="s">
        <v>4823</v>
      </c>
      <c r="L2833" s="1" t="s">
        <v>4828</v>
      </c>
      <c r="M2833" s="1" t="s">
        <v>4829</v>
      </c>
      <c r="N2833" s="1" t="s">
        <v>4830</v>
      </c>
      <c r="O2833" s="26">
        <v>43503</v>
      </c>
      <c r="P2833" s="1" t="s">
        <v>23</v>
      </c>
      <c r="Q2833" s="16">
        <v>2519.7800000000002</v>
      </c>
      <c r="R2833" s="16">
        <v>0</v>
      </c>
      <c r="S2833" s="32">
        <v>2519.7800000000002</v>
      </c>
      <c r="T2833" s="16">
        <v>0</v>
      </c>
      <c r="U2833" s="3">
        <v>0</v>
      </c>
    </row>
    <row r="2834" spans="1:21" ht="45" outlineLevel="4" x14ac:dyDescent="0.25">
      <c r="A2834" s="1" t="s">
        <v>119</v>
      </c>
      <c r="B2834" s="1" t="s">
        <v>120</v>
      </c>
      <c r="C2834" s="4" t="s">
        <v>4765</v>
      </c>
      <c r="D2834" s="19" t="s">
        <v>4769</v>
      </c>
      <c r="E2834" s="1" t="s">
        <v>4769</v>
      </c>
      <c r="F2834" s="19" t="s">
        <v>4</v>
      </c>
      <c r="G2834" s="19" t="s">
        <v>49</v>
      </c>
      <c r="H2834" s="19" t="s">
        <v>4827</v>
      </c>
      <c r="I2834" s="4" t="s">
        <v>18436</v>
      </c>
      <c r="J2834" s="1" t="s">
        <v>4</v>
      </c>
      <c r="K2834" s="1" t="s">
        <v>4823</v>
      </c>
      <c r="L2834" s="1" t="s">
        <v>4831</v>
      </c>
      <c r="M2834" s="1" t="s">
        <v>4832</v>
      </c>
      <c r="N2834" s="1" t="s">
        <v>4833</v>
      </c>
      <c r="O2834" s="26">
        <v>43594</v>
      </c>
      <c r="P2834" s="1" t="s">
        <v>23</v>
      </c>
      <c r="Q2834" s="16">
        <v>1312.66</v>
      </c>
      <c r="R2834" s="16">
        <v>0</v>
      </c>
      <c r="S2834" s="32">
        <v>1312.66</v>
      </c>
      <c r="T2834" s="16">
        <v>0</v>
      </c>
      <c r="U2834" s="3">
        <v>0</v>
      </c>
    </row>
    <row r="2835" spans="1:21" ht="45" outlineLevel="4" x14ac:dyDescent="0.25">
      <c r="A2835" s="1" t="s">
        <v>119</v>
      </c>
      <c r="B2835" s="1" t="s">
        <v>120</v>
      </c>
      <c r="C2835" s="4" t="s">
        <v>4765</v>
      </c>
      <c r="D2835" s="19" t="s">
        <v>4769</v>
      </c>
      <c r="E2835" s="1" t="s">
        <v>4769</v>
      </c>
      <c r="F2835" s="19" t="s">
        <v>2339</v>
      </c>
      <c r="G2835" s="19" t="s">
        <v>4</v>
      </c>
      <c r="H2835" s="19" t="s">
        <v>4827</v>
      </c>
      <c r="I2835" s="4" t="s">
        <v>18436</v>
      </c>
      <c r="J2835" s="1" t="s">
        <v>4</v>
      </c>
      <c r="K2835" s="1" t="s">
        <v>4823</v>
      </c>
      <c r="L2835" s="1" t="s">
        <v>4824</v>
      </c>
      <c r="M2835" s="1" t="s">
        <v>4825</v>
      </c>
      <c r="N2835" s="1" t="s">
        <v>4826</v>
      </c>
      <c r="O2835" s="26">
        <v>43417</v>
      </c>
      <c r="P2835" s="1" t="s">
        <v>23</v>
      </c>
      <c r="Q2835" s="16">
        <v>34275.56</v>
      </c>
      <c r="R2835" s="16">
        <v>34275.56</v>
      </c>
      <c r="S2835" s="32">
        <v>0</v>
      </c>
      <c r="T2835" s="16">
        <v>0</v>
      </c>
      <c r="U2835" s="3">
        <v>0</v>
      </c>
    </row>
    <row r="2836" spans="1:21" ht="45" outlineLevel="4" x14ac:dyDescent="0.25">
      <c r="A2836" s="1" t="s">
        <v>119</v>
      </c>
      <c r="B2836" s="1" t="s">
        <v>120</v>
      </c>
      <c r="C2836" s="4" t="s">
        <v>4765</v>
      </c>
      <c r="D2836" s="19" t="s">
        <v>4769</v>
      </c>
      <c r="E2836" s="1" t="s">
        <v>4769</v>
      </c>
      <c r="F2836" s="19" t="s">
        <v>2339</v>
      </c>
      <c r="G2836" s="19" t="s">
        <v>4</v>
      </c>
      <c r="H2836" s="19" t="s">
        <v>4827</v>
      </c>
      <c r="I2836" s="4" t="s">
        <v>18436</v>
      </c>
      <c r="J2836" s="1" t="s">
        <v>4</v>
      </c>
      <c r="K2836" s="1" t="s">
        <v>4823</v>
      </c>
      <c r="L2836" s="1" t="s">
        <v>4828</v>
      </c>
      <c r="M2836" s="1" t="s">
        <v>4829</v>
      </c>
      <c r="N2836" s="1" t="s">
        <v>4830</v>
      </c>
      <c r="O2836" s="26">
        <v>43503</v>
      </c>
      <c r="P2836" s="1" t="s">
        <v>23</v>
      </c>
      <c r="Q2836" s="16">
        <v>20158.22</v>
      </c>
      <c r="R2836" s="16">
        <v>20158.22</v>
      </c>
      <c r="S2836" s="32">
        <v>0</v>
      </c>
      <c r="T2836" s="16">
        <v>0</v>
      </c>
      <c r="U2836" s="3">
        <v>0</v>
      </c>
    </row>
    <row r="2837" spans="1:21" ht="45" outlineLevel="4" x14ac:dyDescent="0.25">
      <c r="A2837" s="1" t="s">
        <v>119</v>
      </c>
      <c r="B2837" s="1" t="s">
        <v>120</v>
      </c>
      <c r="C2837" s="4" t="s">
        <v>4765</v>
      </c>
      <c r="D2837" s="19" t="s">
        <v>4769</v>
      </c>
      <c r="E2837" s="1" t="s">
        <v>4769</v>
      </c>
      <c r="F2837" s="19" t="s">
        <v>2339</v>
      </c>
      <c r="G2837" s="19" t="s">
        <v>4</v>
      </c>
      <c r="H2837" s="19" t="s">
        <v>4827</v>
      </c>
      <c r="I2837" s="4" t="s">
        <v>18436</v>
      </c>
      <c r="J2837" s="1" t="s">
        <v>4</v>
      </c>
      <c r="K2837" s="1" t="s">
        <v>4823</v>
      </c>
      <c r="L2837" s="1" t="s">
        <v>4831</v>
      </c>
      <c r="M2837" s="1" t="s">
        <v>4832</v>
      </c>
      <c r="N2837" s="1" t="s">
        <v>4833</v>
      </c>
      <c r="O2837" s="26">
        <v>43594</v>
      </c>
      <c r="P2837" s="1" t="s">
        <v>23</v>
      </c>
      <c r="Q2837" s="16">
        <v>10501.34</v>
      </c>
      <c r="R2837" s="16">
        <v>10501.34</v>
      </c>
      <c r="S2837" s="32">
        <v>0</v>
      </c>
      <c r="T2837" s="16">
        <v>0</v>
      </c>
      <c r="U2837" s="3">
        <v>0</v>
      </c>
    </row>
    <row r="2838" spans="1:21" outlineLevel="3" x14ac:dyDescent="0.25">
      <c r="H2838" s="29" t="s">
        <v>17123</v>
      </c>
      <c r="O2838" s="26"/>
      <c r="Q2838" s="16">
        <f>SUBTOTAL(9,Q2832:Q2837)</f>
        <v>73052</v>
      </c>
      <c r="R2838" s="16">
        <f>SUBTOTAL(9,R2832:R2837)</f>
        <v>64935.119999999995</v>
      </c>
      <c r="S2838" s="32">
        <f>SUBTOTAL(9,S2832:S2837)</f>
        <v>8116.8799999999992</v>
      </c>
      <c r="T2838" s="16">
        <f>SUBTOTAL(9,T2832:T2837)</f>
        <v>0</v>
      </c>
      <c r="U2838" s="3">
        <f>SUBTOTAL(9,U2832:U2837)</f>
        <v>0</v>
      </c>
    </row>
    <row r="2839" spans="1:21" ht="30" outlineLevel="4" x14ac:dyDescent="0.25">
      <c r="A2839" s="1" t="s">
        <v>119</v>
      </c>
      <c r="B2839" s="1" t="s">
        <v>120</v>
      </c>
      <c r="C2839" s="4" t="s">
        <v>4765</v>
      </c>
      <c r="D2839" s="19" t="s">
        <v>4769</v>
      </c>
      <c r="E2839" s="1" t="s">
        <v>4769</v>
      </c>
      <c r="F2839" s="19" t="s">
        <v>4</v>
      </c>
      <c r="G2839" s="19" t="s">
        <v>1139</v>
      </c>
      <c r="H2839" s="19" t="s">
        <v>4838</v>
      </c>
      <c r="I2839" s="4" t="s">
        <v>4839</v>
      </c>
      <c r="J2839" s="1" t="s">
        <v>4</v>
      </c>
      <c r="K2839" s="1" t="s">
        <v>4834</v>
      </c>
      <c r="L2839" s="1" t="s">
        <v>4835</v>
      </c>
      <c r="M2839" s="1" t="s">
        <v>4836</v>
      </c>
      <c r="N2839" s="1" t="s">
        <v>4837</v>
      </c>
      <c r="O2839" s="26">
        <v>43567</v>
      </c>
      <c r="P2839" s="1" t="s">
        <v>23</v>
      </c>
      <c r="Q2839" s="16">
        <v>229389.6</v>
      </c>
      <c r="R2839" s="16">
        <v>0</v>
      </c>
      <c r="S2839" s="32">
        <v>229389.6</v>
      </c>
      <c r="T2839" s="16">
        <v>0</v>
      </c>
      <c r="U2839" s="3">
        <v>0</v>
      </c>
    </row>
    <row r="2840" spans="1:21" ht="30" outlineLevel="4" x14ac:dyDescent="0.25">
      <c r="A2840" s="1" t="s">
        <v>119</v>
      </c>
      <c r="B2840" s="1" t="s">
        <v>120</v>
      </c>
      <c r="C2840" s="4" t="s">
        <v>4765</v>
      </c>
      <c r="D2840" s="19" t="s">
        <v>4769</v>
      </c>
      <c r="E2840" s="1" t="s">
        <v>4769</v>
      </c>
      <c r="F2840" s="19" t="s">
        <v>4</v>
      </c>
      <c r="G2840" s="19" t="s">
        <v>1139</v>
      </c>
      <c r="H2840" s="19" t="s">
        <v>4838</v>
      </c>
      <c r="I2840" s="4" t="s">
        <v>4839</v>
      </c>
      <c r="J2840" s="1" t="s">
        <v>4</v>
      </c>
      <c r="K2840" s="1" t="s">
        <v>4834</v>
      </c>
      <c r="L2840" s="1" t="s">
        <v>4840</v>
      </c>
      <c r="M2840" s="1" t="s">
        <v>4841</v>
      </c>
      <c r="N2840" s="1" t="s">
        <v>4842</v>
      </c>
      <c r="O2840" s="26">
        <v>43621</v>
      </c>
      <c r="P2840" s="1" t="s">
        <v>23</v>
      </c>
      <c r="Q2840" s="16">
        <v>52594</v>
      </c>
      <c r="R2840" s="16">
        <v>0</v>
      </c>
      <c r="S2840" s="32">
        <v>52594</v>
      </c>
      <c r="T2840" s="16">
        <v>0</v>
      </c>
      <c r="U2840" s="3">
        <v>0</v>
      </c>
    </row>
    <row r="2841" spans="1:21" ht="30" outlineLevel="4" x14ac:dyDescent="0.25">
      <c r="A2841" s="1" t="s">
        <v>119</v>
      </c>
      <c r="B2841" s="1" t="s">
        <v>120</v>
      </c>
      <c r="C2841" s="4" t="s">
        <v>4765</v>
      </c>
      <c r="D2841" s="19" t="s">
        <v>4769</v>
      </c>
      <c r="E2841" s="1" t="s">
        <v>4769</v>
      </c>
      <c r="F2841" s="19" t="s">
        <v>18199</v>
      </c>
      <c r="G2841" s="19" t="s">
        <v>4</v>
      </c>
      <c r="H2841" s="19" t="s">
        <v>4838</v>
      </c>
      <c r="I2841" s="4" t="s">
        <v>4839</v>
      </c>
      <c r="J2841" s="1" t="s">
        <v>4</v>
      </c>
      <c r="K2841" s="1" t="s">
        <v>4834</v>
      </c>
      <c r="L2841" s="1" t="s">
        <v>4835</v>
      </c>
      <c r="M2841" s="1" t="s">
        <v>4836</v>
      </c>
      <c r="N2841" s="1" t="s">
        <v>4837</v>
      </c>
      <c r="O2841" s="26">
        <v>43567</v>
      </c>
      <c r="P2841" s="1" t="s">
        <v>23</v>
      </c>
      <c r="Q2841" s="16">
        <v>917558.4</v>
      </c>
      <c r="R2841" s="16">
        <v>917558.4</v>
      </c>
      <c r="S2841" s="32">
        <v>0</v>
      </c>
      <c r="T2841" s="16">
        <v>0</v>
      </c>
      <c r="U2841" s="3">
        <v>0</v>
      </c>
    </row>
    <row r="2842" spans="1:21" ht="30" outlineLevel="4" x14ac:dyDescent="0.25">
      <c r="A2842" s="1" t="s">
        <v>119</v>
      </c>
      <c r="B2842" s="1" t="s">
        <v>120</v>
      </c>
      <c r="C2842" s="4" t="s">
        <v>4765</v>
      </c>
      <c r="D2842" s="19" t="s">
        <v>4769</v>
      </c>
      <c r="E2842" s="1" t="s">
        <v>4769</v>
      </c>
      <c r="F2842" s="19" t="s">
        <v>18199</v>
      </c>
      <c r="G2842" s="19" t="s">
        <v>4</v>
      </c>
      <c r="H2842" s="19" t="s">
        <v>4838</v>
      </c>
      <c r="I2842" s="4" t="s">
        <v>4839</v>
      </c>
      <c r="J2842" s="1" t="s">
        <v>4</v>
      </c>
      <c r="K2842" s="1" t="s">
        <v>4834</v>
      </c>
      <c r="L2842" s="1" t="s">
        <v>4840</v>
      </c>
      <c r="M2842" s="1" t="s">
        <v>4841</v>
      </c>
      <c r="N2842" s="1" t="s">
        <v>4842</v>
      </c>
      <c r="O2842" s="26">
        <v>43621</v>
      </c>
      <c r="P2842" s="1" t="s">
        <v>23</v>
      </c>
      <c r="Q2842" s="16">
        <v>210376</v>
      </c>
      <c r="R2842" s="16">
        <v>210376</v>
      </c>
      <c r="S2842" s="32">
        <v>0</v>
      </c>
      <c r="T2842" s="16">
        <v>0</v>
      </c>
      <c r="U2842" s="3">
        <v>0</v>
      </c>
    </row>
    <row r="2843" spans="1:21" outlineLevel="3" x14ac:dyDescent="0.25">
      <c r="H2843" s="29" t="s">
        <v>17124</v>
      </c>
      <c r="O2843" s="26"/>
      <c r="Q2843" s="16">
        <f>SUBTOTAL(9,Q2839:Q2842)</f>
        <v>1409918</v>
      </c>
      <c r="R2843" s="16">
        <f>SUBTOTAL(9,R2839:R2842)</f>
        <v>1127934.3999999999</v>
      </c>
      <c r="S2843" s="32">
        <f>SUBTOTAL(9,S2839:S2842)</f>
        <v>281983.59999999998</v>
      </c>
      <c r="T2843" s="16">
        <f>SUBTOTAL(9,T2839:T2842)</f>
        <v>0</v>
      </c>
      <c r="U2843" s="3">
        <f>SUBTOTAL(9,U2839:U2842)</f>
        <v>0</v>
      </c>
    </row>
    <row r="2844" spans="1:21" ht="30" outlineLevel="4" x14ac:dyDescent="0.25">
      <c r="A2844" s="1" t="s">
        <v>1329</v>
      </c>
      <c r="B2844" s="1" t="s">
        <v>1330</v>
      </c>
      <c r="C2844" s="4" t="s">
        <v>4765</v>
      </c>
      <c r="D2844" s="19" t="s">
        <v>4769</v>
      </c>
      <c r="E2844" s="1" t="s">
        <v>4804</v>
      </c>
      <c r="F2844" s="19" t="s">
        <v>1360</v>
      </c>
      <c r="G2844" s="19" t="s">
        <v>4</v>
      </c>
      <c r="H2844" s="19" t="s">
        <v>4848</v>
      </c>
      <c r="I2844" s="4" t="s">
        <v>4849</v>
      </c>
      <c r="J2844" s="1" t="s">
        <v>4</v>
      </c>
      <c r="K2844" s="1" t="s">
        <v>4843</v>
      </c>
      <c r="L2844" s="1" t="s">
        <v>4844</v>
      </c>
      <c r="M2844" s="1" t="s">
        <v>4845</v>
      </c>
      <c r="N2844" s="1" t="s">
        <v>4846</v>
      </c>
      <c r="O2844" s="26">
        <v>43517</v>
      </c>
      <c r="P2844" s="1" t="s">
        <v>4847</v>
      </c>
      <c r="Q2844" s="16">
        <v>27526.89</v>
      </c>
      <c r="R2844" s="16">
        <v>27526.89</v>
      </c>
      <c r="S2844" s="32">
        <v>0</v>
      </c>
      <c r="T2844" s="16">
        <v>0</v>
      </c>
      <c r="U2844" s="3">
        <v>0</v>
      </c>
    </row>
    <row r="2845" spans="1:21" ht="30" outlineLevel="4" x14ac:dyDescent="0.25">
      <c r="A2845" s="1" t="s">
        <v>1329</v>
      </c>
      <c r="B2845" s="1" t="s">
        <v>1330</v>
      </c>
      <c r="C2845" s="4" t="s">
        <v>4765</v>
      </c>
      <c r="D2845" s="19" t="s">
        <v>4769</v>
      </c>
      <c r="E2845" s="1" t="s">
        <v>4804</v>
      </c>
      <c r="F2845" s="19" t="s">
        <v>1360</v>
      </c>
      <c r="G2845" s="19" t="s">
        <v>4</v>
      </c>
      <c r="H2845" s="19" t="s">
        <v>4848</v>
      </c>
      <c r="I2845" s="4" t="s">
        <v>4849</v>
      </c>
      <c r="J2845" s="1" t="s">
        <v>4</v>
      </c>
      <c r="K2845" s="1" t="s">
        <v>4843</v>
      </c>
      <c r="L2845" s="1" t="s">
        <v>4850</v>
      </c>
      <c r="M2845" s="1" t="s">
        <v>4851</v>
      </c>
      <c r="N2845" s="1" t="s">
        <v>4852</v>
      </c>
      <c r="O2845" s="26">
        <v>43587</v>
      </c>
      <c r="P2845" s="1" t="s">
        <v>4853</v>
      </c>
      <c r="Q2845" s="16">
        <v>30724.1</v>
      </c>
      <c r="R2845" s="16">
        <v>30724.1</v>
      </c>
      <c r="S2845" s="32">
        <v>0</v>
      </c>
      <c r="T2845" s="16">
        <v>0</v>
      </c>
      <c r="U2845" s="3">
        <v>0</v>
      </c>
    </row>
    <row r="2846" spans="1:21" outlineLevel="3" x14ac:dyDescent="0.25">
      <c r="H2846" s="29" t="s">
        <v>17125</v>
      </c>
      <c r="O2846" s="26"/>
      <c r="Q2846" s="16">
        <f>SUBTOTAL(9,Q2844:Q2845)</f>
        <v>58250.99</v>
      </c>
      <c r="R2846" s="16">
        <f>SUBTOTAL(9,R2844:R2845)</f>
        <v>58250.99</v>
      </c>
      <c r="S2846" s="32">
        <f>SUBTOTAL(9,S2844:S2845)</f>
        <v>0</v>
      </c>
      <c r="T2846" s="16">
        <f>SUBTOTAL(9,T2844:T2845)</f>
        <v>0</v>
      </c>
      <c r="U2846" s="3">
        <f>SUBTOTAL(9,U2844:U2845)</f>
        <v>0</v>
      </c>
    </row>
    <row r="2847" spans="1:21" ht="30" outlineLevel="4" x14ac:dyDescent="0.25">
      <c r="A2847" s="1" t="s">
        <v>119</v>
      </c>
      <c r="B2847" s="1" t="s">
        <v>120</v>
      </c>
      <c r="C2847" s="4" t="s">
        <v>4765</v>
      </c>
      <c r="D2847" s="19" t="s">
        <v>4769</v>
      </c>
      <c r="E2847" s="1" t="s">
        <v>4769</v>
      </c>
      <c r="F2847" s="19" t="s">
        <v>4</v>
      </c>
      <c r="G2847" s="19" t="s">
        <v>719</v>
      </c>
      <c r="H2847" s="19" t="s">
        <v>4855</v>
      </c>
      <c r="I2847" s="4" t="s">
        <v>4856</v>
      </c>
      <c r="J2847" s="1" t="s">
        <v>4</v>
      </c>
      <c r="K2847" s="1" t="s">
        <v>4</v>
      </c>
      <c r="L2847" s="1" t="s">
        <v>4</v>
      </c>
      <c r="M2847" s="1" t="s">
        <v>13</v>
      </c>
      <c r="N2847" s="1" t="s">
        <v>4854</v>
      </c>
      <c r="O2847" s="26">
        <v>43399</v>
      </c>
      <c r="P2847" s="1" t="s">
        <v>23</v>
      </c>
      <c r="Q2847" s="16">
        <v>712518.5</v>
      </c>
      <c r="R2847" s="16">
        <v>0</v>
      </c>
      <c r="S2847" s="32">
        <v>712518.5</v>
      </c>
      <c r="T2847" s="16">
        <v>0</v>
      </c>
      <c r="U2847" s="3">
        <v>0</v>
      </c>
    </row>
    <row r="2848" spans="1:21" ht="30" outlineLevel="4" x14ac:dyDescent="0.25">
      <c r="A2848" s="1" t="s">
        <v>119</v>
      </c>
      <c r="B2848" s="1" t="s">
        <v>120</v>
      </c>
      <c r="C2848" s="4" t="s">
        <v>4765</v>
      </c>
      <c r="D2848" s="19" t="s">
        <v>4769</v>
      </c>
      <c r="E2848" s="1" t="s">
        <v>4769</v>
      </c>
      <c r="F2848" s="19" t="s">
        <v>4</v>
      </c>
      <c r="G2848" s="19" t="s">
        <v>719</v>
      </c>
      <c r="H2848" s="19" t="s">
        <v>4855</v>
      </c>
      <c r="I2848" s="4" t="s">
        <v>4856</v>
      </c>
      <c r="J2848" s="1" t="s">
        <v>4</v>
      </c>
      <c r="K2848" s="1" t="s">
        <v>4</v>
      </c>
      <c r="L2848" s="1" t="s">
        <v>4</v>
      </c>
      <c r="M2848" s="1" t="s">
        <v>13</v>
      </c>
      <c r="N2848" s="1" t="s">
        <v>4857</v>
      </c>
      <c r="O2848" s="26">
        <v>43476</v>
      </c>
      <c r="P2848" s="1" t="s">
        <v>23</v>
      </c>
      <c r="Q2848" s="16">
        <v>712518.5</v>
      </c>
      <c r="R2848" s="16">
        <v>0</v>
      </c>
      <c r="S2848" s="32">
        <v>712518.5</v>
      </c>
      <c r="T2848" s="16">
        <v>0</v>
      </c>
      <c r="U2848" s="3">
        <v>0</v>
      </c>
    </row>
    <row r="2849" spans="1:21" outlineLevel="3" x14ac:dyDescent="0.25">
      <c r="H2849" s="29" t="s">
        <v>17126</v>
      </c>
      <c r="O2849" s="26"/>
      <c r="Q2849" s="16">
        <f>SUBTOTAL(9,Q2847:Q2848)</f>
        <v>1425037</v>
      </c>
      <c r="R2849" s="16">
        <f>SUBTOTAL(9,R2847:R2848)</f>
        <v>0</v>
      </c>
      <c r="S2849" s="32">
        <f>SUBTOTAL(9,S2847:S2848)</f>
        <v>1425037</v>
      </c>
      <c r="T2849" s="16">
        <f>SUBTOTAL(9,T2847:T2848)</f>
        <v>0</v>
      </c>
      <c r="U2849" s="3">
        <f>SUBTOTAL(9,U2847:U2848)</f>
        <v>0</v>
      </c>
    </row>
    <row r="2850" spans="1:21" outlineLevel="2" x14ac:dyDescent="0.25">
      <c r="C2850" s="5" t="s">
        <v>15957</v>
      </c>
      <c r="O2850" s="26"/>
      <c r="Q2850" s="16">
        <f>SUBTOTAL(9,Q2800:Q2848)</f>
        <v>12453928.42</v>
      </c>
      <c r="R2850" s="16">
        <f>SUBTOTAL(9,R2800:R2848)</f>
        <v>3701745.100000001</v>
      </c>
      <c r="S2850" s="32">
        <f>SUBTOTAL(9,S2800:S2848)</f>
        <v>8728148.1099999994</v>
      </c>
      <c r="T2850" s="16">
        <f>SUBTOTAL(9,T2800:T2848)</f>
        <v>24035.21</v>
      </c>
      <c r="U2850" s="3">
        <f>SUBTOTAL(9,U2800:U2848)</f>
        <v>0</v>
      </c>
    </row>
    <row r="2851" spans="1:21" ht="30" outlineLevel="4" x14ac:dyDescent="0.25">
      <c r="A2851" s="1" t="s">
        <v>119</v>
      </c>
      <c r="B2851" s="1" t="s">
        <v>120</v>
      </c>
      <c r="C2851" s="4" t="s">
        <v>4858</v>
      </c>
      <c r="D2851" s="19" t="s">
        <v>4859</v>
      </c>
      <c r="E2851" s="1" t="s">
        <v>4859</v>
      </c>
      <c r="F2851" s="19" t="s">
        <v>48</v>
      </c>
      <c r="G2851" s="19" t="s">
        <v>4</v>
      </c>
      <c r="H2851" s="19" t="s">
        <v>4864</v>
      </c>
      <c r="I2851" s="4" t="s">
        <v>4865</v>
      </c>
      <c r="J2851" s="1" t="s">
        <v>4</v>
      </c>
      <c r="K2851" s="1" t="s">
        <v>4860</v>
      </c>
      <c r="L2851" s="1" t="s">
        <v>4861</v>
      </c>
      <c r="M2851" s="1" t="s">
        <v>4862</v>
      </c>
      <c r="N2851" s="1" t="s">
        <v>4863</v>
      </c>
      <c r="O2851" s="26">
        <v>43290</v>
      </c>
      <c r="P2851" s="1" t="s">
        <v>23</v>
      </c>
      <c r="Q2851" s="16">
        <v>5892</v>
      </c>
      <c r="R2851" s="16">
        <v>5892</v>
      </c>
      <c r="S2851" s="32">
        <v>0</v>
      </c>
      <c r="T2851" s="16">
        <v>0</v>
      </c>
      <c r="U2851" s="3">
        <v>0</v>
      </c>
    </row>
    <row r="2852" spans="1:21" outlineLevel="3" x14ac:dyDescent="0.25">
      <c r="H2852" s="29" t="s">
        <v>17127</v>
      </c>
      <c r="O2852" s="26"/>
      <c r="Q2852" s="16">
        <f>SUBTOTAL(9,Q2851:Q2851)</f>
        <v>5892</v>
      </c>
      <c r="R2852" s="16">
        <f>SUBTOTAL(9,R2851:R2851)</f>
        <v>5892</v>
      </c>
      <c r="S2852" s="32">
        <f>SUBTOTAL(9,S2851:S2851)</f>
        <v>0</v>
      </c>
      <c r="T2852" s="16">
        <f>SUBTOTAL(9,T2851:T2851)</f>
        <v>0</v>
      </c>
      <c r="U2852" s="3">
        <f>SUBTOTAL(9,U2851:U2851)</f>
        <v>0</v>
      </c>
    </row>
    <row r="2853" spans="1:21" ht="30" outlineLevel="4" x14ac:dyDescent="0.25">
      <c r="A2853" s="1" t="s">
        <v>119</v>
      </c>
      <c r="B2853" s="1" t="s">
        <v>120</v>
      </c>
      <c r="C2853" s="4" t="s">
        <v>4858</v>
      </c>
      <c r="D2853" s="19" t="s">
        <v>4859</v>
      </c>
      <c r="E2853" s="1" t="s">
        <v>4859</v>
      </c>
      <c r="F2853" s="19" t="s">
        <v>4</v>
      </c>
      <c r="G2853" s="19" t="s">
        <v>49</v>
      </c>
      <c r="H2853" s="19" t="s">
        <v>4870</v>
      </c>
      <c r="I2853" s="4" t="s">
        <v>4871</v>
      </c>
      <c r="J2853" s="1" t="s">
        <v>4</v>
      </c>
      <c r="K2853" s="1" t="s">
        <v>4866</v>
      </c>
      <c r="L2853" s="1" t="s">
        <v>4867</v>
      </c>
      <c r="M2853" s="1" t="s">
        <v>4868</v>
      </c>
      <c r="N2853" s="1" t="s">
        <v>4869</v>
      </c>
      <c r="O2853" s="26">
        <v>43306</v>
      </c>
      <c r="P2853" s="1" t="s">
        <v>23</v>
      </c>
      <c r="Q2853" s="16">
        <v>2002.73</v>
      </c>
      <c r="R2853" s="16">
        <v>0</v>
      </c>
      <c r="S2853" s="32">
        <v>2002.73</v>
      </c>
      <c r="T2853" s="16">
        <v>0</v>
      </c>
      <c r="U2853" s="3">
        <v>0</v>
      </c>
    </row>
    <row r="2854" spans="1:21" ht="30" outlineLevel="4" x14ac:dyDescent="0.25">
      <c r="A2854" s="1" t="s">
        <v>119</v>
      </c>
      <c r="B2854" s="1" t="s">
        <v>120</v>
      </c>
      <c r="C2854" s="4" t="s">
        <v>4858</v>
      </c>
      <c r="D2854" s="19" t="s">
        <v>4859</v>
      </c>
      <c r="E2854" s="1" t="s">
        <v>4859</v>
      </c>
      <c r="F2854" s="19" t="s">
        <v>56</v>
      </c>
      <c r="G2854" s="19" t="s">
        <v>4</v>
      </c>
      <c r="H2854" s="19" t="s">
        <v>4870</v>
      </c>
      <c r="I2854" s="4" t="s">
        <v>4871</v>
      </c>
      <c r="J2854" s="1" t="s">
        <v>4</v>
      </c>
      <c r="K2854" s="1" t="s">
        <v>4866</v>
      </c>
      <c r="L2854" s="1" t="s">
        <v>4867</v>
      </c>
      <c r="M2854" s="1" t="s">
        <v>4868</v>
      </c>
      <c r="N2854" s="1" t="s">
        <v>4869</v>
      </c>
      <c r="O2854" s="26">
        <v>43306</v>
      </c>
      <c r="P2854" s="1" t="s">
        <v>23</v>
      </c>
      <c r="Q2854" s="16">
        <v>32045.27</v>
      </c>
      <c r="R2854" s="16">
        <v>32045.27</v>
      </c>
      <c r="S2854" s="32">
        <v>0</v>
      </c>
      <c r="T2854" s="16">
        <v>0</v>
      </c>
      <c r="U2854" s="3">
        <v>0</v>
      </c>
    </row>
    <row r="2855" spans="1:21" outlineLevel="3" x14ac:dyDescent="0.25">
      <c r="H2855" s="29" t="s">
        <v>17128</v>
      </c>
      <c r="O2855" s="26"/>
      <c r="Q2855" s="16">
        <f>SUBTOTAL(9,Q2853:Q2854)</f>
        <v>34048</v>
      </c>
      <c r="R2855" s="16">
        <f>SUBTOTAL(9,R2853:R2854)</f>
        <v>32045.27</v>
      </c>
      <c r="S2855" s="32">
        <f>SUBTOTAL(9,S2853:S2854)</f>
        <v>2002.73</v>
      </c>
      <c r="T2855" s="16">
        <f>SUBTOTAL(9,T2853:T2854)</f>
        <v>0</v>
      </c>
      <c r="U2855" s="3">
        <f>SUBTOTAL(9,U2853:U2854)</f>
        <v>0</v>
      </c>
    </row>
    <row r="2856" spans="1:21" ht="30" outlineLevel="4" x14ac:dyDescent="0.25">
      <c r="A2856" s="1" t="s">
        <v>119</v>
      </c>
      <c r="B2856" s="1" t="s">
        <v>120</v>
      </c>
      <c r="C2856" s="4" t="s">
        <v>4858</v>
      </c>
      <c r="D2856" s="19" t="s">
        <v>4859</v>
      </c>
      <c r="E2856" s="1" t="s">
        <v>4859</v>
      </c>
      <c r="F2856" s="19" t="s">
        <v>4</v>
      </c>
      <c r="G2856" s="19" t="s">
        <v>49</v>
      </c>
      <c r="H2856" s="19" t="s">
        <v>4876</v>
      </c>
      <c r="I2856" s="4" t="s">
        <v>4877</v>
      </c>
      <c r="J2856" s="1" t="s">
        <v>4</v>
      </c>
      <c r="K2856" s="1" t="s">
        <v>4872</v>
      </c>
      <c r="L2856" s="1" t="s">
        <v>4873</v>
      </c>
      <c r="M2856" s="1" t="s">
        <v>4874</v>
      </c>
      <c r="N2856" s="1" t="s">
        <v>4875</v>
      </c>
      <c r="O2856" s="26">
        <v>43290</v>
      </c>
      <c r="P2856" s="1" t="s">
        <v>23</v>
      </c>
      <c r="Q2856" s="16">
        <v>13298</v>
      </c>
      <c r="R2856" s="16">
        <v>0</v>
      </c>
      <c r="S2856" s="32">
        <v>13298</v>
      </c>
      <c r="T2856" s="16">
        <v>0</v>
      </c>
      <c r="U2856" s="3">
        <v>0</v>
      </c>
    </row>
    <row r="2857" spans="1:21" outlineLevel="3" x14ac:dyDescent="0.25">
      <c r="H2857" s="29" t="s">
        <v>17129</v>
      </c>
      <c r="O2857" s="26"/>
      <c r="Q2857" s="16">
        <f>SUBTOTAL(9,Q2856:Q2856)</f>
        <v>13298</v>
      </c>
      <c r="R2857" s="16">
        <f>SUBTOTAL(9,R2856:R2856)</f>
        <v>0</v>
      </c>
      <c r="S2857" s="32">
        <f>SUBTOTAL(9,S2856:S2856)</f>
        <v>13298</v>
      </c>
      <c r="T2857" s="16">
        <f>SUBTOTAL(9,T2856:T2856)</f>
        <v>0</v>
      </c>
      <c r="U2857" s="3">
        <f>SUBTOTAL(9,U2856:U2856)</f>
        <v>0</v>
      </c>
    </row>
    <row r="2858" spans="1:21" ht="30" outlineLevel="4" x14ac:dyDescent="0.25">
      <c r="A2858" s="1" t="s">
        <v>119</v>
      </c>
      <c r="B2858" s="1" t="s">
        <v>120</v>
      </c>
      <c r="C2858" s="4" t="s">
        <v>4858</v>
      </c>
      <c r="D2858" s="19" t="s">
        <v>4859</v>
      </c>
      <c r="E2858" s="1" t="s">
        <v>4859</v>
      </c>
      <c r="F2858" s="19" t="s">
        <v>4</v>
      </c>
      <c r="G2858" s="19" t="s">
        <v>49</v>
      </c>
      <c r="H2858" s="19" t="s">
        <v>4882</v>
      </c>
      <c r="I2858" s="4" t="s">
        <v>4883</v>
      </c>
      <c r="J2858" s="1" t="s">
        <v>4</v>
      </c>
      <c r="K2858" s="1" t="s">
        <v>4878</v>
      </c>
      <c r="L2858" s="1" t="s">
        <v>4879</v>
      </c>
      <c r="M2858" s="1" t="s">
        <v>4880</v>
      </c>
      <c r="N2858" s="1" t="s">
        <v>4881</v>
      </c>
      <c r="O2858" s="26">
        <v>43382</v>
      </c>
      <c r="P2858" s="1" t="s">
        <v>23</v>
      </c>
      <c r="Q2858" s="16">
        <v>15389</v>
      </c>
      <c r="R2858" s="16">
        <v>0</v>
      </c>
      <c r="S2858" s="32">
        <v>15389</v>
      </c>
      <c r="T2858" s="16">
        <v>0</v>
      </c>
      <c r="U2858" s="3">
        <v>0</v>
      </c>
    </row>
    <row r="2859" spans="1:21" ht="30" outlineLevel="4" x14ac:dyDescent="0.25">
      <c r="A2859" s="1" t="s">
        <v>119</v>
      </c>
      <c r="B2859" s="1" t="s">
        <v>120</v>
      </c>
      <c r="C2859" s="4" t="s">
        <v>4858</v>
      </c>
      <c r="D2859" s="19" t="s">
        <v>4859</v>
      </c>
      <c r="E2859" s="1" t="s">
        <v>4859</v>
      </c>
      <c r="F2859" s="19" t="s">
        <v>4</v>
      </c>
      <c r="G2859" s="19" t="s">
        <v>49</v>
      </c>
      <c r="H2859" s="19" t="s">
        <v>4882</v>
      </c>
      <c r="I2859" s="4" t="s">
        <v>4883</v>
      </c>
      <c r="J2859" s="1" t="s">
        <v>4</v>
      </c>
      <c r="K2859" s="1" t="s">
        <v>4878</v>
      </c>
      <c r="L2859" s="1" t="s">
        <v>4884</v>
      </c>
      <c r="M2859" s="1" t="s">
        <v>4885</v>
      </c>
      <c r="N2859" s="1" t="s">
        <v>4886</v>
      </c>
      <c r="O2859" s="26">
        <v>43480</v>
      </c>
      <c r="P2859" s="1" t="s">
        <v>23</v>
      </c>
      <c r="Q2859" s="16">
        <v>14121</v>
      </c>
      <c r="R2859" s="16">
        <v>0</v>
      </c>
      <c r="S2859" s="32">
        <v>14121</v>
      </c>
      <c r="T2859" s="16">
        <v>0</v>
      </c>
      <c r="U2859" s="3">
        <v>0</v>
      </c>
    </row>
    <row r="2860" spans="1:21" ht="30" outlineLevel="4" x14ac:dyDescent="0.25">
      <c r="A2860" s="1" t="s">
        <v>119</v>
      </c>
      <c r="B2860" s="1" t="s">
        <v>120</v>
      </c>
      <c r="C2860" s="4" t="s">
        <v>4858</v>
      </c>
      <c r="D2860" s="19" t="s">
        <v>4859</v>
      </c>
      <c r="E2860" s="1" t="s">
        <v>4859</v>
      </c>
      <c r="F2860" s="19" t="s">
        <v>4</v>
      </c>
      <c r="G2860" s="19" t="s">
        <v>49</v>
      </c>
      <c r="H2860" s="19" t="s">
        <v>4882</v>
      </c>
      <c r="I2860" s="4" t="s">
        <v>4883</v>
      </c>
      <c r="J2860" s="1" t="s">
        <v>4</v>
      </c>
      <c r="K2860" s="1" t="s">
        <v>4878</v>
      </c>
      <c r="L2860" s="1" t="s">
        <v>4887</v>
      </c>
      <c r="M2860" s="1" t="s">
        <v>4888</v>
      </c>
      <c r="N2860" s="1" t="s">
        <v>4889</v>
      </c>
      <c r="O2860" s="26">
        <v>43559</v>
      </c>
      <c r="P2860" s="1" t="s">
        <v>23</v>
      </c>
      <c r="Q2860" s="16">
        <v>14598</v>
      </c>
      <c r="R2860" s="16">
        <v>0</v>
      </c>
      <c r="S2860" s="32">
        <v>14598</v>
      </c>
      <c r="T2860" s="16">
        <v>0</v>
      </c>
      <c r="U2860" s="3">
        <v>0</v>
      </c>
    </row>
    <row r="2861" spans="1:21" outlineLevel="3" x14ac:dyDescent="0.25">
      <c r="H2861" s="29" t="s">
        <v>17130</v>
      </c>
      <c r="O2861" s="26"/>
      <c r="Q2861" s="16">
        <f>SUBTOTAL(9,Q2858:Q2860)</f>
        <v>44108</v>
      </c>
      <c r="R2861" s="16">
        <f>SUBTOTAL(9,R2858:R2860)</f>
        <v>0</v>
      </c>
      <c r="S2861" s="32">
        <f>SUBTOTAL(9,S2858:S2860)</f>
        <v>44108</v>
      </c>
      <c r="T2861" s="16">
        <f>SUBTOTAL(9,T2858:T2860)</f>
        <v>0</v>
      </c>
      <c r="U2861" s="3">
        <f>SUBTOTAL(9,U2858:U2860)</f>
        <v>0</v>
      </c>
    </row>
    <row r="2862" spans="1:21" ht="30" outlineLevel="4" x14ac:dyDescent="0.25">
      <c r="A2862" s="1" t="s">
        <v>119</v>
      </c>
      <c r="B2862" s="1" t="s">
        <v>120</v>
      </c>
      <c r="C2862" s="4" t="s">
        <v>4858</v>
      </c>
      <c r="D2862" s="19" t="s">
        <v>4859</v>
      </c>
      <c r="E2862" s="1" t="s">
        <v>4859</v>
      </c>
      <c r="F2862" s="19" t="s">
        <v>48</v>
      </c>
      <c r="G2862" s="19" t="s">
        <v>4</v>
      </c>
      <c r="H2862" s="19" t="s">
        <v>4894</v>
      </c>
      <c r="I2862" s="4" t="s">
        <v>4895</v>
      </c>
      <c r="J2862" s="1" t="s">
        <v>4</v>
      </c>
      <c r="K2862" s="1" t="s">
        <v>4890</v>
      </c>
      <c r="L2862" s="1" t="s">
        <v>4891</v>
      </c>
      <c r="M2862" s="1" t="s">
        <v>4892</v>
      </c>
      <c r="N2862" s="1" t="s">
        <v>4893</v>
      </c>
      <c r="O2862" s="26">
        <v>43377</v>
      </c>
      <c r="P2862" s="1" t="s">
        <v>23</v>
      </c>
      <c r="Q2862" s="16">
        <v>6615</v>
      </c>
      <c r="R2862" s="16">
        <v>6615</v>
      </c>
      <c r="S2862" s="32">
        <v>0</v>
      </c>
      <c r="T2862" s="16">
        <v>0</v>
      </c>
      <c r="U2862" s="3">
        <v>0</v>
      </c>
    </row>
    <row r="2863" spans="1:21" ht="30" outlineLevel="4" x14ac:dyDescent="0.25">
      <c r="A2863" s="1" t="s">
        <v>119</v>
      </c>
      <c r="B2863" s="1" t="s">
        <v>120</v>
      </c>
      <c r="C2863" s="4" t="s">
        <v>4858</v>
      </c>
      <c r="D2863" s="19" t="s">
        <v>4859</v>
      </c>
      <c r="E2863" s="1" t="s">
        <v>4859</v>
      </c>
      <c r="F2863" s="19" t="s">
        <v>48</v>
      </c>
      <c r="G2863" s="19" t="s">
        <v>4</v>
      </c>
      <c r="H2863" s="19" t="s">
        <v>4894</v>
      </c>
      <c r="I2863" s="4" t="s">
        <v>4895</v>
      </c>
      <c r="J2863" s="1" t="s">
        <v>4</v>
      </c>
      <c r="K2863" s="1" t="s">
        <v>4890</v>
      </c>
      <c r="L2863" s="1" t="s">
        <v>4896</v>
      </c>
      <c r="M2863" s="1" t="s">
        <v>4897</v>
      </c>
      <c r="N2863" s="1" t="s">
        <v>4898</v>
      </c>
      <c r="O2863" s="26">
        <v>43480</v>
      </c>
      <c r="P2863" s="1" t="s">
        <v>23</v>
      </c>
      <c r="Q2863" s="16">
        <v>5913</v>
      </c>
      <c r="R2863" s="16">
        <v>5913</v>
      </c>
      <c r="S2863" s="32">
        <v>0</v>
      </c>
      <c r="T2863" s="16">
        <v>0</v>
      </c>
      <c r="U2863" s="3">
        <v>0</v>
      </c>
    </row>
    <row r="2864" spans="1:21" ht="30" outlineLevel="4" x14ac:dyDescent="0.25">
      <c r="A2864" s="1" t="s">
        <v>119</v>
      </c>
      <c r="B2864" s="1" t="s">
        <v>120</v>
      </c>
      <c r="C2864" s="4" t="s">
        <v>4858</v>
      </c>
      <c r="D2864" s="19" t="s">
        <v>4859</v>
      </c>
      <c r="E2864" s="1" t="s">
        <v>4859</v>
      </c>
      <c r="F2864" s="19" t="s">
        <v>48</v>
      </c>
      <c r="G2864" s="19" t="s">
        <v>4</v>
      </c>
      <c r="H2864" s="19" t="s">
        <v>4894</v>
      </c>
      <c r="I2864" s="4" t="s">
        <v>4895</v>
      </c>
      <c r="J2864" s="1" t="s">
        <v>4</v>
      </c>
      <c r="K2864" s="1" t="s">
        <v>4890</v>
      </c>
      <c r="L2864" s="1" t="s">
        <v>4899</v>
      </c>
      <c r="M2864" s="1" t="s">
        <v>4900</v>
      </c>
      <c r="N2864" s="1" t="s">
        <v>4901</v>
      </c>
      <c r="O2864" s="26">
        <v>43559</v>
      </c>
      <c r="P2864" s="1" t="s">
        <v>23</v>
      </c>
      <c r="Q2864" s="16">
        <v>7716</v>
      </c>
      <c r="R2864" s="16">
        <v>7716</v>
      </c>
      <c r="S2864" s="32">
        <v>0</v>
      </c>
      <c r="T2864" s="16">
        <v>0</v>
      </c>
      <c r="U2864" s="3">
        <v>0</v>
      </c>
    </row>
    <row r="2865" spans="1:21" outlineLevel="3" x14ac:dyDescent="0.25">
      <c r="H2865" s="29" t="s">
        <v>17131</v>
      </c>
      <c r="O2865" s="26"/>
      <c r="Q2865" s="16">
        <f>SUBTOTAL(9,Q2862:Q2864)</f>
        <v>20244</v>
      </c>
      <c r="R2865" s="16">
        <f>SUBTOTAL(9,R2862:R2864)</f>
        <v>20244</v>
      </c>
      <c r="S2865" s="32">
        <f>SUBTOTAL(9,S2862:S2864)</f>
        <v>0</v>
      </c>
      <c r="T2865" s="16">
        <f>SUBTOTAL(9,T2862:T2864)</f>
        <v>0</v>
      </c>
      <c r="U2865" s="3">
        <f>SUBTOTAL(9,U2862:U2864)</f>
        <v>0</v>
      </c>
    </row>
    <row r="2866" spans="1:21" ht="30" outlineLevel="4" x14ac:dyDescent="0.25">
      <c r="A2866" s="1" t="s">
        <v>119</v>
      </c>
      <c r="B2866" s="1" t="s">
        <v>120</v>
      </c>
      <c r="C2866" s="4" t="s">
        <v>4858</v>
      </c>
      <c r="D2866" s="19" t="s">
        <v>4859</v>
      </c>
      <c r="E2866" s="1" t="s">
        <v>4859</v>
      </c>
      <c r="F2866" s="19" t="s">
        <v>4</v>
      </c>
      <c r="G2866" s="19" t="s">
        <v>49</v>
      </c>
      <c r="H2866" s="19" t="s">
        <v>4906</v>
      </c>
      <c r="I2866" s="4" t="s">
        <v>4907</v>
      </c>
      <c r="J2866" s="1" t="s">
        <v>4</v>
      </c>
      <c r="K2866" s="1" t="s">
        <v>4902</v>
      </c>
      <c r="L2866" s="1" t="s">
        <v>4903</v>
      </c>
      <c r="M2866" s="1" t="s">
        <v>4904</v>
      </c>
      <c r="N2866" s="1" t="s">
        <v>4905</v>
      </c>
      <c r="O2866" s="26">
        <v>43402</v>
      </c>
      <c r="P2866" s="1" t="s">
        <v>23</v>
      </c>
      <c r="Q2866" s="16">
        <v>2664.32</v>
      </c>
      <c r="R2866" s="16">
        <v>0</v>
      </c>
      <c r="S2866" s="32">
        <v>2664.32</v>
      </c>
      <c r="T2866" s="16">
        <v>0</v>
      </c>
      <c r="U2866" s="3">
        <v>0</v>
      </c>
    </row>
    <row r="2867" spans="1:21" ht="30" outlineLevel="4" x14ac:dyDescent="0.25">
      <c r="A2867" s="1" t="s">
        <v>119</v>
      </c>
      <c r="B2867" s="1" t="s">
        <v>120</v>
      </c>
      <c r="C2867" s="4" t="s">
        <v>4858</v>
      </c>
      <c r="D2867" s="19" t="s">
        <v>4859</v>
      </c>
      <c r="E2867" s="1" t="s">
        <v>4859</v>
      </c>
      <c r="F2867" s="19" t="s">
        <v>4</v>
      </c>
      <c r="G2867" s="19" t="s">
        <v>49</v>
      </c>
      <c r="H2867" s="19" t="s">
        <v>4906</v>
      </c>
      <c r="I2867" s="4" t="s">
        <v>4907</v>
      </c>
      <c r="J2867" s="1" t="s">
        <v>4</v>
      </c>
      <c r="K2867" s="1" t="s">
        <v>4902</v>
      </c>
      <c r="L2867" s="1" t="s">
        <v>4908</v>
      </c>
      <c r="M2867" s="1" t="s">
        <v>4909</v>
      </c>
      <c r="N2867" s="1" t="s">
        <v>4910</v>
      </c>
      <c r="O2867" s="26">
        <v>43482</v>
      </c>
      <c r="P2867" s="1" t="s">
        <v>23</v>
      </c>
      <c r="Q2867" s="16">
        <v>1909.31</v>
      </c>
      <c r="R2867" s="16">
        <v>0</v>
      </c>
      <c r="S2867" s="32">
        <v>1909.31</v>
      </c>
      <c r="T2867" s="16">
        <v>0</v>
      </c>
      <c r="U2867" s="3">
        <v>0</v>
      </c>
    </row>
    <row r="2868" spans="1:21" ht="30" outlineLevel="4" x14ac:dyDescent="0.25">
      <c r="A2868" s="1" t="s">
        <v>119</v>
      </c>
      <c r="B2868" s="1" t="s">
        <v>120</v>
      </c>
      <c r="C2868" s="4" t="s">
        <v>4858</v>
      </c>
      <c r="D2868" s="19" t="s">
        <v>4859</v>
      </c>
      <c r="E2868" s="1" t="s">
        <v>4859</v>
      </c>
      <c r="F2868" s="19" t="s">
        <v>4</v>
      </c>
      <c r="G2868" s="19" t="s">
        <v>49</v>
      </c>
      <c r="H2868" s="19" t="s">
        <v>4906</v>
      </c>
      <c r="I2868" s="4" t="s">
        <v>4907</v>
      </c>
      <c r="J2868" s="1" t="s">
        <v>4</v>
      </c>
      <c r="K2868" s="1" t="s">
        <v>4902</v>
      </c>
      <c r="L2868" s="1" t="s">
        <v>4911</v>
      </c>
      <c r="M2868" s="1" t="s">
        <v>4912</v>
      </c>
      <c r="N2868" s="1" t="s">
        <v>4913</v>
      </c>
      <c r="O2868" s="26">
        <v>43587</v>
      </c>
      <c r="P2868" s="1" t="s">
        <v>23</v>
      </c>
      <c r="Q2868" s="16">
        <v>1951.82</v>
      </c>
      <c r="R2868" s="16">
        <v>0</v>
      </c>
      <c r="S2868" s="32">
        <v>1951.82</v>
      </c>
      <c r="T2868" s="16">
        <v>0</v>
      </c>
      <c r="U2868" s="3">
        <v>0</v>
      </c>
    </row>
    <row r="2869" spans="1:21" ht="30" outlineLevel="4" x14ac:dyDescent="0.25">
      <c r="A2869" s="1" t="s">
        <v>119</v>
      </c>
      <c r="B2869" s="1" t="s">
        <v>120</v>
      </c>
      <c r="C2869" s="4" t="s">
        <v>4858</v>
      </c>
      <c r="D2869" s="19" t="s">
        <v>4859</v>
      </c>
      <c r="E2869" s="1" t="s">
        <v>4859</v>
      </c>
      <c r="F2869" s="19" t="s">
        <v>56</v>
      </c>
      <c r="G2869" s="19" t="s">
        <v>4</v>
      </c>
      <c r="H2869" s="19" t="s">
        <v>4906</v>
      </c>
      <c r="I2869" s="4" t="s">
        <v>4907</v>
      </c>
      <c r="J2869" s="1" t="s">
        <v>4</v>
      </c>
      <c r="K2869" s="1" t="s">
        <v>4902</v>
      </c>
      <c r="L2869" s="1" t="s">
        <v>4903</v>
      </c>
      <c r="M2869" s="1" t="s">
        <v>4904</v>
      </c>
      <c r="N2869" s="1" t="s">
        <v>4905</v>
      </c>
      <c r="O2869" s="26">
        <v>43402</v>
      </c>
      <c r="P2869" s="1" t="s">
        <v>23</v>
      </c>
      <c r="Q2869" s="16">
        <v>42632.68</v>
      </c>
      <c r="R2869" s="16">
        <v>42632.68</v>
      </c>
      <c r="S2869" s="32">
        <v>0</v>
      </c>
      <c r="T2869" s="16">
        <v>0</v>
      </c>
      <c r="U2869" s="3">
        <v>0</v>
      </c>
    </row>
    <row r="2870" spans="1:21" ht="30" outlineLevel="4" x14ac:dyDescent="0.25">
      <c r="A2870" s="1" t="s">
        <v>119</v>
      </c>
      <c r="B2870" s="1" t="s">
        <v>120</v>
      </c>
      <c r="C2870" s="4" t="s">
        <v>4858</v>
      </c>
      <c r="D2870" s="19" t="s">
        <v>4859</v>
      </c>
      <c r="E2870" s="1" t="s">
        <v>4859</v>
      </c>
      <c r="F2870" s="19" t="s">
        <v>56</v>
      </c>
      <c r="G2870" s="19" t="s">
        <v>4</v>
      </c>
      <c r="H2870" s="19" t="s">
        <v>4906</v>
      </c>
      <c r="I2870" s="4" t="s">
        <v>4907</v>
      </c>
      <c r="J2870" s="1" t="s">
        <v>4</v>
      </c>
      <c r="K2870" s="1" t="s">
        <v>4902</v>
      </c>
      <c r="L2870" s="1" t="s">
        <v>4908</v>
      </c>
      <c r="M2870" s="1" t="s">
        <v>4909</v>
      </c>
      <c r="N2870" s="1" t="s">
        <v>4910</v>
      </c>
      <c r="O2870" s="26">
        <v>43482</v>
      </c>
      <c r="P2870" s="1" t="s">
        <v>23</v>
      </c>
      <c r="Q2870" s="16">
        <v>30551.69</v>
      </c>
      <c r="R2870" s="16">
        <v>30551.69</v>
      </c>
      <c r="S2870" s="32">
        <v>0</v>
      </c>
      <c r="T2870" s="16">
        <v>0</v>
      </c>
      <c r="U2870" s="3">
        <v>0</v>
      </c>
    </row>
    <row r="2871" spans="1:21" ht="30" outlineLevel="4" x14ac:dyDescent="0.25">
      <c r="A2871" s="1" t="s">
        <v>119</v>
      </c>
      <c r="B2871" s="1" t="s">
        <v>120</v>
      </c>
      <c r="C2871" s="4" t="s">
        <v>4858</v>
      </c>
      <c r="D2871" s="19" t="s">
        <v>4859</v>
      </c>
      <c r="E2871" s="1" t="s">
        <v>4859</v>
      </c>
      <c r="F2871" s="19" t="s">
        <v>56</v>
      </c>
      <c r="G2871" s="19" t="s">
        <v>4</v>
      </c>
      <c r="H2871" s="19" t="s">
        <v>4906</v>
      </c>
      <c r="I2871" s="4" t="s">
        <v>4907</v>
      </c>
      <c r="J2871" s="1" t="s">
        <v>4</v>
      </c>
      <c r="K2871" s="1" t="s">
        <v>4902</v>
      </c>
      <c r="L2871" s="1" t="s">
        <v>4911</v>
      </c>
      <c r="M2871" s="1" t="s">
        <v>4912</v>
      </c>
      <c r="N2871" s="1" t="s">
        <v>4913</v>
      </c>
      <c r="O2871" s="26">
        <v>43587</v>
      </c>
      <c r="P2871" s="1" t="s">
        <v>23</v>
      </c>
      <c r="Q2871" s="16">
        <v>31232.18</v>
      </c>
      <c r="R2871" s="16">
        <v>31232.18</v>
      </c>
      <c r="S2871" s="32">
        <v>0</v>
      </c>
      <c r="T2871" s="16">
        <v>0</v>
      </c>
      <c r="U2871" s="3">
        <v>0</v>
      </c>
    </row>
    <row r="2872" spans="1:21" outlineLevel="3" x14ac:dyDescent="0.25">
      <c r="H2872" s="29" t="s">
        <v>17132</v>
      </c>
      <c r="O2872" s="26"/>
      <c r="Q2872" s="16">
        <f>SUBTOTAL(9,Q2866:Q2871)</f>
        <v>110942</v>
      </c>
      <c r="R2872" s="16">
        <f>SUBTOTAL(9,R2866:R2871)</f>
        <v>104416.54999999999</v>
      </c>
      <c r="S2872" s="32">
        <f>SUBTOTAL(9,S2866:S2871)</f>
        <v>6525.45</v>
      </c>
      <c r="T2872" s="16">
        <f>SUBTOTAL(9,T2866:T2871)</f>
        <v>0</v>
      </c>
      <c r="U2872" s="3">
        <f>SUBTOTAL(9,U2866:U2871)</f>
        <v>0</v>
      </c>
    </row>
    <row r="2873" spans="1:21" ht="30" outlineLevel="4" x14ac:dyDescent="0.25">
      <c r="A2873" s="1" t="s">
        <v>119</v>
      </c>
      <c r="B2873" s="1" t="s">
        <v>120</v>
      </c>
      <c r="C2873" s="4" t="s">
        <v>4858</v>
      </c>
      <c r="D2873" s="19" t="s">
        <v>4859</v>
      </c>
      <c r="E2873" s="1" t="s">
        <v>4859</v>
      </c>
      <c r="F2873" s="19" t="s">
        <v>4</v>
      </c>
      <c r="G2873" s="19" t="s">
        <v>41</v>
      </c>
      <c r="H2873" s="19" t="s">
        <v>4918</v>
      </c>
      <c r="I2873" s="4" t="s">
        <v>4919</v>
      </c>
      <c r="J2873" s="1" t="s">
        <v>4</v>
      </c>
      <c r="K2873" s="1" t="s">
        <v>4914</v>
      </c>
      <c r="L2873" s="1" t="s">
        <v>4915</v>
      </c>
      <c r="M2873" s="1" t="s">
        <v>4916</v>
      </c>
      <c r="N2873" s="1" t="s">
        <v>4917</v>
      </c>
      <c r="O2873" s="26">
        <v>43473</v>
      </c>
      <c r="P2873" s="1" t="s">
        <v>23</v>
      </c>
      <c r="Q2873" s="16">
        <v>4069.34</v>
      </c>
      <c r="R2873" s="16">
        <v>0</v>
      </c>
      <c r="S2873" s="32">
        <v>4069.34</v>
      </c>
      <c r="T2873" s="16">
        <v>0</v>
      </c>
      <c r="U2873" s="3">
        <v>0</v>
      </c>
    </row>
    <row r="2874" spans="1:21" ht="30" outlineLevel="4" x14ac:dyDescent="0.25">
      <c r="A2874" s="1" t="s">
        <v>119</v>
      </c>
      <c r="B2874" s="1" t="s">
        <v>120</v>
      </c>
      <c r="C2874" s="4" t="s">
        <v>4858</v>
      </c>
      <c r="D2874" s="19" t="s">
        <v>4859</v>
      </c>
      <c r="E2874" s="1" t="s">
        <v>4859</v>
      </c>
      <c r="F2874" s="19" t="s">
        <v>56</v>
      </c>
      <c r="G2874" s="19" t="s">
        <v>4</v>
      </c>
      <c r="H2874" s="19" t="s">
        <v>4918</v>
      </c>
      <c r="I2874" s="4" t="s">
        <v>4919</v>
      </c>
      <c r="J2874" s="1" t="s">
        <v>4</v>
      </c>
      <c r="K2874" s="1" t="s">
        <v>4914</v>
      </c>
      <c r="L2874" s="1" t="s">
        <v>4915</v>
      </c>
      <c r="M2874" s="1" t="s">
        <v>4916</v>
      </c>
      <c r="N2874" s="1" t="s">
        <v>4917</v>
      </c>
      <c r="O2874" s="26">
        <v>43473</v>
      </c>
      <c r="P2874" s="1" t="s">
        <v>23</v>
      </c>
      <c r="Q2874" s="16">
        <v>32554.66</v>
      </c>
      <c r="R2874" s="16">
        <v>32554.66</v>
      </c>
      <c r="S2874" s="32">
        <v>0</v>
      </c>
      <c r="T2874" s="16">
        <v>0</v>
      </c>
      <c r="U2874" s="3">
        <v>0</v>
      </c>
    </row>
    <row r="2875" spans="1:21" outlineLevel="3" x14ac:dyDescent="0.25">
      <c r="H2875" s="29" t="s">
        <v>17133</v>
      </c>
      <c r="O2875" s="26"/>
      <c r="Q2875" s="16">
        <f>SUBTOTAL(9,Q2873:Q2874)</f>
        <v>36624</v>
      </c>
      <c r="R2875" s="16">
        <f>SUBTOTAL(9,R2873:R2874)</f>
        <v>32554.66</v>
      </c>
      <c r="S2875" s="32">
        <f>SUBTOTAL(9,S2873:S2874)</f>
        <v>4069.34</v>
      </c>
      <c r="T2875" s="16">
        <f>SUBTOTAL(9,T2873:T2874)</f>
        <v>0</v>
      </c>
      <c r="U2875" s="3">
        <f>SUBTOTAL(9,U2873:U2874)</f>
        <v>0</v>
      </c>
    </row>
    <row r="2876" spans="1:21" ht="30" outlineLevel="4" x14ac:dyDescent="0.25">
      <c r="A2876" s="1" t="s">
        <v>119</v>
      </c>
      <c r="B2876" s="1" t="s">
        <v>120</v>
      </c>
      <c r="C2876" s="4" t="s">
        <v>4858</v>
      </c>
      <c r="D2876" s="19" t="s">
        <v>4859</v>
      </c>
      <c r="E2876" s="1" t="s">
        <v>4859</v>
      </c>
      <c r="F2876" s="19" t="s">
        <v>4</v>
      </c>
      <c r="G2876" s="19" t="s">
        <v>41</v>
      </c>
      <c r="H2876" s="19" t="s">
        <v>4924</v>
      </c>
      <c r="I2876" s="4" t="s">
        <v>4925</v>
      </c>
      <c r="J2876" s="1" t="s">
        <v>4</v>
      </c>
      <c r="K2876" s="1" t="s">
        <v>4920</v>
      </c>
      <c r="L2876" s="1" t="s">
        <v>4921</v>
      </c>
      <c r="M2876" s="1" t="s">
        <v>4922</v>
      </c>
      <c r="N2876" s="1" t="s">
        <v>4923</v>
      </c>
      <c r="O2876" s="26">
        <v>43462</v>
      </c>
      <c r="P2876" s="1" t="s">
        <v>23</v>
      </c>
      <c r="Q2876" s="16">
        <v>190</v>
      </c>
      <c r="R2876" s="16">
        <v>0</v>
      </c>
      <c r="S2876" s="32">
        <v>190</v>
      </c>
      <c r="T2876" s="16">
        <v>0</v>
      </c>
      <c r="U2876" s="3">
        <v>0</v>
      </c>
    </row>
    <row r="2877" spans="1:21" ht="30" outlineLevel="4" x14ac:dyDescent="0.25">
      <c r="A2877" s="1" t="s">
        <v>119</v>
      </c>
      <c r="B2877" s="1" t="s">
        <v>120</v>
      </c>
      <c r="C2877" s="4" t="s">
        <v>4858</v>
      </c>
      <c r="D2877" s="19" t="s">
        <v>4859</v>
      </c>
      <c r="E2877" s="1" t="s">
        <v>4859</v>
      </c>
      <c r="F2877" s="19" t="s">
        <v>56</v>
      </c>
      <c r="G2877" s="19" t="s">
        <v>4</v>
      </c>
      <c r="H2877" s="19" t="s">
        <v>4924</v>
      </c>
      <c r="I2877" s="4" t="s">
        <v>4925</v>
      </c>
      <c r="J2877" s="1" t="s">
        <v>4</v>
      </c>
      <c r="K2877" s="1" t="s">
        <v>4920</v>
      </c>
      <c r="L2877" s="1" t="s">
        <v>4921</v>
      </c>
      <c r="M2877" s="1" t="s">
        <v>4922</v>
      </c>
      <c r="N2877" s="1" t="s">
        <v>4923</v>
      </c>
      <c r="O2877" s="26">
        <v>43462</v>
      </c>
      <c r="P2877" s="1" t="s">
        <v>23</v>
      </c>
      <c r="Q2877" s="16">
        <v>1520</v>
      </c>
      <c r="R2877" s="16">
        <v>1520</v>
      </c>
      <c r="S2877" s="32">
        <v>0</v>
      </c>
      <c r="T2877" s="16">
        <v>0</v>
      </c>
      <c r="U2877" s="3">
        <v>0</v>
      </c>
    </row>
    <row r="2878" spans="1:21" outlineLevel="3" x14ac:dyDescent="0.25">
      <c r="H2878" s="29" t="s">
        <v>17134</v>
      </c>
      <c r="O2878" s="26"/>
      <c r="Q2878" s="16">
        <f>SUBTOTAL(9,Q2876:Q2877)</f>
        <v>1710</v>
      </c>
      <c r="R2878" s="16">
        <f>SUBTOTAL(9,R2876:R2877)</f>
        <v>1520</v>
      </c>
      <c r="S2878" s="32">
        <f>SUBTOTAL(9,S2876:S2877)</f>
        <v>190</v>
      </c>
      <c r="T2878" s="16">
        <f>SUBTOTAL(9,T2876:T2877)</f>
        <v>0</v>
      </c>
      <c r="U2878" s="3">
        <f>SUBTOTAL(9,U2876:U2877)</f>
        <v>0</v>
      </c>
    </row>
    <row r="2879" spans="1:21" outlineLevel="4" x14ac:dyDescent="0.25">
      <c r="A2879" s="1" t="s">
        <v>119</v>
      </c>
      <c r="B2879" s="1" t="s">
        <v>120</v>
      </c>
      <c r="C2879" s="4" t="s">
        <v>4858</v>
      </c>
      <c r="D2879" s="19" t="s">
        <v>4859</v>
      </c>
      <c r="E2879" s="1" t="s">
        <v>4859</v>
      </c>
      <c r="F2879" s="19" t="s">
        <v>4</v>
      </c>
      <c r="G2879" s="19" t="s">
        <v>123</v>
      </c>
      <c r="H2879" s="19" t="s">
        <v>125</v>
      </c>
      <c r="I2879" s="6" t="s">
        <v>18248</v>
      </c>
      <c r="J2879" s="1" t="s">
        <v>4</v>
      </c>
      <c r="K2879" s="1" t="s">
        <v>4</v>
      </c>
      <c r="L2879" s="1" t="s">
        <v>4</v>
      </c>
      <c r="M2879" s="1" t="s">
        <v>13</v>
      </c>
      <c r="N2879" s="1" t="s">
        <v>4926</v>
      </c>
      <c r="O2879" s="26">
        <v>43363</v>
      </c>
      <c r="P2879" s="1" t="s">
        <v>23</v>
      </c>
      <c r="Q2879" s="16">
        <v>25116.5</v>
      </c>
      <c r="R2879" s="16">
        <v>0</v>
      </c>
      <c r="S2879" s="32">
        <v>25116.5</v>
      </c>
      <c r="T2879" s="16">
        <v>0</v>
      </c>
      <c r="U2879" s="3">
        <v>0</v>
      </c>
    </row>
    <row r="2880" spans="1:21" outlineLevel="4" x14ac:dyDescent="0.25">
      <c r="A2880" s="1" t="s">
        <v>119</v>
      </c>
      <c r="B2880" s="1" t="s">
        <v>120</v>
      </c>
      <c r="C2880" s="4" t="s">
        <v>4858</v>
      </c>
      <c r="D2880" s="19" t="s">
        <v>4859</v>
      </c>
      <c r="E2880" s="1" t="s">
        <v>4859</v>
      </c>
      <c r="F2880" s="19" t="s">
        <v>4</v>
      </c>
      <c r="G2880" s="19" t="s">
        <v>123</v>
      </c>
      <c r="H2880" s="19" t="s">
        <v>125</v>
      </c>
      <c r="I2880" s="6" t="s">
        <v>18248</v>
      </c>
      <c r="J2880" s="1" t="s">
        <v>4</v>
      </c>
      <c r="K2880" s="1" t="s">
        <v>4</v>
      </c>
      <c r="L2880" s="1" t="s">
        <v>4</v>
      </c>
      <c r="M2880" s="1" t="s">
        <v>13</v>
      </c>
      <c r="N2880" s="1" t="s">
        <v>4927</v>
      </c>
      <c r="O2880" s="26">
        <v>43419</v>
      </c>
      <c r="P2880" s="1" t="s">
        <v>23</v>
      </c>
      <c r="Q2880" s="16">
        <v>12521.25</v>
      </c>
      <c r="R2880" s="16">
        <v>0</v>
      </c>
      <c r="S2880" s="32">
        <v>12521.25</v>
      </c>
      <c r="T2880" s="16">
        <v>0</v>
      </c>
      <c r="U2880" s="3">
        <v>0</v>
      </c>
    </row>
    <row r="2881" spans="1:21" outlineLevel="4" x14ac:dyDescent="0.25">
      <c r="A2881" s="1" t="s">
        <v>119</v>
      </c>
      <c r="B2881" s="1" t="s">
        <v>120</v>
      </c>
      <c r="C2881" s="4" t="s">
        <v>4858</v>
      </c>
      <c r="D2881" s="19" t="s">
        <v>4859</v>
      </c>
      <c r="E2881" s="1" t="s">
        <v>4859</v>
      </c>
      <c r="F2881" s="19" t="s">
        <v>4</v>
      </c>
      <c r="G2881" s="19" t="s">
        <v>123</v>
      </c>
      <c r="H2881" s="19" t="s">
        <v>125</v>
      </c>
      <c r="I2881" s="6" t="s">
        <v>18248</v>
      </c>
      <c r="J2881" s="1" t="s">
        <v>4</v>
      </c>
      <c r="K2881" s="1" t="s">
        <v>4</v>
      </c>
      <c r="L2881" s="1" t="s">
        <v>4</v>
      </c>
      <c r="M2881" s="1" t="s">
        <v>13</v>
      </c>
      <c r="N2881" s="1" t="s">
        <v>4928</v>
      </c>
      <c r="O2881" s="26">
        <v>43479</v>
      </c>
      <c r="P2881" s="1" t="s">
        <v>23</v>
      </c>
      <c r="Q2881" s="16">
        <v>12521.25</v>
      </c>
      <c r="R2881" s="16">
        <v>0</v>
      </c>
      <c r="S2881" s="32">
        <v>12521.25</v>
      </c>
      <c r="T2881" s="16">
        <v>0</v>
      </c>
      <c r="U2881" s="3">
        <v>0</v>
      </c>
    </row>
    <row r="2882" spans="1:21" outlineLevel="3" x14ac:dyDescent="0.25">
      <c r="H2882" s="29" t="s">
        <v>16594</v>
      </c>
      <c r="I2882" s="23"/>
      <c r="O2882" s="26"/>
      <c r="Q2882" s="16">
        <f>SUBTOTAL(9,Q2879:Q2881)</f>
        <v>50159</v>
      </c>
      <c r="R2882" s="16">
        <f>SUBTOTAL(9,R2879:R2881)</f>
        <v>0</v>
      </c>
      <c r="S2882" s="32">
        <f>SUBTOTAL(9,S2879:S2881)</f>
        <v>50159</v>
      </c>
      <c r="T2882" s="16">
        <f>SUBTOTAL(9,T2879:T2881)</f>
        <v>0</v>
      </c>
      <c r="U2882" s="3">
        <f>SUBTOTAL(9,U2879:U2881)</f>
        <v>0</v>
      </c>
    </row>
    <row r="2883" spans="1:21" outlineLevel="4" x14ac:dyDescent="0.25">
      <c r="A2883" s="1" t="s">
        <v>119</v>
      </c>
      <c r="B2883" s="1" t="s">
        <v>120</v>
      </c>
      <c r="C2883" s="4" t="s">
        <v>4858</v>
      </c>
      <c r="D2883" s="19" t="s">
        <v>4859</v>
      </c>
      <c r="E2883" s="1" t="s">
        <v>4859</v>
      </c>
      <c r="F2883" s="19" t="s">
        <v>4</v>
      </c>
      <c r="G2883" s="19" t="s">
        <v>123</v>
      </c>
      <c r="H2883" s="19" t="s">
        <v>128</v>
      </c>
      <c r="I2883" s="6" t="s">
        <v>18247</v>
      </c>
      <c r="J2883" s="1" t="s">
        <v>4</v>
      </c>
      <c r="K2883" s="1" t="s">
        <v>4</v>
      </c>
      <c r="L2883" s="1" t="s">
        <v>4</v>
      </c>
      <c r="M2883" s="1" t="s">
        <v>13</v>
      </c>
      <c r="N2883" s="1" t="s">
        <v>4926</v>
      </c>
      <c r="O2883" s="26">
        <v>43363</v>
      </c>
      <c r="P2883" s="1" t="s">
        <v>23</v>
      </c>
      <c r="Q2883" s="16">
        <v>2319</v>
      </c>
      <c r="R2883" s="16">
        <v>0</v>
      </c>
      <c r="S2883" s="32">
        <v>2319</v>
      </c>
      <c r="T2883" s="16">
        <v>0</v>
      </c>
      <c r="U2883" s="3">
        <v>0</v>
      </c>
    </row>
    <row r="2884" spans="1:21" outlineLevel="4" x14ac:dyDescent="0.25">
      <c r="A2884" s="1" t="s">
        <v>119</v>
      </c>
      <c r="B2884" s="1" t="s">
        <v>120</v>
      </c>
      <c r="C2884" s="4" t="s">
        <v>4858</v>
      </c>
      <c r="D2884" s="19" t="s">
        <v>4859</v>
      </c>
      <c r="E2884" s="1" t="s">
        <v>4859</v>
      </c>
      <c r="F2884" s="19" t="s">
        <v>4</v>
      </c>
      <c r="G2884" s="19" t="s">
        <v>123</v>
      </c>
      <c r="H2884" s="19" t="s">
        <v>128</v>
      </c>
      <c r="I2884" s="6" t="s">
        <v>18247</v>
      </c>
      <c r="J2884" s="1" t="s">
        <v>4</v>
      </c>
      <c r="K2884" s="1" t="s">
        <v>4</v>
      </c>
      <c r="L2884" s="1" t="s">
        <v>4</v>
      </c>
      <c r="M2884" s="1" t="s">
        <v>13</v>
      </c>
      <c r="N2884" s="1" t="s">
        <v>4927</v>
      </c>
      <c r="O2884" s="26">
        <v>43419</v>
      </c>
      <c r="P2884" s="1" t="s">
        <v>23</v>
      </c>
      <c r="Q2884" s="16">
        <v>1159.5</v>
      </c>
      <c r="R2884" s="16">
        <v>0</v>
      </c>
      <c r="S2884" s="32">
        <v>1159.5</v>
      </c>
      <c r="T2884" s="16">
        <v>0</v>
      </c>
      <c r="U2884" s="3">
        <v>0</v>
      </c>
    </row>
    <row r="2885" spans="1:21" outlineLevel="4" x14ac:dyDescent="0.25">
      <c r="A2885" s="1" t="s">
        <v>119</v>
      </c>
      <c r="B2885" s="1" t="s">
        <v>120</v>
      </c>
      <c r="C2885" s="4" t="s">
        <v>4858</v>
      </c>
      <c r="D2885" s="19" t="s">
        <v>4859</v>
      </c>
      <c r="E2885" s="1" t="s">
        <v>4859</v>
      </c>
      <c r="F2885" s="19" t="s">
        <v>4</v>
      </c>
      <c r="G2885" s="19" t="s">
        <v>123</v>
      </c>
      <c r="H2885" s="19" t="s">
        <v>128</v>
      </c>
      <c r="I2885" s="6" t="s">
        <v>18247</v>
      </c>
      <c r="J2885" s="1" t="s">
        <v>4</v>
      </c>
      <c r="K2885" s="1" t="s">
        <v>4</v>
      </c>
      <c r="L2885" s="1" t="s">
        <v>4</v>
      </c>
      <c r="M2885" s="1" t="s">
        <v>13</v>
      </c>
      <c r="N2885" s="1" t="s">
        <v>4928</v>
      </c>
      <c r="O2885" s="26">
        <v>43479</v>
      </c>
      <c r="P2885" s="1" t="s">
        <v>23</v>
      </c>
      <c r="Q2885" s="16">
        <v>1159.5</v>
      </c>
      <c r="R2885" s="16">
        <v>0</v>
      </c>
      <c r="S2885" s="32">
        <v>1159.5</v>
      </c>
      <c r="T2885" s="16">
        <v>0</v>
      </c>
      <c r="U2885" s="3">
        <v>0</v>
      </c>
    </row>
    <row r="2886" spans="1:21" outlineLevel="3" x14ac:dyDescent="0.25">
      <c r="H2886" s="29" t="s">
        <v>16595</v>
      </c>
      <c r="I2886" s="23"/>
      <c r="O2886" s="26"/>
      <c r="Q2886" s="16">
        <f>SUBTOTAL(9,Q2883:Q2885)</f>
        <v>4638</v>
      </c>
      <c r="R2886" s="16">
        <f>SUBTOTAL(9,R2883:R2885)</f>
        <v>0</v>
      </c>
      <c r="S2886" s="32">
        <f>SUBTOTAL(9,S2883:S2885)</f>
        <v>4638</v>
      </c>
      <c r="T2886" s="16">
        <f>SUBTOTAL(9,T2883:T2885)</f>
        <v>0</v>
      </c>
      <c r="U2886" s="3">
        <f>SUBTOTAL(9,U2883:U2885)</f>
        <v>0</v>
      </c>
    </row>
    <row r="2887" spans="1:21" outlineLevel="4" x14ac:dyDescent="0.25">
      <c r="A2887" s="1" t="s">
        <v>119</v>
      </c>
      <c r="B2887" s="1" t="s">
        <v>120</v>
      </c>
      <c r="C2887" s="4" t="s">
        <v>4858</v>
      </c>
      <c r="D2887" s="19" t="s">
        <v>4859</v>
      </c>
      <c r="E2887" s="1" t="s">
        <v>4859</v>
      </c>
      <c r="F2887" s="19" t="s">
        <v>4</v>
      </c>
      <c r="G2887" s="19" t="s">
        <v>123</v>
      </c>
      <c r="H2887" s="19" t="s">
        <v>129</v>
      </c>
      <c r="I2887" s="6" t="s">
        <v>18246</v>
      </c>
      <c r="J2887" s="1" t="s">
        <v>4</v>
      </c>
      <c r="K2887" s="1" t="s">
        <v>4</v>
      </c>
      <c r="L2887" s="1" t="s">
        <v>4</v>
      </c>
      <c r="M2887" s="1" t="s">
        <v>13</v>
      </c>
      <c r="N2887" s="1" t="s">
        <v>4926</v>
      </c>
      <c r="O2887" s="26">
        <v>43363</v>
      </c>
      <c r="P2887" s="1" t="s">
        <v>23</v>
      </c>
      <c r="Q2887" s="16">
        <v>23483.5</v>
      </c>
      <c r="R2887" s="16">
        <v>0</v>
      </c>
      <c r="S2887" s="32">
        <v>23483.5</v>
      </c>
      <c r="T2887" s="16">
        <v>0</v>
      </c>
      <c r="U2887" s="3">
        <v>0</v>
      </c>
    </row>
    <row r="2888" spans="1:21" outlineLevel="4" x14ac:dyDescent="0.25">
      <c r="A2888" s="1" t="s">
        <v>119</v>
      </c>
      <c r="B2888" s="1" t="s">
        <v>120</v>
      </c>
      <c r="C2888" s="4" t="s">
        <v>4858</v>
      </c>
      <c r="D2888" s="19" t="s">
        <v>4859</v>
      </c>
      <c r="E2888" s="1" t="s">
        <v>4859</v>
      </c>
      <c r="F2888" s="19" t="s">
        <v>4</v>
      </c>
      <c r="G2888" s="19" t="s">
        <v>123</v>
      </c>
      <c r="H2888" s="19" t="s">
        <v>129</v>
      </c>
      <c r="I2888" s="6" t="s">
        <v>18246</v>
      </c>
      <c r="J2888" s="1" t="s">
        <v>4</v>
      </c>
      <c r="K2888" s="1" t="s">
        <v>4</v>
      </c>
      <c r="L2888" s="1" t="s">
        <v>4</v>
      </c>
      <c r="M2888" s="1" t="s">
        <v>13</v>
      </c>
      <c r="N2888" s="1" t="s">
        <v>4927</v>
      </c>
      <c r="O2888" s="26">
        <v>43419</v>
      </c>
      <c r="P2888" s="1" t="s">
        <v>23</v>
      </c>
      <c r="Q2888" s="16">
        <v>11741.75</v>
      </c>
      <c r="R2888" s="16">
        <v>0</v>
      </c>
      <c r="S2888" s="32">
        <v>11741.75</v>
      </c>
      <c r="T2888" s="16">
        <v>0</v>
      </c>
      <c r="U2888" s="3">
        <v>0</v>
      </c>
    </row>
    <row r="2889" spans="1:21" outlineLevel="4" x14ac:dyDescent="0.25">
      <c r="A2889" s="1" t="s">
        <v>119</v>
      </c>
      <c r="B2889" s="1" t="s">
        <v>120</v>
      </c>
      <c r="C2889" s="4" t="s">
        <v>4858</v>
      </c>
      <c r="D2889" s="19" t="s">
        <v>4859</v>
      </c>
      <c r="E2889" s="1" t="s">
        <v>4859</v>
      </c>
      <c r="F2889" s="19" t="s">
        <v>4</v>
      </c>
      <c r="G2889" s="19" t="s">
        <v>123</v>
      </c>
      <c r="H2889" s="19" t="s">
        <v>129</v>
      </c>
      <c r="I2889" s="6" t="s">
        <v>18246</v>
      </c>
      <c r="J2889" s="1" t="s">
        <v>4</v>
      </c>
      <c r="K2889" s="1" t="s">
        <v>4</v>
      </c>
      <c r="L2889" s="1" t="s">
        <v>4</v>
      </c>
      <c r="M2889" s="1" t="s">
        <v>13</v>
      </c>
      <c r="N2889" s="1" t="s">
        <v>4928</v>
      </c>
      <c r="O2889" s="26">
        <v>43479</v>
      </c>
      <c r="P2889" s="1" t="s">
        <v>23</v>
      </c>
      <c r="Q2889" s="16">
        <v>11741.75</v>
      </c>
      <c r="R2889" s="16">
        <v>0</v>
      </c>
      <c r="S2889" s="32">
        <v>11741.75</v>
      </c>
      <c r="T2889" s="16">
        <v>0</v>
      </c>
      <c r="U2889" s="3">
        <v>0</v>
      </c>
    </row>
    <row r="2890" spans="1:21" outlineLevel="3" x14ac:dyDescent="0.25">
      <c r="H2890" s="29" t="s">
        <v>16596</v>
      </c>
      <c r="O2890" s="26"/>
      <c r="Q2890" s="16">
        <f>SUBTOTAL(9,Q2887:Q2889)</f>
        <v>46967</v>
      </c>
      <c r="R2890" s="16">
        <f>SUBTOTAL(9,R2887:R2889)</f>
        <v>0</v>
      </c>
      <c r="S2890" s="32">
        <f>SUBTOTAL(9,S2887:S2889)</f>
        <v>46967</v>
      </c>
      <c r="T2890" s="16">
        <f>SUBTOTAL(9,T2887:T2889)</f>
        <v>0</v>
      </c>
      <c r="U2890" s="3">
        <f>SUBTOTAL(9,U2887:U2889)</f>
        <v>0</v>
      </c>
    </row>
    <row r="2891" spans="1:21" outlineLevel="2" x14ac:dyDescent="0.25">
      <c r="C2891" s="5" t="s">
        <v>15958</v>
      </c>
      <c r="O2891" s="26"/>
      <c r="Q2891" s="16">
        <f>SUBTOTAL(9,Q2851:Q2889)</f>
        <v>368630</v>
      </c>
      <c r="R2891" s="16">
        <f>SUBTOTAL(9,R2851:R2889)</f>
        <v>196672.48</v>
      </c>
      <c r="S2891" s="32">
        <f>SUBTOTAL(9,S2851:S2889)</f>
        <v>171957.52</v>
      </c>
      <c r="T2891" s="16">
        <f>SUBTOTAL(9,T2851:T2889)</f>
        <v>0</v>
      </c>
      <c r="U2891" s="3">
        <f>SUBTOTAL(9,U2851:U2889)</f>
        <v>0</v>
      </c>
    </row>
    <row r="2892" spans="1:21" outlineLevel="4" x14ac:dyDescent="0.25">
      <c r="A2892" s="1" t="s">
        <v>206</v>
      </c>
      <c r="B2892" s="1" t="s">
        <v>207</v>
      </c>
      <c r="C2892" s="4" t="s">
        <v>18098</v>
      </c>
      <c r="D2892" s="19" t="s">
        <v>4929</v>
      </c>
      <c r="E2892" s="1" t="s">
        <v>4929</v>
      </c>
      <c r="F2892" s="19" t="s">
        <v>4</v>
      </c>
      <c r="G2892" s="19" t="s">
        <v>1139</v>
      </c>
      <c r="H2892" s="19" t="s">
        <v>4932</v>
      </c>
      <c r="I2892" s="4" t="s">
        <v>4933</v>
      </c>
      <c r="J2892" s="1" t="s">
        <v>4</v>
      </c>
      <c r="K2892" s="1" t="s">
        <v>4</v>
      </c>
      <c r="L2892" s="1" t="s">
        <v>4</v>
      </c>
      <c r="M2892" s="1" t="s">
        <v>13</v>
      </c>
      <c r="N2892" s="1" t="s">
        <v>4930</v>
      </c>
      <c r="O2892" s="26">
        <v>43325</v>
      </c>
      <c r="P2892" s="1" t="s">
        <v>4931</v>
      </c>
      <c r="Q2892" s="16">
        <v>25000</v>
      </c>
      <c r="R2892" s="16">
        <v>0</v>
      </c>
      <c r="S2892" s="32">
        <v>25000</v>
      </c>
      <c r="T2892" s="16">
        <v>0</v>
      </c>
      <c r="U2892" s="3">
        <v>0</v>
      </c>
    </row>
    <row r="2893" spans="1:21" outlineLevel="3" x14ac:dyDescent="0.25">
      <c r="H2893" s="29" t="s">
        <v>17135</v>
      </c>
      <c r="O2893" s="26"/>
      <c r="Q2893" s="16">
        <f>SUBTOTAL(9,Q2892:Q2892)</f>
        <v>25000</v>
      </c>
      <c r="R2893" s="16">
        <f>SUBTOTAL(9,R2892:R2892)</f>
        <v>0</v>
      </c>
      <c r="S2893" s="32">
        <f>SUBTOTAL(9,S2892:S2892)</f>
        <v>25000</v>
      </c>
      <c r="T2893" s="16">
        <f>SUBTOTAL(9,T2892:T2892)</f>
        <v>0</v>
      </c>
      <c r="U2893" s="3">
        <f>SUBTOTAL(9,U2892:U2892)</f>
        <v>0</v>
      </c>
    </row>
    <row r="2894" spans="1:21" outlineLevel="2" x14ac:dyDescent="0.25">
      <c r="C2894" s="5" t="s">
        <v>15959</v>
      </c>
      <c r="O2894" s="26"/>
      <c r="Q2894" s="16">
        <f>SUBTOTAL(9,Q2892:Q2892)</f>
        <v>25000</v>
      </c>
      <c r="R2894" s="16">
        <f>SUBTOTAL(9,R2892:R2892)</f>
        <v>0</v>
      </c>
      <c r="S2894" s="32">
        <f>SUBTOTAL(9,S2892:S2892)</f>
        <v>25000</v>
      </c>
      <c r="T2894" s="16">
        <f>SUBTOTAL(9,T2892:T2892)</f>
        <v>0</v>
      </c>
      <c r="U2894" s="3">
        <f>SUBTOTAL(9,U2892:U2892)</f>
        <v>0</v>
      </c>
    </row>
    <row r="2895" spans="1:21" ht="30" outlineLevel="2" x14ac:dyDescent="0.25">
      <c r="A2895" s="10">
        <v>56200010</v>
      </c>
      <c r="B2895" s="1" t="s">
        <v>207</v>
      </c>
      <c r="C2895" s="4" t="s">
        <v>4934</v>
      </c>
      <c r="D2895" s="19" t="s">
        <v>4935</v>
      </c>
      <c r="E2895" s="1" t="s">
        <v>4935</v>
      </c>
      <c r="F2895" s="19" t="s">
        <v>4</v>
      </c>
      <c r="G2895" s="19" t="s">
        <v>1139</v>
      </c>
      <c r="H2895" s="19" t="s">
        <v>4939</v>
      </c>
      <c r="I2895" s="4" t="s">
        <v>18244</v>
      </c>
      <c r="J2895" s="1" t="s">
        <v>4936</v>
      </c>
      <c r="K2895" s="1" t="s">
        <v>4</v>
      </c>
      <c r="L2895" s="1" t="s">
        <v>4</v>
      </c>
      <c r="M2895" s="1" t="s">
        <v>13</v>
      </c>
      <c r="N2895" s="1" t="s">
        <v>4937</v>
      </c>
      <c r="O2895" s="26">
        <v>43609</v>
      </c>
      <c r="P2895" s="1" t="s">
        <v>4938</v>
      </c>
      <c r="Q2895" s="16">
        <v>9477.9</v>
      </c>
      <c r="R2895" s="16">
        <v>0</v>
      </c>
      <c r="S2895" s="32">
        <v>9477.9</v>
      </c>
      <c r="T2895" s="16">
        <v>0</v>
      </c>
      <c r="U2895" s="3">
        <v>0</v>
      </c>
    </row>
    <row r="2896" spans="1:21" ht="30" outlineLevel="4" x14ac:dyDescent="0.25">
      <c r="A2896" s="10">
        <v>56200010</v>
      </c>
      <c r="B2896" s="1" t="s">
        <v>207</v>
      </c>
      <c r="C2896" s="4" t="s">
        <v>4934</v>
      </c>
      <c r="D2896" s="19" t="s">
        <v>4935</v>
      </c>
      <c r="E2896" s="1" t="s">
        <v>4935</v>
      </c>
      <c r="F2896" s="19" t="s">
        <v>18199</v>
      </c>
      <c r="G2896" s="19" t="s">
        <v>4</v>
      </c>
      <c r="H2896" s="19" t="s">
        <v>4939</v>
      </c>
      <c r="I2896" s="4" t="s">
        <v>18244</v>
      </c>
      <c r="J2896" s="1" t="s">
        <v>4936</v>
      </c>
      <c r="K2896" s="1" t="s">
        <v>4</v>
      </c>
      <c r="L2896" s="1" t="s">
        <v>4</v>
      </c>
      <c r="M2896" s="1" t="s">
        <v>13</v>
      </c>
      <c r="N2896" s="1" t="s">
        <v>4937</v>
      </c>
      <c r="O2896" s="26">
        <v>43609</v>
      </c>
      <c r="P2896" s="1" t="s">
        <v>4938</v>
      </c>
      <c r="Q2896" s="16">
        <v>37911.589999999997</v>
      </c>
      <c r="R2896" s="16">
        <v>37911.589999999997</v>
      </c>
      <c r="S2896" s="32">
        <v>0</v>
      </c>
      <c r="T2896" s="16">
        <v>0</v>
      </c>
      <c r="U2896" s="3">
        <v>0</v>
      </c>
    </row>
    <row r="2897" spans="1:21" outlineLevel="3" x14ac:dyDescent="0.25">
      <c r="H2897" s="29" t="s">
        <v>17136</v>
      </c>
      <c r="O2897" s="26"/>
      <c r="Q2897" s="16">
        <f>SUBTOTAL(9,Q2895:Q2896)</f>
        <v>47389.49</v>
      </c>
      <c r="R2897" s="16">
        <f>SUBTOTAL(9,R2895:R2896)</f>
        <v>37911.589999999997</v>
      </c>
      <c r="S2897" s="32">
        <f>SUBTOTAL(9,S2895:S2896)</f>
        <v>9477.9</v>
      </c>
      <c r="T2897" s="16">
        <f>SUBTOTAL(9,T2896:T2896)</f>
        <v>0</v>
      </c>
      <c r="U2897" s="3">
        <f>SUBTOTAL(9,U2896:U2896)</f>
        <v>0</v>
      </c>
    </row>
    <row r="2898" spans="1:21" ht="30" outlineLevel="4" x14ac:dyDescent="0.25">
      <c r="A2898" s="1" t="s">
        <v>206</v>
      </c>
      <c r="B2898" s="1" t="s">
        <v>207</v>
      </c>
      <c r="C2898" s="4" t="s">
        <v>4934</v>
      </c>
      <c r="D2898" s="19" t="s">
        <v>4935</v>
      </c>
      <c r="E2898" s="1" t="s">
        <v>4935</v>
      </c>
      <c r="F2898" s="19" t="s">
        <v>4</v>
      </c>
      <c r="G2898" s="19" t="s">
        <v>1139</v>
      </c>
      <c r="H2898" s="19" t="s">
        <v>4942</v>
      </c>
      <c r="I2898" s="4" t="s">
        <v>18245</v>
      </c>
      <c r="J2898" s="1" t="s">
        <v>4940</v>
      </c>
      <c r="K2898" s="1" t="s">
        <v>4</v>
      </c>
      <c r="L2898" s="1" t="s">
        <v>4</v>
      </c>
      <c r="M2898" s="1" t="s">
        <v>13</v>
      </c>
      <c r="N2898" s="1" t="s">
        <v>4941</v>
      </c>
      <c r="O2898" s="26">
        <v>43609</v>
      </c>
      <c r="P2898" s="1" t="s">
        <v>4938</v>
      </c>
      <c r="Q2898" s="16">
        <v>8385.94</v>
      </c>
      <c r="R2898" s="16">
        <v>0</v>
      </c>
      <c r="S2898" s="32">
        <v>8385.94</v>
      </c>
      <c r="T2898" s="16">
        <v>0</v>
      </c>
      <c r="U2898" s="3">
        <v>0</v>
      </c>
    </row>
    <row r="2899" spans="1:21" ht="30" outlineLevel="4" x14ac:dyDescent="0.25">
      <c r="A2899" s="1" t="s">
        <v>206</v>
      </c>
      <c r="B2899" s="1" t="s">
        <v>207</v>
      </c>
      <c r="C2899" s="4" t="s">
        <v>4934</v>
      </c>
      <c r="D2899" s="19" t="s">
        <v>4935</v>
      </c>
      <c r="E2899" s="1" t="s">
        <v>4935</v>
      </c>
      <c r="F2899" s="19" t="s">
        <v>18199</v>
      </c>
      <c r="G2899" s="19" t="s">
        <v>4</v>
      </c>
      <c r="H2899" s="19" t="s">
        <v>4942</v>
      </c>
      <c r="I2899" s="4" t="s">
        <v>18245</v>
      </c>
      <c r="J2899" s="1" t="s">
        <v>4940</v>
      </c>
      <c r="K2899" s="1" t="s">
        <v>4</v>
      </c>
      <c r="L2899" s="1" t="s">
        <v>4</v>
      </c>
      <c r="M2899" s="1" t="s">
        <v>13</v>
      </c>
      <c r="N2899" s="1" t="s">
        <v>4941</v>
      </c>
      <c r="O2899" s="26">
        <v>43609</v>
      </c>
      <c r="P2899" s="1" t="s">
        <v>4938</v>
      </c>
      <c r="Q2899" s="16">
        <v>33543.769999999997</v>
      </c>
      <c r="R2899" s="16">
        <v>33543.769999999997</v>
      </c>
      <c r="S2899" s="32">
        <v>0</v>
      </c>
      <c r="T2899" s="16">
        <v>0</v>
      </c>
      <c r="U2899" s="3">
        <v>0</v>
      </c>
    </row>
    <row r="2900" spans="1:21" outlineLevel="3" x14ac:dyDescent="0.25">
      <c r="H2900" s="29" t="s">
        <v>17137</v>
      </c>
      <c r="O2900" s="26"/>
      <c r="Q2900" s="16">
        <f>SUBTOTAL(9,Q2898:Q2899)</f>
        <v>41929.71</v>
      </c>
      <c r="R2900" s="16">
        <f>SUBTOTAL(9,R2898:R2899)</f>
        <v>33543.769999999997</v>
      </c>
      <c r="S2900" s="32">
        <f>SUBTOTAL(9,S2898:S2899)</f>
        <v>8385.94</v>
      </c>
      <c r="T2900" s="16">
        <f>SUBTOTAL(9,T2898:T2899)</f>
        <v>0</v>
      </c>
      <c r="U2900" s="3">
        <f>SUBTOTAL(9,U2898:U2899)</f>
        <v>0</v>
      </c>
    </row>
    <row r="2901" spans="1:21" outlineLevel="4" x14ac:dyDescent="0.25">
      <c r="A2901" s="1" t="s">
        <v>206</v>
      </c>
      <c r="B2901" s="1" t="s">
        <v>207</v>
      </c>
      <c r="C2901" s="4" t="s">
        <v>4934</v>
      </c>
      <c r="D2901" s="19" t="s">
        <v>4943</v>
      </c>
      <c r="E2901" s="1" t="s">
        <v>4943</v>
      </c>
      <c r="F2901" s="19" t="s">
        <v>4</v>
      </c>
      <c r="G2901" s="19" t="s">
        <v>1139</v>
      </c>
      <c r="H2901" s="19" t="s">
        <v>4946</v>
      </c>
      <c r="I2901" s="4" t="s">
        <v>4947</v>
      </c>
      <c r="J2901" s="1" t="s">
        <v>4944</v>
      </c>
      <c r="K2901" s="1" t="s">
        <v>4</v>
      </c>
      <c r="L2901" s="1" t="s">
        <v>4</v>
      </c>
      <c r="M2901" s="1" t="s">
        <v>13</v>
      </c>
      <c r="N2901" s="1" t="s">
        <v>4945</v>
      </c>
      <c r="O2901" s="26">
        <v>43300</v>
      </c>
      <c r="P2901" s="1" t="s">
        <v>23</v>
      </c>
      <c r="Q2901" s="16">
        <v>236756.62</v>
      </c>
      <c r="R2901" s="16">
        <v>0</v>
      </c>
      <c r="S2901" s="32">
        <v>236756.62</v>
      </c>
      <c r="T2901" s="16">
        <v>0</v>
      </c>
      <c r="U2901" s="3">
        <v>0</v>
      </c>
    </row>
    <row r="2902" spans="1:21" outlineLevel="3" x14ac:dyDescent="0.25">
      <c r="H2902" s="29" t="s">
        <v>17138</v>
      </c>
      <c r="O2902" s="26"/>
      <c r="Q2902" s="16">
        <f>SUBTOTAL(9,Q2901:Q2901)</f>
        <v>236756.62</v>
      </c>
      <c r="R2902" s="16">
        <f>SUBTOTAL(9,R2901:R2901)</f>
        <v>0</v>
      </c>
      <c r="S2902" s="32">
        <f>SUBTOTAL(9,S2901:S2901)</f>
        <v>236756.62</v>
      </c>
      <c r="T2902" s="16">
        <f>SUBTOTAL(9,T2901:T2901)</f>
        <v>0</v>
      </c>
      <c r="U2902" s="3">
        <f>SUBTOTAL(9,U2901:U2901)</f>
        <v>0</v>
      </c>
    </row>
    <row r="2903" spans="1:21" ht="30" outlineLevel="4" x14ac:dyDescent="0.25">
      <c r="A2903" s="1" t="s">
        <v>206</v>
      </c>
      <c r="B2903" s="1" t="s">
        <v>207</v>
      </c>
      <c r="C2903" s="4" t="s">
        <v>4934</v>
      </c>
      <c r="D2903" s="19" t="s">
        <v>4943</v>
      </c>
      <c r="E2903" s="1" t="s">
        <v>4943</v>
      </c>
      <c r="F2903" s="19" t="s">
        <v>4</v>
      </c>
      <c r="G2903" s="19" t="s">
        <v>1139</v>
      </c>
      <c r="H2903" s="19" t="s">
        <v>4950</v>
      </c>
      <c r="I2903" s="4" t="s">
        <v>4951</v>
      </c>
      <c r="J2903" s="1" t="s">
        <v>4948</v>
      </c>
      <c r="K2903" s="1" t="s">
        <v>4</v>
      </c>
      <c r="L2903" s="1" t="s">
        <v>4</v>
      </c>
      <c r="M2903" s="1" t="s">
        <v>13</v>
      </c>
      <c r="N2903" s="1" t="s">
        <v>4949</v>
      </c>
      <c r="O2903" s="26">
        <v>43446</v>
      </c>
      <c r="P2903" s="1" t="s">
        <v>23</v>
      </c>
      <c r="Q2903" s="16">
        <v>112097.4</v>
      </c>
      <c r="R2903" s="16">
        <v>0</v>
      </c>
      <c r="S2903" s="32">
        <v>112097.4</v>
      </c>
      <c r="T2903" s="16">
        <v>0</v>
      </c>
      <c r="U2903" s="3">
        <v>0</v>
      </c>
    </row>
    <row r="2904" spans="1:21" ht="30" outlineLevel="4" x14ac:dyDescent="0.25">
      <c r="A2904" s="1" t="s">
        <v>206</v>
      </c>
      <c r="B2904" s="1" t="s">
        <v>207</v>
      </c>
      <c r="C2904" s="4" t="s">
        <v>4934</v>
      </c>
      <c r="D2904" s="19" t="s">
        <v>4943</v>
      </c>
      <c r="E2904" s="1" t="s">
        <v>4943</v>
      </c>
      <c r="F2904" s="19" t="s">
        <v>4</v>
      </c>
      <c r="G2904" s="19" t="s">
        <v>1139</v>
      </c>
      <c r="H2904" s="19" t="s">
        <v>4950</v>
      </c>
      <c r="I2904" s="4" t="s">
        <v>4951</v>
      </c>
      <c r="J2904" s="1" t="s">
        <v>4948</v>
      </c>
      <c r="K2904" s="1" t="s">
        <v>4</v>
      </c>
      <c r="L2904" s="1" t="s">
        <v>4</v>
      </c>
      <c r="M2904" s="1" t="s">
        <v>13</v>
      </c>
      <c r="N2904" s="1" t="s">
        <v>4952</v>
      </c>
      <c r="O2904" s="26">
        <v>43446</v>
      </c>
      <c r="P2904" s="1" t="s">
        <v>23</v>
      </c>
      <c r="Q2904" s="16">
        <v>176309.2</v>
      </c>
      <c r="R2904" s="16">
        <v>0</v>
      </c>
      <c r="S2904" s="32">
        <v>176309.2</v>
      </c>
      <c r="T2904" s="16">
        <v>0</v>
      </c>
      <c r="U2904" s="3">
        <v>0</v>
      </c>
    </row>
    <row r="2905" spans="1:21" ht="30" outlineLevel="4" x14ac:dyDescent="0.25">
      <c r="A2905" s="1" t="s">
        <v>206</v>
      </c>
      <c r="B2905" s="1" t="s">
        <v>207</v>
      </c>
      <c r="C2905" s="4" t="s">
        <v>4934</v>
      </c>
      <c r="D2905" s="19" t="s">
        <v>4943</v>
      </c>
      <c r="E2905" s="1" t="s">
        <v>4943</v>
      </c>
      <c r="F2905" s="19" t="s">
        <v>4</v>
      </c>
      <c r="G2905" s="19" t="s">
        <v>1139</v>
      </c>
      <c r="H2905" s="19" t="s">
        <v>4950</v>
      </c>
      <c r="I2905" s="4" t="s">
        <v>4951</v>
      </c>
      <c r="J2905" s="1" t="s">
        <v>4948</v>
      </c>
      <c r="K2905" s="1" t="s">
        <v>4</v>
      </c>
      <c r="L2905" s="1" t="s">
        <v>4</v>
      </c>
      <c r="M2905" s="1" t="s">
        <v>13</v>
      </c>
      <c r="N2905" s="1" t="s">
        <v>4953</v>
      </c>
      <c r="O2905" s="26">
        <v>43446</v>
      </c>
      <c r="P2905" s="1" t="s">
        <v>23</v>
      </c>
      <c r="Q2905" s="16">
        <v>54132.98</v>
      </c>
      <c r="R2905" s="16">
        <v>0</v>
      </c>
      <c r="S2905" s="32">
        <v>54132.98</v>
      </c>
      <c r="T2905" s="16">
        <v>0</v>
      </c>
      <c r="U2905" s="3">
        <v>0</v>
      </c>
    </row>
    <row r="2906" spans="1:21" ht="30" outlineLevel="4" x14ac:dyDescent="0.25">
      <c r="A2906" s="1" t="s">
        <v>206</v>
      </c>
      <c r="B2906" s="1" t="s">
        <v>207</v>
      </c>
      <c r="C2906" s="4" t="s">
        <v>4934</v>
      </c>
      <c r="D2906" s="19" t="s">
        <v>4943</v>
      </c>
      <c r="E2906" s="1" t="s">
        <v>4943</v>
      </c>
      <c r="F2906" s="19" t="s">
        <v>4</v>
      </c>
      <c r="G2906" s="19" t="s">
        <v>1139</v>
      </c>
      <c r="H2906" s="19" t="s">
        <v>4950</v>
      </c>
      <c r="I2906" s="4" t="s">
        <v>4951</v>
      </c>
      <c r="J2906" s="1" t="s">
        <v>4948</v>
      </c>
      <c r="K2906" s="1" t="s">
        <v>4</v>
      </c>
      <c r="L2906" s="1" t="s">
        <v>4</v>
      </c>
      <c r="M2906" s="1" t="s">
        <v>13</v>
      </c>
      <c r="N2906" s="1" t="s">
        <v>4949</v>
      </c>
      <c r="O2906" s="26">
        <v>43446</v>
      </c>
      <c r="P2906" s="1" t="s">
        <v>23</v>
      </c>
      <c r="Q2906" s="16">
        <v>233648.53</v>
      </c>
      <c r="R2906" s="16">
        <v>0</v>
      </c>
      <c r="S2906" s="32">
        <v>233648.53</v>
      </c>
      <c r="T2906" s="16">
        <v>0</v>
      </c>
      <c r="U2906" s="3">
        <v>0</v>
      </c>
    </row>
    <row r="2907" spans="1:21" ht="30" outlineLevel="4" x14ac:dyDescent="0.25">
      <c r="A2907" s="1" t="s">
        <v>206</v>
      </c>
      <c r="B2907" s="1" t="s">
        <v>207</v>
      </c>
      <c r="C2907" s="4" t="s">
        <v>4934</v>
      </c>
      <c r="D2907" s="19" t="s">
        <v>4943</v>
      </c>
      <c r="E2907" s="1" t="s">
        <v>4943</v>
      </c>
      <c r="F2907" s="19" t="s">
        <v>4</v>
      </c>
      <c r="G2907" s="19" t="s">
        <v>1139</v>
      </c>
      <c r="H2907" s="19" t="s">
        <v>4950</v>
      </c>
      <c r="I2907" s="4" t="s">
        <v>4951</v>
      </c>
      <c r="J2907" s="1" t="s">
        <v>4948</v>
      </c>
      <c r="K2907" s="1" t="s">
        <v>4</v>
      </c>
      <c r="L2907" s="1" t="s">
        <v>4</v>
      </c>
      <c r="M2907" s="1" t="s">
        <v>13</v>
      </c>
      <c r="N2907" s="1" t="s">
        <v>4952</v>
      </c>
      <c r="O2907" s="26">
        <v>43446</v>
      </c>
      <c r="P2907" s="1" t="s">
        <v>23</v>
      </c>
      <c r="Q2907" s="16">
        <v>367487.45</v>
      </c>
      <c r="R2907" s="16">
        <v>0</v>
      </c>
      <c r="S2907" s="32">
        <v>367487.45</v>
      </c>
      <c r="T2907" s="16">
        <v>0</v>
      </c>
      <c r="U2907" s="3">
        <v>0</v>
      </c>
    </row>
    <row r="2908" spans="1:21" ht="30" outlineLevel="4" x14ac:dyDescent="0.25">
      <c r="A2908" s="1" t="s">
        <v>206</v>
      </c>
      <c r="B2908" s="1" t="s">
        <v>207</v>
      </c>
      <c r="C2908" s="4" t="s">
        <v>4934</v>
      </c>
      <c r="D2908" s="19" t="s">
        <v>4943</v>
      </c>
      <c r="E2908" s="1" t="s">
        <v>4943</v>
      </c>
      <c r="F2908" s="19" t="s">
        <v>4</v>
      </c>
      <c r="G2908" s="19" t="s">
        <v>1139</v>
      </c>
      <c r="H2908" s="19" t="s">
        <v>4950</v>
      </c>
      <c r="I2908" s="4" t="s">
        <v>4951</v>
      </c>
      <c r="J2908" s="1" t="s">
        <v>4948</v>
      </c>
      <c r="K2908" s="1" t="s">
        <v>4</v>
      </c>
      <c r="L2908" s="1" t="s">
        <v>4</v>
      </c>
      <c r="M2908" s="1" t="s">
        <v>13</v>
      </c>
      <c r="N2908" s="1" t="s">
        <v>4953</v>
      </c>
      <c r="O2908" s="26">
        <v>43446</v>
      </c>
      <c r="P2908" s="1" t="s">
        <v>23</v>
      </c>
      <c r="Q2908" s="16">
        <v>112831.26</v>
      </c>
      <c r="R2908" s="16">
        <v>0</v>
      </c>
      <c r="S2908" s="32">
        <v>112831.26</v>
      </c>
      <c r="T2908" s="16">
        <v>0</v>
      </c>
      <c r="U2908" s="3">
        <v>0</v>
      </c>
    </row>
    <row r="2909" spans="1:21" outlineLevel="3" x14ac:dyDescent="0.25">
      <c r="H2909" s="29" t="s">
        <v>17139</v>
      </c>
      <c r="O2909" s="26"/>
      <c r="Q2909" s="16">
        <f>SUBTOTAL(9,Q2903:Q2908)</f>
        <v>1056506.82</v>
      </c>
      <c r="R2909" s="16">
        <f>SUBTOTAL(9,R2903:R2908)</f>
        <v>0</v>
      </c>
      <c r="S2909" s="32">
        <f>SUBTOTAL(9,S2903:S2908)</f>
        <v>1056506.82</v>
      </c>
      <c r="T2909" s="16">
        <f>SUBTOTAL(9,T2903:T2908)</f>
        <v>0</v>
      </c>
      <c r="U2909" s="3">
        <v>0</v>
      </c>
    </row>
    <row r="2910" spans="1:21" ht="30" outlineLevel="4" x14ac:dyDescent="0.25">
      <c r="A2910" s="1" t="s">
        <v>206</v>
      </c>
      <c r="B2910" s="1" t="s">
        <v>207</v>
      </c>
      <c r="C2910" s="4" t="s">
        <v>4934</v>
      </c>
      <c r="D2910" s="19" t="s">
        <v>4943</v>
      </c>
      <c r="E2910" s="1" t="s">
        <v>4943</v>
      </c>
      <c r="F2910" s="19" t="s">
        <v>4</v>
      </c>
      <c r="G2910" s="19" t="s">
        <v>1139</v>
      </c>
      <c r="H2910" s="19" t="s">
        <v>4954</v>
      </c>
      <c r="I2910" s="4" t="s">
        <v>4955</v>
      </c>
      <c r="J2910" s="1" t="s">
        <v>4948</v>
      </c>
      <c r="K2910" s="1" t="s">
        <v>4</v>
      </c>
      <c r="L2910" s="1" t="s">
        <v>4</v>
      </c>
      <c r="M2910" s="1" t="s">
        <v>13</v>
      </c>
      <c r="N2910" s="1" t="s">
        <v>4949</v>
      </c>
      <c r="O2910" s="26">
        <v>43446</v>
      </c>
      <c r="P2910" s="1" t="s">
        <v>23</v>
      </c>
      <c r="Q2910" s="16">
        <v>575000</v>
      </c>
      <c r="R2910" s="16">
        <v>0</v>
      </c>
      <c r="S2910" s="32">
        <v>575000</v>
      </c>
      <c r="T2910" s="16">
        <v>0</v>
      </c>
      <c r="U2910" s="3">
        <v>0</v>
      </c>
    </row>
    <row r="2911" spans="1:21" outlineLevel="3" x14ac:dyDescent="0.25">
      <c r="H2911" s="29" t="s">
        <v>17140</v>
      </c>
      <c r="O2911" s="26"/>
      <c r="Q2911" s="16">
        <f>SUBTOTAL(9,Q2910:Q2910)</f>
        <v>575000</v>
      </c>
      <c r="R2911" s="16">
        <f>SUBTOTAL(9,R2910:R2910)</f>
        <v>0</v>
      </c>
      <c r="S2911" s="32">
        <f>SUBTOTAL(9,S2910:S2910)</f>
        <v>575000</v>
      </c>
      <c r="T2911" s="16">
        <f>SUBTOTAL(9,T2910:T2910)</f>
        <v>0</v>
      </c>
      <c r="U2911" s="3">
        <f>SUBTOTAL(9,U2910:U2910)</f>
        <v>0</v>
      </c>
    </row>
    <row r="2912" spans="1:21" outlineLevel="4" x14ac:dyDescent="0.25">
      <c r="A2912" s="1" t="s">
        <v>119</v>
      </c>
      <c r="B2912" s="1" t="s">
        <v>120</v>
      </c>
      <c r="C2912" s="4" t="s">
        <v>4934</v>
      </c>
      <c r="D2912" s="19" t="s">
        <v>4943</v>
      </c>
      <c r="E2912" s="1" t="s">
        <v>4943</v>
      </c>
      <c r="F2912" s="19" t="s">
        <v>4</v>
      </c>
      <c r="G2912" s="19" t="s">
        <v>123</v>
      </c>
      <c r="H2912" s="19" t="s">
        <v>125</v>
      </c>
      <c r="I2912" s="6" t="s">
        <v>18248</v>
      </c>
      <c r="J2912" s="1" t="s">
        <v>4</v>
      </c>
      <c r="K2912" s="1" t="s">
        <v>4</v>
      </c>
      <c r="L2912" s="1" t="s">
        <v>4</v>
      </c>
      <c r="M2912" s="1" t="s">
        <v>13</v>
      </c>
      <c r="N2912" s="1" t="s">
        <v>4956</v>
      </c>
      <c r="O2912" s="26">
        <v>43363</v>
      </c>
      <c r="P2912" s="1" t="s">
        <v>23</v>
      </c>
      <c r="Q2912" s="16">
        <v>45789.5</v>
      </c>
      <c r="R2912" s="16">
        <v>0</v>
      </c>
      <c r="S2912" s="32">
        <v>45789.5</v>
      </c>
      <c r="T2912" s="16">
        <v>0</v>
      </c>
      <c r="U2912" s="3">
        <v>0</v>
      </c>
    </row>
    <row r="2913" spans="1:21" outlineLevel="4" x14ac:dyDescent="0.25">
      <c r="A2913" s="1" t="s">
        <v>119</v>
      </c>
      <c r="B2913" s="1" t="s">
        <v>120</v>
      </c>
      <c r="C2913" s="4" t="s">
        <v>4934</v>
      </c>
      <c r="D2913" s="19" t="s">
        <v>4943</v>
      </c>
      <c r="E2913" s="1" t="s">
        <v>4943</v>
      </c>
      <c r="F2913" s="19" t="s">
        <v>4</v>
      </c>
      <c r="G2913" s="19" t="s">
        <v>123</v>
      </c>
      <c r="H2913" s="19" t="s">
        <v>125</v>
      </c>
      <c r="I2913" s="6" t="s">
        <v>18248</v>
      </c>
      <c r="J2913" s="1" t="s">
        <v>4</v>
      </c>
      <c r="K2913" s="1" t="s">
        <v>4</v>
      </c>
      <c r="L2913" s="1" t="s">
        <v>4</v>
      </c>
      <c r="M2913" s="1" t="s">
        <v>13</v>
      </c>
      <c r="N2913" s="1" t="s">
        <v>4957</v>
      </c>
      <c r="O2913" s="26">
        <v>43419</v>
      </c>
      <c r="P2913" s="1" t="s">
        <v>23</v>
      </c>
      <c r="Q2913" s="16">
        <v>22884.25</v>
      </c>
      <c r="R2913" s="16">
        <v>0</v>
      </c>
      <c r="S2913" s="32">
        <v>22884.25</v>
      </c>
      <c r="T2913" s="16">
        <v>0</v>
      </c>
      <c r="U2913" s="3">
        <v>0</v>
      </c>
    </row>
    <row r="2914" spans="1:21" outlineLevel="4" x14ac:dyDescent="0.25">
      <c r="A2914" s="1" t="s">
        <v>119</v>
      </c>
      <c r="B2914" s="1" t="s">
        <v>120</v>
      </c>
      <c r="C2914" s="4" t="s">
        <v>4934</v>
      </c>
      <c r="D2914" s="19" t="s">
        <v>4943</v>
      </c>
      <c r="E2914" s="1" t="s">
        <v>4943</v>
      </c>
      <c r="F2914" s="19" t="s">
        <v>4</v>
      </c>
      <c r="G2914" s="19" t="s">
        <v>123</v>
      </c>
      <c r="H2914" s="19" t="s">
        <v>125</v>
      </c>
      <c r="I2914" s="6" t="s">
        <v>18248</v>
      </c>
      <c r="J2914" s="1" t="s">
        <v>4</v>
      </c>
      <c r="K2914" s="1" t="s">
        <v>4</v>
      </c>
      <c r="L2914" s="1" t="s">
        <v>4</v>
      </c>
      <c r="M2914" s="1" t="s">
        <v>13</v>
      </c>
      <c r="N2914" s="1" t="s">
        <v>4958</v>
      </c>
      <c r="O2914" s="26">
        <v>43479</v>
      </c>
      <c r="P2914" s="1" t="s">
        <v>23</v>
      </c>
      <c r="Q2914" s="16">
        <v>22884.25</v>
      </c>
      <c r="R2914" s="16">
        <v>0</v>
      </c>
      <c r="S2914" s="32">
        <v>22884.25</v>
      </c>
      <c r="T2914" s="16">
        <v>0</v>
      </c>
      <c r="U2914" s="3">
        <v>0</v>
      </c>
    </row>
    <row r="2915" spans="1:21" outlineLevel="3" x14ac:dyDescent="0.25">
      <c r="H2915" s="29" t="s">
        <v>16594</v>
      </c>
      <c r="I2915" s="23"/>
      <c r="O2915" s="26"/>
      <c r="Q2915" s="16">
        <f>SUBTOTAL(9,Q2912:Q2914)</f>
        <v>91558</v>
      </c>
      <c r="R2915" s="16">
        <f>SUBTOTAL(9,R2912:R2914)</f>
        <v>0</v>
      </c>
      <c r="S2915" s="32">
        <f>SUBTOTAL(9,S2912:S2914)</f>
        <v>91558</v>
      </c>
      <c r="T2915" s="16">
        <f>SUBTOTAL(9,T2912:T2914)</f>
        <v>0</v>
      </c>
      <c r="U2915" s="3">
        <f>SUBTOTAL(9,U2912:U2914)</f>
        <v>0</v>
      </c>
    </row>
    <row r="2916" spans="1:21" outlineLevel="4" x14ac:dyDescent="0.25">
      <c r="A2916" s="1" t="s">
        <v>119</v>
      </c>
      <c r="B2916" s="1" t="s">
        <v>120</v>
      </c>
      <c r="C2916" s="4" t="s">
        <v>4934</v>
      </c>
      <c r="D2916" s="19" t="s">
        <v>4943</v>
      </c>
      <c r="E2916" s="1" t="s">
        <v>4943</v>
      </c>
      <c r="F2916" s="19" t="s">
        <v>4</v>
      </c>
      <c r="G2916" s="19" t="s">
        <v>123</v>
      </c>
      <c r="H2916" s="19" t="s">
        <v>128</v>
      </c>
      <c r="I2916" s="6" t="s">
        <v>18247</v>
      </c>
      <c r="J2916" s="1" t="s">
        <v>4</v>
      </c>
      <c r="K2916" s="1" t="s">
        <v>4</v>
      </c>
      <c r="L2916" s="1" t="s">
        <v>4</v>
      </c>
      <c r="M2916" s="1" t="s">
        <v>13</v>
      </c>
      <c r="N2916" s="1" t="s">
        <v>4956</v>
      </c>
      <c r="O2916" s="26">
        <v>43363</v>
      </c>
      <c r="P2916" s="1" t="s">
        <v>23</v>
      </c>
      <c r="Q2916" s="16">
        <v>12408</v>
      </c>
      <c r="R2916" s="16">
        <v>0</v>
      </c>
      <c r="S2916" s="32">
        <v>12408</v>
      </c>
      <c r="T2916" s="16">
        <v>0</v>
      </c>
      <c r="U2916" s="3">
        <v>0</v>
      </c>
    </row>
    <row r="2917" spans="1:21" outlineLevel="4" x14ac:dyDescent="0.25">
      <c r="A2917" s="1" t="s">
        <v>119</v>
      </c>
      <c r="B2917" s="1" t="s">
        <v>120</v>
      </c>
      <c r="C2917" s="4" t="s">
        <v>4934</v>
      </c>
      <c r="D2917" s="19" t="s">
        <v>4943</v>
      </c>
      <c r="E2917" s="1" t="s">
        <v>4943</v>
      </c>
      <c r="F2917" s="19" t="s">
        <v>4</v>
      </c>
      <c r="G2917" s="19" t="s">
        <v>123</v>
      </c>
      <c r="H2917" s="19" t="s">
        <v>128</v>
      </c>
      <c r="I2917" s="6" t="s">
        <v>18247</v>
      </c>
      <c r="J2917" s="1" t="s">
        <v>4</v>
      </c>
      <c r="K2917" s="1" t="s">
        <v>4</v>
      </c>
      <c r="L2917" s="1" t="s">
        <v>4</v>
      </c>
      <c r="M2917" s="1" t="s">
        <v>13</v>
      </c>
      <c r="N2917" s="1" t="s">
        <v>4957</v>
      </c>
      <c r="O2917" s="26">
        <v>43419</v>
      </c>
      <c r="P2917" s="1" t="s">
        <v>23</v>
      </c>
      <c r="Q2917" s="16">
        <v>6204</v>
      </c>
      <c r="R2917" s="16">
        <v>0</v>
      </c>
      <c r="S2917" s="32">
        <v>6204</v>
      </c>
      <c r="T2917" s="16">
        <v>0</v>
      </c>
      <c r="U2917" s="3">
        <v>0</v>
      </c>
    </row>
    <row r="2918" spans="1:21" outlineLevel="4" x14ac:dyDescent="0.25">
      <c r="A2918" s="1" t="s">
        <v>119</v>
      </c>
      <c r="B2918" s="1" t="s">
        <v>120</v>
      </c>
      <c r="C2918" s="4" t="s">
        <v>4934</v>
      </c>
      <c r="D2918" s="19" t="s">
        <v>4943</v>
      </c>
      <c r="E2918" s="1" t="s">
        <v>4943</v>
      </c>
      <c r="F2918" s="19" t="s">
        <v>4</v>
      </c>
      <c r="G2918" s="19" t="s">
        <v>123</v>
      </c>
      <c r="H2918" s="19" t="s">
        <v>128</v>
      </c>
      <c r="I2918" s="6" t="s">
        <v>18247</v>
      </c>
      <c r="J2918" s="1" t="s">
        <v>4</v>
      </c>
      <c r="K2918" s="1" t="s">
        <v>4</v>
      </c>
      <c r="L2918" s="1" t="s">
        <v>4</v>
      </c>
      <c r="M2918" s="1" t="s">
        <v>13</v>
      </c>
      <c r="N2918" s="1" t="s">
        <v>4958</v>
      </c>
      <c r="O2918" s="26">
        <v>43479</v>
      </c>
      <c r="P2918" s="1" t="s">
        <v>23</v>
      </c>
      <c r="Q2918" s="16">
        <v>6204</v>
      </c>
      <c r="R2918" s="16">
        <v>0</v>
      </c>
      <c r="S2918" s="32">
        <v>6204</v>
      </c>
      <c r="T2918" s="16">
        <v>0</v>
      </c>
      <c r="U2918" s="3">
        <v>0</v>
      </c>
    </row>
    <row r="2919" spans="1:21" outlineLevel="3" x14ac:dyDescent="0.25">
      <c r="H2919" s="29" t="s">
        <v>16595</v>
      </c>
      <c r="I2919" s="23"/>
      <c r="O2919" s="26"/>
      <c r="Q2919" s="16">
        <f>SUBTOTAL(9,Q2916:Q2918)</f>
        <v>24816</v>
      </c>
      <c r="R2919" s="16">
        <f>SUBTOTAL(9,R2916:R2918)</f>
        <v>0</v>
      </c>
      <c r="S2919" s="32">
        <f>SUBTOTAL(9,S2916:S2918)</f>
        <v>24816</v>
      </c>
      <c r="T2919" s="16">
        <f>SUBTOTAL(9,T2916:T2918)</f>
        <v>0</v>
      </c>
      <c r="U2919" s="3">
        <f>SUBTOTAL(9,U2916:U2918)</f>
        <v>0</v>
      </c>
    </row>
    <row r="2920" spans="1:21" outlineLevel="4" x14ac:dyDescent="0.25">
      <c r="A2920" s="1" t="s">
        <v>119</v>
      </c>
      <c r="B2920" s="1" t="s">
        <v>120</v>
      </c>
      <c r="C2920" s="4" t="s">
        <v>4934</v>
      </c>
      <c r="D2920" s="19" t="s">
        <v>4943</v>
      </c>
      <c r="E2920" s="1" t="s">
        <v>4943</v>
      </c>
      <c r="F2920" s="19" t="s">
        <v>4</v>
      </c>
      <c r="G2920" s="19" t="s">
        <v>123</v>
      </c>
      <c r="H2920" s="19" t="s">
        <v>129</v>
      </c>
      <c r="I2920" s="6" t="s">
        <v>18246</v>
      </c>
      <c r="J2920" s="1" t="s">
        <v>4</v>
      </c>
      <c r="K2920" s="1" t="s">
        <v>4</v>
      </c>
      <c r="L2920" s="1" t="s">
        <v>4</v>
      </c>
      <c r="M2920" s="1" t="s">
        <v>13</v>
      </c>
      <c r="N2920" s="1" t="s">
        <v>4956</v>
      </c>
      <c r="O2920" s="26">
        <v>43363</v>
      </c>
      <c r="P2920" s="1" t="s">
        <v>23</v>
      </c>
      <c r="Q2920" s="16">
        <v>57075</v>
      </c>
      <c r="R2920" s="16">
        <v>0</v>
      </c>
      <c r="S2920" s="32">
        <v>57075</v>
      </c>
      <c r="T2920" s="16">
        <v>0</v>
      </c>
      <c r="U2920" s="3">
        <v>0</v>
      </c>
    </row>
    <row r="2921" spans="1:21" outlineLevel="4" x14ac:dyDescent="0.25">
      <c r="A2921" s="1" t="s">
        <v>119</v>
      </c>
      <c r="B2921" s="1" t="s">
        <v>120</v>
      </c>
      <c r="C2921" s="4" t="s">
        <v>4934</v>
      </c>
      <c r="D2921" s="19" t="s">
        <v>4943</v>
      </c>
      <c r="E2921" s="1" t="s">
        <v>4943</v>
      </c>
      <c r="F2921" s="19" t="s">
        <v>4</v>
      </c>
      <c r="G2921" s="19" t="s">
        <v>123</v>
      </c>
      <c r="H2921" s="19" t="s">
        <v>129</v>
      </c>
      <c r="I2921" s="6" t="s">
        <v>18246</v>
      </c>
      <c r="J2921" s="1" t="s">
        <v>4</v>
      </c>
      <c r="K2921" s="1" t="s">
        <v>4</v>
      </c>
      <c r="L2921" s="1" t="s">
        <v>4</v>
      </c>
      <c r="M2921" s="1" t="s">
        <v>13</v>
      </c>
      <c r="N2921" s="1" t="s">
        <v>4957</v>
      </c>
      <c r="O2921" s="26">
        <v>43419</v>
      </c>
      <c r="P2921" s="1" t="s">
        <v>23</v>
      </c>
      <c r="Q2921" s="16">
        <v>28537.5</v>
      </c>
      <c r="R2921" s="16">
        <v>0</v>
      </c>
      <c r="S2921" s="32">
        <v>28537.5</v>
      </c>
      <c r="T2921" s="16">
        <v>0</v>
      </c>
      <c r="U2921" s="3">
        <v>0</v>
      </c>
    </row>
    <row r="2922" spans="1:21" outlineLevel="4" x14ac:dyDescent="0.25">
      <c r="A2922" s="1" t="s">
        <v>119</v>
      </c>
      <c r="B2922" s="1" t="s">
        <v>120</v>
      </c>
      <c r="C2922" s="4" t="s">
        <v>4934</v>
      </c>
      <c r="D2922" s="19" t="s">
        <v>4943</v>
      </c>
      <c r="E2922" s="1" t="s">
        <v>4943</v>
      </c>
      <c r="F2922" s="19" t="s">
        <v>4</v>
      </c>
      <c r="G2922" s="19" t="s">
        <v>123</v>
      </c>
      <c r="H2922" s="19" t="s">
        <v>129</v>
      </c>
      <c r="I2922" s="6" t="s">
        <v>18246</v>
      </c>
      <c r="J2922" s="1" t="s">
        <v>4</v>
      </c>
      <c r="K2922" s="1" t="s">
        <v>4</v>
      </c>
      <c r="L2922" s="1" t="s">
        <v>4</v>
      </c>
      <c r="M2922" s="1" t="s">
        <v>13</v>
      </c>
      <c r="N2922" s="1" t="s">
        <v>4958</v>
      </c>
      <c r="O2922" s="26">
        <v>43479</v>
      </c>
      <c r="P2922" s="1" t="s">
        <v>23</v>
      </c>
      <c r="Q2922" s="16">
        <v>28537.5</v>
      </c>
      <c r="R2922" s="16">
        <v>0</v>
      </c>
      <c r="S2922" s="32">
        <v>28537.5</v>
      </c>
      <c r="T2922" s="16">
        <v>0</v>
      </c>
      <c r="U2922" s="3">
        <v>0</v>
      </c>
    </row>
    <row r="2923" spans="1:21" outlineLevel="3" x14ac:dyDescent="0.25">
      <c r="H2923" s="29" t="s">
        <v>16596</v>
      </c>
      <c r="O2923" s="26"/>
      <c r="Q2923" s="16">
        <f>SUBTOTAL(9,Q2920:Q2922)</f>
        <v>114150</v>
      </c>
      <c r="R2923" s="16">
        <f>SUBTOTAL(9,R2920:R2922)</f>
        <v>0</v>
      </c>
      <c r="S2923" s="32">
        <f>SUBTOTAL(9,S2920:S2922)</f>
        <v>114150</v>
      </c>
      <c r="T2923" s="16">
        <f>SUBTOTAL(9,T2920:T2922)</f>
        <v>0</v>
      </c>
      <c r="U2923" s="3">
        <f>SUBTOTAL(9,U2920:U2922)</f>
        <v>0</v>
      </c>
    </row>
    <row r="2924" spans="1:21" outlineLevel="2" x14ac:dyDescent="0.25">
      <c r="C2924" s="5" t="s">
        <v>15960</v>
      </c>
      <c r="O2924" s="26"/>
      <c r="Q2924" s="16">
        <f>SUBTOTAL(9,Q2896:Q2922)</f>
        <v>2178628.7400000002</v>
      </c>
      <c r="R2924" s="16">
        <f>SUBTOTAL(9,R2896:R2922)</f>
        <v>71455.359999999986</v>
      </c>
      <c r="S2924" s="32">
        <f>SUBTOTAL(9,S2896:S2922)</f>
        <v>2107173.38</v>
      </c>
      <c r="T2924" s="16">
        <f>SUBTOTAL(9,T2896:T2922)</f>
        <v>0</v>
      </c>
      <c r="U2924" s="3">
        <f>SUBTOTAL(9,U2896:U2922)</f>
        <v>0</v>
      </c>
    </row>
    <row r="2925" spans="1:21" ht="30" outlineLevel="4" x14ac:dyDescent="0.25">
      <c r="A2925" s="1" t="s">
        <v>76</v>
      </c>
      <c r="B2925" s="1" t="s">
        <v>77</v>
      </c>
      <c r="C2925" s="4" t="s">
        <v>4959</v>
      </c>
      <c r="D2925" s="19" t="s">
        <v>4960</v>
      </c>
      <c r="E2925" s="1" t="s">
        <v>4960</v>
      </c>
      <c r="F2925" s="19" t="s">
        <v>4</v>
      </c>
      <c r="G2925" s="19" t="s">
        <v>83</v>
      </c>
      <c r="H2925" s="19" t="s">
        <v>4963</v>
      </c>
      <c r="I2925" s="4" t="s">
        <v>4964</v>
      </c>
      <c r="J2925" s="1" t="s">
        <v>4</v>
      </c>
      <c r="K2925" s="1" t="s">
        <v>4</v>
      </c>
      <c r="L2925" s="1" t="s">
        <v>4</v>
      </c>
      <c r="M2925" s="1" t="s">
        <v>13</v>
      </c>
      <c r="N2925" s="1" t="s">
        <v>4961</v>
      </c>
      <c r="O2925" s="26">
        <v>43609</v>
      </c>
      <c r="P2925" s="1" t="s">
        <v>4962</v>
      </c>
      <c r="Q2925" s="16">
        <v>131859</v>
      </c>
      <c r="R2925" s="16">
        <v>0</v>
      </c>
      <c r="S2925" s="32">
        <v>131859</v>
      </c>
      <c r="T2925" s="16">
        <v>0</v>
      </c>
      <c r="U2925" s="3">
        <v>0</v>
      </c>
    </row>
    <row r="2926" spans="1:21" outlineLevel="3" x14ac:dyDescent="0.25">
      <c r="H2926" s="29" t="s">
        <v>17141</v>
      </c>
      <c r="O2926" s="26"/>
      <c r="Q2926" s="16">
        <f>SUBTOTAL(9,Q2925:Q2925)</f>
        <v>131859</v>
      </c>
      <c r="R2926" s="16">
        <f>SUBTOTAL(9,R2925:R2925)</f>
        <v>0</v>
      </c>
      <c r="S2926" s="32">
        <f>SUBTOTAL(9,S2925:S2925)</f>
        <v>131859</v>
      </c>
      <c r="T2926" s="16">
        <f>SUBTOTAL(9,T2925:T2925)</f>
        <v>0</v>
      </c>
      <c r="U2926" s="3">
        <f>SUBTOTAL(9,U2925:U2925)</f>
        <v>0</v>
      </c>
    </row>
    <row r="2927" spans="1:21" ht="45" outlineLevel="4" x14ac:dyDescent="0.25">
      <c r="A2927" s="1" t="s">
        <v>76</v>
      </c>
      <c r="B2927" s="1" t="s">
        <v>77</v>
      </c>
      <c r="C2927" s="4" t="s">
        <v>4959</v>
      </c>
      <c r="D2927" s="19" t="s">
        <v>4960</v>
      </c>
      <c r="E2927" s="1" t="s">
        <v>4960</v>
      </c>
      <c r="F2927" s="19" t="s">
        <v>4</v>
      </c>
      <c r="G2927" s="19" t="s">
        <v>83</v>
      </c>
      <c r="H2927" s="19" t="s">
        <v>4967</v>
      </c>
      <c r="I2927" s="4" t="s">
        <v>4968</v>
      </c>
      <c r="J2927" s="1" t="s">
        <v>4</v>
      </c>
      <c r="K2927" s="1" t="s">
        <v>4</v>
      </c>
      <c r="L2927" s="1" t="s">
        <v>4</v>
      </c>
      <c r="M2927" s="1" t="s">
        <v>13</v>
      </c>
      <c r="N2927" s="1" t="s">
        <v>4965</v>
      </c>
      <c r="O2927" s="26">
        <v>43332</v>
      </c>
      <c r="P2927" s="1" t="s">
        <v>4966</v>
      </c>
      <c r="Q2927" s="16">
        <v>653162</v>
      </c>
      <c r="R2927" s="16">
        <v>0</v>
      </c>
      <c r="S2927" s="32">
        <v>653162</v>
      </c>
      <c r="T2927" s="16">
        <v>0</v>
      </c>
      <c r="U2927" s="3">
        <v>0</v>
      </c>
    </row>
    <row r="2928" spans="1:21" outlineLevel="3" x14ac:dyDescent="0.25">
      <c r="H2928" s="29" t="s">
        <v>17142</v>
      </c>
      <c r="O2928" s="26"/>
      <c r="Q2928" s="16">
        <f>SUBTOTAL(9,Q2927:Q2927)</f>
        <v>653162</v>
      </c>
      <c r="R2928" s="16">
        <f>SUBTOTAL(9,R2927:R2927)</f>
        <v>0</v>
      </c>
      <c r="S2928" s="32">
        <f>SUBTOTAL(9,S2927:S2927)</f>
        <v>653162</v>
      </c>
      <c r="T2928" s="16">
        <f>SUBTOTAL(9,T2927:T2927)</f>
        <v>0</v>
      </c>
      <c r="U2928" s="3">
        <f>SUBTOTAL(9,U2927:U2927)</f>
        <v>0</v>
      </c>
    </row>
    <row r="2929" spans="1:21" ht="45" outlineLevel="4" x14ac:dyDescent="0.25">
      <c r="A2929" s="1" t="s">
        <v>76</v>
      </c>
      <c r="B2929" s="1" t="s">
        <v>77</v>
      </c>
      <c r="C2929" s="4" t="s">
        <v>4959</v>
      </c>
      <c r="D2929" s="19" t="s">
        <v>4960</v>
      </c>
      <c r="E2929" s="1" t="s">
        <v>4960</v>
      </c>
      <c r="F2929" s="19" t="s">
        <v>4</v>
      </c>
      <c r="G2929" s="19" t="s">
        <v>83</v>
      </c>
      <c r="H2929" s="19" t="s">
        <v>4971</v>
      </c>
      <c r="I2929" s="4" t="s">
        <v>4972</v>
      </c>
      <c r="J2929" s="1" t="s">
        <v>4</v>
      </c>
      <c r="K2929" s="1" t="s">
        <v>4</v>
      </c>
      <c r="L2929" s="1" t="s">
        <v>4</v>
      </c>
      <c r="M2929" s="1" t="s">
        <v>13</v>
      </c>
      <c r="N2929" s="1" t="s">
        <v>4969</v>
      </c>
      <c r="O2929" s="26">
        <v>43342</v>
      </c>
      <c r="P2929" s="1" t="s">
        <v>4970</v>
      </c>
      <c r="Q2929" s="16">
        <v>9737.58</v>
      </c>
      <c r="R2929" s="16">
        <v>0</v>
      </c>
      <c r="S2929" s="32">
        <v>9737.58</v>
      </c>
      <c r="T2929" s="16">
        <v>0</v>
      </c>
      <c r="U2929" s="3">
        <v>0</v>
      </c>
    </row>
    <row r="2930" spans="1:21" ht="45" outlineLevel="4" x14ac:dyDescent="0.25">
      <c r="A2930" s="1" t="s">
        <v>76</v>
      </c>
      <c r="B2930" s="1" t="s">
        <v>77</v>
      </c>
      <c r="C2930" s="4" t="s">
        <v>4959</v>
      </c>
      <c r="D2930" s="19" t="s">
        <v>4960</v>
      </c>
      <c r="E2930" s="1" t="s">
        <v>4960</v>
      </c>
      <c r="F2930" s="19" t="s">
        <v>4</v>
      </c>
      <c r="G2930" s="19" t="s">
        <v>83</v>
      </c>
      <c r="H2930" s="19" t="s">
        <v>4971</v>
      </c>
      <c r="I2930" s="4" t="s">
        <v>4972</v>
      </c>
      <c r="J2930" s="1" t="s">
        <v>4</v>
      </c>
      <c r="K2930" s="1" t="s">
        <v>4</v>
      </c>
      <c r="L2930" s="1" t="s">
        <v>4</v>
      </c>
      <c r="M2930" s="1" t="s">
        <v>13</v>
      </c>
      <c r="N2930" s="1" t="s">
        <v>4973</v>
      </c>
      <c r="O2930" s="26">
        <v>43417</v>
      </c>
      <c r="P2930" s="1" t="s">
        <v>4974</v>
      </c>
      <c r="Q2930" s="16">
        <v>16233</v>
      </c>
      <c r="R2930" s="16">
        <v>0</v>
      </c>
      <c r="S2930" s="32">
        <v>16233</v>
      </c>
      <c r="T2930" s="16">
        <v>0</v>
      </c>
      <c r="U2930" s="3">
        <v>0</v>
      </c>
    </row>
    <row r="2931" spans="1:21" ht="45" outlineLevel="4" x14ac:dyDescent="0.25">
      <c r="A2931" s="1" t="s">
        <v>76</v>
      </c>
      <c r="B2931" s="1" t="s">
        <v>77</v>
      </c>
      <c r="C2931" s="4" t="s">
        <v>4959</v>
      </c>
      <c r="D2931" s="19" t="s">
        <v>4960</v>
      </c>
      <c r="E2931" s="1" t="s">
        <v>4960</v>
      </c>
      <c r="F2931" s="19" t="s">
        <v>4</v>
      </c>
      <c r="G2931" s="19" t="s">
        <v>83</v>
      </c>
      <c r="H2931" s="19" t="s">
        <v>4971</v>
      </c>
      <c r="I2931" s="4" t="s">
        <v>4972</v>
      </c>
      <c r="J2931" s="1" t="s">
        <v>4</v>
      </c>
      <c r="K2931" s="1" t="s">
        <v>4</v>
      </c>
      <c r="L2931" s="1" t="s">
        <v>4</v>
      </c>
      <c r="M2931" s="1" t="s">
        <v>13</v>
      </c>
      <c r="N2931" s="1" t="s">
        <v>4975</v>
      </c>
      <c r="O2931" s="26">
        <v>43444</v>
      </c>
      <c r="P2931" s="1" t="s">
        <v>4976</v>
      </c>
      <c r="Q2931" s="16">
        <v>7551.14</v>
      </c>
      <c r="R2931" s="16">
        <v>0</v>
      </c>
      <c r="S2931" s="32">
        <v>7551.14</v>
      </c>
      <c r="T2931" s="16">
        <v>0</v>
      </c>
      <c r="U2931" s="3">
        <v>0</v>
      </c>
    </row>
    <row r="2932" spans="1:21" ht="45" outlineLevel="4" x14ac:dyDescent="0.25">
      <c r="A2932" s="1" t="s">
        <v>76</v>
      </c>
      <c r="B2932" s="1" t="s">
        <v>77</v>
      </c>
      <c r="C2932" s="4" t="s">
        <v>4959</v>
      </c>
      <c r="D2932" s="19" t="s">
        <v>4960</v>
      </c>
      <c r="E2932" s="1" t="s">
        <v>4960</v>
      </c>
      <c r="F2932" s="19" t="s">
        <v>4</v>
      </c>
      <c r="G2932" s="19" t="s">
        <v>83</v>
      </c>
      <c r="H2932" s="19" t="s">
        <v>4971</v>
      </c>
      <c r="I2932" s="4" t="s">
        <v>4972</v>
      </c>
      <c r="J2932" s="1" t="s">
        <v>4</v>
      </c>
      <c r="K2932" s="1" t="s">
        <v>4</v>
      </c>
      <c r="L2932" s="1" t="s">
        <v>4</v>
      </c>
      <c r="M2932" s="1" t="s">
        <v>13</v>
      </c>
      <c r="N2932" s="1" t="s">
        <v>4977</v>
      </c>
      <c r="O2932" s="26">
        <v>43538</v>
      </c>
      <c r="P2932" s="1" t="s">
        <v>4978</v>
      </c>
      <c r="Q2932" s="16">
        <v>228232</v>
      </c>
      <c r="R2932" s="16">
        <v>0</v>
      </c>
      <c r="S2932" s="32">
        <v>228232</v>
      </c>
      <c r="T2932" s="16">
        <v>0</v>
      </c>
      <c r="U2932" s="3">
        <v>0</v>
      </c>
    </row>
    <row r="2933" spans="1:21" ht="45" outlineLevel="4" x14ac:dyDescent="0.25">
      <c r="A2933" s="1" t="s">
        <v>76</v>
      </c>
      <c r="B2933" s="1" t="s">
        <v>77</v>
      </c>
      <c r="C2933" s="4" t="s">
        <v>4959</v>
      </c>
      <c r="D2933" s="19" t="s">
        <v>4960</v>
      </c>
      <c r="E2933" s="1" t="s">
        <v>4960</v>
      </c>
      <c r="F2933" s="19" t="s">
        <v>4</v>
      </c>
      <c r="G2933" s="19" t="s">
        <v>83</v>
      </c>
      <c r="H2933" s="19" t="s">
        <v>4971</v>
      </c>
      <c r="I2933" s="4" t="s">
        <v>4972</v>
      </c>
      <c r="J2933" s="1" t="s">
        <v>4</v>
      </c>
      <c r="K2933" s="1" t="s">
        <v>4</v>
      </c>
      <c r="L2933" s="1" t="s">
        <v>4</v>
      </c>
      <c r="M2933" s="1" t="s">
        <v>13</v>
      </c>
      <c r="N2933" s="1" t="s">
        <v>4979</v>
      </c>
      <c r="O2933" s="26">
        <v>43559</v>
      </c>
      <c r="P2933" s="1" t="s">
        <v>4980</v>
      </c>
      <c r="Q2933" s="16">
        <v>97472</v>
      </c>
      <c r="R2933" s="16">
        <v>0</v>
      </c>
      <c r="S2933" s="32">
        <v>97472</v>
      </c>
      <c r="T2933" s="16">
        <v>0</v>
      </c>
      <c r="U2933" s="3">
        <v>0</v>
      </c>
    </row>
    <row r="2934" spans="1:21" ht="45" outlineLevel="4" x14ac:dyDescent="0.25">
      <c r="A2934" s="1" t="s">
        <v>76</v>
      </c>
      <c r="B2934" s="1" t="s">
        <v>77</v>
      </c>
      <c r="C2934" s="4" t="s">
        <v>4959</v>
      </c>
      <c r="D2934" s="19" t="s">
        <v>4960</v>
      </c>
      <c r="E2934" s="1" t="s">
        <v>4960</v>
      </c>
      <c r="F2934" s="19" t="s">
        <v>4</v>
      </c>
      <c r="G2934" s="19" t="s">
        <v>83</v>
      </c>
      <c r="H2934" s="19" t="s">
        <v>4971</v>
      </c>
      <c r="I2934" s="4" t="s">
        <v>4972</v>
      </c>
      <c r="J2934" s="1" t="s">
        <v>4</v>
      </c>
      <c r="K2934" s="1" t="s">
        <v>4</v>
      </c>
      <c r="L2934" s="1" t="s">
        <v>4</v>
      </c>
      <c r="M2934" s="1" t="s">
        <v>13</v>
      </c>
      <c r="N2934" s="1" t="s">
        <v>4981</v>
      </c>
      <c r="O2934" s="26">
        <v>43622</v>
      </c>
      <c r="P2934" s="1" t="s">
        <v>4982</v>
      </c>
      <c r="Q2934" s="16">
        <v>1295135</v>
      </c>
      <c r="R2934" s="16">
        <v>0</v>
      </c>
      <c r="S2934" s="32">
        <v>1295135</v>
      </c>
      <c r="T2934" s="16">
        <v>0</v>
      </c>
      <c r="U2934" s="3">
        <v>0</v>
      </c>
    </row>
    <row r="2935" spans="1:21" outlineLevel="3" x14ac:dyDescent="0.25">
      <c r="H2935" s="29" t="s">
        <v>17143</v>
      </c>
      <c r="O2935" s="26"/>
      <c r="Q2935" s="16">
        <f>SUBTOTAL(9,Q2929:Q2934)</f>
        <v>1654360.72</v>
      </c>
      <c r="R2935" s="16">
        <f>SUBTOTAL(9,R2929:R2934)</f>
        <v>0</v>
      </c>
      <c r="S2935" s="32">
        <f>SUBTOTAL(9,S2929:S2934)</f>
        <v>1654360.72</v>
      </c>
      <c r="T2935" s="16">
        <f>SUBTOTAL(9,T2929:T2934)</f>
        <v>0</v>
      </c>
      <c r="U2935" s="3">
        <f>SUBTOTAL(9,U2929:U2934)</f>
        <v>0</v>
      </c>
    </row>
    <row r="2936" spans="1:21" outlineLevel="2" x14ac:dyDescent="0.25">
      <c r="C2936" s="5" t="s">
        <v>15961</v>
      </c>
      <c r="O2936" s="26"/>
      <c r="Q2936" s="16">
        <f>SUBTOTAL(9,Q2925:Q2934)</f>
        <v>2439381.7199999997</v>
      </c>
      <c r="R2936" s="16">
        <f>SUBTOTAL(9,R2925:R2934)</f>
        <v>0</v>
      </c>
      <c r="S2936" s="32">
        <f>SUBTOTAL(9,S2925:S2934)</f>
        <v>2439381.7199999997</v>
      </c>
      <c r="T2936" s="16">
        <f>SUBTOTAL(9,T2925:T2934)</f>
        <v>0</v>
      </c>
      <c r="U2936" s="3">
        <f>SUBTOTAL(9,U2925:U2934)</f>
        <v>0</v>
      </c>
    </row>
    <row r="2937" spans="1:21" ht="30" outlineLevel="4" x14ac:dyDescent="0.25">
      <c r="A2937" s="1" t="s">
        <v>76</v>
      </c>
      <c r="B2937" s="1" t="s">
        <v>77</v>
      </c>
      <c r="C2937" s="4" t="s">
        <v>4983</v>
      </c>
      <c r="D2937" s="19" t="s">
        <v>4984</v>
      </c>
      <c r="E2937" s="1" t="s">
        <v>4984</v>
      </c>
      <c r="F2937" s="19" t="s">
        <v>4</v>
      </c>
      <c r="G2937" s="19" t="s">
        <v>83</v>
      </c>
      <c r="H2937" s="19" t="s">
        <v>4986</v>
      </c>
      <c r="I2937" s="4" t="s">
        <v>4987</v>
      </c>
      <c r="J2937" s="1" t="s">
        <v>4</v>
      </c>
      <c r="K2937" s="1" t="s">
        <v>4</v>
      </c>
      <c r="L2937" s="1" t="s">
        <v>4</v>
      </c>
      <c r="M2937" s="1" t="s">
        <v>13</v>
      </c>
      <c r="N2937" s="1" t="s">
        <v>4985</v>
      </c>
      <c r="O2937" s="26">
        <v>43312</v>
      </c>
      <c r="P2937" s="1" t="s">
        <v>23</v>
      </c>
      <c r="Q2937" s="16">
        <v>202443.85</v>
      </c>
      <c r="R2937" s="16">
        <v>0</v>
      </c>
      <c r="S2937" s="32">
        <v>202443.85</v>
      </c>
      <c r="T2937" s="16">
        <v>0</v>
      </c>
      <c r="U2937" s="3">
        <v>0</v>
      </c>
    </row>
    <row r="2938" spans="1:21" ht="30" outlineLevel="4" x14ac:dyDescent="0.25">
      <c r="A2938" s="1" t="s">
        <v>76</v>
      </c>
      <c r="B2938" s="1" t="s">
        <v>77</v>
      </c>
      <c r="C2938" s="4" t="s">
        <v>4983</v>
      </c>
      <c r="D2938" s="19" t="s">
        <v>4984</v>
      </c>
      <c r="E2938" s="1" t="s">
        <v>4984</v>
      </c>
      <c r="F2938" s="19" t="s">
        <v>4</v>
      </c>
      <c r="G2938" s="19" t="s">
        <v>83</v>
      </c>
      <c r="H2938" s="19" t="s">
        <v>4986</v>
      </c>
      <c r="I2938" s="4" t="s">
        <v>4987</v>
      </c>
      <c r="J2938" s="1" t="s">
        <v>4</v>
      </c>
      <c r="K2938" s="1" t="s">
        <v>4</v>
      </c>
      <c r="L2938" s="1" t="s">
        <v>4</v>
      </c>
      <c r="M2938" s="1" t="s">
        <v>13</v>
      </c>
      <c r="N2938" s="1" t="s">
        <v>4988</v>
      </c>
      <c r="O2938" s="26">
        <v>43395</v>
      </c>
      <c r="P2938" s="1" t="s">
        <v>23</v>
      </c>
      <c r="Q2938" s="16">
        <v>66451.570000000007</v>
      </c>
      <c r="R2938" s="16">
        <v>0</v>
      </c>
      <c r="S2938" s="32">
        <v>66451.570000000007</v>
      </c>
      <c r="T2938" s="16">
        <v>0</v>
      </c>
      <c r="U2938" s="3">
        <v>0</v>
      </c>
    </row>
    <row r="2939" spans="1:21" outlineLevel="3" x14ac:dyDescent="0.25">
      <c r="H2939" s="29" t="s">
        <v>17144</v>
      </c>
      <c r="O2939" s="26"/>
      <c r="Q2939" s="16">
        <f>SUBTOTAL(9,Q2937:Q2938)</f>
        <v>268895.42000000004</v>
      </c>
      <c r="R2939" s="16">
        <f>SUBTOTAL(9,R2937:R2938)</f>
        <v>0</v>
      </c>
      <c r="S2939" s="32">
        <f>SUBTOTAL(9,S2937:S2938)</f>
        <v>268895.42000000004</v>
      </c>
      <c r="T2939" s="16">
        <f>SUBTOTAL(9,T2937:T2938)</f>
        <v>0</v>
      </c>
      <c r="U2939" s="3">
        <f>SUBTOTAL(9,U2937:U2938)</f>
        <v>0</v>
      </c>
    </row>
    <row r="2940" spans="1:21" ht="45" outlineLevel="4" x14ac:dyDescent="0.25">
      <c r="A2940" s="1" t="s">
        <v>76</v>
      </c>
      <c r="B2940" s="1" t="s">
        <v>77</v>
      </c>
      <c r="C2940" s="4" t="s">
        <v>4983</v>
      </c>
      <c r="D2940" s="19" t="s">
        <v>4984</v>
      </c>
      <c r="E2940" s="1" t="s">
        <v>4984</v>
      </c>
      <c r="F2940" s="19" t="s">
        <v>81</v>
      </c>
      <c r="G2940" s="19" t="s">
        <v>4</v>
      </c>
      <c r="H2940" s="19" t="s">
        <v>4990</v>
      </c>
      <c r="I2940" s="4" t="s">
        <v>4991</v>
      </c>
      <c r="J2940" s="1" t="s">
        <v>4</v>
      </c>
      <c r="K2940" s="1" t="s">
        <v>4</v>
      </c>
      <c r="L2940" s="1" t="s">
        <v>4</v>
      </c>
      <c r="M2940" s="1" t="s">
        <v>13</v>
      </c>
      <c r="N2940" s="1" t="s">
        <v>4989</v>
      </c>
      <c r="O2940" s="26">
        <v>43318</v>
      </c>
      <c r="P2940" s="1" t="s">
        <v>23</v>
      </c>
      <c r="Q2940" s="16">
        <v>27526.75</v>
      </c>
      <c r="R2940" s="16">
        <v>27526.75</v>
      </c>
      <c r="S2940" s="32">
        <v>0</v>
      </c>
      <c r="T2940" s="16">
        <v>0</v>
      </c>
      <c r="U2940" s="3">
        <v>0</v>
      </c>
    </row>
    <row r="2941" spans="1:21" ht="45" outlineLevel="4" x14ac:dyDescent="0.25">
      <c r="A2941" s="1" t="s">
        <v>76</v>
      </c>
      <c r="B2941" s="1" t="s">
        <v>77</v>
      </c>
      <c r="C2941" s="4" t="s">
        <v>4983</v>
      </c>
      <c r="D2941" s="19" t="s">
        <v>4984</v>
      </c>
      <c r="E2941" s="1" t="s">
        <v>4984</v>
      </c>
      <c r="F2941" s="19" t="s">
        <v>81</v>
      </c>
      <c r="G2941" s="19" t="s">
        <v>4</v>
      </c>
      <c r="H2941" s="19" t="s">
        <v>4990</v>
      </c>
      <c r="I2941" s="4" t="s">
        <v>4991</v>
      </c>
      <c r="J2941" s="1" t="s">
        <v>4</v>
      </c>
      <c r="K2941" s="1" t="s">
        <v>4</v>
      </c>
      <c r="L2941" s="1" t="s">
        <v>4</v>
      </c>
      <c r="M2941" s="1" t="s">
        <v>13</v>
      </c>
      <c r="N2941" s="1" t="s">
        <v>4992</v>
      </c>
      <c r="O2941" s="26">
        <v>43571</v>
      </c>
      <c r="P2941" s="1" t="s">
        <v>23</v>
      </c>
      <c r="Q2941" s="16">
        <v>7686</v>
      </c>
      <c r="R2941" s="16">
        <v>7686</v>
      </c>
      <c r="S2941" s="32">
        <v>0</v>
      </c>
      <c r="T2941" s="16">
        <v>0</v>
      </c>
      <c r="U2941" s="3">
        <v>0</v>
      </c>
    </row>
    <row r="2942" spans="1:21" outlineLevel="3" x14ac:dyDescent="0.25">
      <c r="H2942" s="29" t="s">
        <v>17145</v>
      </c>
      <c r="O2942" s="26"/>
      <c r="Q2942" s="16">
        <f>SUBTOTAL(9,Q2940:Q2941)</f>
        <v>35212.75</v>
      </c>
      <c r="R2942" s="16">
        <f>SUBTOTAL(9,R2940:R2941)</f>
        <v>35212.75</v>
      </c>
      <c r="S2942" s="32">
        <f>SUBTOTAL(9,S2940:S2941)</f>
        <v>0</v>
      </c>
      <c r="T2942" s="16">
        <f>SUBTOTAL(9,T2940:T2941)</f>
        <v>0</v>
      </c>
      <c r="U2942" s="3">
        <f>SUBTOTAL(9,U2940:U2941)</f>
        <v>0</v>
      </c>
    </row>
    <row r="2943" spans="1:21" ht="30" outlineLevel="4" x14ac:dyDescent="0.25">
      <c r="A2943" s="1" t="s">
        <v>119</v>
      </c>
      <c r="B2943" s="1" t="s">
        <v>120</v>
      </c>
      <c r="C2943" s="4" t="s">
        <v>4983</v>
      </c>
      <c r="D2943" s="19" t="s">
        <v>4993</v>
      </c>
      <c r="E2943" s="1" t="s">
        <v>4993</v>
      </c>
      <c r="F2943" s="19" t="s">
        <v>4</v>
      </c>
      <c r="G2943" s="19" t="s">
        <v>49</v>
      </c>
      <c r="H2943" s="19" t="s">
        <v>4998</v>
      </c>
      <c r="I2943" s="4" t="s">
        <v>4999</v>
      </c>
      <c r="J2943" s="1" t="s">
        <v>4</v>
      </c>
      <c r="K2943" s="1" t="s">
        <v>4994</v>
      </c>
      <c r="L2943" s="1" t="s">
        <v>4995</v>
      </c>
      <c r="M2943" s="1" t="s">
        <v>4996</v>
      </c>
      <c r="N2943" s="1" t="s">
        <v>4997</v>
      </c>
      <c r="O2943" s="26">
        <v>43313</v>
      </c>
      <c r="P2943" s="1" t="s">
        <v>23</v>
      </c>
      <c r="Q2943" s="16">
        <v>1042.42</v>
      </c>
      <c r="R2943" s="16">
        <v>0</v>
      </c>
      <c r="S2943" s="32">
        <v>1042.42</v>
      </c>
      <c r="T2943" s="16">
        <v>0</v>
      </c>
      <c r="U2943" s="3">
        <v>0</v>
      </c>
    </row>
    <row r="2944" spans="1:21" ht="30" outlineLevel="4" x14ac:dyDescent="0.25">
      <c r="A2944" s="1" t="s">
        <v>119</v>
      </c>
      <c r="B2944" s="1" t="s">
        <v>120</v>
      </c>
      <c r="C2944" s="4" t="s">
        <v>4983</v>
      </c>
      <c r="D2944" s="19" t="s">
        <v>4993</v>
      </c>
      <c r="E2944" s="1" t="s">
        <v>4993</v>
      </c>
      <c r="F2944" s="19" t="s">
        <v>56</v>
      </c>
      <c r="G2944" s="19" t="s">
        <v>4</v>
      </c>
      <c r="H2944" s="19" t="s">
        <v>4998</v>
      </c>
      <c r="I2944" s="4" t="s">
        <v>4999</v>
      </c>
      <c r="J2944" s="1" t="s">
        <v>4</v>
      </c>
      <c r="K2944" s="1" t="s">
        <v>4994</v>
      </c>
      <c r="L2944" s="1" t="s">
        <v>4995</v>
      </c>
      <c r="M2944" s="1" t="s">
        <v>4996</v>
      </c>
      <c r="N2944" s="1" t="s">
        <v>4997</v>
      </c>
      <c r="O2944" s="26">
        <v>43313</v>
      </c>
      <c r="P2944" s="1" t="s">
        <v>23</v>
      </c>
      <c r="Q2944" s="16">
        <v>16679.580000000002</v>
      </c>
      <c r="R2944" s="16">
        <v>16679.580000000002</v>
      </c>
      <c r="S2944" s="32">
        <v>0</v>
      </c>
      <c r="T2944" s="16">
        <v>0</v>
      </c>
      <c r="U2944" s="3">
        <v>0</v>
      </c>
    </row>
    <row r="2945" spans="1:21" outlineLevel="3" x14ac:dyDescent="0.25">
      <c r="H2945" s="29" t="s">
        <v>17146</v>
      </c>
      <c r="O2945" s="26"/>
      <c r="Q2945" s="16">
        <f>SUBTOTAL(9,Q2943:Q2944)</f>
        <v>17722</v>
      </c>
      <c r="R2945" s="16">
        <f>SUBTOTAL(9,R2943:R2944)</f>
        <v>16679.580000000002</v>
      </c>
      <c r="S2945" s="32">
        <f>SUBTOTAL(9,S2943:S2944)</f>
        <v>1042.42</v>
      </c>
      <c r="T2945" s="16">
        <f>SUBTOTAL(9,T2943:T2944)</f>
        <v>0</v>
      </c>
      <c r="U2945" s="3">
        <f>SUBTOTAL(9,U2943:U2944)</f>
        <v>0</v>
      </c>
    </row>
    <row r="2946" spans="1:21" ht="30" outlineLevel="4" x14ac:dyDescent="0.25">
      <c r="A2946" s="1" t="s">
        <v>119</v>
      </c>
      <c r="B2946" s="1" t="s">
        <v>120</v>
      </c>
      <c r="C2946" s="4" t="s">
        <v>4983</v>
      </c>
      <c r="D2946" s="19" t="s">
        <v>4993</v>
      </c>
      <c r="E2946" s="1" t="s">
        <v>4993</v>
      </c>
      <c r="F2946" s="19" t="s">
        <v>4</v>
      </c>
      <c r="G2946" s="19" t="s">
        <v>41</v>
      </c>
      <c r="H2946" s="19" t="s">
        <v>5004</v>
      </c>
      <c r="I2946" s="4" t="s">
        <v>5005</v>
      </c>
      <c r="J2946" s="1" t="s">
        <v>4</v>
      </c>
      <c r="K2946" s="1" t="s">
        <v>5000</v>
      </c>
      <c r="L2946" s="1" t="s">
        <v>5001</v>
      </c>
      <c r="M2946" s="1" t="s">
        <v>5002</v>
      </c>
      <c r="N2946" s="1" t="s">
        <v>5003</v>
      </c>
      <c r="O2946" s="26">
        <v>43313</v>
      </c>
      <c r="P2946" s="1" t="s">
        <v>23</v>
      </c>
      <c r="Q2946" s="16">
        <v>11438.67</v>
      </c>
      <c r="R2946" s="16">
        <v>0</v>
      </c>
      <c r="S2946" s="32">
        <v>11438.67</v>
      </c>
      <c r="T2946" s="16">
        <v>0</v>
      </c>
      <c r="U2946" s="3">
        <v>0</v>
      </c>
    </row>
    <row r="2947" spans="1:21" ht="30" outlineLevel="4" x14ac:dyDescent="0.25">
      <c r="A2947" s="1" t="s">
        <v>119</v>
      </c>
      <c r="B2947" s="1" t="s">
        <v>120</v>
      </c>
      <c r="C2947" s="4" t="s">
        <v>4983</v>
      </c>
      <c r="D2947" s="19" t="s">
        <v>4993</v>
      </c>
      <c r="E2947" s="1" t="s">
        <v>4993</v>
      </c>
      <c r="F2947" s="19" t="s">
        <v>56</v>
      </c>
      <c r="G2947" s="19" t="s">
        <v>4</v>
      </c>
      <c r="H2947" s="19" t="s">
        <v>5004</v>
      </c>
      <c r="I2947" s="4" t="s">
        <v>5005</v>
      </c>
      <c r="J2947" s="1" t="s">
        <v>4</v>
      </c>
      <c r="K2947" s="1" t="s">
        <v>5000</v>
      </c>
      <c r="L2947" s="1" t="s">
        <v>5001</v>
      </c>
      <c r="M2947" s="1" t="s">
        <v>5002</v>
      </c>
      <c r="N2947" s="1" t="s">
        <v>5003</v>
      </c>
      <c r="O2947" s="26">
        <v>43313</v>
      </c>
      <c r="P2947" s="1" t="s">
        <v>23</v>
      </c>
      <c r="Q2947" s="16">
        <v>91509.33</v>
      </c>
      <c r="R2947" s="16">
        <v>91509.33</v>
      </c>
      <c r="S2947" s="32">
        <v>0</v>
      </c>
      <c r="T2947" s="16">
        <v>0</v>
      </c>
      <c r="U2947" s="3">
        <v>0</v>
      </c>
    </row>
    <row r="2948" spans="1:21" outlineLevel="3" x14ac:dyDescent="0.25">
      <c r="H2948" s="29" t="s">
        <v>17147</v>
      </c>
      <c r="O2948" s="26"/>
      <c r="Q2948" s="16">
        <f>SUBTOTAL(9,Q2946:Q2947)</f>
        <v>102948</v>
      </c>
      <c r="R2948" s="16">
        <f>SUBTOTAL(9,R2946:R2947)</f>
        <v>91509.33</v>
      </c>
      <c r="S2948" s="32">
        <f>SUBTOTAL(9,S2946:S2947)</f>
        <v>11438.67</v>
      </c>
      <c r="T2948" s="16">
        <f>SUBTOTAL(9,T2946:T2947)</f>
        <v>0</v>
      </c>
      <c r="U2948" s="3">
        <f>SUBTOTAL(9,U2946:U2947)</f>
        <v>0</v>
      </c>
    </row>
    <row r="2949" spans="1:21" ht="30" outlineLevel="4" x14ac:dyDescent="0.25">
      <c r="A2949" s="1" t="s">
        <v>76</v>
      </c>
      <c r="B2949" s="1" t="s">
        <v>77</v>
      </c>
      <c r="C2949" s="4" t="s">
        <v>4983</v>
      </c>
      <c r="D2949" s="19" t="s">
        <v>4984</v>
      </c>
      <c r="E2949" s="1" t="s">
        <v>4984</v>
      </c>
      <c r="F2949" s="19" t="s">
        <v>4</v>
      </c>
      <c r="G2949" s="19" t="s">
        <v>83</v>
      </c>
      <c r="H2949" s="19" t="s">
        <v>5007</v>
      </c>
      <c r="I2949" s="4" t="s">
        <v>5008</v>
      </c>
      <c r="J2949" s="1" t="s">
        <v>4</v>
      </c>
      <c r="K2949" s="1" t="s">
        <v>4</v>
      </c>
      <c r="L2949" s="1" t="s">
        <v>4</v>
      </c>
      <c r="M2949" s="1" t="s">
        <v>13</v>
      </c>
      <c r="N2949" s="1" t="s">
        <v>5006</v>
      </c>
      <c r="O2949" s="26">
        <v>43312</v>
      </c>
      <c r="P2949" s="1" t="s">
        <v>23</v>
      </c>
      <c r="Q2949" s="16">
        <v>129998.74</v>
      </c>
      <c r="R2949" s="16">
        <v>0</v>
      </c>
      <c r="S2949" s="32">
        <v>129998.74</v>
      </c>
      <c r="T2949" s="16">
        <v>0</v>
      </c>
      <c r="U2949" s="3">
        <v>0</v>
      </c>
    </row>
    <row r="2950" spans="1:21" ht="30" outlineLevel="4" x14ac:dyDescent="0.25">
      <c r="A2950" s="1" t="s">
        <v>76</v>
      </c>
      <c r="B2950" s="1" t="s">
        <v>77</v>
      </c>
      <c r="C2950" s="4" t="s">
        <v>4983</v>
      </c>
      <c r="D2950" s="19" t="s">
        <v>4984</v>
      </c>
      <c r="E2950" s="1" t="s">
        <v>4984</v>
      </c>
      <c r="F2950" s="19" t="s">
        <v>4</v>
      </c>
      <c r="G2950" s="19" t="s">
        <v>83</v>
      </c>
      <c r="H2950" s="19" t="s">
        <v>5007</v>
      </c>
      <c r="I2950" s="4" t="s">
        <v>5008</v>
      </c>
      <c r="J2950" s="1" t="s">
        <v>4</v>
      </c>
      <c r="K2950" s="1" t="s">
        <v>4</v>
      </c>
      <c r="L2950" s="1" t="s">
        <v>4</v>
      </c>
      <c r="M2950" s="1" t="s">
        <v>13</v>
      </c>
      <c r="N2950" s="1" t="s">
        <v>5009</v>
      </c>
      <c r="O2950" s="26">
        <v>43342</v>
      </c>
      <c r="P2950" s="1" t="s">
        <v>23</v>
      </c>
      <c r="Q2950" s="16">
        <v>847.58</v>
      </c>
      <c r="R2950" s="16">
        <v>0</v>
      </c>
      <c r="S2950" s="32">
        <v>847.58</v>
      </c>
      <c r="T2950" s="16">
        <v>0</v>
      </c>
      <c r="U2950" s="3">
        <v>0</v>
      </c>
    </row>
    <row r="2951" spans="1:21" ht="30" outlineLevel="4" x14ac:dyDescent="0.25">
      <c r="A2951" s="1" t="s">
        <v>76</v>
      </c>
      <c r="B2951" s="1" t="s">
        <v>77</v>
      </c>
      <c r="C2951" s="4" t="s">
        <v>4983</v>
      </c>
      <c r="D2951" s="19" t="s">
        <v>4984</v>
      </c>
      <c r="E2951" s="1" t="s">
        <v>4984</v>
      </c>
      <c r="F2951" s="19" t="s">
        <v>4</v>
      </c>
      <c r="G2951" s="19" t="s">
        <v>83</v>
      </c>
      <c r="H2951" s="19" t="s">
        <v>5007</v>
      </c>
      <c r="I2951" s="4" t="s">
        <v>5008</v>
      </c>
      <c r="J2951" s="1" t="s">
        <v>4</v>
      </c>
      <c r="K2951" s="1" t="s">
        <v>4</v>
      </c>
      <c r="L2951" s="1" t="s">
        <v>4</v>
      </c>
      <c r="M2951" s="1" t="s">
        <v>13</v>
      </c>
      <c r="N2951" s="1" t="s">
        <v>5010</v>
      </c>
      <c r="O2951" s="26">
        <v>43395</v>
      </c>
      <c r="P2951" s="1" t="s">
        <v>23</v>
      </c>
      <c r="Q2951" s="16">
        <v>36042.839999999997</v>
      </c>
      <c r="R2951" s="16">
        <v>0</v>
      </c>
      <c r="S2951" s="32">
        <v>36042.839999999997</v>
      </c>
      <c r="T2951" s="16">
        <v>0</v>
      </c>
      <c r="U2951" s="3">
        <v>0</v>
      </c>
    </row>
    <row r="2952" spans="1:21" ht="30" outlineLevel="4" x14ac:dyDescent="0.25">
      <c r="A2952" s="1" t="s">
        <v>76</v>
      </c>
      <c r="B2952" s="1" t="s">
        <v>77</v>
      </c>
      <c r="C2952" s="4" t="s">
        <v>4983</v>
      </c>
      <c r="D2952" s="19" t="s">
        <v>4984</v>
      </c>
      <c r="E2952" s="1" t="s">
        <v>4984</v>
      </c>
      <c r="F2952" s="19" t="s">
        <v>4</v>
      </c>
      <c r="G2952" s="19" t="s">
        <v>83</v>
      </c>
      <c r="H2952" s="19" t="s">
        <v>5007</v>
      </c>
      <c r="I2952" s="4" t="s">
        <v>5008</v>
      </c>
      <c r="J2952" s="1" t="s">
        <v>4</v>
      </c>
      <c r="K2952" s="1" t="s">
        <v>4</v>
      </c>
      <c r="L2952" s="1" t="s">
        <v>4</v>
      </c>
      <c r="M2952" s="1" t="s">
        <v>13</v>
      </c>
      <c r="N2952" s="1" t="s">
        <v>5011</v>
      </c>
      <c r="O2952" s="26">
        <v>43425</v>
      </c>
      <c r="P2952" s="1" t="s">
        <v>23</v>
      </c>
      <c r="Q2952" s="16">
        <v>928.71</v>
      </c>
      <c r="R2952" s="16">
        <v>0</v>
      </c>
      <c r="S2952" s="32">
        <v>928.71</v>
      </c>
      <c r="T2952" s="16">
        <v>0</v>
      </c>
      <c r="U2952" s="3">
        <v>0</v>
      </c>
    </row>
    <row r="2953" spans="1:21" ht="30" outlineLevel="4" x14ac:dyDescent="0.25">
      <c r="A2953" s="1" t="s">
        <v>76</v>
      </c>
      <c r="B2953" s="1" t="s">
        <v>77</v>
      </c>
      <c r="C2953" s="4" t="s">
        <v>4983</v>
      </c>
      <c r="D2953" s="19" t="s">
        <v>4984</v>
      </c>
      <c r="E2953" s="1" t="s">
        <v>4984</v>
      </c>
      <c r="F2953" s="19" t="s">
        <v>4</v>
      </c>
      <c r="G2953" s="19" t="s">
        <v>83</v>
      </c>
      <c r="H2953" s="19" t="s">
        <v>5007</v>
      </c>
      <c r="I2953" s="4" t="s">
        <v>5008</v>
      </c>
      <c r="J2953" s="1" t="s">
        <v>4</v>
      </c>
      <c r="K2953" s="1" t="s">
        <v>4</v>
      </c>
      <c r="L2953" s="1" t="s">
        <v>4</v>
      </c>
      <c r="M2953" s="1" t="s">
        <v>13</v>
      </c>
      <c r="N2953" s="1" t="s">
        <v>5012</v>
      </c>
      <c r="O2953" s="26">
        <v>43556</v>
      </c>
      <c r="P2953" s="1" t="s">
        <v>23</v>
      </c>
      <c r="Q2953" s="16">
        <v>359.7</v>
      </c>
      <c r="R2953" s="16">
        <v>0</v>
      </c>
      <c r="S2953" s="32">
        <v>359.7</v>
      </c>
      <c r="T2953" s="16">
        <v>0</v>
      </c>
      <c r="U2953" s="3">
        <v>0</v>
      </c>
    </row>
    <row r="2954" spans="1:21" ht="30" outlineLevel="4" x14ac:dyDescent="0.25">
      <c r="A2954" s="1" t="s">
        <v>76</v>
      </c>
      <c r="B2954" s="1" t="s">
        <v>77</v>
      </c>
      <c r="C2954" s="4" t="s">
        <v>4983</v>
      </c>
      <c r="D2954" s="19" t="s">
        <v>4984</v>
      </c>
      <c r="E2954" s="1" t="s">
        <v>4984</v>
      </c>
      <c r="F2954" s="19" t="s">
        <v>81</v>
      </c>
      <c r="G2954" s="19" t="s">
        <v>4</v>
      </c>
      <c r="H2954" s="19" t="s">
        <v>5007</v>
      </c>
      <c r="I2954" s="4" t="s">
        <v>5008</v>
      </c>
      <c r="J2954" s="1" t="s">
        <v>4</v>
      </c>
      <c r="K2954" s="1" t="s">
        <v>4</v>
      </c>
      <c r="L2954" s="1" t="s">
        <v>4</v>
      </c>
      <c r="M2954" s="1" t="s">
        <v>13</v>
      </c>
      <c r="N2954" s="1" t="s">
        <v>5006</v>
      </c>
      <c r="O2954" s="26">
        <v>43312</v>
      </c>
      <c r="P2954" s="1" t="s">
        <v>23</v>
      </c>
      <c r="Q2954" s="16">
        <v>1169983.7</v>
      </c>
      <c r="R2954" s="16">
        <v>1169983.7</v>
      </c>
      <c r="S2954" s="32">
        <v>0</v>
      </c>
      <c r="T2954" s="16">
        <v>0</v>
      </c>
      <c r="U2954" s="3">
        <v>0</v>
      </c>
    </row>
    <row r="2955" spans="1:21" ht="30" outlineLevel="4" x14ac:dyDescent="0.25">
      <c r="A2955" s="1" t="s">
        <v>76</v>
      </c>
      <c r="B2955" s="1" t="s">
        <v>77</v>
      </c>
      <c r="C2955" s="4" t="s">
        <v>4983</v>
      </c>
      <c r="D2955" s="19" t="s">
        <v>4984</v>
      </c>
      <c r="E2955" s="1" t="s">
        <v>4984</v>
      </c>
      <c r="F2955" s="19" t="s">
        <v>81</v>
      </c>
      <c r="G2955" s="19" t="s">
        <v>4</v>
      </c>
      <c r="H2955" s="19" t="s">
        <v>5007</v>
      </c>
      <c r="I2955" s="4" t="s">
        <v>5008</v>
      </c>
      <c r="J2955" s="1" t="s">
        <v>4</v>
      </c>
      <c r="K2955" s="1" t="s">
        <v>4</v>
      </c>
      <c r="L2955" s="1" t="s">
        <v>4</v>
      </c>
      <c r="M2955" s="1" t="s">
        <v>13</v>
      </c>
      <c r="N2955" s="1" t="s">
        <v>5009</v>
      </c>
      <c r="O2955" s="26">
        <v>43342</v>
      </c>
      <c r="P2955" s="1" t="s">
        <v>23</v>
      </c>
      <c r="Q2955" s="16">
        <v>7628.22</v>
      </c>
      <c r="R2955" s="16">
        <v>7628.22</v>
      </c>
      <c r="S2955" s="32">
        <v>0</v>
      </c>
      <c r="T2955" s="16">
        <v>0</v>
      </c>
      <c r="U2955" s="3">
        <v>0</v>
      </c>
    </row>
    <row r="2956" spans="1:21" ht="30" outlineLevel="4" x14ac:dyDescent="0.25">
      <c r="A2956" s="1" t="s">
        <v>76</v>
      </c>
      <c r="B2956" s="1" t="s">
        <v>77</v>
      </c>
      <c r="C2956" s="4" t="s">
        <v>4983</v>
      </c>
      <c r="D2956" s="19" t="s">
        <v>4984</v>
      </c>
      <c r="E2956" s="1" t="s">
        <v>4984</v>
      </c>
      <c r="F2956" s="19" t="s">
        <v>81</v>
      </c>
      <c r="G2956" s="19" t="s">
        <v>4</v>
      </c>
      <c r="H2956" s="19" t="s">
        <v>5007</v>
      </c>
      <c r="I2956" s="4" t="s">
        <v>5008</v>
      </c>
      <c r="J2956" s="1" t="s">
        <v>4</v>
      </c>
      <c r="K2956" s="1" t="s">
        <v>4</v>
      </c>
      <c r="L2956" s="1" t="s">
        <v>4</v>
      </c>
      <c r="M2956" s="1" t="s">
        <v>13</v>
      </c>
      <c r="N2956" s="1" t="s">
        <v>5010</v>
      </c>
      <c r="O2956" s="26">
        <v>43395</v>
      </c>
      <c r="P2956" s="1" t="s">
        <v>23</v>
      </c>
      <c r="Q2956" s="16">
        <v>324380.53999999998</v>
      </c>
      <c r="R2956" s="16">
        <v>324380.53999999998</v>
      </c>
      <c r="S2956" s="32">
        <v>0</v>
      </c>
      <c r="T2956" s="16">
        <v>0</v>
      </c>
      <c r="U2956" s="3">
        <v>0</v>
      </c>
    </row>
    <row r="2957" spans="1:21" ht="30" outlineLevel="4" x14ac:dyDescent="0.25">
      <c r="A2957" s="1" t="s">
        <v>76</v>
      </c>
      <c r="B2957" s="1" t="s">
        <v>77</v>
      </c>
      <c r="C2957" s="4" t="s">
        <v>4983</v>
      </c>
      <c r="D2957" s="19" t="s">
        <v>4984</v>
      </c>
      <c r="E2957" s="1" t="s">
        <v>4984</v>
      </c>
      <c r="F2957" s="19" t="s">
        <v>81</v>
      </c>
      <c r="G2957" s="19" t="s">
        <v>4</v>
      </c>
      <c r="H2957" s="19" t="s">
        <v>5007</v>
      </c>
      <c r="I2957" s="4" t="s">
        <v>5008</v>
      </c>
      <c r="J2957" s="1" t="s">
        <v>4</v>
      </c>
      <c r="K2957" s="1" t="s">
        <v>4</v>
      </c>
      <c r="L2957" s="1" t="s">
        <v>4</v>
      </c>
      <c r="M2957" s="1" t="s">
        <v>13</v>
      </c>
      <c r="N2957" s="1" t="s">
        <v>5011</v>
      </c>
      <c r="O2957" s="26">
        <v>43425</v>
      </c>
      <c r="P2957" s="1" t="s">
        <v>23</v>
      </c>
      <c r="Q2957" s="16">
        <v>8358.3799999999992</v>
      </c>
      <c r="R2957" s="16">
        <v>8358.3799999999992</v>
      </c>
      <c r="S2957" s="32">
        <v>0</v>
      </c>
      <c r="T2957" s="16">
        <v>0</v>
      </c>
      <c r="U2957" s="3">
        <v>0</v>
      </c>
    </row>
    <row r="2958" spans="1:21" ht="30" outlineLevel="4" x14ac:dyDescent="0.25">
      <c r="A2958" s="1" t="s">
        <v>76</v>
      </c>
      <c r="B2958" s="1" t="s">
        <v>77</v>
      </c>
      <c r="C2958" s="4" t="s">
        <v>4983</v>
      </c>
      <c r="D2958" s="19" t="s">
        <v>4984</v>
      </c>
      <c r="E2958" s="1" t="s">
        <v>4984</v>
      </c>
      <c r="F2958" s="19" t="s">
        <v>81</v>
      </c>
      <c r="G2958" s="19" t="s">
        <v>4</v>
      </c>
      <c r="H2958" s="19" t="s">
        <v>5007</v>
      </c>
      <c r="I2958" s="4" t="s">
        <v>5008</v>
      </c>
      <c r="J2958" s="1" t="s">
        <v>4</v>
      </c>
      <c r="K2958" s="1" t="s">
        <v>4</v>
      </c>
      <c r="L2958" s="1" t="s">
        <v>4</v>
      </c>
      <c r="M2958" s="1" t="s">
        <v>13</v>
      </c>
      <c r="N2958" s="1" t="s">
        <v>5012</v>
      </c>
      <c r="O2958" s="26">
        <v>43556</v>
      </c>
      <c r="P2958" s="1" t="s">
        <v>23</v>
      </c>
      <c r="Q2958" s="16">
        <v>3237.3</v>
      </c>
      <c r="R2958" s="16">
        <v>3237.3</v>
      </c>
      <c r="S2958" s="32">
        <v>0</v>
      </c>
      <c r="T2958" s="16">
        <v>0</v>
      </c>
      <c r="U2958" s="3">
        <v>0</v>
      </c>
    </row>
    <row r="2959" spans="1:21" outlineLevel="3" x14ac:dyDescent="0.25">
      <c r="H2959" s="29" t="s">
        <v>17148</v>
      </c>
      <c r="O2959" s="26"/>
      <c r="Q2959" s="16">
        <f>SUBTOTAL(9,Q2949:Q2958)</f>
        <v>1681765.71</v>
      </c>
      <c r="R2959" s="16">
        <f>SUBTOTAL(9,R2949:R2958)</f>
        <v>1513588.14</v>
      </c>
      <c r="S2959" s="32">
        <f>SUBTOTAL(9,S2949:S2958)</f>
        <v>168177.57</v>
      </c>
      <c r="T2959" s="16">
        <f>SUBTOTAL(9,T2949:T2958)</f>
        <v>0</v>
      </c>
      <c r="U2959" s="3">
        <f>SUBTOTAL(9,U2949:U2958)</f>
        <v>0</v>
      </c>
    </row>
    <row r="2960" spans="1:21" ht="30" outlineLevel="4" x14ac:dyDescent="0.25">
      <c r="A2960" s="1" t="s">
        <v>119</v>
      </c>
      <c r="B2960" s="1" t="s">
        <v>120</v>
      </c>
      <c r="C2960" s="4" t="s">
        <v>4983</v>
      </c>
      <c r="D2960" s="19" t="s">
        <v>4993</v>
      </c>
      <c r="E2960" s="1" t="s">
        <v>4993</v>
      </c>
      <c r="F2960" s="19" t="s">
        <v>4</v>
      </c>
      <c r="G2960" s="19" t="s">
        <v>49</v>
      </c>
      <c r="H2960" s="19" t="s">
        <v>5017</v>
      </c>
      <c r="I2960" s="4" t="s">
        <v>5018</v>
      </c>
      <c r="J2960" s="1" t="s">
        <v>4</v>
      </c>
      <c r="K2960" s="1" t="s">
        <v>5013</v>
      </c>
      <c r="L2960" s="1" t="s">
        <v>5014</v>
      </c>
      <c r="M2960" s="1" t="s">
        <v>5015</v>
      </c>
      <c r="N2960" s="1" t="s">
        <v>5016</v>
      </c>
      <c r="O2960" s="26">
        <v>43390</v>
      </c>
      <c r="P2960" s="1" t="s">
        <v>23</v>
      </c>
      <c r="Q2960" s="16">
        <v>943.44</v>
      </c>
      <c r="R2960" s="16">
        <v>0</v>
      </c>
      <c r="S2960" s="32">
        <v>943.44</v>
      </c>
      <c r="T2960" s="16">
        <v>0</v>
      </c>
      <c r="U2960" s="3">
        <v>0</v>
      </c>
    </row>
    <row r="2961" spans="1:21" ht="30" outlineLevel="4" x14ac:dyDescent="0.25">
      <c r="A2961" s="1" t="s">
        <v>119</v>
      </c>
      <c r="B2961" s="1" t="s">
        <v>120</v>
      </c>
      <c r="C2961" s="4" t="s">
        <v>4983</v>
      </c>
      <c r="D2961" s="19" t="s">
        <v>4993</v>
      </c>
      <c r="E2961" s="1" t="s">
        <v>4993</v>
      </c>
      <c r="F2961" s="19" t="s">
        <v>4</v>
      </c>
      <c r="G2961" s="19" t="s">
        <v>49</v>
      </c>
      <c r="H2961" s="19" t="s">
        <v>5017</v>
      </c>
      <c r="I2961" s="4" t="s">
        <v>5018</v>
      </c>
      <c r="J2961" s="1" t="s">
        <v>4</v>
      </c>
      <c r="K2961" s="1" t="s">
        <v>5013</v>
      </c>
      <c r="L2961" s="1" t="s">
        <v>5019</v>
      </c>
      <c r="M2961" s="1" t="s">
        <v>5020</v>
      </c>
      <c r="N2961" s="1" t="s">
        <v>5021</v>
      </c>
      <c r="O2961" s="26">
        <v>43395</v>
      </c>
      <c r="P2961" s="1" t="s">
        <v>23</v>
      </c>
      <c r="Q2961" s="16">
        <v>276.45999999999998</v>
      </c>
      <c r="R2961" s="16">
        <v>0</v>
      </c>
      <c r="S2961" s="32">
        <v>276.45999999999998</v>
      </c>
      <c r="T2961" s="16">
        <v>0</v>
      </c>
      <c r="U2961" s="3">
        <v>0</v>
      </c>
    </row>
    <row r="2962" spans="1:21" ht="30" outlineLevel="4" x14ac:dyDescent="0.25">
      <c r="A2962" s="1" t="s">
        <v>119</v>
      </c>
      <c r="B2962" s="1" t="s">
        <v>120</v>
      </c>
      <c r="C2962" s="4" t="s">
        <v>4983</v>
      </c>
      <c r="D2962" s="19" t="s">
        <v>4993</v>
      </c>
      <c r="E2962" s="1" t="s">
        <v>4993</v>
      </c>
      <c r="F2962" s="19" t="s">
        <v>4</v>
      </c>
      <c r="G2962" s="19" t="s">
        <v>49</v>
      </c>
      <c r="H2962" s="19" t="s">
        <v>5017</v>
      </c>
      <c r="I2962" s="4" t="s">
        <v>5018</v>
      </c>
      <c r="J2962" s="1" t="s">
        <v>4</v>
      </c>
      <c r="K2962" s="1" t="s">
        <v>5013</v>
      </c>
      <c r="L2962" s="1" t="s">
        <v>5022</v>
      </c>
      <c r="M2962" s="1" t="s">
        <v>5023</v>
      </c>
      <c r="N2962" s="1" t="s">
        <v>5024</v>
      </c>
      <c r="O2962" s="26">
        <v>43472</v>
      </c>
      <c r="P2962" s="1" t="s">
        <v>23</v>
      </c>
      <c r="Q2962" s="16">
        <v>973.19</v>
      </c>
      <c r="R2962" s="16">
        <v>0</v>
      </c>
      <c r="S2962" s="32">
        <v>973.19</v>
      </c>
      <c r="T2962" s="16">
        <v>0</v>
      </c>
      <c r="U2962" s="3">
        <v>0</v>
      </c>
    </row>
    <row r="2963" spans="1:21" ht="30" outlineLevel="4" x14ac:dyDescent="0.25">
      <c r="A2963" s="1" t="s">
        <v>119</v>
      </c>
      <c r="B2963" s="1" t="s">
        <v>120</v>
      </c>
      <c r="C2963" s="4" t="s">
        <v>4983</v>
      </c>
      <c r="D2963" s="19" t="s">
        <v>4993</v>
      </c>
      <c r="E2963" s="1" t="s">
        <v>4993</v>
      </c>
      <c r="F2963" s="19" t="s">
        <v>4</v>
      </c>
      <c r="G2963" s="19" t="s">
        <v>49</v>
      </c>
      <c r="H2963" s="19" t="s">
        <v>5017</v>
      </c>
      <c r="I2963" s="4" t="s">
        <v>5018</v>
      </c>
      <c r="J2963" s="1" t="s">
        <v>4</v>
      </c>
      <c r="K2963" s="1" t="s">
        <v>5013</v>
      </c>
      <c r="L2963" s="1" t="s">
        <v>5025</v>
      </c>
      <c r="M2963" s="1" t="s">
        <v>5026</v>
      </c>
      <c r="N2963" s="1" t="s">
        <v>5027</v>
      </c>
      <c r="O2963" s="26">
        <v>43473</v>
      </c>
      <c r="P2963" s="1" t="s">
        <v>23</v>
      </c>
      <c r="Q2963" s="16">
        <v>700.62</v>
      </c>
      <c r="R2963" s="16">
        <v>0</v>
      </c>
      <c r="S2963" s="32">
        <v>700.62</v>
      </c>
      <c r="T2963" s="16">
        <v>0</v>
      </c>
      <c r="U2963" s="3">
        <v>0</v>
      </c>
    </row>
    <row r="2964" spans="1:21" ht="30" outlineLevel="4" x14ac:dyDescent="0.25">
      <c r="A2964" s="1" t="s">
        <v>119</v>
      </c>
      <c r="B2964" s="1" t="s">
        <v>120</v>
      </c>
      <c r="C2964" s="4" t="s">
        <v>4983</v>
      </c>
      <c r="D2964" s="19" t="s">
        <v>4993</v>
      </c>
      <c r="E2964" s="1" t="s">
        <v>4993</v>
      </c>
      <c r="F2964" s="19" t="s">
        <v>4</v>
      </c>
      <c r="G2964" s="19" t="s">
        <v>49</v>
      </c>
      <c r="H2964" s="19" t="s">
        <v>5017</v>
      </c>
      <c r="I2964" s="4" t="s">
        <v>5018</v>
      </c>
      <c r="J2964" s="1" t="s">
        <v>4</v>
      </c>
      <c r="K2964" s="1" t="s">
        <v>5013</v>
      </c>
      <c r="L2964" s="1" t="s">
        <v>5028</v>
      </c>
      <c r="M2964" s="1" t="s">
        <v>5029</v>
      </c>
      <c r="N2964" s="1" t="s">
        <v>5030</v>
      </c>
      <c r="O2964" s="26">
        <v>43488</v>
      </c>
      <c r="P2964" s="1" t="s">
        <v>23</v>
      </c>
      <c r="Q2964" s="16">
        <v>1231.31</v>
      </c>
      <c r="R2964" s="16">
        <v>0</v>
      </c>
      <c r="S2964" s="32">
        <v>1231.31</v>
      </c>
      <c r="T2964" s="16">
        <v>0</v>
      </c>
      <c r="U2964" s="3">
        <v>0</v>
      </c>
    </row>
    <row r="2965" spans="1:21" ht="30" outlineLevel="4" x14ac:dyDescent="0.25">
      <c r="A2965" s="1" t="s">
        <v>119</v>
      </c>
      <c r="B2965" s="1" t="s">
        <v>120</v>
      </c>
      <c r="C2965" s="4" t="s">
        <v>4983</v>
      </c>
      <c r="D2965" s="19" t="s">
        <v>4993</v>
      </c>
      <c r="E2965" s="1" t="s">
        <v>4993</v>
      </c>
      <c r="F2965" s="19" t="s">
        <v>4</v>
      </c>
      <c r="G2965" s="19" t="s">
        <v>49</v>
      </c>
      <c r="H2965" s="19" t="s">
        <v>5017</v>
      </c>
      <c r="I2965" s="4" t="s">
        <v>5018</v>
      </c>
      <c r="J2965" s="1" t="s">
        <v>4</v>
      </c>
      <c r="K2965" s="1" t="s">
        <v>5013</v>
      </c>
      <c r="L2965" s="1" t="s">
        <v>5031</v>
      </c>
      <c r="M2965" s="1" t="s">
        <v>5032</v>
      </c>
      <c r="N2965" s="1" t="s">
        <v>5033</v>
      </c>
      <c r="O2965" s="26">
        <v>43518</v>
      </c>
      <c r="P2965" s="1" t="s">
        <v>23</v>
      </c>
      <c r="Q2965" s="16">
        <v>639.54</v>
      </c>
      <c r="R2965" s="16">
        <v>0</v>
      </c>
      <c r="S2965" s="32">
        <v>639.54</v>
      </c>
      <c r="T2965" s="16">
        <v>0</v>
      </c>
      <c r="U2965" s="3">
        <v>0</v>
      </c>
    </row>
    <row r="2966" spans="1:21" ht="30" outlineLevel="4" x14ac:dyDescent="0.25">
      <c r="A2966" s="1" t="s">
        <v>119</v>
      </c>
      <c r="B2966" s="1" t="s">
        <v>120</v>
      </c>
      <c r="C2966" s="4" t="s">
        <v>4983</v>
      </c>
      <c r="D2966" s="19" t="s">
        <v>4993</v>
      </c>
      <c r="E2966" s="1" t="s">
        <v>4993</v>
      </c>
      <c r="F2966" s="19" t="s">
        <v>4</v>
      </c>
      <c r="G2966" s="19" t="s">
        <v>49</v>
      </c>
      <c r="H2966" s="19" t="s">
        <v>5017</v>
      </c>
      <c r="I2966" s="4" t="s">
        <v>5018</v>
      </c>
      <c r="J2966" s="1" t="s">
        <v>4</v>
      </c>
      <c r="K2966" s="1" t="s">
        <v>5013</v>
      </c>
      <c r="L2966" s="1" t="s">
        <v>5034</v>
      </c>
      <c r="M2966" s="1" t="s">
        <v>5035</v>
      </c>
      <c r="N2966" s="1" t="s">
        <v>5036</v>
      </c>
      <c r="O2966" s="26">
        <v>43545</v>
      </c>
      <c r="P2966" s="1" t="s">
        <v>23</v>
      </c>
      <c r="Q2966" s="16">
        <v>626.15</v>
      </c>
      <c r="R2966" s="16">
        <v>0</v>
      </c>
      <c r="S2966" s="32">
        <v>626.15</v>
      </c>
      <c r="T2966" s="16">
        <v>0</v>
      </c>
      <c r="U2966" s="3">
        <v>0</v>
      </c>
    </row>
    <row r="2967" spans="1:21" ht="30" outlineLevel="4" x14ac:dyDescent="0.25">
      <c r="A2967" s="1" t="s">
        <v>119</v>
      </c>
      <c r="B2967" s="1" t="s">
        <v>120</v>
      </c>
      <c r="C2967" s="4" t="s">
        <v>4983</v>
      </c>
      <c r="D2967" s="19" t="s">
        <v>4993</v>
      </c>
      <c r="E2967" s="1" t="s">
        <v>4993</v>
      </c>
      <c r="F2967" s="19" t="s">
        <v>4</v>
      </c>
      <c r="G2967" s="19" t="s">
        <v>49</v>
      </c>
      <c r="H2967" s="19" t="s">
        <v>5017</v>
      </c>
      <c r="I2967" s="4" t="s">
        <v>5018</v>
      </c>
      <c r="J2967" s="1" t="s">
        <v>4</v>
      </c>
      <c r="K2967" s="1" t="s">
        <v>5013</v>
      </c>
      <c r="L2967" s="1" t="s">
        <v>5037</v>
      </c>
      <c r="M2967" s="1" t="s">
        <v>5038</v>
      </c>
      <c r="N2967" s="1" t="s">
        <v>5039</v>
      </c>
      <c r="O2967" s="26">
        <v>43578</v>
      </c>
      <c r="P2967" s="1" t="s">
        <v>23</v>
      </c>
      <c r="Q2967" s="16">
        <v>618.15</v>
      </c>
      <c r="R2967" s="16">
        <v>0</v>
      </c>
      <c r="S2967" s="32">
        <v>618.15</v>
      </c>
      <c r="T2967" s="16">
        <v>0</v>
      </c>
      <c r="U2967" s="3">
        <v>0</v>
      </c>
    </row>
    <row r="2968" spans="1:21" ht="30" outlineLevel="4" x14ac:dyDescent="0.25">
      <c r="A2968" s="1" t="s">
        <v>119</v>
      </c>
      <c r="B2968" s="1" t="s">
        <v>120</v>
      </c>
      <c r="C2968" s="4" t="s">
        <v>4983</v>
      </c>
      <c r="D2968" s="19" t="s">
        <v>4993</v>
      </c>
      <c r="E2968" s="1" t="s">
        <v>4993</v>
      </c>
      <c r="F2968" s="19" t="s">
        <v>4</v>
      </c>
      <c r="G2968" s="19" t="s">
        <v>49</v>
      </c>
      <c r="H2968" s="19" t="s">
        <v>5017</v>
      </c>
      <c r="I2968" s="4" t="s">
        <v>5018</v>
      </c>
      <c r="J2968" s="1" t="s">
        <v>4</v>
      </c>
      <c r="K2968" s="1" t="s">
        <v>5013</v>
      </c>
      <c r="L2968" s="1" t="s">
        <v>5040</v>
      </c>
      <c r="M2968" s="1" t="s">
        <v>5041</v>
      </c>
      <c r="N2968" s="1" t="s">
        <v>5042</v>
      </c>
      <c r="O2968" s="26">
        <v>43636</v>
      </c>
      <c r="P2968" s="1" t="s">
        <v>23</v>
      </c>
      <c r="Q2968" s="16">
        <v>660.22</v>
      </c>
      <c r="R2968" s="16">
        <v>0</v>
      </c>
      <c r="S2968" s="32">
        <v>660.22</v>
      </c>
      <c r="T2968" s="16">
        <v>0</v>
      </c>
      <c r="U2968" s="3">
        <v>0</v>
      </c>
    </row>
    <row r="2969" spans="1:21" ht="30" outlineLevel="4" x14ac:dyDescent="0.25">
      <c r="A2969" s="1" t="s">
        <v>119</v>
      </c>
      <c r="B2969" s="1" t="s">
        <v>120</v>
      </c>
      <c r="C2969" s="4" t="s">
        <v>4983</v>
      </c>
      <c r="D2969" s="19" t="s">
        <v>4993</v>
      </c>
      <c r="E2969" s="1" t="s">
        <v>4993</v>
      </c>
      <c r="F2969" s="19" t="s">
        <v>4</v>
      </c>
      <c r="G2969" s="19" t="s">
        <v>49</v>
      </c>
      <c r="H2969" s="19" t="s">
        <v>5017</v>
      </c>
      <c r="I2969" s="4" t="s">
        <v>5018</v>
      </c>
      <c r="J2969" s="1" t="s">
        <v>4</v>
      </c>
      <c r="K2969" s="1" t="s">
        <v>5013</v>
      </c>
      <c r="L2969" s="1" t="s">
        <v>5043</v>
      </c>
      <c r="M2969" s="1" t="s">
        <v>5044</v>
      </c>
      <c r="N2969" s="1" t="s">
        <v>5045</v>
      </c>
      <c r="O2969" s="26">
        <v>43642</v>
      </c>
      <c r="P2969" s="1" t="s">
        <v>23</v>
      </c>
      <c r="Q2969" s="16">
        <v>644.42999999999995</v>
      </c>
      <c r="R2969" s="16">
        <v>0</v>
      </c>
      <c r="S2969" s="32">
        <v>644.42999999999995</v>
      </c>
      <c r="T2969" s="16">
        <v>0</v>
      </c>
      <c r="U2969" s="3">
        <v>0</v>
      </c>
    </row>
    <row r="2970" spans="1:21" ht="30" outlineLevel="4" x14ac:dyDescent="0.25">
      <c r="A2970" s="1" t="s">
        <v>119</v>
      </c>
      <c r="B2970" s="1" t="s">
        <v>120</v>
      </c>
      <c r="C2970" s="4" t="s">
        <v>4983</v>
      </c>
      <c r="D2970" s="19" t="s">
        <v>4993</v>
      </c>
      <c r="E2970" s="1" t="s">
        <v>4993</v>
      </c>
      <c r="F2970" s="19" t="s">
        <v>56</v>
      </c>
      <c r="G2970" s="19" t="s">
        <v>4</v>
      </c>
      <c r="H2970" s="19" t="s">
        <v>5017</v>
      </c>
      <c r="I2970" s="4" t="s">
        <v>5018</v>
      </c>
      <c r="J2970" s="1" t="s">
        <v>4</v>
      </c>
      <c r="K2970" s="1" t="s">
        <v>5013</v>
      </c>
      <c r="L2970" s="1" t="s">
        <v>5014</v>
      </c>
      <c r="M2970" s="1" t="s">
        <v>5015</v>
      </c>
      <c r="N2970" s="1" t="s">
        <v>5016</v>
      </c>
      <c r="O2970" s="26">
        <v>43390</v>
      </c>
      <c r="P2970" s="1" t="s">
        <v>23</v>
      </c>
      <c r="Q2970" s="16">
        <v>15095.56</v>
      </c>
      <c r="R2970" s="16">
        <v>15095.56</v>
      </c>
      <c r="S2970" s="32">
        <v>0</v>
      </c>
      <c r="T2970" s="16">
        <v>0</v>
      </c>
      <c r="U2970" s="3">
        <v>0</v>
      </c>
    </row>
    <row r="2971" spans="1:21" ht="30" outlineLevel="4" x14ac:dyDescent="0.25">
      <c r="A2971" s="1" t="s">
        <v>119</v>
      </c>
      <c r="B2971" s="1" t="s">
        <v>120</v>
      </c>
      <c r="C2971" s="4" t="s">
        <v>4983</v>
      </c>
      <c r="D2971" s="19" t="s">
        <v>4993</v>
      </c>
      <c r="E2971" s="1" t="s">
        <v>4993</v>
      </c>
      <c r="F2971" s="19" t="s">
        <v>56</v>
      </c>
      <c r="G2971" s="19" t="s">
        <v>4</v>
      </c>
      <c r="H2971" s="19" t="s">
        <v>5017</v>
      </c>
      <c r="I2971" s="4" t="s">
        <v>5018</v>
      </c>
      <c r="J2971" s="1" t="s">
        <v>4</v>
      </c>
      <c r="K2971" s="1" t="s">
        <v>5013</v>
      </c>
      <c r="L2971" s="1" t="s">
        <v>5019</v>
      </c>
      <c r="M2971" s="1" t="s">
        <v>5020</v>
      </c>
      <c r="N2971" s="1" t="s">
        <v>5021</v>
      </c>
      <c r="O2971" s="26">
        <v>43395</v>
      </c>
      <c r="P2971" s="1" t="s">
        <v>23</v>
      </c>
      <c r="Q2971" s="16">
        <v>4423.54</v>
      </c>
      <c r="R2971" s="16">
        <v>4423.54</v>
      </c>
      <c r="S2971" s="32">
        <v>0</v>
      </c>
      <c r="T2971" s="16">
        <v>0</v>
      </c>
      <c r="U2971" s="3">
        <v>0</v>
      </c>
    </row>
    <row r="2972" spans="1:21" ht="30" outlineLevel="4" x14ac:dyDescent="0.25">
      <c r="A2972" s="1" t="s">
        <v>119</v>
      </c>
      <c r="B2972" s="1" t="s">
        <v>120</v>
      </c>
      <c r="C2972" s="4" t="s">
        <v>4983</v>
      </c>
      <c r="D2972" s="19" t="s">
        <v>4993</v>
      </c>
      <c r="E2972" s="1" t="s">
        <v>4993</v>
      </c>
      <c r="F2972" s="19" t="s">
        <v>56</v>
      </c>
      <c r="G2972" s="19" t="s">
        <v>4</v>
      </c>
      <c r="H2972" s="19" t="s">
        <v>5017</v>
      </c>
      <c r="I2972" s="4" t="s">
        <v>5018</v>
      </c>
      <c r="J2972" s="1" t="s">
        <v>4</v>
      </c>
      <c r="K2972" s="1" t="s">
        <v>5013</v>
      </c>
      <c r="L2972" s="1" t="s">
        <v>5022</v>
      </c>
      <c r="M2972" s="1" t="s">
        <v>5023</v>
      </c>
      <c r="N2972" s="1" t="s">
        <v>5024</v>
      </c>
      <c r="O2972" s="26">
        <v>43472</v>
      </c>
      <c r="P2972" s="1" t="s">
        <v>23</v>
      </c>
      <c r="Q2972" s="16">
        <v>15571.81</v>
      </c>
      <c r="R2972" s="16">
        <v>15571.81</v>
      </c>
      <c r="S2972" s="32">
        <v>0</v>
      </c>
      <c r="T2972" s="16">
        <v>0</v>
      </c>
      <c r="U2972" s="3">
        <v>0</v>
      </c>
    </row>
    <row r="2973" spans="1:21" ht="30" outlineLevel="4" x14ac:dyDescent="0.25">
      <c r="A2973" s="1" t="s">
        <v>119</v>
      </c>
      <c r="B2973" s="1" t="s">
        <v>120</v>
      </c>
      <c r="C2973" s="4" t="s">
        <v>4983</v>
      </c>
      <c r="D2973" s="19" t="s">
        <v>4993</v>
      </c>
      <c r="E2973" s="1" t="s">
        <v>4993</v>
      </c>
      <c r="F2973" s="19" t="s">
        <v>56</v>
      </c>
      <c r="G2973" s="19" t="s">
        <v>4</v>
      </c>
      <c r="H2973" s="19" t="s">
        <v>5017</v>
      </c>
      <c r="I2973" s="4" t="s">
        <v>5018</v>
      </c>
      <c r="J2973" s="1" t="s">
        <v>4</v>
      </c>
      <c r="K2973" s="1" t="s">
        <v>5013</v>
      </c>
      <c r="L2973" s="1" t="s">
        <v>5025</v>
      </c>
      <c r="M2973" s="1" t="s">
        <v>5026</v>
      </c>
      <c r="N2973" s="1" t="s">
        <v>5027</v>
      </c>
      <c r="O2973" s="26">
        <v>43473</v>
      </c>
      <c r="P2973" s="1" t="s">
        <v>23</v>
      </c>
      <c r="Q2973" s="16">
        <v>11210.38</v>
      </c>
      <c r="R2973" s="16">
        <v>11210.38</v>
      </c>
      <c r="S2973" s="32">
        <v>0</v>
      </c>
      <c r="T2973" s="16">
        <v>0</v>
      </c>
      <c r="U2973" s="3">
        <v>0</v>
      </c>
    </row>
    <row r="2974" spans="1:21" ht="30" outlineLevel="4" x14ac:dyDescent="0.25">
      <c r="A2974" s="1" t="s">
        <v>119</v>
      </c>
      <c r="B2974" s="1" t="s">
        <v>120</v>
      </c>
      <c r="C2974" s="4" t="s">
        <v>4983</v>
      </c>
      <c r="D2974" s="19" t="s">
        <v>4993</v>
      </c>
      <c r="E2974" s="1" t="s">
        <v>4993</v>
      </c>
      <c r="F2974" s="19" t="s">
        <v>56</v>
      </c>
      <c r="G2974" s="19" t="s">
        <v>4</v>
      </c>
      <c r="H2974" s="19" t="s">
        <v>5017</v>
      </c>
      <c r="I2974" s="4" t="s">
        <v>5018</v>
      </c>
      <c r="J2974" s="1" t="s">
        <v>4</v>
      </c>
      <c r="K2974" s="1" t="s">
        <v>5013</v>
      </c>
      <c r="L2974" s="1" t="s">
        <v>5028</v>
      </c>
      <c r="M2974" s="1" t="s">
        <v>5029</v>
      </c>
      <c r="N2974" s="1" t="s">
        <v>5030</v>
      </c>
      <c r="O2974" s="26">
        <v>43488</v>
      </c>
      <c r="P2974" s="1" t="s">
        <v>23</v>
      </c>
      <c r="Q2974" s="16">
        <v>19701.689999999999</v>
      </c>
      <c r="R2974" s="16">
        <v>19701.689999999999</v>
      </c>
      <c r="S2974" s="32">
        <v>0</v>
      </c>
      <c r="T2974" s="16">
        <v>0</v>
      </c>
      <c r="U2974" s="3">
        <v>0</v>
      </c>
    </row>
    <row r="2975" spans="1:21" ht="30" outlineLevel="4" x14ac:dyDescent="0.25">
      <c r="A2975" s="1" t="s">
        <v>119</v>
      </c>
      <c r="B2975" s="1" t="s">
        <v>120</v>
      </c>
      <c r="C2975" s="4" t="s">
        <v>4983</v>
      </c>
      <c r="D2975" s="19" t="s">
        <v>4993</v>
      </c>
      <c r="E2975" s="1" t="s">
        <v>4993</v>
      </c>
      <c r="F2975" s="19" t="s">
        <v>56</v>
      </c>
      <c r="G2975" s="19" t="s">
        <v>4</v>
      </c>
      <c r="H2975" s="19" t="s">
        <v>5017</v>
      </c>
      <c r="I2975" s="4" t="s">
        <v>5018</v>
      </c>
      <c r="J2975" s="1" t="s">
        <v>4</v>
      </c>
      <c r="K2975" s="1" t="s">
        <v>5013</v>
      </c>
      <c r="L2975" s="1" t="s">
        <v>5031</v>
      </c>
      <c r="M2975" s="1" t="s">
        <v>5032</v>
      </c>
      <c r="N2975" s="1" t="s">
        <v>5033</v>
      </c>
      <c r="O2975" s="26">
        <v>43518</v>
      </c>
      <c r="P2975" s="1" t="s">
        <v>23</v>
      </c>
      <c r="Q2975" s="16">
        <v>10233.459999999999</v>
      </c>
      <c r="R2975" s="16">
        <v>10233.459999999999</v>
      </c>
      <c r="S2975" s="32">
        <v>0</v>
      </c>
      <c r="T2975" s="16">
        <v>0</v>
      </c>
      <c r="U2975" s="3">
        <v>0</v>
      </c>
    </row>
    <row r="2976" spans="1:21" ht="30" outlineLevel="4" x14ac:dyDescent="0.25">
      <c r="A2976" s="1" t="s">
        <v>119</v>
      </c>
      <c r="B2976" s="1" t="s">
        <v>120</v>
      </c>
      <c r="C2976" s="4" t="s">
        <v>4983</v>
      </c>
      <c r="D2976" s="19" t="s">
        <v>4993</v>
      </c>
      <c r="E2976" s="1" t="s">
        <v>4993</v>
      </c>
      <c r="F2976" s="19" t="s">
        <v>56</v>
      </c>
      <c r="G2976" s="19" t="s">
        <v>4</v>
      </c>
      <c r="H2976" s="19" t="s">
        <v>5017</v>
      </c>
      <c r="I2976" s="4" t="s">
        <v>5018</v>
      </c>
      <c r="J2976" s="1" t="s">
        <v>4</v>
      </c>
      <c r="K2976" s="1" t="s">
        <v>5013</v>
      </c>
      <c r="L2976" s="1" t="s">
        <v>5034</v>
      </c>
      <c r="M2976" s="1" t="s">
        <v>5035</v>
      </c>
      <c r="N2976" s="1" t="s">
        <v>5036</v>
      </c>
      <c r="O2976" s="26">
        <v>43545</v>
      </c>
      <c r="P2976" s="1" t="s">
        <v>23</v>
      </c>
      <c r="Q2976" s="16">
        <v>10018.85</v>
      </c>
      <c r="R2976" s="16">
        <v>10018.85</v>
      </c>
      <c r="S2976" s="32">
        <v>0</v>
      </c>
      <c r="T2976" s="16">
        <v>0</v>
      </c>
      <c r="U2976" s="3">
        <v>0</v>
      </c>
    </row>
    <row r="2977" spans="1:21" ht="30" outlineLevel="4" x14ac:dyDescent="0.25">
      <c r="A2977" s="1" t="s">
        <v>119</v>
      </c>
      <c r="B2977" s="1" t="s">
        <v>120</v>
      </c>
      <c r="C2977" s="4" t="s">
        <v>4983</v>
      </c>
      <c r="D2977" s="19" t="s">
        <v>4993</v>
      </c>
      <c r="E2977" s="1" t="s">
        <v>4993</v>
      </c>
      <c r="F2977" s="19" t="s">
        <v>56</v>
      </c>
      <c r="G2977" s="19" t="s">
        <v>4</v>
      </c>
      <c r="H2977" s="19" t="s">
        <v>5017</v>
      </c>
      <c r="I2977" s="4" t="s">
        <v>5018</v>
      </c>
      <c r="J2977" s="1" t="s">
        <v>4</v>
      </c>
      <c r="K2977" s="1" t="s">
        <v>5013</v>
      </c>
      <c r="L2977" s="1" t="s">
        <v>5037</v>
      </c>
      <c r="M2977" s="1" t="s">
        <v>5038</v>
      </c>
      <c r="N2977" s="1" t="s">
        <v>5039</v>
      </c>
      <c r="O2977" s="26">
        <v>43578</v>
      </c>
      <c r="P2977" s="1" t="s">
        <v>23</v>
      </c>
      <c r="Q2977" s="16">
        <v>9890.85</v>
      </c>
      <c r="R2977" s="16">
        <v>9890.85</v>
      </c>
      <c r="S2977" s="32">
        <v>0</v>
      </c>
      <c r="T2977" s="16">
        <v>0</v>
      </c>
      <c r="U2977" s="3">
        <v>0</v>
      </c>
    </row>
    <row r="2978" spans="1:21" ht="30" outlineLevel="4" x14ac:dyDescent="0.25">
      <c r="A2978" s="1" t="s">
        <v>119</v>
      </c>
      <c r="B2978" s="1" t="s">
        <v>120</v>
      </c>
      <c r="C2978" s="4" t="s">
        <v>4983</v>
      </c>
      <c r="D2978" s="19" t="s">
        <v>4993</v>
      </c>
      <c r="E2978" s="1" t="s">
        <v>4993</v>
      </c>
      <c r="F2978" s="19" t="s">
        <v>56</v>
      </c>
      <c r="G2978" s="19" t="s">
        <v>4</v>
      </c>
      <c r="H2978" s="19" t="s">
        <v>5017</v>
      </c>
      <c r="I2978" s="4" t="s">
        <v>5018</v>
      </c>
      <c r="J2978" s="1" t="s">
        <v>4</v>
      </c>
      <c r="K2978" s="1" t="s">
        <v>5013</v>
      </c>
      <c r="L2978" s="1" t="s">
        <v>5040</v>
      </c>
      <c r="M2978" s="1" t="s">
        <v>5041</v>
      </c>
      <c r="N2978" s="1" t="s">
        <v>5042</v>
      </c>
      <c r="O2978" s="26">
        <v>43636</v>
      </c>
      <c r="P2978" s="1" t="s">
        <v>23</v>
      </c>
      <c r="Q2978" s="16">
        <v>10563.78</v>
      </c>
      <c r="R2978" s="16">
        <v>10563.78</v>
      </c>
      <c r="S2978" s="32">
        <v>0</v>
      </c>
      <c r="T2978" s="16">
        <v>0</v>
      </c>
      <c r="U2978" s="3">
        <v>0</v>
      </c>
    </row>
    <row r="2979" spans="1:21" ht="30" outlineLevel="4" x14ac:dyDescent="0.25">
      <c r="A2979" s="1" t="s">
        <v>119</v>
      </c>
      <c r="B2979" s="1" t="s">
        <v>120</v>
      </c>
      <c r="C2979" s="4" t="s">
        <v>4983</v>
      </c>
      <c r="D2979" s="19" t="s">
        <v>4993</v>
      </c>
      <c r="E2979" s="1" t="s">
        <v>4993</v>
      </c>
      <c r="F2979" s="19" t="s">
        <v>56</v>
      </c>
      <c r="G2979" s="19" t="s">
        <v>4</v>
      </c>
      <c r="H2979" s="19" t="s">
        <v>5017</v>
      </c>
      <c r="I2979" s="4" t="s">
        <v>5018</v>
      </c>
      <c r="J2979" s="1" t="s">
        <v>4</v>
      </c>
      <c r="K2979" s="1" t="s">
        <v>5013</v>
      </c>
      <c r="L2979" s="1" t="s">
        <v>5043</v>
      </c>
      <c r="M2979" s="1" t="s">
        <v>5044</v>
      </c>
      <c r="N2979" s="1" t="s">
        <v>5045</v>
      </c>
      <c r="O2979" s="26">
        <v>43642</v>
      </c>
      <c r="P2979" s="1" t="s">
        <v>23</v>
      </c>
      <c r="Q2979" s="16">
        <v>10311.57</v>
      </c>
      <c r="R2979" s="16">
        <v>10311.57</v>
      </c>
      <c r="S2979" s="32">
        <v>0</v>
      </c>
      <c r="T2979" s="16">
        <v>0</v>
      </c>
      <c r="U2979" s="3">
        <v>0</v>
      </c>
    </row>
    <row r="2980" spans="1:21" outlineLevel="3" x14ac:dyDescent="0.25">
      <c r="H2980" s="29" t="s">
        <v>17149</v>
      </c>
      <c r="O2980" s="26"/>
      <c r="Q2980" s="16">
        <f>SUBTOTAL(9,Q2960:Q2979)</f>
        <v>124335</v>
      </c>
      <c r="R2980" s="16">
        <f>SUBTOTAL(9,R2960:R2979)</f>
        <v>117021.49000000002</v>
      </c>
      <c r="S2980" s="32">
        <f>SUBTOTAL(9,S2960:S2979)</f>
        <v>7313.51</v>
      </c>
      <c r="T2980" s="16">
        <f>SUBTOTAL(9,T2960:T2979)</f>
        <v>0</v>
      </c>
      <c r="U2980" s="3">
        <f>SUBTOTAL(9,U2960:U2979)</f>
        <v>0</v>
      </c>
    </row>
    <row r="2981" spans="1:21" ht="30" outlineLevel="4" x14ac:dyDescent="0.25">
      <c r="A2981" s="1" t="s">
        <v>119</v>
      </c>
      <c r="B2981" s="1" t="s">
        <v>120</v>
      </c>
      <c r="C2981" s="4" t="s">
        <v>4983</v>
      </c>
      <c r="D2981" s="19" t="s">
        <v>4993</v>
      </c>
      <c r="E2981" s="1" t="s">
        <v>4993</v>
      </c>
      <c r="F2981" s="19" t="s">
        <v>4</v>
      </c>
      <c r="G2981" s="19" t="s">
        <v>41</v>
      </c>
      <c r="H2981" s="19" t="s">
        <v>5050</v>
      </c>
      <c r="I2981" s="4" t="s">
        <v>5051</v>
      </c>
      <c r="J2981" s="1" t="s">
        <v>4</v>
      </c>
      <c r="K2981" s="1" t="s">
        <v>5046</v>
      </c>
      <c r="L2981" s="1" t="s">
        <v>5047</v>
      </c>
      <c r="M2981" s="1" t="s">
        <v>5048</v>
      </c>
      <c r="N2981" s="1" t="s">
        <v>5049</v>
      </c>
      <c r="O2981" s="26">
        <v>43594</v>
      </c>
      <c r="P2981" s="1" t="s">
        <v>23</v>
      </c>
      <c r="Q2981" s="16">
        <v>5418.25</v>
      </c>
      <c r="R2981" s="16">
        <v>0</v>
      </c>
      <c r="S2981" s="32">
        <v>5418.25</v>
      </c>
      <c r="T2981" s="16">
        <v>0</v>
      </c>
      <c r="U2981" s="3">
        <v>0</v>
      </c>
    </row>
    <row r="2982" spans="1:21" ht="30" outlineLevel="4" x14ac:dyDescent="0.25">
      <c r="A2982" s="1" t="s">
        <v>119</v>
      </c>
      <c r="B2982" s="1" t="s">
        <v>120</v>
      </c>
      <c r="C2982" s="4" t="s">
        <v>4983</v>
      </c>
      <c r="D2982" s="19" t="s">
        <v>4993</v>
      </c>
      <c r="E2982" s="1" t="s">
        <v>4993</v>
      </c>
      <c r="F2982" s="19" t="s">
        <v>4</v>
      </c>
      <c r="G2982" s="19" t="s">
        <v>41</v>
      </c>
      <c r="H2982" s="19" t="s">
        <v>5050</v>
      </c>
      <c r="I2982" s="4" t="s">
        <v>5051</v>
      </c>
      <c r="J2982" s="1" t="s">
        <v>4</v>
      </c>
      <c r="K2982" s="1" t="s">
        <v>5046</v>
      </c>
      <c r="L2982" s="1" t="s">
        <v>5052</v>
      </c>
      <c r="M2982" s="1" t="s">
        <v>5053</v>
      </c>
      <c r="N2982" s="1" t="s">
        <v>5054</v>
      </c>
      <c r="O2982" s="26">
        <v>43615</v>
      </c>
      <c r="P2982" s="1" t="s">
        <v>23</v>
      </c>
      <c r="Q2982" s="16">
        <v>42</v>
      </c>
      <c r="R2982" s="16">
        <v>0</v>
      </c>
      <c r="S2982" s="32">
        <v>42</v>
      </c>
      <c r="T2982" s="16">
        <v>0</v>
      </c>
      <c r="U2982" s="3">
        <v>0</v>
      </c>
    </row>
    <row r="2983" spans="1:21" ht="30" outlineLevel="4" x14ac:dyDescent="0.25">
      <c r="A2983" s="1" t="s">
        <v>119</v>
      </c>
      <c r="B2983" s="1" t="s">
        <v>120</v>
      </c>
      <c r="C2983" s="4" t="s">
        <v>4983</v>
      </c>
      <c r="D2983" s="19" t="s">
        <v>4993</v>
      </c>
      <c r="E2983" s="1" t="s">
        <v>4993</v>
      </c>
      <c r="F2983" s="19" t="s">
        <v>4</v>
      </c>
      <c r="G2983" s="19" t="s">
        <v>41</v>
      </c>
      <c r="H2983" s="19" t="s">
        <v>5050</v>
      </c>
      <c r="I2983" s="4" t="s">
        <v>5051</v>
      </c>
      <c r="J2983" s="1" t="s">
        <v>4</v>
      </c>
      <c r="K2983" s="1" t="s">
        <v>5046</v>
      </c>
      <c r="L2983" s="1" t="s">
        <v>5055</v>
      </c>
      <c r="M2983" s="1" t="s">
        <v>5056</v>
      </c>
      <c r="N2983" s="1" t="s">
        <v>5057</v>
      </c>
      <c r="O2983" s="26">
        <v>43641</v>
      </c>
      <c r="P2983" s="1" t="s">
        <v>23</v>
      </c>
      <c r="Q2983" s="16">
        <v>5381.92</v>
      </c>
      <c r="R2983" s="16">
        <v>0</v>
      </c>
      <c r="S2983" s="32">
        <v>5381.92</v>
      </c>
      <c r="T2983" s="16">
        <v>0</v>
      </c>
      <c r="U2983" s="3">
        <v>0</v>
      </c>
    </row>
    <row r="2984" spans="1:21" ht="30" outlineLevel="4" x14ac:dyDescent="0.25">
      <c r="A2984" s="1" t="s">
        <v>119</v>
      </c>
      <c r="B2984" s="1" t="s">
        <v>120</v>
      </c>
      <c r="C2984" s="4" t="s">
        <v>4983</v>
      </c>
      <c r="D2984" s="19" t="s">
        <v>4993</v>
      </c>
      <c r="E2984" s="1" t="s">
        <v>4993</v>
      </c>
      <c r="F2984" s="19" t="s">
        <v>56</v>
      </c>
      <c r="G2984" s="19" t="s">
        <v>4</v>
      </c>
      <c r="H2984" s="19" t="s">
        <v>5050</v>
      </c>
      <c r="I2984" s="4" t="s">
        <v>5051</v>
      </c>
      <c r="J2984" s="1" t="s">
        <v>4</v>
      </c>
      <c r="K2984" s="1" t="s">
        <v>5046</v>
      </c>
      <c r="L2984" s="1" t="s">
        <v>5047</v>
      </c>
      <c r="M2984" s="1" t="s">
        <v>5048</v>
      </c>
      <c r="N2984" s="1" t="s">
        <v>5049</v>
      </c>
      <c r="O2984" s="26">
        <v>43594</v>
      </c>
      <c r="P2984" s="1" t="s">
        <v>23</v>
      </c>
      <c r="Q2984" s="16">
        <v>43346.75</v>
      </c>
      <c r="R2984" s="16">
        <v>43346.75</v>
      </c>
      <c r="S2984" s="32">
        <v>0</v>
      </c>
      <c r="T2984" s="16">
        <v>0</v>
      </c>
      <c r="U2984" s="3">
        <v>0</v>
      </c>
    </row>
    <row r="2985" spans="1:21" ht="30" outlineLevel="4" x14ac:dyDescent="0.25">
      <c r="A2985" s="1" t="s">
        <v>119</v>
      </c>
      <c r="B2985" s="1" t="s">
        <v>120</v>
      </c>
      <c r="C2985" s="4" t="s">
        <v>4983</v>
      </c>
      <c r="D2985" s="19" t="s">
        <v>4993</v>
      </c>
      <c r="E2985" s="1" t="s">
        <v>4993</v>
      </c>
      <c r="F2985" s="19" t="s">
        <v>56</v>
      </c>
      <c r="G2985" s="19" t="s">
        <v>4</v>
      </c>
      <c r="H2985" s="19" t="s">
        <v>5050</v>
      </c>
      <c r="I2985" s="4" t="s">
        <v>5051</v>
      </c>
      <c r="J2985" s="1" t="s">
        <v>4</v>
      </c>
      <c r="K2985" s="1" t="s">
        <v>5046</v>
      </c>
      <c r="L2985" s="1" t="s">
        <v>5052</v>
      </c>
      <c r="M2985" s="1" t="s">
        <v>5053</v>
      </c>
      <c r="N2985" s="1" t="s">
        <v>5054</v>
      </c>
      <c r="O2985" s="26">
        <v>43615</v>
      </c>
      <c r="P2985" s="1" t="s">
        <v>23</v>
      </c>
      <c r="Q2985" s="16">
        <v>336</v>
      </c>
      <c r="R2985" s="16">
        <v>336</v>
      </c>
      <c r="S2985" s="32">
        <v>0</v>
      </c>
      <c r="T2985" s="16">
        <v>0</v>
      </c>
      <c r="U2985" s="3">
        <v>0</v>
      </c>
    </row>
    <row r="2986" spans="1:21" ht="30" outlineLevel="4" x14ac:dyDescent="0.25">
      <c r="A2986" s="1" t="s">
        <v>119</v>
      </c>
      <c r="B2986" s="1" t="s">
        <v>120</v>
      </c>
      <c r="C2986" s="4" t="s">
        <v>4983</v>
      </c>
      <c r="D2986" s="19" t="s">
        <v>4993</v>
      </c>
      <c r="E2986" s="1" t="s">
        <v>4993</v>
      </c>
      <c r="F2986" s="19" t="s">
        <v>56</v>
      </c>
      <c r="G2986" s="19" t="s">
        <v>4</v>
      </c>
      <c r="H2986" s="19" t="s">
        <v>5050</v>
      </c>
      <c r="I2986" s="4" t="s">
        <v>5051</v>
      </c>
      <c r="J2986" s="1" t="s">
        <v>4</v>
      </c>
      <c r="K2986" s="1" t="s">
        <v>5046</v>
      </c>
      <c r="L2986" s="1" t="s">
        <v>5055</v>
      </c>
      <c r="M2986" s="1" t="s">
        <v>5056</v>
      </c>
      <c r="N2986" s="1" t="s">
        <v>5057</v>
      </c>
      <c r="O2986" s="26">
        <v>43641</v>
      </c>
      <c r="P2986" s="1" t="s">
        <v>23</v>
      </c>
      <c r="Q2986" s="16">
        <v>43056.08</v>
      </c>
      <c r="R2986" s="16">
        <v>43056.08</v>
      </c>
      <c r="S2986" s="32">
        <v>0</v>
      </c>
      <c r="T2986" s="16">
        <v>0</v>
      </c>
      <c r="U2986" s="3">
        <v>0</v>
      </c>
    </row>
    <row r="2987" spans="1:21" outlineLevel="3" x14ac:dyDescent="0.25">
      <c r="H2987" s="29" t="s">
        <v>17150</v>
      </c>
      <c r="O2987" s="26"/>
      <c r="Q2987" s="16">
        <f>SUBTOTAL(9,Q2981:Q2986)</f>
        <v>97581</v>
      </c>
      <c r="R2987" s="16">
        <f>SUBTOTAL(9,R2981:R2986)</f>
        <v>86738.83</v>
      </c>
      <c r="S2987" s="32">
        <f>SUBTOTAL(9,S2981:S2986)</f>
        <v>10842.17</v>
      </c>
      <c r="T2987" s="16">
        <f>SUBTOTAL(9,T2981:T2986)</f>
        <v>0</v>
      </c>
      <c r="U2987" s="3">
        <f>SUBTOTAL(9,U2981:U2986)</f>
        <v>0</v>
      </c>
    </row>
    <row r="2988" spans="1:21" ht="30" outlineLevel="4" x14ac:dyDescent="0.25">
      <c r="A2988" s="1" t="s">
        <v>119</v>
      </c>
      <c r="B2988" s="1" t="s">
        <v>120</v>
      </c>
      <c r="C2988" s="4" t="s">
        <v>4983</v>
      </c>
      <c r="D2988" s="19" t="s">
        <v>4993</v>
      </c>
      <c r="E2988" s="1" t="s">
        <v>4993</v>
      </c>
      <c r="F2988" s="19" t="s">
        <v>4</v>
      </c>
      <c r="G2988" s="19" t="s">
        <v>41</v>
      </c>
      <c r="H2988" s="19" t="s">
        <v>5062</v>
      </c>
      <c r="I2988" s="4" t="s">
        <v>5063</v>
      </c>
      <c r="J2988" s="1" t="s">
        <v>4</v>
      </c>
      <c r="K2988" s="1" t="s">
        <v>5058</v>
      </c>
      <c r="L2988" s="1" t="s">
        <v>5059</v>
      </c>
      <c r="M2988" s="1" t="s">
        <v>5060</v>
      </c>
      <c r="N2988" s="1" t="s">
        <v>5061</v>
      </c>
      <c r="O2988" s="26">
        <v>43433</v>
      </c>
      <c r="P2988" s="1" t="s">
        <v>23</v>
      </c>
      <c r="Q2988" s="16">
        <v>13</v>
      </c>
      <c r="R2988" s="16">
        <v>0</v>
      </c>
      <c r="S2988" s="32">
        <v>13</v>
      </c>
      <c r="T2988" s="16">
        <v>0</v>
      </c>
      <c r="U2988" s="3">
        <v>0</v>
      </c>
    </row>
    <row r="2989" spans="1:21" ht="30" outlineLevel="4" x14ac:dyDescent="0.25">
      <c r="A2989" s="1" t="s">
        <v>119</v>
      </c>
      <c r="B2989" s="1" t="s">
        <v>120</v>
      </c>
      <c r="C2989" s="4" t="s">
        <v>4983</v>
      </c>
      <c r="D2989" s="19" t="s">
        <v>4993</v>
      </c>
      <c r="E2989" s="1" t="s">
        <v>4993</v>
      </c>
      <c r="F2989" s="19" t="s">
        <v>4</v>
      </c>
      <c r="G2989" s="19" t="s">
        <v>41</v>
      </c>
      <c r="H2989" s="19" t="s">
        <v>5062</v>
      </c>
      <c r="I2989" s="4" t="s">
        <v>5063</v>
      </c>
      <c r="J2989" s="1" t="s">
        <v>4</v>
      </c>
      <c r="K2989" s="1" t="s">
        <v>5058</v>
      </c>
      <c r="L2989" s="1" t="s">
        <v>5064</v>
      </c>
      <c r="M2989" s="1" t="s">
        <v>5065</v>
      </c>
      <c r="N2989" s="1" t="s">
        <v>5066</v>
      </c>
      <c r="O2989" s="26">
        <v>43441</v>
      </c>
      <c r="P2989" s="1" t="s">
        <v>23</v>
      </c>
      <c r="Q2989" s="16">
        <v>14.22</v>
      </c>
      <c r="R2989" s="16">
        <v>0</v>
      </c>
      <c r="S2989" s="32">
        <v>14.22</v>
      </c>
      <c r="T2989" s="16">
        <v>0</v>
      </c>
      <c r="U2989" s="3">
        <v>0</v>
      </c>
    </row>
    <row r="2990" spans="1:21" ht="30" outlineLevel="4" x14ac:dyDescent="0.25">
      <c r="A2990" s="1" t="s">
        <v>119</v>
      </c>
      <c r="B2990" s="1" t="s">
        <v>120</v>
      </c>
      <c r="C2990" s="4" t="s">
        <v>4983</v>
      </c>
      <c r="D2990" s="19" t="s">
        <v>4993</v>
      </c>
      <c r="E2990" s="1" t="s">
        <v>4993</v>
      </c>
      <c r="F2990" s="19" t="s">
        <v>4</v>
      </c>
      <c r="G2990" s="19" t="s">
        <v>41</v>
      </c>
      <c r="H2990" s="19" t="s">
        <v>5062</v>
      </c>
      <c r="I2990" s="4" t="s">
        <v>5063</v>
      </c>
      <c r="J2990" s="1" t="s">
        <v>4</v>
      </c>
      <c r="K2990" s="1" t="s">
        <v>5058</v>
      </c>
      <c r="L2990" s="1" t="s">
        <v>5067</v>
      </c>
      <c r="M2990" s="1" t="s">
        <v>5068</v>
      </c>
      <c r="N2990" s="1" t="s">
        <v>5069</v>
      </c>
      <c r="O2990" s="26">
        <v>43448</v>
      </c>
      <c r="P2990" s="1" t="s">
        <v>23</v>
      </c>
      <c r="Q2990" s="16">
        <v>58.11</v>
      </c>
      <c r="R2990" s="16">
        <v>0</v>
      </c>
      <c r="S2990" s="32">
        <v>58.11</v>
      </c>
      <c r="T2990" s="16">
        <v>0</v>
      </c>
      <c r="U2990" s="3">
        <v>0</v>
      </c>
    </row>
    <row r="2991" spans="1:21" ht="30" outlineLevel="4" x14ac:dyDescent="0.25">
      <c r="A2991" s="1" t="s">
        <v>119</v>
      </c>
      <c r="B2991" s="1" t="s">
        <v>120</v>
      </c>
      <c r="C2991" s="4" t="s">
        <v>4983</v>
      </c>
      <c r="D2991" s="19" t="s">
        <v>4993</v>
      </c>
      <c r="E2991" s="1" t="s">
        <v>4993</v>
      </c>
      <c r="F2991" s="19" t="s">
        <v>4</v>
      </c>
      <c r="G2991" s="19" t="s">
        <v>41</v>
      </c>
      <c r="H2991" s="19" t="s">
        <v>5062</v>
      </c>
      <c r="I2991" s="4" t="s">
        <v>5063</v>
      </c>
      <c r="J2991" s="1" t="s">
        <v>4</v>
      </c>
      <c r="K2991" s="1" t="s">
        <v>5058</v>
      </c>
      <c r="L2991" s="1" t="s">
        <v>5070</v>
      </c>
      <c r="M2991" s="1" t="s">
        <v>5071</v>
      </c>
      <c r="N2991" s="1" t="s">
        <v>5072</v>
      </c>
      <c r="O2991" s="26">
        <v>43578</v>
      </c>
      <c r="P2991" s="1" t="s">
        <v>23</v>
      </c>
      <c r="Q2991" s="16">
        <v>7.66</v>
      </c>
      <c r="R2991" s="16">
        <v>0</v>
      </c>
      <c r="S2991" s="32">
        <v>7.66</v>
      </c>
      <c r="T2991" s="16">
        <v>0</v>
      </c>
      <c r="U2991" s="3">
        <v>0</v>
      </c>
    </row>
    <row r="2992" spans="1:21" ht="30" outlineLevel="4" x14ac:dyDescent="0.25">
      <c r="A2992" s="1" t="s">
        <v>119</v>
      </c>
      <c r="B2992" s="1" t="s">
        <v>120</v>
      </c>
      <c r="C2992" s="4" t="s">
        <v>4983</v>
      </c>
      <c r="D2992" s="19" t="s">
        <v>4993</v>
      </c>
      <c r="E2992" s="1" t="s">
        <v>4993</v>
      </c>
      <c r="F2992" s="19" t="s">
        <v>56</v>
      </c>
      <c r="G2992" s="19" t="s">
        <v>4</v>
      </c>
      <c r="H2992" s="19" t="s">
        <v>5062</v>
      </c>
      <c r="I2992" s="4" t="s">
        <v>5063</v>
      </c>
      <c r="J2992" s="1" t="s">
        <v>4</v>
      </c>
      <c r="K2992" s="1" t="s">
        <v>5058</v>
      </c>
      <c r="L2992" s="1" t="s">
        <v>5059</v>
      </c>
      <c r="M2992" s="1" t="s">
        <v>5060</v>
      </c>
      <c r="N2992" s="1" t="s">
        <v>5061</v>
      </c>
      <c r="O2992" s="26">
        <v>43433</v>
      </c>
      <c r="P2992" s="1" t="s">
        <v>23</v>
      </c>
      <c r="Q2992" s="16">
        <v>104</v>
      </c>
      <c r="R2992" s="16">
        <v>104</v>
      </c>
      <c r="S2992" s="32">
        <v>0</v>
      </c>
      <c r="T2992" s="16">
        <v>0</v>
      </c>
      <c r="U2992" s="3">
        <v>0</v>
      </c>
    </row>
    <row r="2993" spans="1:21" ht="30" outlineLevel="4" x14ac:dyDescent="0.25">
      <c r="A2993" s="1" t="s">
        <v>119</v>
      </c>
      <c r="B2993" s="1" t="s">
        <v>120</v>
      </c>
      <c r="C2993" s="4" t="s">
        <v>4983</v>
      </c>
      <c r="D2993" s="19" t="s">
        <v>4993</v>
      </c>
      <c r="E2993" s="1" t="s">
        <v>4993</v>
      </c>
      <c r="F2993" s="19" t="s">
        <v>56</v>
      </c>
      <c r="G2993" s="19" t="s">
        <v>4</v>
      </c>
      <c r="H2993" s="19" t="s">
        <v>5062</v>
      </c>
      <c r="I2993" s="4" t="s">
        <v>5063</v>
      </c>
      <c r="J2993" s="1" t="s">
        <v>4</v>
      </c>
      <c r="K2993" s="1" t="s">
        <v>5058</v>
      </c>
      <c r="L2993" s="1" t="s">
        <v>5064</v>
      </c>
      <c r="M2993" s="1" t="s">
        <v>5065</v>
      </c>
      <c r="N2993" s="1" t="s">
        <v>5066</v>
      </c>
      <c r="O2993" s="26">
        <v>43441</v>
      </c>
      <c r="P2993" s="1" t="s">
        <v>23</v>
      </c>
      <c r="Q2993" s="16">
        <v>113.78</v>
      </c>
      <c r="R2993" s="16">
        <v>113.78</v>
      </c>
      <c r="S2993" s="32">
        <v>0</v>
      </c>
      <c r="T2993" s="16">
        <v>0</v>
      </c>
      <c r="U2993" s="3">
        <v>0</v>
      </c>
    </row>
    <row r="2994" spans="1:21" ht="30" outlineLevel="4" x14ac:dyDescent="0.25">
      <c r="A2994" s="1" t="s">
        <v>119</v>
      </c>
      <c r="B2994" s="1" t="s">
        <v>120</v>
      </c>
      <c r="C2994" s="4" t="s">
        <v>4983</v>
      </c>
      <c r="D2994" s="19" t="s">
        <v>4993</v>
      </c>
      <c r="E2994" s="1" t="s">
        <v>4993</v>
      </c>
      <c r="F2994" s="19" t="s">
        <v>56</v>
      </c>
      <c r="G2994" s="19" t="s">
        <v>4</v>
      </c>
      <c r="H2994" s="19" t="s">
        <v>5062</v>
      </c>
      <c r="I2994" s="4" t="s">
        <v>5063</v>
      </c>
      <c r="J2994" s="1" t="s">
        <v>4</v>
      </c>
      <c r="K2994" s="1" t="s">
        <v>5058</v>
      </c>
      <c r="L2994" s="1" t="s">
        <v>5067</v>
      </c>
      <c r="M2994" s="1" t="s">
        <v>5068</v>
      </c>
      <c r="N2994" s="1" t="s">
        <v>5069</v>
      </c>
      <c r="O2994" s="26">
        <v>43448</v>
      </c>
      <c r="P2994" s="1" t="s">
        <v>23</v>
      </c>
      <c r="Q2994" s="16">
        <v>464.89</v>
      </c>
      <c r="R2994" s="16">
        <v>464.89</v>
      </c>
      <c r="S2994" s="32">
        <v>0</v>
      </c>
      <c r="T2994" s="16">
        <v>0</v>
      </c>
      <c r="U2994" s="3">
        <v>0</v>
      </c>
    </row>
    <row r="2995" spans="1:21" ht="30" outlineLevel="4" x14ac:dyDescent="0.25">
      <c r="A2995" s="1" t="s">
        <v>119</v>
      </c>
      <c r="B2995" s="1" t="s">
        <v>120</v>
      </c>
      <c r="C2995" s="4" t="s">
        <v>4983</v>
      </c>
      <c r="D2995" s="19" t="s">
        <v>4993</v>
      </c>
      <c r="E2995" s="1" t="s">
        <v>4993</v>
      </c>
      <c r="F2995" s="19" t="s">
        <v>56</v>
      </c>
      <c r="G2995" s="19" t="s">
        <v>4</v>
      </c>
      <c r="H2995" s="19" t="s">
        <v>5062</v>
      </c>
      <c r="I2995" s="4" t="s">
        <v>5063</v>
      </c>
      <c r="J2995" s="1" t="s">
        <v>4</v>
      </c>
      <c r="K2995" s="1" t="s">
        <v>5058</v>
      </c>
      <c r="L2995" s="1" t="s">
        <v>5070</v>
      </c>
      <c r="M2995" s="1" t="s">
        <v>5071</v>
      </c>
      <c r="N2995" s="1" t="s">
        <v>5072</v>
      </c>
      <c r="O2995" s="26">
        <v>43578</v>
      </c>
      <c r="P2995" s="1" t="s">
        <v>23</v>
      </c>
      <c r="Q2995" s="16">
        <v>61.34</v>
      </c>
      <c r="R2995" s="16">
        <v>61.34</v>
      </c>
      <c r="S2995" s="32">
        <v>0</v>
      </c>
      <c r="T2995" s="16">
        <v>0</v>
      </c>
      <c r="U2995" s="3">
        <v>0</v>
      </c>
    </row>
    <row r="2996" spans="1:21" outlineLevel="3" x14ac:dyDescent="0.25">
      <c r="H2996" s="29" t="s">
        <v>17151</v>
      </c>
      <c r="O2996" s="26"/>
      <c r="Q2996" s="16">
        <f>SUBTOTAL(9,Q2988:Q2995)</f>
        <v>837</v>
      </c>
      <c r="R2996" s="16">
        <f>SUBTOTAL(9,R2988:R2995)</f>
        <v>744.01</v>
      </c>
      <c r="S2996" s="32">
        <f>SUBTOTAL(9,S2988:S2995)</f>
        <v>92.99</v>
      </c>
      <c r="T2996" s="16">
        <f>SUBTOTAL(9,T2988:T2995)</f>
        <v>0</v>
      </c>
      <c r="U2996" s="3">
        <f>SUBTOTAL(9,U2988:U2995)</f>
        <v>0</v>
      </c>
    </row>
    <row r="2997" spans="1:21" outlineLevel="4" x14ac:dyDescent="0.25">
      <c r="A2997" s="1" t="s">
        <v>76</v>
      </c>
      <c r="B2997" s="1" t="s">
        <v>77</v>
      </c>
      <c r="C2997" s="4" t="s">
        <v>4983</v>
      </c>
      <c r="D2997" s="19" t="s">
        <v>4984</v>
      </c>
      <c r="E2997" s="1" t="s">
        <v>4984</v>
      </c>
      <c r="F2997" s="19" t="s">
        <v>4</v>
      </c>
      <c r="G2997" s="19" t="s">
        <v>83</v>
      </c>
      <c r="H2997" s="19" t="s">
        <v>5074</v>
      </c>
      <c r="I2997" s="4" t="s">
        <v>5075</v>
      </c>
      <c r="J2997" s="1" t="s">
        <v>4</v>
      </c>
      <c r="K2997" s="1" t="s">
        <v>4</v>
      </c>
      <c r="L2997" s="1" t="s">
        <v>4</v>
      </c>
      <c r="M2997" s="1" t="s">
        <v>13</v>
      </c>
      <c r="N2997" s="7" t="s">
        <v>5073</v>
      </c>
      <c r="O2997" s="26">
        <v>43643</v>
      </c>
      <c r="P2997" s="1" t="s">
        <v>23</v>
      </c>
      <c r="Q2997" s="16">
        <v>4632</v>
      </c>
      <c r="R2997" s="16">
        <v>0</v>
      </c>
      <c r="S2997" s="32">
        <v>4632</v>
      </c>
      <c r="T2997" s="16">
        <v>0</v>
      </c>
      <c r="U2997" s="3">
        <v>0</v>
      </c>
    </row>
    <row r="2998" spans="1:21" outlineLevel="3" x14ac:dyDescent="0.25">
      <c r="H2998" s="29" t="s">
        <v>17152</v>
      </c>
      <c r="O2998" s="26"/>
      <c r="Q2998" s="16">
        <f>SUBTOTAL(9,Q2997:Q2997)</f>
        <v>4632</v>
      </c>
      <c r="R2998" s="16">
        <f>SUBTOTAL(9,R2997:R2997)</f>
        <v>0</v>
      </c>
      <c r="S2998" s="32">
        <f>SUBTOTAL(9,S2997:S2997)</f>
        <v>4632</v>
      </c>
      <c r="T2998" s="16">
        <f>SUBTOTAL(9,T2997:T2997)</f>
        <v>0</v>
      </c>
      <c r="U2998" s="3">
        <f>SUBTOTAL(9,U2997:U2997)</f>
        <v>0</v>
      </c>
    </row>
    <row r="2999" spans="1:21" outlineLevel="4" x14ac:dyDescent="0.25">
      <c r="A2999" s="1" t="s">
        <v>76</v>
      </c>
      <c r="B2999" s="1" t="s">
        <v>77</v>
      </c>
      <c r="C2999" s="4" t="s">
        <v>4983</v>
      </c>
      <c r="D2999" s="19" t="s">
        <v>4984</v>
      </c>
      <c r="E2999" s="1" t="s">
        <v>4984</v>
      </c>
      <c r="F2999" s="19" t="s">
        <v>4</v>
      </c>
      <c r="G2999" s="19" t="s">
        <v>83</v>
      </c>
      <c r="H2999" s="19" t="s">
        <v>5077</v>
      </c>
      <c r="I2999" s="4" t="s">
        <v>5075</v>
      </c>
      <c r="J2999" s="1" t="s">
        <v>4</v>
      </c>
      <c r="K2999" s="1" t="s">
        <v>4</v>
      </c>
      <c r="L2999" s="1" t="s">
        <v>4</v>
      </c>
      <c r="M2999" s="1" t="s">
        <v>13</v>
      </c>
      <c r="N2999" s="1" t="s">
        <v>5076</v>
      </c>
      <c r="O2999" s="26">
        <v>43553</v>
      </c>
      <c r="P2999" s="1" t="s">
        <v>23</v>
      </c>
      <c r="Q2999" s="16">
        <v>9948</v>
      </c>
      <c r="R2999" s="16">
        <v>0</v>
      </c>
      <c r="S2999" s="32">
        <v>9948</v>
      </c>
      <c r="T2999" s="16">
        <v>0</v>
      </c>
      <c r="U2999" s="3">
        <v>0</v>
      </c>
    </row>
    <row r="3000" spans="1:21" outlineLevel="4" x14ac:dyDescent="0.25">
      <c r="A3000" s="1" t="s">
        <v>76</v>
      </c>
      <c r="B3000" s="1" t="s">
        <v>77</v>
      </c>
      <c r="C3000" s="4" t="s">
        <v>4983</v>
      </c>
      <c r="D3000" s="19" t="s">
        <v>4984</v>
      </c>
      <c r="E3000" s="1" t="s">
        <v>4984</v>
      </c>
      <c r="F3000" s="19" t="s">
        <v>4</v>
      </c>
      <c r="G3000" s="19" t="s">
        <v>83</v>
      </c>
      <c r="H3000" s="19" t="s">
        <v>5077</v>
      </c>
      <c r="I3000" s="4" t="s">
        <v>5075</v>
      </c>
      <c r="J3000" s="1" t="s">
        <v>4</v>
      </c>
      <c r="K3000" s="1" t="s">
        <v>4</v>
      </c>
      <c r="L3000" s="1" t="s">
        <v>4</v>
      </c>
      <c r="M3000" s="1" t="s">
        <v>13</v>
      </c>
      <c r="N3000" s="1" t="s">
        <v>5078</v>
      </c>
      <c r="O3000" s="26">
        <v>43578</v>
      </c>
      <c r="P3000" s="1" t="s">
        <v>23</v>
      </c>
      <c r="Q3000" s="16">
        <v>7435</v>
      </c>
      <c r="R3000" s="16">
        <v>0</v>
      </c>
      <c r="S3000" s="32">
        <v>7435</v>
      </c>
      <c r="T3000" s="16">
        <v>0</v>
      </c>
      <c r="U3000" s="3">
        <v>0</v>
      </c>
    </row>
    <row r="3001" spans="1:21" outlineLevel="4" x14ac:dyDescent="0.25">
      <c r="A3001" s="1" t="s">
        <v>76</v>
      </c>
      <c r="B3001" s="1" t="s">
        <v>77</v>
      </c>
      <c r="C3001" s="4" t="s">
        <v>4983</v>
      </c>
      <c r="D3001" s="19" t="s">
        <v>4984</v>
      </c>
      <c r="E3001" s="1" t="s">
        <v>4984</v>
      </c>
      <c r="F3001" s="19" t="s">
        <v>4</v>
      </c>
      <c r="G3001" s="19" t="s">
        <v>83</v>
      </c>
      <c r="H3001" s="19" t="s">
        <v>5077</v>
      </c>
      <c r="I3001" s="4" t="s">
        <v>5075</v>
      </c>
      <c r="J3001" s="1" t="s">
        <v>4</v>
      </c>
      <c r="K3001" s="1" t="s">
        <v>4</v>
      </c>
      <c r="L3001" s="1" t="s">
        <v>4</v>
      </c>
      <c r="M3001" s="1" t="s">
        <v>13</v>
      </c>
      <c r="N3001" s="1" t="s">
        <v>5079</v>
      </c>
      <c r="O3001" s="26">
        <v>43619</v>
      </c>
      <c r="P3001" s="1" t="s">
        <v>23</v>
      </c>
      <c r="Q3001" s="16">
        <v>4507</v>
      </c>
      <c r="R3001" s="16">
        <v>0</v>
      </c>
      <c r="S3001" s="32">
        <v>4507</v>
      </c>
      <c r="T3001" s="16">
        <v>0</v>
      </c>
      <c r="U3001" s="3">
        <v>0</v>
      </c>
    </row>
    <row r="3002" spans="1:21" outlineLevel="4" x14ac:dyDescent="0.25">
      <c r="A3002" s="1" t="s">
        <v>76</v>
      </c>
      <c r="B3002" s="1" t="s">
        <v>77</v>
      </c>
      <c r="C3002" s="4" t="s">
        <v>4983</v>
      </c>
      <c r="D3002" s="19" t="s">
        <v>4984</v>
      </c>
      <c r="E3002" s="1" t="s">
        <v>4984</v>
      </c>
      <c r="F3002" s="19" t="s">
        <v>4</v>
      </c>
      <c r="G3002" s="19" t="s">
        <v>83</v>
      </c>
      <c r="H3002" s="19" t="s">
        <v>5077</v>
      </c>
      <c r="I3002" s="4" t="s">
        <v>5075</v>
      </c>
      <c r="J3002" s="1" t="s">
        <v>4</v>
      </c>
      <c r="K3002" s="1" t="s">
        <v>4</v>
      </c>
      <c r="L3002" s="1" t="s">
        <v>4</v>
      </c>
      <c r="M3002" s="1" t="s">
        <v>13</v>
      </c>
      <c r="N3002" s="1" t="s">
        <v>5080</v>
      </c>
      <c r="O3002" s="26">
        <v>43643</v>
      </c>
      <c r="P3002" s="1" t="s">
        <v>23</v>
      </c>
      <c r="Q3002" s="16">
        <v>5748</v>
      </c>
      <c r="R3002" s="16">
        <v>0</v>
      </c>
      <c r="S3002" s="32">
        <v>5748</v>
      </c>
      <c r="T3002" s="16">
        <v>0</v>
      </c>
      <c r="U3002" s="3">
        <v>0</v>
      </c>
    </row>
    <row r="3003" spans="1:21" outlineLevel="3" x14ac:dyDescent="0.25">
      <c r="H3003" s="29" t="s">
        <v>17153</v>
      </c>
      <c r="O3003" s="26"/>
      <c r="Q3003" s="16">
        <f>SUBTOTAL(9,Q2999:Q3002)</f>
        <v>27638</v>
      </c>
      <c r="R3003" s="16">
        <f>SUBTOTAL(9,R2999:R3002)</f>
        <v>0</v>
      </c>
      <c r="S3003" s="32">
        <f>SUBTOTAL(9,S2999:S3002)</f>
        <v>27638</v>
      </c>
      <c r="T3003" s="16">
        <f>SUBTOTAL(9,T2999:T3002)</f>
        <v>0</v>
      </c>
      <c r="U3003" s="3">
        <f>SUBTOTAL(9,U2999:U3002)</f>
        <v>0</v>
      </c>
    </row>
    <row r="3004" spans="1:21" outlineLevel="4" x14ac:dyDescent="0.25">
      <c r="A3004" s="1" t="s">
        <v>119</v>
      </c>
      <c r="B3004" s="1" t="s">
        <v>120</v>
      </c>
      <c r="C3004" s="4" t="s">
        <v>4983</v>
      </c>
      <c r="D3004" s="19" t="s">
        <v>4993</v>
      </c>
      <c r="E3004" s="1" t="s">
        <v>4993</v>
      </c>
      <c r="F3004" s="19" t="s">
        <v>4</v>
      </c>
      <c r="G3004" s="19" t="s">
        <v>123</v>
      </c>
      <c r="H3004" s="19" t="s">
        <v>125</v>
      </c>
      <c r="I3004" s="6" t="s">
        <v>18248</v>
      </c>
      <c r="J3004" s="1" t="s">
        <v>4</v>
      </c>
      <c r="K3004" s="1" t="s">
        <v>4</v>
      </c>
      <c r="L3004" s="1" t="s">
        <v>4</v>
      </c>
      <c r="M3004" s="1" t="s">
        <v>13</v>
      </c>
      <c r="N3004" s="1" t="s">
        <v>5081</v>
      </c>
      <c r="O3004" s="26">
        <v>43363</v>
      </c>
      <c r="P3004" s="1" t="s">
        <v>23</v>
      </c>
      <c r="Q3004" s="16">
        <v>37830</v>
      </c>
      <c r="R3004" s="16">
        <v>0</v>
      </c>
      <c r="S3004" s="32">
        <v>37830</v>
      </c>
      <c r="T3004" s="16">
        <v>0</v>
      </c>
      <c r="U3004" s="3">
        <v>0</v>
      </c>
    </row>
    <row r="3005" spans="1:21" outlineLevel="4" x14ac:dyDescent="0.25">
      <c r="A3005" s="1" t="s">
        <v>119</v>
      </c>
      <c r="B3005" s="1" t="s">
        <v>120</v>
      </c>
      <c r="C3005" s="4" t="s">
        <v>4983</v>
      </c>
      <c r="D3005" s="19" t="s">
        <v>4993</v>
      </c>
      <c r="E3005" s="1" t="s">
        <v>4993</v>
      </c>
      <c r="F3005" s="19" t="s">
        <v>4</v>
      </c>
      <c r="G3005" s="19" t="s">
        <v>123</v>
      </c>
      <c r="H3005" s="19" t="s">
        <v>125</v>
      </c>
      <c r="I3005" s="6" t="s">
        <v>18248</v>
      </c>
      <c r="J3005" s="1" t="s">
        <v>4</v>
      </c>
      <c r="K3005" s="1" t="s">
        <v>4</v>
      </c>
      <c r="L3005" s="1" t="s">
        <v>4</v>
      </c>
      <c r="M3005" s="1" t="s">
        <v>13</v>
      </c>
      <c r="N3005" s="1" t="s">
        <v>5082</v>
      </c>
      <c r="O3005" s="26">
        <v>43419</v>
      </c>
      <c r="P3005" s="1" t="s">
        <v>23</v>
      </c>
      <c r="Q3005" s="16">
        <v>16350.14</v>
      </c>
      <c r="R3005" s="16">
        <v>0</v>
      </c>
      <c r="S3005" s="32">
        <v>16350.14</v>
      </c>
      <c r="T3005" s="16">
        <v>0</v>
      </c>
      <c r="U3005" s="3">
        <v>0</v>
      </c>
    </row>
    <row r="3006" spans="1:21" outlineLevel="4" x14ac:dyDescent="0.25">
      <c r="A3006" s="1" t="s">
        <v>119</v>
      </c>
      <c r="B3006" s="1" t="s">
        <v>120</v>
      </c>
      <c r="C3006" s="4" t="s">
        <v>4983</v>
      </c>
      <c r="D3006" s="19" t="s">
        <v>4993</v>
      </c>
      <c r="E3006" s="1" t="s">
        <v>4993</v>
      </c>
      <c r="F3006" s="19" t="s">
        <v>4</v>
      </c>
      <c r="G3006" s="19" t="s">
        <v>123</v>
      </c>
      <c r="H3006" s="19" t="s">
        <v>125</v>
      </c>
      <c r="I3006" s="6" t="s">
        <v>18248</v>
      </c>
      <c r="J3006" s="1" t="s">
        <v>4</v>
      </c>
      <c r="K3006" s="1" t="s">
        <v>4</v>
      </c>
      <c r="L3006" s="1" t="s">
        <v>4</v>
      </c>
      <c r="M3006" s="1" t="s">
        <v>13</v>
      </c>
      <c r="N3006" s="1" t="s">
        <v>5083</v>
      </c>
      <c r="O3006" s="26">
        <v>43479</v>
      </c>
      <c r="P3006" s="1" t="s">
        <v>23</v>
      </c>
      <c r="Q3006" s="16">
        <v>16350.13</v>
      </c>
      <c r="R3006" s="16">
        <v>0</v>
      </c>
      <c r="S3006" s="32">
        <v>16350.13</v>
      </c>
      <c r="T3006" s="16">
        <v>0</v>
      </c>
      <c r="U3006" s="3">
        <v>0</v>
      </c>
    </row>
    <row r="3007" spans="1:21" outlineLevel="3" x14ac:dyDescent="0.25">
      <c r="H3007" s="29" t="s">
        <v>16594</v>
      </c>
      <c r="I3007" s="23"/>
      <c r="O3007" s="26"/>
      <c r="Q3007" s="16">
        <f>SUBTOTAL(9,Q3004:Q3006)</f>
        <v>70530.27</v>
      </c>
      <c r="R3007" s="16">
        <f>SUBTOTAL(9,R3004:R3006)</f>
        <v>0</v>
      </c>
      <c r="S3007" s="32">
        <f>SUBTOTAL(9,S3004:S3006)</f>
        <v>70530.27</v>
      </c>
      <c r="T3007" s="16">
        <f>SUBTOTAL(9,T3004:T3006)</f>
        <v>0</v>
      </c>
      <c r="U3007" s="3">
        <f>SUBTOTAL(9,U3004:U3006)</f>
        <v>0</v>
      </c>
    </row>
    <row r="3008" spans="1:21" outlineLevel="4" x14ac:dyDescent="0.25">
      <c r="A3008" s="1" t="s">
        <v>119</v>
      </c>
      <c r="B3008" s="1" t="s">
        <v>120</v>
      </c>
      <c r="C3008" s="4" t="s">
        <v>4983</v>
      </c>
      <c r="D3008" s="19" t="s">
        <v>4993</v>
      </c>
      <c r="E3008" s="1" t="s">
        <v>4993</v>
      </c>
      <c r="F3008" s="19" t="s">
        <v>4</v>
      </c>
      <c r="G3008" s="19" t="s">
        <v>123</v>
      </c>
      <c r="H3008" s="19" t="s">
        <v>128</v>
      </c>
      <c r="I3008" s="6" t="s">
        <v>18247</v>
      </c>
      <c r="J3008" s="1" t="s">
        <v>4</v>
      </c>
      <c r="K3008" s="1" t="s">
        <v>4</v>
      </c>
      <c r="L3008" s="1" t="s">
        <v>4</v>
      </c>
      <c r="M3008" s="1" t="s">
        <v>13</v>
      </c>
      <c r="N3008" s="1" t="s">
        <v>5081</v>
      </c>
      <c r="O3008" s="26">
        <v>43363</v>
      </c>
      <c r="P3008" s="1" t="s">
        <v>23</v>
      </c>
      <c r="Q3008" s="16">
        <v>7913</v>
      </c>
      <c r="R3008" s="16">
        <v>0</v>
      </c>
      <c r="S3008" s="32">
        <v>7913</v>
      </c>
      <c r="T3008" s="16">
        <v>0</v>
      </c>
      <c r="U3008" s="3">
        <v>0</v>
      </c>
    </row>
    <row r="3009" spans="1:21" outlineLevel="4" x14ac:dyDescent="0.25">
      <c r="A3009" s="1" t="s">
        <v>119</v>
      </c>
      <c r="B3009" s="1" t="s">
        <v>120</v>
      </c>
      <c r="C3009" s="4" t="s">
        <v>4983</v>
      </c>
      <c r="D3009" s="19" t="s">
        <v>4993</v>
      </c>
      <c r="E3009" s="1" t="s">
        <v>4993</v>
      </c>
      <c r="F3009" s="19" t="s">
        <v>4</v>
      </c>
      <c r="G3009" s="19" t="s">
        <v>123</v>
      </c>
      <c r="H3009" s="19" t="s">
        <v>128</v>
      </c>
      <c r="I3009" s="6" t="s">
        <v>18247</v>
      </c>
      <c r="J3009" s="1" t="s">
        <v>4</v>
      </c>
      <c r="K3009" s="1" t="s">
        <v>4</v>
      </c>
      <c r="L3009" s="1" t="s">
        <v>4</v>
      </c>
      <c r="M3009" s="1" t="s">
        <v>13</v>
      </c>
      <c r="N3009" s="1" t="s">
        <v>5082</v>
      </c>
      <c r="O3009" s="26">
        <v>43419</v>
      </c>
      <c r="P3009" s="1" t="s">
        <v>23</v>
      </c>
      <c r="Q3009" s="16">
        <v>3740.93</v>
      </c>
      <c r="R3009" s="16">
        <v>0</v>
      </c>
      <c r="S3009" s="32">
        <v>3740.93</v>
      </c>
      <c r="T3009" s="16">
        <v>0</v>
      </c>
      <c r="U3009" s="3">
        <v>0</v>
      </c>
    </row>
    <row r="3010" spans="1:21" outlineLevel="4" x14ac:dyDescent="0.25">
      <c r="A3010" s="1" t="s">
        <v>119</v>
      </c>
      <c r="B3010" s="1" t="s">
        <v>120</v>
      </c>
      <c r="C3010" s="4" t="s">
        <v>4983</v>
      </c>
      <c r="D3010" s="19" t="s">
        <v>4993</v>
      </c>
      <c r="E3010" s="1" t="s">
        <v>4993</v>
      </c>
      <c r="F3010" s="19" t="s">
        <v>4</v>
      </c>
      <c r="G3010" s="19" t="s">
        <v>123</v>
      </c>
      <c r="H3010" s="19" t="s">
        <v>128</v>
      </c>
      <c r="I3010" s="6" t="s">
        <v>18247</v>
      </c>
      <c r="J3010" s="1" t="s">
        <v>4</v>
      </c>
      <c r="K3010" s="1" t="s">
        <v>4</v>
      </c>
      <c r="L3010" s="1" t="s">
        <v>4</v>
      </c>
      <c r="M3010" s="1" t="s">
        <v>13</v>
      </c>
      <c r="N3010" s="1" t="s">
        <v>5083</v>
      </c>
      <c r="O3010" s="26">
        <v>43479</v>
      </c>
      <c r="P3010" s="1" t="s">
        <v>23</v>
      </c>
      <c r="Q3010" s="16">
        <v>3740.93</v>
      </c>
      <c r="R3010" s="16">
        <v>0</v>
      </c>
      <c r="S3010" s="32">
        <v>3740.93</v>
      </c>
      <c r="T3010" s="16">
        <v>0</v>
      </c>
      <c r="U3010" s="3">
        <v>0</v>
      </c>
    </row>
    <row r="3011" spans="1:21" outlineLevel="3" x14ac:dyDescent="0.25">
      <c r="H3011" s="29" t="s">
        <v>16595</v>
      </c>
      <c r="I3011" s="23"/>
      <c r="O3011" s="26"/>
      <c r="Q3011" s="16">
        <f>SUBTOTAL(9,Q3008:Q3010)</f>
        <v>15394.86</v>
      </c>
      <c r="R3011" s="16">
        <f>SUBTOTAL(9,R3008:R3010)</f>
        <v>0</v>
      </c>
      <c r="S3011" s="32">
        <f>SUBTOTAL(9,S3008:S3010)</f>
        <v>15394.86</v>
      </c>
      <c r="T3011" s="16">
        <f>SUBTOTAL(9,T3008:T3010)</f>
        <v>0</v>
      </c>
      <c r="U3011" s="3">
        <f>SUBTOTAL(9,U3008:U3010)</f>
        <v>0</v>
      </c>
    </row>
    <row r="3012" spans="1:21" outlineLevel="4" x14ac:dyDescent="0.25">
      <c r="A3012" s="1" t="s">
        <v>119</v>
      </c>
      <c r="B3012" s="1" t="s">
        <v>120</v>
      </c>
      <c r="C3012" s="4" t="s">
        <v>4983</v>
      </c>
      <c r="D3012" s="19" t="s">
        <v>4993</v>
      </c>
      <c r="E3012" s="1" t="s">
        <v>4993</v>
      </c>
      <c r="F3012" s="19" t="s">
        <v>4</v>
      </c>
      <c r="G3012" s="19" t="s">
        <v>123</v>
      </c>
      <c r="H3012" s="19" t="s">
        <v>129</v>
      </c>
      <c r="I3012" s="6" t="s">
        <v>18246</v>
      </c>
      <c r="J3012" s="1" t="s">
        <v>4</v>
      </c>
      <c r="K3012" s="1" t="s">
        <v>4</v>
      </c>
      <c r="L3012" s="1" t="s">
        <v>4</v>
      </c>
      <c r="M3012" s="1" t="s">
        <v>13</v>
      </c>
      <c r="N3012" s="1" t="s">
        <v>5081</v>
      </c>
      <c r="O3012" s="26">
        <v>43363</v>
      </c>
      <c r="P3012" s="1" t="s">
        <v>23</v>
      </c>
      <c r="Q3012" s="16">
        <v>44395</v>
      </c>
      <c r="R3012" s="16">
        <v>0</v>
      </c>
      <c r="S3012" s="32">
        <v>44395</v>
      </c>
      <c r="T3012" s="16">
        <v>0</v>
      </c>
      <c r="U3012" s="3">
        <v>0</v>
      </c>
    </row>
    <row r="3013" spans="1:21" outlineLevel="4" x14ac:dyDescent="0.25">
      <c r="A3013" s="1" t="s">
        <v>119</v>
      </c>
      <c r="B3013" s="1" t="s">
        <v>120</v>
      </c>
      <c r="C3013" s="4" t="s">
        <v>4983</v>
      </c>
      <c r="D3013" s="19" t="s">
        <v>4993</v>
      </c>
      <c r="E3013" s="1" t="s">
        <v>4993</v>
      </c>
      <c r="F3013" s="19" t="s">
        <v>4</v>
      </c>
      <c r="G3013" s="19" t="s">
        <v>123</v>
      </c>
      <c r="H3013" s="19" t="s">
        <v>129</v>
      </c>
      <c r="I3013" s="6" t="s">
        <v>18246</v>
      </c>
      <c r="J3013" s="1" t="s">
        <v>4</v>
      </c>
      <c r="K3013" s="1" t="s">
        <v>4</v>
      </c>
      <c r="L3013" s="1" t="s">
        <v>4</v>
      </c>
      <c r="M3013" s="1" t="s">
        <v>13</v>
      </c>
      <c r="N3013" s="1" t="s">
        <v>5082</v>
      </c>
      <c r="O3013" s="26">
        <v>43419</v>
      </c>
      <c r="P3013" s="1" t="s">
        <v>23</v>
      </c>
      <c r="Q3013" s="16">
        <v>22197.49</v>
      </c>
      <c r="R3013" s="16">
        <v>0</v>
      </c>
      <c r="S3013" s="32">
        <v>22197.49</v>
      </c>
      <c r="T3013" s="16">
        <v>0</v>
      </c>
      <c r="U3013" s="3">
        <v>0</v>
      </c>
    </row>
    <row r="3014" spans="1:21" outlineLevel="4" x14ac:dyDescent="0.25">
      <c r="A3014" s="1" t="s">
        <v>119</v>
      </c>
      <c r="B3014" s="1" t="s">
        <v>120</v>
      </c>
      <c r="C3014" s="4" t="s">
        <v>4983</v>
      </c>
      <c r="D3014" s="19" t="s">
        <v>4993</v>
      </c>
      <c r="E3014" s="1" t="s">
        <v>4993</v>
      </c>
      <c r="F3014" s="19" t="s">
        <v>4</v>
      </c>
      <c r="G3014" s="19" t="s">
        <v>123</v>
      </c>
      <c r="H3014" s="19" t="s">
        <v>129</v>
      </c>
      <c r="I3014" s="6" t="s">
        <v>18246</v>
      </c>
      <c r="J3014" s="1" t="s">
        <v>4</v>
      </c>
      <c r="K3014" s="1" t="s">
        <v>4</v>
      </c>
      <c r="L3014" s="1" t="s">
        <v>4</v>
      </c>
      <c r="M3014" s="1" t="s">
        <v>13</v>
      </c>
      <c r="N3014" s="1" t="s">
        <v>5083</v>
      </c>
      <c r="O3014" s="26">
        <v>43479</v>
      </c>
      <c r="P3014" s="1" t="s">
        <v>23</v>
      </c>
      <c r="Q3014" s="16">
        <v>22197.5</v>
      </c>
      <c r="R3014" s="16">
        <v>0</v>
      </c>
      <c r="S3014" s="32">
        <v>22197.5</v>
      </c>
      <c r="T3014" s="16">
        <v>0</v>
      </c>
      <c r="U3014" s="3">
        <v>0</v>
      </c>
    </row>
    <row r="3015" spans="1:21" outlineLevel="3" x14ac:dyDescent="0.25">
      <c r="H3015" s="29" t="s">
        <v>16596</v>
      </c>
      <c r="O3015" s="26"/>
      <c r="Q3015" s="16">
        <f>SUBTOTAL(9,Q3012:Q3014)</f>
        <v>88789.99</v>
      </c>
      <c r="R3015" s="16">
        <f>SUBTOTAL(9,R3012:R3014)</f>
        <v>0</v>
      </c>
      <c r="S3015" s="32">
        <f>SUBTOTAL(9,S3012:S3014)</f>
        <v>88789.99</v>
      </c>
      <c r="T3015" s="16">
        <f>SUBTOTAL(9,T3012:T3014)</f>
        <v>0</v>
      </c>
      <c r="U3015" s="3">
        <f>SUBTOTAL(9,U3012:U3014)</f>
        <v>0</v>
      </c>
    </row>
    <row r="3016" spans="1:21" ht="30" outlineLevel="4" x14ac:dyDescent="0.25">
      <c r="A3016" s="1" t="s">
        <v>119</v>
      </c>
      <c r="B3016" s="1" t="s">
        <v>120</v>
      </c>
      <c r="C3016" s="4" t="s">
        <v>4983</v>
      </c>
      <c r="D3016" s="19" t="s">
        <v>4993</v>
      </c>
      <c r="E3016" s="1" t="s">
        <v>4993</v>
      </c>
      <c r="F3016" s="19" t="s">
        <v>1073</v>
      </c>
      <c r="G3016" s="19" t="s">
        <v>4</v>
      </c>
      <c r="H3016" s="19" t="s">
        <v>5085</v>
      </c>
      <c r="I3016" s="4" t="s">
        <v>5086</v>
      </c>
      <c r="J3016" s="1" t="s">
        <v>4</v>
      </c>
      <c r="K3016" s="1" t="s">
        <v>4</v>
      </c>
      <c r="L3016" s="1" t="s">
        <v>4</v>
      </c>
      <c r="M3016" s="1" t="s">
        <v>13</v>
      </c>
      <c r="N3016" s="1" t="s">
        <v>5084</v>
      </c>
      <c r="O3016" s="26">
        <v>43424</v>
      </c>
      <c r="P3016" s="1" t="s">
        <v>23</v>
      </c>
      <c r="Q3016" s="16">
        <v>1739.25</v>
      </c>
      <c r="R3016" s="16">
        <v>1739.25</v>
      </c>
      <c r="S3016" s="32">
        <v>0</v>
      </c>
      <c r="T3016" s="16">
        <v>0</v>
      </c>
      <c r="U3016" s="3">
        <v>0</v>
      </c>
    </row>
    <row r="3017" spans="1:21" ht="30" outlineLevel="4" x14ac:dyDescent="0.25">
      <c r="A3017" s="1" t="s">
        <v>119</v>
      </c>
      <c r="B3017" s="1" t="s">
        <v>120</v>
      </c>
      <c r="C3017" s="4" t="s">
        <v>4983</v>
      </c>
      <c r="D3017" s="19" t="s">
        <v>4993</v>
      </c>
      <c r="E3017" s="1" t="s">
        <v>4993</v>
      </c>
      <c r="F3017" s="19" t="s">
        <v>1073</v>
      </c>
      <c r="G3017" s="19" t="s">
        <v>4</v>
      </c>
      <c r="H3017" s="19" t="s">
        <v>5085</v>
      </c>
      <c r="I3017" s="4" t="s">
        <v>5086</v>
      </c>
      <c r="J3017" s="1" t="s">
        <v>4</v>
      </c>
      <c r="K3017" s="1" t="s">
        <v>4</v>
      </c>
      <c r="L3017" s="1" t="s">
        <v>4</v>
      </c>
      <c r="M3017" s="1" t="s">
        <v>13</v>
      </c>
      <c r="N3017" s="1" t="s">
        <v>5087</v>
      </c>
      <c r="O3017" s="26">
        <v>43517</v>
      </c>
      <c r="P3017" s="1" t="s">
        <v>23</v>
      </c>
      <c r="Q3017" s="16">
        <v>36.58</v>
      </c>
      <c r="R3017" s="16">
        <v>36.58</v>
      </c>
      <c r="S3017" s="32">
        <v>0</v>
      </c>
      <c r="T3017" s="16">
        <v>0</v>
      </c>
      <c r="U3017" s="3">
        <v>0</v>
      </c>
    </row>
    <row r="3018" spans="1:21" ht="30" outlineLevel="4" x14ac:dyDescent="0.25">
      <c r="A3018" s="1" t="s">
        <v>119</v>
      </c>
      <c r="B3018" s="1" t="s">
        <v>120</v>
      </c>
      <c r="C3018" s="4" t="s">
        <v>4983</v>
      </c>
      <c r="D3018" s="19" t="s">
        <v>4993</v>
      </c>
      <c r="E3018" s="1" t="s">
        <v>4993</v>
      </c>
      <c r="F3018" s="19" t="s">
        <v>1073</v>
      </c>
      <c r="G3018" s="19" t="s">
        <v>4</v>
      </c>
      <c r="H3018" s="19" t="s">
        <v>5085</v>
      </c>
      <c r="I3018" s="4" t="s">
        <v>5086</v>
      </c>
      <c r="J3018" s="1" t="s">
        <v>4</v>
      </c>
      <c r="K3018" s="1" t="s">
        <v>4</v>
      </c>
      <c r="L3018" s="1" t="s">
        <v>4</v>
      </c>
      <c r="M3018" s="1" t="s">
        <v>13</v>
      </c>
      <c r="N3018" s="1" t="s">
        <v>5088</v>
      </c>
      <c r="O3018" s="26">
        <v>43517</v>
      </c>
      <c r="P3018" s="1" t="s">
        <v>23</v>
      </c>
      <c r="Q3018" s="16">
        <v>631.53</v>
      </c>
      <c r="R3018" s="16">
        <v>631.53</v>
      </c>
      <c r="S3018" s="32">
        <v>0</v>
      </c>
      <c r="T3018" s="16">
        <v>0</v>
      </c>
      <c r="U3018" s="3">
        <v>0</v>
      </c>
    </row>
    <row r="3019" spans="1:21" outlineLevel="3" x14ac:dyDescent="0.25">
      <c r="H3019" s="29" t="s">
        <v>17154</v>
      </c>
      <c r="O3019" s="26"/>
      <c r="Q3019" s="16">
        <f>SUBTOTAL(9,Q3016:Q3018)</f>
        <v>2407.3599999999997</v>
      </c>
      <c r="R3019" s="16">
        <f>SUBTOTAL(9,R3016:R3018)</f>
        <v>2407.3599999999997</v>
      </c>
      <c r="S3019" s="32">
        <f>SUBTOTAL(9,S3016:S3018)</f>
        <v>0</v>
      </c>
      <c r="T3019" s="16">
        <f>SUBTOTAL(9,T3016:T3018)</f>
        <v>0</v>
      </c>
      <c r="U3019" s="3">
        <f>SUBTOTAL(9,U3016:U3018)</f>
        <v>0</v>
      </c>
    </row>
    <row r="3020" spans="1:21" outlineLevel="2" x14ac:dyDescent="0.25">
      <c r="C3020" s="5" t="s">
        <v>15962</v>
      </c>
      <c r="O3020" s="26"/>
      <c r="Q3020" s="16">
        <f>SUBTOTAL(9,Q2937:Q3018)</f>
        <v>2538689.3600000003</v>
      </c>
      <c r="R3020" s="16">
        <f>SUBTOTAL(9,R2937:R3018)</f>
        <v>1863901.4900000002</v>
      </c>
      <c r="S3020" s="32">
        <f>SUBTOTAL(9,S2937:S3018)</f>
        <v>674787.87000000011</v>
      </c>
      <c r="T3020" s="16">
        <f>SUBTOTAL(9,T2937:T3018)</f>
        <v>0</v>
      </c>
      <c r="U3020" s="3">
        <f>SUBTOTAL(9,U2937:U3018)</f>
        <v>0</v>
      </c>
    </row>
    <row r="3021" spans="1:21" ht="45" outlineLevel="4" x14ac:dyDescent="0.25">
      <c r="A3021" s="1" t="s">
        <v>37</v>
      </c>
      <c r="B3021" s="1" t="s">
        <v>38</v>
      </c>
      <c r="C3021" s="4" t="s">
        <v>18099</v>
      </c>
      <c r="D3021" s="19" t="s">
        <v>5089</v>
      </c>
      <c r="E3021" s="1" t="s">
        <v>5089</v>
      </c>
      <c r="F3021" s="19" t="s">
        <v>509</v>
      </c>
      <c r="G3021" s="19" t="s">
        <v>4</v>
      </c>
      <c r="H3021" s="19" t="s">
        <v>5094</v>
      </c>
      <c r="I3021" s="4" t="s">
        <v>18437</v>
      </c>
      <c r="J3021" s="1" t="s">
        <v>4</v>
      </c>
      <c r="K3021" s="1" t="s">
        <v>5090</v>
      </c>
      <c r="L3021" s="1" t="s">
        <v>5091</v>
      </c>
      <c r="M3021" s="1" t="s">
        <v>5092</v>
      </c>
      <c r="N3021" s="1" t="s">
        <v>5093</v>
      </c>
      <c r="O3021" s="26">
        <v>43291</v>
      </c>
      <c r="P3021" s="1" t="s">
        <v>23</v>
      </c>
      <c r="Q3021" s="16">
        <v>11843</v>
      </c>
      <c r="R3021" s="16">
        <v>11843</v>
      </c>
      <c r="S3021" s="32">
        <v>0</v>
      </c>
      <c r="T3021" s="16">
        <v>0</v>
      </c>
      <c r="U3021" s="3">
        <v>0</v>
      </c>
    </row>
    <row r="3022" spans="1:21" ht="45" outlineLevel="4" x14ac:dyDescent="0.25">
      <c r="A3022" s="1" t="s">
        <v>37</v>
      </c>
      <c r="B3022" s="1" t="s">
        <v>38</v>
      </c>
      <c r="C3022" s="4" t="s">
        <v>18099</v>
      </c>
      <c r="D3022" s="19" t="s">
        <v>5089</v>
      </c>
      <c r="E3022" s="1" t="s">
        <v>5089</v>
      </c>
      <c r="F3022" s="19" t="s">
        <v>509</v>
      </c>
      <c r="G3022" s="19" t="s">
        <v>4</v>
      </c>
      <c r="H3022" s="19" t="s">
        <v>5094</v>
      </c>
      <c r="I3022" s="4" t="s">
        <v>18437</v>
      </c>
      <c r="J3022" s="1" t="s">
        <v>4</v>
      </c>
      <c r="K3022" s="1" t="s">
        <v>5090</v>
      </c>
      <c r="L3022" s="1" t="s">
        <v>5095</v>
      </c>
      <c r="M3022" s="1" t="s">
        <v>5096</v>
      </c>
      <c r="N3022" s="1" t="s">
        <v>5097</v>
      </c>
      <c r="O3022" s="26">
        <v>43306</v>
      </c>
      <c r="P3022" s="1" t="s">
        <v>23</v>
      </c>
      <c r="Q3022" s="16">
        <v>9788</v>
      </c>
      <c r="R3022" s="16">
        <v>9788</v>
      </c>
      <c r="S3022" s="32">
        <v>0</v>
      </c>
      <c r="T3022" s="16">
        <v>0</v>
      </c>
      <c r="U3022" s="3">
        <v>0</v>
      </c>
    </row>
    <row r="3023" spans="1:21" ht="45" outlineLevel="4" x14ac:dyDescent="0.25">
      <c r="A3023" s="1" t="s">
        <v>37</v>
      </c>
      <c r="B3023" s="1" t="s">
        <v>38</v>
      </c>
      <c r="C3023" s="4" t="s">
        <v>18099</v>
      </c>
      <c r="D3023" s="19" t="s">
        <v>5089</v>
      </c>
      <c r="E3023" s="1" t="s">
        <v>5089</v>
      </c>
      <c r="F3023" s="19" t="s">
        <v>509</v>
      </c>
      <c r="G3023" s="19" t="s">
        <v>4</v>
      </c>
      <c r="H3023" s="19" t="s">
        <v>5094</v>
      </c>
      <c r="I3023" s="4" t="s">
        <v>18437</v>
      </c>
      <c r="J3023" s="1" t="s">
        <v>4</v>
      </c>
      <c r="K3023" s="1" t="s">
        <v>5090</v>
      </c>
      <c r="L3023" s="1" t="s">
        <v>5098</v>
      </c>
      <c r="M3023" s="1" t="s">
        <v>5099</v>
      </c>
      <c r="N3023" s="1" t="s">
        <v>5100</v>
      </c>
      <c r="O3023" s="26">
        <v>43353</v>
      </c>
      <c r="P3023" s="1" t="s">
        <v>23</v>
      </c>
      <c r="Q3023" s="16">
        <v>6601</v>
      </c>
      <c r="R3023" s="16">
        <v>6601</v>
      </c>
      <c r="S3023" s="32">
        <v>0</v>
      </c>
      <c r="T3023" s="16">
        <v>0</v>
      </c>
      <c r="U3023" s="3">
        <v>0</v>
      </c>
    </row>
    <row r="3024" spans="1:21" ht="45" outlineLevel="4" x14ac:dyDescent="0.25">
      <c r="A3024" s="1" t="s">
        <v>37</v>
      </c>
      <c r="B3024" s="1" t="s">
        <v>38</v>
      </c>
      <c r="C3024" s="4" t="s">
        <v>18099</v>
      </c>
      <c r="D3024" s="19" t="s">
        <v>5089</v>
      </c>
      <c r="E3024" s="1" t="s">
        <v>5089</v>
      </c>
      <c r="F3024" s="19" t="s">
        <v>509</v>
      </c>
      <c r="G3024" s="19" t="s">
        <v>4</v>
      </c>
      <c r="H3024" s="19" t="s">
        <v>5094</v>
      </c>
      <c r="I3024" s="4" t="s">
        <v>18437</v>
      </c>
      <c r="J3024" s="1" t="s">
        <v>4</v>
      </c>
      <c r="K3024" s="1" t="s">
        <v>5090</v>
      </c>
      <c r="L3024" s="1" t="s">
        <v>5101</v>
      </c>
      <c r="M3024" s="1" t="s">
        <v>5102</v>
      </c>
      <c r="N3024" s="1" t="s">
        <v>5103</v>
      </c>
      <c r="O3024" s="26">
        <v>43377</v>
      </c>
      <c r="P3024" s="1" t="s">
        <v>23</v>
      </c>
      <c r="Q3024" s="16">
        <v>6443</v>
      </c>
      <c r="R3024" s="16">
        <v>6443</v>
      </c>
      <c r="S3024" s="32">
        <v>0</v>
      </c>
      <c r="T3024" s="16">
        <v>0</v>
      </c>
      <c r="U3024" s="3">
        <v>0</v>
      </c>
    </row>
    <row r="3025" spans="1:21" ht="45" outlineLevel="4" x14ac:dyDescent="0.25">
      <c r="A3025" s="1" t="s">
        <v>37</v>
      </c>
      <c r="B3025" s="1" t="s">
        <v>38</v>
      </c>
      <c r="C3025" s="4" t="s">
        <v>18099</v>
      </c>
      <c r="D3025" s="19" t="s">
        <v>5089</v>
      </c>
      <c r="E3025" s="1" t="s">
        <v>5089</v>
      </c>
      <c r="F3025" s="19" t="s">
        <v>509</v>
      </c>
      <c r="G3025" s="19" t="s">
        <v>4</v>
      </c>
      <c r="H3025" s="19" t="s">
        <v>5094</v>
      </c>
      <c r="I3025" s="4" t="s">
        <v>18437</v>
      </c>
      <c r="J3025" s="1" t="s">
        <v>4</v>
      </c>
      <c r="K3025" s="1" t="s">
        <v>5090</v>
      </c>
      <c r="L3025" s="1" t="s">
        <v>5104</v>
      </c>
      <c r="M3025" s="1" t="s">
        <v>5105</v>
      </c>
      <c r="N3025" s="1" t="s">
        <v>5106</v>
      </c>
      <c r="O3025" s="26">
        <v>43409</v>
      </c>
      <c r="P3025" s="1" t="s">
        <v>23</v>
      </c>
      <c r="Q3025" s="16">
        <v>4004</v>
      </c>
      <c r="R3025" s="16">
        <v>4004</v>
      </c>
      <c r="S3025" s="32">
        <v>0</v>
      </c>
      <c r="T3025" s="16">
        <v>0</v>
      </c>
      <c r="U3025" s="3">
        <v>0</v>
      </c>
    </row>
    <row r="3026" spans="1:21" ht="45" outlineLevel="4" x14ac:dyDescent="0.25">
      <c r="A3026" s="1" t="s">
        <v>37</v>
      </c>
      <c r="B3026" s="1" t="s">
        <v>38</v>
      </c>
      <c r="C3026" s="4" t="s">
        <v>18099</v>
      </c>
      <c r="D3026" s="19" t="s">
        <v>5089</v>
      </c>
      <c r="E3026" s="1" t="s">
        <v>5089</v>
      </c>
      <c r="F3026" s="19" t="s">
        <v>509</v>
      </c>
      <c r="G3026" s="19" t="s">
        <v>4</v>
      </c>
      <c r="H3026" s="19" t="s">
        <v>5094</v>
      </c>
      <c r="I3026" s="4" t="s">
        <v>18437</v>
      </c>
      <c r="J3026" s="1" t="s">
        <v>4</v>
      </c>
      <c r="K3026" s="1" t="s">
        <v>5090</v>
      </c>
      <c r="L3026" s="1" t="s">
        <v>5107</v>
      </c>
      <c r="M3026" s="1" t="s">
        <v>5108</v>
      </c>
      <c r="N3026" s="1" t="s">
        <v>5109</v>
      </c>
      <c r="O3026" s="26">
        <v>43438</v>
      </c>
      <c r="P3026" s="1" t="s">
        <v>23</v>
      </c>
      <c r="Q3026" s="16">
        <v>5688</v>
      </c>
      <c r="R3026" s="16">
        <v>5688</v>
      </c>
      <c r="S3026" s="32">
        <v>0</v>
      </c>
      <c r="T3026" s="16">
        <v>0</v>
      </c>
      <c r="U3026" s="3">
        <v>0</v>
      </c>
    </row>
    <row r="3027" spans="1:21" ht="45" outlineLevel="4" x14ac:dyDescent="0.25">
      <c r="A3027" s="1" t="s">
        <v>37</v>
      </c>
      <c r="B3027" s="1" t="s">
        <v>38</v>
      </c>
      <c r="C3027" s="4" t="s">
        <v>18099</v>
      </c>
      <c r="D3027" s="19" t="s">
        <v>5089</v>
      </c>
      <c r="E3027" s="1" t="s">
        <v>5089</v>
      </c>
      <c r="F3027" s="19" t="s">
        <v>509</v>
      </c>
      <c r="G3027" s="19" t="s">
        <v>4</v>
      </c>
      <c r="H3027" s="19" t="s">
        <v>5094</v>
      </c>
      <c r="I3027" s="4" t="s">
        <v>18437</v>
      </c>
      <c r="J3027" s="1" t="s">
        <v>4</v>
      </c>
      <c r="K3027" s="1" t="s">
        <v>5090</v>
      </c>
      <c r="L3027" s="1" t="s">
        <v>5110</v>
      </c>
      <c r="M3027" s="1" t="s">
        <v>5111</v>
      </c>
      <c r="N3027" s="1" t="s">
        <v>5112</v>
      </c>
      <c r="O3027" s="26">
        <v>43473</v>
      </c>
      <c r="P3027" s="1" t="s">
        <v>23</v>
      </c>
      <c r="Q3027" s="16">
        <v>6578</v>
      </c>
      <c r="R3027" s="16">
        <v>6578</v>
      </c>
      <c r="S3027" s="32">
        <v>0</v>
      </c>
      <c r="T3027" s="16">
        <v>0</v>
      </c>
      <c r="U3027" s="3">
        <v>0</v>
      </c>
    </row>
    <row r="3028" spans="1:21" ht="45" outlineLevel="4" x14ac:dyDescent="0.25">
      <c r="A3028" s="1" t="s">
        <v>37</v>
      </c>
      <c r="B3028" s="1" t="s">
        <v>38</v>
      </c>
      <c r="C3028" s="4" t="s">
        <v>18099</v>
      </c>
      <c r="D3028" s="19" t="s">
        <v>5089</v>
      </c>
      <c r="E3028" s="1" t="s">
        <v>5089</v>
      </c>
      <c r="F3028" s="19" t="s">
        <v>509</v>
      </c>
      <c r="G3028" s="19" t="s">
        <v>4</v>
      </c>
      <c r="H3028" s="19" t="s">
        <v>5094</v>
      </c>
      <c r="I3028" s="4" t="s">
        <v>18437</v>
      </c>
      <c r="J3028" s="1" t="s">
        <v>4</v>
      </c>
      <c r="K3028" s="1" t="s">
        <v>5090</v>
      </c>
      <c r="L3028" s="1" t="s">
        <v>5113</v>
      </c>
      <c r="M3028" s="1" t="s">
        <v>5114</v>
      </c>
      <c r="N3028" s="1" t="s">
        <v>5115</v>
      </c>
      <c r="O3028" s="26">
        <v>43502</v>
      </c>
      <c r="P3028" s="1" t="s">
        <v>23</v>
      </c>
      <c r="Q3028" s="16">
        <v>3360</v>
      </c>
      <c r="R3028" s="16">
        <v>3360</v>
      </c>
      <c r="S3028" s="32">
        <v>0</v>
      </c>
      <c r="T3028" s="16">
        <v>0</v>
      </c>
      <c r="U3028" s="3">
        <v>0</v>
      </c>
    </row>
    <row r="3029" spans="1:21" ht="45" outlineLevel="4" x14ac:dyDescent="0.25">
      <c r="A3029" s="1" t="s">
        <v>37</v>
      </c>
      <c r="B3029" s="1" t="s">
        <v>38</v>
      </c>
      <c r="C3029" s="4" t="s">
        <v>18099</v>
      </c>
      <c r="D3029" s="19" t="s">
        <v>5089</v>
      </c>
      <c r="E3029" s="1" t="s">
        <v>5089</v>
      </c>
      <c r="F3029" s="19" t="s">
        <v>509</v>
      </c>
      <c r="G3029" s="19" t="s">
        <v>4</v>
      </c>
      <c r="H3029" s="19" t="s">
        <v>5094</v>
      </c>
      <c r="I3029" s="4" t="s">
        <v>18437</v>
      </c>
      <c r="J3029" s="1" t="s">
        <v>4</v>
      </c>
      <c r="K3029" s="1" t="s">
        <v>5090</v>
      </c>
      <c r="L3029" s="1" t="s">
        <v>5116</v>
      </c>
      <c r="M3029" s="1" t="s">
        <v>5117</v>
      </c>
      <c r="N3029" s="1" t="s">
        <v>5118</v>
      </c>
      <c r="O3029" s="26">
        <v>43544</v>
      </c>
      <c r="P3029" s="1" t="s">
        <v>23</v>
      </c>
      <c r="Q3029" s="16">
        <v>5104</v>
      </c>
      <c r="R3029" s="16">
        <v>5104</v>
      </c>
      <c r="S3029" s="32">
        <v>0</v>
      </c>
      <c r="T3029" s="16">
        <v>0</v>
      </c>
      <c r="U3029" s="3">
        <v>0</v>
      </c>
    </row>
    <row r="3030" spans="1:21" ht="45" outlineLevel="4" x14ac:dyDescent="0.25">
      <c r="A3030" s="1" t="s">
        <v>37</v>
      </c>
      <c r="B3030" s="1" t="s">
        <v>38</v>
      </c>
      <c r="C3030" s="4" t="s">
        <v>18099</v>
      </c>
      <c r="D3030" s="19" t="s">
        <v>5089</v>
      </c>
      <c r="E3030" s="1" t="s">
        <v>5089</v>
      </c>
      <c r="F3030" s="19" t="s">
        <v>509</v>
      </c>
      <c r="G3030" s="19" t="s">
        <v>4</v>
      </c>
      <c r="H3030" s="19" t="s">
        <v>5094</v>
      </c>
      <c r="I3030" s="4" t="s">
        <v>18437</v>
      </c>
      <c r="J3030" s="1" t="s">
        <v>4</v>
      </c>
      <c r="K3030" s="1" t="s">
        <v>5090</v>
      </c>
      <c r="L3030" s="1" t="s">
        <v>5119</v>
      </c>
      <c r="M3030" s="1" t="s">
        <v>5120</v>
      </c>
      <c r="N3030" s="1" t="s">
        <v>5121</v>
      </c>
      <c r="O3030" s="26">
        <v>43552</v>
      </c>
      <c r="P3030" s="1" t="s">
        <v>23</v>
      </c>
      <c r="Q3030" s="16">
        <v>6763</v>
      </c>
      <c r="R3030" s="16">
        <v>6763</v>
      </c>
      <c r="S3030" s="32">
        <v>0</v>
      </c>
      <c r="T3030" s="16">
        <v>0</v>
      </c>
      <c r="U3030" s="3">
        <v>0</v>
      </c>
    </row>
    <row r="3031" spans="1:21" ht="45" outlineLevel="4" x14ac:dyDescent="0.25">
      <c r="A3031" s="1" t="s">
        <v>37</v>
      </c>
      <c r="B3031" s="1" t="s">
        <v>38</v>
      </c>
      <c r="C3031" s="4" t="s">
        <v>18099</v>
      </c>
      <c r="D3031" s="19" t="s">
        <v>5089</v>
      </c>
      <c r="E3031" s="1" t="s">
        <v>5089</v>
      </c>
      <c r="F3031" s="19" t="s">
        <v>509</v>
      </c>
      <c r="G3031" s="19" t="s">
        <v>4</v>
      </c>
      <c r="H3031" s="19" t="s">
        <v>5094</v>
      </c>
      <c r="I3031" s="4" t="s">
        <v>18437</v>
      </c>
      <c r="J3031" s="1" t="s">
        <v>4</v>
      </c>
      <c r="K3031" s="1" t="s">
        <v>5090</v>
      </c>
      <c r="L3031" s="1" t="s">
        <v>5122</v>
      </c>
      <c r="M3031" s="1" t="s">
        <v>5123</v>
      </c>
      <c r="N3031" s="1" t="s">
        <v>5124</v>
      </c>
      <c r="O3031" s="26">
        <v>43607</v>
      </c>
      <c r="P3031" s="1" t="s">
        <v>23</v>
      </c>
      <c r="Q3031" s="16">
        <v>7583</v>
      </c>
      <c r="R3031" s="16">
        <v>7583</v>
      </c>
      <c r="S3031" s="32">
        <v>0</v>
      </c>
      <c r="T3031" s="16">
        <v>0</v>
      </c>
      <c r="U3031" s="3">
        <v>0</v>
      </c>
    </row>
    <row r="3032" spans="1:21" ht="45" outlineLevel="4" x14ac:dyDescent="0.25">
      <c r="A3032" s="1" t="s">
        <v>37</v>
      </c>
      <c r="B3032" s="1" t="s">
        <v>38</v>
      </c>
      <c r="C3032" s="4" t="s">
        <v>18099</v>
      </c>
      <c r="D3032" s="19" t="s">
        <v>5089</v>
      </c>
      <c r="E3032" s="1" t="s">
        <v>5089</v>
      </c>
      <c r="F3032" s="19" t="s">
        <v>509</v>
      </c>
      <c r="G3032" s="19" t="s">
        <v>4</v>
      </c>
      <c r="H3032" s="19" t="s">
        <v>5094</v>
      </c>
      <c r="I3032" s="4" t="s">
        <v>18437</v>
      </c>
      <c r="J3032" s="1" t="s">
        <v>4</v>
      </c>
      <c r="K3032" s="1" t="s">
        <v>5090</v>
      </c>
      <c r="L3032" s="1" t="s">
        <v>5125</v>
      </c>
      <c r="M3032" s="1" t="s">
        <v>5126</v>
      </c>
      <c r="N3032" s="1" t="s">
        <v>5127</v>
      </c>
      <c r="O3032" s="26">
        <v>43627</v>
      </c>
      <c r="P3032" s="1" t="s">
        <v>23</v>
      </c>
      <c r="Q3032" s="16">
        <v>9235</v>
      </c>
      <c r="R3032" s="16">
        <v>9235</v>
      </c>
      <c r="S3032" s="32">
        <v>0</v>
      </c>
      <c r="T3032" s="16">
        <v>0</v>
      </c>
      <c r="U3032" s="3">
        <v>0</v>
      </c>
    </row>
    <row r="3033" spans="1:21" ht="45" outlineLevel="4" x14ac:dyDescent="0.25">
      <c r="A3033" s="1" t="s">
        <v>37</v>
      </c>
      <c r="B3033" s="1" t="s">
        <v>38</v>
      </c>
      <c r="C3033" s="4" t="s">
        <v>18099</v>
      </c>
      <c r="D3033" s="19" t="s">
        <v>5089</v>
      </c>
      <c r="E3033" s="1" t="s">
        <v>5089</v>
      </c>
      <c r="F3033" s="19" t="s">
        <v>509</v>
      </c>
      <c r="G3033" s="19" t="s">
        <v>4</v>
      </c>
      <c r="H3033" s="19" t="s">
        <v>5094</v>
      </c>
      <c r="I3033" s="4" t="s">
        <v>18437</v>
      </c>
      <c r="J3033" s="1" t="s">
        <v>4</v>
      </c>
      <c r="K3033" s="1" t="s">
        <v>5090</v>
      </c>
      <c r="L3033" s="1" t="s">
        <v>5128</v>
      </c>
      <c r="M3033" s="1" t="s">
        <v>5129</v>
      </c>
      <c r="N3033" s="1" t="s">
        <v>5130</v>
      </c>
      <c r="O3033" s="26">
        <v>43635</v>
      </c>
      <c r="P3033" s="1" t="s">
        <v>23</v>
      </c>
      <c r="Q3033" s="16">
        <v>8585</v>
      </c>
      <c r="R3033" s="16">
        <v>8585</v>
      </c>
      <c r="S3033" s="32">
        <v>0</v>
      </c>
      <c r="T3033" s="16">
        <v>0</v>
      </c>
      <c r="U3033" s="3">
        <v>0</v>
      </c>
    </row>
    <row r="3034" spans="1:21" outlineLevel="3" x14ac:dyDescent="0.25">
      <c r="H3034" s="29" t="s">
        <v>17155</v>
      </c>
      <c r="O3034" s="26"/>
      <c r="Q3034" s="16">
        <f>SUBTOTAL(9,Q3021:Q3033)</f>
        <v>91575</v>
      </c>
      <c r="R3034" s="16">
        <f>SUBTOTAL(9,R3021:R3033)</f>
        <v>91575</v>
      </c>
      <c r="S3034" s="32">
        <f>SUBTOTAL(9,S3021:S3033)</f>
        <v>0</v>
      </c>
      <c r="T3034" s="16">
        <f>SUBTOTAL(9,T3021:T3033)</f>
        <v>0</v>
      </c>
      <c r="U3034" s="3">
        <f>SUBTOTAL(9,U3021:U3033)</f>
        <v>0</v>
      </c>
    </row>
    <row r="3035" spans="1:21" ht="30" outlineLevel="4" x14ac:dyDescent="0.25">
      <c r="A3035" s="1" t="s">
        <v>37</v>
      </c>
      <c r="B3035" s="1" t="s">
        <v>38</v>
      </c>
      <c r="C3035" s="4" t="s">
        <v>18099</v>
      </c>
      <c r="D3035" s="19" t="s">
        <v>5089</v>
      </c>
      <c r="E3035" s="1" t="s">
        <v>5089</v>
      </c>
      <c r="F3035" s="19" t="s">
        <v>48</v>
      </c>
      <c r="G3035" s="19" t="s">
        <v>4</v>
      </c>
      <c r="H3035" s="19" t="s">
        <v>5135</v>
      </c>
      <c r="I3035" s="4" t="s">
        <v>18438</v>
      </c>
      <c r="J3035" s="1" t="s">
        <v>4</v>
      </c>
      <c r="K3035" s="1" t="s">
        <v>5131</v>
      </c>
      <c r="L3035" s="1" t="s">
        <v>5132</v>
      </c>
      <c r="M3035" s="1" t="s">
        <v>5133</v>
      </c>
      <c r="N3035" s="1" t="s">
        <v>5134</v>
      </c>
      <c r="O3035" s="26">
        <v>43301</v>
      </c>
      <c r="P3035" s="1" t="s">
        <v>23</v>
      </c>
      <c r="Q3035" s="16">
        <v>9116</v>
      </c>
      <c r="R3035" s="16">
        <v>9116</v>
      </c>
      <c r="S3035" s="32">
        <v>0</v>
      </c>
      <c r="T3035" s="16">
        <v>0</v>
      </c>
      <c r="U3035" s="3">
        <v>0</v>
      </c>
    </row>
    <row r="3036" spans="1:21" outlineLevel="3" x14ac:dyDescent="0.25">
      <c r="H3036" s="29" t="s">
        <v>17156</v>
      </c>
      <c r="O3036" s="26"/>
      <c r="Q3036" s="16">
        <f>SUBTOTAL(9,Q3035:Q3035)</f>
        <v>9116</v>
      </c>
      <c r="R3036" s="16">
        <f>SUBTOTAL(9,R3035:R3035)</f>
        <v>9116</v>
      </c>
      <c r="S3036" s="32">
        <f>SUBTOTAL(9,S3035:S3035)</f>
        <v>0</v>
      </c>
      <c r="T3036" s="16">
        <f>SUBTOTAL(9,T3035:T3035)</f>
        <v>0</v>
      </c>
      <c r="U3036" s="3">
        <f>SUBTOTAL(9,U3035:U3035)</f>
        <v>0</v>
      </c>
    </row>
    <row r="3037" spans="1:21" ht="30" outlineLevel="4" x14ac:dyDescent="0.25">
      <c r="A3037" s="1" t="s">
        <v>37</v>
      </c>
      <c r="B3037" s="1" t="s">
        <v>38</v>
      </c>
      <c r="C3037" s="4" t="s">
        <v>18099</v>
      </c>
      <c r="D3037" s="19" t="s">
        <v>5089</v>
      </c>
      <c r="E3037" s="1" t="s">
        <v>5089</v>
      </c>
      <c r="F3037" s="19" t="s">
        <v>4</v>
      </c>
      <c r="G3037" s="19" t="s">
        <v>49</v>
      </c>
      <c r="H3037" s="19" t="s">
        <v>5140</v>
      </c>
      <c r="I3037" s="4" t="s">
        <v>5141</v>
      </c>
      <c r="J3037" s="1" t="s">
        <v>4</v>
      </c>
      <c r="K3037" s="1" t="s">
        <v>5136</v>
      </c>
      <c r="L3037" s="1" t="s">
        <v>5137</v>
      </c>
      <c r="M3037" s="1" t="s">
        <v>5138</v>
      </c>
      <c r="N3037" s="1" t="s">
        <v>5139</v>
      </c>
      <c r="O3037" s="26">
        <v>43300</v>
      </c>
      <c r="P3037" s="1" t="s">
        <v>23</v>
      </c>
      <c r="Q3037" s="16">
        <v>1509.57</v>
      </c>
      <c r="R3037" s="16">
        <v>0</v>
      </c>
      <c r="S3037" s="32">
        <v>1509.57</v>
      </c>
      <c r="T3037" s="16">
        <v>0</v>
      </c>
      <c r="U3037" s="3">
        <v>0</v>
      </c>
    </row>
    <row r="3038" spans="1:21" ht="30" outlineLevel="4" x14ac:dyDescent="0.25">
      <c r="A3038" s="1" t="s">
        <v>37</v>
      </c>
      <c r="B3038" s="1" t="s">
        <v>38</v>
      </c>
      <c r="C3038" s="4" t="s">
        <v>18099</v>
      </c>
      <c r="D3038" s="19" t="s">
        <v>5089</v>
      </c>
      <c r="E3038" s="1" t="s">
        <v>5089</v>
      </c>
      <c r="F3038" s="19" t="s">
        <v>4</v>
      </c>
      <c r="G3038" s="19" t="s">
        <v>49</v>
      </c>
      <c r="H3038" s="19" t="s">
        <v>5140</v>
      </c>
      <c r="I3038" s="4" t="s">
        <v>5141</v>
      </c>
      <c r="J3038" s="1" t="s">
        <v>4</v>
      </c>
      <c r="K3038" s="1" t="s">
        <v>5136</v>
      </c>
      <c r="L3038" s="1" t="s">
        <v>5142</v>
      </c>
      <c r="M3038" s="1" t="s">
        <v>5143</v>
      </c>
      <c r="N3038" s="1" t="s">
        <v>5144</v>
      </c>
      <c r="O3038" s="26">
        <v>43307</v>
      </c>
      <c r="P3038" s="1" t="s">
        <v>23</v>
      </c>
      <c r="Q3038" s="16">
        <v>786.65</v>
      </c>
      <c r="R3038" s="16">
        <v>0</v>
      </c>
      <c r="S3038" s="32">
        <v>786.65</v>
      </c>
      <c r="T3038" s="16">
        <v>0</v>
      </c>
      <c r="U3038" s="3">
        <v>0</v>
      </c>
    </row>
    <row r="3039" spans="1:21" ht="30" outlineLevel="4" x14ac:dyDescent="0.25">
      <c r="A3039" s="1" t="s">
        <v>37</v>
      </c>
      <c r="B3039" s="1" t="s">
        <v>38</v>
      </c>
      <c r="C3039" s="4" t="s">
        <v>18099</v>
      </c>
      <c r="D3039" s="19" t="s">
        <v>5089</v>
      </c>
      <c r="E3039" s="1" t="s">
        <v>5089</v>
      </c>
      <c r="F3039" s="19" t="s">
        <v>56</v>
      </c>
      <c r="G3039" s="19" t="s">
        <v>4</v>
      </c>
      <c r="H3039" s="19" t="s">
        <v>5140</v>
      </c>
      <c r="I3039" s="4" t="s">
        <v>5141</v>
      </c>
      <c r="J3039" s="1" t="s">
        <v>4</v>
      </c>
      <c r="K3039" s="1" t="s">
        <v>5136</v>
      </c>
      <c r="L3039" s="1" t="s">
        <v>5137</v>
      </c>
      <c r="M3039" s="1" t="s">
        <v>5138</v>
      </c>
      <c r="N3039" s="1" t="s">
        <v>5139</v>
      </c>
      <c r="O3039" s="26">
        <v>43300</v>
      </c>
      <c r="P3039" s="1" t="s">
        <v>23</v>
      </c>
      <c r="Q3039" s="16">
        <v>24153.43</v>
      </c>
      <c r="R3039" s="16">
        <v>24153.43</v>
      </c>
      <c r="S3039" s="32">
        <v>0</v>
      </c>
      <c r="T3039" s="16">
        <v>0</v>
      </c>
      <c r="U3039" s="3">
        <v>0</v>
      </c>
    </row>
    <row r="3040" spans="1:21" ht="30" outlineLevel="4" x14ac:dyDescent="0.25">
      <c r="A3040" s="1" t="s">
        <v>37</v>
      </c>
      <c r="B3040" s="1" t="s">
        <v>38</v>
      </c>
      <c r="C3040" s="4" t="s">
        <v>18099</v>
      </c>
      <c r="D3040" s="19" t="s">
        <v>5089</v>
      </c>
      <c r="E3040" s="1" t="s">
        <v>5089</v>
      </c>
      <c r="F3040" s="19" t="s">
        <v>56</v>
      </c>
      <c r="G3040" s="19" t="s">
        <v>4</v>
      </c>
      <c r="H3040" s="19" t="s">
        <v>5140</v>
      </c>
      <c r="I3040" s="4" t="s">
        <v>5141</v>
      </c>
      <c r="J3040" s="1" t="s">
        <v>4</v>
      </c>
      <c r="K3040" s="1" t="s">
        <v>5136</v>
      </c>
      <c r="L3040" s="1" t="s">
        <v>5142</v>
      </c>
      <c r="M3040" s="1" t="s">
        <v>5143</v>
      </c>
      <c r="N3040" s="1" t="s">
        <v>5144</v>
      </c>
      <c r="O3040" s="26">
        <v>43307</v>
      </c>
      <c r="P3040" s="1" t="s">
        <v>23</v>
      </c>
      <c r="Q3040" s="16">
        <v>12586.35</v>
      </c>
      <c r="R3040" s="16">
        <v>12586.35</v>
      </c>
      <c r="S3040" s="32">
        <v>0</v>
      </c>
      <c r="T3040" s="16">
        <v>0</v>
      </c>
      <c r="U3040" s="3">
        <v>0</v>
      </c>
    </row>
    <row r="3041" spans="1:21" outlineLevel="3" x14ac:dyDescent="0.25">
      <c r="H3041" s="29" t="s">
        <v>17157</v>
      </c>
      <c r="O3041" s="26"/>
      <c r="Q3041" s="16">
        <f>SUBTOTAL(9,Q3037:Q3040)</f>
        <v>39036</v>
      </c>
      <c r="R3041" s="16">
        <f>SUBTOTAL(9,R3037:R3040)</f>
        <v>36739.78</v>
      </c>
      <c r="S3041" s="32">
        <f>SUBTOTAL(9,S3037:S3040)</f>
        <v>2296.2199999999998</v>
      </c>
      <c r="T3041" s="16">
        <f>SUBTOTAL(9,T3037:T3040)</f>
        <v>0</v>
      </c>
      <c r="U3041" s="3">
        <f>SUBTOTAL(9,U3037:U3040)</f>
        <v>0</v>
      </c>
    </row>
    <row r="3042" spans="1:21" ht="30" outlineLevel="4" x14ac:dyDescent="0.25">
      <c r="A3042" s="1" t="s">
        <v>37</v>
      </c>
      <c r="B3042" s="1" t="s">
        <v>38</v>
      </c>
      <c r="C3042" s="4" t="s">
        <v>18099</v>
      </c>
      <c r="D3042" s="19" t="s">
        <v>5089</v>
      </c>
      <c r="E3042" s="1" t="s">
        <v>5089</v>
      </c>
      <c r="F3042" s="19" t="s">
        <v>4</v>
      </c>
      <c r="G3042" s="19" t="s">
        <v>49</v>
      </c>
      <c r="H3042" s="19" t="s">
        <v>5149</v>
      </c>
      <c r="I3042" s="4" t="s">
        <v>5150</v>
      </c>
      <c r="J3042" s="1" t="s">
        <v>4</v>
      </c>
      <c r="K3042" s="1" t="s">
        <v>5145</v>
      </c>
      <c r="L3042" s="1" t="s">
        <v>5146</v>
      </c>
      <c r="M3042" s="1" t="s">
        <v>5147</v>
      </c>
      <c r="N3042" s="1" t="s">
        <v>5148</v>
      </c>
      <c r="O3042" s="26">
        <v>43376</v>
      </c>
      <c r="P3042" s="1" t="s">
        <v>23</v>
      </c>
      <c r="Q3042" s="16">
        <v>2628.51</v>
      </c>
      <c r="R3042" s="16">
        <v>0</v>
      </c>
      <c r="S3042" s="32">
        <v>2628.51</v>
      </c>
      <c r="T3042" s="16">
        <v>0</v>
      </c>
      <c r="U3042" s="3">
        <v>0</v>
      </c>
    </row>
    <row r="3043" spans="1:21" ht="30" outlineLevel="4" x14ac:dyDescent="0.25">
      <c r="A3043" s="1" t="s">
        <v>37</v>
      </c>
      <c r="B3043" s="1" t="s">
        <v>38</v>
      </c>
      <c r="C3043" s="4" t="s">
        <v>18099</v>
      </c>
      <c r="D3043" s="19" t="s">
        <v>5089</v>
      </c>
      <c r="E3043" s="1" t="s">
        <v>5089</v>
      </c>
      <c r="F3043" s="19" t="s">
        <v>4</v>
      </c>
      <c r="G3043" s="19" t="s">
        <v>49</v>
      </c>
      <c r="H3043" s="19" t="s">
        <v>5149</v>
      </c>
      <c r="I3043" s="4" t="s">
        <v>5150</v>
      </c>
      <c r="J3043" s="1" t="s">
        <v>4</v>
      </c>
      <c r="K3043" s="1" t="s">
        <v>5145</v>
      </c>
      <c r="L3043" s="1" t="s">
        <v>5151</v>
      </c>
      <c r="M3043" s="1" t="s">
        <v>5152</v>
      </c>
      <c r="N3043" s="1" t="s">
        <v>5153</v>
      </c>
      <c r="O3043" s="26">
        <v>43409</v>
      </c>
      <c r="P3043" s="1" t="s">
        <v>23</v>
      </c>
      <c r="Q3043" s="16">
        <v>1518.04</v>
      </c>
      <c r="R3043" s="16">
        <v>0</v>
      </c>
      <c r="S3043" s="32">
        <v>1518.04</v>
      </c>
      <c r="T3043" s="16">
        <v>0</v>
      </c>
      <c r="U3043" s="3">
        <v>0</v>
      </c>
    </row>
    <row r="3044" spans="1:21" ht="30" outlineLevel="4" x14ac:dyDescent="0.25">
      <c r="A3044" s="1" t="s">
        <v>37</v>
      </c>
      <c r="B3044" s="1" t="s">
        <v>38</v>
      </c>
      <c r="C3044" s="4" t="s">
        <v>18099</v>
      </c>
      <c r="D3044" s="19" t="s">
        <v>5089</v>
      </c>
      <c r="E3044" s="1" t="s">
        <v>5089</v>
      </c>
      <c r="F3044" s="19" t="s">
        <v>4</v>
      </c>
      <c r="G3044" s="19" t="s">
        <v>49</v>
      </c>
      <c r="H3044" s="19" t="s">
        <v>5149</v>
      </c>
      <c r="I3044" s="4" t="s">
        <v>5150</v>
      </c>
      <c r="J3044" s="1" t="s">
        <v>4</v>
      </c>
      <c r="K3044" s="1" t="s">
        <v>5145</v>
      </c>
      <c r="L3044" s="1" t="s">
        <v>5154</v>
      </c>
      <c r="M3044" s="1" t="s">
        <v>5155</v>
      </c>
      <c r="N3044" s="1" t="s">
        <v>5156</v>
      </c>
      <c r="O3044" s="26">
        <v>43441</v>
      </c>
      <c r="P3044" s="1" t="s">
        <v>23</v>
      </c>
      <c r="Q3044" s="16">
        <v>2134.4899999999998</v>
      </c>
      <c r="R3044" s="16">
        <v>0</v>
      </c>
      <c r="S3044" s="32">
        <v>2134.4899999999998</v>
      </c>
      <c r="T3044" s="16">
        <v>0</v>
      </c>
      <c r="U3044" s="3">
        <v>0</v>
      </c>
    </row>
    <row r="3045" spans="1:21" ht="30" outlineLevel="4" x14ac:dyDescent="0.25">
      <c r="A3045" s="1" t="s">
        <v>37</v>
      </c>
      <c r="B3045" s="1" t="s">
        <v>38</v>
      </c>
      <c r="C3045" s="4" t="s">
        <v>18099</v>
      </c>
      <c r="D3045" s="19" t="s">
        <v>5089</v>
      </c>
      <c r="E3045" s="1" t="s">
        <v>5089</v>
      </c>
      <c r="F3045" s="19" t="s">
        <v>4</v>
      </c>
      <c r="G3045" s="19" t="s">
        <v>49</v>
      </c>
      <c r="H3045" s="19" t="s">
        <v>5149</v>
      </c>
      <c r="I3045" s="4" t="s">
        <v>5150</v>
      </c>
      <c r="J3045" s="1" t="s">
        <v>4</v>
      </c>
      <c r="K3045" s="1" t="s">
        <v>5145</v>
      </c>
      <c r="L3045" s="1" t="s">
        <v>5157</v>
      </c>
      <c r="M3045" s="1" t="s">
        <v>5158</v>
      </c>
      <c r="N3045" s="1" t="s">
        <v>5159</v>
      </c>
      <c r="O3045" s="26">
        <v>43472</v>
      </c>
      <c r="P3045" s="1" t="s">
        <v>23</v>
      </c>
      <c r="Q3045" s="16">
        <v>1969.27</v>
      </c>
      <c r="R3045" s="16">
        <v>0</v>
      </c>
      <c r="S3045" s="32">
        <v>1969.27</v>
      </c>
      <c r="T3045" s="16">
        <v>0</v>
      </c>
      <c r="U3045" s="3">
        <v>0</v>
      </c>
    </row>
    <row r="3046" spans="1:21" ht="30" outlineLevel="4" x14ac:dyDescent="0.25">
      <c r="A3046" s="1" t="s">
        <v>37</v>
      </c>
      <c r="B3046" s="1" t="s">
        <v>38</v>
      </c>
      <c r="C3046" s="4" t="s">
        <v>18099</v>
      </c>
      <c r="D3046" s="19" t="s">
        <v>5089</v>
      </c>
      <c r="E3046" s="1" t="s">
        <v>5089</v>
      </c>
      <c r="F3046" s="19" t="s">
        <v>4</v>
      </c>
      <c r="G3046" s="19" t="s">
        <v>49</v>
      </c>
      <c r="H3046" s="19" t="s">
        <v>5149</v>
      </c>
      <c r="I3046" s="4" t="s">
        <v>5150</v>
      </c>
      <c r="J3046" s="1" t="s">
        <v>4</v>
      </c>
      <c r="K3046" s="1" t="s">
        <v>5145</v>
      </c>
      <c r="L3046" s="1" t="s">
        <v>5160</v>
      </c>
      <c r="M3046" s="1" t="s">
        <v>5161</v>
      </c>
      <c r="N3046" s="1" t="s">
        <v>5162</v>
      </c>
      <c r="O3046" s="26">
        <v>43500</v>
      </c>
      <c r="P3046" s="1" t="s">
        <v>23</v>
      </c>
      <c r="Q3046" s="16">
        <v>2011.72</v>
      </c>
      <c r="R3046" s="16">
        <v>0</v>
      </c>
      <c r="S3046" s="32">
        <v>2011.72</v>
      </c>
      <c r="T3046" s="16">
        <v>0</v>
      </c>
      <c r="U3046" s="3">
        <v>0</v>
      </c>
    </row>
    <row r="3047" spans="1:21" ht="30" outlineLevel="4" x14ac:dyDescent="0.25">
      <c r="A3047" s="1" t="s">
        <v>37</v>
      </c>
      <c r="B3047" s="1" t="s">
        <v>38</v>
      </c>
      <c r="C3047" s="4" t="s">
        <v>18099</v>
      </c>
      <c r="D3047" s="19" t="s">
        <v>5089</v>
      </c>
      <c r="E3047" s="1" t="s">
        <v>5089</v>
      </c>
      <c r="F3047" s="19" t="s">
        <v>4</v>
      </c>
      <c r="G3047" s="19" t="s">
        <v>49</v>
      </c>
      <c r="H3047" s="19" t="s">
        <v>5149</v>
      </c>
      <c r="I3047" s="4" t="s">
        <v>5150</v>
      </c>
      <c r="J3047" s="1" t="s">
        <v>4</v>
      </c>
      <c r="K3047" s="1" t="s">
        <v>5145</v>
      </c>
      <c r="L3047" s="1" t="s">
        <v>5163</v>
      </c>
      <c r="M3047" s="1" t="s">
        <v>5164</v>
      </c>
      <c r="N3047" s="1" t="s">
        <v>5165</v>
      </c>
      <c r="O3047" s="26">
        <v>43543</v>
      </c>
      <c r="P3047" s="1" t="s">
        <v>23</v>
      </c>
      <c r="Q3047" s="16">
        <v>1962.04</v>
      </c>
      <c r="R3047" s="16">
        <v>0</v>
      </c>
      <c r="S3047" s="32">
        <v>1962.04</v>
      </c>
      <c r="T3047" s="16">
        <v>0</v>
      </c>
      <c r="U3047" s="3">
        <v>0</v>
      </c>
    </row>
    <row r="3048" spans="1:21" ht="30" outlineLevel="4" x14ac:dyDescent="0.25">
      <c r="A3048" s="1" t="s">
        <v>37</v>
      </c>
      <c r="B3048" s="1" t="s">
        <v>38</v>
      </c>
      <c r="C3048" s="4" t="s">
        <v>18099</v>
      </c>
      <c r="D3048" s="19" t="s">
        <v>5089</v>
      </c>
      <c r="E3048" s="1" t="s">
        <v>5089</v>
      </c>
      <c r="F3048" s="19" t="s">
        <v>4</v>
      </c>
      <c r="G3048" s="19" t="s">
        <v>49</v>
      </c>
      <c r="H3048" s="19" t="s">
        <v>5149</v>
      </c>
      <c r="I3048" s="4" t="s">
        <v>5150</v>
      </c>
      <c r="J3048" s="1" t="s">
        <v>4</v>
      </c>
      <c r="K3048" s="1" t="s">
        <v>5145</v>
      </c>
      <c r="L3048" s="1" t="s">
        <v>5166</v>
      </c>
      <c r="M3048" s="1" t="s">
        <v>5167</v>
      </c>
      <c r="N3048" s="1" t="s">
        <v>5168</v>
      </c>
      <c r="O3048" s="26">
        <v>43552</v>
      </c>
      <c r="P3048" s="1" t="s">
        <v>23</v>
      </c>
      <c r="Q3048" s="16">
        <v>1976.38</v>
      </c>
      <c r="R3048" s="16">
        <v>0</v>
      </c>
      <c r="S3048" s="32">
        <v>1976.38</v>
      </c>
      <c r="T3048" s="16">
        <v>0</v>
      </c>
      <c r="U3048" s="3">
        <v>0</v>
      </c>
    </row>
    <row r="3049" spans="1:21" ht="30" outlineLevel="4" x14ac:dyDescent="0.25">
      <c r="A3049" s="1" t="s">
        <v>37</v>
      </c>
      <c r="B3049" s="1" t="s">
        <v>38</v>
      </c>
      <c r="C3049" s="4" t="s">
        <v>18099</v>
      </c>
      <c r="D3049" s="19" t="s">
        <v>5089</v>
      </c>
      <c r="E3049" s="1" t="s">
        <v>5089</v>
      </c>
      <c r="F3049" s="19" t="s">
        <v>4</v>
      </c>
      <c r="G3049" s="19" t="s">
        <v>49</v>
      </c>
      <c r="H3049" s="19" t="s">
        <v>5149</v>
      </c>
      <c r="I3049" s="4" t="s">
        <v>5150</v>
      </c>
      <c r="J3049" s="1" t="s">
        <v>4</v>
      </c>
      <c r="K3049" s="1" t="s">
        <v>5145</v>
      </c>
      <c r="L3049" s="1" t="s">
        <v>5169</v>
      </c>
      <c r="M3049" s="1" t="s">
        <v>5170</v>
      </c>
      <c r="N3049" s="1" t="s">
        <v>5171</v>
      </c>
      <c r="O3049" s="26">
        <v>43607</v>
      </c>
      <c r="P3049" s="1" t="s">
        <v>23</v>
      </c>
      <c r="Q3049" s="16">
        <v>2294.0500000000002</v>
      </c>
      <c r="R3049" s="16">
        <v>0</v>
      </c>
      <c r="S3049" s="32">
        <v>2294.0500000000002</v>
      </c>
      <c r="T3049" s="16">
        <v>0</v>
      </c>
      <c r="U3049" s="3">
        <v>0</v>
      </c>
    </row>
    <row r="3050" spans="1:21" ht="30" outlineLevel="4" x14ac:dyDescent="0.25">
      <c r="A3050" s="1" t="s">
        <v>37</v>
      </c>
      <c r="B3050" s="1" t="s">
        <v>38</v>
      </c>
      <c r="C3050" s="4" t="s">
        <v>18099</v>
      </c>
      <c r="D3050" s="19" t="s">
        <v>5089</v>
      </c>
      <c r="E3050" s="1" t="s">
        <v>5089</v>
      </c>
      <c r="F3050" s="19" t="s">
        <v>4</v>
      </c>
      <c r="G3050" s="19" t="s">
        <v>49</v>
      </c>
      <c r="H3050" s="19" t="s">
        <v>5149</v>
      </c>
      <c r="I3050" s="4" t="s">
        <v>5150</v>
      </c>
      <c r="J3050" s="1" t="s">
        <v>4</v>
      </c>
      <c r="K3050" s="1" t="s">
        <v>5145</v>
      </c>
      <c r="L3050" s="1" t="s">
        <v>5172</v>
      </c>
      <c r="M3050" s="1" t="s">
        <v>5173</v>
      </c>
      <c r="N3050" s="1" t="s">
        <v>5174</v>
      </c>
      <c r="O3050" s="26">
        <v>43627</v>
      </c>
      <c r="P3050" s="1" t="s">
        <v>23</v>
      </c>
      <c r="Q3050" s="16">
        <v>1850.38</v>
      </c>
      <c r="R3050" s="16">
        <v>0</v>
      </c>
      <c r="S3050" s="32">
        <v>1850.38</v>
      </c>
      <c r="T3050" s="16">
        <v>0</v>
      </c>
      <c r="U3050" s="3">
        <v>0</v>
      </c>
    </row>
    <row r="3051" spans="1:21" ht="30" outlineLevel="4" x14ac:dyDescent="0.25">
      <c r="A3051" s="1" t="s">
        <v>37</v>
      </c>
      <c r="B3051" s="1" t="s">
        <v>38</v>
      </c>
      <c r="C3051" s="4" t="s">
        <v>18099</v>
      </c>
      <c r="D3051" s="19" t="s">
        <v>5089</v>
      </c>
      <c r="E3051" s="1" t="s">
        <v>5089</v>
      </c>
      <c r="F3051" s="19" t="s">
        <v>48</v>
      </c>
      <c r="G3051" s="19" t="s">
        <v>4</v>
      </c>
      <c r="H3051" s="19" t="s">
        <v>5149</v>
      </c>
      <c r="I3051" s="4" t="s">
        <v>5150</v>
      </c>
      <c r="J3051" s="1" t="s">
        <v>4</v>
      </c>
      <c r="K3051" s="1" t="s">
        <v>5145</v>
      </c>
      <c r="L3051" s="1" t="s">
        <v>5146</v>
      </c>
      <c r="M3051" s="1" t="s">
        <v>5147</v>
      </c>
      <c r="N3051" s="1" t="s">
        <v>5148</v>
      </c>
      <c r="O3051" s="26">
        <v>43376</v>
      </c>
      <c r="P3051" s="1" t="s">
        <v>23</v>
      </c>
      <c r="Q3051" s="16">
        <v>21027.49</v>
      </c>
      <c r="R3051" s="16">
        <v>21027.49</v>
      </c>
      <c r="S3051" s="32">
        <v>0</v>
      </c>
      <c r="T3051" s="16">
        <v>0</v>
      </c>
      <c r="U3051" s="3">
        <v>0</v>
      </c>
    </row>
    <row r="3052" spans="1:21" ht="30" outlineLevel="4" x14ac:dyDescent="0.25">
      <c r="A3052" s="1" t="s">
        <v>37</v>
      </c>
      <c r="B3052" s="1" t="s">
        <v>38</v>
      </c>
      <c r="C3052" s="4" t="s">
        <v>18099</v>
      </c>
      <c r="D3052" s="19" t="s">
        <v>5089</v>
      </c>
      <c r="E3052" s="1" t="s">
        <v>5089</v>
      </c>
      <c r="F3052" s="19" t="s">
        <v>48</v>
      </c>
      <c r="G3052" s="19" t="s">
        <v>4</v>
      </c>
      <c r="H3052" s="19" t="s">
        <v>5149</v>
      </c>
      <c r="I3052" s="4" t="s">
        <v>5150</v>
      </c>
      <c r="J3052" s="1" t="s">
        <v>4</v>
      </c>
      <c r="K3052" s="1" t="s">
        <v>5145</v>
      </c>
      <c r="L3052" s="1" t="s">
        <v>5151</v>
      </c>
      <c r="M3052" s="1" t="s">
        <v>5152</v>
      </c>
      <c r="N3052" s="1" t="s">
        <v>5153</v>
      </c>
      <c r="O3052" s="26">
        <v>43409</v>
      </c>
      <c r="P3052" s="1" t="s">
        <v>23</v>
      </c>
      <c r="Q3052" s="16">
        <v>12143.96</v>
      </c>
      <c r="R3052" s="16">
        <v>12143.96</v>
      </c>
      <c r="S3052" s="32">
        <v>0</v>
      </c>
      <c r="T3052" s="16">
        <v>0</v>
      </c>
      <c r="U3052" s="3">
        <v>0</v>
      </c>
    </row>
    <row r="3053" spans="1:21" ht="30" outlineLevel="4" x14ac:dyDescent="0.25">
      <c r="A3053" s="1" t="s">
        <v>37</v>
      </c>
      <c r="B3053" s="1" t="s">
        <v>38</v>
      </c>
      <c r="C3053" s="4" t="s">
        <v>18099</v>
      </c>
      <c r="D3053" s="19" t="s">
        <v>5089</v>
      </c>
      <c r="E3053" s="1" t="s">
        <v>5089</v>
      </c>
      <c r="F3053" s="19" t="s">
        <v>48</v>
      </c>
      <c r="G3053" s="19" t="s">
        <v>4</v>
      </c>
      <c r="H3053" s="19" t="s">
        <v>5149</v>
      </c>
      <c r="I3053" s="4" t="s">
        <v>5150</v>
      </c>
      <c r="J3053" s="1" t="s">
        <v>4</v>
      </c>
      <c r="K3053" s="1" t="s">
        <v>5145</v>
      </c>
      <c r="L3053" s="1" t="s">
        <v>5154</v>
      </c>
      <c r="M3053" s="1" t="s">
        <v>5155</v>
      </c>
      <c r="N3053" s="1" t="s">
        <v>5156</v>
      </c>
      <c r="O3053" s="26">
        <v>43441</v>
      </c>
      <c r="P3053" s="1" t="s">
        <v>23</v>
      </c>
      <c r="Q3053" s="16">
        <v>17075.509999999998</v>
      </c>
      <c r="R3053" s="16">
        <v>17075.509999999998</v>
      </c>
      <c r="S3053" s="32">
        <v>0</v>
      </c>
      <c r="T3053" s="16">
        <v>0</v>
      </c>
      <c r="U3053" s="3">
        <v>0</v>
      </c>
    </row>
    <row r="3054" spans="1:21" ht="30" outlineLevel="4" x14ac:dyDescent="0.25">
      <c r="A3054" s="1" t="s">
        <v>37</v>
      </c>
      <c r="B3054" s="1" t="s">
        <v>38</v>
      </c>
      <c r="C3054" s="4" t="s">
        <v>18099</v>
      </c>
      <c r="D3054" s="19" t="s">
        <v>5089</v>
      </c>
      <c r="E3054" s="1" t="s">
        <v>5089</v>
      </c>
      <c r="F3054" s="19" t="s">
        <v>48</v>
      </c>
      <c r="G3054" s="19" t="s">
        <v>4</v>
      </c>
      <c r="H3054" s="19" t="s">
        <v>5149</v>
      </c>
      <c r="I3054" s="4" t="s">
        <v>5150</v>
      </c>
      <c r="J3054" s="1" t="s">
        <v>4</v>
      </c>
      <c r="K3054" s="1" t="s">
        <v>5145</v>
      </c>
      <c r="L3054" s="1" t="s">
        <v>5157</v>
      </c>
      <c r="M3054" s="1" t="s">
        <v>5158</v>
      </c>
      <c r="N3054" s="1" t="s">
        <v>5159</v>
      </c>
      <c r="O3054" s="26">
        <v>43472</v>
      </c>
      <c r="P3054" s="1" t="s">
        <v>23</v>
      </c>
      <c r="Q3054" s="16">
        <v>15753.73</v>
      </c>
      <c r="R3054" s="16">
        <v>15753.73</v>
      </c>
      <c r="S3054" s="32">
        <v>0</v>
      </c>
      <c r="T3054" s="16">
        <v>0</v>
      </c>
      <c r="U3054" s="3">
        <v>0</v>
      </c>
    </row>
    <row r="3055" spans="1:21" ht="30" outlineLevel="4" x14ac:dyDescent="0.25">
      <c r="A3055" s="1" t="s">
        <v>37</v>
      </c>
      <c r="B3055" s="1" t="s">
        <v>38</v>
      </c>
      <c r="C3055" s="4" t="s">
        <v>18099</v>
      </c>
      <c r="D3055" s="19" t="s">
        <v>5089</v>
      </c>
      <c r="E3055" s="1" t="s">
        <v>5089</v>
      </c>
      <c r="F3055" s="19" t="s">
        <v>48</v>
      </c>
      <c r="G3055" s="19" t="s">
        <v>4</v>
      </c>
      <c r="H3055" s="19" t="s">
        <v>5149</v>
      </c>
      <c r="I3055" s="4" t="s">
        <v>5150</v>
      </c>
      <c r="J3055" s="1" t="s">
        <v>4</v>
      </c>
      <c r="K3055" s="1" t="s">
        <v>5145</v>
      </c>
      <c r="L3055" s="1" t="s">
        <v>5160</v>
      </c>
      <c r="M3055" s="1" t="s">
        <v>5161</v>
      </c>
      <c r="N3055" s="1" t="s">
        <v>5162</v>
      </c>
      <c r="O3055" s="26">
        <v>43500</v>
      </c>
      <c r="P3055" s="1" t="s">
        <v>23</v>
      </c>
      <c r="Q3055" s="16">
        <v>16093.28</v>
      </c>
      <c r="R3055" s="16">
        <v>16093.28</v>
      </c>
      <c r="S3055" s="32">
        <v>0</v>
      </c>
      <c r="T3055" s="16">
        <v>0</v>
      </c>
      <c r="U3055" s="3">
        <v>0</v>
      </c>
    </row>
    <row r="3056" spans="1:21" ht="30" outlineLevel="4" x14ac:dyDescent="0.25">
      <c r="A3056" s="1" t="s">
        <v>37</v>
      </c>
      <c r="B3056" s="1" t="s">
        <v>38</v>
      </c>
      <c r="C3056" s="4" t="s">
        <v>18099</v>
      </c>
      <c r="D3056" s="19" t="s">
        <v>5089</v>
      </c>
      <c r="E3056" s="1" t="s">
        <v>5089</v>
      </c>
      <c r="F3056" s="19" t="s">
        <v>48</v>
      </c>
      <c r="G3056" s="19" t="s">
        <v>4</v>
      </c>
      <c r="H3056" s="19" t="s">
        <v>5149</v>
      </c>
      <c r="I3056" s="4" t="s">
        <v>5150</v>
      </c>
      <c r="J3056" s="1" t="s">
        <v>4</v>
      </c>
      <c r="K3056" s="1" t="s">
        <v>5145</v>
      </c>
      <c r="L3056" s="1" t="s">
        <v>5163</v>
      </c>
      <c r="M3056" s="1" t="s">
        <v>5164</v>
      </c>
      <c r="N3056" s="1" t="s">
        <v>5165</v>
      </c>
      <c r="O3056" s="26">
        <v>43543</v>
      </c>
      <c r="P3056" s="1" t="s">
        <v>23</v>
      </c>
      <c r="Q3056" s="16">
        <v>15695.96</v>
      </c>
      <c r="R3056" s="16">
        <v>15695.96</v>
      </c>
      <c r="S3056" s="32">
        <v>0</v>
      </c>
      <c r="T3056" s="16">
        <v>0</v>
      </c>
      <c r="U3056" s="3">
        <v>0</v>
      </c>
    </row>
    <row r="3057" spans="1:21" ht="30" outlineLevel="4" x14ac:dyDescent="0.25">
      <c r="A3057" s="1" t="s">
        <v>37</v>
      </c>
      <c r="B3057" s="1" t="s">
        <v>38</v>
      </c>
      <c r="C3057" s="4" t="s">
        <v>18099</v>
      </c>
      <c r="D3057" s="19" t="s">
        <v>5089</v>
      </c>
      <c r="E3057" s="1" t="s">
        <v>5089</v>
      </c>
      <c r="F3057" s="19" t="s">
        <v>48</v>
      </c>
      <c r="G3057" s="19" t="s">
        <v>4</v>
      </c>
      <c r="H3057" s="19" t="s">
        <v>5149</v>
      </c>
      <c r="I3057" s="4" t="s">
        <v>5150</v>
      </c>
      <c r="J3057" s="1" t="s">
        <v>4</v>
      </c>
      <c r="K3057" s="1" t="s">
        <v>5145</v>
      </c>
      <c r="L3057" s="1" t="s">
        <v>5166</v>
      </c>
      <c r="M3057" s="1" t="s">
        <v>5167</v>
      </c>
      <c r="N3057" s="1" t="s">
        <v>5168</v>
      </c>
      <c r="O3057" s="26">
        <v>43552</v>
      </c>
      <c r="P3057" s="1" t="s">
        <v>23</v>
      </c>
      <c r="Q3057" s="16">
        <v>15810.62</v>
      </c>
      <c r="R3057" s="16">
        <v>15810.62</v>
      </c>
      <c r="S3057" s="32">
        <v>0</v>
      </c>
      <c r="T3057" s="16">
        <v>0</v>
      </c>
      <c r="U3057" s="3">
        <v>0</v>
      </c>
    </row>
    <row r="3058" spans="1:21" ht="30" outlineLevel="4" x14ac:dyDescent="0.25">
      <c r="A3058" s="1" t="s">
        <v>37</v>
      </c>
      <c r="B3058" s="1" t="s">
        <v>38</v>
      </c>
      <c r="C3058" s="4" t="s">
        <v>18099</v>
      </c>
      <c r="D3058" s="19" t="s">
        <v>5089</v>
      </c>
      <c r="E3058" s="1" t="s">
        <v>5089</v>
      </c>
      <c r="F3058" s="19" t="s">
        <v>48</v>
      </c>
      <c r="G3058" s="19" t="s">
        <v>4</v>
      </c>
      <c r="H3058" s="19" t="s">
        <v>5149</v>
      </c>
      <c r="I3058" s="4" t="s">
        <v>5150</v>
      </c>
      <c r="J3058" s="1" t="s">
        <v>4</v>
      </c>
      <c r="K3058" s="1" t="s">
        <v>5145</v>
      </c>
      <c r="L3058" s="1" t="s">
        <v>5169</v>
      </c>
      <c r="M3058" s="1" t="s">
        <v>5170</v>
      </c>
      <c r="N3058" s="1" t="s">
        <v>5171</v>
      </c>
      <c r="O3058" s="26">
        <v>43607</v>
      </c>
      <c r="P3058" s="1" t="s">
        <v>23</v>
      </c>
      <c r="Q3058" s="16">
        <v>18351.95</v>
      </c>
      <c r="R3058" s="16">
        <v>18351.95</v>
      </c>
      <c r="S3058" s="32">
        <v>0</v>
      </c>
      <c r="T3058" s="16">
        <v>0</v>
      </c>
      <c r="U3058" s="3">
        <v>0</v>
      </c>
    </row>
    <row r="3059" spans="1:21" ht="30" outlineLevel="4" x14ac:dyDescent="0.25">
      <c r="A3059" s="1" t="s">
        <v>37</v>
      </c>
      <c r="B3059" s="1" t="s">
        <v>38</v>
      </c>
      <c r="C3059" s="4" t="s">
        <v>18099</v>
      </c>
      <c r="D3059" s="19" t="s">
        <v>5089</v>
      </c>
      <c r="E3059" s="1" t="s">
        <v>5089</v>
      </c>
      <c r="F3059" s="19" t="s">
        <v>48</v>
      </c>
      <c r="G3059" s="19" t="s">
        <v>4</v>
      </c>
      <c r="H3059" s="19" t="s">
        <v>5149</v>
      </c>
      <c r="I3059" s="4" t="s">
        <v>5150</v>
      </c>
      <c r="J3059" s="1" t="s">
        <v>4</v>
      </c>
      <c r="K3059" s="1" t="s">
        <v>5145</v>
      </c>
      <c r="L3059" s="1" t="s">
        <v>5172</v>
      </c>
      <c r="M3059" s="1" t="s">
        <v>5173</v>
      </c>
      <c r="N3059" s="1" t="s">
        <v>5174</v>
      </c>
      <c r="O3059" s="26">
        <v>43627</v>
      </c>
      <c r="P3059" s="1" t="s">
        <v>23</v>
      </c>
      <c r="Q3059" s="16">
        <v>14802.62</v>
      </c>
      <c r="R3059" s="16">
        <v>14802.62</v>
      </c>
      <c r="S3059" s="32">
        <v>0</v>
      </c>
      <c r="T3059" s="16">
        <v>0</v>
      </c>
      <c r="U3059" s="3">
        <v>0</v>
      </c>
    </row>
    <row r="3060" spans="1:21" outlineLevel="3" x14ac:dyDescent="0.25">
      <c r="H3060" s="29" t="s">
        <v>17158</v>
      </c>
      <c r="O3060" s="26"/>
      <c r="Q3060" s="16">
        <f>SUBTOTAL(9,Q3042:Q3059)</f>
        <v>165100</v>
      </c>
      <c r="R3060" s="16">
        <f>SUBTOTAL(9,R3042:R3059)</f>
        <v>146755.12</v>
      </c>
      <c r="S3060" s="32">
        <f>SUBTOTAL(9,S3042:S3059)</f>
        <v>18344.88</v>
      </c>
      <c r="T3060" s="16">
        <f>SUBTOTAL(9,T3042:T3059)</f>
        <v>0</v>
      </c>
      <c r="U3060" s="3">
        <f>SUBTOTAL(9,U3042:U3059)</f>
        <v>0</v>
      </c>
    </row>
    <row r="3061" spans="1:21" ht="30" outlineLevel="4" x14ac:dyDescent="0.25">
      <c r="A3061" s="1" t="s">
        <v>37</v>
      </c>
      <c r="B3061" s="1" t="s">
        <v>38</v>
      </c>
      <c r="C3061" s="4" t="s">
        <v>18099</v>
      </c>
      <c r="D3061" s="19" t="s">
        <v>5089</v>
      </c>
      <c r="E3061" s="1" t="s">
        <v>5089</v>
      </c>
      <c r="F3061" s="19" t="s">
        <v>4</v>
      </c>
      <c r="G3061" s="19" t="s">
        <v>49</v>
      </c>
      <c r="H3061" s="19" t="s">
        <v>5179</v>
      </c>
      <c r="I3061" s="4" t="s">
        <v>5180</v>
      </c>
      <c r="J3061" s="1" t="s">
        <v>4</v>
      </c>
      <c r="K3061" s="1" t="s">
        <v>5175</v>
      </c>
      <c r="L3061" s="1" t="s">
        <v>5176</v>
      </c>
      <c r="M3061" s="1" t="s">
        <v>5177</v>
      </c>
      <c r="N3061" s="1" t="s">
        <v>5178</v>
      </c>
      <c r="O3061" s="26">
        <v>43347</v>
      </c>
      <c r="P3061" s="1" t="s">
        <v>23</v>
      </c>
      <c r="Q3061" s="16">
        <v>1532.02</v>
      </c>
      <c r="R3061" s="16">
        <v>0</v>
      </c>
      <c r="S3061" s="32">
        <v>1532.02</v>
      </c>
      <c r="T3061" s="16">
        <v>0</v>
      </c>
      <c r="U3061" s="3">
        <v>0</v>
      </c>
    </row>
    <row r="3062" spans="1:21" ht="30" outlineLevel="4" x14ac:dyDescent="0.25">
      <c r="A3062" s="1" t="s">
        <v>37</v>
      </c>
      <c r="B3062" s="1" t="s">
        <v>38</v>
      </c>
      <c r="C3062" s="4" t="s">
        <v>18099</v>
      </c>
      <c r="D3062" s="19" t="s">
        <v>5089</v>
      </c>
      <c r="E3062" s="1" t="s">
        <v>5089</v>
      </c>
      <c r="F3062" s="19" t="s">
        <v>4</v>
      </c>
      <c r="G3062" s="19" t="s">
        <v>49</v>
      </c>
      <c r="H3062" s="19" t="s">
        <v>5179</v>
      </c>
      <c r="I3062" s="4" t="s">
        <v>5180</v>
      </c>
      <c r="J3062" s="1" t="s">
        <v>4</v>
      </c>
      <c r="K3062" s="1" t="s">
        <v>5175</v>
      </c>
      <c r="L3062" s="1" t="s">
        <v>5181</v>
      </c>
      <c r="M3062" s="1" t="s">
        <v>5182</v>
      </c>
      <c r="N3062" s="1" t="s">
        <v>5183</v>
      </c>
      <c r="O3062" s="26">
        <v>43370</v>
      </c>
      <c r="P3062" s="1" t="s">
        <v>23</v>
      </c>
      <c r="Q3062" s="16">
        <v>4138.59</v>
      </c>
      <c r="R3062" s="16">
        <v>0</v>
      </c>
      <c r="S3062" s="32">
        <v>4138.59</v>
      </c>
      <c r="T3062" s="16">
        <v>0</v>
      </c>
      <c r="U3062" s="3">
        <v>0</v>
      </c>
    </row>
    <row r="3063" spans="1:21" ht="30" outlineLevel="4" x14ac:dyDescent="0.25">
      <c r="A3063" s="1" t="s">
        <v>37</v>
      </c>
      <c r="B3063" s="1" t="s">
        <v>38</v>
      </c>
      <c r="C3063" s="4" t="s">
        <v>18099</v>
      </c>
      <c r="D3063" s="19" t="s">
        <v>5089</v>
      </c>
      <c r="E3063" s="1" t="s">
        <v>5089</v>
      </c>
      <c r="F3063" s="19" t="s">
        <v>4</v>
      </c>
      <c r="G3063" s="19" t="s">
        <v>49</v>
      </c>
      <c r="H3063" s="19" t="s">
        <v>5179</v>
      </c>
      <c r="I3063" s="4" t="s">
        <v>5180</v>
      </c>
      <c r="J3063" s="1" t="s">
        <v>4</v>
      </c>
      <c r="K3063" s="1" t="s">
        <v>5175</v>
      </c>
      <c r="L3063" s="1" t="s">
        <v>5184</v>
      </c>
      <c r="M3063" s="1" t="s">
        <v>5185</v>
      </c>
      <c r="N3063" s="1" t="s">
        <v>5186</v>
      </c>
      <c r="O3063" s="26">
        <v>43409</v>
      </c>
      <c r="P3063" s="1" t="s">
        <v>23</v>
      </c>
      <c r="Q3063" s="16">
        <v>1947.7</v>
      </c>
      <c r="R3063" s="16">
        <v>0</v>
      </c>
      <c r="S3063" s="32">
        <v>1947.7</v>
      </c>
      <c r="T3063" s="16">
        <v>0</v>
      </c>
      <c r="U3063" s="3">
        <v>0</v>
      </c>
    </row>
    <row r="3064" spans="1:21" ht="30" outlineLevel="4" x14ac:dyDescent="0.25">
      <c r="A3064" s="1" t="s">
        <v>37</v>
      </c>
      <c r="B3064" s="1" t="s">
        <v>38</v>
      </c>
      <c r="C3064" s="4" t="s">
        <v>18099</v>
      </c>
      <c r="D3064" s="19" t="s">
        <v>5089</v>
      </c>
      <c r="E3064" s="1" t="s">
        <v>5089</v>
      </c>
      <c r="F3064" s="19" t="s">
        <v>4</v>
      </c>
      <c r="G3064" s="19" t="s">
        <v>49</v>
      </c>
      <c r="H3064" s="19" t="s">
        <v>5179</v>
      </c>
      <c r="I3064" s="4" t="s">
        <v>5180</v>
      </c>
      <c r="J3064" s="1" t="s">
        <v>4</v>
      </c>
      <c r="K3064" s="1" t="s">
        <v>5175</v>
      </c>
      <c r="L3064" s="1" t="s">
        <v>5187</v>
      </c>
      <c r="M3064" s="1" t="s">
        <v>5188</v>
      </c>
      <c r="N3064" s="1" t="s">
        <v>5189</v>
      </c>
      <c r="O3064" s="26">
        <v>43441</v>
      </c>
      <c r="P3064" s="1" t="s">
        <v>23</v>
      </c>
      <c r="Q3064" s="16">
        <v>1268.69</v>
      </c>
      <c r="R3064" s="16">
        <v>0</v>
      </c>
      <c r="S3064" s="32">
        <v>1268.69</v>
      </c>
      <c r="T3064" s="16">
        <v>0</v>
      </c>
      <c r="U3064" s="3">
        <v>0</v>
      </c>
    </row>
    <row r="3065" spans="1:21" ht="30" outlineLevel="4" x14ac:dyDescent="0.25">
      <c r="A3065" s="1" t="s">
        <v>37</v>
      </c>
      <c r="B3065" s="1" t="s">
        <v>38</v>
      </c>
      <c r="C3065" s="4" t="s">
        <v>18099</v>
      </c>
      <c r="D3065" s="19" t="s">
        <v>5089</v>
      </c>
      <c r="E3065" s="1" t="s">
        <v>5089</v>
      </c>
      <c r="F3065" s="19" t="s">
        <v>4</v>
      </c>
      <c r="G3065" s="19" t="s">
        <v>49</v>
      </c>
      <c r="H3065" s="19" t="s">
        <v>5179</v>
      </c>
      <c r="I3065" s="4" t="s">
        <v>5180</v>
      </c>
      <c r="J3065" s="1" t="s">
        <v>4</v>
      </c>
      <c r="K3065" s="1" t="s">
        <v>5175</v>
      </c>
      <c r="L3065" s="1" t="s">
        <v>5190</v>
      </c>
      <c r="M3065" s="1" t="s">
        <v>5191</v>
      </c>
      <c r="N3065" s="1" t="s">
        <v>5192</v>
      </c>
      <c r="O3065" s="26">
        <v>43462</v>
      </c>
      <c r="P3065" s="1" t="s">
        <v>23</v>
      </c>
      <c r="Q3065" s="16">
        <v>1116.0999999999999</v>
      </c>
      <c r="R3065" s="16">
        <v>0</v>
      </c>
      <c r="S3065" s="32">
        <v>1116.0999999999999</v>
      </c>
      <c r="T3065" s="16">
        <v>0</v>
      </c>
      <c r="U3065" s="3">
        <v>0</v>
      </c>
    </row>
    <row r="3066" spans="1:21" ht="30" outlineLevel="4" x14ac:dyDescent="0.25">
      <c r="A3066" s="1" t="s">
        <v>37</v>
      </c>
      <c r="B3066" s="1" t="s">
        <v>38</v>
      </c>
      <c r="C3066" s="4" t="s">
        <v>18099</v>
      </c>
      <c r="D3066" s="19" t="s">
        <v>5089</v>
      </c>
      <c r="E3066" s="1" t="s">
        <v>5089</v>
      </c>
      <c r="F3066" s="19" t="s">
        <v>4</v>
      </c>
      <c r="G3066" s="19" t="s">
        <v>49</v>
      </c>
      <c r="H3066" s="19" t="s">
        <v>5179</v>
      </c>
      <c r="I3066" s="4" t="s">
        <v>5180</v>
      </c>
      <c r="J3066" s="1" t="s">
        <v>4</v>
      </c>
      <c r="K3066" s="1" t="s">
        <v>5175</v>
      </c>
      <c r="L3066" s="1" t="s">
        <v>5193</v>
      </c>
      <c r="M3066" s="1" t="s">
        <v>5194</v>
      </c>
      <c r="N3066" s="1" t="s">
        <v>5195</v>
      </c>
      <c r="O3066" s="26">
        <v>43496</v>
      </c>
      <c r="P3066" s="1" t="s">
        <v>23</v>
      </c>
      <c r="Q3066" s="16">
        <v>1177.1199999999999</v>
      </c>
      <c r="R3066" s="16">
        <v>0</v>
      </c>
      <c r="S3066" s="32">
        <v>1177.1199999999999</v>
      </c>
      <c r="T3066" s="16">
        <v>0</v>
      </c>
      <c r="U3066" s="3">
        <v>0</v>
      </c>
    </row>
    <row r="3067" spans="1:21" ht="30" outlineLevel="4" x14ac:dyDescent="0.25">
      <c r="A3067" s="1" t="s">
        <v>37</v>
      </c>
      <c r="B3067" s="1" t="s">
        <v>38</v>
      </c>
      <c r="C3067" s="4" t="s">
        <v>18099</v>
      </c>
      <c r="D3067" s="19" t="s">
        <v>5089</v>
      </c>
      <c r="E3067" s="1" t="s">
        <v>5089</v>
      </c>
      <c r="F3067" s="19" t="s">
        <v>4</v>
      </c>
      <c r="G3067" s="19" t="s">
        <v>49</v>
      </c>
      <c r="H3067" s="19" t="s">
        <v>5179</v>
      </c>
      <c r="I3067" s="4" t="s">
        <v>5180</v>
      </c>
      <c r="J3067" s="1" t="s">
        <v>4</v>
      </c>
      <c r="K3067" s="1" t="s">
        <v>5175</v>
      </c>
      <c r="L3067" s="1" t="s">
        <v>5196</v>
      </c>
      <c r="M3067" s="1" t="s">
        <v>5197</v>
      </c>
      <c r="N3067" s="1" t="s">
        <v>5198</v>
      </c>
      <c r="O3067" s="26">
        <v>43521</v>
      </c>
      <c r="P3067" s="1" t="s">
        <v>23</v>
      </c>
      <c r="Q3067" s="16">
        <v>1294.31</v>
      </c>
      <c r="R3067" s="16">
        <v>0</v>
      </c>
      <c r="S3067" s="32">
        <v>1294.31</v>
      </c>
      <c r="T3067" s="16">
        <v>0</v>
      </c>
      <c r="U3067" s="3">
        <v>0</v>
      </c>
    </row>
    <row r="3068" spans="1:21" ht="30" outlineLevel="4" x14ac:dyDescent="0.25">
      <c r="A3068" s="1" t="s">
        <v>37</v>
      </c>
      <c r="B3068" s="1" t="s">
        <v>38</v>
      </c>
      <c r="C3068" s="4" t="s">
        <v>18099</v>
      </c>
      <c r="D3068" s="19" t="s">
        <v>5089</v>
      </c>
      <c r="E3068" s="1" t="s">
        <v>5089</v>
      </c>
      <c r="F3068" s="19" t="s">
        <v>4</v>
      </c>
      <c r="G3068" s="19" t="s">
        <v>49</v>
      </c>
      <c r="H3068" s="19" t="s">
        <v>5179</v>
      </c>
      <c r="I3068" s="4" t="s">
        <v>5180</v>
      </c>
      <c r="J3068" s="1" t="s">
        <v>4</v>
      </c>
      <c r="K3068" s="1" t="s">
        <v>5175</v>
      </c>
      <c r="L3068" s="1" t="s">
        <v>5199</v>
      </c>
      <c r="M3068" s="1" t="s">
        <v>5200</v>
      </c>
      <c r="N3068" s="1" t="s">
        <v>5201</v>
      </c>
      <c r="O3068" s="26">
        <v>43553</v>
      </c>
      <c r="P3068" s="1" t="s">
        <v>23</v>
      </c>
      <c r="Q3068" s="16">
        <v>1653.21</v>
      </c>
      <c r="R3068" s="16">
        <v>0</v>
      </c>
      <c r="S3068" s="32">
        <v>1653.21</v>
      </c>
      <c r="T3068" s="16">
        <v>0</v>
      </c>
      <c r="U3068" s="3">
        <v>0</v>
      </c>
    </row>
    <row r="3069" spans="1:21" ht="30" outlineLevel="4" x14ac:dyDescent="0.25">
      <c r="A3069" s="1" t="s">
        <v>37</v>
      </c>
      <c r="B3069" s="1" t="s">
        <v>38</v>
      </c>
      <c r="C3069" s="4" t="s">
        <v>18099</v>
      </c>
      <c r="D3069" s="19" t="s">
        <v>5089</v>
      </c>
      <c r="E3069" s="1" t="s">
        <v>5089</v>
      </c>
      <c r="F3069" s="19" t="s">
        <v>4</v>
      </c>
      <c r="G3069" s="19" t="s">
        <v>49</v>
      </c>
      <c r="H3069" s="19" t="s">
        <v>5179</v>
      </c>
      <c r="I3069" s="4" t="s">
        <v>5180</v>
      </c>
      <c r="J3069" s="1" t="s">
        <v>4</v>
      </c>
      <c r="K3069" s="1" t="s">
        <v>5175</v>
      </c>
      <c r="L3069" s="1" t="s">
        <v>5202</v>
      </c>
      <c r="M3069" s="1" t="s">
        <v>5203</v>
      </c>
      <c r="N3069" s="1" t="s">
        <v>5204</v>
      </c>
      <c r="O3069" s="26">
        <v>43607</v>
      </c>
      <c r="P3069" s="1" t="s">
        <v>23</v>
      </c>
      <c r="Q3069" s="16">
        <v>1413.3</v>
      </c>
      <c r="R3069" s="16">
        <v>0</v>
      </c>
      <c r="S3069" s="32">
        <v>1413.3</v>
      </c>
      <c r="T3069" s="16">
        <v>0</v>
      </c>
      <c r="U3069" s="3">
        <v>0</v>
      </c>
    </row>
    <row r="3070" spans="1:21" ht="30" outlineLevel="4" x14ac:dyDescent="0.25">
      <c r="A3070" s="1" t="s">
        <v>37</v>
      </c>
      <c r="B3070" s="1" t="s">
        <v>38</v>
      </c>
      <c r="C3070" s="4" t="s">
        <v>18099</v>
      </c>
      <c r="D3070" s="19" t="s">
        <v>5089</v>
      </c>
      <c r="E3070" s="1" t="s">
        <v>5089</v>
      </c>
      <c r="F3070" s="19" t="s">
        <v>4</v>
      </c>
      <c r="G3070" s="19" t="s">
        <v>49</v>
      </c>
      <c r="H3070" s="19" t="s">
        <v>5179</v>
      </c>
      <c r="I3070" s="4" t="s">
        <v>5180</v>
      </c>
      <c r="J3070" s="1" t="s">
        <v>4</v>
      </c>
      <c r="K3070" s="1" t="s">
        <v>5175</v>
      </c>
      <c r="L3070" s="1" t="s">
        <v>5205</v>
      </c>
      <c r="M3070" s="1" t="s">
        <v>5206</v>
      </c>
      <c r="N3070" s="1" t="s">
        <v>5207</v>
      </c>
      <c r="O3070" s="26">
        <v>43633</v>
      </c>
      <c r="P3070" s="1" t="s">
        <v>23</v>
      </c>
      <c r="Q3070" s="16">
        <v>1420.04</v>
      </c>
      <c r="R3070" s="16">
        <v>0</v>
      </c>
      <c r="S3070" s="32">
        <v>1420.04</v>
      </c>
      <c r="T3070" s="16">
        <v>0</v>
      </c>
      <c r="U3070" s="3">
        <v>0</v>
      </c>
    </row>
    <row r="3071" spans="1:21" ht="30" outlineLevel="4" x14ac:dyDescent="0.25">
      <c r="A3071" s="1" t="s">
        <v>37</v>
      </c>
      <c r="B3071" s="1" t="s">
        <v>38</v>
      </c>
      <c r="C3071" s="4" t="s">
        <v>18099</v>
      </c>
      <c r="D3071" s="19" t="s">
        <v>5089</v>
      </c>
      <c r="E3071" s="1" t="s">
        <v>5089</v>
      </c>
      <c r="F3071" s="19" t="s">
        <v>4</v>
      </c>
      <c r="G3071" s="19" t="s">
        <v>49</v>
      </c>
      <c r="H3071" s="19" t="s">
        <v>5179</v>
      </c>
      <c r="I3071" s="4" t="s">
        <v>5180</v>
      </c>
      <c r="J3071" s="1" t="s">
        <v>4</v>
      </c>
      <c r="K3071" s="1" t="s">
        <v>5175</v>
      </c>
      <c r="L3071" s="1" t="s">
        <v>5208</v>
      </c>
      <c r="M3071" s="1" t="s">
        <v>5209</v>
      </c>
      <c r="N3071" s="1" t="s">
        <v>5210</v>
      </c>
      <c r="O3071" s="26">
        <v>43641</v>
      </c>
      <c r="P3071" s="1" t="s">
        <v>23</v>
      </c>
      <c r="Q3071" s="16">
        <v>1336.98</v>
      </c>
      <c r="R3071" s="16">
        <v>0</v>
      </c>
      <c r="S3071" s="32">
        <v>1336.98</v>
      </c>
      <c r="T3071" s="16">
        <v>0</v>
      </c>
      <c r="U3071" s="3">
        <v>0</v>
      </c>
    </row>
    <row r="3072" spans="1:21" ht="30" outlineLevel="4" x14ac:dyDescent="0.25">
      <c r="A3072" s="1" t="s">
        <v>37</v>
      </c>
      <c r="B3072" s="1" t="s">
        <v>38</v>
      </c>
      <c r="C3072" s="4" t="s">
        <v>18099</v>
      </c>
      <c r="D3072" s="19" t="s">
        <v>5089</v>
      </c>
      <c r="E3072" s="1" t="s">
        <v>5089</v>
      </c>
      <c r="F3072" s="19" t="s">
        <v>56</v>
      </c>
      <c r="G3072" s="19" t="s">
        <v>4</v>
      </c>
      <c r="H3072" s="19" t="s">
        <v>5179</v>
      </c>
      <c r="I3072" s="4" t="s">
        <v>5180</v>
      </c>
      <c r="J3072" s="1" t="s">
        <v>4</v>
      </c>
      <c r="K3072" s="1" t="s">
        <v>5175</v>
      </c>
      <c r="L3072" s="1" t="s">
        <v>5176</v>
      </c>
      <c r="M3072" s="1" t="s">
        <v>5177</v>
      </c>
      <c r="N3072" s="1" t="s">
        <v>5178</v>
      </c>
      <c r="O3072" s="26">
        <v>43347</v>
      </c>
      <c r="P3072" s="1" t="s">
        <v>23</v>
      </c>
      <c r="Q3072" s="16">
        <v>24511.98</v>
      </c>
      <c r="R3072" s="16">
        <v>24511.98</v>
      </c>
      <c r="S3072" s="32">
        <v>0</v>
      </c>
      <c r="T3072" s="16">
        <v>0</v>
      </c>
      <c r="U3072" s="3">
        <v>0</v>
      </c>
    </row>
    <row r="3073" spans="1:21" ht="30" outlineLevel="4" x14ac:dyDescent="0.25">
      <c r="A3073" s="1" t="s">
        <v>37</v>
      </c>
      <c r="B3073" s="1" t="s">
        <v>38</v>
      </c>
      <c r="C3073" s="4" t="s">
        <v>18099</v>
      </c>
      <c r="D3073" s="19" t="s">
        <v>5089</v>
      </c>
      <c r="E3073" s="1" t="s">
        <v>5089</v>
      </c>
      <c r="F3073" s="19" t="s">
        <v>56</v>
      </c>
      <c r="G3073" s="19" t="s">
        <v>4</v>
      </c>
      <c r="H3073" s="19" t="s">
        <v>5179</v>
      </c>
      <c r="I3073" s="4" t="s">
        <v>5180</v>
      </c>
      <c r="J3073" s="1" t="s">
        <v>4</v>
      </c>
      <c r="K3073" s="1" t="s">
        <v>5175</v>
      </c>
      <c r="L3073" s="1" t="s">
        <v>5181</v>
      </c>
      <c r="M3073" s="1" t="s">
        <v>5182</v>
      </c>
      <c r="N3073" s="1" t="s">
        <v>5183</v>
      </c>
      <c r="O3073" s="26">
        <v>43370</v>
      </c>
      <c r="P3073" s="1" t="s">
        <v>23</v>
      </c>
      <c r="Q3073" s="16">
        <v>66217.41</v>
      </c>
      <c r="R3073" s="16">
        <v>66217.41</v>
      </c>
      <c r="S3073" s="32">
        <v>0</v>
      </c>
      <c r="T3073" s="16">
        <v>0</v>
      </c>
      <c r="U3073" s="3">
        <v>0</v>
      </c>
    </row>
    <row r="3074" spans="1:21" ht="30" outlineLevel="4" x14ac:dyDescent="0.25">
      <c r="A3074" s="1" t="s">
        <v>37</v>
      </c>
      <c r="B3074" s="1" t="s">
        <v>38</v>
      </c>
      <c r="C3074" s="4" t="s">
        <v>18099</v>
      </c>
      <c r="D3074" s="19" t="s">
        <v>5089</v>
      </c>
      <c r="E3074" s="1" t="s">
        <v>5089</v>
      </c>
      <c r="F3074" s="19" t="s">
        <v>56</v>
      </c>
      <c r="G3074" s="19" t="s">
        <v>4</v>
      </c>
      <c r="H3074" s="19" t="s">
        <v>5179</v>
      </c>
      <c r="I3074" s="4" t="s">
        <v>5180</v>
      </c>
      <c r="J3074" s="1" t="s">
        <v>4</v>
      </c>
      <c r="K3074" s="1" t="s">
        <v>5175</v>
      </c>
      <c r="L3074" s="1" t="s">
        <v>5184</v>
      </c>
      <c r="M3074" s="1" t="s">
        <v>5185</v>
      </c>
      <c r="N3074" s="1" t="s">
        <v>5186</v>
      </c>
      <c r="O3074" s="26">
        <v>43409</v>
      </c>
      <c r="P3074" s="1" t="s">
        <v>23</v>
      </c>
      <c r="Q3074" s="16">
        <v>31163.3</v>
      </c>
      <c r="R3074" s="16">
        <v>31163.3</v>
      </c>
      <c r="S3074" s="32">
        <v>0</v>
      </c>
      <c r="T3074" s="16">
        <v>0</v>
      </c>
      <c r="U3074" s="3">
        <v>0</v>
      </c>
    </row>
    <row r="3075" spans="1:21" ht="30" outlineLevel="4" x14ac:dyDescent="0.25">
      <c r="A3075" s="1" t="s">
        <v>37</v>
      </c>
      <c r="B3075" s="1" t="s">
        <v>38</v>
      </c>
      <c r="C3075" s="4" t="s">
        <v>18099</v>
      </c>
      <c r="D3075" s="19" t="s">
        <v>5089</v>
      </c>
      <c r="E3075" s="1" t="s">
        <v>5089</v>
      </c>
      <c r="F3075" s="19" t="s">
        <v>56</v>
      </c>
      <c r="G3075" s="19" t="s">
        <v>4</v>
      </c>
      <c r="H3075" s="19" t="s">
        <v>5179</v>
      </c>
      <c r="I3075" s="4" t="s">
        <v>5180</v>
      </c>
      <c r="J3075" s="1" t="s">
        <v>4</v>
      </c>
      <c r="K3075" s="1" t="s">
        <v>5175</v>
      </c>
      <c r="L3075" s="1" t="s">
        <v>5187</v>
      </c>
      <c r="M3075" s="1" t="s">
        <v>5188</v>
      </c>
      <c r="N3075" s="1" t="s">
        <v>5189</v>
      </c>
      <c r="O3075" s="26">
        <v>43441</v>
      </c>
      <c r="P3075" s="1" t="s">
        <v>23</v>
      </c>
      <c r="Q3075" s="16">
        <v>20299.310000000001</v>
      </c>
      <c r="R3075" s="16">
        <v>20299.310000000001</v>
      </c>
      <c r="S3075" s="32">
        <v>0</v>
      </c>
      <c r="T3075" s="16">
        <v>0</v>
      </c>
      <c r="U3075" s="3">
        <v>0</v>
      </c>
    </row>
    <row r="3076" spans="1:21" ht="30" outlineLevel="4" x14ac:dyDescent="0.25">
      <c r="A3076" s="1" t="s">
        <v>37</v>
      </c>
      <c r="B3076" s="1" t="s">
        <v>38</v>
      </c>
      <c r="C3076" s="4" t="s">
        <v>18099</v>
      </c>
      <c r="D3076" s="19" t="s">
        <v>5089</v>
      </c>
      <c r="E3076" s="1" t="s">
        <v>5089</v>
      </c>
      <c r="F3076" s="19" t="s">
        <v>56</v>
      </c>
      <c r="G3076" s="19" t="s">
        <v>4</v>
      </c>
      <c r="H3076" s="19" t="s">
        <v>5179</v>
      </c>
      <c r="I3076" s="4" t="s">
        <v>5180</v>
      </c>
      <c r="J3076" s="1" t="s">
        <v>4</v>
      </c>
      <c r="K3076" s="1" t="s">
        <v>5175</v>
      </c>
      <c r="L3076" s="1" t="s">
        <v>5190</v>
      </c>
      <c r="M3076" s="1" t="s">
        <v>5191</v>
      </c>
      <c r="N3076" s="1" t="s">
        <v>5192</v>
      </c>
      <c r="O3076" s="26">
        <v>43462</v>
      </c>
      <c r="P3076" s="1" t="s">
        <v>23</v>
      </c>
      <c r="Q3076" s="16">
        <v>17857.900000000001</v>
      </c>
      <c r="R3076" s="16">
        <v>17857.900000000001</v>
      </c>
      <c r="S3076" s="32">
        <v>0</v>
      </c>
      <c r="T3076" s="16">
        <v>0</v>
      </c>
      <c r="U3076" s="3">
        <v>0</v>
      </c>
    </row>
    <row r="3077" spans="1:21" ht="30" outlineLevel="4" x14ac:dyDescent="0.25">
      <c r="A3077" s="1" t="s">
        <v>37</v>
      </c>
      <c r="B3077" s="1" t="s">
        <v>38</v>
      </c>
      <c r="C3077" s="4" t="s">
        <v>18099</v>
      </c>
      <c r="D3077" s="19" t="s">
        <v>5089</v>
      </c>
      <c r="E3077" s="1" t="s">
        <v>5089</v>
      </c>
      <c r="F3077" s="19" t="s">
        <v>56</v>
      </c>
      <c r="G3077" s="19" t="s">
        <v>4</v>
      </c>
      <c r="H3077" s="19" t="s">
        <v>5179</v>
      </c>
      <c r="I3077" s="4" t="s">
        <v>5180</v>
      </c>
      <c r="J3077" s="1" t="s">
        <v>4</v>
      </c>
      <c r="K3077" s="1" t="s">
        <v>5175</v>
      </c>
      <c r="L3077" s="1" t="s">
        <v>5193</v>
      </c>
      <c r="M3077" s="1" t="s">
        <v>5194</v>
      </c>
      <c r="N3077" s="1" t="s">
        <v>5195</v>
      </c>
      <c r="O3077" s="26">
        <v>43496</v>
      </c>
      <c r="P3077" s="1" t="s">
        <v>23</v>
      </c>
      <c r="Q3077" s="16">
        <v>18833.88</v>
      </c>
      <c r="R3077" s="16">
        <v>18833.88</v>
      </c>
      <c r="S3077" s="32">
        <v>0</v>
      </c>
      <c r="T3077" s="16">
        <v>0</v>
      </c>
      <c r="U3077" s="3">
        <v>0</v>
      </c>
    </row>
    <row r="3078" spans="1:21" ht="30" outlineLevel="4" x14ac:dyDescent="0.25">
      <c r="A3078" s="1" t="s">
        <v>37</v>
      </c>
      <c r="B3078" s="1" t="s">
        <v>38</v>
      </c>
      <c r="C3078" s="4" t="s">
        <v>18099</v>
      </c>
      <c r="D3078" s="19" t="s">
        <v>5089</v>
      </c>
      <c r="E3078" s="1" t="s">
        <v>5089</v>
      </c>
      <c r="F3078" s="19" t="s">
        <v>56</v>
      </c>
      <c r="G3078" s="19" t="s">
        <v>4</v>
      </c>
      <c r="H3078" s="19" t="s">
        <v>5179</v>
      </c>
      <c r="I3078" s="4" t="s">
        <v>5180</v>
      </c>
      <c r="J3078" s="1" t="s">
        <v>4</v>
      </c>
      <c r="K3078" s="1" t="s">
        <v>5175</v>
      </c>
      <c r="L3078" s="1" t="s">
        <v>5196</v>
      </c>
      <c r="M3078" s="1" t="s">
        <v>5197</v>
      </c>
      <c r="N3078" s="1" t="s">
        <v>5198</v>
      </c>
      <c r="O3078" s="26">
        <v>43521</v>
      </c>
      <c r="P3078" s="1" t="s">
        <v>23</v>
      </c>
      <c r="Q3078" s="16">
        <v>20708.689999999999</v>
      </c>
      <c r="R3078" s="16">
        <v>20708.689999999999</v>
      </c>
      <c r="S3078" s="32">
        <v>0</v>
      </c>
      <c r="T3078" s="16">
        <v>0</v>
      </c>
      <c r="U3078" s="3">
        <v>0</v>
      </c>
    </row>
    <row r="3079" spans="1:21" ht="30" outlineLevel="4" x14ac:dyDescent="0.25">
      <c r="A3079" s="1" t="s">
        <v>37</v>
      </c>
      <c r="B3079" s="1" t="s">
        <v>38</v>
      </c>
      <c r="C3079" s="4" t="s">
        <v>18099</v>
      </c>
      <c r="D3079" s="19" t="s">
        <v>5089</v>
      </c>
      <c r="E3079" s="1" t="s">
        <v>5089</v>
      </c>
      <c r="F3079" s="19" t="s">
        <v>56</v>
      </c>
      <c r="G3079" s="19" t="s">
        <v>4</v>
      </c>
      <c r="H3079" s="19" t="s">
        <v>5179</v>
      </c>
      <c r="I3079" s="4" t="s">
        <v>5180</v>
      </c>
      <c r="J3079" s="1" t="s">
        <v>4</v>
      </c>
      <c r="K3079" s="1" t="s">
        <v>5175</v>
      </c>
      <c r="L3079" s="1" t="s">
        <v>5199</v>
      </c>
      <c r="M3079" s="1" t="s">
        <v>5200</v>
      </c>
      <c r="N3079" s="1" t="s">
        <v>5201</v>
      </c>
      <c r="O3079" s="26">
        <v>43553</v>
      </c>
      <c r="P3079" s="1" t="s">
        <v>23</v>
      </c>
      <c r="Q3079" s="16">
        <v>26451.79</v>
      </c>
      <c r="R3079" s="16">
        <v>26451.79</v>
      </c>
      <c r="S3079" s="32">
        <v>0</v>
      </c>
      <c r="T3079" s="16">
        <v>0</v>
      </c>
      <c r="U3079" s="3">
        <v>0</v>
      </c>
    </row>
    <row r="3080" spans="1:21" ht="30" outlineLevel="4" x14ac:dyDescent="0.25">
      <c r="A3080" s="1" t="s">
        <v>37</v>
      </c>
      <c r="B3080" s="1" t="s">
        <v>38</v>
      </c>
      <c r="C3080" s="4" t="s">
        <v>18099</v>
      </c>
      <c r="D3080" s="19" t="s">
        <v>5089</v>
      </c>
      <c r="E3080" s="1" t="s">
        <v>5089</v>
      </c>
      <c r="F3080" s="19" t="s">
        <v>56</v>
      </c>
      <c r="G3080" s="19" t="s">
        <v>4</v>
      </c>
      <c r="H3080" s="19" t="s">
        <v>5179</v>
      </c>
      <c r="I3080" s="4" t="s">
        <v>5180</v>
      </c>
      <c r="J3080" s="1" t="s">
        <v>4</v>
      </c>
      <c r="K3080" s="1" t="s">
        <v>5175</v>
      </c>
      <c r="L3080" s="1" t="s">
        <v>5202</v>
      </c>
      <c r="M3080" s="1" t="s">
        <v>5203</v>
      </c>
      <c r="N3080" s="1" t="s">
        <v>5204</v>
      </c>
      <c r="O3080" s="26">
        <v>43607</v>
      </c>
      <c r="P3080" s="1" t="s">
        <v>23</v>
      </c>
      <c r="Q3080" s="16">
        <v>22612.7</v>
      </c>
      <c r="R3080" s="16">
        <v>22612.7</v>
      </c>
      <c r="S3080" s="32">
        <v>0</v>
      </c>
      <c r="T3080" s="16">
        <v>0</v>
      </c>
      <c r="U3080" s="3">
        <v>0</v>
      </c>
    </row>
    <row r="3081" spans="1:21" ht="30" outlineLevel="4" x14ac:dyDescent="0.25">
      <c r="A3081" s="1" t="s">
        <v>37</v>
      </c>
      <c r="B3081" s="1" t="s">
        <v>38</v>
      </c>
      <c r="C3081" s="4" t="s">
        <v>18099</v>
      </c>
      <c r="D3081" s="19" t="s">
        <v>5089</v>
      </c>
      <c r="E3081" s="1" t="s">
        <v>5089</v>
      </c>
      <c r="F3081" s="19" t="s">
        <v>56</v>
      </c>
      <c r="G3081" s="19" t="s">
        <v>4</v>
      </c>
      <c r="H3081" s="19" t="s">
        <v>5179</v>
      </c>
      <c r="I3081" s="4" t="s">
        <v>5180</v>
      </c>
      <c r="J3081" s="1" t="s">
        <v>4</v>
      </c>
      <c r="K3081" s="1" t="s">
        <v>5175</v>
      </c>
      <c r="L3081" s="1" t="s">
        <v>5205</v>
      </c>
      <c r="M3081" s="1" t="s">
        <v>5206</v>
      </c>
      <c r="N3081" s="1" t="s">
        <v>5207</v>
      </c>
      <c r="O3081" s="26">
        <v>43633</v>
      </c>
      <c r="P3081" s="1" t="s">
        <v>23</v>
      </c>
      <c r="Q3081" s="16">
        <v>22720.959999999999</v>
      </c>
      <c r="R3081" s="16">
        <v>22720.959999999999</v>
      </c>
      <c r="S3081" s="32">
        <v>0</v>
      </c>
      <c r="T3081" s="16">
        <v>0</v>
      </c>
      <c r="U3081" s="3">
        <v>0</v>
      </c>
    </row>
    <row r="3082" spans="1:21" ht="30" outlineLevel="4" x14ac:dyDescent="0.25">
      <c r="A3082" s="1" t="s">
        <v>37</v>
      </c>
      <c r="B3082" s="1" t="s">
        <v>38</v>
      </c>
      <c r="C3082" s="4" t="s">
        <v>18099</v>
      </c>
      <c r="D3082" s="19" t="s">
        <v>5089</v>
      </c>
      <c r="E3082" s="1" t="s">
        <v>5089</v>
      </c>
      <c r="F3082" s="19" t="s">
        <v>56</v>
      </c>
      <c r="G3082" s="19" t="s">
        <v>4</v>
      </c>
      <c r="H3082" s="19" t="s">
        <v>5179</v>
      </c>
      <c r="I3082" s="4" t="s">
        <v>5180</v>
      </c>
      <c r="J3082" s="1" t="s">
        <v>4</v>
      </c>
      <c r="K3082" s="1" t="s">
        <v>5175</v>
      </c>
      <c r="L3082" s="1" t="s">
        <v>5208</v>
      </c>
      <c r="M3082" s="1" t="s">
        <v>5209</v>
      </c>
      <c r="N3082" s="1" t="s">
        <v>5210</v>
      </c>
      <c r="O3082" s="26">
        <v>43641</v>
      </c>
      <c r="P3082" s="1" t="s">
        <v>23</v>
      </c>
      <c r="Q3082" s="16">
        <v>21392.02</v>
      </c>
      <c r="R3082" s="16">
        <v>21392.02</v>
      </c>
      <c r="S3082" s="32">
        <v>0</v>
      </c>
      <c r="T3082" s="16">
        <v>0</v>
      </c>
      <c r="U3082" s="3">
        <v>0</v>
      </c>
    </row>
    <row r="3083" spans="1:21" outlineLevel="3" x14ac:dyDescent="0.25">
      <c r="H3083" s="29" t="s">
        <v>17159</v>
      </c>
      <c r="O3083" s="26"/>
      <c r="Q3083" s="16">
        <f>SUBTOTAL(9,Q3061:Q3082)</f>
        <v>311068.00000000006</v>
      </c>
      <c r="R3083" s="16">
        <f>SUBTOTAL(9,R3061:R3082)</f>
        <v>292769.94000000006</v>
      </c>
      <c r="S3083" s="32">
        <f>SUBTOTAL(9,S3061:S3082)</f>
        <v>18298.060000000001</v>
      </c>
      <c r="T3083" s="16">
        <f>SUBTOTAL(9,T3061:T3082)</f>
        <v>0</v>
      </c>
      <c r="U3083" s="3">
        <f>SUBTOTAL(9,U3061:U3082)</f>
        <v>0</v>
      </c>
    </row>
    <row r="3084" spans="1:21" ht="30" outlineLevel="4" x14ac:dyDescent="0.25">
      <c r="A3084" s="1" t="s">
        <v>37</v>
      </c>
      <c r="B3084" s="1" t="s">
        <v>38</v>
      </c>
      <c r="C3084" s="4" t="s">
        <v>18099</v>
      </c>
      <c r="D3084" s="19" t="s">
        <v>5089</v>
      </c>
      <c r="E3084" s="1" t="s">
        <v>5089</v>
      </c>
      <c r="F3084" s="19" t="s">
        <v>4</v>
      </c>
      <c r="G3084" s="19" t="s">
        <v>41</v>
      </c>
      <c r="H3084" s="19" t="s">
        <v>5215</v>
      </c>
      <c r="I3084" s="4" t="s">
        <v>5216</v>
      </c>
      <c r="J3084" s="1" t="s">
        <v>4</v>
      </c>
      <c r="K3084" s="1" t="s">
        <v>5211</v>
      </c>
      <c r="L3084" s="1" t="s">
        <v>5212</v>
      </c>
      <c r="M3084" s="1" t="s">
        <v>5213</v>
      </c>
      <c r="N3084" s="1" t="s">
        <v>5214</v>
      </c>
      <c r="O3084" s="26">
        <v>43552</v>
      </c>
      <c r="P3084" s="1" t="s">
        <v>23</v>
      </c>
      <c r="Q3084" s="16">
        <v>54393</v>
      </c>
      <c r="R3084" s="16">
        <v>0</v>
      </c>
      <c r="S3084" s="32">
        <v>54393</v>
      </c>
      <c r="T3084" s="16">
        <v>0</v>
      </c>
      <c r="U3084" s="3">
        <v>0</v>
      </c>
    </row>
    <row r="3085" spans="1:21" ht="30" outlineLevel="4" x14ac:dyDescent="0.25">
      <c r="A3085" s="1" t="s">
        <v>37</v>
      </c>
      <c r="B3085" s="1" t="s">
        <v>38</v>
      </c>
      <c r="C3085" s="4" t="s">
        <v>18099</v>
      </c>
      <c r="D3085" s="19" t="s">
        <v>5089</v>
      </c>
      <c r="E3085" s="1" t="s">
        <v>5089</v>
      </c>
      <c r="F3085" s="19" t="s">
        <v>4</v>
      </c>
      <c r="G3085" s="19" t="s">
        <v>41</v>
      </c>
      <c r="H3085" s="19" t="s">
        <v>5215</v>
      </c>
      <c r="I3085" s="4" t="s">
        <v>5216</v>
      </c>
      <c r="J3085" s="1" t="s">
        <v>4</v>
      </c>
      <c r="K3085" s="1" t="s">
        <v>5211</v>
      </c>
      <c r="L3085" s="1" t="s">
        <v>5217</v>
      </c>
      <c r="M3085" s="1" t="s">
        <v>5218</v>
      </c>
      <c r="N3085" s="1" t="s">
        <v>5219</v>
      </c>
      <c r="O3085" s="26">
        <v>43578</v>
      </c>
      <c r="P3085" s="1" t="s">
        <v>23</v>
      </c>
      <c r="Q3085" s="16">
        <v>18959.990000000002</v>
      </c>
      <c r="R3085" s="16">
        <v>0</v>
      </c>
      <c r="S3085" s="32">
        <v>18959.990000000002</v>
      </c>
      <c r="T3085" s="16">
        <v>0</v>
      </c>
      <c r="U3085" s="3">
        <v>0</v>
      </c>
    </row>
    <row r="3086" spans="1:21" ht="30" outlineLevel="4" x14ac:dyDescent="0.25">
      <c r="A3086" s="1" t="s">
        <v>37</v>
      </c>
      <c r="B3086" s="1" t="s">
        <v>38</v>
      </c>
      <c r="C3086" s="4" t="s">
        <v>18099</v>
      </c>
      <c r="D3086" s="19" t="s">
        <v>5089</v>
      </c>
      <c r="E3086" s="1" t="s">
        <v>5089</v>
      </c>
      <c r="F3086" s="19" t="s">
        <v>56</v>
      </c>
      <c r="G3086" s="19" t="s">
        <v>4</v>
      </c>
      <c r="H3086" s="19" t="s">
        <v>5215</v>
      </c>
      <c r="I3086" s="4" t="s">
        <v>5216</v>
      </c>
      <c r="J3086" s="1" t="s">
        <v>4</v>
      </c>
      <c r="K3086" s="1" t="s">
        <v>5211</v>
      </c>
      <c r="L3086" s="1" t="s">
        <v>5212</v>
      </c>
      <c r="M3086" s="1" t="s">
        <v>5213</v>
      </c>
      <c r="N3086" s="1" t="s">
        <v>5214</v>
      </c>
      <c r="O3086" s="26">
        <v>43552</v>
      </c>
      <c r="P3086" s="1" t="s">
        <v>23</v>
      </c>
      <c r="Q3086" s="16">
        <v>435144</v>
      </c>
      <c r="R3086" s="16">
        <v>435144</v>
      </c>
      <c r="S3086" s="32">
        <v>0</v>
      </c>
      <c r="T3086" s="16">
        <v>0</v>
      </c>
      <c r="U3086" s="3">
        <v>0</v>
      </c>
    </row>
    <row r="3087" spans="1:21" ht="30" outlineLevel="4" x14ac:dyDescent="0.25">
      <c r="A3087" s="1" t="s">
        <v>37</v>
      </c>
      <c r="B3087" s="1" t="s">
        <v>38</v>
      </c>
      <c r="C3087" s="4" t="s">
        <v>18099</v>
      </c>
      <c r="D3087" s="19" t="s">
        <v>5089</v>
      </c>
      <c r="E3087" s="1" t="s">
        <v>5089</v>
      </c>
      <c r="F3087" s="19" t="s">
        <v>56</v>
      </c>
      <c r="G3087" s="19" t="s">
        <v>4</v>
      </c>
      <c r="H3087" s="19" t="s">
        <v>5215</v>
      </c>
      <c r="I3087" s="4" t="s">
        <v>5216</v>
      </c>
      <c r="J3087" s="1" t="s">
        <v>4</v>
      </c>
      <c r="K3087" s="1" t="s">
        <v>5211</v>
      </c>
      <c r="L3087" s="1" t="s">
        <v>5217</v>
      </c>
      <c r="M3087" s="1" t="s">
        <v>5218</v>
      </c>
      <c r="N3087" s="1" t="s">
        <v>5219</v>
      </c>
      <c r="O3087" s="26">
        <v>43578</v>
      </c>
      <c r="P3087" s="1" t="s">
        <v>23</v>
      </c>
      <c r="Q3087" s="16">
        <v>151680.01</v>
      </c>
      <c r="R3087" s="16">
        <v>151680.01</v>
      </c>
      <c r="S3087" s="32">
        <v>0</v>
      </c>
      <c r="T3087" s="16">
        <v>0</v>
      </c>
      <c r="U3087" s="3">
        <v>0</v>
      </c>
    </row>
    <row r="3088" spans="1:21" outlineLevel="3" x14ac:dyDescent="0.25">
      <c r="H3088" s="29" t="s">
        <v>17160</v>
      </c>
      <c r="O3088" s="26"/>
      <c r="Q3088" s="16">
        <f>SUBTOTAL(9,Q3084:Q3087)</f>
        <v>660177</v>
      </c>
      <c r="R3088" s="16">
        <f>SUBTOTAL(9,R3084:R3087)</f>
        <v>586824.01</v>
      </c>
      <c r="S3088" s="32">
        <f>SUBTOTAL(9,S3084:S3087)</f>
        <v>73352.990000000005</v>
      </c>
      <c r="T3088" s="16">
        <f>SUBTOTAL(9,T3084:T3087)</f>
        <v>0</v>
      </c>
      <c r="U3088" s="3">
        <f>SUBTOTAL(9,U3084:U3087)</f>
        <v>0</v>
      </c>
    </row>
    <row r="3089" spans="1:21" ht="30" outlineLevel="4" x14ac:dyDescent="0.25">
      <c r="A3089" s="1" t="s">
        <v>37</v>
      </c>
      <c r="B3089" s="1" t="s">
        <v>38</v>
      </c>
      <c r="C3089" s="4" t="s">
        <v>18099</v>
      </c>
      <c r="D3089" s="19" t="s">
        <v>5089</v>
      </c>
      <c r="E3089" s="1" t="s">
        <v>5089</v>
      </c>
      <c r="F3089" s="19" t="s">
        <v>4</v>
      </c>
      <c r="G3089" s="19" t="s">
        <v>41</v>
      </c>
      <c r="H3089" s="19" t="s">
        <v>5224</v>
      </c>
      <c r="I3089" s="4" t="s">
        <v>5225</v>
      </c>
      <c r="J3089" s="1" t="s">
        <v>4</v>
      </c>
      <c r="K3089" s="1" t="s">
        <v>5220</v>
      </c>
      <c r="L3089" s="1" t="s">
        <v>5221</v>
      </c>
      <c r="M3089" s="1" t="s">
        <v>5222</v>
      </c>
      <c r="N3089" s="1" t="s">
        <v>5223</v>
      </c>
      <c r="O3089" s="26">
        <v>43578</v>
      </c>
      <c r="P3089" s="1" t="s">
        <v>23</v>
      </c>
      <c r="Q3089" s="16">
        <v>2214.9</v>
      </c>
      <c r="R3089" s="16">
        <v>0</v>
      </c>
      <c r="S3089" s="32">
        <v>2214.9</v>
      </c>
      <c r="T3089" s="16">
        <v>0</v>
      </c>
      <c r="U3089" s="3">
        <v>0</v>
      </c>
    </row>
    <row r="3090" spans="1:21" ht="30" outlineLevel="4" x14ac:dyDescent="0.25">
      <c r="A3090" s="1" t="s">
        <v>37</v>
      </c>
      <c r="B3090" s="1" t="s">
        <v>38</v>
      </c>
      <c r="C3090" s="4" t="s">
        <v>18099</v>
      </c>
      <c r="D3090" s="19" t="s">
        <v>5089</v>
      </c>
      <c r="E3090" s="1" t="s">
        <v>5089</v>
      </c>
      <c r="F3090" s="19" t="s">
        <v>56</v>
      </c>
      <c r="G3090" s="19" t="s">
        <v>4</v>
      </c>
      <c r="H3090" s="19" t="s">
        <v>5224</v>
      </c>
      <c r="I3090" s="4" t="s">
        <v>5225</v>
      </c>
      <c r="J3090" s="1" t="s">
        <v>4</v>
      </c>
      <c r="K3090" s="1" t="s">
        <v>5220</v>
      </c>
      <c r="L3090" s="1" t="s">
        <v>5221</v>
      </c>
      <c r="M3090" s="1" t="s">
        <v>5222</v>
      </c>
      <c r="N3090" s="1" t="s">
        <v>5223</v>
      </c>
      <c r="O3090" s="26">
        <v>43578</v>
      </c>
      <c r="P3090" s="1" t="s">
        <v>23</v>
      </c>
      <c r="Q3090" s="16">
        <v>17724.099999999999</v>
      </c>
      <c r="R3090" s="16">
        <v>17724.099999999999</v>
      </c>
      <c r="S3090" s="32">
        <v>0</v>
      </c>
      <c r="T3090" s="16">
        <v>0</v>
      </c>
      <c r="U3090" s="3">
        <v>0</v>
      </c>
    </row>
    <row r="3091" spans="1:21" outlineLevel="3" x14ac:dyDescent="0.25">
      <c r="H3091" s="29" t="s">
        <v>17161</v>
      </c>
      <c r="O3091" s="26"/>
      <c r="Q3091" s="16">
        <f>SUBTOTAL(9,Q3089:Q3090)</f>
        <v>19939</v>
      </c>
      <c r="R3091" s="16">
        <f>SUBTOTAL(9,R3089:R3090)</f>
        <v>17724.099999999999</v>
      </c>
      <c r="S3091" s="32">
        <f>SUBTOTAL(9,S3089:S3090)</f>
        <v>2214.9</v>
      </c>
      <c r="T3091" s="16">
        <f>SUBTOTAL(9,T3089:T3090)</f>
        <v>0</v>
      </c>
      <c r="U3091" s="3">
        <f>SUBTOTAL(9,U3089:U3090)</f>
        <v>0</v>
      </c>
    </row>
    <row r="3092" spans="1:21" ht="30" outlineLevel="4" x14ac:dyDescent="0.25">
      <c r="A3092" s="1" t="s">
        <v>119</v>
      </c>
      <c r="B3092" s="1" t="s">
        <v>120</v>
      </c>
      <c r="C3092" s="4" t="s">
        <v>18099</v>
      </c>
      <c r="D3092" s="19" t="s">
        <v>5089</v>
      </c>
      <c r="E3092" s="1" t="s">
        <v>5089</v>
      </c>
      <c r="F3092" s="19" t="s">
        <v>1073</v>
      </c>
      <c r="G3092" s="19" t="s">
        <v>4</v>
      </c>
      <c r="H3092" s="19" t="s">
        <v>5227</v>
      </c>
      <c r="I3092" s="4" t="s">
        <v>18439</v>
      </c>
      <c r="J3092" s="1" t="s">
        <v>4</v>
      </c>
      <c r="K3092" s="1" t="s">
        <v>4</v>
      </c>
      <c r="L3092" s="1" t="s">
        <v>4</v>
      </c>
      <c r="M3092" s="1" t="s">
        <v>13</v>
      </c>
      <c r="N3092" s="1" t="s">
        <v>5226</v>
      </c>
      <c r="O3092" s="26">
        <v>43424</v>
      </c>
      <c r="P3092" s="1" t="s">
        <v>23</v>
      </c>
      <c r="Q3092" s="16">
        <v>14572.5</v>
      </c>
      <c r="R3092" s="16">
        <v>14572.5</v>
      </c>
      <c r="S3092" s="32">
        <v>0</v>
      </c>
      <c r="T3092" s="16">
        <v>0</v>
      </c>
      <c r="U3092" s="3">
        <v>0</v>
      </c>
    </row>
    <row r="3093" spans="1:21" outlineLevel="3" x14ac:dyDescent="0.25">
      <c r="H3093" s="29" t="s">
        <v>17162</v>
      </c>
      <c r="O3093" s="26"/>
      <c r="Q3093" s="16">
        <f>SUBTOTAL(9,Q3092:Q3092)</f>
        <v>14572.5</v>
      </c>
      <c r="R3093" s="16">
        <f>SUBTOTAL(9,R3092:R3092)</f>
        <v>14572.5</v>
      </c>
      <c r="S3093" s="32">
        <f>SUBTOTAL(9,S3092:S3092)</f>
        <v>0</v>
      </c>
      <c r="T3093" s="16">
        <f>SUBTOTAL(9,T3092:T3092)</f>
        <v>0</v>
      </c>
      <c r="U3093" s="3">
        <f>SUBTOTAL(9,U3092:U3092)</f>
        <v>0</v>
      </c>
    </row>
    <row r="3094" spans="1:21" ht="30" outlineLevel="2" x14ac:dyDescent="0.25">
      <c r="C3094" s="5" t="s">
        <v>18101</v>
      </c>
      <c r="O3094" s="26"/>
      <c r="Q3094" s="16">
        <f>SUBTOTAL(9,Q3021:Q3092)</f>
        <v>1310583.4999999998</v>
      </c>
      <c r="R3094" s="16">
        <f>SUBTOTAL(9,R3021:R3092)</f>
        <v>1196076.45</v>
      </c>
      <c r="S3094" s="32">
        <f>SUBTOTAL(9,S3021:S3092)</f>
        <v>114507.05</v>
      </c>
      <c r="T3094" s="16">
        <f>SUBTOTAL(9,T3021:T3092)</f>
        <v>0</v>
      </c>
      <c r="U3094" s="3">
        <f>SUBTOTAL(9,U3021:U3092)</f>
        <v>0</v>
      </c>
    </row>
    <row r="3095" spans="1:21" ht="30" outlineLevel="4" x14ac:dyDescent="0.25">
      <c r="A3095" s="1" t="s">
        <v>37</v>
      </c>
      <c r="B3095" s="1" t="s">
        <v>38</v>
      </c>
      <c r="C3095" s="4" t="s">
        <v>18100</v>
      </c>
      <c r="D3095" s="19" t="s">
        <v>5228</v>
      </c>
      <c r="E3095" s="1" t="s">
        <v>5228</v>
      </c>
      <c r="F3095" s="19" t="s">
        <v>4</v>
      </c>
      <c r="G3095" s="19" t="s">
        <v>49</v>
      </c>
      <c r="H3095" s="19" t="s">
        <v>5233</v>
      </c>
      <c r="I3095" s="4" t="s">
        <v>5234</v>
      </c>
      <c r="J3095" s="1" t="s">
        <v>4</v>
      </c>
      <c r="K3095" s="1" t="s">
        <v>5229</v>
      </c>
      <c r="L3095" s="1" t="s">
        <v>5230</v>
      </c>
      <c r="M3095" s="1" t="s">
        <v>5231</v>
      </c>
      <c r="N3095" s="1" t="s">
        <v>5232</v>
      </c>
      <c r="O3095" s="26">
        <v>43552</v>
      </c>
      <c r="P3095" s="1" t="s">
        <v>23</v>
      </c>
      <c r="Q3095" s="16">
        <v>3753</v>
      </c>
      <c r="R3095" s="16">
        <v>0</v>
      </c>
      <c r="S3095" s="32">
        <v>3753</v>
      </c>
      <c r="T3095" s="16">
        <v>0</v>
      </c>
      <c r="U3095" s="3">
        <v>0</v>
      </c>
    </row>
    <row r="3096" spans="1:21" ht="30" outlineLevel="4" x14ac:dyDescent="0.25">
      <c r="A3096" s="1" t="s">
        <v>37</v>
      </c>
      <c r="B3096" s="1" t="s">
        <v>38</v>
      </c>
      <c r="C3096" s="4" t="s">
        <v>18100</v>
      </c>
      <c r="D3096" s="19" t="s">
        <v>5228</v>
      </c>
      <c r="E3096" s="1" t="s">
        <v>5228</v>
      </c>
      <c r="F3096" s="19" t="s">
        <v>4</v>
      </c>
      <c r="G3096" s="19" t="s">
        <v>49</v>
      </c>
      <c r="H3096" s="19" t="s">
        <v>5233</v>
      </c>
      <c r="I3096" s="4" t="s">
        <v>5234</v>
      </c>
      <c r="J3096" s="1" t="s">
        <v>4</v>
      </c>
      <c r="K3096" s="1" t="s">
        <v>5229</v>
      </c>
      <c r="L3096" s="1" t="s">
        <v>5235</v>
      </c>
      <c r="M3096" s="1" t="s">
        <v>5236</v>
      </c>
      <c r="N3096" s="1" t="s">
        <v>5237</v>
      </c>
      <c r="O3096" s="26">
        <v>43578</v>
      </c>
      <c r="P3096" s="1" t="s">
        <v>23</v>
      </c>
      <c r="Q3096" s="16">
        <v>4413</v>
      </c>
      <c r="R3096" s="16">
        <v>0</v>
      </c>
      <c r="S3096" s="32">
        <v>4413</v>
      </c>
      <c r="T3096" s="16">
        <v>0</v>
      </c>
      <c r="U3096" s="3">
        <v>0</v>
      </c>
    </row>
    <row r="3097" spans="1:21" ht="30" outlineLevel="4" x14ac:dyDescent="0.25">
      <c r="A3097" s="1" t="s">
        <v>37</v>
      </c>
      <c r="B3097" s="1" t="s">
        <v>38</v>
      </c>
      <c r="C3097" s="4" t="s">
        <v>18100</v>
      </c>
      <c r="D3097" s="19" t="s">
        <v>5228</v>
      </c>
      <c r="E3097" s="1" t="s">
        <v>5228</v>
      </c>
      <c r="F3097" s="19" t="s">
        <v>4</v>
      </c>
      <c r="G3097" s="19" t="s">
        <v>49</v>
      </c>
      <c r="H3097" s="19" t="s">
        <v>5233</v>
      </c>
      <c r="I3097" s="4" t="s">
        <v>5234</v>
      </c>
      <c r="J3097" s="1" t="s">
        <v>4</v>
      </c>
      <c r="K3097" s="1" t="s">
        <v>5229</v>
      </c>
      <c r="L3097" s="1" t="s">
        <v>5238</v>
      </c>
      <c r="M3097" s="1" t="s">
        <v>5239</v>
      </c>
      <c r="N3097" s="1" t="s">
        <v>5240</v>
      </c>
      <c r="O3097" s="26">
        <v>43621</v>
      </c>
      <c r="P3097" s="1" t="s">
        <v>23</v>
      </c>
      <c r="Q3097" s="16">
        <v>6129</v>
      </c>
      <c r="R3097" s="16">
        <v>0</v>
      </c>
      <c r="S3097" s="32">
        <v>6129</v>
      </c>
      <c r="T3097" s="16">
        <v>0</v>
      </c>
      <c r="U3097" s="3">
        <v>0</v>
      </c>
    </row>
    <row r="3098" spans="1:21" ht="30" outlineLevel="4" x14ac:dyDescent="0.25">
      <c r="A3098" s="1" t="s">
        <v>37</v>
      </c>
      <c r="B3098" s="1" t="s">
        <v>38</v>
      </c>
      <c r="C3098" s="4" t="s">
        <v>18100</v>
      </c>
      <c r="D3098" s="19" t="s">
        <v>5228</v>
      </c>
      <c r="E3098" s="1" t="s">
        <v>5228</v>
      </c>
      <c r="F3098" s="19" t="s">
        <v>4</v>
      </c>
      <c r="G3098" s="19" t="s">
        <v>49</v>
      </c>
      <c r="H3098" s="19" t="s">
        <v>5233</v>
      </c>
      <c r="I3098" s="4" t="s">
        <v>5234</v>
      </c>
      <c r="J3098" s="1" t="s">
        <v>4</v>
      </c>
      <c r="K3098" s="1" t="s">
        <v>5229</v>
      </c>
      <c r="L3098" s="1" t="s">
        <v>5241</v>
      </c>
      <c r="M3098" s="1" t="s">
        <v>5242</v>
      </c>
      <c r="N3098" s="1" t="s">
        <v>5243</v>
      </c>
      <c r="O3098" s="26">
        <v>43635</v>
      </c>
      <c r="P3098" s="1" t="s">
        <v>23</v>
      </c>
      <c r="Q3098" s="16">
        <v>1974</v>
      </c>
      <c r="R3098" s="16">
        <v>0</v>
      </c>
      <c r="S3098" s="32">
        <v>1974</v>
      </c>
      <c r="T3098" s="16">
        <v>0</v>
      </c>
      <c r="U3098" s="3">
        <v>0</v>
      </c>
    </row>
    <row r="3099" spans="1:21" outlineLevel="3" x14ac:dyDescent="0.25">
      <c r="H3099" s="29" t="s">
        <v>17163</v>
      </c>
      <c r="O3099" s="26"/>
      <c r="Q3099" s="16">
        <f>SUBTOTAL(9,Q3095:Q3098)</f>
        <v>16269</v>
      </c>
      <c r="R3099" s="16">
        <f>SUBTOTAL(9,R3095:R3098)</f>
        <v>0</v>
      </c>
      <c r="S3099" s="32">
        <f>SUBTOTAL(9,S3095:S3098)</f>
        <v>16269</v>
      </c>
      <c r="T3099" s="16">
        <f>SUBTOTAL(9,T3095:T3098)</f>
        <v>0</v>
      </c>
      <c r="U3099" s="3">
        <f>SUBTOTAL(9,U3095:U3098)</f>
        <v>0</v>
      </c>
    </row>
    <row r="3100" spans="1:21" ht="30" outlineLevel="2" x14ac:dyDescent="0.25">
      <c r="C3100" s="5" t="s">
        <v>18102</v>
      </c>
      <c r="O3100" s="26"/>
      <c r="Q3100" s="16">
        <f>SUBTOTAL(9,Q3095:Q3098)</f>
        <v>16269</v>
      </c>
      <c r="R3100" s="16">
        <f>SUBTOTAL(9,R3095:R3098)</f>
        <v>0</v>
      </c>
      <c r="S3100" s="32">
        <f>SUBTOTAL(9,S3095:S3098)</f>
        <v>16269</v>
      </c>
      <c r="T3100" s="16">
        <f>SUBTOTAL(9,T3095:T3098)</f>
        <v>0</v>
      </c>
      <c r="U3100" s="3">
        <f>SUBTOTAL(9,U3095:U3098)</f>
        <v>0</v>
      </c>
    </row>
    <row r="3101" spans="1:21" ht="30" outlineLevel="4" x14ac:dyDescent="0.25">
      <c r="A3101" s="1" t="s">
        <v>119</v>
      </c>
      <c r="B3101" s="1" t="s">
        <v>120</v>
      </c>
      <c r="C3101" s="4" t="s">
        <v>5244</v>
      </c>
      <c r="D3101" s="19" t="s">
        <v>5245</v>
      </c>
      <c r="E3101" s="1" t="s">
        <v>5245</v>
      </c>
      <c r="F3101" s="19" t="s">
        <v>48</v>
      </c>
      <c r="G3101" s="19" t="s">
        <v>4</v>
      </c>
      <c r="H3101" s="19" t="s">
        <v>5250</v>
      </c>
      <c r="I3101" s="4" t="s">
        <v>5251</v>
      </c>
      <c r="J3101" s="1" t="s">
        <v>4</v>
      </c>
      <c r="K3101" s="1" t="s">
        <v>5246</v>
      </c>
      <c r="L3101" s="1" t="s">
        <v>5247</v>
      </c>
      <c r="M3101" s="1" t="s">
        <v>5248</v>
      </c>
      <c r="N3101" s="1" t="s">
        <v>5249</v>
      </c>
      <c r="O3101" s="26">
        <v>43291</v>
      </c>
      <c r="P3101" s="1" t="s">
        <v>23</v>
      </c>
      <c r="Q3101" s="16">
        <v>7408</v>
      </c>
      <c r="R3101" s="16">
        <v>7408</v>
      </c>
      <c r="S3101" s="32">
        <v>0</v>
      </c>
      <c r="T3101" s="16">
        <v>0</v>
      </c>
      <c r="U3101" s="3">
        <v>0</v>
      </c>
    </row>
    <row r="3102" spans="1:21" outlineLevel="3" x14ac:dyDescent="0.25">
      <c r="H3102" s="29" t="s">
        <v>17164</v>
      </c>
      <c r="O3102" s="26"/>
      <c r="Q3102" s="16">
        <f>SUBTOTAL(9,Q3101:Q3101)</f>
        <v>7408</v>
      </c>
      <c r="R3102" s="16">
        <f>SUBTOTAL(9,R3101:R3101)</f>
        <v>7408</v>
      </c>
      <c r="S3102" s="32">
        <f>SUBTOTAL(9,S3101:S3101)</f>
        <v>0</v>
      </c>
      <c r="T3102" s="16">
        <f>SUBTOTAL(9,T3101:T3101)</f>
        <v>0</v>
      </c>
      <c r="U3102" s="3">
        <f>SUBTOTAL(9,U3101:U3101)</f>
        <v>0</v>
      </c>
    </row>
    <row r="3103" spans="1:21" ht="30" outlineLevel="4" x14ac:dyDescent="0.25">
      <c r="A3103" s="1" t="s">
        <v>119</v>
      </c>
      <c r="B3103" s="1" t="s">
        <v>120</v>
      </c>
      <c r="C3103" s="4" t="s">
        <v>5244</v>
      </c>
      <c r="D3103" s="19" t="s">
        <v>5245</v>
      </c>
      <c r="E3103" s="1" t="s">
        <v>5245</v>
      </c>
      <c r="F3103" s="19" t="s">
        <v>4</v>
      </c>
      <c r="G3103" s="19" t="s">
        <v>49</v>
      </c>
      <c r="H3103" s="19" t="s">
        <v>5256</v>
      </c>
      <c r="I3103" s="4" t="s">
        <v>5257</v>
      </c>
      <c r="J3103" s="1" t="s">
        <v>4</v>
      </c>
      <c r="K3103" s="1" t="s">
        <v>5252</v>
      </c>
      <c r="L3103" s="1" t="s">
        <v>5253</v>
      </c>
      <c r="M3103" s="1" t="s">
        <v>5254</v>
      </c>
      <c r="N3103" s="1" t="s">
        <v>5255</v>
      </c>
      <c r="O3103" s="26">
        <v>43318</v>
      </c>
      <c r="P3103" s="1" t="s">
        <v>23</v>
      </c>
      <c r="Q3103" s="16">
        <v>883.25</v>
      </c>
      <c r="R3103" s="16">
        <v>0</v>
      </c>
      <c r="S3103" s="32">
        <v>883.25</v>
      </c>
      <c r="T3103" s="16">
        <v>0</v>
      </c>
      <c r="U3103" s="3">
        <v>0</v>
      </c>
    </row>
    <row r="3104" spans="1:21" ht="30" outlineLevel="4" x14ac:dyDescent="0.25">
      <c r="A3104" s="1" t="s">
        <v>119</v>
      </c>
      <c r="B3104" s="1" t="s">
        <v>120</v>
      </c>
      <c r="C3104" s="4" t="s">
        <v>5244</v>
      </c>
      <c r="D3104" s="19" t="s">
        <v>5245</v>
      </c>
      <c r="E3104" s="1" t="s">
        <v>5245</v>
      </c>
      <c r="F3104" s="19" t="s">
        <v>56</v>
      </c>
      <c r="G3104" s="19" t="s">
        <v>4</v>
      </c>
      <c r="H3104" s="19" t="s">
        <v>5256</v>
      </c>
      <c r="I3104" s="4" t="s">
        <v>5257</v>
      </c>
      <c r="J3104" s="1" t="s">
        <v>4</v>
      </c>
      <c r="K3104" s="1" t="s">
        <v>5252</v>
      </c>
      <c r="L3104" s="1" t="s">
        <v>5253</v>
      </c>
      <c r="M3104" s="1" t="s">
        <v>5254</v>
      </c>
      <c r="N3104" s="1" t="s">
        <v>5255</v>
      </c>
      <c r="O3104" s="26">
        <v>43318</v>
      </c>
      <c r="P3104" s="1" t="s">
        <v>23</v>
      </c>
      <c r="Q3104" s="16">
        <v>14131.75</v>
      </c>
      <c r="R3104" s="16">
        <v>14131.75</v>
      </c>
      <c r="S3104" s="32">
        <v>0</v>
      </c>
      <c r="T3104" s="16">
        <v>0</v>
      </c>
      <c r="U3104" s="3">
        <v>0</v>
      </c>
    </row>
    <row r="3105" spans="1:21" outlineLevel="3" x14ac:dyDescent="0.25">
      <c r="H3105" s="29" t="s">
        <v>17165</v>
      </c>
      <c r="O3105" s="26"/>
      <c r="Q3105" s="16">
        <f>SUBTOTAL(9,Q3103:Q3104)</f>
        <v>15015</v>
      </c>
      <c r="R3105" s="16">
        <f>SUBTOTAL(9,R3103:R3104)</f>
        <v>14131.75</v>
      </c>
      <c r="S3105" s="32">
        <f>SUBTOTAL(9,S3103:S3104)</f>
        <v>883.25</v>
      </c>
      <c r="T3105" s="16">
        <f>SUBTOTAL(9,T3103:T3104)</f>
        <v>0</v>
      </c>
      <c r="U3105" s="3">
        <f>SUBTOTAL(9,U3103:U3104)</f>
        <v>0</v>
      </c>
    </row>
    <row r="3106" spans="1:21" ht="30" outlineLevel="4" x14ac:dyDescent="0.25">
      <c r="A3106" s="1" t="s">
        <v>119</v>
      </c>
      <c r="B3106" s="1" t="s">
        <v>120</v>
      </c>
      <c r="C3106" s="4" t="s">
        <v>5244</v>
      </c>
      <c r="D3106" s="19" t="s">
        <v>5245</v>
      </c>
      <c r="E3106" s="1" t="s">
        <v>5245</v>
      </c>
      <c r="F3106" s="19" t="s">
        <v>48</v>
      </c>
      <c r="G3106" s="19" t="s">
        <v>4</v>
      </c>
      <c r="H3106" s="19" t="s">
        <v>5262</v>
      </c>
      <c r="I3106" s="4" t="s">
        <v>5263</v>
      </c>
      <c r="J3106" s="1" t="s">
        <v>4</v>
      </c>
      <c r="K3106" s="1" t="s">
        <v>5258</v>
      </c>
      <c r="L3106" s="1" t="s">
        <v>5259</v>
      </c>
      <c r="M3106" s="1" t="s">
        <v>5260</v>
      </c>
      <c r="N3106" s="1" t="s">
        <v>5261</v>
      </c>
      <c r="O3106" s="26">
        <v>43389</v>
      </c>
      <c r="P3106" s="1" t="s">
        <v>23</v>
      </c>
      <c r="Q3106" s="16">
        <v>2588</v>
      </c>
      <c r="R3106" s="16">
        <v>2588</v>
      </c>
      <c r="S3106" s="32">
        <v>0</v>
      </c>
      <c r="T3106" s="16">
        <v>0</v>
      </c>
      <c r="U3106" s="3">
        <v>0</v>
      </c>
    </row>
    <row r="3107" spans="1:21" ht="30" outlineLevel="4" x14ac:dyDescent="0.25">
      <c r="A3107" s="1" t="s">
        <v>119</v>
      </c>
      <c r="B3107" s="1" t="s">
        <v>120</v>
      </c>
      <c r="C3107" s="4" t="s">
        <v>5244</v>
      </c>
      <c r="D3107" s="19" t="s">
        <v>5245</v>
      </c>
      <c r="E3107" s="1" t="s">
        <v>5245</v>
      </c>
      <c r="F3107" s="19" t="s">
        <v>48</v>
      </c>
      <c r="G3107" s="19" t="s">
        <v>4</v>
      </c>
      <c r="H3107" s="19" t="s">
        <v>5262</v>
      </c>
      <c r="I3107" s="4" t="s">
        <v>5263</v>
      </c>
      <c r="J3107" s="1" t="s">
        <v>4</v>
      </c>
      <c r="K3107" s="1" t="s">
        <v>5258</v>
      </c>
      <c r="L3107" s="1" t="s">
        <v>5264</v>
      </c>
      <c r="M3107" s="1" t="s">
        <v>5265</v>
      </c>
      <c r="N3107" s="1" t="s">
        <v>5266</v>
      </c>
      <c r="O3107" s="26">
        <v>43472</v>
      </c>
      <c r="P3107" s="1" t="s">
        <v>23</v>
      </c>
      <c r="Q3107" s="16">
        <v>5228</v>
      </c>
      <c r="R3107" s="16">
        <v>5228</v>
      </c>
      <c r="S3107" s="32">
        <v>0</v>
      </c>
      <c r="T3107" s="16">
        <v>0</v>
      </c>
      <c r="U3107" s="3">
        <v>0</v>
      </c>
    </row>
    <row r="3108" spans="1:21" ht="30" outlineLevel="4" x14ac:dyDescent="0.25">
      <c r="A3108" s="1" t="s">
        <v>119</v>
      </c>
      <c r="B3108" s="1" t="s">
        <v>120</v>
      </c>
      <c r="C3108" s="4" t="s">
        <v>5244</v>
      </c>
      <c r="D3108" s="19" t="s">
        <v>5245</v>
      </c>
      <c r="E3108" s="1" t="s">
        <v>5245</v>
      </c>
      <c r="F3108" s="19" t="s">
        <v>48</v>
      </c>
      <c r="G3108" s="19" t="s">
        <v>4</v>
      </c>
      <c r="H3108" s="19" t="s">
        <v>5262</v>
      </c>
      <c r="I3108" s="4" t="s">
        <v>5263</v>
      </c>
      <c r="J3108" s="1" t="s">
        <v>4</v>
      </c>
      <c r="K3108" s="1" t="s">
        <v>5258</v>
      </c>
      <c r="L3108" s="1" t="s">
        <v>5267</v>
      </c>
      <c r="M3108" s="1" t="s">
        <v>5268</v>
      </c>
      <c r="N3108" s="1" t="s">
        <v>5269</v>
      </c>
      <c r="O3108" s="26">
        <v>43578</v>
      </c>
      <c r="P3108" s="1" t="s">
        <v>23</v>
      </c>
      <c r="Q3108" s="16">
        <v>18371</v>
      </c>
      <c r="R3108" s="16">
        <v>18371</v>
      </c>
      <c r="S3108" s="32">
        <v>0</v>
      </c>
      <c r="T3108" s="16">
        <v>0</v>
      </c>
      <c r="U3108" s="3">
        <v>0</v>
      </c>
    </row>
    <row r="3109" spans="1:21" outlineLevel="3" x14ac:dyDescent="0.25">
      <c r="H3109" s="29" t="s">
        <v>17166</v>
      </c>
      <c r="O3109" s="26"/>
      <c r="Q3109" s="16">
        <f>SUBTOTAL(9,Q3106:Q3108)</f>
        <v>26187</v>
      </c>
      <c r="R3109" s="16">
        <f>SUBTOTAL(9,R3106:R3108)</f>
        <v>26187</v>
      </c>
      <c r="S3109" s="32">
        <f>SUBTOTAL(9,S3106:S3108)</f>
        <v>0</v>
      </c>
      <c r="T3109" s="16">
        <f>SUBTOTAL(9,T3106:T3108)</f>
        <v>0</v>
      </c>
      <c r="U3109" s="3">
        <f>SUBTOTAL(9,U3106:U3108)</f>
        <v>0</v>
      </c>
    </row>
    <row r="3110" spans="1:21" ht="30" outlineLevel="4" x14ac:dyDescent="0.25">
      <c r="A3110" s="1" t="s">
        <v>119</v>
      </c>
      <c r="B3110" s="1" t="s">
        <v>120</v>
      </c>
      <c r="C3110" s="4" t="s">
        <v>5244</v>
      </c>
      <c r="D3110" s="19" t="s">
        <v>5245</v>
      </c>
      <c r="E3110" s="1" t="s">
        <v>5245</v>
      </c>
      <c r="F3110" s="19" t="s">
        <v>4</v>
      </c>
      <c r="G3110" s="19" t="s">
        <v>49</v>
      </c>
      <c r="H3110" s="19" t="s">
        <v>5274</v>
      </c>
      <c r="I3110" s="4" t="s">
        <v>5275</v>
      </c>
      <c r="J3110" s="1" t="s">
        <v>4</v>
      </c>
      <c r="K3110" s="1" t="s">
        <v>5270</v>
      </c>
      <c r="L3110" s="1" t="s">
        <v>5271</v>
      </c>
      <c r="M3110" s="1" t="s">
        <v>5272</v>
      </c>
      <c r="N3110" s="1" t="s">
        <v>5273</v>
      </c>
      <c r="O3110" s="26">
        <v>43409</v>
      </c>
      <c r="P3110" s="1" t="s">
        <v>23</v>
      </c>
      <c r="Q3110" s="16">
        <v>2332.31</v>
      </c>
      <c r="R3110" s="16">
        <v>0</v>
      </c>
      <c r="S3110" s="32">
        <v>2332.31</v>
      </c>
      <c r="T3110" s="16">
        <v>0</v>
      </c>
      <c r="U3110" s="3">
        <v>0</v>
      </c>
    </row>
    <row r="3111" spans="1:21" ht="30" outlineLevel="4" x14ac:dyDescent="0.25">
      <c r="A3111" s="1" t="s">
        <v>119</v>
      </c>
      <c r="B3111" s="1" t="s">
        <v>120</v>
      </c>
      <c r="C3111" s="4" t="s">
        <v>5244</v>
      </c>
      <c r="D3111" s="19" t="s">
        <v>5245</v>
      </c>
      <c r="E3111" s="1" t="s">
        <v>5245</v>
      </c>
      <c r="F3111" s="19" t="s">
        <v>4</v>
      </c>
      <c r="G3111" s="19" t="s">
        <v>49</v>
      </c>
      <c r="H3111" s="19" t="s">
        <v>5274</v>
      </c>
      <c r="I3111" s="4" t="s">
        <v>5275</v>
      </c>
      <c r="J3111" s="1" t="s">
        <v>4</v>
      </c>
      <c r="K3111" s="1" t="s">
        <v>5270</v>
      </c>
      <c r="L3111" s="1" t="s">
        <v>5276</v>
      </c>
      <c r="M3111" s="1" t="s">
        <v>5277</v>
      </c>
      <c r="N3111" s="1" t="s">
        <v>5278</v>
      </c>
      <c r="O3111" s="26">
        <v>43488</v>
      </c>
      <c r="P3111" s="1" t="s">
        <v>23</v>
      </c>
      <c r="Q3111" s="16">
        <v>2030.5</v>
      </c>
      <c r="R3111" s="16">
        <v>0</v>
      </c>
      <c r="S3111" s="32">
        <v>2030.5</v>
      </c>
      <c r="T3111" s="16">
        <v>0</v>
      </c>
      <c r="U3111" s="3">
        <v>0</v>
      </c>
    </row>
    <row r="3112" spans="1:21" ht="30" outlineLevel="4" x14ac:dyDescent="0.25">
      <c r="A3112" s="1" t="s">
        <v>119</v>
      </c>
      <c r="B3112" s="1" t="s">
        <v>120</v>
      </c>
      <c r="C3112" s="4" t="s">
        <v>5244</v>
      </c>
      <c r="D3112" s="19" t="s">
        <v>5245</v>
      </c>
      <c r="E3112" s="1" t="s">
        <v>5245</v>
      </c>
      <c r="F3112" s="19" t="s">
        <v>4</v>
      </c>
      <c r="G3112" s="19" t="s">
        <v>49</v>
      </c>
      <c r="H3112" s="19" t="s">
        <v>5274</v>
      </c>
      <c r="I3112" s="4" t="s">
        <v>5275</v>
      </c>
      <c r="J3112" s="1" t="s">
        <v>4</v>
      </c>
      <c r="K3112" s="1" t="s">
        <v>5270</v>
      </c>
      <c r="L3112" s="1" t="s">
        <v>5279</v>
      </c>
      <c r="M3112" s="1" t="s">
        <v>5280</v>
      </c>
      <c r="N3112" s="1" t="s">
        <v>5281</v>
      </c>
      <c r="O3112" s="26">
        <v>43606</v>
      </c>
      <c r="P3112" s="1" t="s">
        <v>23</v>
      </c>
      <c r="Q3112" s="16">
        <v>1870.35</v>
      </c>
      <c r="R3112" s="16">
        <v>0</v>
      </c>
      <c r="S3112" s="32">
        <v>1870.35</v>
      </c>
      <c r="T3112" s="16">
        <v>0</v>
      </c>
      <c r="U3112" s="3">
        <v>0</v>
      </c>
    </row>
    <row r="3113" spans="1:21" ht="30" outlineLevel="4" x14ac:dyDescent="0.25">
      <c r="A3113" s="1" t="s">
        <v>119</v>
      </c>
      <c r="B3113" s="1" t="s">
        <v>120</v>
      </c>
      <c r="C3113" s="4" t="s">
        <v>5244</v>
      </c>
      <c r="D3113" s="19" t="s">
        <v>5245</v>
      </c>
      <c r="E3113" s="1" t="s">
        <v>5245</v>
      </c>
      <c r="F3113" s="19" t="s">
        <v>56</v>
      </c>
      <c r="G3113" s="19" t="s">
        <v>4</v>
      </c>
      <c r="H3113" s="19" t="s">
        <v>5274</v>
      </c>
      <c r="I3113" s="4" t="s">
        <v>5275</v>
      </c>
      <c r="J3113" s="1" t="s">
        <v>4</v>
      </c>
      <c r="K3113" s="1" t="s">
        <v>5270</v>
      </c>
      <c r="L3113" s="1" t="s">
        <v>5271</v>
      </c>
      <c r="M3113" s="1" t="s">
        <v>5272</v>
      </c>
      <c r="N3113" s="1" t="s">
        <v>5273</v>
      </c>
      <c r="O3113" s="26">
        <v>43409</v>
      </c>
      <c r="P3113" s="1" t="s">
        <v>23</v>
      </c>
      <c r="Q3113" s="16">
        <v>37319.69</v>
      </c>
      <c r="R3113" s="16">
        <v>37319.69</v>
      </c>
      <c r="S3113" s="32">
        <v>0</v>
      </c>
      <c r="T3113" s="16">
        <v>0</v>
      </c>
      <c r="U3113" s="3">
        <v>0</v>
      </c>
    </row>
    <row r="3114" spans="1:21" ht="30" outlineLevel="4" x14ac:dyDescent="0.25">
      <c r="A3114" s="1" t="s">
        <v>119</v>
      </c>
      <c r="B3114" s="1" t="s">
        <v>120</v>
      </c>
      <c r="C3114" s="4" t="s">
        <v>5244</v>
      </c>
      <c r="D3114" s="19" t="s">
        <v>5245</v>
      </c>
      <c r="E3114" s="1" t="s">
        <v>5245</v>
      </c>
      <c r="F3114" s="19" t="s">
        <v>56</v>
      </c>
      <c r="G3114" s="19" t="s">
        <v>4</v>
      </c>
      <c r="H3114" s="19" t="s">
        <v>5274</v>
      </c>
      <c r="I3114" s="4" t="s">
        <v>5275</v>
      </c>
      <c r="J3114" s="1" t="s">
        <v>4</v>
      </c>
      <c r="K3114" s="1" t="s">
        <v>5270</v>
      </c>
      <c r="L3114" s="1" t="s">
        <v>5276</v>
      </c>
      <c r="M3114" s="1" t="s">
        <v>5277</v>
      </c>
      <c r="N3114" s="1" t="s">
        <v>5278</v>
      </c>
      <c r="O3114" s="26">
        <v>43488</v>
      </c>
      <c r="P3114" s="1" t="s">
        <v>23</v>
      </c>
      <c r="Q3114" s="16">
        <v>32490.5</v>
      </c>
      <c r="R3114" s="16">
        <v>32490.5</v>
      </c>
      <c r="S3114" s="32">
        <v>0</v>
      </c>
      <c r="T3114" s="16">
        <v>0</v>
      </c>
      <c r="U3114" s="3">
        <v>0</v>
      </c>
    </row>
    <row r="3115" spans="1:21" ht="30" outlineLevel="4" x14ac:dyDescent="0.25">
      <c r="A3115" s="1" t="s">
        <v>119</v>
      </c>
      <c r="B3115" s="1" t="s">
        <v>120</v>
      </c>
      <c r="C3115" s="4" t="s">
        <v>5244</v>
      </c>
      <c r="D3115" s="19" t="s">
        <v>5245</v>
      </c>
      <c r="E3115" s="1" t="s">
        <v>5245</v>
      </c>
      <c r="F3115" s="19" t="s">
        <v>56</v>
      </c>
      <c r="G3115" s="19" t="s">
        <v>4</v>
      </c>
      <c r="H3115" s="19" t="s">
        <v>5274</v>
      </c>
      <c r="I3115" s="4" t="s">
        <v>5275</v>
      </c>
      <c r="J3115" s="1" t="s">
        <v>4</v>
      </c>
      <c r="K3115" s="1" t="s">
        <v>5270</v>
      </c>
      <c r="L3115" s="1" t="s">
        <v>5279</v>
      </c>
      <c r="M3115" s="1" t="s">
        <v>5280</v>
      </c>
      <c r="N3115" s="1" t="s">
        <v>5281</v>
      </c>
      <c r="O3115" s="26">
        <v>43606</v>
      </c>
      <c r="P3115" s="1" t="s">
        <v>23</v>
      </c>
      <c r="Q3115" s="16">
        <v>29927.65</v>
      </c>
      <c r="R3115" s="16">
        <v>29927.65</v>
      </c>
      <c r="S3115" s="32">
        <v>0</v>
      </c>
      <c r="T3115" s="16">
        <v>0</v>
      </c>
      <c r="U3115" s="3">
        <v>0</v>
      </c>
    </row>
    <row r="3116" spans="1:21" outlineLevel="3" x14ac:dyDescent="0.25">
      <c r="H3116" s="29" t="s">
        <v>17167</v>
      </c>
      <c r="O3116" s="26"/>
      <c r="Q3116" s="16">
        <f>SUBTOTAL(9,Q3110:Q3115)</f>
        <v>105971</v>
      </c>
      <c r="R3116" s="16">
        <f>SUBTOTAL(9,R3110:R3115)</f>
        <v>99737.84</v>
      </c>
      <c r="S3116" s="32">
        <f>SUBTOTAL(9,S3110:S3115)</f>
        <v>6233.16</v>
      </c>
      <c r="T3116" s="16">
        <f>SUBTOTAL(9,T3110:T3115)</f>
        <v>0</v>
      </c>
      <c r="U3116" s="3">
        <f>SUBTOTAL(9,U3110:U3115)</f>
        <v>0</v>
      </c>
    </row>
    <row r="3117" spans="1:21" ht="30" outlineLevel="4" x14ac:dyDescent="0.25">
      <c r="A3117" s="1" t="s">
        <v>119</v>
      </c>
      <c r="B3117" s="1" t="s">
        <v>120</v>
      </c>
      <c r="C3117" s="4" t="s">
        <v>5244</v>
      </c>
      <c r="D3117" s="19" t="s">
        <v>5245</v>
      </c>
      <c r="E3117" s="1" t="s">
        <v>5245</v>
      </c>
      <c r="F3117" s="19" t="s">
        <v>4</v>
      </c>
      <c r="G3117" s="19" t="s">
        <v>49</v>
      </c>
      <c r="H3117" s="19" t="s">
        <v>5286</v>
      </c>
      <c r="I3117" s="4" t="s">
        <v>5287</v>
      </c>
      <c r="J3117" s="1" t="s">
        <v>4</v>
      </c>
      <c r="K3117" s="1" t="s">
        <v>5282</v>
      </c>
      <c r="L3117" s="1" t="s">
        <v>5283</v>
      </c>
      <c r="M3117" s="1" t="s">
        <v>5284</v>
      </c>
      <c r="N3117" s="1" t="s">
        <v>5285</v>
      </c>
      <c r="O3117" s="26">
        <v>43448</v>
      </c>
      <c r="P3117" s="1" t="s">
        <v>23</v>
      </c>
      <c r="Q3117" s="16">
        <v>2240.4499999999998</v>
      </c>
      <c r="R3117" s="16">
        <v>0</v>
      </c>
      <c r="S3117" s="32">
        <v>2240.4499999999998</v>
      </c>
      <c r="T3117" s="16">
        <v>0</v>
      </c>
      <c r="U3117" s="3">
        <v>0</v>
      </c>
    </row>
    <row r="3118" spans="1:21" ht="30" outlineLevel="4" x14ac:dyDescent="0.25">
      <c r="A3118" s="1" t="s">
        <v>119</v>
      </c>
      <c r="B3118" s="1" t="s">
        <v>120</v>
      </c>
      <c r="C3118" s="4" t="s">
        <v>5244</v>
      </c>
      <c r="D3118" s="19" t="s">
        <v>5245</v>
      </c>
      <c r="E3118" s="1" t="s">
        <v>5245</v>
      </c>
      <c r="F3118" s="19" t="s">
        <v>4</v>
      </c>
      <c r="G3118" s="19" t="s">
        <v>49</v>
      </c>
      <c r="H3118" s="19" t="s">
        <v>5286</v>
      </c>
      <c r="I3118" s="4" t="s">
        <v>5287</v>
      </c>
      <c r="J3118" s="1" t="s">
        <v>4</v>
      </c>
      <c r="K3118" s="1" t="s">
        <v>5282</v>
      </c>
      <c r="L3118" s="1" t="s">
        <v>5288</v>
      </c>
      <c r="M3118" s="1" t="s">
        <v>5289</v>
      </c>
      <c r="N3118" s="1" t="s">
        <v>5290</v>
      </c>
      <c r="O3118" s="26">
        <v>43578</v>
      </c>
      <c r="P3118" s="1" t="s">
        <v>23</v>
      </c>
      <c r="Q3118" s="16">
        <v>16235</v>
      </c>
      <c r="R3118" s="16">
        <v>0</v>
      </c>
      <c r="S3118" s="32">
        <v>16235</v>
      </c>
      <c r="T3118" s="16">
        <v>0</v>
      </c>
      <c r="U3118" s="3">
        <v>0</v>
      </c>
    </row>
    <row r="3119" spans="1:21" ht="30" outlineLevel="4" x14ac:dyDescent="0.25">
      <c r="A3119" s="1" t="s">
        <v>119</v>
      </c>
      <c r="B3119" s="1" t="s">
        <v>120</v>
      </c>
      <c r="C3119" s="4" t="s">
        <v>5244</v>
      </c>
      <c r="D3119" s="19" t="s">
        <v>5245</v>
      </c>
      <c r="E3119" s="1" t="s">
        <v>5245</v>
      </c>
      <c r="F3119" s="19" t="s">
        <v>75</v>
      </c>
      <c r="G3119" s="19" t="s">
        <v>4</v>
      </c>
      <c r="H3119" s="19" t="s">
        <v>5286</v>
      </c>
      <c r="I3119" s="4" t="s">
        <v>5287</v>
      </c>
      <c r="J3119" s="1" t="s">
        <v>4</v>
      </c>
      <c r="K3119" s="1" t="s">
        <v>5282</v>
      </c>
      <c r="L3119" s="1" t="s">
        <v>5283</v>
      </c>
      <c r="M3119" s="1" t="s">
        <v>5284</v>
      </c>
      <c r="N3119" s="1" t="s">
        <v>5285</v>
      </c>
      <c r="O3119" s="26">
        <v>43448</v>
      </c>
      <c r="P3119" s="1" t="s">
        <v>23</v>
      </c>
      <c r="Q3119" s="16">
        <v>17923.55</v>
      </c>
      <c r="R3119" s="16">
        <v>17923.55</v>
      </c>
      <c r="S3119" s="32">
        <v>0</v>
      </c>
      <c r="T3119" s="16">
        <v>0</v>
      </c>
      <c r="U3119" s="3">
        <v>0</v>
      </c>
    </row>
    <row r="3120" spans="1:21" ht="30" outlineLevel="4" x14ac:dyDescent="0.25">
      <c r="A3120" s="1" t="s">
        <v>119</v>
      </c>
      <c r="B3120" s="1" t="s">
        <v>120</v>
      </c>
      <c r="C3120" s="4" t="s">
        <v>5244</v>
      </c>
      <c r="D3120" s="19" t="s">
        <v>5245</v>
      </c>
      <c r="E3120" s="1" t="s">
        <v>5245</v>
      </c>
      <c r="F3120" s="19" t="s">
        <v>75</v>
      </c>
      <c r="G3120" s="19" t="s">
        <v>4</v>
      </c>
      <c r="H3120" s="19" t="s">
        <v>5286</v>
      </c>
      <c r="I3120" s="4" t="s">
        <v>5287</v>
      </c>
      <c r="J3120" s="1" t="s">
        <v>4</v>
      </c>
      <c r="K3120" s="1" t="s">
        <v>5282</v>
      </c>
      <c r="L3120" s="1" t="s">
        <v>5288</v>
      </c>
      <c r="M3120" s="1" t="s">
        <v>5289</v>
      </c>
      <c r="N3120" s="1" t="s">
        <v>5290</v>
      </c>
      <c r="O3120" s="26">
        <v>43578</v>
      </c>
      <c r="P3120" s="1" t="s">
        <v>23</v>
      </c>
      <c r="Q3120" s="16">
        <v>129880</v>
      </c>
      <c r="R3120" s="16">
        <v>129880</v>
      </c>
      <c r="S3120" s="32">
        <v>0</v>
      </c>
      <c r="T3120" s="16">
        <v>0</v>
      </c>
      <c r="U3120" s="3">
        <v>0</v>
      </c>
    </row>
    <row r="3121" spans="1:21" outlineLevel="3" x14ac:dyDescent="0.25">
      <c r="H3121" s="29" t="s">
        <v>17168</v>
      </c>
      <c r="O3121" s="26"/>
      <c r="Q3121" s="16">
        <f>SUBTOTAL(9,Q3117:Q3120)</f>
        <v>166279</v>
      </c>
      <c r="R3121" s="16">
        <f>SUBTOTAL(9,R3117:R3120)</f>
        <v>147803.54999999999</v>
      </c>
      <c r="S3121" s="32">
        <f>SUBTOTAL(9,S3117:S3120)</f>
        <v>18475.45</v>
      </c>
      <c r="T3121" s="16">
        <f>SUBTOTAL(9,T3117:T3120)</f>
        <v>0</v>
      </c>
      <c r="U3121" s="3">
        <f>SUBTOTAL(9,U3117:U3120)</f>
        <v>0</v>
      </c>
    </row>
    <row r="3122" spans="1:21" outlineLevel="4" x14ac:dyDescent="0.25">
      <c r="A3122" s="1" t="s">
        <v>119</v>
      </c>
      <c r="B3122" s="1" t="s">
        <v>120</v>
      </c>
      <c r="C3122" s="4" t="s">
        <v>5244</v>
      </c>
      <c r="D3122" s="19" t="s">
        <v>5245</v>
      </c>
      <c r="E3122" s="1" t="s">
        <v>5245</v>
      </c>
      <c r="F3122" s="19" t="s">
        <v>4</v>
      </c>
      <c r="G3122" s="19" t="s">
        <v>123</v>
      </c>
      <c r="H3122" s="19" t="s">
        <v>125</v>
      </c>
      <c r="I3122" s="6" t="s">
        <v>18248</v>
      </c>
      <c r="J3122" s="1" t="s">
        <v>4</v>
      </c>
      <c r="K3122" s="1" t="s">
        <v>4</v>
      </c>
      <c r="L3122" s="1" t="s">
        <v>4</v>
      </c>
      <c r="M3122" s="1" t="s">
        <v>13</v>
      </c>
      <c r="N3122" s="1" t="s">
        <v>5291</v>
      </c>
      <c r="O3122" s="26">
        <v>43363</v>
      </c>
      <c r="P3122" s="1" t="s">
        <v>23</v>
      </c>
      <c r="Q3122" s="16">
        <v>29966.5</v>
      </c>
      <c r="R3122" s="16">
        <v>0</v>
      </c>
      <c r="S3122" s="32">
        <v>29966.5</v>
      </c>
      <c r="T3122" s="16">
        <v>0</v>
      </c>
      <c r="U3122" s="3">
        <v>0</v>
      </c>
    </row>
    <row r="3123" spans="1:21" outlineLevel="4" x14ac:dyDescent="0.25">
      <c r="A3123" s="1" t="s">
        <v>119</v>
      </c>
      <c r="B3123" s="1" t="s">
        <v>120</v>
      </c>
      <c r="C3123" s="4" t="s">
        <v>5244</v>
      </c>
      <c r="D3123" s="19" t="s">
        <v>5245</v>
      </c>
      <c r="E3123" s="1" t="s">
        <v>5245</v>
      </c>
      <c r="F3123" s="19" t="s">
        <v>4</v>
      </c>
      <c r="G3123" s="19" t="s">
        <v>123</v>
      </c>
      <c r="H3123" s="19" t="s">
        <v>125</v>
      </c>
      <c r="I3123" s="6" t="s">
        <v>18248</v>
      </c>
      <c r="J3123" s="1" t="s">
        <v>4</v>
      </c>
      <c r="K3123" s="1" t="s">
        <v>4</v>
      </c>
      <c r="L3123" s="1" t="s">
        <v>4</v>
      </c>
      <c r="M3123" s="1" t="s">
        <v>13</v>
      </c>
      <c r="N3123" s="1" t="s">
        <v>5292</v>
      </c>
      <c r="O3123" s="26">
        <v>43419</v>
      </c>
      <c r="P3123" s="1" t="s">
        <v>23</v>
      </c>
      <c r="Q3123" s="16">
        <v>9183.75</v>
      </c>
      <c r="R3123" s="16">
        <v>0</v>
      </c>
      <c r="S3123" s="32">
        <v>9183.75</v>
      </c>
      <c r="T3123" s="16">
        <v>0</v>
      </c>
      <c r="U3123" s="3">
        <v>0</v>
      </c>
    </row>
    <row r="3124" spans="1:21" outlineLevel="4" x14ac:dyDescent="0.25">
      <c r="A3124" s="1" t="s">
        <v>119</v>
      </c>
      <c r="B3124" s="1" t="s">
        <v>120</v>
      </c>
      <c r="C3124" s="4" t="s">
        <v>5244</v>
      </c>
      <c r="D3124" s="19" t="s">
        <v>5245</v>
      </c>
      <c r="E3124" s="1" t="s">
        <v>5245</v>
      </c>
      <c r="F3124" s="19" t="s">
        <v>4</v>
      </c>
      <c r="G3124" s="19" t="s">
        <v>123</v>
      </c>
      <c r="H3124" s="19" t="s">
        <v>125</v>
      </c>
      <c r="I3124" s="6" t="s">
        <v>18248</v>
      </c>
      <c r="J3124" s="1" t="s">
        <v>4</v>
      </c>
      <c r="K3124" s="1" t="s">
        <v>4</v>
      </c>
      <c r="L3124" s="1" t="s">
        <v>4</v>
      </c>
      <c r="M3124" s="1" t="s">
        <v>13</v>
      </c>
      <c r="N3124" s="1" t="s">
        <v>5293</v>
      </c>
      <c r="O3124" s="26">
        <v>43479</v>
      </c>
      <c r="P3124" s="1" t="s">
        <v>23</v>
      </c>
      <c r="Q3124" s="16">
        <v>9183.75</v>
      </c>
      <c r="R3124" s="16">
        <v>0</v>
      </c>
      <c r="S3124" s="32">
        <v>9183.75</v>
      </c>
      <c r="T3124" s="16">
        <v>0</v>
      </c>
      <c r="U3124" s="3">
        <v>0</v>
      </c>
    </row>
    <row r="3125" spans="1:21" outlineLevel="3" x14ac:dyDescent="0.25">
      <c r="H3125" s="29" t="s">
        <v>16594</v>
      </c>
      <c r="I3125" s="23"/>
      <c r="O3125" s="26"/>
      <c r="Q3125" s="16">
        <f>SUBTOTAL(9,Q3122:Q3124)</f>
        <v>48334</v>
      </c>
      <c r="R3125" s="16">
        <f>SUBTOTAL(9,R3122:R3124)</f>
        <v>0</v>
      </c>
      <c r="S3125" s="32">
        <f>SUBTOTAL(9,S3122:S3124)</f>
        <v>48334</v>
      </c>
      <c r="T3125" s="16">
        <f>SUBTOTAL(9,T3122:T3124)</f>
        <v>0</v>
      </c>
      <c r="U3125" s="3">
        <f>SUBTOTAL(9,U3122:U3124)</f>
        <v>0</v>
      </c>
    </row>
    <row r="3126" spans="1:21" outlineLevel="4" x14ac:dyDescent="0.25">
      <c r="A3126" s="1" t="s">
        <v>119</v>
      </c>
      <c r="B3126" s="1" t="s">
        <v>120</v>
      </c>
      <c r="C3126" s="4" t="s">
        <v>5244</v>
      </c>
      <c r="D3126" s="19" t="s">
        <v>5245</v>
      </c>
      <c r="E3126" s="1" t="s">
        <v>5245</v>
      </c>
      <c r="F3126" s="19" t="s">
        <v>4</v>
      </c>
      <c r="G3126" s="19" t="s">
        <v>123</v>
      </c>
      <c r="H3126" s="19" t="s">
        <v>128</v>
      </c>
      <c r="I3126" s="6" t="s">
        <v>18247</v>
      </c>
      <c r="J3126" s="1" t="s">
        <v>4</v>
      </c>
      <c r="K3126" s="1" t="s">
        <v>4</v>
      </c>
      <c r="L3126" s="1" t="s">
        <v>4</v>
      </c>
      <c r="M3126" s="1" t="s">
        <v>13</v>
      </c>
      <c r="N3126" s="1" t="s">
        <v>5291</v>
      </c>
      <c r="O3126" s="26">
        <v>43363</v>
      </c>
      <c r="P3126" s="1" t="s">
        <v>23</v>
      </c>
      <c r="Q3126" s="16">
        <v>7684</v>
      </c>
      <c r="R3126" s="16">
        <v>0</v>
      </c>
      <c r="S3126" s="32">
        <v>7684</v>
      </c>
      <c r="T3126" s="16">
        <v>0</v>
      </c>
      <c r="U3126" s="3">
        <v>0</v>
      </c>
    </row>
    <row r="3127" spans="1:21" outlineLevel="4" x14ac:dyDescent="0.25">
      <c r="A3127" s="1" t="s">
        <v>119</v>
      </c>
      <c r="B3127" s="1" t="s">
        <v>120</v>
      </c>
      <c r="C3127" s="4" t="s">
        <v>5244</v>
      </c>
      <c r="D3127" s="19" t="s">
        <v>5245</v>
      </c>
      <c r="E3127" s="1" t="s">
        <v>5245</v>
      </c>
      <c r="F3127" s="19" t="s">
        <v>4</v>
      </c>
      <c r="G3127" s="19" t="s">
        <v>123</v>
      </c>
      <c r="H3127" s="19" t="s">
        <v>128</v>
      </c>
      <c r="I3127" s="6" t="s">
        <v>18247</v>
      </c>
      <c r="J3127" s="1" t="s">
        <v>4</v>
      </c>
      <c r="K3127" s="1" t="s">
        <v>4</v>
      </c>
      <c r="L3127" s="1" t="s">
        <v>4</v>
      </c>
      <c r="M3127" s="1" t="s">
        <v>13</v>
      </c>
      <c r="N3127" s="1" t="s">
        <v>5292</v>
      </c>
      <c r="O3127" s="26">
        <v>43419</v>
      </c>
      <c r="P3127" s="1" t="s">
        <v>23</v>
      </c>
      <c r="Q3127" s="16">
        <v>-1683.5</v>
      </c>
      <c r="R3127" s="16">
        <v>0</v>
      </c>
      <c r="S3127" s="32">
        <v>-1683.5</v>
      </c>
      <c r="T3127" s="16">
        <v>0</v>
      </c>
      <c r="U3127" s="3">
        <v>0</v>
      </c>
    </row>
    <row r="3128" spans="1:21" outlineLevel="4" x14ac:dyDescent="0.25">
      <c r="A3128" s="1" t="s">
        <v>119</v>
      </c>
      <c r="B3128" s="1" t="s">
        <v>120</v>
      </c>
      <c r="C3128" s="4" t="s">
        <v>5244</v>
      </c>
      <c r="D3128" s="19" t="s">
        <v>5245</v>
      </c>
      <c r="E3128" s="1" t="s">
        <v>5245</v>
      </c>
      <c r="F3128" s="19" t="s">
        <v>4</v>
      </c>
      <c r="G3128" s="19" t="s">
        <v>123</v>
      </c>
      <c r="H3128" s="19" t="s">
        <v>128</v>
      </c>
      <c r="I3128" s="6" t="s">
        <v>18247</v>
      </c>
      <c r="J3128" s="1" t="s">
        <v>4</v>
      </c>
      <c r="K3128" s="1" t="s">
        <v>4</v>
      </c>
      <c r="L3128" s="1" t="s">
        <v>4</v>
      </c>
      <c r="M3128" s="1" t="s">
        <v>13</v>
      </c>
      <c r="N3128" s="1" t="s">
        <v>5293</v>
      </c>
      <c r="O3128" s="26">
        <v>43479</v>
      </c>
      <c r="P3128" s="1" t="s">
        <v>23</v>
      </c>
      <c r="Q3128" s="16">
        <v>-1683.5</v>
      </c>
      <c r="R3128" s="16">
        <v>0</v>
      </c>
      <c r="S3128" s="32">
        <v>-1683.5</v>
      </c>
      <c r="T3128" s="16">
        <v>0</v>
      </c>
      <c r="U3128" s="3">
        <v>0</v>
      </c>
    </row>
    <row r="3129" spans="1:21" outlineLevel="3" x14ac:dyDescent="0.25">
      <c r="H3129" s="29" t="s">
        <v>16595</v>
      </c>
      <c r="I3129" s="23"/>
      <c r="O3129" s="26"/>
      <c r="Q3129" s="16">
        <f>SUBTOTAL(9,Q3126:Q3128)</f>
        <v>4317</v>
      </c>
      <c r="R3129" s="16">
        <f>SUBTOTAL(9,R3126:R3128)</f>
        <v>0</v>
      </c>
      <c r="S3129" s="32">
        <f>SUBTOTAL(9,S3126:S3128)</f>
        <v>4317</v>
      </c>
      <c r="T3129" s="16">
        <f>SUBTOTAL(9,T3126:T3128)</f>
        <v>0</v>
      </c>
      <c r="U3129" s="3">
        <f>SUBTOTAL(9,U3126:U3128)</f>
        <v>0</v>
      </c>
    </row>
    <row r="3130" spans="1:21" outlineLevel="4" x14ac:dyDescent="0.25">
      <c r="A3130" s="1" t="s">
        <v>119</v>
      </c>
      <c r="B3130" s="1" t="s">
        <v>120</v>
      </c>
      <c r="C3130" s="4" t="s">
        <v>5244</v>
      </c>
      <c r="D3130" s="19" t="s">
        <v>5245</v>
      </c>
      <c r="E3130" s="1" t="s">
        <v>5245</v>
      </c>
      <c r="F3130" s="19" t="s">
        <v>4</v>
      </c>
      <c r="G3130" s="19" t="s">
        <v>123</v>
      </c>
      <c r="H3130" s="19" t="s">
        <v>129</v>
      </c>
      <c r="I3130" s="6" t="s">
        <v>18246</v>
      </c>
      <c r="J3130" s="1" t="s">
        <v>4</v>
      </c>
      <c r="K3130" s="1" t="s">
        <v>4</v>
      </c>
      <c r="L3130" s="1" t="s">
        <v>4</v>
      </c>
      <c r="M3130" s="1" t="s">
        <v>13</v>
      </c>
      <c r="N3130" s="1" t="s">
        <v>5291</v>
      </c>
      <c r="O3130" s="26">
        <v>43363</v>
      </c>
      <c r="P3130" s="1" t="s">
        <v>23</v>
      </c>
      <c r="Q3130" s="16">
        <v>33753.5</v>
      </c>
      <c r="R3130" s="16">
        <v>0</v>
      </c>
      <c r="S3130" s="32">
        <v>33753.5</v>
      </c>
      <c r="T3130" s="16">
        <v>0</v>
      </c>
      <c r="U3130" s="3">
        <v>0</v>
      </c>
    </row>
    <row r="3131" spans="1:21" outlineLevel="4" x14ac:dyDescent="0.25">
      <c r="A3131" s="1" t="s">
        <v>119</v>
      </c>
      <c r="B3131" s="1" t="s">
        <v>120</v>
      </c>
      <c r="C3131" s="4" t="s">
        <v>5244</v>
      </c>
      <c r="D3131" s="19" t="s">
        <v>5245</v>
      </c>
      <c r="E3131" s="1" t="s">
        <v>5245</v>
      </c>
      <c r="F3131" s="19" t="s">
        <v>4</v>
      </c>
      <c r="G3131" s="19" t="s">
        <v>123</v>
      </c>
      <c r="H3131" s="19" t="s">
        <v>129</v>
      </c>
      <c r="I3131" s="6" t="s">
        <v>18246</v>
      </c>
      <c r="J3131" s="1" t="s">
        <v>4</v>
      </c>
      <c r="K3131" s="1" t="s">
        <v>4</v>
      </c>
      <c r="L3131" s="1" t="s">
        <v>4</v>
      </c>
      <c r="M3131" s="1" t="s">
        <v>13</v>
      </c>
      <c r="N3131" s="1" t="s">
        <v>5292</v>
      </c>
      <c r="O3131" s="26">
        <v>43419</v>
      </c>
      <c r="P3131" s="1" t="s">
        <v>23</v>
      </c>
      <c r="Q3131" s="16">
        <v>4504.25</v>
      </c>
      <c r="R3131" s="16">
        <v>0</v>
      </c>
      <c r="S3131" s="32">
        <v>4504.25</v>
      </c>
      <c r="T3131" s="16">
        <v>0</v>
      </c>
      <c r="U3131" s="3">
        <v>0</v>
      </c>
    </row>
    <row r="3132" spans="1:21" outlineLevel="4" x14ac:dyDescent="0.25">
      <c r="A3132" s="1" t="s">
        <v>119</v>
      </c>
      <c r="B3132" s="1" t="s">
        <v>120</v>
      </c>
      <c r="C3132" s="4" t="s">
        <v>5244</v>
      </c>
      <c r="D3132" s="19" t="s">
        <v>5245</v>
      </c>
      <c r="E3132" s="1" t="s">
        <v>5245</v>
      </c>
      <c r="F3132" s="19" t="s">
        <v>4</v>
      </c>
      <c r="G3132" s="19" t="s">
        <v>123</v>
      </c>
      <c r="H3132" s="19" t="s">
        <v>129</v>
      </c>
      <c r="I3132" s="6" t="s">
        <v>18246</v>
      </c>
      <c r="J3132" s="1" t="s">
        <v>4</v>
      </c>
      <c r="K3132" s="1" t="s">
        <v>4</v>
      </c>
      <c r="L3132" s="1" t="s">
        <v>4</v>
      </c>
      <c r="M3132" s="1" t="s">
        <v>13</v>
      </c>
      <c r="N3132" s="1" t="s">
        <v>5293</v>
      </c>
      <c r="O3132" s="26">
        <v>43479</v>
      </c>
      <c r="P3132" s="1" t="s">
        <v>23</v>
      </c>
      <c r="Q3132" s="16">
        <v>4504.25</v>
      </c>
      <c r="R3132" s="16">
        <v>0</v>
      </c>
      <c r="S3132" s="32">
        <v>4504.25</v>
      </c>
      <c r="T3132" s="16">
        <v>0</v>
      </c>
      <c r="U3132" s="3">
        <v>0</v>
      </c>
    </row>
    <row r="3133" spans="1:21" outlineLevel="3" x14ac:dyDescent="0.25">
      <c r="H3133" s="29" t="s">
        <v>16596</v>
      </c>
      <c r="O3133" s="26"/>
      <c r="Q3133" s="16">
        <f>SUBTOTAL(9,Q3130:Q3132)</f>
        <v>42762</v>
      </c>
      <c r="R3133" s="16">
        <f>SUBTOTAL(9,R3130:R3132)</f>
        <v>0</v>
      </c>
      <c r="S3133" s="32">
        <f>SUBTOTAL(9,S3130:S3132)</f>
        <v>42762</v>
      </c>
      <c r="T3133" s="16">
        <f>SUBTOTAL(9,T3130:T3132)</f>
        <v>0</v>
      </c>
      <c r="U3133" s="3">
        <f>SUBTOTAL(9,U3130:U3132)</f>
        <v>0</v>
      </c>
    </row>
    <row r="3134" spans="1:21" outlineLevel="2" x14ac:dyDescent="0.25">
      <c r="C3134" s="5" t="s">
        <v>15963</v>
      </c>
      <c r="O3134" s="26"/>
      <c r="Q3134" s="16">
        <f>SUBTOTAL(9,Q3101:Q3132)</f>
        <v>416273</v>
      </c>
      <c r="R3134" s="16">
        <f>SUBTOTAL(9,R3101:R3132)</f>
        <v>295268.14</v>
      </c>
      <c r="S3134" s="32">
        <f>SUBTOTAL(9,S3101:S3132)</f>
        <v>121004.86</v>
      </c>
      <c r="T3134" s="16">
        <f>SUBTOTAL(9,T3101:T3132)</f>
        <v>0</v>
      </c>
      <c r="U3134" s="3">
        <f>SUBTOTAL(9,U3101:U3132)</f>
        <v>0</v>
      </c>
    </row>
    <row r="3135" spans="1:21" ht="60" outlineLevel="4" x14ac:dyDescent="0.25">
      <c r="A3135" s="1" t="s">
        <v>76</v>
      </c>
      <c r="B3135" s="1" t="s">
        <v>77</v>
      </c>
      <c r="C3135" s="4" t="s">
        <v>5294</v>
      </c>
      <c r="D3135" s="19" t="s">
        <v>5295</v>
      </c>
      <c r="E3135" s="1" t="s">
        <v>5295</v>
      </c>
      <c r="F3135" s="19" t="s">
        <v>81</v>
      </c>
      <c r="G3135" s="19" t="s">
        <v>4</v>
      </c>
      <c r="H3135" s="19" t="s">
        <v>5297</v>
      </c>
      <c r="I3135" s="4" t="s">
        <v>18440</v>
      </c>
      <c r="J3135" s="1" t="s">
        <v>4</v>
      </c>
      <c r="K3135" s="1" t="s">
        <v>4</v>
      </c>
      <c r="L3135" s="1" t="s">
        <v>4</v>
      </c>
      <c r="M3135" s="1" t="s">
        <v>13</v>
      </c>
      <c r="N3135" s="1" t="s">
        <v>5296</v>
      </c>
      <c r="O3135" s="26">
        <v>43308</v>
      </c>
      <c r="P3135" s="1" t="s">
        <v>23</v>
      </c>
      <c r="Q3135" s="16">
        <v>486</v>
      </c>
      <c r="R3135" s="16">
        <v>486</v>
      </c>
      <c r="S3135" s="32">
        <v>0</v>
      </c>
      <c r="T3135" s="16">
        <v>0</v>
      </c>
      <c r="U3135" s="3">
        <v>0</v>
      </c>
    </row>
    <row r="3136" spans="1:21" ht="60" outlineLevel="4" x14ac:dyDescent="0.25">
      <c r="A3136" s="1" t="s">
        <v>76</v>
      </c>
      <c r="B3136" s="1" t="s">
        <v>77</v>
      </c>
      <c r="C3136" s="4" t="s">
        <v>5294</v>
      </c>
      <c r="D3136" s="19" t="s">
        <v>5295</v>
      </c>
      <c r="E3136" s="1" t="s">
        <v>5295</v>
      </c>
      <c r="F3136" s="19" t="s">
        <v>81</v>
      </c>
      <c r="G3136" s="19" t="s">
        <v>4</v>
      </c>
      <c r="H3136" s="19" t="s">
        <v>5297</v>
      </c>
      <c r="I3136" s="4" t="s">
        <v>18440</v>
      </c>
      <c r="J3136" s="1" t="s">
        <v>4</v>
      </c>
      <c r="K3136" s="1" t="s">
        <v>4</v>
      </c>
      <c r="L3136" s="1" t="s">
        <v>4</v>
      </c>
      <c r="M3136" s="1" t="s">
        <v>13</v>
      </c>
      <c r="N3136" s="1" t="s">
        <v>5298</v>
      </c>
      <c r="O3136" s="26">
        <v>43350</v>
      </c>
      <c r="P3136" s="1" t="s">
        <v>23</v>
      </c>
      <c r="Q3136" s="16">
        <v>486</v>
      </c>
      <c r="R3136" s="16">
        <v>486</v>
      </c>
      <c r="S3136" s="32">
        <v>0</v>
      </c>
      <c r="T3136" s="16">
        <v>0</v>
      </c>
      <c r="U3136" s="3">
        <v>0</v>
      </c>
    </row>
    <row r="3137" spans="1:21" ht="60" outlineLevel="4" x14ac:dyDescent="0.25">
      <c r="A3137" s="1" t="s">
        <v>76</v>
      </c>
      <c r="B3137" s="1" t="s">
        <v>77</v>
      </c>
      <c r="C3137" s="4" t="s">
        <v>5294</v>
      </c>
      <c r="D3137" s="19" t="s">
        <v>5295</v>
      </c>
      <c r="E3137" s="1" t="s">
        <v>5295</v>
      </c>
      <c r="F3137" s="19" t="s">
        <v>81</v>
      </c>
      <c r="G3137" s="19" t="s">
        <v>4</v>
      </c>
      <c r="H3137" s="19" t="s">
        <v>5297</v>
      </c>
      <c r="I3137" s="4" t="s">
        <v>18440</v>
      </c>
      <c r="J3137" s="1" t="s">
        <v>4</v>
      </c>
      <c r="K3137" s="1" t="s">
        <v>4</v>
      </c>
      <c r="L3137" s="1" t="s">
        <v>4</v>
      </c>
      <c r="M3137" s="1" t="s">
        <v>13</v>
      </c>
      <c r="N3137" s="1" t="s">
        <v>5299</v>
      </c>
      <c r="O3137" s="26">
        <v>43467</v>
      </c>
      <c r="P3137" s="1" t="s">
        <v>23</v>
      </c>
      <c r="Q3137" s="16">
        <v>291.60000000000002</v>
      </c>
      <c r="R3137" s="16">
        <v>291.60000000000002</v>
      </c>
      <c r="S3137" s="32">
        <v>0</v>
      </c>
      <c r="T3137" s="16">
        <v>0</v>
      </c>
      <c r="U3137" s="3">
        <v>0</v>
      </c>
    </row>
    <row r="3138" spans="1:21" ht="60" outlineLevel="4" x14ac:dyDescent="0.25">
      <c r="A3138" s="1" t="s">
        <v>76</v>
      </c>
      <c r="B3138" s="1" t="s">
        <v>77</v>
      </c>
      <c r="C3138" s="4" t="s">
        <v>5294</v>
      </c>
      <c r="D3138" s="19" t="s">
        <v>5295</v>
      </c>
      <c r="E3138" s="1" t="s">
        <v>5295</v>
      </c>
      <c r="F3138" s="19" t="s">
        <v>81</v>
      </c>
      <c r="G3138" s="19" t="s">
        <v>4</v>
      </c>
      <c r="H3138" s="19" t="s">
        <v>5297</v>
      </c>
      <c r="I3138" s="4" t="s">
        <v>18440</v>
      </c>
      <c r="J3138" s="1" t="s">
        <v>4</v>
      </c>
      <c r="K3138" s="1" t="s">
        <v>4</v>
      </c>
      <c r="L3138" s="1" t="s">
        <v>4</v>
      </c>
      <c r="M3138" s="1" t="s">
        <v>13</v>
      </c>
      <c r="N3138" s="1" t="s">
        <v>5300</v>
      </c>
      <c r="O3138" s="26">
        <v>43538</v>
      </c>
      <c r="P3138" s="1" t="s">
        <v>23</v>
      </c>
      <c r="Q3138" s="16">
        <v>680.4</v>
      </c>
      <c r="R3138" s="16">
        <v>680.4</v>
      </c>
      <c r="S3138" s="32">
        <v>0</v>
      </c>
      <c r="T3138" s="16">
        <v>0</v>
      </c>
      <c r="U3138" s="3">
        <v>0</v>
      </c>
    </row>
    <row r="3139" spans="1:21" ht="60" outlineLevel="4" x14ac:dyDescent="0.25">
      <c r="A3139" s="1" t="s">
        <v>76</v>
      </c>
      <c r="B3139" s="1" t="s">
        <v>77</v>
      </c>
      <c r="C3139" s="4" t="s">
        <v>5294</v>
      </c>
      <c r="D3139" s="19" t="s">
        <v>5295</v>
      </c>
      <c r="E3139" s="1" t="s">
        <v>5295</v>
      </c>
      <c r="F3139" s="19" t="s">
        <v>81</v>
      </c>
      <c r="G3139" s="19" t="s">
        <v>4</v>
      </c>
      <c r="H3139" s="19" t="s">
        <v>5297</v>
      </c>
      <c r="I3139" s="4" t="s">
        <v>18440</v>
      </c>
      <c r="J3139" s="1" t="s">
        <v>4</v>
      </c>
      <c r="K3139" s="1" t="s">
        <v>4</v>
      </c>
      <c r="L3139" s="1" t="s">
        <v>4</v>
      </c>
      <c r="M3139" s="1" t="s">
        <v>13</v>
      </c>
      <c r="N3139" s="1" t="s">
        <v>5301</v>
      </c>
      <c r="O3139" s="26">
        <v>43616</v>
      </c>
      <c r="P3139" s="1" t="s">
        <v>23</v>
      </c>
      <c r="Q3139" s="16">
        <v>1739.7</v>
      </c>
      <c r="R3139" s="16">
        <v>1739.7</v>
      </c>
      <c r="S3139" s="32">
        <v>0</v>
      </c>
      <c r="T3139" s="16">
        <v>0</v>
      </c>
      <c r="U3139" s="3">
        <v>0</v>
      </c>
    </row>
    <row r="3140" spans="1:21" outlineLevel="3" x14ac:dyDescent="0.25">
      <c r="H3140" s="29" t="s">
        <v>17169</v>
      </c>
      <c r="O3140" s="26"/>
      <c r="Q3140" s="16">
        <f>SUBTOTAL(9,Q3135:Q3139)</f>
        <v>3683.7</v>
      </c>
      <c r="R3140" s="16">
        <f>SUBTOTAL(9,R3135:R3139)</f>
        <v>3683.7</v>
      </c>
      <c r="S3140" s="32">
        <f>SUBTOTAL(9,S3135:S3139)</f>
        <v>0</v>
      </c>
      <c r="T3140" s="16">
        <f>SUBTOTAL(9,T3135:T3139)</f>
        <v>0</v>
      </c>
      <c r="U3140" s="3">
        <f>SUBTOTAL(9,U3135:U3139)</f>
        <v>0</v>
      </c>
    </row>
    <row r="3141" spans="1:21" outlineLevel="4" x14ac:dyDescent="0.25">
      <c r="A3141" s="1" t="s">
        <v>119</v>
      </c>
      <c r="B3141" s="1" t="s">
        <v>120</v>
      </c>
      <c r="C3141" s="4" t="s">
        <v>5294</v>
      </c>
      <c r="D3141" s="19" t="s">
        <v>5302</v>
      </c>
      <c r="E3141" s="1" t="s">
        <v>5303</v>
      </c>
      <c r="F3141" s="19" t="s">
        <v>4</v>
      </c>
      <c r="G3141" s="19" t="s">
        <v>123</v>
      </c>
      <c r="H3141" s="19" t="s">
        <v>5305</v>
      </c>
      <c r="I3141" s="6" t="s">
        <v>18247</v>
      </c>
      <c r="J3141" s="1" t="s">
        <v>4</v>
      </c>
      <c r="K3141" s="1" t="s">
        <v>4</v>
      </c>
      <c r="L3141" s="1" t="s">
        <v>4</v>
      </c>
      <c r="M3141" s="1" t="s">
        <v>13</v>
      </c>
      <c r="N3141" s="1" t="s">
        <v>5304</v>
      </c>
      <c r="O3141" s="26">
        <v>43343</v>
      </c>
      <c r="P3141" s="1" t="s">
        <v>23</v>
      </c>
      <c r="Q3141" s="16">
        <v>12776.99</v>
      </c>
      <c r="R3141" s="16">
        <v>0</v>
      </c>
      <c r="S3141" s="32">
        <v>12776.99</v>
      </c>
      <c r="T3141" s="16">
        <v>0</v>
      </c>
      <c r="U3141" s="3">
        <v>0</v>
      </c>
    </row>
    <row r="3142" spans="1:21" outlineLevel="3" x14ac:dyDescent="0.25">
      <c r="H3142" s="29" t="s">
        <v>17170</v>
      </c>
      <c r="O3142" s="26"/>
      <c r="Q3142" s="16">
        <f>SUBTOTAL(9,Q3141:Q3141)</f>
        <v>12776.99</v>
      </c>
      <c r="R3142" s="16">
        <f>SUBTOTAL(9,R3141:R3141)</f>
        <v>0</v>
      </c>
      <c r="S3142" s="32">
        <f>SUBTOTAL(9,S3141:S3141)</f>
        <v>12776.99</v>
      </c>
      <c r="T3142" s="16">
        <f>SUBTOTAL(9,T3141:T3141)</f>
        <v>0</v>
      </c>
      <c r="U3142" s="3">
        <f>SUBTOTAL(9,U3141:U3141)</f>
        <v>0</v>
      </c>
    </row>
    <row r="3143" spans="1:21" outlineLevel="4" x14ac:dyDescent="0.25">
      <c r="A3143" s="1" t="s">
        <v>119</v>
      </c>
      <c r="B3143" s="1" t="s">
        <v>120</v>
      </c>
      <c r="C3143" s="4" t="s">
        <v>5294</v>
      </c>
      <c r="D3143" s="19" t="s">
        <v>5302</v>
      </c>
      <c r="E3143" s="1" t="s">
        <v>5303</v>
      </c>
      <c r="F3143" s="19" t="s">
        <v>4</v>
      </c>
      <c r="G3143" s="19" t="s">
        <v>123</v>
      </c>
      <c r="H3143" s="19" t="s">
        <v>5306</v>
      </c>
      <c r="I3143" s="6" t="s">
        <v>18248</v>
      </c>
      <c r="J3143" s="1" t="s">
        <v>4</v>
      </c>
      <c r="K3143" s="1" t="s">
        <v>4</v>
      </c>
      <c r="L3143" s="1" t="s">
        <v>4</v>
      </c>
      <c r="M3143" s="1" t="s">
        <v>13</v>
      </c>
      <c r="N3143" s="1" t="s">
        <v>5304</v>
      </c>
      <c r="O3143" s="26">
        <v>43343</v>
      </c>
      <c r="P3143" s="1" t="s">
        <v>23</v>
      </c>
      <c r="Q3143" s="16">
        <v>26377</v>
      </c>
      <c r="R3143" s="16">
        <v>0</v>
      </c>
      <c r="S3143" s="32">
        <v>26377</v>
      </c>
      <c r="T3143" s="16">
        <v>0</v>
      </c>
      <c r="U3143" s="3">
        <v>0</v>
      </c>
    </row>
    <row r="3144" spans="1:21" outlineLevel="3" x14ac:dyDescent="0.25">
      <c r="H3144" s="29" t="s">
        <v>17171</v>
      </c>
      <c r="O3144" s="26"/>
      <c r="Q3144" s="16">
        <f>SUBTOTAL(9,Q3143:Q3143)</f>
        <v>26377</v>
      </c>
      <c r="R3144" s="16">
        <f>SUBTOTAL(9,R3143:R3143)</f>
        <v>0</v>
      </c>
      <c r="S3144" s="32">
        <f>SUBTOTAL(9,S3143:S3143)</f>
        <v>26377</v>
      </c>
      <c r="T3144" s="16">
        <f>SUBTOTAL(9,T3143:T3143)</f>
        <v>0</v>
      </c>
      <c r="U3144" s="3">
        <f>SUBTOTAL(9,U3143:U3143)</f>
        <v>0</v>
      </c>
    </row>
    <row r="3145" spans="1:21" outlineLevel="4" x14ac:dyDescent="0.25">
      <c r="A3145" s="1" t="s">
        <v>119</v>
      </c>
      <c r="B3145" s="1" t="s">
        <v>120</v>
      </c>
      <c r="C3145" s="4" t="s">
        <v>5294</v>
      </c>
      <c r="D3145" s="19" t="s">
        <v>5302</v>
      </c>
      <c r="E3145" s="1" t="s">
        <v>5303</v>
      </c>
      <c r="F3145" s="19" t="s">
        <v>4</v>
      </c>
      <c r="G3145" s="19" t="s">
        <v>123</v>
      </c>
      <c r="H3145" s="19" t="s">
        <v>5307</v>
      </c>
      <c r="I3145" s="6" t="s">
        <v>18246</v>
      </c>
      <c r="J3145" s="1" t="s">
        <v>4</v>
      </c>
      <c r="K3145" s="1" t="s">
        <v>4</v>
      </c>
      <c r="L3145" s="1" t="s">
        <v>4</v>
      </c>
      <c r="M3145" s="1" t="s">
        <v>13</v>
      </c>
      <c r="N3145" s="1" t="s">
        <v>5304</v>
      </c>
      <c r="O3145" s="26">
        <v>43343</v>
      </c>
      <c r="P3145" s="1" t="s">
        <v>23</v>
      </c>
      <c r="Q3145" s="16">
        <v>60613.98</v>
      </c>
      <c r="R3145" s="16">
        <v>0</v>
      </c>
      <c r="S3145" s="32">
        <v>60613.98</v>
      </c>
      <c r="T3145" s="16">
        <v>0</v>
      </c>
      <c r="U3145" s="3">
        <v>0</v>
      </c>
    </row>
    <row r="3146" spans="1:21" outlineLevel="3" x14ac:dyDescent="0.25">
      <c r="H3146" s="29" t="s">
        <v>17172</v>
      </c>
      <c r="O3146" s="26"/>
      <c r="Q3146" s="16">
        <f>SUBTOTAL(9,Q3145:Q3145)</f>
        <v>60613.98</v>
      </c>
      <c r="R3146" s="16">
        <f>SUBTOTAL(9,R3145:R3145)</f>
        <v>0</v>
      </c>
      <c r="S3146" s="32">
        <f>SUBTOTAL(9,S3145:S3145)</f>
        <v>60613.98</v>
      </c>
      <c r="T3146" s="16">
        <f>SUBTOTAL(9,T3145:T3145)</f>
        <v>0</v>
      </c>
      <c r="U3146" s="3">
        <f>SUBTOTAL(9,U3145:U3145)</f>
        <v>0</v>
      </c>
    </row>
    <row r="3147" spans="1:21" ht="30" outlineLevel="4" x14ac:dyDescent="0.25">
      <c r="A3147" s="1" t="s">
        <v>119</v>
      </c>
      <c r="B3147" s="1" t="s">
        <v>120</v>
      </c>
      <c r="C3147" s="4" t="s">
        <v>5294</v>
      </c>
      <c r="D3147" s="19" t="s">
        <v>5302</v>
      </c>
      <c r="E3147" s="1" t="s">
        <v>5302</v>
      </c>
      <c r="F3147" s="19" t="s">
        <v>4</v>
      </c>
      <c r="G3147" s="19" t="s">
        <v>49</v>
      </c>
      <c r="H3147" s="19" t="s">
        <v>5313</v>
      </c>
      <c r="I3147" s="4" t="s">
        <v>5314</v>
      </c>
      <c r="J3147" s="1" t="s">
        <v>4</v>
      </c>
      <c r="K3147" s="1" t="s">
        <v>5308</v>
      </c>
      <c r="L3147" s="1" t="s">
        <v>5309</v>
      </c>
      <c r="M3147" s="1" t="s">
        <v>5310</v>
      </c>
      <c r="N3147" s="1" t="s">
        <v>5311</v>
      </c>
      <c r="O3147" s="26">
        <v>43290</v>
      </c>
      <c r="P3147" s="1" t="s">
        <v>5312</v>
      </c>
      <c r="Q3147" s="16">
        <v>2935.24</v>
      </c>
      <c r="R3147" s="16">
        <v>0</v>
      </c>
      <c r="S3147" s="32">
        <v>2935.24</v>
      </c>
      <c r="T3147" s="16">
        <v>0</v>
      </c>
      <c r="U3147" s="3">
        <v>0</v>
      </c>
    </row>
    <row r="3148" spans="1:21" ht="30" outlineLevel="4" x14ac:dyDescent="0.25">
      <c r="A3148" s="1" t="s">
        <v>119</v>
      </c>
      <c r="B3148" s="1" t="s">
        <v>120</v>
      </c>
      <c r="C3148" s="4" t="s">
        <v>5294</v>
      </c>
      <c r="D3148" s="19" t="s">
        <v>5302</v>
      </c>
      <c r="E3148" s="1" t="s">
        <v>5302</v>
      </c>
      <c r="F3148" s="19" t="s">
        <v>4</v>
      </c>
      <c r="G3148" s="19" t="s">
        <v>49</v>
      </c>
      <c r="H3148" s="19" t="s">
        <v>5313</v>
      </c>
      <c r="I3148" s="4" t="s">
        <v>5314</v>
      </c>
      <c r="J3148" s="1" t="s">
        <v>4</v>
      </c>
      <c r="K3148" s="1" t="s">
        <v>5308</v>
      </c>
      <c r="L3148" s="1" t="s">
        <v>5315</v>
      </c>
      <c r="M3148" s="1" t="s">
        <v>5316</v>
      </c>
      <c r="N3148" s="1" t="s">
        <v>5317</v>
      </c>
      <c r="O3148" s="26">
        <v>43377</v>
      </c>
      <c r="P3148" s="1" t="s">
        <v>5318</v>
      </c>
      <c r="Q3148" s="16">
        <v>4280.9399999999996</v>
      </c>
      <c r="R3148" s="16">
        <v>0</v>
      </c>
      <c r="S3148" s="32">
        <v>4280.9399999999996</v>
      </c>
      <c r="T3148" s="16">
        <v>0</v>
      </c>
      <c r="U3148" s="3">
        <v>0</v>
      </c>
    </row>
    <row r="3149" spans="1:21" ht="30" outlineLevel="4" x14ac:dyDescent="0.25">
      <c r="A3149" s="1" t="s">
        <v>119</v>
      </c>
      <c r="B3149" s="1" t="s">
        <v>120</v>
      </c>
      <c r="C3149" s="4" t="s">
        <v>5294</v>
      </c>
      <c r="D3149" s="19" t="s">
        <v>5302</v>
      </c>
      <c r="E3149" s="1" t="s">
        <v>5302</v>
      </c>
      <c r="F3149" s="19" t="s">
        <v>56</v>
      </c>
      <c r="G3149" s="19" t="s">
        <v>4</v>
      </c>
      <c r="H3149" s="19" t="s">
        <v>5313</v>
      </c>
      <c r="I3149" s="4" t="s">
        <v>5314</v>
      </c>
      <c r="J3149" s="1" t="s">
        <v>4</v>
      </c>
      <c r="K3149" s="1" t="s">
        <v>5308</v>
      </c>
      <c r="L3149" s="1" t="s">
        <v>5309</v>
      </c>
      <c r="M3149" s="1" t="s">
        <v>5310</v>
      </c>
      <c r="N3149" s="1" t="s">
        <v>5311</v>
      </c>
      <c r="O3149" s="26">
        <v>43290</v>
      </c>
      <c r="P3149" s="1" t="s">
        <v>5312</v>
      </c>
      <c r="Q3149" s="16">
        <v>46966.76</v>
      </c>
      <c r="R3149" s="16">
        <v>46966.76</v>
      </c>
      <c r="S3149" s="32">
        <v>0</v>
      </c>
      <c r="T3149" s="16">
        <v>0</v>
      </c>
      <c r="U3149" s="3">
        <v>0</v>
      </c>
    </row>
    <row r="3150" spans="1:21" ht="30" outlineLevel="4" x14ac:dyDescent="0.25">
      <c r="A3150" s="1" t="s">
        <v>119</v>
      </c>
      <c r="B3150" s="1" t="s">
        <v>120</v>
      </c>
      <c r="C3150" s="4" t="s">
        <v>5294</v>
      </c>
      <c r="D3150" s="19" t="s">
        <v>5302</v>
      </c>
      <c r="E3150" s="1" t="s">
        <v>5302</v>
      </c>
      <c r="F3150" s="19" t="s">
        <v>56</v>
      </c>
      <c r="G3150" s="19" t="s">
        <v>4</v>
      </c>
      <c r="H3150" s="19" t="s">
        <v>5313</v>
      </c>
      <c r="I3150" s="4" t="s">
        <v>5314</v>
      </c>
      <c r="J3150" s="1" t="s">
        <v>4</v>
      </c>
      <c r="K3150" s="1" t="s">
        <v>5308</v>
      </c>
      <c r="L3150" s="1" t="s">
        <v>5315</v>
      </c>
      <c r="M3150" s="1" t="s">
        <v>5316</v>
      </c>
      <c r="N3150" s="1" t="s">
        <v>5317</v>
      </c>
      <c r="O3150" s="26">
        <v>43377</v>
      </c>
      <c r="P3150" s="1" t="s">
        <v>5318</v>
      </c>
      <c r="Q3150" s="16">
        <v>68499.06</v>
      </c>
      <c r="R3150" s="16">
        <v>68499.06</v>
      </c>
      <c r="S3150" s="32">
        <v>0</v>
      </c>
      <c r="T3150" s="16">
        <v>0</v>
      </c>
      <c r="U3150" s="3">
        <v>0</v>
      </c>
    </row>
    <row r="3151" spans="1:21" outlineLevel="3" x14ac:dyDescent="0.25">
      <c r="H3151" s="29" t="s">
        <v>17173</v>
      </c>
      <c r="O3151" s="26"/>
      <c r="Q3151" s="16">
        <f>SUBTOTAL(9,Q3147:Q3150)</f>
        <v>122682</v>
      </c>
      <c r="R3151" s="16">
        <f>SUBTOTAL(9,R3147:R3150)</f>
        <v>115465.82</v>
      </c>
      <c r="S3151" s="32">
        <f>SUBTOTAL(9,S3147:S3150)</f>
        <v>7216.1799999999994</v>
      </c>
      <c r="T3151" s="16">
        <f>SUBTOTAL(9,T3147:T3150)</f>
        <v>0</v>
      </c>
      <c r="U3151" s="3">
        <f>SUBTOTAL(9,U3147:U3150)</f>
        <v>0</v>
      </c>
    </row>
    <row r="3152" spans="1:21" ht="30" outlineLevel="4" x14ac:dyDescent="0.25">
      <c r="A3152" s="1" t="s">
        <v>119</v>
      </c>
      <c r="B3152" s="1" t="s">
        <v>120</v>
      </c>
      <c r="C3152" s="4" t="s">
        <v>5294</v>
      </c>
      <c r="D3152" s="19" t="s">
        <v>5302</v>
      </c>
      <c r="E3152" s="1" t="s">
        <v>5302</v>
      </c>
      <c r="F3152" s="19" t="s">
        <v>4</v>
      </c>
      <c r="G3152" s="19" t="s">
        <v>41</v>
      </c>
      <c r="H3152" s="19" t="s">
        <v>5324</v>
      </c>
      <c r="I3152" s="4" t="s">
        <v>5325</v>
      </c>
      <c r="J3152" s="1" t="s">
        <v>4</v>
      </c>
      <c r="K3152" s="1" t="s">
        <v>5319</v>
      </c>
      <c r="L3152" s="1" t="s">
        <v>5320</v>
      </c>
      <c r="M3152" s="1" t="s">
        <v>5321</v>
      </c>
      <c r="N3152" s="1" t="s">
        <v>5322</v>
      </c>
      <c r="O3152" s="26">
        <v>43300</v>
      </c>
      <c r="P3152" s="1" t="s">
        <v>5323</v>
      </c>
      <c r="Q3152" s="16">
        <v>5248.56</v>
      </c>
      <c r="R3152" s="16">
        <v>0</v>
      </c>
      <c r="S3152" s="32">
        <v>5248.56</v>
      </c>
      <c r="T3152" s="16">
        <v>0</v>
      </c>
      <c r="U3152" s="3">
        <v>0</v>
      </c>
    </row>
    <row r="3153" spans="1:21" ht="30" outlineLevel="4" x14ac:dyDescent="0.25">
      <c r="A3153" s="1" t="s">
        <v>119</v>
      </c>
      <c r="B3153" s="1" t="s">
        <v>120</v>
      </c>
      <c r="C3153" s="4" t="s">
        <v>5294</v>
      </c>
      <c r="D3153" s="19" t="s">
        <v>5302</v>
      </c>
      <c r="E3153" s="1" t="s">
        <v>5302</v>
      </c>
      <c r="F3153" s="19" t="s">
        <v>4</v>
      </c>
      <c r="G3153" s="19" t="s">
        <v>41</v>
      </c>
      <c r="H3153" s="19" t="s">
        <v>5324</v>
      </c>
      <c r="I3153" s="4" t="s">
        <v>5325</v>
      </c>
      <c r="J3153" s="1" t="s">
        <v>4</v>
      </c>
      <c r="K3153" s="1" t="s">
        <v>5319</v>
      </c>
      <c r="L3153" s="1" t="s">
        <v>5326</v>
      </c>
      <c r="M3153" s="1" t="s">
        <v>5327</v>
      </c>
      <c r="N3153" s="1" t="s">
        <v>5328</v>
      </c>
      <c r="O3153" s="26">
        <v>43472</v>
      </c>
      <c r="P3153" s="1" t="s">
        <v>5329</v>
      </c>
      <c r="Q3153" s="16">
        <v>6042.45</v>
      </c>
      <c r="R3153" s="16">
        <v>0</v>
      </c>
      <c r="S3153" s="32">
        <v>6042.45</v>
      </c>
      <c r="T3153" s="16">
        <v>0</v>
      </c>
      <c r="U3153" s="3">
        <v>0</v>
      </c>
    </row>
    <row r="3154" spans="1:21" ht="30" outlineLevel="4" x14ac:dyDescent="0.25">
      <c r="A3154" s="1" t="s">
        <v>119</v>
      </c>
      <c r="B3154" s="1" t="s">
        <v>120</v>
      </c>
      <c r="C3154" s="4" t="s">
        <v>5294</v>
      </c>
      <c r="D3154" s="19" t="s">
        <v>5302</v>
      </c>
      <c r="E3154" s="1" t="s">
        <v>5302</v>
      </c>
      <c r="F3154" s="19" t="s">
        <v>56</v>
      </c>
      <c r="G3154" s="19" t="s">
        <v>4</v>
      </c>
      <c r="H3154" s="19" t="s">
        <v>5324</v>
      </c>
      <c r="I3154" s="4" t="s">
        <v>5325</v>
      </c>
      <c r="J3154" s="1" t="s">
        <v>4</v>
      </c>
      <c r="K3154" s="1" t="s">
        <v>5319</v>
      </c>
      <c r="L3154" s="1" t="s">
        <v>5320</v>
      </c>
      <c r="M3154" s="1" t="s">
        <v>5321</v>
      </c>
      <c r="N3154" s="1" t="s">
        <v>5322</v>
      </c>
      <c r="O3154" s="26">
        <v>43300</v>
      </c>
      <c r="P3154" s="1" t="s">
        <v>5323</v>
      </c>
      <c r="Q3154" s="16">
        <v>41984.44</v>
      </c>
      <c r="R3154" s="16">
        <v>41984.44</v>
      </c>
      <c r="S3154" s="32">
        <v>0</v>
      </c>
      <c r="T3154" s="16">
        <v>0</v>
      </c>
      <c r="U3154" s="3">
        <v>0</v>
      </c>
    </row>
    <row r="3155" spans="1:21" ht="30" outlineLevel="4" x14ac:dyDescent="0.25">
      <c r="A3155" s="1" t="s">
        <v>119</v>
      </c>
      <c r="B3155" s="1" t="s">
        <v>120</v>
      </c>
      <c r="C3155" s="4" t="s">
        <v>5294</v>
      </c>
      <c r="D3155" s="19" t="s">
        <v>5302</v>
      </c>
      <c r="E3155" s="1" t="s">
        <v>5302</v>
      </c>
      <c r="F3155" s="19" t="s">
        <v>56</v>
      </c>
      <c r="G3155" s="19" t="s">
        <v>4</v>
      </c>
      <c r="H3155" s="19" t="s">
        <v>5324</v>
      </c>
      <c r="I3155" s="4" t="s">
        <v>5325</v>
      </c>
      <c r="J3155" s="1" t="s">
        <v>4</v>
      </c>
      <c r="K3155" s="1" t="s">
        <v>5319</v>
      </c>
      <c r="L3155" s="1" t="s">
        <v>5326</v>
      </c>
      <c r="M3155" s="1" t="s">
        <v>5327</v>
      </c>
      <c r="N3155" s="1" t="s">
        <v>5328</v>
      </c>
      <c r="O3155" s="26">
        <v>43472</v>
      </c>
      <c r="P3155" s="1" t="s">
        <v>5329</v>
      </c>
      <c r="Q3155" s="16">
        <v>48339.55</v>
      </c>
      <c r="R3155" s="16">
        <v>48339.55</v>
      </c>
      <c r="S3155" s="32">
        <v>0</v>
      </c>
      <c r="T3155" s="16">
        <v>0</v>
      </c>
      <c r="U3155" s="3">
        <v>0</v>
      </c>
    </row>
    <row r="3156" spans="1:21" outlineLevel="3" x14ac:dyDescent="0.25">
      <c r="H3156" s="29" t="s">
        <v>17174</v>
      </c>
      <c r="O3156" s="26"/>
      <c r="Q3156" s="16">
        <f>SUBTOTAL(9,Q3152:Q3155)</f>
        <v>101615</v>
      </c>
      <c r="R3156" s="16">
        <f>SUBTOTAL(9,R3152:R3155)</f>
        <v>90323.99</v>
      </c>
      <c r="S3156" s="32">
        <f>SUBTOTAL(9,S3152:S3155)</f>
        <v>11291.01</v>
      </c>
      <c r="T3156" s="16">
        <f>SUBTOTAL(9,T3152:T3155)</f>
        <v>0</v>
      </c>
      <c r="U3156" s="3">
        <f>SUBTOTAL(9,U3152:U3155)</f>
        <v>0</v>
      </c>
    </row>
    <row r="3157" spans="1:21" ht="75" outlineLevel="4" x14ac:dyDescent="0.25">
      <c r="A3157" s="1" t="s">
        <v>76</v>
      </c>
      <c r="B3157" s="1" t="s">
        <v>77</v>
      </c>
      <c r="C3157" s="4" t="s">
        <v>5294</v>
      </c>
      <c r="D3157" s="19" t="s">
        <v>5295</v>
      </c>
      <c r="E3157" s="1" t="s">
        <v>5295</v>
      </c>
      <c r="F3157" s="19" t="s">
        <v>81</v>
      </c>
      <c r="G3157" s="19" t="s">
        <v>4</v>
      </c>
      <c r="H3157" s="19" t="s">
        <v>5331</v>
      </c>
      <c r="I3157" s="4" t="s">
        <v>18441</v>
      </c>
      <c r="J3157" s="1" t="s">
        <v>4</v>
      </c>
      <c r="K3157" s="1" t="s">
        <v>4</v>
      </c>
      <c r="L3157" s="1" t="s">
        <v>4</v>
      </c>
      <c r="M3157" s="1" t="s">
        <v>13</v>
      </c>
      <c r="N3157" s="1" t="s">
        <v>5330</v>
      </c>
      <c r="O3157" s="26">
        <v>43293</v>
      </c>
      <c r="P3157" s="1" t="s">
        <v>23</v>
      </c>
      <c r="Q3157" s="16">
        <v>6721.74</v>
      </c>
      <c r="R3157" s="16">
        <v>6721.74</v>
      </c>
      <c r="S3157" s="32">
        <v>0</v>
      </c>
      <c r="T3157" s="16">
        <v>0</v>
      </c>
      <c r="U3157" s="3">
        <v>0</v>
      </c>
    </row>
    <row r="3158" spans="1:21" ht="75" outlineLevel="4" x14ac:dyDescent="0.25">
      <c r="A3158" s="1" t="s">
        <v>76</v>
      </c>
      <c r="B3158" s="1" t="s">
        <v>77</v>
      </c>
      <c r="C3158" s="4" t="s">
        <v>5294</v>
      </c>
      <c r="D3158" s="19" t="s">
        <v>5295</v>
      </c>
      <c r="E3158" s="1" t="s">
        <v>5295</v>
      </c>
      <c r="F3158" s="19" t="s">
        <v>81</v>
      </c>
      <c r="G3158" s="19" t="s">
        <v>4</v>
      </c>
      <c r="H3158" s="19" t="s">
        <v>5331</v>
      </c>
      <c r="I3158" s="4" t="s">
        <v>18441</v>
      </c>
      <c r="J3158" s="1" t="s">
        <v>4</v>
      </c>
      <c r="K3158" s="1" t="s">
        <v>4</v>
      </c>
      <c r="L3158" s="1" t="s">
        <v>4</v>
      </c>
      <c r="M3158" s="1" t="s">
        <v>13</v>
      </c>
      <c r="N3158" s="1" t="s">
        <v>5332</v>
      </c>
      <c r="O3158" s="26">
        <v>43308</v>
      </c>
      <c r="P3158" s="1" t="s">
        <v>23</v>
      </c>
      <c r="Q3158" s="16">
        <v>5054.3999999999996</v>
      </c>
      <c r="R3158" s="16">
        <v>5054.3999999999996</v>
      </c>
      <c r="S3158" s="32">
        <v>0</v>
      </c>
      <c r="T3158" s="16">
        <v>0</v>
      </c>
      <c r="U3158" s="3">
        <v>0</v>
      </c>
    </row>
    <row r="3159" spans="1:21" ht="75" outlineLevel="4" x14ac:dyDescent="0.25">
      <c r="A3159" s="1" t="s">
        <v>76</v>
      </c>
      <c r="B3159" s="1" t="s">
        <v>77</v>
      </c>
      <c r="C3159" s="4" t="s">
        <v>5294</v>
      </c>
      <c r="D3159" s="19" t="s">
        <v>5295</v>
      </c>
      <c r="E3159" s="1" t="s">
        <v>5295</v>
      </c>
      <c r="F3159" s="19" t="s">
        <v>81</v>
      </c>
      <c r="G3159" s="19" t="s">
        <v>4</v>
      </c>
      <c r="H3159" s="19" t="s">
        <v>5331</v>
      </c>
      <c r="I3159" s="4" t="s">
        <v>18441</v>
      </c>
      <c r="J3159" s="1" t="s">
        <v>4</v>
      </c>
      <c r="K3159" s="1" t="s">
        <v>4</v>
      </c>
      <c r="L3159" s="1" t="s">
        <v>4</v>
      </c>
      <c r="M3159" s="1" t="s">
        <v>13</v>
      </c>
      <c r="N3159" s="1" t="s">
        <v>5333</v>
      </c>
      <c r="O3159" s="26">
        <v>43364</v>
      </c>
      <c r="P3159" s="1" t="s">
        <v>23</v>
      </c>
      <c r="Q3159" s="16">
        <v>43465.06</v>
      </c>
      <c r="R3159" s="16">
        <v>43465.06</v>
      </c>
      <c r="S3159" s="32">
        <v>0</v>
      </c>
      <c r="T3159" s="16">
        <v>0</v>
      </c>
      <c r="U3159" s="3">
        <v>0</v>
      </c>
    </row>
    <row r="3160" spans="1:21" outlineLevel="3" x14ac:dyDescent="0.25">
      <c r="H3160" s="29" t="s">
        <v>17175</v>
      </c>
      <c r="O3160" s="26"/>
      <c r="Q3160" s="16">
        <f>SUBTOTAL(9,Q3157:Q3159)</f>
        <v>55241.2</v>
      </c>
      <c r="R3160" s="16">
        <f>SUBTOTAL(9,R3157:R3159)</f>
        <v>55241.2</v>
      </c>
      <c r="S3160" s="32">
        <f>SUBTOTAL(9,S3157:S3159)</f>
        <v>0</v>
      </c>
      <c r="T3160" s="16">
        <f>SUBTOTAL(9,T3157:T3159)</f>
        <v>0</v>
      </c>
      <c r="U3160" s="3">
        <f>SUBTOTAL(9,U3157:U3159)</f>
        <v>0</v>
      </c>
    </row>
    <row r="3161" spans="1:21" ht="30" outlineLevel="4" x14ac:dyDescent="0.25">
      <c r="A3161" s="1" t="s">
        <v>1329</v>
      </c>
      <c r="B3161" s="1" t="s">
        <v>1330</v>
      </c>
      <c r="C3161" s="4" t="s">
        <v>5294</v>
      </c>
      <c r="D3161" s="19" t="s">
        <v>5302</v>
      </c>
      <c r="E3161" s="1" t="s">
        <v>5334</v>
      </c>
      <c r="F3161" s="19" t="s">
        <v>1360</v>
      </c>
      <c r="G3161" s="19" t="s">
        <v>4</v>
      </c>
      <c r="H3161" s="19" t="s">
        <v>5340</v>
      </c>
      <c r="I3161" s="4" t="s">
        <v>5341</v>
      </c>
      <c r="J3161" s="1" t="s">
        <v>4</v>
      </c>
      <c r="K3161" s="1" t="s">
        <v>5335</v>
      </c>
      <c r="L3161" s="1" t="s">
        <v>5346</v>
      </c>
      <c r="M3161" s="1" t="s">
        <v>5347</v>
      </c>
      <c r="N3161" s="1" t="s">
        <v>5348</v>
      </c>
      <c r="O3161" s="26">
        <v>43293</v>
      </c>
      <c r="P3161" s="1" t="s">
        <v>5349</v>
      </c>
      <c r="Q3161" s="16">
        <v>12383.52</v>
      </c>
      <c r="R3161" s="16">
        <v>12383.52</v>
      </c>
      <c r="S3161" s="32">
        <v>0</v>
      </c>
      <c r="T3161" s="16">
        <v>0</v>
      </c>
      <c r="U3161" s="3">
        <v>0</v>
      </c>
    </row>
    <row r="3162" spans="1:21" ht="30" outlineLevel="4" x14ac:dyDescent="0.25">
      <c r="A3162" s="1" t="s">
        <v>1329</v>
      </c>
      <c r="B3162" s="1" t="s">
        <v>1330</v>
      </c>
      <c r="C3162" s="4" t="s">
        <v>5294</v>
      </c>
      <c r="D3162" s="19" t="s">
        <v>5302</v>
      </c>
      <c r="E3162" s="1" t="s">
        <v>5334</v>
      </c>
      <c r="F3162" s="19" t="s">
        <v>1360</v>
      </c>
      <c r="G3162" s="19" t="s">
        <v>4</v>
      </c>
      <c r="H3162" s="19" t="s">
        <v>5340</v>
      </c>
      <c r="I3162" s="4" t="s">
        <v>5341</v>
      </c>
      <c r="J3162" s="1" t="s">
        <v>4</v>
      </c>
      <c r="K3162" s="1" t="s">
        <v>5335</v>
      </c>
      <c r="L3162" s="1" t="s">
        <v>5336</v>
      </c>
      <c r="M3162" s="1" t="s">
        <v>5337</v>
      </c>
      <c r="N3162" s="1" t="s">
        <v>5338</v>
      </c>
      <c r="O3162" s="26">
        <v>43339</v>
      </c>
      <c r="P3162" s="1" t="s">
        <v>5339</v>
      </c>
      <c r="Q3162" s="16">
        <v>16412.669999999998</v>
      </c>
      <c r="R3162" s="16">
        <v>16412.669999999998</v>
      </c>
      <c r="S3162" s="32">
        <v>0</v>
      </c>
      <c r="T3162" s="16">
        <v>0</v>
      </c>
      <c r="U3162" s="3">
        <v>0</v>
      </c>
    </row>
    <row r="3163" spans="1:21" ht="30" outlineLevel="4" x14ac:dyDescent="0.25">
      <c r="A3163" s="1" t="s">
        <v>1329</v>
      </c>
      <c r="B3163" s="1" t="s">
        <v>1330</v>
      </c>
      <c r="C3163" s="4" t="s">
        <v>5294</v>
      </c>
      <c r="D3163" s="19" t="s">
        <v>5302</v>
      </c>
      <c r="E3163" s="1" t="s">
        <v>5334</v>
      </c>
      <c r="F3163" s="19" t="s">
        <v>1360</v>
      </c>
      <c r="G3163" s="19" t="s">
        <v>4</v>
      </c>
      <c r="H3163" s="19" t="s">
        <v>5340</v>
      </c>
      <c r="I3163" s="4" t="s">
        <v>5341</v>
      </c>
      <c r="J3163" s="1" t="s">
        <v>4</v>
      </c>
      <c r="K3163" s="1" t="s">
        <v>5335</v>
      </c>
      <c r="L3163" s="1" t="s">
        <v>5342</v>
      </c>
      <c r="M3163" s="1" t="s">
        <v>5343</v>
      </c>
      <c r="N3163" s="1" t="s">
        <v>5344</v>
      </c>
      <c r="O3163" s="26">
        <v>43419</v>
      </c>
      <c r="P3163" s="1" t="s">
        <v>5345</v>
      </c>
      <c r="Q3163" s="16">
        <v>7301.83</v>
      </c>
      <c r="R3163" s="16">
        <v>7301.83</v>
      </c>
      <c r="S3163" s="32">
        <v>0</v>
      </c>
      <c r="T3163" s="16">
        <v>0</v>
      </c>
      <c r="U3163" s="3">
        <v>0</v>
      </c>
    </row>
    <row r="3164" spans="1:21" ht="30" outlineLevel="4" x14ac:dyDescent="0.25">
      <c r="A3164" s="1" t="s">
        <v>1329</v>
      </c>
      <c r="B3164" s="1" t="s">
        <v>1330</v>
      </c>
      <c r="C3164" s="4" t="s">
        <v>5294</v>
      </c>
      <c r="D3164" s="19" t="s">
        <v>5302</v>
      </c>
      <c r="E3164" s="1" t="s">
        <v>5334</v>
      </c>
      <c r="F3164" s="19" t="s">
        <v>1332</v>
      </c>
      <c r="G3164" s="19" t="s">
        <v>4</v>
      </c>
      <c r="H3164" s="19" t="s">
        <v>5340</v>
      </c>
      <c r="I3164" s="4" t="s">
        <v>5341</v>
      </c>
      <c r="J3164" s="1" t="s">
        <v>4</v>
      </c>
      <c r="K3164" s="1" t="s">
        <v>5335</v>
      </c>
      <c r="L3164" s="1" t="s">
        <v>5346</v>
      </c>
      <c r="M3164" s="1" t="s">
        <v>5347</v>
      </c>
      <c r="N3164" s="1" t="s">
        <v>5348</v>
      </c>
      <c r="O3164" s="26">
        <v>43293</v>
      </c>
      <c r="P3164" s="1" t="s">
        <v>5349</v>
      </c>
      <c r="Q3164" s="16">
        <v>12383.29</v>
      </c>
      <c r="R3164" s="16">
        <v>12383.29</v>
      </c>
      <c r="S3164" s="32">
        <v>0</v>
      </c>
      <c r="T3164" s="16">
        <v>0</v>
      </c>
      <c r="U3164" s="3">
        <v>0</v>
      </c>
    </row>
    <row r="3165" spans="1:21" ht="30" outlineLevel="4" x14ac:dyDescent="0.25">
      <c r="A3165" s="1" t="s">
        <v>1329</v>
      </c>
      <c r="B3165" s="1" t="s">
        <v>1330</v>
      </c>
      <c r="C3165" s="4" t="s">
        <v>5294</v>
      </c>
      <c r="D3165" s="19" t="s">
        <v>5302</v>
      </c>
      <c r="E3165" s="1" t="s">
        <v>5334</v>
      </c>
      <c r="F3165" s="19" t="s">
        <v>1332</v>
      </c>
      <c r="G3165" s="19" t="s">
        <v>4</v>
      </c>
      <c r="H3165" s="19" t="s">
        <v>5340</v>
      </c>
      <c r="I3165" s="4" t="s">
        <v>5341</v>
      </c>
      <c r="J3165" s="1" t="s">
        <v>4</v>
      </c>
      <c r="K3165" s="1" t="s">
        <v>5335</v>
      </c>
      <c r="L3165" s="1" t="s">
        <v>5336</v>
      </c>
      <c r="M3165" s="1" t="s">
        <v>5337</v>
      </c>
      <c r="N3165" s="1" t="s">
        <v>5338</v>
      </c>
      <c r="O3165" s="26">
        <v>43339</v>
      </c>
      <c r="P3165" s="1" t="s">
        <v>5339</v>
      </c>
      <c r="Q3165" s="16">
        <v>16411.009999999998</v>
      </c>
      <c r="R3165" s="16">
        <v>16411.009999999998</v>
      </c>
      <c r="S3165" s="32">
        <v>0</v>
      </c>
      <c r="T3165" s="16">
        <v>0</v>
      </c>
      <c r="U3165" s="3">
        <v>0</v>
      </c>
    </row>
    <row r="3166" spans="1:21" ht="30" outlineLevel="4" x14ac:dyDescent="0.25">
      <c r="A3166" s="1" t="s">
        <v>1329</v>
      </c>
      <c r="B3166" s="1" t="s">
        <v>1330</v>
      </c>
      <c r="C3166" s="4" t="s">
        <v>5294</v>
      </c>
      <c r="D3166" s="19" t="s">
        <v>5302</v>
      </c>
      <c r="E3166" s="1" t="s">
        <v>5334</v>
      </c>
      <c r="F3166" s="19" t="s">
        <v>1332</v>
      </c>
      <c r="G3166" s="19" t="s">
        <v>4</v>
      </c>
      <c r="H3166" s="19" t="s">
        <v>5340</v>
      </c>
      <c r="I3166" s="4" t="s">
        <v>5341</v>
      </c>
      <c r="J3166" s="1" t="s">
        <v>4</v>
      </c>
      <c r="K3166" s="1" t="s">
        <v>5335</v>
      </c>
      <c r="L3166" s="1" t="s">
        <v>5342</v>
      </c>
      <c r="M3166" s="1" t="s">
        <v>5343</v>
      </c>
      <c r="N3166" s="1" t="s">
        <v>5344</v>
      </c>
      <c r="O3166" s="26">
        <v>43419</v>
      </c>
      <c r="P3166" s="1" t="s">
        <v>5345</v>
      </c>
      <c r="Q3166" s="16">
        <v>7301.7</v>
      </c>
      <c r="R3166" s="16">
        <v>7301.7</v>
      </c>
      <c r="S3166" s="32">
        <v>0</v>
      </c>
      <c r="T3166" s="16">
        <v>0</v>
      </c>
      <c r="U3166" s="3">
        <v>0</v>
      </c>
    </row>
    <row r="3167" spans="1:21" outlineLevel="3" x14ac:dyDescent="0.25">
      <c r="H3167" s="29" t="s">
        <v>17176</v>
      </c>
      <c r="O3167" s="26"/>
      <c r="Q3167" s="16">
        <f>SUBTOTAL(9,Q3161:Q3166)</f>
        <v>72194.01999999999</v>
      </c>
      <c r="R3167" s="16">
        <f>SUBTOTAL(9,R3161:R3166)</f>
        <v>72194.01999999999</v>
      </c>
      <c r="S3167" s="32">
        <f>SUBTOTAL(9,S3161:S3166)</f>
        <v>0</v>
      </c>
      <c r="T3167" s="16">
        <f>SUBTOTAL(9,T3161:T3166)</f>
        <v>0</v>
      </c>
      <c r="U3167" s="3">
        <f>SUBTOTAL(9,U3161:U3166)</f>
        <v>0</v>
      </c>
    </row>
    <row r="3168" spans="1:21" ht="30" outlineLevel="4" x14ac:dyDescent="0.25">
      <c r="A3168" s="1" t="s">
        <v>119</v>
      </c>
      <c r="B3168" s="1" t="s">
        <v>120</v>
      </c>
      <c r="C3168" s="4" t="s">
        <v>5294</v>
      </c>
      <c r="D3168" s="19" t="s">
        <v>5302</v>
      </c>
      <c r="E3168" s="1" t="s">
        <v>5302</v>
      </c>
      <c r="F3168" s="19" t="s">
        <v>4</v>
      </c>
      <c r="G3168" s="19" t="s">
        <v>49</v>
      </c>
      <c r="H3168" s="19" t="s">
        <v>5355</v>
      </c>
      <c r="I3168" s="4" t="s">
        <v>5356</v>
      </c>
      <c r="J3168" s="1" t="s">
        <v>4</v>
      </c>
      <c r="K3168" s="1" t="s">
        <v>5350</v>
      </c>
      <c r="L3168" s="1" t="s">
        <v>5351</v>
      </c>
      <c r="M3168" s="1" t="s">
        <v>5352</v>
      </c>
      <c r="N3168" s="1" t="s">
        <v>5353</v>
      </c>
      <c r="O3168" s="26">
        <v>43475</v>
      </c>
      <c r="P3168" s="1" t="s">
        <v>5354</v>
      </c>
      <c r="Q3168" s="16">
        <v>2039.11</v>
      </c>
      <c r="R3168" s="16">
        <v>0</v>
      </c>
      <c r="S3168" s="32">
        <v>2039.11</v>
      </c>
      <c r="T3168" s="16">
        <v>0</v>
      </c>
      <c r="U3168" s="3">
        <v>0</v>
      </c>
    </row>
    <row r="3169" spans="1:21" ht="30" outlineLevel="4" x14ac:dyDescent="0.25">
      <c r="A3169" s="1" t="s">
        <v>119</v>
      </c>
      <c r="B3169" s="1" t="s">
        <v>120</v>
      </c>
      <c r="C3169" s="4" t="s">
        <v>5294</v>
      </c>
      <c r="D3169" s="19" t="s">
        <v>5302</v>
      </c>
      <c r="E3169" s="1" t="s">
        <v>5302</v>
      </c>
      <c r="F3169" s="19" t="s">
        <v>4</v>
      </c>
      <c r="G3169" s="19" t="s">
        <v>49</v>
      </c>
      <c r="H3169" s="19" t="s">
        <v>5355</v>
      </c>
      <c r="I3169" s="4" t="s">
        <v>5356</v>
      </c>
      <c r="J3169" s="1" t="s">
        <v>4</v>
      </c>
      <c r="K3169" s="1" t="s">
        <v>5350</v>
      </c>
      <c r="L3169" s="1" t="s">
        <v>5357</v>
      </c>
      <c r="M3169" s="1" t="s">
        <v>5358</v>
      </c>
      <c r="N3169" s="1" t="s">
        <v>5359</v>
      </c>
      <c r="O3169" s="26">
        <v>43521</v>
      </c>
      <c r="P3169" s="1" t="s">
        <v>5360</v>
      </c>
      <c r="Q3169" s="16">
        <v>2250.16</v>
      </c>
      <c r="R3169" s="16">
        <v>0</v>
      </c>
      <c r="S3169" s="32">
        <v>2250.16</v>
      </c>
      <c r="T3169" s="16">
        <v>0</v>
      </c>
      <c r="U3169" s="3">
        <v>0</v>
      </c>
    </row>
    <row r="3170" spans="1:21" ht="30" outlineLevel="4" x14ac:dyDescent="0.25">
      <c r="A3170" s="1" t="s">
        <v>119</v>
      </c>
      <c r="B3170" s="1" t="s">
        <v>120</v>
      </c>
      <c r="C3170" s="4" t="s">
        <v>5294</v>
      </c>
      <c r="D3170" s="19" t="s">
        <v>5302</v>
      </c>
      <c r="E3170" s="1" t="s">
        <v>5302</v>
      </c>
      <c r="F3170" s="19" t="s">
        <v>4</v>
      </c>
      <c r="G3170" s="19" t="s">
        <v>49</v>
      </c>
      <c r="H3170" s="19" t="s">
        <v>5355</v>
      </c>
      <c r="I3170" s="4" t="s">
        <v>5356</v>
      </c>
      <c r="J3170" s="1" t="s">
        <v>4</v>
      </c>
      <c r="K3170" s="1" t="s">
        <v>5350</v>
      </c>
      <c r="L3170" s="1" t="s">
        <v>5361</v>
      </c>
      <c r="M3170" s="1" t="s">
        <v>5362</v>
      </c>
      <c r="N3170" s="1" t="s">
        <v>5363</v>
      </c>
      <c r="O3170" s="26">
        <v>43619</v>
      </c>
      <c r="P3170" s="1" t="s">
        <v>5364</v>
      </c>
      <c r="Q3170" s="16">
        <v>2852.94</v>
      </c>
      <c r="R3170" s="16">
        <v>0</v>
      </c>
      <c r="S3170" s="32">
        <v>2852.94</v>
      </c>
      <c r="T3170" s="16">
        <v>0</v>
      </c>
      <c r="U3170" s="3">
        <v>0</v>
      </c>
    </row>
    <row r="3171" spans="1:21" ht="30" outlineLevel="4" x14ac:dyDescent="0.25">
      <c r="A3171" s="1" t="s">
        <v>119</v>
      </c>
      <c r="B3171" s="1" t="s">
        <v>120</v>
      </c>
      <c r="C3171" s="4" t="s">
        <v>5294</v>
      </c>
      <c r="D3171" s="19" t="s">
        <v>5302</v>
      </c>
      <c r="E3171" s="1" t="s">
        <v>5302</v>
      </c>
      <c r="F3171" s="19" t="s">
        <v>56</v>
      </c>
      <c r="G3171" s="19" t="s">
        <v>4</v>
      </c>
      <c r="H3171" s="19" t="s">
        <v>5355</v>
      </c>
      <c r="I3171" s="4" t="s">
        <v>5356</v>
      </c>
      <c r="J3171" s="1" t="s">
        <v>4</v>
      </c>
      <c r="K3171" s="1" t="s">
        <v>5350</v>
      </c>
      <c r="L3171" s="1" t="s">
        <v>5351</v>
      </c>
      <c r="M3171" s="1" t="s">
        <v>5352</v>
      </c>
      <c r="N3171" s="1" t="s">
        <v>5353</v>
      </c>
      <c r="O3171" s="26">
        <v>43475</v>
      </c>
      <c r="P3171" s="1" t="s">
        <v>5354</v>
      </c>
      <c r="Q3171" s="16">
        <v>32626.89</v>
      </c>
      <c r="R3171" s="16">
        <v>32626.89</v>
      </c>
      <c r="S3171" s="32">
        <v>0</v>
      </c>
      <c r="T3171" s="16">
        <v>0</v>
      </c>
      <c r="U3171" s="3">
        <v>0</v>
      </c>
    </row>
    <row r="3172" spans="1:21" ht="30" outlineLevel="4" x14ac:dyDescent="0.25">
      <c r="A3172" s="1" t="s">
        <v>119</v>
      </c>
      <c r="B3172" s="1" t="s">
        <v>120</v>
      </c>
      <c r="C3172" s="4" t="s">
        <v>5294</v>
      </c>
      <c r="D3172" s="19" t="s">
        <v>5302</v>
      </c>
      <c r="E3172" s="1" t="s">
        <v>5302</v>
      </c>
      <c r="F3172" s="19" t="s">
        <v>56</v>
      </c>
      <c r="G3172" s="19" t="s">
        <v>4</v>
      </c>
      <c r="H3172" s="19" t="s">
        <v>5355</v>
      </c>
      <c r="I3172" s="4" t="s">
        <v>5356</v>
      </c>
      <c r="J3172" s="1" t="s">
        <v>4</v>
      </c>
      <c r="K3172" s="1" t="s">
        <v>5350</v>
      </c>
      <c r="L3172" s="1" t="s">
        <v>5357</v>
      </c>
      <c r="M3172" s="1" t="s">
        <v>5358</v>
      </c>
      <c r="N3172" s="1" t="s">
        <v>5359</v>
      </c>
      <c r="O3172" s="26">
        <v>43521</v>
      </c>
      <c r="P3172" s="1" t="s">
        <v>5360</v>
      </c>
      <c r="Q3172" s="16">
        <v>36003.839999999997</v>
      </c>
      <c r="R3172" s="16">
        <v>36003.839999999997</v>
      </c>
      <c r="S3172" s="32">
        <v>0</v>
      </c>
      <c r="T3172" s="16">
        <v>0</v>
      </c>
      <c r="U3172" s="3">
        <v>0</v>
      </c>
    </row>
    <row r="3173" spans="1:21" ht="30" outlineLevel="4" x14ac:dyDescent="0.25">
      <c r="A3173" s="1" t="s">
        <v>119</v>
      </c>
      <c r="B3173" s="1" t="s">
        <v>120</v>
      </c>
      <c r="C3173" s="4" t="s">
        <v>5294</v>
      </c>
      <c r="D3173" s="19" t="s">
        <v>5302</v>
      </c>
      <c r="E3173" s="1" t="s">
        <v>5302</v>
      </c>
      <c r="F3173" s="19" t="s">
        <v>56</v>
      </c>
      <c r="G3173" s="19" t="s">
        <v>4</v>
      </c>
      <c r="H3173" s="19" t="s">
        <v>5355</v>
      </c>
      <c r="I3173" s="4" t="s">
        <v>5356</v>
      </c>
      <c r="J3173" s="1" t="s">
        <v>4</v>
      </c>
      <c r="K3173" s="1" t="s">
        <v>5350</v>
      </c>
      <c r="L3173" s="1" t="s">
        <v>5361</v>
      </c>
      <c r="M3173" s="1" t="s">
        <v>5362</v>
      </c>
      <c r="N3173" s="1" t="s">
        <v>5363</v>
      </c>
      <c r="O3173" s="26">
        <v>43619</v>
      </c>
      <c r="P3173" s="1" t="s">
        <v>5364</v>
      </c>
      <c r="Q3173" s="16">
        <v>45648.06</v>
      </c>
      <c r="R3173" s="16">
        <v>45648.06</v>
      </c>
      <c r="S3173" s="32">
        <v>0</v>
      </c>
      <c r="T3173" s="16">
        <v>0</v>
      </c>
      <c r="U3173" s="3">
        <v>0</v>
      </c>
    </row>
    <row r="3174" spans="1:21" outlineLevel="3" x14ac:dyDescent="0.25">
      <c r="H3174" s="29" t="s">
        <v>17177</v>
      </c>
      <c r="O3174" s="26"/>
      <c r="Q3174" s="16">
        <f>SUBTOTAL(9,Q3168:Q3173)</f>
        <v>121421</v>
      </c>
      <c r="R3174" s="16">
        <f>SUBTOTAL(9,R3168:R3173)</f>
        <v>114278.79</v>
      </c>
      <c r="S3174" s="32">
        <f>SUBTOTAL(9,S3168:S3173)</f>
        <v>7142.2099999999991</v>
      </c>
      <c r="T3174" s="16">
        <f>SUBTOTAL(9,T3168:T3173)</f>
        <v>0</v>
      </c>
      <c r="U3174" s="3">
        <f>SUBTOTAL(9,U3168:U3173)</f>
        <v>0</v>
      </c>
    </row>
    <row r="3175" spans="1:21" ht="30" outlineLevel="4" x14ac:dyDescent="0.25">
      <c r="A3175" s="1" t="s">
        <v>76</v>
      </c>
      <c r="B3175" s="1" t="s">
        <v>77</v>
      </c>
      <c r="C3175" s="4" t="s">
        <v>5294</v>
      </c>
      <c r="D3175" s="19" t="s">
        <v>5295</v>
      </c>
      <c r="E3175" s="1" t="s">
        <v>5295</v>
      </c>
      <c r="F3175" s="19" t="s">
        <v>81</v>
      </c>
      <c r="G3175" s="19" t="s">
        <v>4</v>
      </c>
      <c r="H3175" s="19" t="s">
        <v>5366</v>
      </c>
      <c r="I3175" s="4" t="s">
        <v>5367</v>
      </c>
      <c r="J3175" s="1" t="s">
        <v>4</v>
      </c>
      <c r="K3175" s="1" t="s">
        <v>4</v>
      </c>
      <c r="L3175" s="1" t="s">
        <v>4</v>
      </c>
      <c r="M3175" s="1" t="s">
        <v>13</v>
      </c>
      <c r="N3175" s="1" t="s">
        <v>5365</v>
      </c>
      <c r="O3175" s="26">
        <v>43451</v>
      </c>
      <c r="P3175" s="1" t="s">
        <v>23</v>
      </c>
      <c r="Q3175" s="16">
        <v>16114.5</v>
      </c>
      <c r="R3175" s="16">
        <v>16114.5</v>
      </c>
      <c r="S3175" s="32">
        <v>0</v>
      </c>
      <c r="T3175" s="16">
        <v>0</v>
      </c>
      <c r="U3175" s="3">
        <v>0</v>
      </c>
    </row>
    <row r="3176" spans="1:21" ht="30" outlineLevel="4" x14ac:dyDescent="0.25">
      <c r="A3176" s="1" t="s">
        <v>76</v>
      </c>
      <c r="B3176" s="1" t="s">
        <v>77</v>
      </c>
      <c r="C3176" s="4" t="s">
        <v>5294</v>
      </c>
      <c r="D3176" s="19" t="s">
        <v>5295</v>
      </c>
      <c r="E3176" s="1" t="s">
        <v>5295</v>
      </c>
      <c r="F3176" s="19" t="s">
        <v>81</v>
      </c>
      <c r="G3176" s="19" t="s">
        <v>4</v>
      </c>
      <c r="H3176" s="19" t="s">
        <v>5366</v>
      </c>
      <c r="I3176" s="4" t="s">
        <v>5367</v>
      </c>
      <c r="J3176" s="1" t="s">
        <v>4</v>
      </c>
      <c r="K3176" s="1" t="s">
        <v>4</v>
      </c>
      <c r="L3176" s="1" t="s">
        <v>4</v>
      </c>
      <c r="M3176" s="1" t="s">
        <v>13</v>
      </c>
      <c r="N3176" s="1" t="s">
        <v>5368</v>
      </c>
      <c r="O3176" s="26">
        <v>43467</v>
      </c>
      <c r="P3176" s="1" t="s">
        <v>23</v>
      </c>
      <c r="Q3176" s="16">
        <v>10951.2</v>
      </c>
      <c r="R3176" s="16">
        <v>10951.2</v>
      </c>
      <c r="S3176" s="32">
        <v>0</v>
      </c>
      <c r="T3176" s="16">
        <v>0</v>
      </c>
      <c r="U3176" s="3">
        <v>0</v>
      </c>
    </row>
    <row r="3177" spans="1:21" ht="30" outlineLevel="4" x14ac:dyDescent="0.25">
      <c r="A3177" s="1" t="s">
        <v>76</v>
      </c>
      <c r="B3177" s="1" t="s">
        <v>77</v>
      </c>
      <c r="C3177" s="4" t="s">
        <v>5294</v>
      </c>
      <c r="D3177" s="19" t="s">
        <v>5295</v>
      </c>
      <c r="E3177" s="1" t="s">
        <v>5295</v>
      </c>
      <c r="F3177" s="19" t="s">
        <v>81</v>
      </c>
      <c r="G3177" s="19" t="s">
        <v>4</v>
      </c>
      <c r="H3177" s="19" t="s">
        <v>5366</v>
      </c>
      <c r="I3177" s="4" t="s">
        <v>5367</v>
      </c>
      <c r="J3177" s="1" t="s">
        <v>4</v>
      </c>
      <c r="K3177" s="1" t="s">
        <v>4</v>
      </c>
      <c r="L3177" s="1" t="s">
        <v>4</v>
      </c>
      <c r="M3177" s="1" t="s">
        <v>13</v>
      </c>
      <c r="N3177" s="1" t="s">
        <v>5369</v>
      </c>
      <c r="O3177" s="26">
        <v>43502</v>
      </c>
      <c r="P3177" s="1" t="s">
        <v>23</v>
      </c>
      <c r="Q3177" s="16">
        <v>9792.9</v>
      </c>
      <c r="R3177" s="16">
        <v>9792.9</v>
      </c>
      <c r="S3177" s="32">
        <v>0</v>
      </c>
      <c r="T3177" s="16">
        <v>0</v>
      </c>
      <c r="U3177" s="3">
        <v>0</v>
      </c>
    </row>
    <row r="3178" spans="1:21" ht="30" outlineLevel="4" x14ac:dyDescent="0.25">
      <c r="A3178" s="1" t="s">
        <v>76</v>
      </c>
      <c r="B3178" s="1" t="s">
        <v>77</v>
      </c>
      <c r="C3178" s="4" t="s">
        <v>5294</v>
      </c>
      <c r="D3178" s="19" t="s">
        <v>5295</v>
      </c>
      <c r="E3178" s="1" t="s">
        <v>5295</v>
      </c>
      <c r="F3178" s="19" t="s">
        <v>81</v>
      </c>
      <c r="G3178" s="19" t="s">
        <v>4</v>
      </c>
      <c r="H3178" s="19" t="s">
        <v>5366</v>
      </c>
      <c r="I3178" s="4" t="s">
        <v>5367</v>
      </c>
      <c r="J3178" s="1" t="s">
        <v>4</v>
      </c>
      <c r="K3178" s="1" t="s">
        <v>4</v>
      </c>
      <c r="L3178" s="1" t="s">
        <v>4</v>
      </c>
      <c r="M3178" s="1" t="s">
        <v>13</v>
      </c>
      <c r="N3178" s="1" t="s">
        <v>5370</v>
      </c>
      <c r="O3178" s="26">
        <v>43528</v>
      </c>
      <c r="P3178" s="1" t="s">
        <v>23</v>
      </c>
      <c r="Q3178" s="16">
        <v>4612.5</v>
      </c>
      <c r="R3178" s="16">
        <v>4612.5</v>
      </c>
      <c r="S3178" s="32">
        <v>0</v>
      </c>
      <c r="T3178" s="16">
        <v>0</v>
      </c>
      <c r="U3178" s="3">
        <v>0</v>
      </c>
    </row>
    <row r="3179" spans="1:21" ht="30" outlineLevel="4" x14ac:dyDescent="0.25">
      <c r="A3179" s="1" t="s">
        <v>76</v>
      </c>
      <c r="B3179" s="1" t="s">
        <v>77</v>
      </c>
      <c r="C3179" s="4" t="s">
        <v>5294</v>
      </c>
      <c r="D3179" s="19" t="s">
        <v>5295</v>
      </c>
      <c r="E3179" s="1" t="s">
        <v>5295</v>
      </c>
      <c r="F3179" s="19" t="s">
        <v>81</v>
      </c>
      <c r="G3179" s="19" t="s">
        <v>4</v>
      </c>
      <c r="H3179" s="19" t="s">
        <v>5366</v>
      </c>
      <c r="I3179" s="4" t="s">
        <v>5367</v>
      </c>
      <c r="J3179" s="1" t="s">
        <v>4</v>
      </c>
      <c r="K3179" s="1" t="s">
        <v>4</v>
      </c>
      <c r="L3179" s="1" t="s">
        <v>4</v>
      </c>
      <c r="M3179" s="1" t="s">
        <v>13</v>
      </c>
      <c r="N3179" s="1" t="s">
        <v>5371</v>
      </c>
      <c r="O3179" s="26">
        <v>43538</v>
      </c>
      <c r="P3179" s="1" t="s">
        <v>23</v>
      </c>
      <c r="Q3179" s="16">
        <v>4814.1000000000004</v>
      </c>
      <c r="R3179" s="16">
        <v>4814.1000000000004</v>
      </c>
      <c r="S3179" s="32">
        <v>0</v>
      </c>
      <c r="T3179" s="16">
        <v>0</v>
      </c>
      <c r="U3179" s="3">
        <v>0</v>
      </c>
    </row>
    <row r="3180" spans="1:21" ht="30" outlineLevel="4" x14ac:dyDescent="0.25">
      <c r="A3180" s="1" t="s">
        <v>76</v>
      </c>
      <c r="B3180" s="1" t="s">
        <v>77</v>
      </c>
      <c r="C3180" s="4" t="s">
        <v>5294</v>
      </c>
      <c r="D3180" s="19" t="s">
        <v>5295</v>
      </c>
      <c r="E3180" s="1" t="s">
        <v>5295</v>
      </c>
      <c r="F3180" s="19" t="s">
        <v>81</v>
      </c>
      <c r="G3180" s="19" t="s">
        <v>4</v>
      </c>
      <c r="H3180" s="19" t="s">
        <v>5366</v>
      </c>
      <c r="I3180" s="4" t="s">
        <v>5367</v>
      </c>
      <c r="J3180" s="1" t="s">
        <v>4</v>
      </c>
      <c r="K3180" s="1" t="s">
        <v>4</v>
      </c>
      <c r="L3180" s="1" t="s">
        <v>4</v>
      </c>
      <c r="M3180" s="1" t="s">
        <v>13</v>
      </c>
      <c r="N3180" s="1" t="s">
        <v>5372</v>
      </c>
      <c r="O3180" s="26">
        <v>43566</v>
      </c>
      <c r="P3180" s="1" t="s">
        <v>23</v>
      </c>
      <c r="Q3180" s="16">
        <v>4612.5</v>
      </c>
      <c r="R3180" s="16">
        <v>4612.5</v>
      </c>
      <c r="S3180" s="32">
        <v>0</v>
      </c>
      <c r="T3180" s="16">
        <v>0</v>
      </c>
      <c r="U3180" s="3">
        <v>0</v>
      </c>
    </row>
    <row r="3181" spans="1:21" ht="30" outlineLevel="4" x14ac:dyDescent="0.25">
      <c r="A3181" s="1" t="s">
        <v>76</v>
      </c>
      <c r="B3181" s="1" t="s">
        <v>77</v>
      </c>
      <c r="C3181" s="4" t="s">
        <v>5294</v>
      </c>
      <c r="D3181" s="19" t="s">
        <v>5295</v>
      </c>
      <c r="E3181" s="1" t="s">
        <v>5295</v>
      </c>
      <c r="F3181" s="19" t="s">
        <v>81</v>
      </c>
      <c r="G3181" s="19" t="s">
        <v>4</v>
      </c>
      <c r="H3181" s="19" t="s">
        <v>5366</v>
      </c>
      <c r="I3181" s="4" t="s">
        <v>5367</v>
      </c>
      <c r="J3181" s="1" t="s">
        <v>4</v>
      </c>
      <c r="K3181" s="1" t="s">
        <v>4</v>
      </c>
      <c r="L3181" s="1" t="s">
        <v>4</v>
      </c>
      <c r="M3181" s="1" t="s">
        <v>13</v>
      </c>
      <c r="N3181" s="1" t="s">
        <v>5373</v>
      </c>
      <c r="O3181" s="26">
        <v>43607</v>
      </c>
      <c r="P3181" s="1" t="s">
        <v>23</v>
      </c>
      <c r="Q3181" s="16">
        <v>5283</v>
      </c>
      <c r="R3181" s="16">
        <v>5283</v>
      </c>
      <c r="S3181" s="32">
        <v>0</v>
      </c>
      <c r="T3181" s="16">
        <v>0</v>
      </c>
      <c r="U3181" s="3">
        <v>0</v>
      </c>
    </row>
    <row r="3182" spans="1:21" ht="30" outlineLevel="4" x14ac:dyDescent="0.25">
      <c r="A3182" s="1" t="s">
        <v>76</v>
      </c>
      <c r="B3182" s="1" t="s">
        <v>77</v>
      </c>
      <c r="C3182" s="4" t="s">
        <v>5294</v>
      </c>
      <c r="D3182" s="19" t="s">
        <v>5295</v>
      </c>
      <c r="E3182" s="1" t="s">
        <v>5295</v>
      </c>
      <c r="F3182" s="19" t="s">
        <v>81</v>
      </c>
      <c r="G3182" s="19" t="s">
        <v>4</v>
      </c>
      <c r="H3182" s="19" t="s">
        <v>5366</v>
      </c>
      <c r="I3182" s="4" t="s">
        <v>5367</v>
      </c>
      <c r="J3182" s="1" t="s">
        <v>4</v>
      </c>
      <c r="K3182" s="1" t="s">
        <v>4</v>
      </c>
      <c r="L3182" s="1" t="s">
        <v>4</v>
      </c>
      <c r="M3182" s="1" t="s">
        <v>13</v>
      </c>
      <c r="N3182" s="1" t="s">
        <v>5374</v>
      </c>
      <c r="O3182" s="26">
        <v>43616</v>
      </c>
      <c r="P3182" s="1" t="s">
        <v>23</v>
      </c>
      <c r="Q3182" s="16">
        <v>8579.7000000000007</v>
      </c>
      <c r="R3182" s="16">
        <v>8579.7000000000007</v>
      </c>
      <c r="S3182" s="32">
        <v>0</v>
      </c>
      <c r="T3182" s="16">
        <v>0</v>
      </c>
      <c r="U3182" s="3">
        <v>0</v>
      </c>
    </row>
    <row r="3183" spans="1:21" outlineLevel="3" x14ac:dyDescent="0.25">
      <c r="H3183" s="29" t="s">
        <v>17178</v>
      </c>
      <c r="O3183" s="26"/>
      <c r="Q3183" s="16">
        <f>SUBTOTAL(9,Q3175:Q3182)</f>
        <v>64760.399999999994</v>
      </c>
      <c r="R3183" s="16">
        <f>SUBTOTAL(9,R3175:R3182)</f>
        <v>64760.399999999994</v>
      </c>
      <c r="S3183" s="32">
        <f>SUBTOTAL(9,S3175:S3182)</f>
        <v>0</v>
      </c>
      <c r="T3183" s="16">
        <f>SUBTOTAL(9,T3175:T3182)</f>
        <v>0</v>
      </c>
      <c r="U3183" s="3">
        <f>SUBTOTAL(9,U3175:U3182)</f>
        <v>0</v>
      </c>
    </row>
    <row r="3184" spans="1:21" outlineLevel="4" x14ac:dyDescent="0.25">
      <c r="A3184" s="1" t="s">
        <v>119</v>
      </c>
      <c r="B3184" s="1" t="s">
        <v>120</v>
      </c>
      <c r="C3184" s="4" t="s">
        <v>5294</v>
      </c>
      <c r="D3184" s="19" t="s">
        <v>5302</v>
      </c>
      <c r="E3184" s="1" t="s">
        <v>5303</v>
      </c>
      <c r="F3184" s="19" t="s">
        <v>4</v>
      </c>
      <c r="G3184" s="19" t="s">
        <v>123</v>
      </c>
      <c r="H3184" s="19" t="s">
        <v>125</v>
      </c>
      <c r="I3184" s="6" t="s">
        <v>18248</v>
      </c>
      <c r="J3184" s="1" t="s">
        <v>4</v>
      </c>
      <c r="K3184" s="1" t="s">
        <v>4</v>
      </c>
      <c r="L3184" s="1" t="s">
        <v>4</v>
      </c>
      <c r="M3184" s="1" t="s">
        <v>13</v>
      </c>
      <c r="N3184" s="1" t="s">
        <v>5375</v>
      </c>
      <c r="O3184" s="26">
        <v>43363</v>
      </c>
      <c r="P3184" s="1" t="s">
        <v>23</v>
      </c>
      <c r="Q3184" s="16">
        <v>43228.5</v>
      </c>
      <c r="R3184" s="16">
        <v>0</v>
      </c>
      <c r="S3184" s="32">
        <v>43228.5</v>
      </c>
      <c r="T3184" s="16">
        <v>0</v>
      </c>
      <c r="U3184" s="3">
        <v>0</v>
      </c>
    </row>
    <row r="3185" spans="1:21" outlineLevel="4" x14ac:dyDescent="0.25">
      <c r="A3185" s="1" t="s">
        <v>119</v>
      </c>
      <c r="B3185" s="1" t="s">
        <v>120</v>
      </c>
      <c r="C3185" s="4" t="s">
        <v>5294</v>
      </c>
      <c r="D3185" s="19" t="s">
        <v>5302</v>
      </c>
      <c r="E3185" s="1" t="s">
        <v>5303</v>
      </c>
      <c r="F3185" s="19" t="s">
        <v>4</v>
      </c>
      <c r="G3185" s="19" t="s">
        <v>123</v>
      </c>
      <c r="H3185" s="19" t="s">
        <v>125</v>
      </c>
      <c r="I3185" s="6" t="s">
        <v>18248</v>
      </c>
      <c r="J3185" s="1" t="s">
        <v>4</v>
      </c>
      <c r="K3185" s="1" t="s">
        <v>4</v>
      </c>
      <c r="L3185" s="1" t="s">
        <v>4</v>
      </c>
      <c r="M3185" s="1" t="s">
        <v>13</v>
      </c>
      <c r="N3185" s="1" t="s">
        <v>5376</v>
      </c>
      <c r="O3185" s="26">
        <v>43419</v>
      </c>
      <c r="P3185" s="1" t="s">
        <v>23</v>
      </c>
      <c r="Q3185" s="16">
        <v>21600.25</v>
      </c>
      <c r="R3185" s="16">
        <v>0</v>
      </c>
      <c r="S3185" s="32">
        <v>21600.25</v>
      </c>
      <c r="T3185" s="16">
        <v>0</v>
      </c>
      <c r="U3185" s="3">
        <v>0</v>
      </c>
    </row>
    <row r="3186" spans="1:21" outlineLevel="4" x14ac:dyDescent="0.25">
      <c r="A3186" s="1" t="s">
        <v>119</v>
      </c>
      <c r="B3186" s="1" t="s">
        <v>120</v>
      </c>
      <c r="C3186" s="4" t="s">
        <v>5294</v>
      </c>
      <c r="D3186" s="19" t="s">
        <v>5302</v>
      </c>
      <c r="E3186" s="1" t="s">
        <v>5303</v>
      </c>
      <c r="F3186" s="19" t="s">
        <v>4</v>
      </c>
      <c r="G3186" s="19" t="s">
        <v>123</v>
      </c>
      <c r="H3186" s="19" t="s">
        <v>125</v>
      </c>
      <c r="I3186" s="6" t="s">
        <v>18248</v>
      </c>
      <c r="J3186" s="1" t="s">
        <v>4</v>
      </c>
      <c r="K3186" s="1" t="s">
        <v>4</v>
      </c>
      <c r="L3186" s="1" t="s">
        <v>4</v>
      </c>
      <c r="M3186" s="1" t="s">
        <v>13</v>
      </c>
      <c r="N3186" s="1" t="s">
        <v>5377</v>
      </c>
      <c r="O3186" s="26">
        <v>43479</v>
      </c>
      <c r="P3186" s="1" t="s">
        <v>23</v>
      </c>
      <c r="Q3186" s="16">
        <v>21600.26</v>
      </c>
      <c r="R3186" s="16">
        <v>0</v>
      </c>
      <c r="S3186" s="32">
        <v>21600.26</v>
      </c>
      <c r="T3186" s="16">
        <v>0</v>
      </c>
      <c r="U3186" s="3">
        <v>0</v>
      </c>
    </row>
    <row r="3187" spans="1:21" outlineLevel="3" x14ac:dyDescent="0.25">
      <c r="H3187" s="29" t="s">
        <v>16594</v>
      </c>
      <c r="I3187" s="23"/>
      <c r="O3187" s="26"/>
      <c r="Q3187" s="16">
        <f>SUBTOTAL(9,Q3184:Q3186)</f>
        <v>86429.01</v>
      </c>
      <c r="R3187" s="16">
        <f>SUBTOTAL(9,R3184:R3186)</f>
        <v>0</v>
      </c>
      <c r="S3187" s="32">
        <f>SUBTOTAL(9,S3184:S3186)</f>
        <v>86429.01</v>
      </c>
      <c r="T3187" s="16">
        <f>SUBTOTAL(9,T3184:T3186)</f>
        <v>0</v>
      </c>
      <c r="U3187" s="3">
        <f>SUBTOTAL(9,U3184:U3186)</f>
        <v>0</v>
      </c>
    </row>
    <row r="3188" spans="1:21" outlineLevel="4" x14ac:dyDescent="0.25">
      <c r="A3188" s="1" t="s">
        <v>119</v>
      </c>
      <c r="B3188" s="1" t="s">
        <v>120</v>
      </c>
      <c r="C3188" s="4" t="s">
        <v>5294</v>
      </c>
      <c r="D3188" s="19" t="s">
        <v>5302</v>
      </c>
      <c r="E3188" s="1" t="s">
        <v>5303</v>
      </c>
      <c r="F3188" s="19" t="s">
        <v>4</v>
      </c>
      <c r="G3188" s="19" t="s">
        <v>123</v>
      </c>
      <c r="H3188" s="19" t="s">
        <v>128</v>
      </c>
      <c r="I3188" s="6" t="s">
        <v>18247</v>
      </c>
      <c r="J3188" s="1" t="s">
        <v>4</v>
      </c>
      <c r="K3188" s="1" t="s">
        <v>4</v>
      </c>
      <c r="L3188" s="1" t="s">
        <v>4</v>
      </c>
      <c r="M3188" s="1" t="s">
        <v>13</v>
      </c>
      <c r="N3188" s="1" t="s">
        <v>5375</v>
      </c>
      <c r="O3188" s="26">
        <v>43363</v>
      </c>
      <c r="P3188" s="1" t="s">
        <v>23</v>
      </c>
      <c r="Q3188" s="16">
        <v>14071.5</v>
      </c>
      <c r="R3188" s="16">
        <v>0</v>
      </c>
      <c r="S3188" s="32">
        <v>14071.5</v>
      </c>
      <c r="T3188" s="16">
        <v>0</v>
      </c>
      <c r="U3188" s="3">
        <v>0</v>
      </c>
    </row>
    <row r="3189" spans="1:21" outlineLevel="4" x14ac:dyDescent="0.25">
      <c r="A3189" s="1" t="s">
        <v>119</v>
      </c>
      <c r="B3189" s="1" t="s">
        <v>120</v>
      </c>
      <c r="C3189" s="4" t="s">
        <v>5294</v>
      </c>
      <c r="D3189" s="19" t="s">
        <v>5302</v>
      </c>
      <c r="E3189" s="1" t="s">
        <v>5303</v>
      </c>
      <c r="F3189" s="19" t="s">
        <v>4</v>
      </c>
      <c r="G3189" s="19" t="s">
        <v>123</v>
      </c>
      <c r="H3189" s="19" t="s">
        <v>128</v>
      </c>
      <c r="I3189" s="6" t="s">
        <v>18247</v>
      </c>
      <c r="J3189" s="1" t="s">
        <v>4</v>
      </c>
      <c r="K3189" s="1" t="s">
        <v>4</v>
      </c>
      <c r="L3189" s="1" t="s">
        <v>4</v>
      </c>
      <c r="M3189" s="1" t="s">
        <v>13</v>
      </c>
      <c r="N3189" s="1" t="s">
        <v>5376</v>
      </c>
      <c r="O3189" s="26">
        <v>43419</v>
      </c>
      <c r="P3189" s="1" t="s">
        <v>23</v>
      </c>
      <c r="Q3189" s="16">
        <v>491</v>
      </c>
      <c r="R3189" s="16">
        <v>0</v>
      </c>
      <c r="S3189" s="32">
        <v>491</v>
      </c>
      <c r="T3189" s="16">
        <v>0</v>
      </c>
      <c r="U3189" s="3">
        <v>0</v>
      </c>
    </row>
    <row r="3190" spans="1:21" outlineLevel="4" x14ac:dyDescent="0.25">
      <c r="A3190" s="1" t="s">
        <v>119</v>
      </c>
      <c r="B3190" s="1" t="s">
        <v>120</v>
      </c>
      <c r="C3190" s="4" t="s">
        <v>5294</v>
      </c>
      <c r="D3190" s="19" t="s">
        <v>5302</v>
      </c>
      <c r="E3190" s="1" t="s">
        <v>5303</v>
      </c>
      <c r="F3190" s="19" t="s">
        <v>4</v>
      </c>
      <c r="G3190" s="19" t="s">
        <v>123</v>
      </c>
      <c r="H3190" s="19" t="s">
        <v>128</v>
      </c>
      <c r="I3190" s="6" t="s">
        <v>18247</v>
      </c>
      <c r="J3190" s="1" t="s">
        <v>4</v>
      </c>
      <c r="K3190" s="1" t="s">
        <v>4</v>
      </c>
      <c r="L3190" s="1" t="s">
        <v>4</v>
      </c>
      <c r="M3190" s="1" t="s">
        <v>13</v>
      </c>
      <c r="N3190" s="1" t="s">
        <v>5377</v>
      </c>
      <c r="O3190" s="26">
        <v>43479</v>
      </c>
      <c r="P3190" s="1" t="s">
        <v>23</v>
      </c>
      <c r="Q3190" s="16">
        <v>491</v>
      </c>
      <c r="R3190" s="16">
        <v>0</v>
      </c>
      <c r="S3190" s="32">
        <v>491</v>
      </c>
      <c r="T3190" s="16">
        <v>0</v>
      </c>
      <c r="U3190" s="3">
        <v>0</v>
      </c>
    </row>
    <row r="3191" spans="1:21" outlineLevel="3" x14ac:dyDescent="0.25">
      <c r="H3191" s="29" t="s">
        <v>16595</v>
      </c>
      <c r="I3191" s="23"/>
      <c r="O3191" s="26"/>
      <c r="Q3191" s="16">
        <f>SUBTOTAL(9,Q3188:Q3190)</f>
        <v>15053.5</v>
      </c>
      <c r="R3191" s="16">
        <f>SUBTOTAL(9,R3188:R3190)</f>
        <v>0</v>
      </c>
      <c r="S3191" s="32">
        <f>SUBTOTAL(9,S3188:S3190)</f>
        <v>15053.5</v>
      </c>
      <c r="T3191" s="16">
        <f>SUBTOTAL(9,T3188:T3190)</f>
        <v>0</v>
      </c>
      <c r="U3191" s="3">
        <f>SUBTOTAL(9,U3188:U3190)</f>
        <v>0</v>
      </c>
    </row>
    <row r="3192" spans="1:21" outlineLevel="4" x14ac:dyDescent="0.25">
      <c r="A3192" s="1" t="s">
        <v>119</v>
      </c>
      <c r="B3192" s="1" t="s">
        <v>120</v>
      </c>
      <c r="C3192" s="4" t="s">
        <v>5294</v>
      </c>
      <c r="D3192" s="19" t="s">
        <v>5302</v>
      </c>
      <c r="E3192" s="1" t="s">
        <v>5303</v>
      </c>
      <c r="F3192" s="19" t="s">
        <v>4</v>
      </c>
      <c r="G3192" s="19" t="s">
        <v>123</v>
      </c>
      <c r="H3192" s="19" t="s">
        <v>129</v>
      </c>
      <c r="I3192" s="6" t="s">
        <v>18246</v>
      </c>
      <c r="J3192" s="1" t="s">
        <v>4</v>
      </c>
      <c r="K3192" s="1" t="s">
        <v>4</v>
      </c>
      <c r="L3192" s="1" t="s">
        <v>4</v>
      </c>
      <c r="M3192" s="1" t="s">
        <v>13</v>
      </c>
      <c r="N3192" s="1" t="s">
        <v>5375</v>
      </c>
      <c r="O3192" s="26">
        <v>43363</v>
      </c>
      <c r="P3192" s="1" t="s">
        <v>23</v>
      </c>
      <c r="Q3192" s="16">
        <v>63887</v>
      </c>
      <c r="R3192" s="16">
        <v>0</v>
      </c>
      <c r="S3192" s="32">
        <v>63887</v>
      </c>
      <c r="T3192" s="16">
        <v>0</v>
      </c>
      <c r="U3192" s="3">
        <v>0</v>
      </c>
    </row>
    <row r="3193" spans="1:21" outlineLevel="4" x14ac:dyDescent="0.25">
      <c r="A3193" s="1" t="s">
        <v>119</v>
      </c>
      <c r="B3193" s="1" t="s">
        <v>120</v>
      </c>
      <c r="C3193" s="4" t="s">
        <v>5294</v>
      </c>
      <c r="D3193" s="19" t="s">
        <v>5302</v>
      </c>
      <c r="E3193" s="1" t="s">
        <v>5303</v>
      </c>
      <c r="F3193" s="19" t="s">
        <v>4</v>
      </c>
      <c r="G3193" s="19" t="s">
        <v>123</v>
      </c>
      <c r="H3193" s="19" t="s">
        <v>129</v>
      </c>
      <c r="I3193" s="6" t="s">
        <v>18246</v>
      </c>
      <c r="J3193" s="1" t="s">
        <v>4</v>
      </c>
      <c r="K3193" s="1" t="s">
        <v>4</v>
      </c>
      <c r="L3193" s="1" t="s">
        <v>4</v>
      </c>
      <c r="M3193" s="1" t="s">
        <v>13</v>
      </c>
      <c r="N3193" s="1" t="s">
        <v>5376</v>
      </c>
      <c r="O3193" s="26">
        <v>43419</v>
      </c>
      <c r="P3193" s="1" t="s">
        <v>23</v>
      </c>
      <c r="Q3193" s="16">
        <v>-7870.36</v>
      </c>
      <c r="R3193" s="16">
        <v>0</v>
      </c>
      <c r="S3193" s="32">
        <v>-7870.36</v>
      </c>
      <c r="T3193" s="16">
        <v>0</v>
      </c>
      <c r="U3193" s="3">
        <v>0</v>
      </c>
    </row>
    <row r="3194" spans="1:21" outlineLevel="4" x14ac:dyDescent="0.25">
      <c r="A3194" s="1" t="s">
        <v>119</v>
      </c>
      <c r="B3194" s="1" t="s">
        <v>120</v>
      </c>
      <c r="C3194" s="4" t="s">
        <v>5294</v>
      </c>
      <c r="D3194" s="19" t="s">
        <v>5302</v>
      </c>
      <c r="E3194" s="1" t="s">
        <v>5303</v>
      </c>
      <c r="F3194" s="19" t="s">
        <v>4</v>
      </c>
      <c r="G3194" s="19" t="s">
        <v>123</v>
      </c>
      <c r="H3194" s="19" t="s">
        <v>129</v>
      </c>
      <c r="I3194" s="6" t="s">
        <v>18246</v>
      </c>
      <c r="J3194" s="1" t="s">
        <v>4</v>
      </c>
      <c r="K3194" s="1" t="s">
        <v>4</v>
      </c>
      <c r="L3194" s="1" t="s">
        <v>4</v>
      </c>
      <c r="M3194" s="1" t="s">
        <v>13</v>
      </c>
      <c r="N3194" s="1" t="s">
        <v>5377</v>
      </c>
      <c r="O3194" s="26">
        <v>43479</v>
      </c>
      <c r="P3194" s="1" t="s">
        <v>23</v>
      </c>
      <c r="Q3194" s="16">
        <v>-7870.36</v>
      </c>
      <c r="R3194" s="16">
        <v>0</v>
      </c>
      <c r="S3194" s="32">
        <v>-7870.36</v>
      </c>
      <c r="T3194" s="16">
        <v>0</v>
      </c>
      <c r="U3194" s="3">
        <v>0</v>
      </c>
    </row>
    <row r="3195" spans="1:21" outlineLevel="3" x14ac:dyDescent="0.25">
      <c r="H3195" s="29" t="s">
        <v>16596</v>
      </c>
      <c r="O3195" s="26"/>
      <c r="Q3195" s="16">
        <f>SUBTOTAL(9,Q3192:Q3194)</f>
        <v>48146.28</v>
      </c>
      <c r="R3195" s="16">
        <f>SUBTOTAL(9,R3192:R3194)</f>
        <v>0</v>
      </c>
      <c r="S3195" s="32">
        <f>SUBTOTAL(9,S3192:S3194)</f>
        <v>48146.28</v>
      </c>
      <c r="T3195" s="16">
        <f>SUBTOTAL(9,T3192:T3194)</f>
        <v>0</v>
      </c>
      <c r="U3195" s="3">
        <f>SUBTOTAL(9,U3192:U3194)</f>
        <v>0</v>
      </c>
    </row>
    <row r="3196" spans="1:21" outlineLevel="2" x14ac:dyDescent="0.25">
      <c r="C3196" s="5" t="s">
        <v>15964</v>
      </c>
      <c r="O3196" s="26"/>
      <c r="Q3196" s="16">
        <f>SUBTOTAL(9,Q3135:Q3194)</f>
        <v>790994.07999999984</v>
      </c>
      <c r="R3196" s="16">
        <f>SUBTOTAL(9,R3135:R3194)</f>
        <v>515947.92</v>
      </c>
      <c r="S3196" s="32">
        <f>SUBTOTAL(9,S3135:S3194)</f>
        <v>275046.16000000003</v>
      </c>
      <c r="T3196" s="16">
        <f>SUBTOTAL(9,T3135:T3194)</f>
        <v>0</v>
      </c>
      <c r="U3196" s="3">
        <f>SUBTOTAL(9,U3135:U3194)</f>
        <v>0</v>
      </c>
    </row>
    <row r="3197" spans="1:21" ht="30" outlineLevel="4" x14ac:dyDescent="0.25">
      <c r="A3197" s="1" t="s">
        <v>119</v>
      </c>
      <c r="B3197" s="1" t="s">
        <v>120</v>
      </c>
      <c r="C3197" s="4" t="s">
        <v>5378</v>
      </c>
      <c r="D3197" s="19" t="s">
        <v>5379</v>
      </c>
      <c r="E3197" s="1" t="s">
        <v>5379</v>
      </c>
      <c r="F3197" s="19" t="s">
        <v>4</v>
      </c>
      <c r="G3197" s="19" t="s">
        <v>49</v>
      </c>
      <c r="H3197" s="19" t="s">
        <v>5384</v>
      </c>
      <c r="I3197" s="4" t="s">
        <v>5385</v>
      </c>
      <c r="J3197" s="1" t="s">
        <v>4</v>
      </c>
      <c r="K3197" s="1" t="s">
        <v>5380</v>
      </c>
      <c r="L3197" s="1" t="s">
        <v>5381</v>
      </c>
      <c r="M3197" s="1" t="s">
        <v>5382</v>
      </c>
      <c r="N3197" s="1" t="s">
        <v>5383</v>
      </c>
      <c r="O3197" s="26">
        <v>43627</v>
      </c>
      <c r="P3197" s="1" t="s">
        <v>23</v>
      </c>
      <c r="Q3197" s="16">
        <v>1534.85</v>
      </c>
      <c r="R3197" s="16">
        <v>0</v>
      </c>
      <c r="S3197" s="32">
        <v>1534.85</v>
      </c>
      <c r="T3197" s="16">
        <v>0</v>
      </c>
      <c r="U3197" s="3">
        <v>0</v>
      </c>
    </row>
    <row r="3198" spans="1:21" ht="30" outlineLevel="4" x14ac:dyDescent="0.25">
      <c r="A3198" s="1" t="s">
        <v>119</v>
      </c>
      <c r="B3198" s="1" t="s">
        <v>120</v>
      </c>
      <c r="C3198" s="4" t="s">
        <v>5378</v>
      </c>
      <c r="D3198" s="19" t="s">
        <v>5379</v>
      </c>
      <c r="E3198" s="1" t="s">
        <v>5379</v>
      </c>
      <c r="F3198" s="19" t="s">
        <v>56</v>
      </c>
      <c r="G3198" s="19" t="s">
        <v>4</v>
      </c>
      <c r="H3198" s="19" t="s">
        <v>5384</v>
      </c>
      <c r="I3198" s="4" t="s">
        <v>5385</v>
      </c>
      <c r="J3198" s="1" t="s">
        <v>4</v>
      </c>
      <c r="K3198" s="1" t="s">
        <v>5380</v>
      </c>
      <c r="L3198" s="1" t="s">
        <v>5381</v>
      </c>
      <c r="M3198" s="1" t="s">
        <v>5382</v>
      </c>
      <c r="N3198" s="1" t="s">
        <v>5383</v>
      </c>
      <c r="O3198" s="26">
        <v>43627</v>
      </c>
      <c r="P3198" s="1" t="s">
        <v>23</v>
      </c>
      <c r="Q3198" s="16">
        <v>24557.15</v>
      </c>
      <c r="R3198" s="16">
        <v>24557.15</v>
      </c>
      <c r="S3198" s="32">
        <v>0</v>
      </c>
      <c r="T3198" s="16">
        <v>0</v>
      </c>
      <c r="U3198" s="3">
        <v>0</v>
      </c>
    </row>
    <row r="3199" spans="1:21" outlineLevel="3" x14ac:dyDescent="0.25">
      <c r="H3199" s="29" t="s">
        <v>17179</v>
      </c>
      <c r="O3199" s="26"/>
      <c r="Q3199" s="16">
        <f>SUBTOTAL(9,Q3197:Q3198)</f>
        <v>26092</v>
      </c>
      <c r="R3199" s="16">
        <f>SUBTOTAL(9,R3197:R3198)</f>
        <v>24557.15</v>
      </c>
      <c r="S3199" s="32">
        <f>SUBTOTAL(9,S3197:S3198)</f>
        <v>1534.85</v>
      </c>
      <c r="T3199" s="16">
        <f>SUBTOTAL(9,T3197:T3198)</f>
        <v>0</v>
      </c>
      <c r="U3199" s="3">
        <f>SUBTOTAL(9,U3197:U3198)</f>
        <v>0</v>
      </c>
    </row>
    <row r="3200" spans="1:21" outlineLevel="4" x14ac:dyDescent="0.25">
      <c r="A3200" s="1" t="s">
        <v>119</v>
      </c>
      <c r="B3200" s="1" t="s">
        <v>120</v>
      </c>
      <c r="C3200" s="4" t="s">
        <v>5378</v>
      </c>
      <c r="D3200" s="19" t="s">
        <v>5379</v>
      </c>
      <c r="E3200" s="1" t="s">
        <v>5379</v>
      </c>
      <c r="F3200" s="19" t="s">
        <v>4</v>
      </c>
      <c r="G3200" s="19" t="s">
        <v>123</v>
      </c>
      <c r="H3200" s="19" t="s">
        <v>125</v>
      </c>
      <c r="I3200" s="6" t="s">
        <v>18248</v>
      </c>
      <c r="J3200" s="1" t="s">
        <v>4</v>
      </c>
      <c r="K3200" s="1" t="s">
        <v>4</v>
      </c>
      <c r="L3200" s="1" t="s">
        <v>4</v>
      </c>
      <c r="M3200" s="1" t="s">
        <v>13</v>
      </c>
      <c r="N3200" s="1" t="s">
        <v>5386</v>
      </c>
      <c r="O3200" s="26">
        <v>43363</v>
      </c>
      <c r="P3200" s="1" t="s">
        <v>23</v>
      </c>
      <c r="Q3200" s="16">
        <v>34934</v>
      </c>
      <c r="R3200" s="16">
        <v>0</v>
      </c>
      <c r="S3200" s="32">
        <v>34934</v>
      </c>
      <c r="T3200" s="16">
        <v>0</v>
      </c>
      <c r="U3200" s="3">
        <v>0</v>
      </c>
    </row>
    <row r="3201" spans="1:21" outlineLevel="4" x14ac:dyDescent="0.25">
      <c r="A3201" s="1" t="s">
        <v>119</v>
      </c>
      <c r="B3201" s="1" t="s">
        <v>120</v>
      </c>
      <c r="C3201" s="4" t="s">
        <v>5378</v>
      </c>
      <c r="D3201" s="19" t="s">
        <v>5379</v>
      </c>
      <c r="E3201" s="1" t="s">
        <v>5379</v>
      </c>
      <c r="F3201" s="19" t="s">
        <v>4</v>
      </c>
      <c r="G3201" s="19" t="s">
        <v>123</v>
      </c>
      <c r="H3201" s="19" t="s">
        <v>125</v>
      </c>
      <c r="I3201" s="6" t="s">
        <v>18248</v>
      </c>
      <c r="J3201" s="1" t="s">
        <v>4</v>
      </c>
      <c r="K3201" s="1" t="s">
        <v>4</v>
      </c>
      <c r="L3201" s="1" t="s">
        <v>4</v>
      </c>
      <c r="M3201" s="1" t="s">
        <v>13</v>
      </c>
      <c r="N3201" s="1" t="s">
        <v>5387</v>
      </c>
      <c r="O3201" s="26">
        <v>43419</v>
      </c>
      <c r="P3201" s="1" t="s">
        <v>23</v>
      </c>
      <c r="Q3201" s="16">
        <v>17086.28</v>
      </c>
      <c r="R3201" s="16">
        <v>0</v>
      </c>
      <c r="S3201" s="32">
        <v>17086.28</v>
      </c>
      <c r="T3201" s="16">
        <v>0</v>
      </c>
      <c r="U3201" s="3">
        <v>0</v>
      </c>
    </row>
    <row r="3202" spans="1:21" outlineLevel="4" x14ac:dyDescent="0.25">
      <c r="A3202" s="1" t="s">
        <v>119</v>
      </c>
      <c r="B3202" s="1" t="s">
        <v>120</v>
      </c>
      <c r="C3202" s="4" t="s">
        <v>5378</v>
      </c>
      <c r="D3202" s="19" t="s">
        <v>5379</v>
      </c>
      <c r="E3202" s="1" t="s">
        <v>5379</v>
      </c>
      <c r="F3202" s="19" t="s">
        <v>4</v>
      </c>
      <c r="G3202" s="19" t="s">
        <v>123</v>
      </c>
      <c r="H3202" s="19" t="s">
        <v>125</v>
      </c>
      <c r="I3202" s="6" t="s">
        <v>18248</v>
      </c>
      <c r="J3202" s="1" t="s">
        <v>4</v>
      </c>
      <c r="K3202" s="1" t="s">
        <v>4</v>
      </c>
      <c r="L3202" s="1" t="s">
        <v>4</v>
      </c>
      <c r="M3202" s="1" t="s">
        <v>13</v>
      </c>
      <c r="N3202" s="1" t="s">
        <v>5388</v>
      </c>
      <c r="O3202" s="26">
        <v>43479</v>
      </c>
      <c r="P3202" s="1" t="s">
        <v>23</v>
      </c>
      <c r="Q3202" s="16">
        <v>17086.28</v>
      </c>
      <c r="R3202" s="16">
        <v>0</v>
      </c>
      <c r="S3202" s="32">
        <v>17086.28</v>
      </c>
      <c r="T3202" s="16">
        <v>0</v>
      </c>
      <c r="U3202" s="3">
        <v>0</v>
      </c>
    </row>
    <row r="3203" spans="1:21" outlineLevel="3" x14ac:dyDescent="0.25">
      <c r="H3203" s="29" t="s">
        <v>16594</v>
      </c>
      <c r="I3203" s="23"/>
      <c r="O3203" s="26"/>
      <c r="Q3203" s="16">
        <f>SUBTOTAL(9,Q3200:Q3202)</f>
        <v>69106.559999999998</v>
      </c>
      <c r="R3203" s="16">
        <f>SUBTOTAL(9,R3200:R3202)</f>
        <v>0</v>
      </c>
      <c r="S3203" s="32">
        <f>SUBTOTAL(9,S3200:S3202)</f>
        <v>69106.559999999998</v>
      </c>
      <c r="T3203" s="16">
        <f>SUBTOTAL(9,T3200:T3202)</f>
        <v>0</v>
      </c>
      <c r="U3203" s="3">
        <f>SUBTOTAL(9,U3200:U3202)</f>
        <v>0</v>
      </c>
    </row>
    <row r="3204" spans="1:21" outlineLevel="4" x14ac:dyDescent="0.25">
      <c r="A3204" s="1" t="s">
        <v>119</v>
      </c>
      <c r="B3204" s="1" t="s">
        <v>120</v>
      </c>
      <c r="C3204" s="4" t="s">
        <v>5378</v>
      </c>
      <c r="D3204" s="19" t="s">
        <v>5379</v>
      </c>
      <c r="E3204" s="1" t="s">
        <v>5379</v>
      </c>
      <c r="F3204" s="19" t="s">
        <v>4</v>
      </c>
      <c r="G3204" s="19" t="s">
        <v>123</v>
      </c>
      <c r="H3204" s="19" t="s">
        <v>128</v>
      </c>
      <c r="I3204" s="6" t="s">
        <v>18247</v>
      </c>
      <c r="J3204" s="1" t="s">
        <v>4</v>
      </c>
      <c r="K3204" s="1" t="s">
        <v>4</v>
      </c>
      <c r="L3204" s="1" t="s">
        <v>4</v>
      </c>
      <c r="M3204" s="1" t="s">
        <v>13</v>
      </c>
      <c r="N3204" s="1" t="s">
        <v>5386</v>
      </c>
      <c r="O3204" s="26">
        <v>43363</v>
      </c>
      <c r="P3204" s="1" t="s">
        <v>23</v>
      </c>
      <c r="Q3204" s="16">
        <v>6040</v>
      </c>
      <c r="R3204" s="16">
        <v>0</v>
      </c>
      <c r="S3204" s="32">
        <v>6040</v>
      </c>
      <c r="T3204" s="16">
        <v>0</v>
      </c>
      <c r="U3204" s="3">
        <v>0</v>
      </c>
    </row>
    <row r="3205" spans="1:21" outlineLevel="4" x14ac:dyDescent="0.25">
      <c r="A3205" s="1" t="s">
        <v>119</v>
      </c>
      <c r="B3205" s="1" t="s">
        <v>120</v>
      </c>
      <c r="C3205" s="4" t="s">
        <v>5378</v>
      </c>
      <c r="D3205" s="19" t="s">
        <v>5379</v>
      </c>
      <c r="E3205" s="1" t="s">
        <v>5379</v>
      </c>
      <c r="F3205" s="19" t="s">
        <v>4</v>
      </c>
      <c r="G3205" s="19" t="s">
        <v>123</v>
      </c>
      <c r="H3205" s="19" t="s">
        <v>128</v>
      </c>
      <c r="I3205" s="6" t="s">
        <v>18247</v>
      </c>
      <c r="J3205" s="1" t="s">
        <v>4</v>
      </c>
      <c r="K3205" s="1" t="s">
        <v>4</v>
      </c>
      <c r="L3205" s="1" t="s">
        <v>4</v>
      </c>
      <c r="M3205" s="1" t="s">
        <v>13</v>
      </c>
      <c r="N3205" s="1" t="s">
        <v>5387</v>
      </c>
      <c r="O3205" s="26">
        <v>43419</v>
      </c>
      <c r="P3205" s="1" t="s">
        <v>23</v>
      </c>
      <c r="Q3205" s="16">
        <v>3004</v>
      </c>
      <c r="R3205" s="16">
        <v>0</v>
      </c>
      <c r="S3205" s="32">
        <v>3004</v>
      </c>
      <c r="T3205" s="16">
        <v>0</v>
      </c>
      <c r="U3205" s="3">
        <v>0</v>
      </c>
    </row>
    <row r="3206" spans="1:21" outlineLevel="4" x14ac:dyDescent="0.25">
      <c r="A3206" s="1" t="s">
        <v>119</v>
      </c>
      <c r="B3206" s="1" t="s">
        <v>120</v>
      </c>
      <c r="C3206" s="4" t="s">
        <v>5378</v>
      </c>
      <c r="D3206" s="19" t="s">
        <v>5379</v>
      </c>
      <c r="E3206" s="1" t="s">
        <v>5379</v>
      </c>
      <c r="F3206" s="19" t="s">
        <v>4</v>
      </c>
      <c r="G3206" s="19" t="s">
        <v>123</v>
      </c>
      <c r="H3206" s="19" t="s">
        <v>128</v>
      </c>
      <c r="I3206" s="6" t="s">
        <v>18247</v>
      </c>
      <c r="J3206" s="1" t="s">
        <v>4</v>
      </c>
      <c r="K3206" s="1" t="s">
        <v>4</v>
      </c>
      <c r="L3206" s="1" t="s">
        <v>4</v>
      </c>
      <c r="M3206" s="1" t="s">
        <v>13</v>
      </c>
      <c r="N3206" s="1" t="s">
        <v>5388</v>
      </c>
      <c r="O3206" s="26">
        <v>43479</v>
      </c>
      <c r="P3206" s="1" t="s">
        <v>23</v>
      </c>
      <c r="Q3206" s="16">
        <v>3004</v>
      </c>
      <c r="R3206" s="16">
        <v>0</v>
      </c>
      <c r="S3206" s="32">
        <v>3004</v>
      </c>
      <c r="T3206" s="16">
        <v>0</v>
      </c>
      <c r="U3206" s="3">
        <v>0</v>
      </c>
    </row>
    <row r="3207" spans="1:21" outlineLevel="3" x14ac:dyDescent="0.25">
      <c r="H3207" s="29" t="s">
        <v>16595</v>
      </c>
      <c r="I3207" s="23"/>
      <c r="O3207" s="26"/>
      <c r="Q3207" s="16">
        <f>SUBTOTAL(9,Q3204:Q3206)</f>
        <v>12048</v>
      </c>
      <c r="R3207" s="16">
        <f>SUBTOTAL(9,R3204:R3206)</f>
        <v>0</v>
      </c>
      <c r="S3207" s="32">
        <f>SUBTOTAL(9,S3204:S3206)</f>
        <v>12048</v>
      </c>
      <c r="T3207" s="16">
        <f>SUBTOTAL(9,T3204:T3206)</f>
        <v>0</v>
      </c>
      <c r="U3207" s="3">
        <f>SUBTOTAL(9,U3204:U3206)</f>
        <v>0</v>
      </c>
    </row>
    <row r="3208" spans="1:21" outlineLevel="4" x14ac:dyDescent="0.25">
      <c r="A3208" s="1" t="s">
        <v>119</v>
      </c>
      <c r="B3208" s="1" t="s">
        <v>120</v>
      </c>
      <c r="C3208" s="4" t="s">
        <v>5378</v>
      </c>
      <c r="D3208" s="19" t="s">
        <v>5379</v>
      </c>
      <c r="E3208" s="1" t="s">
        <v>5379</v>
      </c>
      <c r="F3208" s="19" t="s">
        <v>4</v>
      </c>
      <c r="G3208" s="19" t="s">
        <v>123</v>
      </c>
      <c r="H3208" s="19" t="s">
        <v>129</v>
      </c>
      <c r="I3208" s="6" t="s">
        <v>18246</v>
      </c>
      <c r="J3208" s="1" t="s">
        <v>4</v>
      </c>
      <c r="K3208" s="1" t="s">
        <v>4</v>
      </c>
      <c r="L3208" s="1" t="s">
        <v>4</v>
      </c>
      <c r="M3208" s="1" t="s">
        <v>13</v>
      </c>
      <c r="N3208" s="1" t="s">
        <v>5386</v>
      </c>
      <c r="O3208" s="26">
        <v>43363</v>
      </c>
      <c r="P3208" s="1" t="s">
        <v>23</v>
      </c>
      <c r="Q3208" s="16">
        <v>38628.5</v>
      </c>
      <c r="R3208" s="16">
        <v>0</v>
      </c>
      <c r="S3208" s="32">
        <v>38628.5</v>
      </c>
      <c r="T3208" s="16">
        <v>0</v>
      </c>
      <c r="U3208" s="3">
        <v>0</v>
      </c>
    </row>
    <row r="3209" spans="1:21" outlineLevel="4" x14ac:dyDescent="0.25">
      <c r="A3209" s="1" t="s">
        <v>119</v>
      </c>
      <c r="B3209" s="1" t="s">
        <v>120</v>
      </c>
      <c r="C3209" s="4" t="s">
        <v>5378</v>
      </c>
      <c r="D3209" s="19" t="s">
        <v>5379</v>
      </c>
      <c r="E3209" s="1" t="s">
        <v>5379</v>
      </c>
      <c r="F3209" s="19" t="s">
        <v>4</v>
      </c>
      <c r="G3209" s="19" t="s">
        <v>123</v>
      </c>
      <c r="H3209" s="19" t="s">
        <v>129</v>
      </c>
      <c r="I3209" s="6" t="s">
        <v>18246</v>
      </c>
      <c r="J3209" s="1" t="s">
        <v>4</v>
      </c>
      <c r="K3209" s="1" t="s">
        <v>4</v>
      </c>
      <c r="L3209" s="1" t="s">
        <v>4</v>
      </c>
      <c r="M3209" s="1" t="s">
        <v>13</v>
      </c>
      <c r="N3209" s="1" t="s">
        <v>5387</v>
      </c>
      <c r="O3209" s="26">
        <v>43419</v>
      </c>
      <c r="P3209" s="1" t="s">
        <v>23</v>
      </c>
      <c r="Q3209" s="16">
        <v>19314.25</v>
      </c>
      <c r="R3209" s="16">
        <v>0</v>
      </c>
      <c r="S3209" s="32">
        <v>19314.25</v>
      </c>
      <c r="T3209" s="16">
        <v>0</v>
      </c>
      <c r="U3209" s="3">
        <v>0</v>
      </c>
    </row>
    <row r="3210" spans="1:21" outlineLevel="4" x14ac:dyDescent="0.25">
      <c r="A3210" s="1" t="s">
        <v>119</v>
      </c>
      <c r="B3210" s="1" t="s">
        <v>120</v>
      </c>
      <c r="C3210" s="4" t="s">
        <v>5378</v>
      </c>
      <c r="D3210" s="19" t="s">
        <v>5379</v>
      </c>
      <c r="E3210" s="1" t="s">
        <v>5379</v>
      </c>
      <c r="F3210" s="19" t="s">
        <v>4</v>
      </c>
      <c r="G3210" s="19" t="s">
        <v>123</v>
      </c>
      <c r="H3210" s="19" t="s">
        <v>129</v>
      </c>
      <c r="I3210" s="6" t="s">
        <v>18246</v>
      </c>
      <c r="J3210" s="1" t="s">
        <v>4</v>
      </c>
      <c r="K3210" s="1" t="s">
        <v>4</v>
      </c>
      <c r="L3210" s="1" t="s">
        <v>4</v>
      </c>
      <c r="M3210" s="1" t="s">
        <v>13</v>
      </c>
      <c r="N3210" s="1" t="s">
        <v>5388</v>
      </c>
      <c r="O3210" s="26">
        <v>43479</v>
      </c>
      <c r="P3210" s="1" t="s">
        <v>23</v>
      </c>
      <c r="Q3210" s="16">
        <v>19314.25</v>
      </c>
      <c r="R3210" s="16">
        <v>0</v>
      </c>
      <c r="S3210" s="32">
        <v>19314.25</v>
      </c>
      <c r="T3210" s="16">
        <v>0</v>
      </c>
      <c r="U3210" s="3">
        <v>0</v>
      </c>
    </row>
    <row r="3211" spans="1:21" outlineLevel="3" x14ac:dyDescent="0.25">
      <c r="H3211" s="29" t="s">
        <v>16596</v>
      </c>
      <c r="O3211" s="26"/>
      <c r="Q3211" s="16">
        <f>SUBTOTAL(9,Q3208:Q3210)</f>
        <v>77257</v>
      </c>
      <c r="R3211" s="16">
        <f>SUBTOTAL(9,R3208:R3210)</f>
        <v>0</v>
      </c>
      <c r="S3211" s="32">
        <f>SUBTOTAL(9,S3208:S3210)</f>
        <v>77257</v>
      </c>
      <c r="T3211" s="16">
        <f>SUBTOTAL(9,T3208:T3210)</f>
        <v>0</v>
      </c>
      <c r="U3211" s="3">
        <f>SUBTOTAL(9,U3208:U3210)</f>
        <v>0</v>
      </c>
    </row>
    <row r="3212" spans="1:21" outlineLevel="2" x14ac:dyDescent="0.25">
      <c r="C3212" s="5" t="s">
        <v>15965</v>
      </c>
      <c r="O3212" s="26"/>
      <c r="Q3212" s="16">
        <f>SUBTOTAL(9,Q3197:Q3210)</f>
        <v>184503.56</v>
      </c>
      <c r="R3212" s="16">
        <f>SUBTOTAL(9,R3197:R3210)</f>
        <v>24557.15</v>
      </c>
      <c r="S3212" s="32">
        <f>SUBTOTAL(9,S3197:S3210)</f>
        <v>159946.41</v>
      </c>
      <c r="T3212" s="16">
        <f>SUBTOTAL(9,T3197:T3210)</f>
        <v>0</v>
      </c>
      <c r="U3212" s="3">
        <f>SUBTOTAL(9,U3197:U3210)</f>
        <v>0</v>
      </c>
    </row>
    <row r="3213" spans="1:21" ht="30" outlineLevel="4" x14ac:dyDescent="0.25">
      <c r="A3213" s="1" t="s">
        <v>76</v>
      </c>
      <c r="B3213" s="1" t="s">
        <v>77</v>
      </c>
      <c r="C3213" s="4" t="s">
        <v>5389</v>
      </c>
      <c r="D3213" s="19" t="s">
        <v>5390</v>
      </c>
      <c r="E3213" s="1" t="s">
        <v>5390</v>
      </c>
      <c r="F3213" s="19" t="s">
        <v>4</v>
      </c>
      <c r="G3213" s="19" t="s">
        <v>83</v>
      </c>
      <c r="H3213" s="19" t="s">
        <v>5392</v>
      </c>
      <c r="I3213" s="4" t="s">
        <v>18442</v>
      </c>
      <c r="J3213" s="1" t="s">
        <v>4</v>
      </c>
      <c r="K3213" s="1" t="s">
        <v>4</v>
      </c>
      <c r="L3213" s="1" t="s">
        <v>4</v>
      </c>
      <c r="M3213" s="1" t="s">
        <v>13</v>
      </c>
      <c r="N3213" s="1" t="s">
        <v>5391</v>
      </c>
      <c r="O3213" s="26">
        <v>43298</v>
      </c>
      <c r="P3213" s="1" t="s">
        <v>23</v>
      </c>
      <c r="Q3213" s="16">
        <v>542720.69999999995</v>
      </c>
      <c r="R3213" s="16">
        <v>0</v>
      </c>
      <c r="S3213" s="32">
        <v>542720.69999999995</v>
      </c>
      <c r="T3213" s="16">
        <v>0</v>
      </c>
      <c r="U3213" s="3">
        <v>0</v>
      </c>
    </row>
    <row r="3214" spans="1:21" ht="30" outlineLevel="4" x14ac:dyDescent="0.25">
      <c r="A3214" s="1" t="s">
        <v>76</v>
      </c>
      <c r="B3214" s="1" t="s">
        <v>77</v>
      </c>
      <c r="C3214" s="4" t="s">
        <v>5389</v>
      </c>
      <c r="D3214" s="19" t="s">
        <v>5390</v>
      </c>
      <c r="E3214" s="1" t="s">
        <v>5390</v>
      </c>
      <c r="F3214" s="19" t="s">
        <v>4</v>
      </c>
      <c r="G3214" s="19" t="s">
        <v>83</v>
      </c>
      <c r="H3214" s="19" t="s">
        <v>5392</v>
      </c>
      <c r="I3214" s="4" t="s">
        <v>18442</v>
      </c>
      <c r="J3214" s="1" t="s">
        <v>4</v>
      </c>
      <c r="K3214" s="1" t="s">
        <v>4</v>
      </c>
      <c r="L3214" s="1" t="s">
        <v>4</v>
      </c>
      <c r="M3214" s="1" t="s">
        <v>13</v>
      </c>
      <c r="N3214" s="1" t="s">
        <v>5393</v>
      </c>
      <c r="O3214" s="26">
        <v>43318</v>
      </c>
      <c r="P3214" s="1" t="s">
        <v>23</v>
      </c>
      <c r="Q3214" s="16">
        <v>803932.2</v>
      </c>
      <c r="R3214" s="16">
        <v>0</v>
      </c>
      <c r="S3214" s="32">
        <v>803932.2</v>
      </c>
      <c r="T3214" s="16">
        <v>0</v>
      </c>
      <c r="U3214" s="3">
        <v>0</v>
      </c>
    </row>
    <row r="3215" spans="1:21" ht="30" outlineLevel="4" x14ac:dyDescent="0.25">
      <c r="A3215" s="1" t="s">
        <v>76</v>
      </c>
      <c r="B3215" s="1" t="s">
        <v>77</v>
      </c>
      <c r="C3215" s="4" t="s">
        <v>5389</v>
      </c>
      <c r="D3215" s="19" t="s">
        <v>5390</v>
      </c>
      <c r="E3215" s="1" t="s">
        <v>5390</v>
      </c>
      <c r="F3215" s="19" t="s">
        <v>4</v>
      </c>
      <c r="G3215" s="19" t="s">
        <v>83</v>
      </c>
      <c r="H3215" s="19" t="s">
        <v>5392</v>
      </c>
      <c r="I3215" s="4" t="s">
        <v>18442</v>
      </c>
      <c r="J3215" s="1" t="s">
        <v>4</v>
      </c>
      <c r="K3215" s="1" t="s">
        <v>4</v>
      </c>
      <c r="L3215" s="1" t="s">
        <v>4</v>
      </c>
      <c r="M3215" s="1" t="s">
        <v>13</v>
      </c>
      <c r="N3215" s="1" t="s">
        <v>5394</v>
      </c>
      <c r="O3215" s="26">
        <v>43356</v>
      </c>
      <c r="P3215" s="1" t="s">
        <v>23</v>
      </c>
      <c r="Q3215" s="16">
        <v>601699.5</v>
      </c>
      <c r="R3215" s="16">
        <v>0</v>
      </c>
      <c r="S3215" s="32">
        <v>601699.5</v>
      </c>
      <c r="T3215" s="16">
        <v>0</v>
      </c>
      <c r="U3215" s="3">
        <v>0</v>
      </c>
    </row>
    <row r="3216" spans="1:21" ht="30" outlineLevel="4" x14ac:dyDescent="0.25">
      <c r="A3216" s="1" t="s">
        <v>76</v>
      </c>
      <c r="B3216" s="1" t="s">
        <v>77</v>
      </c>
      <c r="C3216" s="4" t="s">
        <v>5389</v>
      </c>
      <c r="D3216" s="19" t="s">
        <v>5390</v>
      </c>
      <c r="E3216" s="1" t="s">
        <v>5390</v>
      </c>
      <c r="F3216" s="19" t="s">
        <v>4</v>
      </c>
      <c r="G3216" s="19" t="s">
        <v>83</v>
      </c>
      <c r="H3216" s="19" t="s">
        <v>5392</v>
      </c>
      <c r="I3216" s="4" t="s">
        <v>18442</v>
      </c>
      <c r="J3216" s="1" t="s">
        <v>4</v>
      </c>
      <c r="K3216" s="1" t="s">
        <v>4</v>
      </c>
      <c r="L3216" s="1" t="s">
        <v>4</v>
      </c>
      <c r="M3216" s="1" t="s">
        <v>13</v>
      </c>
      <c r="N3216" s="1" t="s">
        <v>5395</v>
      </c>
      <c r="O3216" s="26">
        <v>43566</v>
      </c>
      <c r="P3216" s="1" t="s">
        <v>23</v>
      </c>
      <c r="Q3216" s="16">
        <v>278944.8</v>
      </c>
      <c r="R3216" s="16">
        <v>0</v>
      </c>
      <c r="S3216" s="32">
        <v>278944.8</v>
      </c>
      <c r="T3216" s="16">
        <v>0</v>
      </c>
      <c r="U3216" s="3">
        <v>0</v>
      </c>
    </row>
    <row r="3217" spans="1:21" outlineLevel="3" x14ac:dyDescent="0.25">
      <c r="H3217" s="29" t="s">
        <v>17180</v>
      </c>
      <c r="O3217" s="26"/>
      <c r="Q3217" s="16">
        <f>SUBTOTAL(9,Q3213:Q3216)</f>
        <v>2227297.1999999997</v>
      </c>
      <c r="R3217" s="16">
        <f>SUBTOTAL(9,R3213:R3216)</f>
        <v>0</v>
      </c>
      <c r="S3217" s="32">
        <f>SUBTOTAL(9,S3213:S3216)</f>
        <v>2227297.1999999997</v>
      </c>
      <c r="T3217" s="16">
        <f>SUBTOTAL(9,T3213:T3216)</f>
        <v>0</v>
      </c>
      <c r="U3217" s="3">
        <f>SUBTOTAL(9,U3213:U3216)</f>
        <v>0</v>
      </c>
    </row>
    <row r="3218" spans="1:21" ht="75" outlineLevel="4" x14ac:dyDescent="0.25">
      <c r="A3218" s="1" t="s">
        <v>76</v>
      </c>
      <c r="B3218" s="1" t="s">
        <v>77</v>
      </c>
      <c r="C3218" s="4" t="s">
        <v>5389</v>
      </c>
      <c r="D3218" s="19" t="s">
        <v>5390</v>
      </c>
      <c r="E3218" s="1" t="s">
        <v>5390</v>
      </c>
      <c r="F3218" s="19" t="s">
        <v>4</v>
      </c>
      <c r="G3218" s="19" t="s">
        <v>83</v>
      </c>
      <c r="H3218" s="19" t="s">
        <v>5397</v>
      </c>
      <c r="I3218" s="4" t="s">
        <v>18443</v>
      </c>
      <c r="J3218" s="1" t="s">
        <v>4</v>
      </c>
      <c r="K3218" s="1" t="s">
        <v>4</v>
      </c>
      <c r="L3218" s="1" t="s">
        <v>4</v>
      </c>
      <c r="M3218" s="1" t="s">
        <v>13</v>
      </c>
      <c r="N3218" s="1" t="s">
        <v>5396</v>
      </c>
      <c r="O3218" s="26">
        <v>43475</v>
      </c>
      <c r="P3218" s="1" t="s">
        <v>23</v>
      </c>
      <c r="Q3218" s="16">
        <v>87931.8</v>
      </c>
      <c r="R3218" s="16">
        <v>0</v>
      </c>
      <c r="S3218" s="32">
        <v>87931.8</v>
      </c>
      <c r="T3218" s="16">
        <v>0</v>
      </c>
      <c r="U3218" s="3">
        <v>0</v>
      </c>
    </row>
    <row r="3219" spans="1:21" ht="75" outlineLevel="4" x14ac:dyDescent="0.25">
      <c r="A3219" s="1" t="s">
        <v>76</v>
      </c>
      <c r="B3219" s="1" t="s">
        <v>77</v>
      </c>
      <c r="C3219" s="4" t="s">
        <v>5389</v>
      </c>
      <c r="D3219" s="19" t="s">
        <v>5390</v>
      </c>
      <c r="E3219" s="1" t="s">
        <v>5390</v>
      </c>
      <c r="F3219" s="19" t="s">
        <v>4</v>
      </c>
      <c r="G3219" s="19" t="s">
        <v>83</v>
      </c>
      <c r="H3219" s="19" t="s">
        <v>5397</v>
      </c>
      <c r="I3219" s="4" t="s">
        <v>18443</v>
      </c>
      <c r="J3219" s="1" t="s">
        <v>4</v>
      </c>
      <c r="K3219" s="1" t="s">
        <v>4</v>
      </c>
      <c r="L3219" s="1" t="s">
        <v>4</v>
      </c>
      <c r="M3219" s="1" t="s">
        <v>13</v>
      </c>
      <c r="N3219" s="1" t="s">
        <v>5398</v>
      </c>
      <c r="O3219" s="26">
        <v>43553</v>
      </c>
      <c r="P3219" s="1" t="s">
        <v>23</v>
      </c>
      <c r="Q3219" s="16">
        <v>61115.4</v>
      </c>
      <c r="R3219" s="16">
        <v>0</v>
      </c>
      <c r="S3219" s="32">
        <v>61115.4</v>
      </c>
      <c r="T3219" s="16">
        <v>0</v>
      </c>
      <c r="U3219" s="3">
        <v>0</v>
      </c>
    </row>
    <row r="3220" spans="1:21" ht="75" outlineLevel="4" x14ac:dyDescent="0.25">
      <c r="A3220" s="1" t="s">
        <v>76</v>
      </c>
      <c r="B3220" s="1" t="s">
        <v>77</v>
      </c>
      <c r="C3220" s="4" t="s">
        <v>5389</v>
      </c>
      <c r="D3220" s="19" t="s">
        <v>5390</v>
      </c>
      <c r="E3220" s="1" t="s">
        <v>5390</v>
      </c>
      <c r="F3220" s="19" t="s">
        <v>4</v>
      </c>
      <c r="G3220" s="19" t="s">
        <v>83</v>
      </c>
      <c r="H3220" s="19" t="s">
        <v>5397</v>
      </c>
      <c r="I3220" s="4" t="s">
        <v>18443</v>
      </c>
      <c r="J3220" s="1" t="s">
        <v>4</v>
      </c>
      <c r="K3220" s="1" t="s">
        <v>4</v>
      </c>
      <c r="L3220" s="1" t="s">
        <v>4</v>
      </c>
      <c r="M3220" s="1" t="s">
        <v>13</v>
      </c>
      <c r="N3220" s="1" t="s">
        <v>5399</v>
      </c>
      <c r="O3220" s="26">
        <v>43572</v>
      </c>
      <c r="P3220" s="1" t="s">
        <v>23</v>
      </c>
      <c r="Q3220" s="16">
        <v>401395.49</v>
      </c>
      <c r="R3220" s="16">
        <v>0</v>
      </c>
      <c r="S3220" s="32">
        <v>401395.49</v>
      </c>
      <c r="T3220" s="16">
        <v>0</v>
      </c>
      <c r="U3220" s="3">
        <v>0</v>
      </c>
    </row>
    <row r="3221" spans="1:21" ht="75" outlineLevel="4" x14ac:dyDescent="0.25">
      <c r="A3221" s="1" t="s">
        <v>76</v>
      </c>
      <c r="B3221" s="1" t="s">
        <v>77</v>
      </c>
      <c r="C3221" s="4" t="s">
        <v>5389</v>
      </c>
      <c r="D3221" s="19" t="s">
        <v>5390</v>
      </c>
      <c r="E3221" s="1" t="s">
        <v>5390</v>
      </c>
      <c r="F3221" s="19" t="s">
        <v>4</v>
      </c>
      <c r="G3221" s="19" t="s">
        <v>83</v>
      </c>
      <c r="H3221" s="19" t="s">
        <v>5397</v>
      </c>
      <c r="I3221" s="4" t="s">
        <v>18443</v>
      </c>
      <c r="J3221" s="1" t="s">
        <v>4</v>
      </c>
      <c r="K3221" s="1" t="s">
        <v>4</v>
      </c>
      <c r="L3221" s="1" t="s">
        <v>4</v>
      </c>
      <c r="M3221" s="1" t="s">
        <v>13</v>
      </c>
      <c r="N3221" s="1" t="s">
        <v>5400</v>
      </c>
      <c r="O3221" s="26">
        <v>43609</v>
      </c>
      <c r="P3221" s="1" t="s">
        <v>23</v>
      </c>
      <c r="Q3221" s="16">
        <v>450146.71</v>
      </c>
      <c r="R3221" s="16">
        <v>0</v>
      </c>
      <c r="S3221" s="32">
        <v>450146.71</v>
      </c>
      <c r="T3221" s="16">
        <v>0</v>
      </c>
      <c r="U3221" s="3">
        <v>0</v>
      </c>
    </row>
    <row r="3222" spans="1:21" outlineLevel="3" x14ac:dyDescent="0.25">
      <c r="H3222" s="29" t="s">
        <v>17181</v>
      </c>
      <c r="O3222" s="26"/>
      <c r="Q3222" s="16">
        <f>SUBTOTAL(9,Q3218:Q3221)</f>
        <v>1000589.3999999999</v>
      </c>
      <c r="R3222" s="16">
        <f>SUBTOTAL(9,R3218:R3221)</f>
        <v>0</v>
      </c>
      <c r="S3222" s="32">
        <f>SUBTOTAL(9,S3218:S3221)</f>
        <v>1000589.3999999999</v>
      </c>
      <c r="T3222" s="16">
        <f>SUBTOTAL(9,T3218:T3221)</f>
        <v>0</v>
      </c>
      <c r="U3222" s="3">
        <f>SUBTOTAL(9,U3218:U3221)</f>
        <v>0</v>
      </c>
    </row>
    <row r="3223" spans="1:21" ht="30" outlineLevel="4" x14ac:dyDescent="0.25">
      <c r="A3223" s="1" t="s">
        <v>1329</v>
      </c>
      <c r="B3223" s="1" t="s">
        <v>1330</v>
      </c>
      <c r="C3223" s="4" t="s">
        <v>5389</v>
      </c>
      <c r="D3223" s="19" t="s">
        <v>5390</v>
      </c>
      <c r="E3223" s="1" t="s">
        <v>5401</v>
      </c>
      <c r="F3223" s="19" t="s">
        <v>1360</v>
      </c>
      <c r="G3223" s="19" t="s">
        <v>4</v>
      </c>
      <c r="H3223" s="19" t="s">
        <v>5407</v>
      </c>
      <c r="I3223" s="4" t="s">
        <v>5408</v>
      </c>
      <c r="J3223" s="1" t="s">
        <v>4</v>
      </c>
      <c r="K3223" s="1" t="s">
        <v>5402</v>
      </c>
      <c r="L3223" s="1" t="s">
        <v>5403</v>
      </c>
      <c r="M3223" s="1" t="s">
        <v>5404</v>
      </c>
      <c r="N3223" s="1" t="s">
        <v>5405</v>
      </c>
      <c r="O3223" s="26">
        <v>43503</v>
      </c>
      <c r="P3223" s="1" t="s">
        <v>5406</v>
      </c>
      <c r="Q3223" s="16">
        <v>26059.759999999998</v>
      </c>
      <c r="R3223" s="16">
        <v>26059.759999999998</v>
      </c>
      <c r="S3223" s="32">
        <v>0</v>
      </c>
      <c r="T3223" s="16">
        <v>0</v>
      </c>
      <c r="U3223" s="3">
        <v>0</v>
      </c>
    </row>
    <row r="3224" spans="1:21" outlineLevel="3" x14ac:dyDescent="0.25">
      <c r="H3224" s="29" t="s">
        <v>17182</v>
      </c>
      <c r="O3224" s="26"/>
      <c r="Q3224" s="16">
        <f>SUBTOTAL(9,Q3223:Q3223)</f>
        <v>26059.759999999998</v>
      </c>
      <c r="R3224" s="16">
        <f>SUBTOTAL(9,R3223:R3223)</f>
        <v>26059.759999999998</v>
      </c>
      <c r="S3224" s="32">
        <f>SUBTOTAL(9,S3223:S3223)</f>
        <v>0</v>
      </c>
      <c r="T3224" s="16">
        <f>SUBTOTAL(9,T3223:T3223)</f>
        <v>0</v>
      </c>
      <c r="U3224" s="3">
        <f>SUBTOTAL(9,U3223:U3223)</f>
        <v>0</v>
      </c>
    </row>
    <row r="3225" spans="1:21" outlineLevel="4" x14ac:dyDescent="0.25">
      <c r="A3225" s="1" t="s">
        <v>119</v>
      </c>
      <c r="B3225" s="1" t="s">
        <v>120</v>
      </c>
      <c r="C3225" s="4" t="s">
        <v>5389</v>
      </c>
      <c r="D3225" s="19" t="s">
        <v>5390</v>
      </c>
      <c r="E3225" s="1" t="s">
        <v>5409</v>
      </c>
      <c r="F3225" s="19" t="s">
        <v>4</v>
      </c>
      <c r="G3225" s="19" t="s">
        <v>123</v>
      </c>
      <c r="H3225" s="19" t="s">
        <v>125</v>
      </c>
      <c r="I3225" s="6" t="s">
        <v>18248</v>
      </c>
      <c r="J3225" s="1" t="s">
        <v>4</v>
      </c>
      <c r="K3225" s="1" t="s">
        <v>4</v>
      </c>
      <c r="L3225" s="1" t="s">
        <v>4</v>
      </c>
      <c r="M3225" s="1" t="s">
        <v>13</v>
      </c>
      <c r="N3225" s="1" t="s">
        <v>5410</v>
      </c>
      <c r="O3225" s="26">
        <v>43363</v>
      </c>
      <c r="P3225" s="1" t="s">
        <v>23</v>
      </c>
      <c r="Q3225" s="16">
        <v>49913.5</v>
      </c>
      <c r="R3225" s="16">
        <v>0</v>
      </c>
      <c r="S3225" s="32">
        <v>49913.5</v>
      </c>
      <c r="T3225" s="16">
        <v>0</v>
      </c>
      <c r="U3225" s="3">
        <v>0</v>
      </c>
    </row>
    <row r="3226" spans="1:21" outlineLevel="4" x14ac:dyDescent="0.25">
      <c r="A3226" s="1" t="s">
        <v>119</v>
      </c>
      <c r="B3226" s="1" t="s">
        <v>120</v>
      </c>
      <c r="C3226" s="4" t="s">
        <v>5389</v>
      </c>
      <c r="D3226" s="19" t="s">
        <v>5390</v>
      </c>
      <c r="E3226" s="1" t="s">
        <v>5409</v>
      </c>
      <c r="F3226" s="19" t="s">
        <v>4</v>
      </c>
      <c r="G3226" s="19" t="s">
        <v>123</v>
      </c>
      <c r="H3226" s="19" t="s">
        <v>125</v>
      </c>
      <c r="I3226" s="6" t="s">
        <v>18248</v>
      </c>
      <c r="J3226" s="1" t="s">
        <v>4</v>
      </c>
      <c r="K3226" s="1" t="s">
        <v>4</v>
      </c>
      <c r="L3226" s="1" t="s">
        <v>4</v>
      </c>
      <c r="M3226" s="1" t="s">
        <v>13</v>
      </c>
      <c r="N3226" s="1" t="s">
        <v>5411</v>
      </c>
      <c r="O3226" s="26">
        <v>43419</v>
      </c>
      <c r="P3226" s="1" t="s">
        <v>23</v>
      </c>
      <c r="Q3226" s="16">
        <v>24956.75</v>
      </c>
      <c r="R3226" s="16">
        <v>0</v>
      </c>
      <c r="S3226" s="32">
        <v>24956.75</v>
      </c>
      <c r="T3226" s="16">
        <v>0</v>
      </c>
      <c r="U3226" s="3">
        <v>0</v>
      </c>
    </row>
    <row r="3227" spans="1:21" outlineLevel="4" x14ac:dyDescent="0.25">
      <c r="A3227" s="1" t="s">
        <v>119</v>
      </c>
      <c r="B3227" s="1" t="s">
        <v>120</v>
      </c>
      <c r="C3227" s="4" t="s">
        <v>5389</v>
      </c>
      <c r="D3227" s="19" t="s">
        <v>5390</v>
      </c>
      <c r="E3227" s="1" t="s">
        <v>5409</v>
      </c>
      <c r="F3227" s="19" t="s">
        <v>4</v>
      </c>
      <c r="G3227" s="19" t="s">
        <v>123</v>
      </c>
      <c r="H3227" s="19" t="s">
        <v>125</v>
      </c>
      <c r="I3227" s="6" t="s">
        <v>18248</v>
      </c>
      <c r="J3227" s="1" t="s">
        <v>4</v>
      </c>
      <c r="K3227" s="1" t="s">
        <v>4</v>
      </c>
      <c r="L3227" s="1" t="s">
        <v>4</v>
      </c>
      <c r="M3227" s="1" t="s">
        <v>13</v>
      </c>
      <c r="N3227" s="1" t="s">
        <v>5412</v>
      </c>
      <c r="O3227" s="26">
        <v>43479</v>
      </c>
      <c r="P3227" s="1" t="s">
        <v>23</v>
      </c>
      <c r="Q3227" s="16">
        <v>24956.75</v>
      </c>
      <c r="R3227" s="16">
        <v>0</v>
      </c>
      <c r="S3227" s="32">
        <v>24956.75</v>
      </c>
      <c r="T3227" s="16">
        <v>0</v>
      </c>
      <c r="U3227" s="3">
        <v>0</v>
      </c>
    </row>
    <row r="3228" spans="1:21" outlineLevel="3" x14ac:dyDescent="0.25">
      <c r="H3228" s="29" t="s">
        <v>16594</v>
      </c>
      <c r="I3228" s="23"/>
      <c r="O3228" s="26"/>
      <c r="Q3228" s="16">
        <f>SUBTOTAL(9,Q3225:Q3227)</f>
        <v>99827</v>
      </c>
      <c r="R3228" s="16">
        <f>SUBTOTAL(9,R3225:R3227)</f>
        <v>0</v>
      </c>
      <c r="S3228" s="32">
        <f>SUBTOTAL(9,S3225:S3227)</f>
        <v>99827</v>
      </c>
      <c r="T3228" s="16">
        <f>SUBTOTAL(9,T3225:T3227)</f>
        <v>0</v>
      </c>
      <c r="U3228" s="3">
        <f>SUBTOTAL(9,U3225:U3227)</f>
        <v>0</v>
      </c>
    </row>
    <row r="3229" spans="1:21" outlineLevel="4" x14ac:dyDescent="0.25">
      <c r="A3229" s="1" t="s">
        <v>119</v>
      </c>
      <c r="B3229" s="1" t="s">
        <v>120</v>
      </c>
      <c r="C3229" s="4" t="s">
        <v>5389</v>
      </c>
      <c r="D3229" s="19" t="s">
        <v>5390</v>
      </c>
      <c r="E3229" s="1" t="s">
        <v>5409</v>
      </c>
      <c r="F3229" s="19" t="s">
        <v>4</v>
      </c>
      <c r="G3229" s="19" t="s">
        <v>123</v>
      </c>
      <c r="H3229" s="19" t="s">
        <v>128</v>
      </c>
      <c r="I3229" s="6" t="s">
        <v>18247</v>
      </c>
      <c r="J3229" s="1" t="s">
        <v>4</v>
      </c>
      <c r="K3229" s="1" t="s">
        <v>4</v>
      </c>
      <c r="L3229" s="1" t="s">
        <v>4</v>
      </c>
      <c r="M3229" s="1" t="s">
        <v>13</v>
      </c>
      <c r="N3229" s="1" t="s">
        <v>5410</v>
      </c>
      <c r="O3229" s="26">
        <v>43363</v>
      </c>
      <c r="P3229" s="1" t="s">
        <v>23</v>
      </c>
      <c r="Q3229" s="16">
        <v>19101.5</v>
      </c>
      <c r="R3229" s="16">
        <v>0</v>
      </c>
      <c r="S3229" s="32">
        <v>19101.5</v>
      </c>
      <c r="T3229" s="16">
        <v>0</v>
      </c>
      <c r="U3229" s="3">
        <v>0</v>
      </c>
    </row>
    <row r="3230" spans="1:21" outlineLevel="4" x14ac:dyDescent="0.25">
      <c r="A3230" s="1" t="s">
        <v>119</v>
      </c>
      <c r="B3230" s="1" t="s">
        <v>120</v>
      </c>
      <c r="C3230" s="4" t="s">
        <v>5389</v>
      </c>
      <c r="D3230" s="19" t="s">
        <v>5390</v>
      </c>
      <c r="E3230" s="1" t="s">
        <v>5409</v>
      </c>
      <c r="F3230" s="19" t="s">
        <v>4</v>
      </c>
      <c r="G3230" s="19" t="s">
        <v>123</v>
      </c>
      <c r="H3230" s="19" t="s">
        <v>128</v>
      </c>
      <c r="I3230" s="6" t="s">
        <v>18247</v>
      </c>
      <c r="J3230" s="1" t="s">
        <v>4</v>
      </c>
      <c r="K3230" s="1" t="s">
        <v>4</v>
      </c>
      <c r="L3230" s="1" t="s">
        <v>4</v>
      </c>
      <c r="M3230" s="1" t="s">
        <v>13</v>
      </c>
      <c r="N3230" s="1" t="s">
        <v>5411</v>
      </c>
      <c r="O3230" s="26">
        <v>43419</v>
      </c>
      <c r="P3230" s="1" t="s">
        <v>23</v>
      </c>
      <c r="Q3230" s="16">
        <v>9519.75</v>
      </c>
      <c r="R3230" s="16">
        <v>0</v>
      </c>
      <c r="S3230" s="32">
        <v>9519.75</v>
      </c>
      <c r="T3230" s="16">
        <v>0</v>
      </c>
      <c r="U3230" s="3">
        <v>0</v>
      </c>
    </row>
    <row r="3231" spans="1:21" outlineLevel="4" x14ac:dyDescent="0.25">
      <c r="A3231" s="1" t="s">
        <v>119</v>
      </c>
      <c r="B3231" s="1" t="s">
        <v>120</v>
      </c>
      <c r="C3231" s="4" t="s">
        <v>5389</v>
      </c>
      <c r="D3231" s="19" t="s">
        <v>5390</v>
      </c>
      <c r="E3231" s="1" t="s">
        <v>5409</v>
      </c>
      <c r="F3231" s="19" t="s">
        <v>4</v>
      </c>
      <c r="G3231" s="19" t="s">
        <v>123</v>
      </c>
      <c r="H3231" s="19" t="s">
        <v>128</v>
      </c>
      <c r="I3231" s="6" t="s">
        <v>18247</v>
      </c>
      <c r="J3231" s="1" t="s">
        <v>4</v>
      </c>
      <c r="K3231" s="1" t="s">
        <v>4</v>
      </c>
      <c r="L3231" s="1" t="s">
        <v>4</v>
      </c>
      <c r="M3231" s="1" t="s">
        <v>13</v>
      </c>
      <c r="N3231" s="1" t="s">
        <v>5412</v>
      </c>
      <c r="O3231" s="26">
        <v>43479</v>
      </c>
      <c r="P3231" s="1" t="s">
        <v>23</v>
      </c>
      <c r="Q3231" s="16">
        <v>9519.75</v>
      </c>
      <c r="R3231" s="16">
        <v>0</v>
      </c>
      <c r="S3231" s="32">
        <v>9519.75</v>
      </c>
      <c r="T3231" s="16">
        <v>0</v>
      </c>
      <c r="U3231" s="3">
        <v>0</v>
      </c>
    </row>
    <row r="3232" spans="1:21" outlineLevel="3" x14ac:dyDescent="0.25">
      <c r="H3232" s="29" t="s">
        <v>16595</v>
      </c>
      <c r="I3232" s="23"/>
      <c r="O3232" s="26"/>
      <c r="Q3232" s="16">
        <f>SUBTOTAL(9,Q3229:Q3231)</f>
        <v>38141</v>
      </c>
      <c r="R3232" s="16">
        <f>SUBTOTAL(9,R3229:R3231)</f>
        <v>0</v>
      </c>
      <c r="S3232" s="32">
        <f>SUBTOTAL(9,S3229:S3231)</f>
        <v>38141</v>
      </c>
      <c r="T3232" s="16">
        <f>SUBTOTAL(9,T3229:T3231)</f>
        <v>0</v>
      </c>
      <c r="U3232" s="3">
        <f>SUBTOTAL(9,U3229:U3231)</f>
        <v>0</v>
      </c>
    </row>
    <row r="3233" spans="1:21" outlineLevel="4" x14ac:dyDescent="0.25">
      <c r="A3233" s="1" t="s">
        <v>119</v>
      </c>
      <c r="B3233" s="1" t="s">
        <v>120</v>
      </c>
      <c r="C3233" s="4" t="s">
        <v>5389</v>
      </c>
      <c r="D3233" s="19" t="s">
        <v>5390</v>
      </c>
      <c r="E3233" s="1" t="s">
        <v>5409</v>
      </c>
      <c r="F3233" s="19" t="s">
        <v>4</v>
      </c>
      <c r="G3233" s="19" t="s">
        <v>123</v>
      </c>
      <c r="H3233" s="19" t="s">
        <v>129</v>
      </c>
      <c r="I3233" s="6" t="s">
        <v>18246</v>
      </c>
      <c r="J3233" s="1" t="s">
        <v>4</v>
      </c>
      <c r="K3233" s="1" t="s">
        <v>4</v>
      </c>
      <c r="L3233" s="1" t="s">
        <v>4</v>
      </c>
      <c r="M3233" s="1" t="s">
        <v>13</v>
      </c>
      <c r="N3233" s="1" t="s">
        <v>5410</v>
      </c>
      <c r="O3233" s="26">
        <v>43363</v>
      </c>
      <c r="P3233" s="1" t="s">
        <v>23</v>
      </c>
      <c r="Q3233" s="16">
        <v>50669</v>
      </c>
      <c r="R3233" s="16">
        <v>0</v>
      </c>
      <c r="S3233" s="32">
        <v>50669</v>
      </c>
      <c r="T3233" s="16">
        <v>0</v>
      </c>
      <c r="U3233" s="3">
        <v>0</v>
      </c>
    </row>
    <row r="3234" spans="1:21" outlineLevel="4" x14ac:dyDescent="0.25">
      <c r="A3234" s="1" t="s">
        <v>119</v>
      </c>
      <c r="B3234" s="1" t="s">
        <v>120</v>
      </c>
      <c r="C3234" s="4" t="s">
        <v>5389</v>
      </c>
      <c r="D3234" s="19" t="s">
        <v>5390</v>
      </c>
      <c r="E3234" s="1" t="s">
        <v>5409</v>
      </c>
      <c r="F3234" s="19" t="s">
        <v>4</v>
      </c>
      <c r="G3234" s="19" t="s">
        <v>123</v>
      </c>
      <c r="H3234" s="19" t="s">
        <v>129</v>
      </c>
      <c r="I3234" s="6" t="s">
        <v>18246</v>
      </c>
      <c r="J3234" s="1" t="s">
        <v>4</v>
      </c>
      <c r="K3234" s="1" t="s">
        <v>4</v>
      </c>
      <c r="L3234" s="1" t="s">
        <v>4</v>
      </c>
      <c r="M3234" s="1" t="s">
        <v>13</v>
      </c>
      <c r="N3234" s="1" t="s">
        <v>5411</v>
      </c>
      <c r="O3234" s="26">
        <v>43419</v>
      </c>
      <c r="P3234" s="1" t="s">
        <v>23</v>
      </c>
      <c r="Q3234" s="16">
        <v>25334.5</v>
      </c>
      <c r="R3234" s="16">
        <v>0</v>
      </c>
      <c r="S3234" s="32">
        <v>25334.5</v>
      </c>
      <c r="T3234" s="16">
        <v>0</v>
      </c>
      <c r="U3234" s="3">
        <v>0</v>
      </c>
    </row>
    <row r="3235" spans="1:21" outlineLevel="4" x14ac:dyDescent="0.25">
      <c r="A3235" s="1" t="s">
        <v>119</v>
      </c>
      <c r="B3235" s="1" t="s">
        <v>120</v>
      </c>
      <c r="C3235" s="4" t="s">
        <v>5389</v>
      </c>
      <c r="D3235" s="19" t="s">
        <v>5390</v>
      </c>
      <c r="E3235" s="1" t="s">
        <v>5409</v>
      </c>
      <c r="F3235" s="19" t="s">
        <v>4</v>
      </c>
      <c r="G3235" s="19" t="s">
        <v>123</v>
      </c>
      <c r="H3235" s="19" t="s">
        <v>129</v>
      </c>
      <c r="I3235" s="6" t="s">
        <v>18246</v>
      </c>
      <c r="J3235" s="1" t="s">
        <v>4</v>
      </c>
      <c r="K3235" s="1" t="s">
        <v>4</v>
      </c>
      <c r="L3235" s="1" t="s">
        <v>4</v>
      </c>
      <c r="M3235" s="1" t="s">
        <v>13</v>
      </c>
      <c r="N3235" s="1" t="s">
        <v>5412</v>
      </c>
      <c r="O3235" s="26">
        <v>43479</v>
      </c>
      <c r="P3235" s="1" t="s">
        <v>23</v>
      </c>
      <c r="Q3235" s="16">
        <v>25334.5</v>
      </c>
      <c r="R3235" s="16">
        <v>0</v>
      </c>
      <c r="S3235" s="32">
        <v>25334.5</v>
      </c>
      <c r="T3235" s="16">
        <v>0</v>
      </c>
      <c r="U3235" s="3">
        <v>0</v>
      </c>
    </row>
    <row r="3236" spans="1:21" outlineLevel="3" x14ac:dyDescent="0.25">
      <c r="H3236" s="29" t="s">
        <v>16596</v>
      </c>
      <c r="O3236" s="26"/>
      <c r="Q3236" s="16">
        <f>SUBTOTAL(9,Q3233:Q3235)</f>
        <v>101338</v>
      </c>
      <c r="R3236" s="16">
        <f>SUBTOTAL(9,R3233:R3235)</f>
        <v>0</v>
      </c>
      <c r="S3236" s="32">
        <f>SUBTOTAL(9,S3233:S3235)</f>
        <v>101338</v>
      </c>
      <c r="T3236" s="16">
        <f>SUBTOTAL(9,T3233:T3235)</f>
        <v>0</v>
      </c>
      <c r="U3236" s="3">
        <f>SUBTOTAL(9,U3233:U3235)</f>
        <v>0</v>
      </c>
    </row>
    <row r="3237" spans="1:21" ht="30" outlineLevel="4" x14ac:dyDescent="0.25">
      <c r="A3237" s="1" t="s">
        <v>1135</v>
      </c>
      <c r="B3237" s="1" t="s">
        <v>1136</v>
      </c>
      <c r="C3237" s="4" t="s">
        <v>5389</v>
      </c>
      <c r="D3237" s="19" t="s">
        <v>5390</v>
      </c>
      <c r="E3237" s="1" t="s">
        <v>5409</v>
      </c>
      <c r="F3237" s="19" t="s">
        <v>4</v>
      </c>
      <c r="G3237" s="19" t="s">
        <v>1139</v>
      </c>
      <c r="H3237" s="19" t="s">
        <v>5414</v>
      </c>
      <c r="I3237" s="4" t="s">
        <v>5415</v>
      </c>
      <c r="J3237" s="1" t="s">
        <v>4</v>
      </c>
      <c r="K3237" s="1" t="s">
        <v>4</v>
      </c>
      <c r="L3237" s="1" t="s">
        <v>4</v>
      </c>
      <c r="M3237" s="1" t="s">
        <v>13</v>
      </c>
      <c r="N3237" s="1" t="s">
        <v>5413</v>
      </c>
      <c r="O3237" s="26">
        <v>43530</v>
      </c>
      <c r="P3237" s="1" t="s">
        <v>23</v>
      </c>
      <c r="Q3237" s="16">
        <v>17322.5</v>
      </c>
      <c r="R3237" s="16">
        <v>0</v>
      </c>
      <c r="S3237" s="32">
        <v>17322.5</v>
      </c>
      <c r="T3237" s="16">
        <v>0</v>
      </c>
      <c r="U3237" s="3">
        <v>0</v>
      </c>
    </row>
    <row r="3238" spans="1:21" outlineLevel="3" x14ac:dyDescent="0.25">
      <c r="H3238" s="29" t="s">
        <v>17183</v>
      </c>
      <c r="O3238" s="26"/>
      <c r="Q3238" s="16">
        <f>SUBTOTAL(9,Q3237:Q3237)</f>
        <v>17322.5</v>
      </c>
      <c r="R3238" s="16">
        <f>SUBTOTAL(9,R3237:R3237)</f>
        <v>0</v>
      </c>
      <c r="S3238" s="32">
        <f>SUBTOTAL(9,S3237:S3237)</f>
        <v>17322.5</v>
      </c>
      <c r="T3238" s="16">
        <f>SUBTOTAL(9,T3237:T3237)</f>
        <v>0</v>
      </c>
      <c r="U3238" s="3">
        <f>SUBTOTAL(9,U3237:U3237)</f>
        <v>0</v>
      </c>
    </row>
    <row r="3239" spans="1:21" outlineLevel="2" x14ac:dyDescent="0.25">
      <c r="C3239" s="5" t="s">
        <v>15966</v>
      </c>
      <c r="O3239" s="26"/>
      <c r="Q3239" s="16">
        <f>SUBTOTAL(9,Q3213:Q3237)</f>
        <v>3510574.8599999994</v>
      </c>
      <c r="R3239" s="16">
        <f>SUBTOTAL(9,R3213:R3237)</f>
        <v>26059.759999999998</v>
      </c>
      <c r="S3239" s="32">
        <f>SUBTOTAL(9,S3213:S3237)</f>
        <v>3484515.0999999996</v>
      </c>
      <c r="T3239" s="16">
        <f>SUBTOTAL(9,T3213:T3237)</f>
        <v>0</v>
      </c>
      <c r="U3239" s="3">
        <f>SUBTOTAL(9,U3213:U3237)</f>
        <v>0</v>
      </c>
    </row>
    <row r="3240" spans="1:21" ht="45" outlineLevel="4" x14ac:dyDescent="0.25">
      <c r="A3240" s="1" t="s">
        <v>76</v>
      </c>
      <c r="B3240" s="1" t="s">
        <v>77</v>
      </c>
      <c r="C3240" s="4" t="s">
        <v>5416</v>
      </c>
      <c r="D3240" s="19" t="s">
        <v>5417</v>
      </c>
      <c r="E3240" s="1" t="s">
        <v>5418</v>
      </c>
      <c r="F3240" s="19" t="s">
        <v>4</v>
      </c>
      <c r="G3240" s="19" t="s">
        <v>83</v>
      </c>
      <c r="H3240" s="19" t="s">
        <v>5421</v>
      </c>
      <c r="I3240" s="4" t="s">
        <v>5422</v>
      </c>
      <c r="J3240" s="1" t="s">
        <v>4</v>
      </c>
      <c r="K3240" s="1" t="s">
        <v>4</v>
      </c>
      <c r="L3240" s="1" t="s">
        <v>4</v>
      </c>
      <c r="M3240" s="1" t="s">
        <v>13</v>
      </c>
      <c r="N3240" s="1" t="s">
        <v>5419</v>
      </c>
      <c r="O3240" s="26">
        <v>43425</v>
      </c>
      <c r="P3240" s="1" t="s">
        <v>5420</v>
      </c>
      <c r="Q3240" s="16">
        <v>588799.91</v>
      </c>
      <c r="R3240" s="16">
        <v>0</v>
      </c>
      <c r="S3240" s="32">
        <v>588799.91</v>
      </c>
      <c r="T3240" s="16">
        <v>0</v>
      </c>
      <c r="U3240" s="3">
        <v>0</v>
      </c>
    </row>
    <row r="3241" spans="1:21" outlineLevel="3" x14ac:dyDescent="0.25">
      <c r="H3241" s="29" t="s">
        <v>17184</v>
      </c>
      <c r="O3241" s="26"/>
      <c r="Q3241" s="16">
        <f>SUBTOTAL(9,Q3240:Q3240)</f>
        <v>588799.91</v>
      </c>
      <c r="R3241" s="16">
        <f>SUBTOTAL(9,R3240:R3240)</f>
        <v>0</v>
      </c>
      <c r="S3241" s="32">
        <f>SUBTOTAL(9,S3240:S3240)</f>
        <v>588799.91</v>
      </c>
      <c r="T3241" s="16">
        <f>SUBTOTAL(9,T3240:T3240)</f>
        <v>0</v>
      </c>
      <c r="U3241" s="3">
        <f>SUBTOTAL(9,U3240:U3240)</f>
        <v>0</v>
      </c>
    </row>
    <row r="3242" spans="1:21" ht="30" outlineLevel="4" x14ac:dyDescent="0.25">
      <c r="A3242" s="1" t="s">
        <v>76</v>
      </c>
      <c r="B3242" s="1" t="s">
        <v>77</v>
      </c>
      <c r="C3242" s="4" t="s">
        <v>5416</v>
      </c>
      <c r="D3242" s="19" t="s">
        <v>5417</v>
      </c>
      <c r="E3242" s="1" t="s">
        <v>5418</v>
      </c>
      <c r="F3242" s="19" t="s">
        <v>4</v>
      </c>
      <c r="G3242" s="19" t="s">
        <v>83</v>
      </c>
      <c r="H3242" s="19" t="s">
        <v>5425</v>
      </c>
      <c r="I3242" s="4" t="s">
        <v>5426</v>
      </c>
      <c r="J3242" s="1" t="s">
        <v>4</v>
      </c>
      <c r="K3242" s="1" t="s">
        <v>4</v>
      </c>
      <c r="L3242" s="1" t="s">
        <v>4</v>
      </c>
      <c r="M3242" s="1" t="s">
        <v>13</v>
      </c>
      <c r="N3242" s="1" t="s">
        <v>5423</v>
      </c>
      <c r="O3242" s="26">
        <v>43419</v>
      </c>
      <c r="P3242" s="1" t="s">
        <v>5424</v>
      </c>
      <c r="Q3242" s="16">
        <v>1632967.2</v>
      </c>
      <c r="R3242" s="16">
        <v>0</v>
      </c>
      <c r="S3242" s="32">
        <v>1632967.2</v>
      </c>
      <c r="T3242" s="16">
        <v>0</v>
      </c>
      <c r="U3242" s="3">
        <v>0</v>
      </c>
    </row>
    <row r="3243" spans="1:21" ht="30" outlineLevel="4" x14ac:dyDescent="0.25">
      <c r="A3243" s="1" t="s">
        <v>76</v>
      </c>
      <c r="B3243" s="1" t="s">
        <v>77</v>
      </c>
      <c r="C3243" s="4" t="s">
        <v>5416</v>
      </c>
      <c r="D3243" s="19" t="s">
        <v>5417</v>
      </c>
      <c r="E3243" s="1" t="s">
        <v>5418</v>
      </c>
      <c r="F3243" s="19" t="s">
        <v>4</v>
      </c>
      <c r="G3243" s="19" t="s">
        <v>83</v>
      </c>
      <c r="H3243" s="19" t="s">
        <v>5425</v>
      </c>
      <c r="I3243" s="4" t="s">
        <v>5426</v>
      </c>
      <c r="J3243" s="1" t="s">
        <v>4</v>
      </c>
      <c r="K3243" s="1" t="s">
        <v>4</v>
      </c>
      <c r="L3243" s="1" t="s">
        <v>4</v>
      </c>
      <c r="M3243" s="1" t="s">
        <v>13</v>
      </c>
      <c r="N3243" s="1" t="s">
        <v>5427</v>
      </c>
      <c r="O3243" s="26">
        <v>43584</v>
      </c>
      <c r="P3243" s="1" t="s">
        <v>5428</v>
      </c>
      <c r="Q3243" s="16">
        <v>381024.9</v>
      </c>
      <c r="R3243" s="16">
        <v>0</v>
      </c>
      <c r="S3243" s="32">
        <v>381024.9</v>
      </c>
      <c r="T3243" s="16">
        <v>0</v>
      </c>
      <c r="U3243" s="3">
        <v>0</v>
      </c>
    </row>
    <row r="3244" spans="1:21" ht="30" outlineLevel="4" x14ac:dyDescent="0.25">
      <c r="A3244" s="1" t="s">
        <v>76</v>
      </c>
      <c r="B3244" s="1" t="s">
        <v>77</v>
      </c>
      <c r="C3244" s="4" t="s">
        <v>5416</v>
      </c>
      <c r="D3244" s="19" t="s">
        <v>5417</v>
      </c>
      <c r="E3244" s="1" t="s">
        <v>5418</v>
      </c>
      <c r="F3244" s="19" t="s">
        <v>4</v>
      </c>
      <c r="G3244" s="19" t="s">
        <v>83</v>
      </c>
      <c r="H3244" s="19" t="s">
        <v>5425</v>
      </c>
      <c r="I3244" s="4" t="s">
        <v>5426</v>
      </c>
      <c r="J3244" s="1" t="s">
        <v>4</v>
      </c>
      <c r="K3244" s="1" t="s">
        <v>4</v>
      </c>
      <c r="L3244" s="1" t="s">
        <v>4</v>
      </c>
      <c r="M3244" s="1" t="s">
        <v>13</v>
      </c>
      <c r="N3244" s="1" t="s">
        <v>5429</v>
      </c>
      <c r="O3244" s="26">
        <v>43622</v>
      </c>
      <c r="P3244" s="1" t="s">
        <v>5430</v>
      </c>
      <c r="Q3244" s="16">
        <v>17773.2</v>
      </c>
      <c r="R3244" s="16">
        <v>0</v>
      </c>
      <c r="S3244" s="32">
        <v>17773.2</v>
      </c>
      <c r="T3244" s="16">
        <v>0</v>
      </c>
      <c r="U3244" s="3">
        <v>0</v>
      </c>
    </row>
    <row r="3245" spans="1:21" outlineLevel="3" x14ac:dyDescent="0.25">
      <c r="H3245" s="29" t="s">
        <v>17185</v>
      </c>
      <c r="O3245" s="26"/>
      <c r="Q3245" s="16">
        <f>SUBTOTAL(9,Q3242:Q3244)</f>
        <v>2031765.3</v>
      </c>
      <c r="R3245" s="16">
        <f>SUBTOTAL(9,R3242:R3244)</f>
        <v>0</v>
      </c>
      <c r="S3245" s="32">
        <f>SUBTOTAL(9,S3242:S3244)</f>
        <v>2031765.3</v>
      </c>
      <c r="T3245" s="16">
        <f>SUBTOTAL(9,T3242:T3244)</f>
        <v>0</v>
      </c>
      <c r="U3245" s="3">
        <f>SUBTOTAL(9,U3242:U3244)</f>
        <v>0</v>
      </c>
    </row>
    <row r="3246" spans="1:21" ht="30" outlineLevel="4" x14ac:dyDescent="0.25">
      <c r="A3246" s="1" t="s">
        <v>119</v>
      </c>
      <c r="B3246" s="1" t="s">
        <v>120</v>
      </c>
      <c r="C3246" s="4" t="s">
        <v>5416</v>
      </c>
      <c r="D3246" s="19" t="s">
        <v>5417</v>
      </c>
      <c r="E3246" s="1" t="s">
        <v>5431</v>
      </c>
      <c r="F3246" s="19" t="s">
        <v>4</v>
      </c>
      <c r="G3246" s="19" t="s">
        <v>49</v>
      </c>
      <c r="H3246" s="19" t="s">
        <v>5436</v>
      </c>
      <c r="I3246" s="4" t="s">
        <v>5437</v>
      </c>
      <c r="J3246" s="1" t="s">
        <v>4</v>
      </c>
      <c r="K3246" s="1" t="s">
        <v>5432</v>
      </c>
      <c r="L3246" s="1" t="s">
        <v>5433</v>
      </c>
      <c r="M3246" s="1" t="s">
        <v>5434</v>
      </c>
      <c r="N3246" s="1" t="s">
        <v>5435</v>
      </c>
      <c r="O3246" s="26">
        <v>43308</v>
      </c>
      <c r="P3246" s="1" t="s">
        <v>23</v>
      </c>
      <c r="Q3246" s="16">
        <v>2579.9699999999998</v>
      </c>
      <c r="R3246" s="16">
        <v>0</v>
      </c>
      <c r="S3246" s="32">
        <v>2579.9699999999998</v>
      </c>
      <c r="T3246" s="16">
        <v>0</v>
      </c>
      <c r="U3246" s="3">
        <v>0</v>
      </c>
    </row>
    <row r="3247" spans="1:21" ht="30" outlineLevel="4" x14ac:dyDescent="0.25">
      <c r="A3247" s="1" t="s">
        <v>119</v>
      </c>
      <c r="B3247" s="1" t="s">
        <v>120</v>
      </c>
      <c r="C3247" s="4" t="s">
        <v>5416</v>
      </c>
      <c r="D3247" s="19" t="s">
        <v>5417</v>
      </c>
      <c r="E3247" s="1" t="s">
        <v>5431</v>
      </c>
      <c r="F3247" s="19" t="s">
        <v>56</v>
      </c>
      <c r="G3247" s="19" t="s">
        <v>4</v>
      </c>
      <c r="H3247" s="19" t="s">
        <v>5436</v>
      </c>
      <c r="I3247" s="4" t="s">
        <v>5437</v>
      </c>
      <c r="J3247" s="1" t="s">
        <v>4</v>
      </c>
      <c r="K3247" s="1" t="s">
        <v>5432</v>
      </c>
      <c r="L3247" s="1" t="s">
        <v>5433</v>
      </c>
      <c r="M3247" s="1" t="s">
        <v>5434</v>
      </c>
      <c r="N3247" s="1" t="s">
        <v>5435</v>
      </c>
      <c r="O3247" s="26">
        <v>43308</v>
      </c>
      <c r="P3247" s="1" t="s">
        <v>23</v>
      </c>
      <c r="Q3247" s="16">
        <v>41280.03</v>
      </c>
      <c r="R3247" s="16">
        <v>41280.03</v>
      </c>
      <c r="S3247" s="32">
        <v>0</v>
      </c>
      <c r="T3247" s="16">
        <v>0</v>
      </c>
      <c r="U3247" s="3">
        <v>0</v>
      </c>
    </row>
    <row r="3248" spans="1:21" outlineLevel="3" x14ac:dyDescent="0.25">
      <c r="H3248" s="29" t="s">
        <v>17186</v>
      </c>
      <c r="O3248" s="26"/>
      <c r="Q3248" s="16">
        <f>SUBTOTAL(9,Q3246:Q3247)</f>
        <v>43860</v>
      </c>
      <c r="R3248" s="16">
        <f>SUBTOTAL(9,R3246:R3247)</f>
        <v>41280.03</v>
      </c>
      <c r="S3248" s="32">
        <f>SUBTOTAL(9,S3246:S3247)</f>
        <v>2579.9699999999998</v>
      </c>
      <c r="T3248" s="16">
        <f>SUBTOTAL(9,T3246:T3247)</f>
        <v>0</v>
      </c>
      <c r="U3248" s="3">
        <f>SUBTOTAL(9,U3246:U3247)</f>
        <v>0</v>
      </c>
    </row>
    <row r="3249" spans="1:21" ht="30" outlineLevel="4" x14ac:dyDescent="0.25">
      <c r="A3249" s="1" t="s">
        <v>119</v>
      </c>
      <c r="B3249" s="1" t="s">
        <v>120</v>
      </c>
      <c r="C3249" s="4" t="s">
        <v>5416</v>
      </c>
      <c r="D3249" s="19" t="s">
        <v>5417</v>
      </c>
      <c r="E3249" s="1" t="s">
        <v>5431</v>
      </c>
      <c r="F3249" s="19" t="s">
        <v>4</v>
      </c>
      <c r="G3249" s="19" t="s">
        <v>49</v>
      </c>
      <c r="H3249" s="19" t="s">
        <v>5442</v>
      </c>
      <c r="I3249" s="4" t="s">
        <v>5443</v>
      </c>
      <c r="J3249" s="1" t="s">
        <v>4</v>
      </c>
      <c r="K3249" s="1" t="s">
        <v>5438</v>
      </c>
      <c r="L3249" s="1" t="s">
        <v>5439</v>
      </c>
      <c r="M3249" s="1" t="s">
        <v>5440</v>
      </c>
      <c r="N3249" s="1" t="s">
        <v>5441</v>
      </c>
      <c r="O3249" s="26">
        <v>43313</v>
      </c>
      <c r="P3249" s="1" t="s">
        <v>23</v>
      </c>
      <c r="Q3249" s="16">
        <v>3050</v>
      </c>
      <c r="R3249" s="16">
        <v>0</v>
      </c>
      <c r="S3249" s="32">
        <v>3050</v>
      </c>
      <c r="T3249" s="16">
        <v>0</v>
      </c>
      <c r="U3249" s="3">
        <v>0</v>
      </c>
    </row>
    <row r="3250" spans="1:21" outlineLevel="3" x14ac:dyDescent="0.25">
      <c r="H3250" s="29" t="s">
        <v>17187</v>
      </c>
      <c r="O3250" s="26"/>
      <c r="Q3250" s="16">
        <f>SUBTOTAL(9,Q3249:Q3249)</f>
        <v>3050</v>
      </c>
      <c r="R3250" s="16">
        <f>SUBTOTAL(9,R3249:R3249)</f>
        <v>0</v>
      </c>
      <c r="S3250" s="32">
        <f>SUBTOTAL(9,S3249:S3249)</f>
        <v>3050</v>
      </c>
      <c r="T3250" s="16">
        <f>SUBTOTAL(9,T3249:T3249)</f>
        <v>0</v>
      </c>
      <c r="U3250" s="3">
        <f>SUBTOTAL(9,U3249:U3249)</f>
        <v>0</v>
      </c>
    </row>
    <row r="3251" spans="1:21" ht="30" outlineLevel="4" x14ac:dyDescent="0.25">
      <c r="A3251" s="1" t="s">
        <v>119</v>
      </c>
      <c r="B3251" s="1" t="s">
        <v>120</v>
      </c>
      <c r="C3251" s="4" t="s">
        <v>5416</v>
      </c>
      <c r="D3251" s="19" t="s">
        <v>5417</v>
      </c>
      <c r="E3251" s="1" t="s">
        <v>5431</v>
      </c>
      <c r="F3251" s="19" t="s">
        <v>4</v>
      </c>
      <c r="G3251" s="19" t="s">
        <v>49</v>
      </c>
      <c r="H3251" s="19" t="s">
        <v>5448</v>
      </c>
      <c r="I3251" s="4" t="s">
        <v>5449</v>
      </c>
      <c r="J3251" s="1" t="s">
        <v>4</v>
      </c>
      <c r="K3251" s="1" t="s">
        <v>5444</v>
      </c>
      <c r="L3251" s="1" t="s">
        <v>5445</v>
      </c>
      <c r="M3251" s="1" t="s">
        <v>5446</v>
      </c>
      <c r="N3251" s="1" t="s">
        <v>5447</v>
      </c>
      <c r="O3251" s="26">
        <v>43451</v>
      </c>
      <c r="P3251" s="1" t="s">
        <v>23</v>
      </c>
      <c r="Q3251" s="16">
        <v>2080.6999999999998</v>
      </c>
      <c r="R3251" s="16">
        <v>0</v>
      </c>
      <c r="S3251" s="32">
        <v>2080.6999999999998</v>
      </c>
      <c r="T3251" s="16">
        <v>0</v>
      </c>
      <c r="U3251" s="3">
        <v>0</v>
      </c>
    </row>
    <row r="3252" spans="1:21" ht="30" outlineLevel="4" x14ac:dyDescent="0.25">
      <c r="A3252" s="1" t="s">
        <v>119</v>
      </c>
      <c r="B3252" s="1" t="s">
        <v>120</v>
      </c>
      <c r="C3252" s="4" t="s">
        <v>5416</v>
      </c>
      <c r="D3252" s="19" t="s">
        <v>5417</v>
      </c>
      <c r="E3252" s="1" t="s">
        <v>5431</v>
      </c>
      <c r="F3252" s="19" t="s">
        <v>4</v>
      </c>
      <c r="G3252" s="19" t="s">
        <v>49</v>
      </c>
      <c r="H3252" s="19" t="s">
        <v>5448</v>
      </c>
      <c r="I3252" s="4" t="s">
        <v>5449</v>
      </c>
      <c r="J3252" s="1" t="s">
        <v>4</v>
      </c>
      <c r="K3252" s="1" t="s">
        <v>5444</v>
      </c>
      <c r="L3252" s="1" t="s">
        <v>5450</v>
      </c>
      <c r="M3252" s="1" t="s">
        <v>5451</v>
      </c>
      <c r="N3252" s="1" t="s">
        <v>5452</v>
      </c>
      <c r="O3252" s="26">
        <v>43481</v>
      </c>
      <c r="P3252" s="1" t="s">
        <v>23</v>
      </c>
      <c r="Q3252" s="16">
        <v>2637.38</v>
      </c>
      <c r="R3252" s="16">
        <v>0</v>
      </c>
      <c r="S3252" s="32">
        <v>2637.38</v>
      </c>
      <c r="T3252" s="16">
        <v>0</v>
      </c>
      <c r="U3252" s="3">
        <v>0</v>
      </c>
    </row>
    <row r="3253" spans="1:21" ht="30" outlineLevel="4" x14ac:dyDescent="0.25">
      <c r="A3253" s="1" t="s">
        <v>119</v>
      </c>
      <c r="B3253" s="1" t="s">
        <v>120</v>
      </c>
      <c r="C3253" s="4" t="s">
        <v>5416</v>
      </c>
      <c r="D3253" s="19" t="s">
        <v>5417</v>
      </c>
      <c r="E3253" s="1" t="s">
        <v>5431</v>
      </c>
      <c r="F3253" s="19" t="s">
        <v>4</v>
      </c>
      <c r="G3253" s="19" t="s">
        <v>49</v>
      </c>
      <c r="H3253" s="19" t="s">
        <v>5448</v>
      </c>
      <c r="I3253" s="4" t="s">
        <v>5449</v>
      </c>
      <c r="J3253" s="1" t="s">
        <v>4</v>
      </c>
      <c r="K3253" s="1" t="s">
        <v>5444</v>
      </c>
      <c r="L3253" s="1" t="s">
        <v>5453</v>
      </c>
      <c r="M3253" s="1" t="s">
        <v>5454</v>
      </c>
      <c r="N3253" s="1" t="s">
        <v>5455</v>
      </c>
      <c r="O3253" s="26">
        <v>43571</v>
      </c>
      <c r="P3253" s="1" t="s">
        <v>23</v>
      </c>
      <c r="Q3253" s="16">
        <v>2157.65</v>
      </c>
      <c r="R3253" s="16">
        <v>0</v>
      </c>
      <c r="S3253" s="32">
        <v>2157.65</v>
      </c>
      <c r="T3253" s="16">
        <v>0</v>
      </c>
      <c r="U3253" s="3">
        <v>0</v>
      </c>
    </row>
    <row r="3254" spans="1:21" ht="30" outlineLevel="4" x14ac:dyDescent="0.25">
      <c r="A3254" s="1" t="s">
        <v>119</v>
      </c>
      <c r="B3254" s="1" t="s">
        <v>120</v>
      </c>
      <c r="C3254" s="4" t="s">
        <v>5416</v>
      </c>
      <c r="D3254" s="19" t="s">
        <v>5417</v>
      </c>
      <c r="E3254" s="1" t="s">
        <v>5431</v>
      </c>
      <c r="F3254" s="19" t="s">
        <v>56</v>
      </c>
      <c r="G3254" s="19" t="s">
        <v>4</v>
      </c>
      <c r="H3254" s="19" t="s">
        <v>5448</v>
      </c>
      <c r="I3254" s="4" t="s">
        <v>5449</v>
      </c>
      <c r="J3254" s="1" t="s">
        <v>4</v>
      </c>
      <c r="K3254" s="1" t="s">
        <v>5444</v>
      </c>
      <c r="L3254" s="1" t="s">
        <v>5445</v>
      </c>
      <c r="M3254" s="1" t="s">
        <v>5446</v>
      </c>
      <c r="N3254" s="1" t="s">
        <v>5447</v>
      </c>
      <c r="O3254" s="26">
        <v>43451</v>
      </c>
      <c r="P3254" s="1" t="s">
        <v>23</v>
      </c>
      <c r="Q3254" s="16">
        <v>33294.300000000003</v>
      </c>
      <c r="R3254" s="16">
        <v>33294.300000000003</v>
      </c>
      <c r="S3254" s="32">
        <v>0</v>
      </c>
      <c r="T3254" s="16">
        <v>0</v>
      </c>
      <c r="U3254" s="3">
        <v>0</v>
      </c>
    </row>
    <row r="3255" spans="1:21" ht="30" outlineLevel="4" x14ac:dyDescent="0.25">
      <c r="A3255" s="1" t="s">
        <v>119</v>
      </c>
      <c r="B3255" s="1" t="s">
        <v>120</v>
      </c>
      <c r="C3255" s="4" t="s">
        <v>5416</v>
      </c>
      <c r="D3255" s="19" t="s">
        <v>5417</v>
      </c>
      <c r="E3255" s="1" t="s">
        <v>5431</v>
      </c>
      <c r="F3255" s="19" t="s">
        <v>56</v>
      </c>
      <c r="G3255" s="19" t="s">
        <v>4</v>
      </c>
      <c r="H3255" s="19" t="s">
        <v>5448</v>
      </c>
      <c r="I3255" s="4" t="s">
        <v>5449</v>
      </c>
      <c r="J3255" s="1" t="s">
        <v>4</v>
      </c>
      <c r="K3255" s="1" t="s">
        <v>5444</v>
      </c>
      <c r="L3255" s="1" t="s">
        <v>5450</v>
      </c>
      <c r="M3255" s="1" t="s">
        <v>5451</v>
      </c>
      <c r="N3255" s="1" t="s">
        <v>5452</v>
      </c>
      <c r="O3255" s="26">
        <v>43481</v>
      </c>
      <c r="P3255" s="1" t="s">
        <v>23</v>
      </c>
      <c r="Q3255" s="16">
        <v>42201.62</v>
      </c>
      <c r="R3255" s="16">
        <v>42201.62</v>
      </c>
      <c r="S3255" s="32">
        <v>0</v>
      </c>
      <c r="T3255" s="16">
        <v>0</v>
      </c>
      <c r="U3255" s="3">
        <v>0</v>
      </c>
    </row>
    <row r="3256" spans="1:21" ht="30" outlineLevel="4" x14ac:dyDescent="0.25">
      <c r="A3256" s="1" t="s">
        <v>119</v>
      </c>
      <c r="B3256" s="1" t="s">
        <v>120</v>
      </c>
      <c r="C3256" s="4" t="s">
        <v>5416</v>
      </c>
      <c r="D3256" s="19" t="s">
        <v>5417</v>
      </c>
      <c r="E3256" s="1" t="s">
        <v>5431</v>
      </c>
      <c r="F3256" s="19" t="s">
        <v>56</v>
      </c>
      <c r="G3256" s="19" t="s">
        <v>4</v>
      </c>
      <c r="H3256" s="19" t="s">
        <v>5448</v>
      </c>
      <c r="I3256" s="4" t="s">
        <v>5449</v>
      </c>
      <c r="J3256" s="1" t="s">
        <v>4</v>
      </c>
      <c r="K3256" s="1" t="s">
        <v>5444</v>
      </c>
      <c r="L3256" s="1" t="s">
        <v>5453</v>
      </c>
      <c r="M3256" s="1" t="s">
        <v>5454</v>
      </c>
      <c r="N3256" s="1" t="s">
        <v>5455</v>
      </c>
      <c r="O3256" s="26">
        <v>43571</v>
      </c>
      <c r="P3256" s="1" t="s">
        <v>23</v>
      </c>
      <c r="Q3256" s="16">
        <v>34525.35</v>
      </c>
      <c r="R3256" s="16">
        <v>34525.35</v>
      </c>
      <c r="S3256" s="32">
        <v>0</v>
      </c>
      <c r="T3256" s="16">
        <v>0</v>
      </c>
      <c r="U3256" s="3">
        <v>0</v>
      </c>
    </row>
    <row r="3257" spans="1:21" outlineLevel="3" x14ac:dyDescent="0.25">
      <c r="H3257" s="29" t="s">
        <v>17188</v>
      </c>
      <c r="O3257" s="26"/>
      <c r="Q3257" s="16">
        <f>SUBTOTAL(9,Q3251:Q3256)</f>
        <v>116897</v>
      </c>
      <c r="R3257" s="16">
        <f>SUBTOTAL(9,R3251:R3256)</f>
        <v>110021.27000000002</v>
      </c>
      <c r="S3257" s="32">
        <f>SUBTOTAL(9,S3251:S3256)</f>
        <v>6875.73</v>
      </c>
      <c r="T3257" s="16">
        <f>SUBTOTAL(9,T3251:T3256)</f>
        <v>0</v>
      </c>
      <c r="U3257" s="3">
        <f>SUBTOTAL(9,U3251:U3256)</f>
        <v>0</v>
      </c>
    </row>
    <row r="3258" spans="1:21" ht="30" outlineLevel="4" x14ac:dyDescent="0.25">
      <c r="A3258" s="1" t="s">
        <v>119</v>
      </c>
      <c r="B3258" s="1" t="s">
        <v>120</v>
      </c>
      <c r="C3258" s="4" t="s">
        <v>5416</v>
      </c>
      <c r="D3258" s="19" t="s">
        <v>5417</v>
      </c>
      <c r="E3258" s="1" t="s">
        <v>5431</v>
      </c>
      <c r="F3258" s="19" t="s">
        <v>4</v>
      </c>
      <c r="G3258" s="19" t="s">
        <v>41</v>
      </c>
      <c r="H3258" s="19" t="s">
        <v>5460</v>
      </c>
      <c r="I3258" s="4" t="s">
        <v>5461</v>
      </c>
      <c r="J3258" s="1" t="s">
        <v>4</v>
      </c>
      <c r="K3258" s="1" t="s">
        <v>5456</v>
      </c>
      <c r="L3258" s="1" t="s">
        <v>5457</v>
      </c>
      <c r="M3258" s="1" t="s">
        <v>5458</v>
      </c>
      <c r="N3258" s="1" t="s">
        <v>5459</v>
      </c>
      <c r="O3258" s="26">
        <v>43633</v>
      </c>
      <c r="P3258" s="1" t="s">
        <v>23</v>
      </c>
      <c r="Q3258" s="16">
        <v>77471.64</v>
      </c>
      <c r="R3258" s="16">
        <v>0</v>
      </c>
      <c r="S3258" s="32">
        <v>77471.64</v>
      </c>
      <c r="T3258" s="16">
        <v>0</v>
      </c>
      <c r="U3258" s="3">
        <v>0</v>
      </c>
    </row>
    <row r="3259" spans="1:21" ht="30" outlineLevel="4" x14ac:dyDescent="0.25">
      <c r="A3259" s="1" t="s">
        <v>119</v>
      </c>
      <c r="B3259" s="1" t="s">
        <v>120</v>
      </c>
      <c r="C3259" s="4" t="s">
        <v>5416</v>
      </c>
      <c r="D3259" s="19" t="s">
        <v>5417</v>
      </c>
      <c r="E3259" s="1" t="s">
        <v>5431</v>
      </c>
      <c r="F3259" s="19" t="s">
        <v>56</v>
      </c>
      <c r="G3259" s="19" t="s">
        <v>4</v>
      </c>
      <c r="H3259" s="19" t="s">
        <v>5460</v>
      </c>
      <c r="I3259" s="4" t="s">
        <v>5461</v>
      </c>
      <c r="J3259" s="1" t="s">
        <v>4</v>
      </c>
      <c r="K3259" s="1" t="s">
        <v>5456</v>
      </c>
      <c r="L3259" s="1" t="s">
        <v>5457</v>
      </c>
      <c r="M3259" s="1" t="s">
        <v>5458</v>
      </c>
      <c r="N3259" s="1" t="s">
        <v>5459</v>
      </c>
      <c r="O3259" s="26">
        <v>43633</v>
      </c>
      <c r="P3259" s="1" t="s">
        <v>23</v>
      </c>
      <c r="Q3259" s="16">
        <v>28171.360000000001</v>
      </c>
      <c r="R3259" s="16">
        <v>28171.360000000001</v>
      </c>
      <c r="S3259" s="32">
        <v>0</v>
      </c>
      <c r="T3259" s="16">
        <v>0</v>
      </c>
      <c r="U3259" s="3">
        <v>0</v>
      </c>
    </row>
    <row r="3260" spans="1:21" outlineLevel="3" x14ac:dyDescent="0.25">
      <c r="H3260" s="29" t="s">
        <v>17189</v>
      </c>
      <c r="O3260" s="26"/>
      <c r="Q3260" s="16">
        <f>SUBTOTAL(9,Q3258:Q3259)</f>
        <v>105643</v>
      </c>
      <c r="R3260" s="16">
        <f>SUBTOTAL(9,R3258:R3259)</f>
        <v>28171.360000000001</v>
      </c>
      <c r="S3260" s="32">
        <f>SUBTOTAL(9,S3258:S3259)</f>
        <v>77471.64</v>
      </c>
      <c r="T3260" s="16">
        <f>SUBTOTAL(9,T3258:T3259)</f>
        <v>0</v>
      </c>
      <c r="U3260" s="3">
        <f>SUBTOTAL(9,U3258:U3259)</f>
        <v>0</v>
      </c>
    </row>
    <row r="3261" spans="1:21" ht="30" outlineLevel="4" x14ac:dyDescent="0.25">
      <c r="A3261" s="1" t="s">
        <v>119</v>
      </c>
      <c r="B3261" s="1" t="s">
        <v>120</v>
      </c>
      <c r="C3261" s="4" t="s">
        <v>5416</v>
      </c>
      <c r="D3261" s="19" t="s">
        <v>5417</v>
      </c>
      <c r="E3261" s="1" t="s">
        <v>5431</v>
      </c>
      <c r="F3261" s="19" t="s">
        <v>154</v>
      </c>
      <c r="G3261" s="19" t="s">
        <v>4</v>
      </c>
      <c r="H3261" s="19" t="s">
        <v>5466</v>
      </c>
      <c r="I3261" s="4" t="s">
        <v>5467</v>
      </c>
      <c r="J3261" s="1" t="s">
        <v>4</v>
      </c>
      <c r="K3261" s="1" t="s">
        <v>5462</v>
      </c>
      <c r="L3261" s="1" t="s">
        <v>5463</v>
      </c>
      <c r="M3261" s="1" t="s">
        <v>5464</v>
      </c>
      <c r="N3261" s="1" t="s">
        <v>5465</v>
      </c>
      <c r="O3261" s="26">
        <v>43462</v>
      </c>
      <c r="P3261" s="1" t="s">
        <v>23</v>
      </c>
      <c r="Q3261" s="16">
        <v>18744</v>
      </c>
      <c r="R3261" s="16">
        <v>18744</v>
      </c>
      <c r="S3261" s="32">
        <v>0</v>
      </c>
      <c r="T3261" s="16">
        <v>0</v>
      </c>
      <c r="U3261" s="3">
        <v>0</v>
      </c>
    </row>
    <row r="3262" spans="1:21" ht="30" outlineLevel="4" x14ac:dyDescent="0.25">
      <c r="A3262" s="1" t="s">
        <v>119</v>
      </c>
      <c r="B3262" s="1" t="s">
        <v>120</v>
      </c>
      <c r="C3262" s="4" t="s">
        <v>5416</v>
      </c>
      <c r="D3262" s="19" t="s">
        <v>5417</v>
      </c>
      <c r="E3262" s="1" t="s">
        <v>5431</v>
      </c>
      <c r="F3262" s="19" t="s">
        <v>154</v>
      </c>
      <c r="G3262" s="19" t="s">
        <v>4</v>
      </c>
      <c r="H3262" s="19" t="s">
        <v>5466</v>
      </c>
      <c r="I3262" s="4" t="s">
        <v>5467</v>
      </c>
      <c r="J3262" s="1" t="s">
        <v>4</v>
      </c>
      <c r="K3262" s="1" t="s">
        <v>5462</v>
      </c>
      <c r="L3262" s="1" t="s">
        <v>5468</v>
      </c>
      <c r="M3262" s="1" t="s">
        <v>5469</v>
      </c>
      <c r="N3262" s="1" t="s">
        <v>5470</v>
      </c>
      <c r="O3262" s="26">
        <v>43494</v>
      </c>
      <c r="P3262" s="1" t="s">
        <v>23</v>
      </c>
      <c r="Q3262" s="16">
        <v>18482</v>
      </c>
      <c r="R3262" s="16">
        <v>18482</v>
      </c>
      <c r="S3262" s="32">
        <v>0</v>
      </c>
      <c r="T3262" s="16">
        <v>0</v>
      </c>
      <c r="U3262" s="3">
        <v>0</v>
      </c>
    </row>
    <row r="3263" spans="1:21" ht="30" outlineLevel="4" x14ac:dyDescent="0.25">
      <c r="A3263" s="1" t="s">
        <v>119</v>
      </c>
      <c r="B3263" s="1" t="s">
        <v>120</v>
      </c>
      <c r="C3263" s="4" t="s">
        <v>5416</v>
      </c>
      <c r="D3263" s="19" t="s">
        <v>5417</v>
      </c>
      <c r="E3263" s="1" t="s">
        <v>5431</v>
      </c>
      <c r="F3263" s="19" t="s">
        <v>154</v>
      </c>
      <c r="G3263" s="19" t="s">
        <v>4</v>
      </c>
      <c r="H3263" s="19" t="s">
        <v>5466</v>
      </c>
      <c r="I3263" s="4" t="s">
        <v>5467</v>
      </c>
      <c r="J3263" s="1" t="s">
        <v>4</v>
      </c>
      <c r="K3263" s="1" t="s">
        <v>5462</v>
      </c>
      <c r="L3263" s="1" t="s">
        <v>5471</v>
      </c>
      <c r="M3263" s="1" t="s">
        <v>5472</v>
      </c>
      <c r="N3263" s="1" t="s">
        <v>5473</v>
      </c>
      <c r="O3263" s="26">
        <v>43607</v>
      </c>
      <c r="P3263" s="1" t="s">
        <v>23</v>
      </c>
      <c r="Q3263" s="16">
        <v>16109</v>
      </c>
      <c r="R3263" s="16">
        <v>16109</v>
      </c>
      <c r="S3263" s="32">
        <v>0</v>
      </c>
      <c r="T3263" s="16">
        <v>0</v>
      </c>
      <c r="U3263" s="3">
        <v>0</v>
      </c>
    </row>
    <row r="3264" spans="1:21" outlineLevel="3" x14ac:dyDescent="0.25">
      <c r="H3264" s="29" t="s">
        <v>17190</v>
      </c>
      <c r="O3264" s="26"/>
      <c r="Q3264" s="16">
        <f>SUBTOTAL(9,Q3261:Q3263)</f>
        <v>53335</v>
      </c>
      <c r="R3264" s="16">
        <f>SUBTOTAL(9,R3261:R3263)</f>
        <v>53335</v>
      </c>
      <c r="S3264" s="32">
        <f>SUBTOTAL(9,S3261:S3263)</f>
        <v>0</v>
      </c>
      <c r="T3264" s="16">
        <f>SUBTOTAL(9,T3261:T3263)</f>
        <v>0</v>
      </c>
      <c r="U3264" s="3">
        <f>SUBTOTAL(9,U3261:U3263)</f>
        <v>0</v>
      </c>
    </row>
    <row r="3265" spans="1:21" outlineLevel="4" x14ac:dyDescent="0.25">
      <c r="A3265" s="1" t="s">
        <v>76</v>
      </c>
      <c r="B3265" s="1" t="s">
        <v>77</v>
      </c>
      <c r="C3265" s="4" t="s">
        <v>5416</v>
      </c>
      <c r="D3265" s="19" t="s">
        <v>5417</v>
      </c>
      <c r="E3265" s="1" t="s">
        <v>5418</v>
      </c>
      <c r="F3265" s="19" t="s">
        <v>81</v>
      </c>
      <c r="G3265" s="19" t="s">
        <v>4</v>
      </c>
      <c r="H3265" s="19" t="s">
        <v>5476</v>
      </c>
      <c r="I3265" s="4" t="s">
        <v>5477</v>
      </c>
      <c r="J3265" s="1" t="s">
        <v>4</v>
      </c>
      <c r="K3265" s="1" t="s">
        <v>4</v>
      </c>
      <c r="L3265" s="1" t="s">
        <v>4</v>
      </c>
      <c r="M3265" s="1" t="s">
        <v>13</v>
      </c>
      <c r="N3265" s="1" t="s">
        <v>5474</v>
      </c>
      <c r="O3265" s="26">
        <v>43454</v>
      </c>
      <c r="P3265" s="1" t="s">
        <v>5475</v>
      </c>
      <c r="Q3265" s="16">
        <v>38874.81</v>
      </c>
      <c r="R3265" s="16">
        <v>38874.81</v>
      </c>
      <c r="S3265" s="32">
        <v>0</v>
      </c>
      <c r="T3265" s="16">
        <v>0</v>
      </c>
      <c r="U3265" s="3">
        <v>0</v>
      </c>
    </row>
    <row r="3266" spans="1:21" outlineLevel="4" x14ac:dyDescent="0.25">
      <c r="A3266" s="1" t="s">
        <v>76</v>
      </c>
      <c r="B3266" s="1" t="s">
        <v>77</v>
      </c>
      <c r="C3266" s="4" t="s">
        <v>5416</v>
      </c>
      <c r="D3266" s="19" t="s">
        <v>5417</v>
      </c>
      <c r="E3266" s="1" t="s">
        <v>5418</v>
      </c>
      <c r="F3266" s="19" t="s">
        <v>81</v>
      </c>
      <c r="G3266" s="19" t="s">
        <v>4</v>
      </c>
      <c r="H3266" s="19" t="s">
        <v>5476</v>
      </c>
      <c r="I3266" s="4" t="s">
        <v>5477</v>
      </c>
      <c r="J3266" s="1" t="s">
        <v>4</v>
      </c>
      <c r="K3266" s="1" t="s">
        <v>4</v>
      </c>
      <c r="L3266" s="1" t="s">
        <v>4</v>
      </c>
      <c r="M3266" s="1" t="s">
        <v>13</v>
      </c>
      <c r="N3266" s="1" t="s">
        <v>5478</v>
      </c>
      <c r="O3266" s="26">
        <v>43566</v>
      </c>
      <c r="P3266" s="1" t="s">
        <v>5479</v>
      </c>
      <c r="Q3266" s="16">
        <v>23203.8</v>
      </c>
      <c r="R3266" s="16">
        <v>23203.8</v>
      </c>
      <c r="S3266" s="32">
        <v>0</v>
      </c>
      <c r="T3266" s="16">
        <v>0</v>
      </c>
      <c r="U3266" s="3">
        <v>0</v>
      </c>
    </row>
    <row r="3267" spans="1:21" outlineLevel="4" x14ac:dyDescent="0.25">
      <c r="A3267" s="1" t="s">
        <v>76</v>
      </c>
      <c r="B3267" s="1" t="s">
        <v>77</v>
      </c>
      <c r="C3267" s="4" t="s">
        <v>5416</v>
      </c>
      <c r="D3267" s="19" t="s">
        <v>5417</v>
      </c>
      <c r="E3267" s="1" t="s">
        <v>5418</v>
      </c>
      <c r="F3267" s="19" t="s">
        <v>81</v>
      </c>
      <c r="G3267" s="19" t="s">
        <v>4</v>
      </c>
      <c r="H3267" s="19" t="s">
        <v>5476</v>
      </c>
      <c r="I3267" s="4" t="s">
        <v>5477</v>
      </c>
      <c r="J3267" s="1" t="s">
        <v>4</v>
      </c>
      <c r="K3267" s="1" t="s">
        <v>4</v>
      </c>
      <c r="L3267" s="1" t="s">
        <v>4</v>
      </c>
      <c r="M3267" s="1" t="s">
        <v>13</v>
      </c>
      <c r="N3267" s="1" t="s">
        <v>5480</v>
      </c>
      <c r="O3267" s="26">
        <v>43622</v>
      </c>
      <c r="P3267" s="1" t="s">
        <v>5430</v>
      </c>
      <c r="Q3267" s="16">
        <v>2321.1</v>
      </c>
      <c r="R3267" s="16">
        <v>2321.1</v>
      </c>
      <c r="S3267" s="32">
        <v>0</v>
      </c>
      <c r="T3267" s="16">
        <v>0</v>
      </c>
      <c r="U3267" s="3">
        <v>0</v>
      </c>
    </row>
    <row r="3268" spans="1:21" outlineLevel="3" x14ac:dyDescent="0.25">
      <c r="H3268" s="29" t="s">
        <v>17191</v>
      </c>
      <c r="O3268" s="26"/>
      <c r="Q3268" s="16">
        <f>SUBTOTAL(9,Q3265:Q3267)</f>
        <v>64399.71</v>
      </c>
      <c r="R3268" s="16">
        <f>SUBTOTAL(9,R3265:R3267)</f>
        <v>64399.71</v>
      </c>
      <c r="S3268" s="32">
        <f>SUBTOTAL(9,S3265:S3267)</f>
        <v>0</v>
      </c>
      <c r="T3268" s="16">
        <f>SUBTOTAL(9,T3265:T3267)</f>
        <v>0</v>
      </c>
      <c r="U3268" s="3">
        <f>SUBTOTAL(9,U3265:U3267)</f>
        <v>0</v>
      </c>
    </row>
    <row r="3269" spans="1:21" outlineLevel="4" x14ac:dyDescent="0.25">
      <c r="A3269" s="1" t="s">
        <v>119</v>
      </c>
      <c r="B3269" s="1" t="s">
        <v>120</v>
      </c>
      <c r="C3269" s="4" t="s">
        <v>5416</v>
      </c>
      <c r="D3269" s="19" t="s">
        <v>5417</v>
      </c>
      <c r="E3269" s="1" t="s">
        <v>5481</v>
      </c>
      <c r="F3269" s="19" t="s">
        <v>4</v>
      </c>
      <c r="G3269" s="19" t="s">
        <v>123</v>
      </c>
      <c r="H3269" s="19" t="s">
        <v>125</v>
      </c>
      <c r="I3269" s="6" t="s">
        <v>18248</v>
      </c>
      <c r="J3269" s="1" t="s">
        <v>4</v>
      </c>
      <c r="K3269" s="1" t="s">
        <v>4</v>
      </c>
      <c r="L3269" s="1" t="s">
        <v>4</v>
      </c>
      <c r="M3269" s="1" t="s">
        <v>13</v>
      </c>
      <c r="N3269" s="1" t="s">
        <v>5482</v>
      </c>
      <c r="O3269" s="26">
        <v>43363</v>
      </c>
      <c r="P3269" s="1" t="s">
        <v>23</v>
      </c>
      <c r="Q3269" s="16">
        <v>51919.5</v>
      </c>
      <c r="R3269" s="16">
        <v>0</v>
      </c>
      <c r="S3269" s="32">
        <v>51919.5</v>
      </c>
      <c r="T3269" s="16">
        <v>0</v>
      </c>
      <c r="U3269" s="3">
        <v>0</v>
      </c>
    </row>
    <row r="3270" spans="1:21" outlineLevel="4" x14ac:dyDescent="0.25">
      <c r="A3270" s="1" t="s">
        <v>119</v>
      </c>
      <c r="B3270" s="1" t="s">
        <v>120</v>
      </c>
      <c r="C3270" s="4" t="s">
        <v>5416</v>
      </c>
      <c r="D3270" s="19" t="s">
        <v>5417</v>
      </c>
      <c r="E3270" s="1" t="s">
        <v>5481</v>
      </c>
      <c r="F3270" s="19" t="s">
        <v>4</v>
      </c>
      <c r="G3270" s="19" t="s">
        <v>123</v>
      </c>
      <c r="H3270" s="19" t="s">
        <v>125</v>
      </c>
      <c r="I3270" s="6" t="s">
        <v>18248</v>
      </c>
      <c r="J3270" s="1" t="s">
        <v>4</v>
      </c>
      <c r="K3270" s="1" t="s">
        <v>4</v>
      </c>
      <c r="L3270" s="1" t="s">
        <v>4</v>
      </c>
      <c r="M3270" s="1" t="s">
        <v>13</v>
      </c>
      <c r="N3270" s="1" t="s">
        <v>5483</v>
      </c>
      <c r="O3270" s="26">
        <v>43419</v>
      </c>
      <c r="P3270" s="1" t="s">
        <v>23</v>
      </c>
      <c r="Q3270" s="16">
        <v>25955.25</v>
      </c>
      <c r="R3270" s="16">
        <v>0</v>
      </c>
      <c r="S3270" s="32">
        <v>25955.25</v>
      </c>
      <c r="T3270" s="16">
        <v>0</v>
      </c>
      <c r="U3270" s="3">
        <v>0</v>
      </c>
    </row>
    <row r="3271" spans="1:21" outlineLevel="4" x14ac:dyDescent="0.25">
      <c r="A3271" s="1" t="s">
        <v>119</v>
      </c>
      <c r="B3271" s="1" t="s">
        <v>120</v>
      </c>
      <c r="C3271" s="4" t="s">
        <v>5416</v>
      </c>
      <c r="D3271" s="19" t="s">
        <v>5417</v>
      </c>
      <c r="E3271" s="1" t="s">
        <v>5481</v>
      </c>
      <c r="F3271" s="19" t="s">
        <v>4</v>
      </c>
      <c r="G3271" s="19" t="s">
        <v>123</v>
      </c>
      <c r="H3271" s="19" t="s">
        <v>125</v>
      </c>
      <c r="I3271" s="6" t="s">
        <v>18248</v>
      </c>
      <c r="J3271" s="1" t="s">
        <v>4</v>
      </c>
      <c r="K3271" s="1" t="s">
        <v>4</v>
      </c>
      <c r="L3271" s="1" t="s">
        <v>4</v>
      </c>
      <c r="M3271" s="1" t="s">
        <v>13</v>
      </c>
      <c r="N3271" s="1" t="s">
        <v>5484</v>
      </c>
      <c r="O3271" s="26">
        <v>43479</v>
      </c>
      <c r="P3271" s="1" t="s">
        <v>23</v>
      </c>
      <c r="Q3271" s="16">
        <v>25955.25</v>
      </c>
      <c r="R3271" s="16">
        <v>0</v>
      </c>
      <c r="S3271" s="32">
        <v>25955.25</v>
      </c>
      <c r="T3271" s="16">
        <v>0</v>
      </c>
      <c r="U3271" s="3">
        <v>0</v>
      </c>
    </row>
    <row r="3272" spans="1:21" outlineLevel="3" x14ac:dyDescent="0.25">
      <c r="H3272" s="29" t="s">
        <v>16594</v>
      </c>
      <c r="I3272" s="23"/>
      <c r="O3272" s="26"/>
      <c r="Q3272" s="16">
        <f>SUBTOTAL(9,Q3269:Q3271)</f>
        <v>103830</v>
      </c>
      <c r="R3272" s="16">
        <f>SUBTOTAL(9,R3269:R3271)</f>
        <v>0</v>
      </c>
      <c r="S3272" s="32">
        <f>SUBTOTAL(9,S3269:S3271)</f>
        <v>103830</v>
      </c>
      <c r="T3272" s="16">
        <f>SUBTOTAL(9,T3269:T3271)</f>
        <v>0</v>
      </c>
      <c r="U3272" s="3">
        <f>SUBTOTAL(9,U3269:U3271)</f>
        <v>0</v>
      </c>
    </row>
    <row r="3273" spans="1:21" outlineLevel="4" x14ac:dyDescent="0.25">
      <c r="A3273" s="1" t="s">
        <v>119</v>
      </c>
      <c r="B3273" s="1" t="s">
        <v>120</v>
      </c>
      <c r="C3273" s="4" t="s">
        <v>5416</v>
      </c>
      <c r="D3273" s="19" t="s">
        <v>5417</v>
      </c>
      <c r="E3273" s="1" t="s">
        <v>5481</v>
      </c>
      <c r="F3273" s="19" t="s">
        <v>4</v>
      </c>
      <c r="G3273" s="19" t="s">
        <v>123</v>
      </c>
      <c r="H3273" s="19" t="s">
        <v>128</v>
      </c>
      <c r="I3273" s="6" t="s">
        <v>18247</v>
      </c>
      <c r="J3273" s="1" t="s">
        <v>4</v>
      </c>
      <c r="K3273" s="1" t="s">
        <v>4</v>
      </c>
      <c r="L3273" s="1" t="s">
        <v>4</v>
      </c>
      <c r="M3273" s="1" t="s">
        <v>13</v>
      </c>
      <c r="N3273" s="1" t="s">
        <v>5482</v>
      </c>
      <c r="O3273" s="26">
        <v>43363</v>
      </c>
      <c r="P3273" s="1" t="s">
        <v>23</v>
      </c>
      <c r="Q3273" s="16">
        <v>16450</v>
      </c>
      <c r="R3273" s="16">
        <v>0</v>
      </c>
      <c r="S3273" s="32">
        <v>16450</v>
      </c>
      <c r="T3273" s="16">
        <v>0</v>
      </c>
      <c r="U3273" s="3">
        <v>0</v>
      </c>
    </row>
    <row r="3274" spans="1:21" outlineLevel="4" x14ac:dyDescent="0.25">
      <c r="A3274" s="1" t="s">
        <v>119</v>
      </c>
      <c r="B3274" s="1" t="s">
        <v>120</v>
      </c>
      <c r="C3274" s="4" t="s">
        <v>5416</v>
      </c>
      <c r="D3274" s="19" t="s">
        <v>5417</v>
      </c>
      <c r="E3274" s="1" t="s">
        <v>5481</v>
      </c>
      <c r="F3274" s="19" t="s">
        <v>4</v>
      </c>
      <c r="G3274" s="19" t="s">
        <v>123</v>
      </c>
      <c r="H3274" s="19" t="s">
        <v>128</v>
      </c>
      <c r="I3274" s="6" t="s">
        <v>18247</v>
      </c>
      <c r="J3274" s="1" t="s">
        <v>4</v>
      </c>
      <c r="K3274" s="1" t="s">
        <v>4</v>
      </c>
      <c r="L3274" s="1" t="s">
        <v>4</v>
      </c>
      <c r="M3274" s="1" t="s">
        <v>13</v>
      </c>
      <c r="N3274" s="1" t="s">
        <v>5483</v>
      </c>
      <c r="O3274" s="26">
        <v>43419</v>
      </c>
      <c r="P3274" s="1" t="s">
        <v>23</v>
      </c>
      <c r="Q3274" s="16">
        <v>8215</v>
      </c>
      <c r="R3274" s="16">
        <v>0</v>
      </c>
      <c r="S3274" s="32">
        <v>8215</v>
      </c>
      <c r="T3274" s="16">
        <v>0</v>
      </c>
      <c r="U3274" s="3">
        <v>0</v>
      </c>
    </row>
    <row r="3275" spans="1:21" outlineLevel="4" x14ac:dyDescent="0.25">
      <c r="A3275" s="1" t="s">
        <v>119</v>
      </c>
      <c r="B3275" s="1" t="s">
        <v>120</v>
      </c>
      <c r="C3275" s="4" t="s">
        <v>5416</v>
      </c>
      <c r="D3275" s="19" t="s">
        <v>5417</v>
      </c>
      <c r="E3275" s="1" t="s">
        <v>5481</v>
      </c>
      <c r="F3275" s="19" t="s">
        <v>4</v>
      </c>
      <c r="G3275" s="19" t="s">
        <v>123</v>
      </c>
      <c r="H3275" s="19" t="s">
        <v>128</v>
      </c>
      <c r="I3275" s="6" t="s">
        <v>18247</v>
      </c>
      <c r="J3275" s="1" t="s">
        <v>4</v>
      </c>
      <c r="K3275" s="1" t="s">
        <v>4</v>
      </c>
      <c r="L3275" s="1" t="s">
        <v>4</v>
      </c>
      <c r="M3275" s="1" t="s">
        <v>13</v>
      </c>
      <c r="N3275" s="1" t="s">
        <v>5484</v>
      </c>
      <c r="O3275" s="26">
        <v>43479</v>
      </c>
      <c r="P3275" s="1" t="s">
        <v>23</v>
      </c>
      <c r="Q3275" s="16">
        <v>8215</v>
      </c>
      <c r="R3275" s="16">
        <v>0</v>
      </c>
      <c r="S3275" s="32">
        <v>8215</v>
      </c>
      <c r="T3275" s="16">
        <v>0</v>
      </c>
      <c r="U3275" s="3">
        <v>0</v>
      </c>
    </row>
    <row r="3276" spans="1:21" outlineLevel="3" x14ac:dyDescent="0.25">
      <c r="H3276" s="29" t="s">
        <v>16595</v>
      </c>
      <c r="I3276" s="23"/>
      <c r="O3276" s="26"/>
      <c r="Q3276" s="16">
        <f>SUBTOTAL(9,Q3273:Q3275)</f>
        <v>32880</v>
      </c>
      <c r="R3276" s="16">
        <f>SUBTOTAL(9,R3273:R3275)</f>
        <v>0</v>
      </c>
      <c r="S3276" s="32">
        <f>SUBTOTAL(9,S3273:S3275)</f>
        <v>32880</v>
      </c>
      <c r="T3276" s="16">
        <f>SUBTOTAL(9,T3273:T3275)</f>
        <v>0</v>
      </c>
      <c r="U3276" s="3">
        <f>SUBTOTAL(9,U3273:U3275)</f>
        <v>0</v>
      </c>
    </row>
    <row r="3277" spans="1:21" outlineLevel="4" x14ac:dyDescent="0.25">
      <c r="A3277" s="1" t="s">
        <v>119</v>
      </c>
      <c r="B3277" s="1" t="s">
        <v>120</v>
      </c>
      <c r="C3277" s="4" t="s">
        <v>5416</v>
      </c>
      <c r="D3277" s="19" t="s">
        <v>5417</v>
      </c>
      <c r="E3277" s="1" t="s">
        <v>5481</v>
      </c>
      <c r="F3277" s="19" t="s">
        <v>4</v>
      </c>
      <c r="G3277" s="19" t="s">
        <v>123</v>
      </c>
      <c r="H3277" s="19" t="s">
        <v>129</v>
      </c>
      <c r="I3277" s="6" t="s">
        <v>18246</v>
      </c>
      <c r="J3277" s="1" t="s">
        <v>4</v>
      </c>
      <c r="K3277" s="1" t="s">
        <v>4</v>
      </c>
      <c r="L3277" s="1" t="s">
        <v>4</v>
      </c>
      <c r="M3277" s="1" t="s">
        <v>13</v>
      </c>
      <c r="N3277" s="1" t="s">
        <v>5482</v>
      </c>
      <c r="O3277" s="26">
        <v>43363</v>
      </c>
      <c r="P3277" s="1" t="s">
        <v>23</v>
      </c>
      <c r="Q3277" s="16">
        <v>42477.5</v>
      </c>
      <c r="R3277" s="16">
        <v>0</v>
      </c>
      <c r="S3277" s="32">
        <v>42477.5</v>
      </c>
      <c r="T3277" s="16">
        <v>0</v>
      </c>
      <c r="U3277" s="3">
        <v>0</v>
      </c>
    </row>
    <row r="3278" spans="1:21" outlineLevel="4" x14ac:dyDescent="0.25">
      <c r="A3278" s="1" t="s">
        <v>119</v>
      </c>
      <c r="B3278" s="1" t="s">
        <v>120</v>
      </c>
      <c r="C3278" s="4" t="s">
        <v>5416</v>
      </c>
      <c r="D3278" s="19" t="s">
        <v>5417</v>
      </c>
      <c r="E3278" s="1" t="s">
        <v>5481</v>
      </c>
      <c r="F3278" s="19" t="s">
        <v>4</v>
      </c>
      <c r="G3278" s="19" t="s">
        <v>123</v>
      </c>
      <c r="H3278" s="19" t="s">
        <v>129</v>
      </c>
      <c r="I3278" s="6" t="s">
        <v>18246</v>
      </c>
      <c r="J3278" s="1" t="s">
        <v>4</v>
      </c>
      <c r="K3278" s="1" t="s">
        <v>4</v>
      </c>
      <c r="L3278" s="1" t="s">
        <v>4</v>
      </c>
      <c r="M3278" s="1" t="s">
        <v>13</v>
      </c>
      <c r="N3278" s="1" t="s">
        <v>5483</v>
      </c>
      <c r="O3278" s="26">
        <v>43419</v>
      </c>
      <c r="P3278" s="1" t="s">
        <v>23</v>
      </c>
      <c r="Q3278" s="16">
        <v>21238.75</v>
      </c>
      <c r="R3278" s="16">
        <v>0</v>
      </c>
      <c r="S3278" s="32">
        <v>21238.75</v>
      </c>
      <c r="T3278" s="16">
        <v>0</v>
      </c>
      <c r="U3278" s="3">
        <v>0</v>
      </c>
    </row>
    <row r="3279" spans="1:21" outlineLevel="4" x14ac:dyDescent="0.25">
      <c r="A3279" s="1" t="s">
        <v>119</v>
      </c>
      <c r="B3279" s="1" t="s">
        <v>120</v>
      </c>
      <c r="C3279" s="4" t="s">
        <v>5416</v>
      </c>
      <c r="D3279" s="19" t="s">
        <v>5417</v>
      </c>
      <c r="E3279" s="1" t="s">
        <v>5481</v>
      </c>
      <c r="F3279" s="19" t="s">
        <v>4</v>
      </c>
      <c r="G3279" s="19" t="s">
        <v>123</v>
      </c>
      <c r="H3279" s="19" t="s">
        <v>129</v>
      </c>
      <c r="I3279" s="6" t="s">
        <v>18246</v>
      </c>
      <c r="J3279" s="1" t="s">
        <v>4</v>
      </c>
      <c r="K3279" s="1" t="s">
        <v>4</v>
      </c>
      <c r="L3279" s="1" t="s">
        <v>4</v>
      </c>
      <c r="M3279" s="1" t="s">
        <v>13</v>
      </c>
      <c r="N3279" s="1" t="s">
        <v>5484</v>
      </c>
      <c r="O3279" s="26">
        <v>43479</v>
      </c>
      <c r="P3279" s="1" t="s">
        <v>23</v>
      </c>
      <c r="Q3279" s="16">
        <v>21238.75</v>
      </c>
      <c r="R3279" s="16">
        <v>0</v>
      </c>
      <c r="S3279" s="32">
        <v>21238.75</v>
      </c>
      <c r="T3279" s="16">
        <v>0</v>
      </c>
      <c r="U3279" s="3">
        <v>0</v>
      </c>
    </row>
    <row r="3280" spans="1:21" outlineLevel="3" x14ac:dyDescent="0.25">
      <c r="H3280" s="29" t="s">
        <v>16596</v>
      </c>
      <c r="O3280" s="26"/>
      <c r="Q3280" s="16">
        <f>SUBTOTAL(9,Q3277:Q3279)</f>
        <v>84955</v>
      </c>
      <c r="R3280" s="16">
        <f>SUBTOTAL(9,R3277:R3279)</f>
        <v>0</v>
      </c>
      <c r="S3280" s="32">
        <f>SUBTOTAL(9,S3277:S3279)</f>
        <v>84955</v>
      </c>
      <c r="T3280" s="16">
        <f>SUBTOTAL(9,T3277:T3279)</f>
        <v>0</v>
      </c>
      <c r="U3280" s="3">
        <f>SUBTOTAL(9,U3277:U3279)</f>
        <v>0</v>
      </c>
    </row>
    <row r="3281" spans="1:21" outlineLevel="2" x14ac:dyDescent="0.25">
      <c r="C3281" s="5" t="s">
        <v>15967</v>
      </c>
      <c r="O3281" s="26"/>
      <c r="Q3281" s="16">
        <f>SUBTOTAL(9,Q3240:Q3279)</f>
        <v>3229414.92</v>
      </c>
      <c r="R3281" s="16">
        <f>SUBTOTAL(9,R3240:R3279)</f>
        <v>297207.37</v>
      </c>
      <c r="S3281" s="32">
        <f>SUBTOTAL(9,S3240:S3279)</f>
        <v>2932207.5500000003</v>
      </c>
      <c r="T3281" s="16">
        <f>SUBTOTAL(9,T3240:T3279)</f>
        <v>0</v>
      </c>
      <c r="U3281" s="3">
        <f>SUBTOTAL(9,U3240:U3279)</f>
        <v>0</v>
      </c>
    </row>
    <row r="3282" spans="1:21" ht="30" outlineLevel="4" x14ac:dyDescent="0.25">
      <c r="A3282" s="1" t="s">
        <v>119</v>
      </c>
      <c r="B3282" s="1" t="s">
        <v>120</v>
      </c>
      <c r="C3282" s="4" t="s">
        <v>5485</v>
      </c>
      <c r="D3282" s="19" t="s">
        <v>5486</v>
      </c>
      <c r="E3282" s="1" t="s">
        <v>5486</v>
      </c>
      <c r="F3282" s="19" t="s">
        <v>4</v>
      </c>
      <c r="G3282" s="19" t="s">
        <v>49</v>
      </c>
      <c r="H3282" s="19" t="s">
        <v>5491</v>
      </c>
      <c r="I3282" s="4" t="s">
        <v>5492</v>
      </c>
      <c r="J3282" s="1" t="s">
        <v>4</v>
      </c>
      <c r="K3282" s="1" t="s">
        <v>5487</v>
      </c>
      <c r="L3282" s="1" t="s">
        <v>5488</v>
      </c>
      <c r="M3282" s="1" t="s">
        <v>5489</v>
      </c>
      <c r="N3282" s="1" t="s">
        <v>5490</v>
      </c>
      <c r="O3282" s="26">
        <v>43318</v>
      </c>
      <c r="P3282" s="1" t="s">
        <v>23</v>
      </c>
      <c r="Q3282" s="16">
        <v>3420.45</v>
      </c>
      <c r="R3282" s="16">
        <v>0</v>
      </c>
      <c r="S3282" s="32">
        <v>3420.45</v>
      </c>
      <c r="T3282" s="16">
        <v>0</v>
      </c>
      <c r="U3282" s="3">
        <v>0</v>
      </c>
    </row>
    <row r="3283" spans="1:21" ht="30" outlineLevel="4" x14ac:dyDescent="0.25">
      <c r="A3283" s="1" t="s">
        <v>119</v>
      </c>
      <c r="B3283" s="1" t="s">
        <v>120</v>
      </c>
      <c r="C3283" s="4" t="s">
        <v>5485</v>
      </c>
      <c r="D3283" s="19" t="s">
        <v>5486</v>
      </c>
      <c r="E3283" s="1" t="s">
        <v>5486</v>
      </c>
      <c r="F3283" s="19" t="s">
        <v>56</v>
      </c>
      <c r="G3283" s="19" t="s">
        <v>4</v>
      </c>
      <c r="H3283" s="19" t="s">
        <v>5491</v>
      </c>
      <c r="I3283" s="4" t="s">
        <v>5492</v>
      </c>
      <c r="J3283" s="1" t="s">
        <v>4</v>
      </c>
      <c r="K3283" s="1" t="s">
        <v>5487</v>
      </c>
      <c r="L3283" s="1" t="s">
        <v>5488</v>
      </c>
      <c r="M3283" s="1" t="s">
        <v>5489</v>
      </c>
      <c r="N3283" s="1" t="s">
        <v>5490</v>
      </c>
      <c r="O3283" s="26">
        <v>43318</v>
      </c>
      <c r="P3283" s="1" t="s">
        <v>23</v>
      </c>
      <c r="Q3283" s="16">
        <v>54732.55</v>
      </c>
      <c r="R3283" s="16">
        <v>54732.55</v>
      </c>
      <c r="S3283" s="32">
        <v>0</v>
      </c>
      <c r="T3283" s="16">
        <v>0</v>
      </c>
      <c r="U3283" s="3">
        <v>0</v>
      </c>
    </row>
    <row r="3284" spans="1:21" outlineLevel="3" x14ac:dyDescent="0.25">
      <c r="H3284" s="29" t="s">
        <v>17192</v>
      </c>
      <c r="O3284" s="26"/>
      <c r="Q3284" s="16">
        <f>SUBTOTAL(9,Q3282:Q3283)</f>
        <v>58153</v>
      </c>
      <c r="R3284" s="16">
        <f>SUBTOTAL(9,R3282:R3283)</f>
        <v>54732.55</v>
      </c>
      <c r="S3284" s="32">
        <f>SUBTOTAL(9,S3282:S3283)</f>
        <v>3420.45</v>
      </c>
      <c r="T3284" s="16">
        <f>SUBTOTAL(9,T3282:T3283)</f>
        <v>0</v>
      </c>
      <c r="U3284" s="3">
        <f>SUBTOTAL(9,U3282:U3283)</f>
        <v>0</v>
      </c>
    </row>
    <row r="3285" spans="1:21" ht="30" outlineLevel="4" x14ac:dyDescent="0.25">
      <c r="A3285" s="1" t="s">
        <v>119</v>
      </c>
      <c r="B3285" s="1" t="s">
        <v>120</v>
      </c>
      <c r="C3285" s="4" t="s">
        <v>5485</v>
      </c>
      <c r="D3285" s="19" t="s">
        <v>5486</v>
      </c>
      <c r="E3285" s="1" t="s">
        <v>5486</v>
      </c>
      <c r="F3285" s="19" t="s">
        <v>4</v>
      </c>
      <c r="G3285" s="19" t="s">
        <v>49</v>
      </c>
      <c r="H3285" s="19" t="s">
        <v>5497</v>
      </c>
      <c r="I3285" s="4" t="s">
        <v>5498</v>
      </c>
      <c r="J3285" s="1" t="s">
        <v>4</v>
      </c>
      <c r="K3285" s="1" t="s">
        <v>5493</v>
      </c>
      <c r="L3285" s="1" t="s">
        <v>5494</v>
      </c>
      <c r="M3285" s="1" t="s">
        <v>5495</v>
      </c>
      <c r="N3285" s="1" t="s">
        <v>5496</v>
      </c>
      <c r="O3285" s="26">
        <v>43390</v>
      </c>
      <c r="P3285" s="1" t="s">
        <v>23</v>
      </c>
      <c r="Q3285" s="16">
        <v>3679.36</v>
      </c>
      <c r="R3285" s="16">
        <v>0</v>
      </c>
      <c r="S3285" s="32">
        <v>3679.36</v>
      </c>
      <c r="T3285" s="16">
        <v>0</v>
      </c>
      <c r="U3285" s="3">
        <v>0</v>
      </c>
    </row>
    <row r="3286" spans="1:21" ht="30" outlineLevel="4" x14ac:dyDescent="0.25">
      <c r="A3286" s="1" t="s">
        <v>119</v>
      </c>
      <c r="B3286" s="1" t="s">
        <v>120</v>
      </c>
      <c r="C3286" s="4" t="s">
        <v>5485</v>
      </c>
      <c r="D3286" s="19" t="s">
        <v>5486</v>
      </c>
      <c r="E3286" s="1" t="s">
        <v>5486</v>
      </c>
      <c r="F3286" s="19" t="s">
        <v>4</v>
      </c>
      <c r="G3286" s="19" t="s">
        <v>49</v>
      </c>
      <c r="H3286" s="19" t="s">
        <v>5497</v>
      </c>
      <c r="I3286" s="4" t="s">
        <v>5498</v>
      </c>
      <c r="J3286" s="1" t="s">
        <v>4</v>
      </c>
      <c r="K3286" s="1" t="s">
        <v>5493</v>
      </c>
      <c r="L3286" s="1" t="s">
        <v>5499</v>
      </c>
      <c r="M3286" s="1" t="s">
        <v>5500</v>
      </c>
      <c r="N3286" s="1" t="s">
        <v>5501</v>
      </c>
      <c r="O3286" s="26">
        <v>43496</v>
      </c>
      <c r="P3286" s="1" t="s">
        <v>23</v>
      </c>
      <c r="Q3286" s="16">
        <v>2972.2</v>
      </c>
      <c r="R3286" s="16">
        <v>0</v>
      </c>
      <c r="S3286" s="32">
        <v>2972.2</v>
      </c>
      <c r="T3286" s="16">
        <v>0</v>
      </c>
      <c r="U3286" s="3">
        <v>0</v>
      </c>
    </row>
    <row r="3287" spans="1:21" ht="30" outlineLevel="4" x14ac:dyDescent="0.25">
      <c r="A3287" s="1" t="s">
        <v>119</v>
      </c>
      <c r="B3287" s="1" t="s">
        <v>120</v>
      </c>
      <c r="C3287" s="4" t="s">
        <v>5485</v>
      </c>
      <c r="D3287" s="19" t="s">
        <v>5486</v>
      </c>
      <c r="E3287" s="1" t="s">
        <v>5486</v>
      </c>
      <c r="F3287" s="19" t="s">
        <v>4</v>
      </c>
      <c r="G3287" s="19" t="s">
        <v>49</v>
      </c>
      <c r="H3287" s="19" t="s">
        <v>5497</v>
      </c>
      <c r="I3287" s="4" t="s">
        <v>5498</v>
      </c>
      <c r="J3287" s="1" t="s">
        <v>4</v>
      </c>
      <c r="K3287" s="1" t="s">
        <v>5493</v>
      </c>
      <c r="L3287" s="1" t="s">
        <v>5502</v>
      </c>
      <c r="M3287" s="1" t="s">
        <v>5503</v>
      </c>
      <c r="N3287" s="1" t="s">
        <v>5504</v>
      </c>
      <c r="O3287" s="26">
        <v>43609</v>
      </c>
      <c r="P3287" s="1" t="s">
        <v>23</v>
      </c>
      <c r="Q3287" s="16">
        <v>4257.82</v>
      </c>
      <c r="R3287" s="16">
        <v>0</v>
      </c>
      <c r="S3287" s="32">
        <v>4257.82</v>
      </c>
      <c r="T3287" s="16">
        <v>0</v>
      </c>
      <c r="U3287" s="3">
        <v>0</v>
      </c>
    </row>
    <row r="3288" spans="1:21" ht="30" outlineLevel="4" x14ac:dyDescent="0.25">
      <c r="A3288" s="1" t="s">
        <v>119</v>
      </c>
      <c r="B3288" s="1" t="s">
        <v>120</v>
      </c>
      <c r="C3288" s="4" t="s">
        <v>5485</v>
      </c>
      <c r="D3288" s="19" t="s">
        <v>5486</v>
      </c>
      <c r="E3288" s="1" t="s">
        <v>5486</v>
      </c>
      <c r="F3288" s="19" t="s">
        <v>56</v>
      </c>
      <c r="G3288" s="19" t="s">
        <v>4</v>
      </c>
      <c r="H3288" s="19" t="s">
        <v>5497</v>
      </c>
      <c r="I3288" s="4" t="s">
        <v>5498</v>
      </c>
      <c r="J3288" s="1" t="s">
        <v>4</v>
      </c>
      <c r="K3288" s="1" t="s">
        <v>5493</v>
      </c>
      <c r="L3288" s="1" t="s">
        <v>5494</v>
      </c>
      <c r="M3288" s="1" t="s">
        <v>5495</v>
      </c>
      <c r="N3288" s="1" t="s">
        <v>5496</v>
      </c>
      <c r="O3288" s="26">
        <v>43390</v>
      </c>
      <c r="P3288" s="1" t="s">
        <v>23</v>
      </c>
      <c r="Q3288" s="16">
        <v>58869.64</v>
      </c>
      <c r="R3288" s="16">
        <v>58869.64</v>
      </c>
      <c r="S3288" s="32">
        <v>0</v>
      </c>
      <c r="T3288" s="16">
        <v>0</v>
      </c>
      <c r="U3288" s="3">
        <v>0</v>
      </c>
    </row>
    <row r="3289" spans="1:21" ht="30" outlineLevel="4" x14ac:dyDescent="0.25">
      <c r="A3289" s="1" t="s">
        <v>119</v>
      </c>
      <c r="B3289" s="1" t="s">
        <v>120</v>
      </c>
      <c r="C3289" s="4" t="s">
        <v>5485</v>
      </c>
      <c r="D3289" s="19" t="s">
        <v>5486</v>
      </c>
      <c r="E3289" s="1" t="s">
        <v>5486</v>
      </c>
      <c r="F3289" s="19" t="s">
        <v>56</v>
      </c>
      <c r="G3289" s="19" t="s">
        <v>4</v>
      </c>
      <c r="H3289" s="19" t="s">
        <v>5497</v>
      </c>
      <c r="I3289" s="4" t="s">
        <v>5498</v>
      </c>
      <c r="J3289" s="1" t="s">
        <v>4</v>
      </c>
      <c r="K3289" s="1" t="s">
        <v>5493</v>
      </c>
      <c r="L3289" s="1" t="s">
        <v>5499</v>
      </c>
      <c r="M3289" s="1" t="s">
        <v>5500</v>
      </c>
      <c r="N3289" s="1" t="s">
        <v>5501</v>
      </c>
      <c r="O3289" s="26">
        <v>43496</v>
      </c>
      <c r="P3289" s="1" t="s">
        <v>23</v>
      </c>
      <c r="Q3289" s="16">
        <v>47554.8</v>
      </c>
      <c r="R3289" s="16">
        <v>47554.8</v>
      </c>
      <c r="S3289" s="32">
        <v>0</v>
      </c>
      <c r="T3289" s="16">
        <v>0</v>
      </c>
      <c r="U3289" s="3">
        <v>0</v>
      </c>
    </row>
    <row r="3290" spans="1:21" ht="30" outlineLevel="4" x14ac:dyDescent="0.25">
      <c r="A3290" s="1" t="s">
        <v>119</v>
      </c>
      <c r="B3290" s="1" t="s">
        <v>120</v>
      </c>
      <c r="C3290" s="4" t="s">
        <v>5485</v>
      </c>
      <c r="D3290" s="19" t="s">
        <v>5486</v>
      </c>
      <c r="E3290" s="1" t="s">
        <v>5486</v>
      </c>
      <c r="F3290" s="19" t="s">
        <v>56</v>
      </c>
      <c r="G3290" s="19" t="s">
        <v>4</v>
      </c>
      <c r="H3290" s="19" t="s">
        <v>5497</v>
      </c>
      <c r="I3290" s="4" t="s">
        <v>5498</v>
      </c>
      <c r="J3290" s="1" t="s">
        <v>4</v>
      </c>
      <c r="K3290" s="1" t="s">
        <v>5493</v>
      </c>
      <c r="L3290" s="1" t="s">
        <v>5502</v>
      </c>
      <c r="M3290" s="1" t="s">
        <v>5503</v>
      </c>
      <c r="N3290" s="1" t="s">
        <v>5504</v>
      </c>
      <c r="O3290" s="26">
        <v>43609</v>
      </c>
      <c r="P3290" s="1" t="s">
        <v>23</v>
      </c>
      <c r="Q3290" s="16">
        <v>68125.179999999993</v>
      </c>
      <c r="R3290" s="16">
        <v>68125.179999999993</v>
      </c>
      <c r="S3290" s="32">
        <v>0</v>
      </c>
      <c r="T3290" s="16">
        <v>0</v>
      </c>
      <c r="U3290" s="3">
        <v>0</v>
      </c>
    </row>
    <row r="3291" spans="1:21" outlineLevel="3" x14ac:dyDescent="0.25">
      <c r="H3291" s="29" t="s">
        <v>17193</v>
      </c>
      <c r="O3291" s="26"/>
      <c r="Q3291" s="16">
        <f>SUBTOTAL(9,Q3285:Q3290)</f>
        <v>185459</v>
      </c>
      <c r="R3291" s="16">
        <f>SUBTOTAL(9,R3285:R3290)</f>
        <v>174549.62</v>
      </c>
      <c r="S3291" s="32">
        <f>SUBTOTAL(9,S3285:S3290)</f>
        <v>10909.38</v>
      </c>
      <c r="T3291" s="16">
        <f>SUBTOTAL(9,T3285:T3290)</f>
        <v>0</v>
      </c>
      <c r="U3291" s="3">
        <f>SUBTOTAL(9,U3285:U3290)</f>
        <v>0</v>
      </c>
    </row>
    <row r="3292" spans="1:21" outlineLevel="4" x14ac:dyDescent="0.25">
      <c r="A3292" s="1" t="s">
        <v>119</v>
      </c>
      <c r="B3292" s="1" t="s">
        <v>120</v>
      </c>
      <c r="C3292" s="4" t="s">
        <v>5485</v>
      </c>
      <c r="D3292" s="19" t="s">
        <v>5505</v>
      </c>
      <c r="E3292" s="1" t="s">
        <v>5505</v>
      </c>
      <c r="F3292" s="19" t="s">
        <v>4</v>
      </c>
      <c r="G3292" s="19" t="s">
        <v>123</v>
      </c>
      <c r="H3292" s="19" t="s">
        <v>125</v>
      </c>
      <c r="I3292" s="6" t="s">
        <v>18248</v>
      </c>
      <c r="J3292" s="1" t="s">
        <v>4</v>
      </c>
      <c r="K3292" s="1" t="s">
        <v>4</v>
      </c>
      <c r="L3292" s="1" t="s">
        <v>4</v>
      </c>
      <c r="M3292" s="1" t="s">
        <v>13</v>
      </c>
      <c r="N3292" s="1" t="s">
        <v>5506</v>
      </c>
      <c r="O3292" s="26">
        <v>43363</v>
      </c>
      <c r="P3292" s="1" t="s">
        <v>23</v>
      </c>
      <c r="Q3292" s="16">
        <v>45253.5</v>
      </c>
      <c r="R3292" s="16">
        <v>0</v>
      </c>
      <c r="S3292" s="32">
        <v>45253.5</v>
      </c>
      <c r="T3292" s="16">
        <v>0</v>
      </c>
      <c r="U3292" s="3">
        <v>0</v>
      </c>
    </row>
    <row r="3293" spans="1:21" outlineLevel="4" x14ac:dyDescent="0.25">
      <c r="A3293" s="1" t="s">
        <v>119</v>
      </c>
      <c r="B3293" s="1" t="s">
        <v>120</v>
      </c>
      <c r="C3293" s="4" t="s">
        <v>5485</v>
      </c>
      <c r="D3293" s="19" t="s">
        <v>5505</v>
      </c>
      <c r="E3293" s="1" t="s">
        <v>5505</v>
      </c>
      <c r="F3293" s="19" t="s">
        <v>4</v>
      </c>
      <c r="G3293" s="19" t="s">
        <v>123</v>
      </c>
      <c r="H3293" s="19" t="s">
        <v>125</v>
      </c>
      <c r="I3293" s="6" t="s">
        <v>18248</v>
      </c>
      <c r="J3293" s="1" t="s">
        <v>4</v>
      </c>
      <c r="K3293" s="1" t="s">
        <v>4</v>
      </c>
      <c r="L3293" s="1" t="s">
        <v>4</v>
      </c>
      <c r="M3293" s="1" t="s">
        <v>13</v>
      </c>
      <c r="N3293" s="1" t="s">
        <v>5507</v>
      </c>
      <c r="O3293" s="26">
        <v>43419</v>
      </c>
      <c r="P3293" s="1" t="s">
        <v>23</v>
      </c>
      <c r="Q3293" s="16">
        <v>17230.57</v>
      </c>
      <c r="R3293" s="16">
        <v>0</v>
      </c>
      <c r="S3293" s="32">
        <v>17230.57</v>
      </c>
      <c r="T3293" s="16">
        <v>0</v>
      </c>
      <c r="U3293" s="3">
        <v>0</v>
      </c>
    </row>
    <row r="3294" spans="1:21" outlineLevel="4" x14ac:dyDescent="0.25">
      <c r="A3294" s="1" t="s">
        <v>119</v>
      </c>
      <c r="B3294" s="1" t="s">
        <v>120</v>
      </c>
      <c r="C3294" s="4" t="s">
        <v>5485</v>
      </c>
      <c r="D3294" s="19" t="s">
        <v>5505</v>
      </c>
      <c r="E3294" s="1" t="s">
        <v>5505</v>
      </c>
      <c r="F3294" s="19" t="s">
        <v>4</v>
      </c>
      <c r="G3294" s="19" t="s">
        <v>123</v>
      </c>
      <c r="H3294" s="19" t="s">
        <v>125</v>
      </c>
      <c r="I3294" s="6" t="s">
        <v>18248</v>
      </c>
      <c r="J3294" s="1" t="s">
        <v>4</v>
      </c>
      <c r="K3294" s="1" t="s">
        <v>4</v>
      </c>
      <c r="L3294" s="1" t="s">
        <v>4</v>
      </c>
      <c r="M3294" s="1" t="s">
        <v>13</v>
      </c>
      <c r="N3294" s="1" t="s">
        <v>5508</v>
      </c>
      <c r="O3294" s="26">
        <v>43479</v>
      </c>
      <c r="P3294" s="1" t="s">
        <v>23</v>
      </c>
      <c r="Q3294" s="16">
        <v>17230.57</v>
      </c>
      <c r="R3294" s="16">
        <v>0</v>
      </c>
      <c r="S3294" s="32">
        <v>17230.57</v>
      </c>
      <c r="T3294" s="16">
        <v>0</v>
      </c>
      <c r="U3294" s="3">
        <v>0</v>
      </c>
    </row>
    <row r="3295" spans="1:21" outlineLevel="3" x14ac:dyDescent="0.25">
      <c r="H3295" s="29" t="s">
        <v>16594</v>
      </c>
      <c r="I3295" s="23"/>
      <c r="O3295" s="26"/>
      <c r="Q3295" s="16">
        <f>SUBTOTAL(9,Q3292:Q3294)</f>
        <v>79714.64</v>
      </c>
      <c r="R3295" s="16">
        <f>SUBTOTAL(9,R3292:R3294)</f>
        <v>0</v>
      </c>
      <c r="S3295" s="32">
        <f>SUBTOTAL(9,S3292:S3294)</f>
        <v>79714.64</v>
      </c>
      <c r="T3295" s="16">
        <f>SUBTOTAL(9,T3292:T3294)</f>
        <v>0</v>
      </c>
      <c r="U3295" s="3">
        <f>SUBTOTAL(9,U3292:U3294)</f>
        <v>0</v>
      </c>
    </row>
    <row r="3296" spans="1:21" outlineLevel="4" x14ac:dyDescent="0.25">
      <c r="A3296" s="1" t="s">
        <v>119</v>
      </c>
      <c r="B3296" s="1" t="s">
        <v>120</v>
      </c>
      <c r="C3296" s="4" t="s">
        <v>5485</v>
      </c>
      <c r="D3296" s="19" t="s">
        <v>5505</v>
      </c>
      <c r="E3296" s="1" t="s">
        <v>5505</v>
      </c>
      <c r="F3296" s="19" t="s">
        <v>4</v>
      </c>
      <c r="G3296" s="19" t="s">
        <v>123</v>
      </c>
      <c r="H3296" s="19" t="s">
        <v>128</v>
      </c>
      <c r="I3296" s="6" t="s">
        <v>18247</v>
      </c>
      <c r="J3296" s="1" t="s">
        <v>4</v>
      </c>
      <c r="K3296" s="1" t="s">
        <v>4</v>
      </c>
      <c r="L3296" s="1" t="s">
        <v>4</v>
      </c>
      <c r="M3296" s="1" t="s">
        <v>13</v>
      </c>
      <c r="N3296" s="1" t="s">
        <v>5506</v>
      </c>
      <c r="O3296" s="26">
        <v>43363</v>
      </c>
      <c r="P3296" s="1" t="s">
        <v>23</v>
      </c>
      <c r="Q3296" s="16">
        <v>11925.5</v>
      </c>
      <c r="R3296" s="16">
        <v>0</v>
      </c>
      <c r="S3296" s="32">
        <v>11925.5</v>
      </c>
      <c r="T3296" s="16">
        <v>0</v>
      </c>
      <c r="U3296" s="3">
        <v>0</v>
      </c>
    </row>
    <row r="3297" spans="1:21" outlineLevel="4" x14ac:dyDescent="0.25">
      <c r="A3297" s="1" t="s">
        <v>119</v>
      </c>
      <c r="B3297" s="1" t="s">
        <v>120</v>
      </c>
      <c r="C3297" s="4" t="s">
        <v>5485</v>
      </c>
      <c r="D3297" s="19" t="s">
        <v>5505</v>
      </c>
      <c r="E3297" s="1" t="s">
        <v>5505</v>
      </c>
      <c r="F3297" s="19" t="s">
        <v>4</v>
      </c>
      <c r="G3297" s="19" t="s">
        <v>123</v>
      </c>
      <c r="H3297" s="19" t="s">
        <v>128</v>
      </c>
      <c r="I3297" s="6" t="s">
        <v>18247</v>
      </c>
      <c r="J3297" s="1" t="s">
        <v>4</v>
      </c>
      <c r="K3297" s="1" t="s">
        <v>4</v>
      </c>
      <c r="L3297" s="1" t="s">
        <v>4</v>
      </c>
      <c r="M3297" s="1" t="s">
        <v>13</v>
      </c>
      <c r="N3297" s="1" t="s">
        <v>5507</v>
      </c>
      <c r="O3297" s="26">
        <v>43419</v>
      </c>
      <c r="P3297" s="1" t="s">
        <v>23</v>
      </c>
      <c r="Q3297" s="16">
        <v>-969.3</v>
      </c>
      <c r="R3297" s="16">
        <v>0</v>
      </c>
      <c r="S3297" s="32">
        <v>-969.3</v>
      </c>
      <c r="T3297" s="16">
        <v>0</v>
      </c>
      <c r="U3297" s="3">
        <v>0</v>
      </c>
    </row>
    <row r="3298" spans="1:21" outlineLevel="4" x14ac:dyDescent="0.25">
      <c r="A3298" s="1" t="s">
        <v>119</v>
      </c>
      <c r="B3298" s="1" t="s">
        <v>120</v>
      </c>
      <c r="C3298" s="4" t="s">
        <v>5485</v>
      </c>
      <c r="D3298" s="19" t="s">
        <v>5505</v>
      </c>
      <c r="E3298" s="1" t="s">
        <v>5505</v>
      </c>
      <c r="F3298" s="19" t="s">
        <v>4</v>
      </c>
      <c r="G3298" s="19" t="s">
        <v>123</v>
      </c>
      <c r="H3298" s="19" t="s">
        <v>128</v>
      </c>
      <c r="I3298" s="6" t="s">
        <v>18247</v>
      </c>
      <c r="J3298" s="1" t="s">
        <v>4</v>
      </c>
      <c r="K3298" s="1" t="s">
        <v>4</v>
      </c>
      <c r="L3298" s="1" t="s">
        <v>4</v>
      </c>
      <c r="M3298" s="1" t="s">
        <v>13</v>
      </c>
      <c r="N3298" s="1" t="s">
        <v>5508</v>
      </c>
      <c r="O3298" s="26">
        <v>43479</v>
      </c>
      <c r="P3298" s="1" t="s">
        <v>23</v>
      </c>
      <c r="Q3298" s="16">
        <v>-969.3</v>
      </c>
      <c r="R3298" s="16">
        <v>0</v>
      </c>
      <c r="S3298" s="32">
        <v>-969.3</v>
      </c>
      <c r="T3298" s="16">
        <v>0</v>
      </c>
      <c r="U3298" s="3">
        <v>0</v>
      </c>
    </row>
    <row r="3299" spans="1:21" outlineLevel="3" x14ac:dyDescent="0.25">
      <c r="H3299" s="29" t="s">
        <v>16595</v>
      </c>
      <c r="I3299" s="23"/>
      <c r="O3299" s="26"/>
      <c r="Q3299" s="16">
        <f>SUBTOTAL(9,Q3296:Q3298)</f>
        <v>9986.9000000000015</v>
      </c>
      <c r="R3299" s="16">
        <f>SUBTOTAL(9,R3296:R3298)</f>
        <v>0</v>
      </c>
      <c r="S3299" s="32">
        <f>SUBTOTAL(9,S3296:S3298)</f>
        <v>9986.9000000000015</v>
      </c>
      <c r="T3299" s="16">
        <f>SUBTOTAL(9,T3296:T3298)</f>
        <v>0</v>
      </c>
      <c r="U3299" s="3">
        <f>SUBTOTAL(9,U3296:U3298)</f>
        <v>0</v>
      </c>
    </row>
    <row r="3300" spans="1:21" outlineLevel="4" x14ac:dyDescent="0.25">
      <c r="A3300" s="1" t="s">
        <v>119</v>
      </c>
      <c r="B3300" s="1" t="s">
        <v>120</v>
      </c>
      <c r="C3300" s="4" t="s">
        <v>5485</v>
      </c>
      <c r="D3300" s="19" t="s">
        <v>5505</v>
      </c>
      <c r="E3300" s="1" t="s">
        <v>5505</v>
      </c>
      <c r="F3300" s="19" t="s">
        <v>4</v>
      </c>
      <c r="G3300" s="19" t="s">
        <v>123</v>
      </c>
      <c r="H3300" s="19" t="s">
        <v>129</v>
      </c>
      <c r="I3300" s="6" t="s">
        <v>18246</v>
      </c>
      <c r="J3300" s="1" t="s">
        <v>4</v>
      </c>
      <c r="K3300" s="1" t="s">
        <v>4</v>
      </c>
      <c r="L3300" s="1" t="s">
        <v>4</v>
      </c>
      <c r="M3300" s="1" t="s">
        <v>13</v>
      </c>
      <c r="N3300" s="1" t="s">
        <v>5506</v>
      </c>
      <c r="O3300" s="26">
        <v>43363</v>
      </c>
      <c r="P3300" s="1" t="s">
        <v>23</v>
      </c>
      <c r="Q3300" s="16">
        <v>42152</v>
      </c>
      <c r="R3300" s="16">
        <v>0</v>
      </c>
      <c r="S3300" s="32">
        <v>42152</v>
      </c>
      <c r="T3300" s="16">
        <v>0</v>
      </c>
      <c r="U3300" s="3">
        <v>0</v>
      </c>
    </row>
    <row r="3301" spans="1:21" outlineLevel="4" x14ac:dyDescent="0.25">
      <c r="A3301" s="1" t="s">
        <v>119</v>
      </c>
      <c r="B3301" s="1" t="s">
        <v>120</v>
      </c>
      <c r="C3301" s="4" t="s">
        <v>5485</v>
      </c>
      <c r="D3301" s="19" t="s">
        <v>5505</v>
      </c>
      <c r="E3301" s="1" t="s">
        <v>5505</v>
      </c>
      <c r="F3301" s="19" t="s">
        <v>4</v>
      </c>
      <c r="G3301" s="19" t="s">
        <v>123</v>
      </c>
      <c r="H3301" s="19" t="s">
        <v>129</v>
      </c>
      <c r="I3301" s="6" t="s">
        <v>18246</v>
      </c>
      <c r="J3301" s="1" t="s">
        <v>4</v>
      </c>
      <c r="K3301" s="1" t="s">
        <v>4</v>
      </c>
      <c r="L3301" s="1" t="s">
        <v>4</v>
      </c>
      <c r="M3301" s="1" t="s">
        <v>13</v>
      </c>
      <c r="N3301" s="1" t="s">
        <v>5507</v>
      </c>
      <c r="O3301" s="26">
        <v>43419</v>
      </c>
      <c r="P3301" s="1" t="s">
        <v>23</v>
      </c>
      <c r="Q3301" s="16">
        <v>8500.9500000000007</v>
      </c>
      <c r="R3301" s="16">
        <v>0</v>
      </c>
      <c r="S3301" s="32">
        <v>8500.9500000000007</v>
      </c>
      <c r="T3301" s="16">
        <v>0</v>
      </c>
      <c r="U3301" s="3">
        <v>0</v>
      </c>
    </row>
    <row r="3302" spans="1:21" outlineLevel="4" x14ac:dyDescent="0.25">
      <c r="A3302" s="1" t="s">
        <v>119</v>
      </c>
      <c r="B3302" s="1" t="s">
        <v>120</v>
      </c>
      <c r="C3302" s="4" t="s">
        <v>5485</v>
      </c>
      <c r="D3302" s="19" t="s">
        <v>5505</v>
      </c>
      <c r="E3302" s="1" t="s">
        <v>5505</v>
      </c>
      <c r="F3302" s="19" t="s">
        <v>4</v>
      </c>
      <c r="G3302" s="19" t="s">
        <v>123</v>
      </c>
      <c r="H3302" s="19" t="s">
        <v>129</v>
      </c>
      <c r="I3302" s="6" t="s">
        <v>18246</v>
      </c>
      <c r="J3302" s="1" t="s">
        <v>4</v>
      </c>
      <c r="K3302" s="1" t="s">
        <v>4</v>
      </c>
      <c r="L3302" s="1" t="s">
        <v>4</v>
      </c>
      <c r="M3302" s="1" t="s">
        <v>13</v>
      </c>
      <c r="N3302" s="1" t="s">
        <v>5508</v>
      </c>
      <c r="O3302" s="26">
        <v>43479</v>
      </c>
      <c r="P3302" s="1" t="s">
        <v>23</v>
      </c>
      <c r="Q3302" s="16">
        <v>8500.9500000000007</v>
      </c>
      <c r="R3302" s="16">
        <v>0</v>
      </c>
      <c r="S3302" s="32">
        <v>8500.9500000000007</v>
      </c>
      <c r="T3302" s="16">
        <v>0</v>
      </c>
      <c r="U3302" s="3">
        <v>0</v>
      </c>
    </row>
    <row r="3303" spans="1:21" outlineLevel="3" x14ac:dyDescent="0.25">
      <c r="H3303" s="29" t="s">
        <v>16596</v>
      </c>
      <c r="O3303" s="26"/>
      <c r="Q3303" s="16">
        <f>SUBTOTAL(9,Q3300:Q3302)</f>
        <v>59153.899999999994</v>
      </c>
      <c r="R3303" s="16">
        <f>SUBTOTAL(9,R3300:R3302)</f>
        <v>0</v>
      </c>
      <c r="S3303" s="32">
        <f>SUBTOTAL(9,S3300:S3302)</f>
        <v>59153.899999999994</v>
      </c>
      <c r="T3303" s="16">
        <f>SUBTOTAL(9,T3300:T3302)</f>
        <v>0</v>
      </c>
      <c r="U3303" s="3">
        <f>SUBTOTAL(9,U3300:U3302)</f>
        <v>0</v>
      </c>
    </row>
    <row r="3304" spans="1:21" ht="30" outlineLevel="4" x14ac:dyDescent="0.25">
      <c r="A3304" s="1" t="s">
        <v>119</v>
      </c>
      <c r="B3304" s="1" t="s">
        <v>120</v>
      </c>
      <c r="C3304" s="4" t="s">
        <v>5485</v>
      </c>
      <c r="D3304" s="19" t="s">
        <v>5509</v>
      </c>
      <c r="E3304" s="1" t="s">
        <v>5509</v>
      </c>
      <c r="F3304" s="19" t="s">
        <v>1073</v>
      </c>
      <c r="G3304" s="19" t="s">
        <v>4</v>
      </c>
      <c r="H3304" s="19" t="s">
        <v>5512</v>
      </c>
      <c r="I3304" s="4" t="s">
        <v>5513</v>
      </c>
      <c r="J3304" s="1" t="s">
        <v>4</v>
      </c>
      <c r="K3304" s="1" t="s">
        <v>4</v>
      </c>
      <c r="L3304" s="1" t="s">
        <v>4</v>
      </c>
      <c r="M3304" s="1" t="s">
        <v>13</v>
      </c>
      <c r="N3304" s="1" t="s">
        <v>5510</v>
      </c>
      <c r="O3304" s="26">
        <v>43573</v>
      </c>
      <c r="P3304" s="1" t="s">
        <v>5511</v>
      </c>
      <c r="Q3304" s="16">
        <v>4296.25</v>
      </c>
      <c r="R3304" s="16">
        <v>4296.25</v>
      </c>
      <c r="S3304" s="32">
        <v>0</v>
      </c>
      <c r="T3304" s="16">
        <v>0</v>
      </c>
      <c r="U3304" s="3">
        <v>0</v>
      </c>
    </row>
    <row r="3305" spans="1:21" ht="30" outlineLevel="4" x14ac:dyDescent="0.25">
      <c r="A3305" s="1" t="s">
        <v>119</v>
      </c>
      <c r="B3305" s="1" t="s">
        <v>120</v>
      </c>
      <c r="C3305" s="4" t="s">
        <v>5485</v>
      </c>
      <c r="D3305" s="19" t="s">
        <v>5509</v>
      </c>
      <c r="E3305" s="1" t="s">
        <v>5509</v>
      </c>
      <c r="F3305" s="19" t="s">
        <v>1073</v>
      </c>
      <c r="G3305" s="19" t="s">
        <v>4</v>
      </c>
      <c r="H3305" s="19" t="s">
        <v>5512</v>
      </c>
      <c r="I3305" s="4" t="s">
        <v>5513</v>
      </c>
      <c r="J3305" s="1" t="s">
        <v>4</v>
      </c>
      <c r="K3305" s="1" t="s">
        <v>4</v>
      </c>
      <c r="L3305" s="1" t="s">
        <v>4</v>
      </c>
      <c r="M3305" s="1" t="s">
        <v>13</v>
      </c>
      <c r="N3305" s="1" t="s">
        <v>5514</v>
      </c>
      <c r="O3305" s="26">
        <v>43573</v>
      </c>
      <c r="P3305" s="1" t="s">
        <v>5511</v>
      </c>
      <c r="Q3305" s="16">
        <v>949.91</v>
      </c>
      <c r="R3305" s="16">
        <v>949.91</v>
      </c>
      <c r="S3305" s="32">
        <v>0</v>
      </c>
      <c r="T3305" s="16">
        <v>0</v>
      </c>
      <c r="U3305" s="3">
        <v>0</v>
      </c>
    </row>
    <row r="3306" spans="1:21" ht="30" outlineLevel="4" x14ac:dyDescent="0.25">
      <c r="A3306" s="1" t="s">
        <v>119</v>
      </c>
      <c r="B3306" s="1" t="s">
        <v>120</v>
      </c>
      <c r="C3306" s="4" t="s">
        <v>5485</v>
      </c>
      <c r="D3306" s="19" t="s">
        <v>5509</v>
      </c>
      <c r="E3306" s="1" t="s">
        <v>5509</v>
      </c>
      <c r="F3306" s="19" t="s">
        <v>1073</v>
      </c>
      <c r="G3306" s="19" t="s">
        <v>4</v>
      </c>
      <c r="H3306" s="19" t="s">
        <v>5512</v>
      </c>
      <c r="I3306" s="4" t="s">
        <v>5513</v>
      </c>
      <c r="J3306" s="1" t="s">
        <v>4</v>
      </c>
      <c r="K3306" s="1" t="s">
        <v>4</v>
      </c>
      <c r="L3306" s="1" t="s">
        <v>4</v>
      </c>
      <c r="M3306" s="1" t="s">
        <v>13</v>
      </c>
      <c r="N3306" s="1" t="s">
        <v>5515</v>
      </c>
      <c r="O3306" s="26">
        <v>43573</v>
      </c>
      <c r="P3306" s="1" t="s">
        <v>5511</v>
      </c>
      <c r="Q3306" s="16">
        <v>380.89</v>
      </c>
      <c r="R3306" s="16">
        <v>380.89</v>
      </c>
      <c r="S3306" s="32">
        <v>0</v>
      </c>
      <c r="T3306" s="16">
        <v>0</v>
      </c>
      <c r="U3306" s="3">
        <v>0</v>
      </c>
    </row>
    <row r="3307" spans="1:21" ht="30" outlineLevel="4" x14ac:dyDescent="0.25">
      <c r="A3307" s="1" t="s">
        <v>119</v>
      </c>
      <c r="B3307" s="1" t="s">
        <v>120</v>
      </c>
      <c r="C3307" s="4" t="s">
        <v>5485</v>
      </c>
      <c r="D3307" s="19" t="s">
        <v>5509</v>
      </c>
      <c r="E3307" s="1" t="s">
        <v>5509</v>
      </c>
      <c r="F3307" s="19" t="s">
        <v>1073</v>
      </c>
      <c r="G3307" s="19" t="s">
        <v>4</v>
      </c>
      <c r="H3307" s="19" t="s">
        <v>5512</v>
      </c>
      <c r="I3307" s="4" t="s">
        <v>5513</v>
      </c>
      <c r="J3307" s="1" t="s">
        <v>4</v>
      </c>
      <c r="K3307" s="1" t="s">
        <v>4</v>
      </c>
      <c r="L3307" s="1" t="s">
        <v>4</v>
      </c>
      <c r="M3307" s="1" t="s">
        <v>13</v>
      </c>
      <c r="N3307" s="1" t="s">
        <v>5516</v>
      </c>
      <c r="O3307" s="26">
        <v>43577</v>
      </c>
      <c r="P3307" s="1" t="s">
        <v>5517</v>
      </c>
      <c r="Q3307" s="16">
        <v>31.41</v>
      </c>
      <c r="R3307" s="16">
        <v>31.41</v>
      </c>
      <c r="S3307" s="32">
        <v>0</v>
      </c>
      <c r="T3307" s="16">
        <v>0</v>
      </c>
      <c r="U3307" s="3">
        <v>0</v>
      </c>
    </row>
    <row r="3308" spans="1:21" outlineLevel="3" x14ac:dyDescent="0.25">
      <c r="H3308" s="29" t="s">
        <v>17194</v>
      </c>
      <c r="O3308" s="26"/>
      <c r="Q3308" s="16">
        <f>SUBTOTAL(9,Q3304:Q3307)</f>
        <v>5658.46</v>
      </c>
      <c r="R3308" s="16">
        <f>SUBTOTAL(9,R3304:R3307)</f>
        <v>5658.46</v>
      </c>
      <c r="S3308" s="32">
        <f>SUBTOTAL(9,S3304:S3307)</f>
        <v>0</v>
      </c>
      <c r="T3308" s="16">
        <f>SUBTOTAL(9,T3304:T3307)</f>
        <v>0</v>
      </c>
      <c r="U3308" s="3">
        <f>SUBTOTAL(9,U3304:U3307)</f>
        <v>0</v>
      </c>
    </row>
    <row r="3309" spans="1:21" outlineLevel="2" x14ac:dyDescent="0.25">
      <c r="C3309" s="5" t="s">
        <v>15968</v>
      </c>
      <c r="O3309" s="26"/>
      <c r="Q3309" s="16">
        <f>SUBTOTAL(9,Q3282:Q3307)</f>
        <v>398125.9</v>
      </c>
      <c r="R3309" s="16">
        <f>SUBTOTAL(9,R3282:R3307)</f>
        <v>234940.63</v>
      </c>
      <c r="S3309" s="32">
        <f>SUBTOTAL(9,S3282:S3307)</f>
        <v>163185.27000000002</v>
      </c>
      <c r="T3309" s="16">
        <f>SUBTOTAL(9,T3282:T3307)</f>
        <v>0</v>
      </c>
      <c r="U3309" s="3">
        <f>SUBTOTAL(9,U3282:U3307)</f>
        <v>0</v>
      </c>
    </row>
    <row r="3310" spans="1:21" ht="45" outlineLevel="4" x14ac:dyDescent="0.25">
      <c r="A3310" s="1" t="s">
        <v>0</v>
      </c>
      <c r="B3310" s="1" t="s">
        <v>1</v>
      </c>
      <c r="C3310" s="4" t="s">
        <v>5518</v>
      </c>
      <c r="D3310" s="19" t="s">
        <v>5519</v>
      </c>
      <c r="E3310" s="1" t="s">
        <v>5519</v>
      </c>
      <c r="F3310" s="19" t="s">
        <v>4</v>
      </c>
      <c r="G3310" s="19" t="s">
        <v>1139</v>
      </c>
      <c r="H3310" s="19" t="s">
        <v>5522</v>
      </c>
      <c r="I3310" s="4" t="s">
        <v>5523</v>
      </c>
      <c r="J3310" s="1" t="s">
        <v>5520</v>
      </c>
      <c r="K3310" s="1" t="s">
        <v>4</v>
      </c>
      <c r="L3310" s="1" t="s">
        <v>4</v>
      </c>
      <c r="M3310" s="1" t="s">
        <v>13</v>
      </c>
      <c r="N3310" s="1" t="s">
        <v>5521</v>
      </c>
      <c r="O3310" s="26">
        <v>43434</v>
      </c>
      <c r="P3310" s="1" t="s">
        <v>23</v>
      </c>
      <c r="Q3310" s="16">
        <v>1554.49</v>
      </c>
      <c r="R3310" s="16">
        <v>0</v>
      </c>
      <c r="S3310" s="32">
        <v>1554.49</v>
      </c>
      <c r="T3310" s="16">
        <v>0</v>
      </c>
      <c r="U3310" s="3">
        <v>0</v>
      </c>
    </row>
    <row r="3311" spans="1:21" ht="45" outlineLevel="4" x14ac:dyDescent="0.25">
      <c r="A3311" s="1" t="s">
        <v>0</v>
      </c>
      <c r="B3311" s="1" t="s">
        <v>1</v>
      </c>
      <c r="C3311" s="4" t="s">
        <v>5518</v>
      </c>
      <c r="D3311" s="19" t="s">
        <v>5519</v>
      </c>
      <c r="E3311" s="1" t="s">
        <v>5519</v>
      </c>
      <c r="F3311" s="19" t="s">
        <v>4</v>
      </c>
      <c r="G3311" s="19" t="s">
        <v>1139</v>
      </c>
      <c r="H3311" s="19" t="s">
        <v>5522</v>
      </c>
      <c r="I3311" s="4" t="s">
        <v>5523</v>
      </c>
      <c r="J3311" s="1" t="s">
        <v>5520</v>
      </c>
      <c r="K3311" s="1" t="s">
        <v>4</v>
      </c>
      <c r="L3311" s="1" t="s">
        <v>4</v>
      </c>
      <c r="M3311" s="1" t="s">
        <v>13</v>
      </c>
      <c r="N3311" s="1" t="s">
        <v>5524</v>
      </c>
      <c r="O3311" s="26">
        <v>43434</v>
      </c>
      <c r="P3311" s="1" t="s">
        <v>23</v>
      </c>
      <c r="Q3311" s="16">
        <v>3805.22</v>
      </c>
      <c r="R3311" s="16">
        <v>0</v>
      </c>
      <c r="S3311" s="32">
        <v>3805.22</v>
      </c>
      <c r="T3311" s="16">
        <v>0</v>
      </c>
      <c r="U3311" s="3">
        <v>0</v>
      </c>
    </row>
    <row r="3312" spans="1:21" ht="45" outlineLevel="4" x14ac:dyDescent="0.25">
      <c r="A3312" s="1" t="s">
        <v>0</v>
      </c>
      <c r="B3312" s="1" t="s">
        <v>1</v>
      </c>
      <c r="C3312" s="4" t="s">
        <v>5518</v>
      </c>
      <c r="D3312" s="19" t="s">
        <v>5519</v>
      </c>
      <c r="E3312" s="1" t="s">
        <v>5519</v>
      </c>
      <c r="F3312" s="19" t="s">
        <v>4</v>
      </c>
      <c r="G3312" s="19" t="s">
        <v>1139</v>
      </c>
      <c r="H3312" s="19" t="s">
        <v>5522</v>
      </c>
      <c r="I3312" s="4" t="s">
        <v>5523</v>
      </c>
      <c r="J3312" s="1" t="s">
        <v>5520</v>
      </c>
      <c r="K3312" s="1" t="s">
        <v>4</v>
      </c>
      <c r="L3312" s="1" t="s">
        <v>4</v>
      </c>
      <c r="M3312" s="1" t="s">
        <v>13</v>
      </c>
      <c r="N3312" s="1" t="s">
        <v>5525</v>
      </c>
      <c r="O3312" s="26">
        <v>43434</v>
      </c>
      <c r="P3312" s="1" t="s">
        <v>23</v>
      </c>
      <c r="Q3312" s="16">
        <v>2262.77</v>
      </c>
      <c r="R3312" s="16">
        <v>0</v>
      </c>
      <c r="S3312" s="32">
        <v>2262.77</v>
      </c>
      <c r="T3312" s="16">
        <v>0</v>
      </c>
      <c r="U3312" s="3">
        <v>0</v>
      </c>
    </row>
    <row r="3313" spans="1:21" ht="45" outlineLevel="4" x14ac:dyDescent="0.25">
      <c r="A3313" s="1" t="s">
        <v>0</v>
      </c>
      <c r="B3313" s="1" t="s">
        <v>1</v>
      </c>
      <c r="C3313" s="4" t="s">
        <v>5518</v>
      </c>
      <c r="D3313" s="19" t="s">
        <v>5519</v>
      </c>
      <c r="E3313" s="1" t="s">
        <v>5519</v>
      </c>
      <c r="F3313" s="19" t="s">
        <v>4</v>
      </c>
      <c r="G3313" s="19" t="s">
        <v>1139</v>
      </c>
      <c r="H3313" s="19" t="s">
        <v>5522</v>
      </c>
      <c r="I3313" s="4" t="s">
        <v>5523</v>
      </c>
      <c r="J3313" s="1" t="s">
        <v>5520</v>
      </c>
      <c r="K3313" s="1" t="s">
        <v>4</v>
      </c>
      <c r="L3313" s="1" t="s">
        <v>4</v>
      </c>
      <c r="M3313" s="1" t="s">
        <v>13</v>
      </c>
      <c r="N3313" s="1" t="s">
        <v>5526</v>
      </c>
      <c r="O3313" s="26">
        <v>43434</v>
      </c>
      <c r="P3313" s="1" t="s">
        <v>23</v>
      </c>
      <c r="Q3313" s="16">
        <v>1039.8499999999999</v>
      </c>
      <c r="R3313" s="16">
        <v>0</v>
      </c>
      <c r="S3313" s="32">
        <v>1039.8499999999999</v>
      </c>
      <c r="T3313" s="16">
        <v>0</v>
      </c>
      <c r="U3313" s="3">
        <v>0</v>
      </c>
    </row>
    <row r="3314" spans="1:21" ht="45" outlineLevel="4" x14ac:dyDescent="0.25">
      <c r="A3314" s="1" t="s">
        <v>0</v>
      </c>
      <c r="B3314" s="1" t="s">
        <v>1</v>
      </c>
      <c r="C3314" s="4" t="s">
        <v>5518</v>
      </c>
      <c r="D3314" s="19" t="s">
        <v>5519</v>
      </c>
      <c r="E3314" s="1" t="s">
        <v>5519</v>
      </c>
      <c r="F3314" s="19" t="s">
        <v>4</v>
      </c>
      <c r="G3314" s="19" t="s">
        <v>1139</v>
      </c>
      <c r="H3314" s="19" t="s">
        <v>5522</v>
      </c>
      <c r="I3314" s="4" t="s">
        <v>5523</v>
      </c>
      <c r="J3314" s="1" t="s">
        <v>5520</v>
      </c>
      <c r="K3314" s="1" t="s">
        <v>4</v>
      </c>
      <c r="L3314" s="1" t="s">
        <v>4</v>
      </c>
      <c r="M3314" s="1" t="s">
        <v>13</v>
      </c>
      <c r="N3314" s="1" t="s">
        <v>5527</v>
      </c>
      <c r="O3314" s="26">
        <v>43434</v>
      </c>
      <c r="P3314" s="1" t="s">
        <v>23</v>
      </c>
      <c r="Q3314" s="16">
        <v>31.55</v>
      </c>
      <c r="R3314" s="16">
        <v>0</v>
      </c>
      <c r="S3314" s="32">
        <v>31.55</v>
      </c>
      <c r="T3314" s="16">
        <v>0</v>
      </c>
      <c r="U3314" s="3">
        <v>0</v>
      </c>
    </row>
    <row r="3315" spans="1:21" ht="45" outlineLevel="4" x14ac:dyDescent="0.25">
      <c r="A3315" s="1" t="s">
        <v>0</v>
      </c>
      <c r="B3315" s="1" t="s">
        <v>1</v>
      </c>
      <c r="C3315" s="4" t="s">
        <v>5518</v>
      </c>
      <c r="D3315" s="19" t="s">
        <v>5519</v>
      </c>
      <c r="E3315" s="1" t="s">
        <v>5519</v>
      </c>
      <c r="F3315" s="19" t="s">
        <v>4</v>
      </c>
      <c r="G3315" s="19" t="s">
        <v>2618</v>
      </c>
      <c r="H3315" s="19" t="s">
        <v>5522</v>
      </c>
      <c r="I3315" s="4" t="s">
        <v>5523</v>
      </c>
      <c r="J3315" s="1" t="s">
        <v>5520</v>
      </c>
      <c r="K3315" s="1" t="s">
        <v>4</v>
      </c>
      <c r="L3315" s="1" t="s">
        <v>4</v>
      </c>
      <c r="M3315" s="1" t="s">
        <v>13</v>
      </c>
      <c r="N3315" s="1" t="s">
        <v>5521</v>
      </c>
      <c r="O3315" s="26">
        <v>43434</v>
      </c>
      <c r="P3315" s="1" t="s">
        <v>23</v>
      </c>
      <c r="Q3315" s="16">
        <v>0.97</v>
      </c>
      <c r="R3315" s="16">
        <v>0</v>
      </c>
      <c r="S3315" s="32">
        <v>0</v>
      </c>
      <c r="T3315" s="16">
        <v>0.97</v>
      </c>
      <c r="U3315" s="3">
        <v>0</v>
      </c>
    </row>
    <row r="3316" spans="1:21" ht="45" outlineLevel="4" x14ac:dyDescent="0.25">
      <c r="A3316" s="1" t="s">
        <v>0</v>
      </c>
      <c r="B3316" s="1" t="s">
        <v>1</v>
      </c>
      <c r="C3316" s="4" t="s">
        <v>5518</v>
      </c>
      <c r="D3316" s="19" t="s">
        <v>5519</v>
      </c>
      <c r="E3316" s="1" t="s">
        <v>5519</v>
      </c>
      <c r="F3316" s="19" t="s">
        <v>4</v>
      </c>
      <c r="G3316" s="19" t="s">
        <v>2618</v>
      </c>
      <c r="H3316" s="19" t="s">
        <v>5522</v>
      </c>
      <c r="I3316" s="4" t="s">
        <v>5523</v>
      </c>
      <c r="J3316" s="1" t="s">
        <v>5520</v>
      </c>
      <c r="K3316" s="1" t="s">
        <v>4</v>
      </c>
      <c r="L3316" s="1" t="s">
        <v>4</v>
      </c>
      <c r="M3316" s="1" t="s">
        <v>13</v>
      </c>
      <c r="N3316" s="1" t="s">
        <v>5524</v>
      </c>
      <c r="O3316" s="26">
        <v>43434</v>
      </c>
      <c r="P3316" s="1" t="s">
        <v>23</v>
      </c>
      <c r="Q3316" s="16">
        <v>2.37</v>
      </c>
      <c r="R3316" s="16">
        <v>0</v>
      </c>
      <c r="S3316" s="32">
        <v>0</v>
      </c>
      <c r="T3316" s="16">
        <v>2.37</v>
      </c>
      <c r="U3316" s="3">
        <v>0</v>
      </c>
    </row>
    <row r="3317" spans="1:21" ht="45" outlineLevel="4" x14ac:dyDescent="0.25">
      <c r="A3317" s="1" t="s">
        <v>0</v>
      </c>
      <c r="B3317" s="1" t="s">
        <v>1</v>
      </c>
      <c r="C3317" s="4" t="s">
        <v>5518</v>
      </c>
      <c r="D3317" s="19" t="s">
        <v>5519</v>
      </c>
      <c r="E3317" s="1" t="s">
        <v>5519</v>
      </c>
      <c r="F3317" s="19" t="s">
        <v>4</v>
      </c>
      <c r="G3317" s="19" t="s">
        <v>2618</v>
      </c>
      <c r="H3317" s="19" t="s">
        <v>5522</v>
      </c>
      <c r="I3317" s="4" t="s">
        <v>5523</v>
      </c>
      <c r="J3317" s="1" t="s">
        <v>5520</v>
      </c>
      <c r="K3317" s="1" t="s">
        <v>4</v>
      </c>
      <c r="L3317" s="1" t="s">
        <v>4</v>
      </c>
      <c r="M3317" s="1" t="s">
        <v>13</v>
      </c>
      <c r="N3317" s="1" t="s">
        <v>5525</v>
      </c>
      <c r="O3317" s="26">
        <v>43434</v>
      </c>
      <c r="P3317" s="1" t="s">
        <v>23</v>
      </c>
      <c r="Q3317" s="16">
        <v>1.41</v>
      </c>
      <c r="R3317" s="16">
        <v>0</v>
      </c>
      <c r="S3317" s="32">
        <v>0</v>
      </c>
      <c r="T3317" s="16">
        <v>1.41</v>
      </c>
      <c r="U3317" s="3">
        <v>0</v>
      </c>
    </row>
    <row r="3318" spans="1:21" ht="45" outlineLevel="4" x14ac:dyDescent="0.25">
      <c r="A3318" s="1" t="s">
        <v>0</v>
      </c>
      <c r="B3318" s="1" t="s">
        <v>1</v>
      </c>
      <c r="C3318" s="4" t="s">
        <v>5518</v>
      </c>
      <c r="D3318" s="19" t="s">
        <v>5519</v>
      </c>
      <c r="E3318" s="1" t="s">
        <v>5519</v>
      </c>
      <c r="F3318" s="19" t="s">
        <v>4</v>
      </c>
      <c r="G3318" s="19" t="s">
        <v>2618</v>
      </c>
      <c r="H3318" s="19" t="s">
        <v>5522</v>
      </c>
      <c r="I3318" s="4" t="s">
        <v>5523</v>
      </c>
      <c r="J3318" s="1" t="s">
        <v>5520</v>
      </c>
      <c r="K3318" s="1" t="s">
        <v>4</v>
      </c>
      <c r="L3318" s="1" t="s">
        <v>4</v>
      </c>
      <c r="M3318" s="1" t="s">
        <v>13</v>
      </c>
      <c r="N3318" s="1" t="s">
        <v>5526</v>
      </c>
      <c r="O3318" s="26">
        <v>43434</v>
      </c>
      <c r="P3318" s="1" t="s">
        <v>23</v>
      </c>
      <c r="Q3318" s="16">
        <v>0.65</v>
      </c>
      <c r="R3318" s="16">
        <v>0</v>
      </c>
      <c r="S3318" s="32">
        <v>0</v>
      </c>
      <c r="T3318" s="16">
        <v>0.65</v>
      </c>
      <c r="U3318" s="3">
        <v>0</v>
      </c>
    </row>
    <row r="3319" spans="1:21" ht="45" outlineLevel="4" x14ac:dyDescent="0.25">
      <c r="A3319" s="1" t="s">
        <v>0</v>
      </c>
      <c r="B3319" s="1" t="s">
        <v>1</v>
      </c>
      <c r="C3319" s="4" t="s">
        <v>5518</v>
      </c>
      <c r="D3319" s="19" t="s">
        <v>5519</v>
      </c>
      <c r="E3319" s="1" t="s">
        <v>5519</v>
      </c>
      <c r="F3319" s="19" t="s">
        <v>4</v>
      </c>
      <c r="G3319" s="19" t="s">
        <v>2618</v>
      </c>
      <c r="H3319" s="19" t="s">
        <v>5522</v>
      </c>
      <c r="I3319" s="4" t="s">
        <v>5523</v>
      </c>
      <c r="J3319" s="1" t="s">
        <v>5520</v>
      </c>
      <c r="K3319" s="1" t="s">
        <v>4</v>
      </c>
      <c r="L3319" s="1" t="s">
        <v>4</v>
      </c>
      <c r="M3319" s="1" t="s">
        <v>13</v>
      </c>
      <c r="N3319" s="1" t="s">
        <v>5527</v>
      </c>
      <c r="O3319" s="26">
        <v>43434</v>
      </c>
      <c r="P3319" s="1" t="s">
        <v>23</v>
      </c>
      <c r="Q3319" s="16">
        <v>0.02</v>
      </c>
      <c r="R3319" s="16">
        <v>0</v>
      </c>
      <c r="S3319" s="32">
        <v>0</v>
      </c>
      <c r="T3319" s="16">
        <v>0.02</v>
      </c>
      <c r="U3319" s="3">
        <v>0</v>
      </c>
    </row>
    <row r="3320" spans="1:21" outlineLevel="3" x14ac:dyDescent="0.25">
      <c r="H3320" s="29" t="s">
        <v>17195</v>
      </c>
      <c r="O3320" s="26"/>
      <c r="Q3320" s="16">
        <f>SUBTOTAL(9,Q3310:Q3319)</f>
        <v>8699.2999999999993</v>
      </c>
      <c r="R3320" s="16">
        <f>SUBTOTAL(9,R3310:R3319)</f>
        <v>0</v>
      </c>
      <c r="S3320" s="32">
        <f>SUBTOTAL(9,S3310:S3319)</f>
        <v>8693.8799999999992</v>
      </c>
      <c r="T3320" s="16">
        <f>SUBTOTAL(9,T3310:T3319)</f>
        <v>5.42</v>
      </c>
      <c r="U3320" s="3">
        <f>SUBTOTAL(9,U3310:U3319)</f>
        <v>0</v>
      </c>
    </row>
    <row r="3321" spans="1:21" ht="30" outlineLevel="4" x14ac:dyDescent="0.25">
      <c r="A3321" s="1" t="s">
        <v>0</v>
      </c>
      <c r="B3321" s="1" t="s">
        <v>1</v>
      </c>
      <c r="C3321" s="4" t="s">
        <v>5518</v>
      </c>
      <c r="D3321" s="19" t="s">
        <v>5519</v>
      </c>
      <c r="E3321" s="1" t="s">
        <v>5519</v>
      </c>
      <c r="F3321" s="19" t="s">
        <v>4</v>
      </c>
      <c r="G3321" s="19" t="s">
        <v>1139</v>
      </c>
      <c r="H3321" s="19" t="s">
        <v>5530</v>
      </c>
      <c r="I3321" s="4" t="s">
        <v>5531</v>
      </c>
      <c r="J3321" s="1" t="s">
        <v>5528</v>
      </c>
      <c r="K3321" s="1" t="s">
        <v>4</v>
      </c>
      <c r="L3321" s="1" t="s">
        <v>4</v>
      </c>
      <c r="M3321" s="1" t="s">
        <v>13</v>
      </c>
      <c r="N3321" s="1" t="s">
        <v>5529</v>
      </c>
      <c r="O3321" s="26">
        <v>43441</v>
      </c>
      <c r="P3321" s="1" t="s">
        <v>23</v>
      </c>
      <c r="Q3321" s="16">
        <v>1782.27</v>
      </c>
      <c r="R3321" s="16">
        <v>0</v>
      </c>
      <c r="S3321" s="32">
        <v>1782.27</v>
      </c>
      <c r="T3321" s="16">
        <v>0</v>
      </c>
      <c r="U3321" s="3">
        <v>0</v>
      </c>
    </row>
    <row r="3322" spans="1:21" ht="30" outlineLevel="4" x14ac:dyDescent="0.25">
      <c r="A3322" s="1" t="s">
        <v>0</v>
      </c>
      <c r="B3322" s="1" t="s">
        <v>1</v>
      </c>
      <c r="C3322" s="4" t="s">
        <v>5518</v>
      </c>
      <c r="D3322" s="19" t="s">
        <v>5519</v>
      </c>
      <c r="E3322" s="1" t="s">
        <v>5519</v>
      </c>
      <c r="F3322" s="19" t="s">
        <v>4</v>
      </c>
      <c r="G3322" s="19" t="s">
        <v>1139</v>
      </c>
      <c r="H3322" s="19" t="s">
        <v>5530</v>
      </c>
      <c r="I3322" s="4" t="s">
        <v>5531</v>
      </c>
      <c r="J3322" s="1" t="s">
        <v>5528</v>
      </c>
      <c r="K3322" s="1" t="s">
        <v>4</v>
      </c>
      <c r="L3322" s="1" t="s">
        <v>4</v>
      </c>
      <c r="M3322" s="1" t="s">
        <v>13</v>
      </c>
      <c r="N3322" s="1" t="s">
        <v>5532</v>
      </c>
      <c r="O3322" s="26">
        <v>43441</v>
      </c>
      <c r="P3322" s="1" t="s">
        <v>23</v>
      </c>
      <c r="Q3322" s="16">
        <v>1481.83</v>
      </c>
      <c r="R3322" s="16">
        <v>0</v>
      </c>
      <c r="S3322" s="32">
        <v>1481.83</v>
      </c>
      <c r="T3322" s="16">
        <v>0</v>
      </c>
      <c r="U3322" s="3">
        <v>0</v>
      </c>
    </row>
    <row r="3323" spans="1:21" ht="30" outlineLevel="4" x14ac:dyDescent="0.25">
      <c r="A3323" s="1" t="s">
        <v>0</v>
      </c>
      <c r="B3323" s="1" t="s">
        <v>1</v>
      </c>
      <c r="C3323" s="4" t="s">
        <v>5518</v>
      </c>
      <c r="D3323" s="19" t="s">
        <v>5519</v>
      </c>
      <c r="E3323" s="1" t="s">
        <v>5519</v>
      </c>
      <c r="F3323" s="19" t="s">
        <v>4</v>
      </c>
      <c r="G3323" s="19" t="s">
        <v>1139</v>
      </c>
      <c r="H3323" s="19" t="s">
        <v>5530</v>
      </c>
      <c r="I3323" s="4" t="s">
        <v>5531</v>
      </c>
      <c r="J3323" s="1" t="s">
        <v>5528</v>
      </c>
      <c r="K3323" s="1" t="s">
        <v>4</v>
      </c>
      <c r="L3323" s="1" t="s">
        <v>4</v>
      </c>
      <c r="M3323" s="1" t="s">
        <v>13</v>
      </c>
      <c r="N3323" s="1" t="s">
        <v>5533</v>
      </c>
      <c r="O3323" s="26">
        <v>43441</v>
      </c>
      <c r="P3323" s="1" t="s">
        <v>23</v>
      </c>
      <c r="Q3323" s="16">
        <v>3717.51</v>
      </c>
      <c r="R3323" s="16">
        <v>0</v>
      </c>
      <c r="S3323" s="32">
        <v>3717.51</v>
      </c>
      <c r="T3323" s="16">
        <v>0</v>
      </c>
      <c r="U3323" s="3">
        <v>0</v>
      </c>
    </row>
    <row r="3324" spans="1:21" ht="30" outlineLevel="4" x14ac:dyDescent="0.25">
      <c r="A3324" s="1" t="s">
        <v>0</v>
      </c>
      <c r="B3324" s="1" t="s">
        <v>1</v>
      </c>
      <c r="C3324" s="4" t="s">
        <v>5518</v>
      </c>
      <c r="D3324" s="19" t="s">
        <v>5519</v>
      </c>
      <c r="E3324" s="1" t="s">
        <v>5519</v>
      </c>
      <c r="F3324" s="19" t="s">
        <v>4</v>
      </c>
      <c r="G3324" s="19" t="s">
        <v>1139</v>
      </c>
      <c r="H3324" s="19" t="s">
        <v>5530</v>
      </c>
      <c r="I3324" s="4" t="s">
        <v>5531</v>
      </c>
      <c r="J3324" s="1" t="s">
        <v>5528</v>
      </c>
      <c r="K3324" s="1" t="s">
        <v>4</v>
      </c>
      <c r="L3324" s="1" t="s">
        <v>4</v>
      </c>
      <c r="M3324" s="1" t="s">
        <v>13</v>
      </c>
      <c r="N3324" s="1" t="s">
        <v>5534</v>
      </c>
      <c r="O3324" s="26">
        <v>43509</v>
      </c>
      <c r="P3324" s="1" t="s">
        <v>23</v>
      </c>
      <c r="Q3324" s="16">
        <v>6475.43</v>
      </c>
      <c r="R3324" s="16">
        <v>0</v>
      </c>
      <c r="S3324" s="32">
        <v>6475.43</v>
      </c>
      <c r="T3324" s="16">
        <v>0</v>
      </c>
      <c r="U3324" s="3">
        <v>0</v>
      </c>
    </row>
    <row r="3325" spans="1:21" ht="30" outlineLevel="4" x14ac:dyDescent="0.25">
      <c r="A3325" s="1" t="s">
        <v>0</v>
      </c>
      <c r="B3325" s="1" t="s">
        <v>1</v>
      </c>
      <c r="C3325" s="4" t="s">
        <v>5518</v>
      </c>
      <c r="D3325" s="19" t="s">
        <v>5519</v>
      </c>
      <c r="E3325" s="1" t="s">
        <v>5519</v>
      </c>
      <c r="F3325" s="19" t="s">
        <v>4</v>
      </c>
      <c r="G3325" s="19" t="s">
        <v>1139</v>
      </c>
      <c r="H3325" s="19" t="s">
        <v>5530</v>
      </c>
      <c r="I3325" s="4" t="s">
        <v>5531</v>
      </c>
      <c r="J3325" s="1" t="s">
        <v>5528</v>
      </c>
      <c r="K3325" s="1" t="s">
        <v>4</v>
      </c>
      <c r="L3325" s="1" t="s">
        <v>4</v>
      </c>
      <c r="M3325" s="1" t="s">
        <v>13</v>
      </c>
      <c r="N3325" s="1" t="s">
        <v>5535</v>
      </c>
      <c r="O3325" s="26">
        <v>43578</v>
      </c>
      <c r="P3325" s="1" t="s">
        <v>23</v>
      </c>
      <c r="Q3325" s="16">
        <v>27.2</v>
      </c>
      <c r="R3325" s="16">
        <v>0</v>
      </c>
      <c r="S3325" s="32">
        <v>27.2</v>
      </c>
      <c r="T3325" s="16">
        <v>0</v>
      </c>
      <c r="U3325" s="3">
        <v>0</v>
      </c>
    </row>
    <row r="3326" spans="1:21" outlineLevel="3" x14ac:dyDescent="0.25">
      <c r="H3326" s="29" t="s">
        <v>17196</v>
      </c>
      <c r="O3326" s="26"/>
      <c r="Q3326" s="16">
        <f>SUBTOTAL(9,Q3321:Q3325)</f>
        <v>13484.240000000002</v>
      </c>
      <c r="R3326" s="16">
        <f>SUBTOTAL(9,R3321:R3325)</f>
        <v>0</v>
      </c>
      <c r="S3326" s="32">
        <f>SUBTOTAL(9,S3321:S3325)</f>
        <v>13484.240000000002</v>
      </c>
      <c r="T3326" s="16">
        <f>SUBTOTAL(9,T3321:T3325)</f>
        <v>0</v>
      </c>
      <c r="U3326" s="3">
        <f>SUBTOTAL(9,U3321:U3325)</f>
        <v>0</v>
      </c>
    </row>
    <row r="3327" spans="1:21" outlineLevel="4" x14ac:dyDescent="0.25">
      <c r="A3327" s="1" t="s">
        <v>0</v>
      </c>
      <c r="B3327" s="1" t="s">
        <v>1</v>
      </c>
      <c r="C3327" s="4" t="s">
        <v>5518</v>
      </c>
      <c r="D3327" s="19" t="s">
        <v>5519</v>
      </c>
      <c r="E3327" s="1" t="s">
        <v>5519</v>
      </c>
      <c r="F3327" s="19" t="s">
        <v>4</v>
      </c>
      <c r="G3327" s="19" t="s">
        <v>1139</v>
      </c>
      <c r="H3327" s="19" t="s">
        <v>5538</v>
      </c>
      <c r="I3327" s="4" t="s">
        <v>5539</v>
      </c>
      <c r="J3327" s="1" t="s">
        <v>5536</v>
      </c>
      <c r="K3327" s="1" t="s">
        <v>4</v>
      </c>
      <c r="L3327" s="1" t="s">
        <v>4</v>
      </c>
      <c r="M3327" s="1" t="s">
        <v>13</v>
      </c>
      <c r="N3327" s="1" t="s">
        <v>5537</v>
      </c>
      <c r="O3327" s="26">
        <v>43382</v>
      </c>
      <c r="P3327" s="1" t="s">
        <v>23</v>
      </c>
      <c r="Q3327" s="16">
        <v>511.24</v>
      </c>
      <c r="R3327" s="16">
        <v>0</v>
      </c>
      <c r="S3327" s="32">
        <v>511.24</v>
      </c>
      <c r="T3327" s="16">
        <v>0</v>
      </c>
      <c r="U3327" s="3">
        <v>0</v>
      </c>
    </row>
    <row r="3328" spans="1:21" outlineLevel="4" x14ac:dyDescent="0.25">
      <c r="A3328" s="1" t="s">
        <v>0</v>
      </c>
      <c r="B3328" s="1" t="s">
        <v>1</v>
      </c>
      <c r="C3328" s="4" t="s">
        <v>5518</v>
      </c>
      <c r="D3328" s="19" t="s">
        <v>5519</v>
      </c>
      <c r="E3328" s="1" t="s">
        <v>5519</v>
      </c>
      <c r="F3328" s="19" t="s">
        <v>4</v>
      </c>
      <c r="G3328" s="19" t="s">
        <v>1139</v>
      </c>
      <c r="H3328" s="19" t="s">
        <v>5538</v>
      </c>
      <c r="I3328" s="4" t="s">
        <v>5539</v>
      </c>
      <c r="J3328" s="1" t="s">
        <v>5536</v>
      </c>
      <c r="K3328" s="1" t="s">
        <v>4</v>
      </c>
      <c r="L3328" s="1" t="s">
        <v>4</v>
      </c>
      <c r="M3328" s="1" t="s">
        <v>13</v>
      </c>
      <c r="N3328" s="1" t="s">
        <v>5540</v>
      </c>
      <c r="O3328" s="26">
        <v>43396</v>
      </c>
      <c r="P3328" s="1" t="s">
        <v>23</v>
      </c>
      <c r="Q3328" s="16">
        <v>1666.73</v>
      </c>
      <c r="R3328" s="16">
        <v>0</v>
      </c>
      <c r="S3328" s="32">
        <v>1666.73</v>
      </c>
      <c r="T3328" s="16">
        <v>0</v>
      </c>
      <c r="U3328" s="3">
        <v>0</v>
      </c>
    </row>
    <row r="3329" spans="1:21" outlineLevel="4" x14ac:dyDescent="0.25">
      <c r="A3329" s="1" t="s">
        <v>0</v>
      </c>
      <c r="B3329" s="1" t="s">
        <v>1</v>
      </c>
      <c r="C3329" s="4" t="s">
        <v>5518</v>
      </c>
      <c r="D3329" s="19" t="s">
        <v>5519</v>
      </c>
      <c r="E3329" s="1" t="s">
        <v>5519</v>
      </c>
      <c r="F3329" s="19" t="s">
        <v>4</v>
      </c>
      <c r="G3329" s="19" t="s">
        <v>1139</v>
      </c>
      <c r="H3329" s="19" t="s">
        <v>5538</v>
      </c>
      <c r="I3329" s="4" t="s">
        <v>5539</v>
      </c>
      <c r="J3329" s="1" t="s">
        <v>5536</v>
      </c>
      <c r="K3329" s="1" t="s">
        <v>4</v>
      </c>
      <c r="L3329" s="1" t="s">
        <v>4</v>
      </c>
      <c r="M3329" s="1" t="s">
        <v>13</v>
      </c>
      <c r="N3329" s="1" t="s">
        <v>5541</v>
      </c>
      <c r="O3329" s="26">
        <v>43396</v>
      </c>
      <c r="P3329" s="1" t="s">
        <v>23</v>
      </c>
      <c r="Q3329" s="16">
        <v>266.95</v>
      </c>
      <c r="R3329" s="16">
        <v>0</v>
      </c>
      <c r="S3329" s="32">
        <v>266.95</v>
      </c>
      <c r="T3329" s="16">
        <v>0</v>
      </c>
      <c r="U3329" s="3">
        <v>0</v>
      </c>
    </row>
    <row r="3330" spans="1:21" outlineLevel="4" x14ac:dyDescent="0.25">
      <c r="A3330" s="1" t="s">
        <v>0</v>
      </c>
      <c r="B3330" s="1" t="s">
        <v>1</v>
      </c>
      <c r="C3330" s="4" t="s">
        <v>5518</v>
      </c>
      <c r="D3330" s="19" t="s">
        <v>5519</v>
      </c>
      <c r="E3330" s="1" t="s">
        <v>5519</v>
      </c>
      <c r="F3330" s="19" t="s">
        <v>4</v>
      </c>
      <c r="G3330" s="19" t="s">
        <v>1139</v>
      </c>
      <c r="H3330" s="19" t="s">
        <v>5538</v>
      </c>
      <c r="I3330" s="4" t="s">
        <v>5539</v>
      </c>
      <c r="J3330" s="1" t="s">
        <v>5536</v>
      </c>
      <c r="K3330" s="1" t="s">
        <v>4</v>
      </c>
      <c r="L3330" s="1" t="s">
        <v>4</v>
      </c>
      <c r="M3330" s="1" t="s">
        <v>13</v>
      </c>
      <c r="N3330" s="1" t="s">
        <v>5542</v>
      </c>
      <c r="O3330" s="26">
        <v>43482</v>
      </c>
      <c r="P3330" s="1" t="s">
        <v>23</v>
      </c>
      <c r="Q3330" s="16">
        <v>278.98</v>
      </c>
      <c r="R3330" s="16">
        <v>0</v>
      </c>
      <c r="S3330" s="32">
        <v>278.98</v>
      </c>
      <c r="T3330" s="16">
        <v>0</v>
      </c>
      <c r="U3330" s="3">
        <v>0</v>
      </c>
    </row>
    <row r="3331" spans="1:21" outlineLevel="4" x14ac:dyDescent="0.25">
      <c r="A3331" s="1" t="s">
        <v>0</v>
      </c>
      <c r="B3331" s="1" t="s">
        <v>1</v>
      </c>
      <c r="C3331" s="4" t="s">
        <v>5518</v>
      </c>
      <c r="D3331" s="19" t="s">
        <v>5519</v>
      </c>
      <c r="E3331" s="1" t="s">
        <v>5519</v>
      </c>
      <c r="F3331" s="19" t="s">
        <v>4</v>
      </c>
      <c r="G3331" s="19" t="s">
        <v>1139</v>
      </c>
      <c r="H3331" s="19" t="s">
        <v>5538</v>
      </c>
      <c r="I3331" s="4" t="s">
        <v>5539</v>
      </c>
      <c r="J3331" s="1" t="s">
        <v>5536</v>
      </c>
      <c r="K3331" s="1" t="s">
        <v>4</v>
      </c>
      <c r="L3331" s="1" t="s">
        <v>4</v>
      </c>
      <c r="M3331" s="1" t="s">
        <v>13</v>
      </c>
      <c r="N3331" s="1" t="s">
        <v>5543</v>
      </c>
      <c r="O3331" s="26">
        <v>43510</v>
      </c>
      <c r="P3331" s="1" t="s">
        <v>23</v>
      </c>
      <c r="Q3331" s="16">
        <v>829.19</v>
      </c>
      <c r="R3331" s="16">
        <v>0</v>
      </c>
      <c r="S3331" s="32">
        <v>829.19</v>
      </c>
      <c r="T3331" s="16">
        <v>0</v>
      </c>
      <c r="U3331" s="3">
        <v>0</v>
      </c>
    </row>
    <row r="3332" spans="1:21" outlineLevel="4" x14ac:dyDescent="0.25">
      <c r="A3332" s="1" t="s">
        <v>0</v>
      </c>
      <c r="B3332" s="1" t="s">
        <v>1</v>
      </c>
      <c r="C3332" s="4" t="s">
        <v>5518</v>
      </c>
      <c r="D3332" s="19" t="s">
        <v>5519</v>
      </c>
      <c r="E3332" s="1" t="s">
        <v>5519</v>
      </c>
      <c r="F3332" s="19" t="s">
        <v>4</v>
      </c>
      <c r="G3332" s="19" t="s">
        <v>1139</v>
      </c>
      <c r="H3332" s="19" t="s">
        <v>5538</v>
      </c>
      <c r="I3332" s="4" t="s">
        <v>5539</v>
      </c>
      <c r="J3332" s="1" t="s">
        <v>5536</v>
      </c>
      <c r="K3332" s="1" t="s">
        <v>4</v>
      </c>
      <c r="L3332" s="1" t="s">
        <v>4</v>
      </c>
      <c r="M3332" s="1" t="s">
        <v>13</v>
      </c>
      <c r="N3332" s="1" t="s">
        <v>5544</v>
      </c>
      <c r="O3332" s="26">
        <v>43546</v>
      </c>
      <c r="P3332" s="1" t="s">
        <v>23</v>
      </c>
      <c r="Q3332" s="16">
        <v>2313.73</v>
      </c>
      <c r="R3332" s="16">
        <v>0</v>
      </c>
      <c r="S3332" s="32">
        <v>2313.73</v>
      </c>
      <c r="T3332" s="16">
        <v>0</v>
      </c>
      <c r="U3332" s="3">
        <v>0</v>
      </c>
    </row>
    <row r="3333" spans="1:21" outlineLevel="4" x14ac:dyDescent="0.25">
      <c r="A3333" s="1" t="s">
        <v>0</v>
      </c>
      <c r="B3333" s="1" t="s">
        <v>1</v>
      </c>
      <c r="C3333" s="4" t="s">
        <v>5518</v>
      </c>
      <c r="D3333" s="19" t="s">
        <v>5519</v>
      </c>
      <c r="E3333" s="1" t="s">
        <v>5519</v>
      </c>
      <c r="F3333" s="19" t="s">
        <v>4</v>
      </c>
      <c r="G3333" s="19" t="s">
        <v>1139</v>
      </c>
      <c r="H3333" s="19" t="s">
        <v>5538</v>
      </c>
      <c r="I3333" s="4" t="s">
        <v>5539</v>
      </c>
      <c r="J3333" s="1" t="s">
        <v>5536</v>
      </c>
      <c r="K3333" s="1" t="s">
        <v>4</v>
      </c>
      <c r="L3333" s="1" t="s">
        <v>4</v>
      </c>
      <c r="M3333" s="1" t="s">
        <v>13</v>
      </c>
      <c r="N3333" s="1" t="s">
        <v>5545</v>
      </c>
      <c r="O3333" s="26">
        <v>43609</v>
      </c>
      <c r="P3333" s="1" t="s">
        <v>23</v>
      </c>
      <c r="Q3333" s="16">
        <v>211.09</v>
      </c>
      <c r="R3333" s="16">
        <v>0</v>
      </c>
      <c r="S3333" s="32">
        <v>211.09</v>
      </c>
      <c r="T3333" s="16">
        <v>0</v>
      </c>
      <c r="U3333" s="3">
        <v>0</v>
      </c>
    </row>
    <row r="3334" spans="1:21" outlineLevel="4" x14ac:dyDescent="0.25">
      <c r="A3334" s="1" t="s">
        <v>0</v>
      </c>
      <c r="B3334" s="1" t="s">
        <v>1</v>
      </c>
      <c r="C3334" s="4" t="s">
        <v>5518</v>
      </c>
      <c r="D3334" s="19" t="s">
        <v>5519</v>
      </c>
      <c r="E3334" s="1" t="s">
        <v>5519</v>
      </c>
      <c r="F3334" s="19" t="s">
        <v>18199</v>
      </c>
      <c r="G3334" s="19" t="s">
        <v>4</v>
      </c>
      <c r="H3334" s="19" t="s">
        <v>5538</v>
      </c>
      <c r="I3334" s="4" t="s">
        <v>5539</v>
      </c>
      <c r="J3334" s="1" t="s">
        <v>5536</v>
      </c>
      <c r="K3334" s="1" t="s">
        <v>4</v>
      </c>
      <c r="L3334" s="1" t="s">
        <v>4</v>
      </c>
      <c r="M3334" s="1" t="s">
        <v>13</v>
      </c>
      <c r="N3334" s="1" t="s">
        <v>5537</v>
      </c>
      <c r="O3334" s="26">
        <v>43382</v>
      </c>
      <c r="P3334" s="1" t="s">
        <v>23</v>
      </c>
      <c r="Q3334" s="16">
        <v>2044.96</v>
      </c>
      <c r="R3334" s="16">
        <v>2044.96</v>
      </c>
      <c r="S3334" s="32">
        <v>0</v>
      </c>
      <c r="T3334" s="16">
        <v>0</v>
      </c>
      <c r="U3334" s="3">
        <v>0</v>
      </c>
    </row>
    <row r="3335" spans="1:21" outlineLevel="4" x14ac:dyDescent="0.25">
      <c r="A3335" s="1" t="s">
        <v>0</v>
      </c>
      <c r="B3335" s="1" t="s">
        <v>1</v>
      </c>
      <c r="C3335" s="4" t="s">
        <v>5518</v>
      </c>
      <c r="D3335" s="19" t="s">
        <v>5519</v>
      </c>
      <c r="E3335" s="1" t="s">
        <v>5519</v>
      </c>
      <c r="F3335" s="19" t="s">
        <v>18199</v>
      </c>
      <c r="G3335" s="19" t="s">
        <v>4</v>
      </c>
      <c r="H3335" s="19" t="s">
        <v>5538</v>
      </c>
      <c r="I3335" s="4" t="s">
        <v>5539</v>
      </c>
      <c r="J3335" s="1" t="s">
        <v>5536</v>
      </c>
      <c r="K3335" s="1" t="s">
        <v>4</v>
      </c>
      <c r="L3335" s="1" t="s">
        <v>4</v>
      </c>
      <c r="M3335" s="1" t="s">
        <v>13</v>
      </c>
      <c r="N3335" s="1" t="s">
        <v>5540</v>
      </c>
      <c r="O3335" s="26">
        <v>43396</v>
      </c>
      <c r="P3335" s="1" t="s">
        <v>23</v>
      </c>
      <c r="Q3335" s="16">
        <v>6666.9</v>
      </c>
      <c r="R3335" s="16">
        <v>6666.9</v>
      </c>
      <c r="S3335" s="32">
        <v>0</v>
      </c>
      <c r="T3335" s="16">
        <v>0</v>
      </c>
      <c r="U3335" s="3">
        <v>0</v>
      </c>
    </row>
    <row r="3336" spans="1:21" outlineLevel="4" x14ac:dyDescent="0.25">
      <c r="A3336" s="1" t="s">
        <v>0</v>
      </c>
      <c r="B3336" s="1" t="s">
        <v>1</v>
      </c>
      <c r="C3336" s="4" t="s">
        <v>5518</v>
      </c>
      <c r="D3336" s="19" t="s">
        <v>5519</v>
      </c>
      <c r="E3336" s="1" t="s">
        <v>5519</v>
      </c>
      <c r="F3336" s="19" t="s">
        <v>18199</v>
      </c>
      <c r="G3336" s="19" t="s">
        <v>4</v>
      </c>
      <c r="H3336" s="19" t="s">
        <v>5538</v>
      </c>
      <c r="I3336" s="4" t="s">
        <v>5539</v>
      </c>
      <c r="J3336" s="1" t="s">
        <v>5536</v>
      </c>
      <c r="K3336" s="1" t="s">
        <v>4</v>
      </c>
      <c r="L3336" s="1" t="s">
        <v>4</v>
      </c>
      <c r="M3336" s="1" t="s">
        <v>13</v>
      </c>
      <c r="N3336" s="1" t="s">
        <v>5541</v>
      </c>
      <c r="O3336" s="26">
        <v>43396</v>
      </c>
      <c r="P3336" s="1" t="s">
        <v>23</v>
      </c>
      <c r="Q3336" s="16">
        <v>1067.81</v>
      </c>
      <c r="R3336" s="16">
        <v>1067.81</v>
      </c>
      <c r="S3336" s="32">
        <v>0</v>
      </c>
      <c r="T3336" s="16">
        <v>0</v>
      </c>
      <c r="U3336" s="3">
        <v>0</v>
      </c>
    </row>
    <row r="3337" spans="1:21" outlineLevel="4" x14ac:dyDescent="0.25">
      <c r="A3337" s="1" t="s">
        <v>0</v>
      </c>
      <c r="B3337" s="1" t="s">
        <v>1</v>
      </c>
      <c r="C3337" s="4" t="s">
        <v>5518</v>
      </c>
      <c r="D3337" s="19" t="s">
        <v>5519</v>
      </c>
      <c r="E3337" s="1" t="s">
        <v>5519</v>
      </c>
      <c r="F3337" s="19" t="s">
        <v>18199</v>
      </c>
      <c r="G3337" s="19" t="s">
        <v>4</v>
      </c>
      <c r="H3337" s="19" t="s">
        <v>5538</v>
      </c>
      <c r="I3337" s="4" t="s">
        <v>5539</v>
      </c>
      <c r="J3337" s="1" t="s">
        <v>5536</v>
      </c>
      <c r="K3337" s="1" t="s">
        <v>4</v>
      </c>
      <c r="L3337" s="1" t="s">
        <v>4</v>
      </c>
      <c r="M3337" s="1" t="s">
        <v>13</v>
      </c>
      <c r="N3337" s="1" t="s">
        <v>5542</v>
      </c>
      <c r="O3337" s="26">
        <v>43482</v>
      </c>
      <c r="P3337" s="1" t="s">
        <v>23</v>
      </c>
      <c r="Q3337" s="16">
        <v>1115.94</v>
      </c>
      <c r="R3337" s="16">
        <v>1115.94</v>
      </c>
      <c r="S3337" s="32">
        <v>0</v>
      </c>
      <c r="T3337" s="16">
        <v>0</v>
      </c>
      <c r="U3337" s="3">
        <v>0</v>
      </c>
    </row>
    <row r="3338" spans="1:21" outlineLevel="4" x14ac:dyDescent="0.25">
      <c r="A3338" s="1" t="s">
        <v>0</v>
      </c>
      <c r="B3338" s="1" t="s">
        <v>1</v>
      </c>
      <c r="C3338" s="4" t="s">
        <v>5518</v>
      </c>
      <c r="D3338" s="19" t="s">
        <v>5519</v>
      </c>
      <c r="E3338" s="1" t="s">
        <v>5519</v>
      </c>
      <c r="F3338" s="19" t="s">
        <v>18199</v>
      </c>
      <c r="G3338" s="19" t="s">
        <v>4</v>
      </c>
      <c r="H3338" s="19" t="s">
        <v>5538</v>
      </c>
      <c r="I3338" s="4" t="s">
        <v>5539</v>
      </c>
      <c r="J3338" s="1" t="s">
        <v>5536</v>
      </c>
      <c r="K3338" s="1" t="s">
        <v>4</v>
      </c>
      <c r="L3338" s="1" t="s">
        <v>4</v>
      </c>
      <c r="M3338" s="1" t="s">
        <v>13</v>
      </c>
      <c r="N3338" s="1" t="s">
        <v>5543</v>
      </c>
      <c r="O3338" s="26">
        <v>43510</v>
      </c>
      <c r="P3338" s="1" t="s">
        <v>23</v>
      </c>
      <c r="Q3338" s="16">
        <v>3316.76</v>
      </c>
      <c r="R3338" s="16">
        <v>3316.76</v>
      </c>
      <c r="S3338" s="32">
        <v>0</v>
      </c>
      <c r="T3338" s="16">
        <v>0</v>
      </c>
      <c r="U3338" s="3">
        <v>0</v>
      </c>
    </row>
    <row r="3339" spans="1:21" outlineLevel="4" x14ac:dyDescent="0.25">
      <c r="A3339" s="1" t="s">
        <v>0</v>
      </c>
      <c r="B3339" s="1" t="s">
        <v>1</v>
      </c>
      <c r="C3339" s="4" t="s">
        <v>5518</v>
      </c>
      <c r="D3339" s="19" t="s">
        <v>5519</v>
      </c>
      <c r="E3339" s="1" t="s">
        <v>5519</v>
      </c>
      <c r="F3339" s="19" t="s">
        <v>18199</v>
      </c>
      <c r="G3339" s="19" t="s">
        <v>4</v>
      </c>
      <c r="H3339" s="19" t="s">
        <v>5538</v>
      </c>
      <c r="I3339" s="4" t="s">
        <v>5539</v>
      </c>
      <c r="J3339" s="1" t="s">
        <v>5536</v>
      </c>
      <c r="K3339" s="1" t="s">
        <v>4</v>
      </c>
      <c r="L3339" s="1" t="s">
        <v>4</v>
      </c>
      <c r="M3339" s="1" t="s">
        <v>13</v>
      </c>
      <c r="N3339" s="1" t="s">
        <v>5544</v>
      </c>
      <c r="O3339" s="26">
        <v>43546</v>
      </c>
      <c r="P3339" s="1" t="s">
        <v>23</v>
      </c>
      <c r="Q3339" s="16">
        <v>9254.91</v>
      </c>
      <c r="R3339" s="16">
        <v>9254.91</v>
      </c>
      <c r="S3339" s="32">
        <v>0</v>
      </c>
      <c r="T3339" s="16">
        <v>0</v>
      </c>
      <c r="U3339" s="3">
        <v>0</v>
      </c>
    </row>
    <row r="3340" spans="1:21" outlineLevel="4" x14ac:dyDescent="0.25">
      <c r="A3340" s="1" t="s">
        <v>0</v>
      </c>
      <c r="B3340" s="1" t="s">
        <v>1</v>
      </c>
      <c r="C3340" s="4" t="s">
        <v>5518</v>
      </c>
      <c r="D3340" s="19" t="s">
        <v>5519</v>
      </c>
      <c r="E3340" s="1" t="s">
        <v>5519</v>
      </c>
      <c r="F3340" s="19" t="s">
        <v>18199</v>
      </c>
      <c r="G3340" s="19" t="s">
        <v>4</v>
      </c>
      <c r="H3340" s="19" t="s">
        <v>5538</v>
      </c>
      <c r="I3340" s="4" t="s">
        <v>5539</v>
      </c>
      <c r="J3340" s="1" t="s">
        <v>5536</v>
      </c>
      <c r="K3340" s="1" t="s">
        <v>4</v>
      </c>
      <c r="L3340" s="1" t="s">
        <v>4</v>
      </c>
      <c r="M3340" s="1" t="s">
        <v>13</v>
      </c>
      <c r="N3340" s="1" t="s">
        <v>5545</v>
      </c>
      <c r="O3340" s="26">
        <v>43609</v>
      </c>
      <c r="P3340" s="1" t="s">
        <v>23</v>
      </c>
      <c r="Q3340" s="16">
        <v>844.37</v>
      </c>
      <c r="R3340" s="16">
        <v>844.37</v>
      </c>
      <c r="S3340" s="32">
        <v>0</v>
      </c>
      <c r="T3340" s="16">
        <v>0</v>
      </c>
      <c r="U3340" s="3">
        <v>0</v>
      </c>
    </row>
    <row r="3341" spans="1:21" outlineLevel="3" x14ac:dyDescent="0.25">
      <c r="H3341" s="29" t="s">
        <v>17197</v>
      </c>
      <c r="O3341" s="26"/>
      <c r="Q3341" s="16">
        <f>SUBTOTAL(9,Q3327:Q3340)</f>
        <v>30389.559999999998</v>
      </c>
      <c r="R3341" s="16">
        <f>SUBTOTAL(9,R3327:R3340)</f>
        <v>24311.649999999998</v>
      </c>
      <c r="S3341" s="32">
        <f>SUBTOTAL(9,S3327:S3340)</f>
        <v>6077.91</v>
      </c>
      <c r="T3341" s="16">
        <f>SUBTOTAL(9,T3327:T3340)</f>
        <v>0</v>
      </c>
      <c r="U3341" s="3">
        <f>SUBTOTAL(9,U3327:U3340)</f>
        <v>0</v>
      </c>
    </row>
    <row r="3342" spans="1:21" outlineLevel="4" x14ac:dyDescent="0.25">
      <c r="A3342" s="1" t="s">
        <v>0</v>
      </c>
      <c r="B3342" s="1" t="s">
        <v>1</v>
      </c>
      <c r="C3342" s="4" t="s">
        <v>5518</v>
      </c>
      <c r="D3342" s="19" t="s">
        <v>5519</v>
      </c>
      <c r="E3342" s="1" t="s">
        <v>5519</v>
      </c>
      <c r="F3342" s="19" t="s">
        <v>4</v>
      </c>
      <c r="G3342" s="19" t="s">
        <v>1139</v>
      </c>
      <c r="H3342" s="19" t="s">
        <v>5548</v>
      </c>
      <c r="I3342" s="4" t="s">
        <v>5549</v>
      </c>
      <c r="J3342" s="1" t="s">
        <v>5546</v>
      </c>
      <c r="K3342" s="1" t="s">
        <v>4</v>
      </c>
      <c r="L3342" s="1" t="s">
        <v>4</v>
      </c>
      <c r="M3342" s="1" t="s">
        <v>13</v>
      </c>
      <c r="N3342" s="1" t="s">
        <v>5547</v>
      </c>
      <c r="O3342" s="26">
        <v>43502</v>
      </c>
      <c r="P3342" s="1" t="s">
        <v>23</v>
      </c>
      <c r="Q3342" s="16">
        <v>1241.1300000000001</v>
      </c>
      <c r="R3342" s="16">
        <v>0</v>
      </c>
      <c r="S3342" s="32">
        <v>1241.1300000000001</v>
      </c>
      <c r="T3342" s="16">
        <v>0</v>
      </c>
      <c r="U3342" s="3">
        <v>0</v>
      </c>
    </row>
    <row r="3343" spans="1:21" outlineLevel="4" x14ac:dyDescent="0.25">
      <c r="A3343" s="1" t="s">
        <v>0</v>
      </c>
      <c r="B3343" s="1" t="s">
        <v>1</v>
      </c>
      <c r="C3343" s="4" t="s">
        <v>5518</v>
      </c>
      <c r="D3343" s="19" t="s">
        <v>5519</v>
      </c>
      <c r="E3343" s="1" t="s">
        <v>5519</v>
      </c>
      <c r="F3343" s="19" t="s">
        <v>4</v>
      </c>
      <c r="G3343" s="19" t="s">
        <v>1139</v>
      </c>
      <c r="H3343" s="19" t="s">
        <v>5548</v>
      </c>
      <c r="I3343" s="4" t="s">
        <v>5549</v>
      </c>
      <c r="J3343" s="1" t="s">
        <v>5546</v>
      </c>
      <c r="K3343" s="1" t="s">
        <v>4</v>
      </c>
      <c r="L3343" s="1" t="s">
        <v>4</v>
      </c>
      <c r="M3343" s="1" t="s">
        <v>13</v>
      </c>
      <c r="N3343" s="1" t="s">
        <v>5550</v>
      </c>
      <c r="O3343" s="26">
        <v>43509</v>
      </c>
      <c r="P3343" s="1" t="s">
        <v>23</v>
      </c>
      <c r="Q3343" s="16">
        <v>2111.3200000000002</v>
      </c>
      <c r="R3343" s="16">
        <v>0</v>
      </c>
      <c r="S3343" s="32">
        <v>2111.3200000000002</v>
      </c>
      <c r="T3343" s="16">
        <v>0</v>
      </c>
      <c r="U3343" s="3">
        <v>0</v>
      </c>
    </row>
    <row r="3344" spans="1:21" outlineLevel="4" x14ac:dyDescent="0.25">
      <c r="A3344" s="1" t="s">
        <v>0</v>
      </c>
      <c r="B3344" s="1" t="s">
        <v>1</v>
      </c>
      <c r="C3344" s="4" t="s">
        <v>5518</v>
      </c>
      <c r="D3344" s="19" t="s">
        <v>5519</v>
      </c>
      <c r="E3344" s="1" t="s">
        <v>5519</v>
      </c>
      <c r="F3344" s="19" t="s">
        <v>4</v>
      </c>
      <c r="G3344" s="19" t="s">
        <v>1139</v>
      </c>
      <c r="H3344" s="19" t="s">
        <v>5548</v>
      </c>
      <c r="I3344" s="4" t="s">
        <v>5549</v>
      </c>
      <c r="J3344" s="1" t="s">
        <v>5546</v>
      </c>
      <c r="K3344" s="1" t="s">
        <v>4</v>
      </c>
      <c r="L3344" s="1" t="s">
        <v>4</v>
      </c>
      <c r="M3344" s="1" t="s">
        <v>13</v>
      </c>
      <c r="N3344" s="1" t="s">
        <v>5551</v>
      </c>
      <c r="O3344" s="26">
        <v>43509</v>
      </c>
      <c r="P3344" s="1" t="s">
        <v>23</v>
      </c>
      <c r="Q3344" s="16">
        <v>3361.37</v>
      </c>
      <c r="R3344" s="16">
        <v>0</v>
      </c>
      <c r="S3344" s="32">
        <v>3361.37</v>
      </c>
      <c r="T3344" s="16">
        <v>0</v>
      </c>
      <c r="U3344" s="3">
        <v>0</v>
      </c>
    </row>
    <row r="3345" spans="1:21" outlineLevel="4" x14ac:dyDescent="0.25">
      <c r="A3345" s="1" t="s">
        <v>0</v>
      </c>
      <c r="B3345" s="1" t="s">
        <v>1</v>
      </c>
      <c r="C3345" s="4" t="s">
        <v>5518</v>
      </c>
      <c r="D3345" s="19" t="s">
        <v>5519</v>
      </c>
      <c r="E3345" s="1" t="s">
        <v>5519</v>
      </c>
      <c r="F3345" s="19" t="s">
        <v>4</v>
      </c>
      <c r="G3345" s="19" t="s">
        <v>1139</v>
      </c>
      <c r="H3345" s="19" t="s">
        <v>5548</v>
      </c>
      <c r="I3345" s="4" t="s">
        <v>5549</v>
      </c>
      <c r="J3345" s="1" t="s">
        <v>5546</v>
      </c>
      <c r="K3345" s="1" t="s">
        <v>4</v>
      </c>
      <c r="L3345" s="1" t="s">
        <v>4</v>
      </c>
      <c r="M3345" s="1" t="s">
        <v>13</v>
      </c>
      <c r="N3345" s="1" t="s">
        <v>5552</v>
      </c>
      <c r="O3345" s="26">
        <v>43510</v>
      </c>
      <c r="P3345" s="1" t="s">
        <v>23</v>
      </c>
      <c r="Q3345" s="16">
        <v>7491.66</v>
      </c>
      <c r="R3345" s="16">
        <v>0</v>
      </c>
      <c r="S3345" s="32">
        <v>7491.66</v>
      </c>
      <c r="T3345" s="16">
        <v>0</v>
      </c>
      <c r="U3345" s="3">
        <v>0</v>
      </c>
    </row>
    <row r="3346" spans="1:21" outlineLevel="4" x14ac:dyDescent="0.25">
      <c r="A3346" s="1" t="s">
        <v>0</v>
      </c>
      <c r="B3346" s="1" t="s">
        <v>1</v>
      </c>
      <c r="C3346" s="4" t="s">
        <v>5518</v>
      </c>
      <c r="D3346" s="19" t="s">
        <v>5519</v>
      </c>
      <c r="E3346" s="1" t="s">
        <v>5519</v>
      </c>
      <c r="F3346" s="19" t="s">
        <v>4</v>
      </c>
      <c r="G3346" s="19" t="s">
        <v>1139</v>
      </c>
      <c r="H3346" s="19" t="s">
        <v>5548</v>
      </c>
      <c r="I3346" s="4" t="s">
        <v>5549</v>
      </c>
      <c r="J3346" s="1" t="s">
        <v>5546</v>
      </c>
      <c r="K3346" s="1" t="s">
        <v>4</v>
      </c>
      <c r="L3346" s="1" t="s">
        <v>4</v>
      </c>
      <c r="M3346" s="1" t="s">
        <v>13</v>
      </c>
      <c r="N3346" s="1" t="s">
        <v>5553</v>
      </c>
      <c r="O3346" s="26">
        <v>43510</v>
      </c>
      <c r="P3346" s="1" t="s">
        <v>23</v>
      </c>
      <c r="Q3346" s="16">
        <v>1958.7</v>
      </c>
      <c r="R3346" s="16">
        <v>0</v>
      </c>
      <c r="S3346" s="32">
        <v>1958.7</v>
      </c>
      <c r="T3346" s="16">
        <v>0</v>
      </c>
      <c r="U3346" s="3">
        <v>0</v>
      </c>
    </row>
    <row r="3347" spans="1:21" outlineLevel="4" x14ac:dyDescent="0.25">
      <c r="A3347" s="1" t="s">
        <v>0</v>
      </c>
      <c r="B3347" s="1" t="s">
        <v>1</v>
      </c>
      <c r="C3347" s="4" t="s">
        <v>5518</v>
      </c>
      <c r="D3347" s="19" t="s">
        <v>5519</v>
      </c>
      <c r="E3347" s="1" t="s">
        <v>5519</v>
      </c>
      <c r="F3347" s="19" t="s">
        <v>4</v>
      </c>
      <c r="G3347" s="19" t="s">
        <v>1139</v>
      </c>
      <c r="H3347" s="19" t="s">
        <v>5548</v>
      </c>
      <c r="I3347" s="4" t="s">
        <v>5549</v>
      </c>
      <c r="J3347" s="1" t="s">
        <v>5546</v>
      </c>
      <c r="K3347" s="1" t="s">
        <v>4</v>
      </c>
      <c r="L3347" s="1" t="s">
        <v>4</v>
      </c>
      <c r="M3347" s="1" t="s">
        <v>13</v>
      </c>
      <c r="N3347" s="1" t="s">
        <v>5554</v>
      </c>
      <c r="O3347" s="26">
        <v>43563</v>
      </c>
      <c r="P3347" s="1" t="s">
        <v>23</v>
      </c>
      <c r="Q3347" s="16">
        <v>1109.04</v>
      </c>
      <c r="R3347" s="16">
        <v>0</v>
      </c>
      <c r="S3347" s="32">
        <v>1109.04</v>
      </c>
      <c r="T3347" s="16">
        <v>0</v>
      </c>
      <c r="U3347" s="3">
        <v>0</v>
      </c>
    </row>
    <row r="3348" spans="1:21" ht="12" customHeight="1" outlineLevel="3" x14ac:dyDescent="0.25">
      <c r="H3348" s="29" t="s">
        <v>17198</v>
      </c>
      <c r="O3348" s="26"/>
      <c r="Q3348" s="16">
        <f>SUBTOTAL(9,Q3342:Q3347)</f>
        <v>17273.22</v>
      </c>
      <c r="R3348" s="16">
        <f>SUBTOTAL(9,R3342:R3347)</f>
        <v>0</v>
      </c>
      <c r="S3348" s="32">
        <f>SUBTOTAL(9,S3342:S3347)</f>
        <v>17273.22</v>
      </c>
      <c r="T3348" s="16">
        <f>SUBTOTAL(9,T3342:T3347)</f>
        <v>0</v>
      </c>
      <c r="U3348" s="3">
        <f>SUBTOTAL(9,U3342:U3347)</f>
        <v>0</v>
      </c>
    </row>
    <row r="3349" spans="1:21" ht="12" customHeight="1" outlineLevel="3" x14ac:dyDescent="0.25">
      <c r="A3349" s="1" t="s">
        <v>0</v>
      </c>
      <c r="B3349" s="1" t="s">
        <v>1</v>
      </c>
      <c r="C3349" s="4" t="s">
        <v>5518</v>
      </c>
      <c r="D3349" s="19" t="s">
        <v>5519</v>
      </c>
      <c r="E3349" s="1" t="s">
        <v>5519</v>
      </c>
      <c r="F3349" s="19" t="s">
        <v>4</v>
      </c>
      <c r="G3349" s="19" t="s">
        <v>1139</v>
      </c>
      <c r="H3349" s="19" t="s">
        <v>5557</v>
      </c>
      <c r="I3349" s="4" t="s">
        <v>5558</v>
      </c>
      <c r="J3349" s="1" t="s">
        <v>5555</v>
      </c>
      <c r="K3349" s="1" t="s">
        <v>4</v>
      </c>
      <c r="L3349" s="1" t="s">
        <v>4</v>
      </c>
      <c r="M3349" s="1" t="s">
        <v>13</v>
      </c>
      <c r="N3349" s="1" t="s">
        <v>5560</v>
      </c>
      <c r="O3349" s="26">
        <v>43563</v>
      </c>
      <c r="P3349" s="1" t="s">
        <v>23</v>
      </c>
      <c r="Q3349" s="16">
        <v>2585.94</v>
      </c>
      <c r="R3349" s="16">
        <v>0</v>
      </c>
      <c r="S3349" s="32">
        <v>2585.94</v>
      </c>
      <c r="T3349" s="16">
        <v>0</v>
      </c>
      <c r="U3349" s="3">
        <v>0</v>
      </c>
    </row>
    <row r="3350" spans="1:21" ht="12" customHeight="1" outlineLevel="3" x14ac:dyDescent="0.25">
      <c r="A3350" s="1" t="s">
        <v>0</v>
      </c>
      <c r="B3350" s="1" t="s">
        <v>1</v>
      </c>
      <c r="C3350" s="4" t="s">
        <v>5518</v>
      </c>
      <c r="D3350" s="19" t="s">
        <v>5519</v>
      </c>
      <c r="E3350" s="1" t="s">
        <v>5519</v>
      </c>
      <c r="F3350" s="19" t="s">
        <v>4</v>
      </c>
      <c r="G3350" s="19" t="s">
        <v>1139</v>
      </c>
      <c r="H3350" s="19" t="s">
        <v>5557</v>
      </c>
      <c r="I3350" s="4" t="s">
        <v>5558</v>
      </c>
      <c r="J3350" s="1" t="s">
        <v>5555</v>
      </c>
      <c r="K3350" s="1" t="s">
        <v>4</v>
      </c>
      <c r="L3350" s="1" t="s">
        <v>4</v>
      </c>
      <c r="M3350" s="1" t="s">
        <v>13</v>
      </c>
      <c r="N3350" s="1" t="s">
        <v>5561</v>
      </c>
      <c r="O3350" s="26">
        <v>43557</v>
      </c>
      <c r="P3350" s="1" t="s">
        <v>23</v>
      </c>
      <c r="Q3350" s="16">
        <v>3380.54</v>
      </c>
      <c r="R3350" s="16">
        <v>0</v>
      </c>
      <c r="S3350" s="32">
        <v>3380.54</v>
      </c>
      <c r="T3350" s="16">
        <v>0</v>
      </c>
      <c r="U3350" s="3">
        <v>0</v>
      </c>
    </row>
    <row r="3351" spans="1:21" ht="12" customHeight="1" outlineLevel="3" x14ac:dyDescent="0.25">
      <c r="A3351" s="1" t="s">
        <v>0</v>
      </c>
      <c r="B3351" s="1" t="s">
        <v>1</v>
      </c>
      <c r="C3351" s="4" t="s">
        <v>5518</v>
      </c>
      <c r="D3351" s="19" t="s">
        <v>5519</v>
      </c>
      <c r="E3351" s="1" t="s">
        <v>5519</v>
      </c>
      <c r="F3351" s="19" t="s">
        <v>4</v>
      </c>
      <c r="G3351" s="19" t="s">
        <v>1139</v>
      </c>
      <c r="H3351" s="19" t="s">
        <v>5557</v>
      </c>
      <c r="I3351" s="4" t="s">
        <v>5558</v>
      </c>
      <c r="J3351" s="1" t="s">
        <v>5555</v>
      </c>
      <c r="K3351" s="1" t="s">
        <v>4</v>
      </c>
      <c r="L3351" s="1" t="s">
        <v>4</v>
      </c>
      <c r="M3351" s="1" t="s">
        <v>13</v>
      </c>
      <c r="N3351" s="1" t="s">
        <v>5562</v>
      </c>
      <c r="O3351" s="26">
        <v>43563</v>
      </c>
      <c r="P3351" s="1" t="s">
        <v>23</v>
      </c>
      <c r="Q3351" s="16">
        <v>434</v>
      </c>
      <c r="R3351" s="16">
        <v>0</v>
      </c>
      <c r="S3351" s="32">
        <v>434</v>
      </c>
      <c r="T3351" s="16">
        <v>0</v>
      </c>
      <c r="U3351" s="3">
        <v>0</v>
      </c>
    </row>
    <row r="3352" spans="1:21" ht="12" customHeight="1" outlineLevel="3" x14ac:dyDescent="0.25">
      <c r="A3352" s="1" t="s">
        <v>0</v>
      </c>
      <c r="B3352" s="1" t="s">
        <v>1</v>
      </c>
      <c r="C3352" s="4" t="s">
        <v>5518</v>
      </c>
      <c r="D3352" s="19" t="s">
        <v>5519</v>
      </c>
      <c r="E3352" s="1" t="s">
        <v>5519</v>
      </c>
      <c r="F3352" s="19" t="s">
        <v>4</v>
      </c>
      <c r="G3352" s="19" t="s">
        <v>1139</v>
      </c>
      <c r="H3352" s="19" t="s">
        <v>5557</v>
      </c>
      <c r="I3352" s="4" t="s">
        <v>5558</v>
      </c>
      <c r="J3352" s="1" t="s">
        <v>5555</v>
      </c>
      <c r="K3352" s="1" t="s">
        <v>4</v>
      </c>
      <c r="L3352" s="1" t="s">
        <v>4</v>
      </c>
      <c r="M3352" s="1" t="s">
        <v>13</v>
      </c>
      <c r="N3352" s="1" t="s">
        <v>5563</v>
      </c>
      <c r="O3352" s="26">
        <v>43609</v>
      </c>
      <c r="P3352" s="1" t="s">
        <v>23</v>
      </c>
      <c r="Q3352" s="16">
        <v>918.4</v>
      </c>
      <c r="R3352" s="16">
        <v>0</v>
      </c>
      <c r="S3352" s="32">
        <v>918.4</v>
      </c>
      <c r="T3352" s="16">
        <v>0</v>
      </c>
      <c r="U3352" s="3">
        <v>0</v>
      </c>
    </row>
    <row r="3353" spans="1:21" ht="12" customHeight="1" outlineLevel="3" x14ac:dyDescent="0.25">
      <c r="A3353" s="1" t="s">
        <v>0</v>
      </c>
      <c r="B3353" s="1" t="s">
        <v>1</v>
      </c>
      <c r="C3353" s="4" t="s">
        <v>5518</v>
      </c>
      <c r="D3353" s="19" t="s">
        <v>5519</v>
      </c>
      <c r="E3353" s="1" t="s">
        <v>5519</v>
      </c>
      <c r="F3353" s="19" t="s">
        <v>4</v>
      </c>
      <c r="G3353" s="19" t="s">
        <v>1139</v>
      </c>
      <c r="H3353" s="19" t="s">
        <v>5557</v>
      </c>
      <c r="I3353" s="4" t="s">
        <v>5558</v>
      </c>
      <c r="J3353" s="1" t="s">
        <v>5555</v>
      </c>
      <c r="K3353" s="1" t="s">
        <v>4</v>
      </c>
      <c r="L3353" s="1" t="s">
        <v>4</v>
      </c>
      <c r="M3353" s="1" t="s">
        <v>13</v>
      </c>
      <c r="N3353" s="1" t="s">
        <v>5564</v>
      </c>
      <c r="O3353" s="26">
        <v>43622</v>
      </c>
      <c r="P3353" s="1" t="s">
        <v>23</v>
      </c>
      <c r="Q3353" s="16">
        <v>248.94</v>
      </c>
      <c r="R3353" s="16">
        <v>0</v>
      </c>
      <c r="S3353" s="32">
        <v>248.94</v>
      </c>
      <c r="T3353" s="16">
        <v>0</v>
      </c>
      <c r="U3353" s="3">
        <v>0</v>
      </c>
    </row>
    <row r="3354" spans="1:21" outlineLevel="4" x14ac:dyDescent="0.25">
      <c r="A3354" s="1" t="s">
        <v>0</v>
      </c>
      <c r="B3354" s="1" t="s">
        <v>1</v>
      </c>
      <c r="C3354" s="4" t="s">
        <v>5518</v>
      </c>
      <c r="D3354" s="19" t="s">
        <v>5519</v>
      </c>
      <c r="E3354" s="1" t="s">
        <v>5519</v>
      </c>
      <c r="F3354" s="19" t="s">
        <v>4</v>
      </c>
      <c r="G3354" s="19" t="s">
        <v>1139</v>
      </c>
      <c r="H3354" s="19" t="s">
        <v>5557</v>
      </c>
      <c r="I3354" s="4" t="s">
        <v>5558</v>
      </c>
      <c r="J3354" s="1" t="s">
        <v>5555</v>
      </c>
      <c r="K3354" s="1" t="s">
        <v>4</v>
      </c>
      <c r="L3354" s="1" t="s">
        <v>4</v>
      </c>
      <c r="M3354" s="1" t="s">
        <v>13</v>
      </c>
      <c r="N3354" s="1" t="s">
        <v>5556</v>
      </c>
      <c r="O3354" s="26">
        <v>43482</v>
      </c>
      <c r="P3354" s="1" t="s">
        <v>23</v>
      </c>
      <c r="Q3354" s="16">
        <v>523.07000000000005</v>
      </c>
      <c r="R3354" s="16">
        <v>0</v>
      </c>
      <c r="S3354" s="32">
        <v>523.07000000000005</v>
      </c>
      <c r="T3354" s="16">
        <v>0</v>
      </c>
      <c r="U3354" s="3">
        <v>0</v>
      </c>
    </row>
    <row r="3355" spans="1:21" outlineLevel="4" x14ac:dyDescent="0.25">
      <c r="A3355" s="1" t="s">
        <v>0</v>
      </c>
      <c r="B3355" s="1" t="s">
        <v>1</v>
      </c>
      <c r="C3355" s="4" t="s">
        <v>5518</v>
      </c>
      <c r="D3355" s="19" t="s">
        <v>5519</v>
      </c>
      <c r="E3355" s="1" t="s">
        <v>5519</v>
      </c>
      <c r="F3355" s="19" t="s">
        <v>4</v>
      </c>
      <c r="G3355" s="19" t="s">
        <v>1139</v>
      </c>
      <c r="H3355" s="19" t="s">
        <v>5557</v>
      </c>
      <c r="I3355" s="4" t="s">
        <v>5558</v>
      </c>
      <c r="J3355" s="1" t="s">
        <v>5555</v>
      </c>
      <c r="K3355" s="1" t="s">
        <v>4</v>
      </c>
      <c r="L3355" s="1" t="s">
        <v>4</v>
      </c>
      <c r="M3355" s="1" t="s">
        <v>13</v>
      </c>
      <c r="N3355" s="1" t="s">
        <v>5559</v>
      </c>
      <c r="O3355" s="26">
        <v>43509</v>
      </c>
      <c r="P3355" s="1" t="s">
        <v>23</v>
      </c>
      <c r="Q3355" s="16">
        <v>614.30999999999995</v>
      </c>
      <c r="R3355" s="16">
        <v>0</v>
      </c>
      <c r="S3355" s="32">
        <v>614.30999999999995</v>
      </c>
      <c r="T3355" s="16">
        <v>0</v>
      </c>
      <c r="U3355" s="3">
        <v>0</v>
      </c>
    </row>
    <row r="3356" spans="1:21" outlineLevel="4" x14ac:dyDescent="0.25">
      <c r="A3356" s="1" t="s">
        <v>0</v>
      </c>
      <c r="B3356" s="1" t="s">
        <v>1</v>
      </c>
      <c r="C3356" s="4" t="s">
        <v>5518</v>
      </c>
      <c r="D3356" s="19" t="s">
        <v>5519</v>
      </c>
      <c r="E3356" s="1" t="s">
        <v>5519</v>
      </c>
      <c r="F3356" s="19" t="s">
        <v>18199</v>
      </c>
      <c r="G3356" s="19" t="s">
        <v>4</v>
      </c>
      <c r="H3356" s="19" t="s">
        <v>5557</v>
      </c>
      <c r="I3356" s="4" t="s">
        <v>5558</v>
      </c>
      <c r="J3356" s="1" t="s">
        <v>5555</v>
      </c>
      <c r="K3356" s="1" t="s">
        <v>4</v>
      </c>
      <c r="L3356" s="1" t="s">
        <v>4</v>
      </c>
      <c r="M3356" s="1" t="s">
        <v>13</v>
      </c>
      <c r="N3356" s="1" t="s">
        <v>5560</v>
      </c>
      <c r="O3356" s="26">
        <v>43563</v>
      </c>
      <c r="P3356" s="1" t="s">
        <v>23</v>
      </c>
      <c r="Q3356" s="16">
        <v>10343.74</v>
      </c>
      <c r="R3356" s="16">
        <v>10343.74</v>
      </c>
      <c r="S3356" s="32">
        <v>0</v>
      </c>
      <c r="T3356" s="16">
        <v>0</v>
      </c>
      <c r="U3356" s="3">
        <v>0</v>
      </c>
    </row>
    <row r="3357" spans="1:21" outlineLevel="4" x14ac:dyDescent="0.25">
      <c r="A3357" s="1" t="s">
        <v>0</v>
      </c>
      <c r="B3357" s="1" t="s">
        <v>1</v>
      </c>
      <c r="C3357" s="4" t="s">
        <v>5518</v>
      </c>
      <c r="D3357" s="19" t="s">
        <v>5519</v>
      </c>
      <c r="E3357" s="1" t="s">
        <v>5519</v>
      </c>
      <c r="F3357" s="19" t="s">
        <v>18199</v>
      </c>
      <c r="G3357" s="19" t="s">
        <v>4</v>
      </c>
      <c r="H3357" s="19" t="s">
        <v>5557</v>
      </c>
      <c r="I3357" s="4" t="s">
        <v>5558</v>
      </c>
      <c r="J3357" s="1" t="s">
        <v>5555</v>
      </c>
      <c r="K3357" s="1" t="s">
        <v>4</v>
      </c>
      <c r="L3357" s="1" t="s">
        <v>4</v>
      </c>
      <c r="M3357" s="1" t="s">
        <v>13</v>
      </c>
      <c r="N3357" s="1" t="s">
        <v>5561</v>
      </c>
      <c r="O3357" s="26">
        <v>43557</v>
      </c>
      <c r="P3357" s="1" t="s">
        <v>23</v>
      </c>
      <c r="Q3357" s="16">
        <v>13522.16</v>
      </c>
      <c r="R3357" s="16">
        <v>13522.16</v>
      </c>
      <c r="S3357" s="32">
        <v>0</v>
      </c>
      <c r="T3357" s="16">
        <v>0</v>
      </c>
      <c r="U3357" s="3">
        <v>0</v>
      </c>
    </row>
    <row r="3358" spans="1:21" outlineLevel="4" x14ac:dyDescent="0.25">
      <c r="A3358" s="1" t="s">
        <v>0</v>
      </c>
      <c r="B3358" s="1" t="s">
        <v>1</v>
      </c>
      <c r="C3358" s="4" t="s">
        <v>5518</v>
      </c>
      <c r="D3358" s="19" t="s">
        <v>5519</v>
      </c>
      <c r="E3358" s="1" t="s">
        <v>5519</v>
      </c>
      <c r="F3358" s="19" t="s">
        <v>18199</v>
      </c>
      <c r="G3358" s="19" t="s">
        <v>4</v>
      </c>
      <c r="H3358" s="19" t="s">
        <v>5557</v>
      </c>
      <c r="I3358" s="4" t="s">
        <v>5558</v>
      </c>
      <c r="J3358" s="1" t="s">
        <v>5555</v>
      </c>
      <c r="K3358" s="1" t="s">
        <v>4</v>
      </c>
      <c r="L3358" s="1" t="s">
        <v>4</v>
      </c>
      <c r="M3358" s="1" t="s">
        <v>13</v>
      </c>
      <c r="N3358" s="1" t="s">
        <v>5562</v>
      </c>
      <c r="O3358" s="26">
        <v>43563</v>
      </c>
      <c r="P3358" s="1" t="s">
        <v>23</v>
      </c>
      <c r="Q3358" s="16">
        <v>1736.01</v>
      </c>
      <c r="R3358" s="16">
        <v>1736.01</v>
      </c>
      <c r="S3358" s="32">
        <v>0</v>
      </c>
      <c r="T3358" s="16">
        <v>0</v>
      </c>
      <c r="U3358" s="3">
        <v>0</v>
      </c>
    </row>
    <row r="3359" spans="1:21" outlineLevel="4" x14ac:dyDescent="0.25">
      <c r="A3359" s="1" t="s">
        <v>0</v>
      </c>
      <c r="B3359" s="1" t="s">
        <v>1</v>
      </c>
      <c r="C3359" s="4" t="s">
        <v>5518</v>
      </c>
      <c r="D3359" s="19" t="s">
        <v>5519</v>
      </c>
      <c r="E3359" s="1" t="s">
        <v>5519</v>
      </c>
      <c r="F3359" s="19" t="s">
        <v>18199</v>
      </c>
      <c r="G3359" s="19" t="s">
        <v>4</v>
      </c>
      <c r="H3359" s="19" t="s">
        <v>5557</v>
      </c>
      <c r="I3359" s="4" t="s">
        <v>5558</v>
      </c>
      <c r="J3359" s="1" t="s">
        <v>5555</v>
      </c>
      <c r="K3359" s="1" t="s">
        <v>4</v>
      </c>
      <c r="L3359" s="1" t="s">
        <v>4</v>
      </c>
      <c r="M3359" s="1" t="s">
        <v>13</v>
      </c>
      <c r="N3359" s="1" t="s">
        <v>5563</v>
      </c>
      <c r="O3359" s="26">
        <v>43609</v>
      </c>
      <c r="P3359" s="1" t="s">
        <v>23</v>
      </c>
      <c r="Q3359" s="16">
        <v>3673.58</v>
      </c>
      <c r="R3359" s="16">
        <v>3673.58</v>
      </c>
      <c r="S3359" s="32">
        <v>0</v>
      </c>
      <c r="T3359" s="16">
        <v>0</v>
      </c>
      <c r="U3359" s="3">
        <v>0</v>
      </c>
    </row>
    <row r="3360" spans="1:21" outlineLevel="4" x14ac:dyDescent="0.25">
      <c r="A3360" s="1" t="s">
        <v>0</v>
      </c>
      <c r="B3360" s="1" t="s">
        <v>1</v>
      </c>
      <c r="C3360" s="4" t="s">
        <v>5518</v>
      </c>
      <c r="D3360" s="19" t="s">
        <v>5519</v>
      </c>
      <c r="E3360" s="1" t="s">
        <v>5519</v>
      </c>
      <c r="F3360" s="19" t="s">
        <v>18199</v>
      </c>
      <c r="G3360" s="19" t="s">
        <v>4</v>
      </c>
      <c r="H3360" s="19" t="s">
        <v>5557</v>
      </c>
      <c r="I3360" s="4" t="s">
        <v>5558</v>
      </c>
      <c r="J3360" s="1" t="s">
        <v>5555</v>
      </c>
      <c r="K3360" s="1" t="s">
        <v>4</v>
      </c>
      <c r="L3360" s="1" t="s">
        <v>4</v>
      </c>
      <c r="M3360" s="1" t="s">
        <v>13</v>
      </c>
      <c r="N3360" s="1" t="s">
        <v>5564</v>
      </c>
      <c r="O3360" s="26">
        <v>43622</v>
      </c>
      <c r="P3360" s="1" t="s">
        <v>23</v>
      </c>
      <c r="Q3360" s="16">
        <v>995.78</v>
      </c>
      <c r="R3360" s="16">
        <v>995.78</v>
      </c>
      <c r="S3360" s="32">
        <v>0</v>
      </c>
      <c r="T3360" s="16">
        <v>0</v>
      </c>
      <c r="U3360" s="3">
        <v>0</v>
      </c>
    </row>
    <row r="3361" spans="1:21" outlineLevel="4" x14ac:dyDescent="0.25">
      <c r="A3361" s="1" t="s">
        <v>0</v>
      </c>
      <c r="B3361" s="1" t="s">
        <v>1</v>
      </c>
      <c r="C3361" s="4" t="s">
        <v>5518</v>
      </c>
      <c r="D3361" s="19" t="s">
        <v>5519</v>
      </c>
      <c r="E3361" s="1" t="s">
        <v>5519</v>
      </c>
      <c r="F3361" s="19" t="s">
        <v>18199</v>
      </c>
      <c r="G3361" s="19" t="s">
        <v>4</v>
      </c>
      <c r="H3361" s="19" t="s">
        <v>5557</v>
      </c>
      <c r="I3361" s="4" t="s">
        <v>5558</v>
      </c>
      <c r="J3361" s="1" t="s">
        <v>5555</v>
      </c>
      <c r="K3361" s="1" t="s">
        <v>4</v>
      </c>
      <c r="L3361" s="1" t="s">
        <v>4</v>
      </c>
      <c r="M3361" s="1" t="s">
        <v>13</v>
      </c>
      <c r="N3361" s="1" t="s">
        <v>5556</v>
      </c>
      <c r="O3361" s="26">
        <v>43482</v>
      </c>
      <c r="P3361" s="1" t="s">
        <v>23</v>
      </c>
      <c r="Q3361" s="16">
        <v>2092.3000000000002</v>
      </c>
      <c r="R3361" s="16">
        <v>2092.3000000000002</v>
      </c>
      <c r="S3361" s="32">
        <v>0</v>
      </c>
      <c r="T3361" s="16">
        <v>0</v>
      </c>
      <c r="U3361" s="3">
        <v>0</v>
      </c>
    </row>
    <row r="3362" spans="1:21" outlineLevel="4" x14ac:dyDescent="0.25">
      <c r="A3362" s="1" t="s">
        <v>0</v>
      </c>
      <c r="B3362" s="1" t="s">
        <v>1</v>
      </c>
      <c r="C3362" s="4" t="s">
        <v>5518</v>
      </c>
      <c r="D3362" s="19" t="s">
        <v>5519</v>
      </c>
      <c r="E3362" s="1" t="s">
        <v>5519</v>
      </c>
      <c r="F3362" s="19" t="s">
        <v>18199</v>
      </c>
      <c r="G3362" s="19" t="s">
        <v>4</v>
      </c>
      <c r="H3362" s="19" t="s">
        <v>5557</v>
      </c>
      <c r="I3362" s="4" t="s">
        <v>5558</v>
      </c>
      <c r="J3362" s="1" t="s">
        <v>5555</v>
      </c>
      <c r="K3362" s="1" t="s">
        <v>4</v>
      </c>
      <c r="L3362" s="1" t="s">
        <v>4</v>
      </c>
      <c r="M3362" s="1" t="s">
        <v>13</v>
      </c>
      <c r="N3362" s="1" t="s">
        <v>5559</v>
      </c>
      <c r="O3362" s="26">
        <v>43509</v>
      </c>
      <c r="P3362" s="1" t="s">
        <v>23</v>
      </c>
      <c r="Q3362" s="16">
        <v>2457.2199999999998</v>
      </c>
      <c r="R3362" s="16">
        <v>2457.2199999999998</v>
      </c>
      <c r="S3362" s="32">
        <v>0</v>
      </c>
      <c r="T3362" s="16">
        <v>0</v>
      </c>
      <c r="U3362" s="3">
        <v>0</v>
      </c>
    </row>
    <row r="3363" spans="1:21" outlineLevel="3" x14ac:dyDescent="0.25">
      <c r="H3363" s="29" t="s">
        <v>17199</v>
      </c>
      <c r="O3363" s="26"/>
      <c r="Q3363" s="16">
        <f>SUBTOTAL(9,Q3349:Q3362)</f>
        <v>43525.990000000005</v>
      </c>
      <c r="R3363" s="16">
        <f>SUBTOTAL(9,R3349:R3362)</f>
        <v>34820.789999999994</v>
      </c>
      <c r="S3363" s="32">
        <f>SUBTOTAL(9,S3349:S3362)</f>
        <v>8705.1999999999989</v>
      </c>
      <c r="T3363" s="16">
        <f>SUBTOTAL(9,T3349:T3362)</f>
        <v>0</v>
      </c>
      <c r="U3363" s="2">
        <f>SUBTOTAL(9,U3349:U3362)</f>
        <v>0</v>
      </c>
    </row>
    <row r="3364" spans="1:21" outlineLevel="3" x14ac:dyDescent="0.25">
      <c r="A3364" s="1" t="s">
        <v>0</v>
      </c>
      <c r="B3364" s="1" t="s">
        <v>1</v>
      </c>
      <c r="C3364" s="4" t="s">
        <v>5518</v>
      </c>
      <c r="D3364" s="19" t="s">
        <v>5519</v>
      </c>
      <c r="E3364" s="1" t="s">
        <v>5519</v>
      </c>
      <c r="F3364" s="19" t="s">
        <v>4</v>
      </c>
      <c r="G3364" s="19" t="s">
        <v>1139</v>
      </c>
      <c r="H3364" s="19" t="s">
        <v>5567</v>
      </c>
      <c r="I3364" s="4" t="s">
        <v>5568</v>
      </c>
      <c r="J3364" s="1" t="s">
        <v>5565</v>
      </c>
      <c r="K3364" s="1" t="s">
        <v>4</v>
      </c>
      <c r="L3364" s="1" t="s">
        <v>4</v>
      </c>
      <c r="M3364" s="1" t="s">
        <v>13</v>
      </c>
      <c r="N3364" s="1" t="s">
        <v>5566</v>
      </c>
      <c r="O3364" s="26">
        <v>43434</v>
      </c>
      <c r="P3364" s="1" t="s">
        <v>23</v>
      </c>
      <c r="Q3364" s="16">
        <v>558.26</v>
      </c>
      <c r="R3364" s="16">
        <v>0</v>
      </c>
      <c r="S3364" s="32">
        <v>558.26</v>
      </c>
      <c r="T3364" s="16">
        <v>0</v>
      </c>
      <c r="U3364" s="2">
        <v>0</v>
      </c>
    </row>
    <row r="3365" spans="1:21" outlineLevel="3" x14ac:dyDescent="0.25">
      <c r="A3365" s="1" t="s">
        <v>0</v>
      </c>
      <c r="B3365" s="1" t="s">
        <v>1</v>
      </c>
      <c r="C3365" s="4" t="s">
        <v>5518</v>
      </c>
      <c r="D3365" s="19" t="s">
        <v>5519</v>
      </c>
      <c r="E3365" s="1" t="s">
        <v>5519</v>
      </c>
      <c r="F3365" s="19" t="s">
        <v>4</v>
      </c>
      <c r="G3365" s="19" t="s">
        <v>1139</v>
      </c>
      <c r="H3365" s="19" t="s">
        <v>5567</v>
      </c>
      <c r="I3365" s="4" t="s">
        <v>5568</v>
      </c>
      <c r="J3365" s="1" t="s">
        <v>5565</v>
      </c>
      <c r="K3365" s="1" t="s">
        <v>4</v>
      </c>
      <c r="L3365" s="1" t="s">
        <v>4</v>
      </c>
      <c r="M3365" s="1" t="s">
        <v>13</v>
      </c>
      <c r="N3365" s="1" t="s">
        <v>5569</v>
      </c>
      <c r="O3365" s="26">
        <v>43434</v>
      </c>
      <c r="P3365" s="1" t="s">
        <v>23</v>
      </c>
      <c r="Q3365" s="16">
        <v>226.93</v>
      </c>
      <c r="R3365" s="16">
        <v>0</v>
      </c>
      <c r="S3365" s="32">
        <v>226.93</v>
      </c>
      <c r="T3365" s="16">
        <v>0</v>
      </c>
      <c r="U3365" s="2">
        <v>0</v>
      </c>
    </row>
    <row r="3366" spans="1:21" outlineLevel="3" x14ac:dyDescent="0.25">
      <c r="A3366" s="1" t="s">
        <v>0</v>
      </c>
      <c r="B3366" s="1" t="s">
        <v>1</v>
      </c>
      <c r="C3366" s="4" t="s">
        <v>5518</v>
      </c>
      <c r="D3366" s="19" t="s">
        <v>5519</v>
      </c>
      <c r="E3366" s="1" t="s">
        <v>5519</v>
      </c>
      <c r="F3366" s="19" t="s">
        <v>4</v>
      </c>
      <c r="G3366" s="19" t="s">
        <v>1139</v>
      </c>
      <c r="H3366" s="19" t="s">
        <v>5567</v>
      </c>
      <c r="I3366" s="4" t="s">
        <v>5568</v>
      </c>
      <c r="J3366" s="1" t="s">
        <v>5565</v>
      </c>
      <c r="K3366" s="1" t="s">
        <v>4</v>
      </c>
      <c r="L3366" s="1" t="s">
        <v>4</v>
      </c>
      <c r="M3366" s="1" t="s">
        <v>13</v>
      </c>
      <c r="N3366" s="1" t="s">
        <v>5570</v>
      </c>
      <c r="O3366" s="26">
        <v>43578</v>
      </c>
      <c r="P3366" s="1" t="s">
        <v>23</v>
      </c>
      <c r="Q3366" s="16">
        <v>243.87</v>
      </c>
      <c r="R3366" s="16">
        <v>0</v>
      </c>
      <c r="S3366" s="32">
        <v>243.87</v>
      </c>
      <c r="T3366" s="16">
        <v>0</v>
      </c>
      <c r="U3366" s="2">
        <v>0</v>
      </c>
    </row>
    <row r="3367" spans="1:21" outlineLevel="4" x14ac:dyDescent="0.25">
      <c r="A3367" s="1" t="s">
        <v>0</v>
      </c>
      <c r="B3367" s="1" t="s">
        <v>1</v>
      </c>
      <c r="C3367" s="4" t="s">
        <v>5518</v>
      </c>
      <c r="D3367" s="19" t="s">
        <v>5519</v>
      </c>
      <c r="E3367" s="1" t="s">
        <v>5519</v>
      </c>
      <c r="F3367" s="19" t="s">
        <v>18199</v>
      </c>
      <c r="G3367" s="19" t="s">
        <v>4</v>
      </c>
      <c r="H3367" s="19" t="s">
        <v>5567</v>
      </c>
      <c r="I3367" s="4" t="s">
        <v>5568</v>
      </c>
      <c r="J3367" s="1" t="s">
        <v>5565</v>
      </c>
      <c r="K3367" s="1" t="s">
        <v>4</v>
      </c>
      <c r="L3367" s="1" t="s">
        <v>4</v>
      </c>
      <c r="M3367" s="1" t="s">
        <v>13</v>
      </c>
      <c r="N3367" s="1" t="s">
        <v>5566</v>
      </c>
      <c r="O3367" s="26">
        <v>43434</v>
      </c>
      <c r="P3367" s="1" t="s">
        <v>23</v>
      </c>
      <c r="Q3367" s="16">
        <v>2233.0500000000002</v>
      </c>
      <c r="R3367" s="16">
        <v>2233.0500000000002</v>
      </c>
      <c r="S3367" s="32">
        <v>0</v>
      </c>
      <c r="T3367" s="16">
        <v>0</v>
      </c>
      <c r="U3367" s="3">
        <v>0</v>
      </c>
    </row>
    <row r="3368" spans="1:21" outlineLevel="4" x14ac:dyDescent="0.25">
      <c r="A3368" s="1" t="s">
        <v>0</v>
      </c>
      <c r="B3368" s="1" t="s">
        <v>1</v>
      </c>
      <c r="C3368" s="4" t="s">
        <v>5518</v>
      </c>
      <c r="D3368" s="19" t="s">
        <v>5519</v>
      </c>
      <c r="E3368" s="1" t="s">
        <v>5519</v>
      </c>
      <c r="F3368" s="19" t="s">
        <v>18199</v>
      </c>
      <c r="G3368" s="19" t="s">
        <v>4</v>
      </c>
      <c r="H3368" s="19" t="s">
        <v>5567</v>
      </c>
      <c r="I3368" s="4" t="s">
        <v>5568</v>
      </c>
      <c r="J3368" s="1" t="s">
        <v>5565</v>
      </c>
      <c r="K3368" s="1" t="s">
        <v>4</v>
      </c>
      <c r="L3368" s="1" t="s">
        <v>4</v>
      </c>
      <c r="M3368" s="1" t="s">
        <v>13</v>
      </c>
      <c r="N3368" s="1" t="s">
        <v>5569</v>
      </c>
      <c r="O3368" s="26">
        <v>43434</v>
      </c>
      <c r="P3368" s="1" t="s">
        <v>23</v>
      </c>
      <c r="Q3368" s="16">
        <v>907.7</v>
      </c>
      <c r="R3368" s="16">
        <v>907.7</v>
      </c>
      <c r="S3368" s="32">
        <v>0</v>
      </c>
      <c r="T3368" s="16">
        <v>0</v>
      </c>
      <c r="U3368" s="3">
        <v>0</v>
      </c>
    </row>
    <row r="3369" spans="1:21" outlineLevel="4" x14ac:dyDescent="0.25">
      <c r="A3369" s="1" t="s">
        <v>0</v>
      </c>
      <c r="B3369" s="1" t="s">
        <v>1</v>
      </c>
      <c r="C3369" s="4" t="s">
        <v>5518</v>
      </c>
      <c r="D3369" s="19" t="s">
        <v>5519</v>
      </c>
      <c r="E3369" s="1" t="s">
        <v>5519</v>
      </c>
      <c r="F3369" s="19" t="s">
        <v>18199</v>
      </c>
      <c r="G3369" s="19" t="s">
        <v>4</v>
      </c>
      <c r="H3369" s="19" t="s">
        <v>5567</v>
      </c>
      <c r="I3369" s="4" t="s">
        <v>5568</v>
      </c>
      <c r="J3369" s="1" t="s">
        <v>5565</v>
      </c>
      <c r="K3369" s="1" t="s">
        <v>4</v>
      </c>
      <c r="L3369" s="1" t="s">
        <v>4</v>
      </c>
      <c r="M3369" s="1" t="s">
        <v>13</v>
      </c>
      <c r="N3369" s="1" t="s">
        <v>5570</v>
      </c>
      <c r="O3369" s="26">
        <v>43578</v>
      </c>
      <c r="P3369" s="1" t="s">
        <v>23</v>
      </c>
      <c r="Q3369" s="16">
        <v>975.47</v>
      </c>
      <c r="R3369" s="16">
        <v>975.47</v>
      </c>
      <c r="S3369" s="32">
        <v>0</v>
      </c>
      <c r="T3369" s="16">
        <v>0</v>
      </c>
      <c r="U3369" s="3">
        <v>0</v>
      </c>
    </row>
    <row r="3370" spans="1:21" outlineLevel="3" x14ac:dyDescent="0.25">
      <c r="H3370" s="29" t="s">
        <v>17200</v>
      </c>
      <c r="O3370" s="26"/>
      <c r="Q3370" s="16">
        <f>SUBTOTAL(9,Q3364:Q3369)</f>
        <v>5145.2800000000007</v>
      </c>
      <c r="R3370" s="16">
        <f t="shared" ref="R3370:T3370" si="0">SUBTOTAL(9,R3364:R3369)</f>
        <v>4116.22</v>
      </c>
      <c r="S3370" s="32">
        <f t="shared" si="0"/>
        <v>1029.06</v>
      </c>
      <c r="T3370" s="16">
        <f t="shared" si="0"/>
        <v>0</v>
      </c>
      <c r="U3370" s="3">
        <v>0</v>
      </c>
    </row>
    <row r="3371" spans="1:21" ht="30" outlineLevel="4" x14ac:dyDescent="0.25">
      <c r="A3371" s="1" t="s">
        <v>0</v>
      </c>
      <c r="B3371" s="1" t="s">
        <v>1</v>
      </c>
      <c r="C3371" s="4" t="s">
        <v>5518</v>
      </c>
      <c r="D3371" s="19" t="s">
        <v>5519</v>
      </c>
      <c r="E3371" s="1" t="s">
        <v>5519</v>
      </c>
      <c r="F3371" s="19" t="s">
        <v>4</v>
      </c>
      <c r="G3371" s="19" t="s">
        <v>1139</v>
      </c>
      <c r="H3371" s="19" t="s">
        <v>5573</v>
      </c>
      <c r="I3371" s="4" t="s">
        <v>18444</v>
      </c>
      <c r="J3371" s="1" t="s">
        <v>5571</v>
      </c>
      <c r="K3371" s="1" t="s">
        <v>4</v>
      </c>
      <c r="L3371" s="1" t="s">
        <v>4</v>
      </c>
      <c r="M3371" s="1" t="s">
        <v>13</v>
      </c>
      <c r="N3371" s="1" t="s">
        <v>5572</v>
      </c>
      <c r="O3371" s="26">
        <v>43312</v>
      </c>
      <c r="P3371" s="1" t="s">
        <v>23</v>
      </c>
      <c r="Q3371" s="16">
        <v>28094.73</v>
      </c>
      <c r="R3371" s="16">
        <v>0</v>
      </c>
      <c r="S3371" s="32">
        <v>28094.73</v>
      </c>
      <c r="T3371" s="16">
        <v>0</v>
      </c>
      <c r="U3371" s="3">
        <v>0</v>
      </c>
    </row>
    <row r="3372" spans="1:21" ht="30" outlineLevel="4" x14ac:dyDescent="0.25">
      <c r="A3372" s="1" t="s">
        <v>0</v>
      </c>
      <c r="B3372" s="1" t="s">
        <v>1</v>
      </c>
      <c r="C3372" s="4" t="s">
        <v>5518</v>
      </c>
      <c r="D3372" s="19" t="s">
        <v>5519</v>
      </c>
      <c r="E3372" s="1" t="s">
        <v>5519</v>
      </c>
      <c r="F3372" s="19" t="s">
        <v>4</v>
      </c>
      <c r="G3372" s="19" t="s">
        <v>1139</v>
      </c>
      <c r="H3372" s="19" t="s">
        <v>5573</v>
      </c>
      <c r="I3372" s="4" t="s">
        <v>18444</v>
      </c>
      <c r="J3372" s="1" t="s">
        <v>5571</v>
      </c>
      <c r="K3372" s="1" t="s">
        <v>4</v>
      </c>
      <c r="L3372" s="1" t="s">
        <v>4</v>
      </c>
      <c r="M3372" s="1" t="s">
        <v>13</v>
      </c>
      <c r="N3372" s="1" t="s">
        <v>5574</v>
      </c>
      <c r="O3372" s="26">
        <v>43329</v>
      </c>
      <c r="P3372" s="1" t="s">
        <v>23</v>
      </c>
      <c r="Q3372" s="16">
        <v>9446.98</v>
      </c>
      <c r="R3372" s="16">
        <v>0</v>
      </c>
      <c r="S3372" s="32">
        <v>9446.98</v>
      </c>
      <c r="T3372" s="16">
        <v>0</v>
      </c>
      <c r="U3372" s="3">
        <v>0</v>
      </c>
    </row>
    <row r="3373" spans="1:21" ht="30" outlineLevel="4" x14ac:dyDescent="0.25">
      <c r="A3373" s="1" t="s">
        <v>0</v>
      </c>
      <c r="B3373" s="1" t="s">
        <v>1</v>
      </c>
      <c r="C3373" s="4" t="s">
        <v>5518</v>
      </c>
      <c r="D3373" s="19" t="s">
        <v>5519</v>
      </c>
      <c r="E3373" s="1" t="s">
        <v>5519</v>
      </c>
      <c r="F3373" s="19" t="s">
        <v>4</v>
      </c>
      <c r="G3373" s="19" t="s">
        <v>1139</v>
      </c>
      <c r="H3373" s="19" t="s">
        <v>5573</v>
      </c>
      <c r="I3373" s="4" t="s">
        <v>18444</v>
      </c>
      <c r="J3373" s="1" t="s">
        <v>5571</v>
      </c>
      <c r="K3373" s="1" t="s">
        <v>4</v>
      </c>
      <c r="L3373" s="1" t="s">
        <v>4</v>
      </c>
      <c r="M3373" s="1" t="s">
        <v>13</v>
      </c>
      <c r="N3373" s="1" t="s">
        <v>5575</v>
      </c>
      <c r="O3373" s="26">
        <v>43399</v>
      </c>
      <c r="P3373" s="1" t="s">
        <v>23</v>
      </c>
      <c r="Q3373" s="16">
        <v>80</v>
      </c>
      <c r="R3373" s="16">
        <v>0</v>
      </c>
      <c r="S3373" s="32">
        <v>80</v>
      </c>
      <c r="T3373" s="16">
        <v>0</v>
      </c>
      <c r="U3373" s="3">
        <v>0</v>
      </c>
    </row>
    <row r="3374" spans="1:21" ht="30" outlineLevel="4" x14ac:dyDescent="0.25">
      <c r="A3374" s="1" t="s">
        <v>0</v>
      </c>
      <c r="B3374" s="1" t="s">
        <v>1</v>
      </c>
      <c r="C3374" s="4" t="s">
        <v>5518</v>
      </c>
      <c r="D3374" s="19" t="s">
        <v>5519</v>
      </c>
      <c r="E3374" s="1" t="s">
        <v>5519</v>
      </c>
      <c r="F3374" s="19" t="s">
        <v>4</v>
      </c>
      <c r="G3374" s="19" t="s">
        <v>1139</v>
      </c>
      <c r="H3374" s="19" t="s">
        <v>5573</v>
      </c>
      <c r="I3374" s="4" t="s">
        <v>18444</v>
      </c>
      <c r="J3374" s="1" t="s">
        <v>5571</v>
      </c>
      <c r="K3374" s="1" t="s">
        <v>4</v>
      </c>
      <c r="L3374" s="1" t="s">
        <v>4</v>
      </c>
      <c r="M3374" s="1" t="s">
        <v>13</v>
      </c>
      <c r="N3374" s="1" t="s">
        <v>5576</v>
      </c>
      <c r="O3374" s="26">
        <v>43431</v>
      </c>
      <c r="P3374" s="1" t="s">
        <v>23</v>
      </c>
      <c r="Q3374" s="16">
        <v>67641.06</v>
      </c>
      <c r="R3374" s="16">
        <v>0</v>
      </c>
      <c r="S3374" s="32">
        <v>67641.06</v>
      </c>
      <c r="T3374" s="16">
        <v>0</v>
      </c>
      <c r="U3374" s="3">
        <v>0</v>
      </c>
    </row>
    <row r="3375" spans="1:21" ht="30" outlineLevel="4" x14ac:dyDescent="0.25">
      <c r="A3375" s="1" t="s">
        <v>0</v>
      </c>
      <c r="B3375" s="1" t="s">
        <v>1</v>
      </c>
      <c r="C3375" s="4" t="s">
        <v>5518</v>
      </c>
      <c r="D3375" s="19" t="s">
        <v>5519</v>
      </c>
      <c r="E3375" s="1" t="s">
        <v>5519</v>
      </c>
      <c r="F3375" s="19" t="s">
        <v>4</v>
      </c>
      <c r="G3375" s="19" t="s">
        <v>1139</v>
      </c>
      <c r="H3375" s="19" t="s">
        <v>5573</v>
      </c>
      <c r="I3375" s="4" t="s">
        <v>18444</v>
      </c>
      <c r="J3375" s="1" t="s">
        <v>5571</v>
      </c>
      <c r="K3375" s="1" t="s">
        <v>4</v>
      </c>
      <c r="L3375" s="1" t="s">
        <v>4</v>
      </c>
      <c r="M3375" s="1" t="s">
        <v>13</v>
      </c>
      <c r="N3375" s="1" t="s">
        <v>5577</v>
      </c>
      <c r="O3375" s="26">
        <v>43532</v>
      </c>
      <c r="P3375" s="1" t="s">
        <v>23</v>
      </c>
      <c r="Q3375" s="16">
        <v>58478.69</v>
      </c>
      <c r="R3375" s="16">
        <v>0</v>
      </c>
      <c r="S3375" s="32">
        <v>58478.69</v>
      </c>
      <c r="T3375" s="16">
        <v>0</v>
      </c>
      <c r="U3375" s="3">
        <v>0</v>
      </c>
    </row>
    <row r="3376" spans="1:21" ht="30" outlineLevel="4" x14ac:dyDescent="0.25">
      <c r="A3376" s="1" t="s">
        <v>0</v>
      </c>
      <c r="B3376" s="1" t="s">
        <v>1</v>
      </c>
      <c r="C3376" s="4" t="s">
        <v>5518</v>
      </c>
      <c r="D3376" s="19" t="s">
        <v>5519</v>
      </c>
      <c r="E3376" s="1" t="s">
        <v>5519</v>
      </c>
      <c r="F3376" s="19" t="s">
        <v>4</v>
      </c>
      <c r="G3376" s="19" t="s">
        <v>1139</v>
      </c>
      <c r="H3376" s="19" t="s">
        <v>5573</v>
      </c>
      <c r="I3376" s="4" t="s">
        <v>18444</v>
      </c>
      <c r="J3376" s="1" t="s">
        <v>5571</v>
      </c>
      <c r="K3376" s="1" t="s">
        <v>4</v>
      </c>
      <c r="L3376" s="1" t="s">
        <v>4</v>
      </c>
      <c r="M3376" s="1" t="s">
        <v>13</v>
      </c>
      <c r="N3376" s="1" t="s">
        <v>5578</v>
      </c>
      <c r="O3376" s="26">
        <v>43557</v>
      </c>
      <c r="P3376" s="1" t="s">
        <v>23</v>
      </c>
      <c r="Q3376" s="16">
        <v>27.2</v>
      </c>
      <c r="R3376" s="16">
        <v>0</v>
      </c>
      <c r="S3376" s="32">
        <v>27.2</v>
      </c>
      <c r="T3376" s="16">
        <v>0</v>
      </c>
      <c r="U3376" s="3">
        <v>0</v>
      </c>
    </row>
    <row r="3377" spans="1:21" outlineLevel="3" x14ac:dyDescent="0.25">
      <c r="H3377" s="29" t="s">
        <v>17201</v>
      </c>
      <c r="O3377" s="26"/>
      <c r="Q3377" s="16">
        <f>SUBTOTAL(9,Q3371:Q3376)</f>
        <v>163768.66</v>
      </c>
      <c r="R3377" s="16">
        <f>SUBTOTAL(9,R3371:R3376)</f>
        <v>0</v>
      </c>
      <c r="S3377" s="32">
        <f>SUBTOTAL(9,S3371:S3376)</f>
        <v>163768.66</v>
      </c>
      <c r="T3377" s="16">
        <f>SUBTOTAL(9,T3371:T3376)</f>
        <v>0</v>
      </c>
      <c r="U3377" s="3">
        <v>0</v>
      </c>
    </row>
    <row r="3378" spans="1:21" outlineLevel="4" x14ac:dyDescent="0.25">
      <c r="A3378" s="1" t="s">
        <v>0</v>
      </c>
      <c r="B3378" s="1" t="s">
        <v>1</v>
      </c>
      <c r="C3378" s="4" t="s">
        <v>5518</v>
      </c>
      <c r="D3378" s="19" t="s">
        <v>5519</v>
      </c>
      <c r="E3378" s="1" t="s">
        <v>5519</v>
      </c>
      <c r="F3378" s="19" t="s">
        <v>4</v>
      </c>
      <c r="G3378" s="19" t="s">
        <v>1139</v>
      </c>
      <c r="H3378" s="19" t="s">
        <v>5581</v>
      </c>
      <c r="I3378" s="4" t="s">
        <v>5582</v>
      </c>
      <c r="J3378" s="1" t="s">
        <v>5579</v>
      </c>
      <c r="K3378" s="1" t="s">
        <v>4</v>
      </c>
      <c r="L3378" s="1" t="s">
        <v>4</v>
      </c>
      <c r="M3378" s="1" t="s">
        <v>13</v>
      </c>
      <c r="N3378" s="1" t="s">
        <v>5580</v>
      </c>
      <c r="O3378" s="26">
        <v>43451</v>
      </c>
      <c r="P3378" s="1" t="s">
        <v>23</v>
      </c>
      <c r="Q3378" s="16">
        <v>154</v>
      </c>
      <c r="R3378" s="16">
        <v>0</v>
      </c>
      <c r="S3378" s="32">
        <v>154</v>
      </c>
      <c r="T3378" s="16">
        <v>0</v>
      </c>
      <c r="U3378" s="3">
        <v>0</v>
      </c>
    </row>
    <row r="3379" spans="1:21" outlineLevel="4" x14ac:dyDescent="0.25">
      <c r="A3379" s="1" t="s">
        <v>0</v>
      </c>
      <c r="B3379" s="1" t="s">
        <v>1</v>
      </c>
      <c r="C3379" s="4" t="s">
        <v>5518</v>
      </c>
      <c r="D3379" s="19" t="s">
        <v>5519</v>
      </c>
      <c r="E3379" s="1" t="s">
        <v>5519</v>
      </c>
      <c r="F3379" s="19" t="s">
        <v>18199</v>
      </c>
      <c r="G3379" s="19" t="s">
        <v>4</v>
      </c>
      <c r="H3379" s="19" t="s">
        <v>5581</v>
      </c>
      <c r="I3379" s="4" t="s">
        <v>5582</v>
      </c>
      <c r="J3379" s="1" t="s">
        <v>5579</v>
      </c>
      <c r="K3379" s="1" t="s">
        <v>4</v>
      </c>
      <c r="L3379" s="1" t="s">
        <v>4</v>
      </c>
      <c r="M3379" s="1" t="s">
        <v>13</v>
      </c>
      <c r="N3379" s="1" t="s">
        <v>5580</v>
      </c>
      <c r="O3379" s="26">
        <v>43451</v>
      </c>
      <c r="P3379" s="1" t="s">
        <v>23</v>
      </c>
      <c r="Q3379" s="16">
        <v>615.99</v>
      </c>
      <c r="R3379" s="16">
        <v>615.99</v>
      </c>
      <c r="S3379" s="32">
        <v>0</v>
      </c>
      <c r="T3379" s="16">
        <v>0</v>
      </c>
      <c r="U3379" s="3">
        <v>0</v>
      </c>
    </row>
    <row r="3380" spans="1:21" outlineLevel="3" x14ac:dyDescent="0.25">
      <c r="H3380" s="29" t="s">
        <v>17202</v>
      </c>
      <c r="O3380" s="26"/>
      <c r="Q3380" s="16">
        <f>SUBTOTAL(9,Q3378:Q3379)</f>
        <v>769.99</v>
      </c>
      <c r="R3380" s="16">
        <f>SUBTOTAL(9,R3378:R3379)</f>
        <v>615.99</v>
      </c>
      <c r="S3380" s="32">
        <f>SUBTOTAL(9,S3378:S3379)</f>
        <v>154</v>
      </c>
      <c r="T3380" s="16">
        <f>SUBTOTAL(9,T3378:T3379)</f>
        <v>0</v>
      </c>
      <c r="U3380" s="3">
        <v>0</v>
      </c>
    </row>
    <row r="3381" spans="1:21" ht="30" outlineLevel="4" x14ac:dyDescent="0.25">
      <c r="A3381" s="1" t="s">
        <v>0</v>
      </c>
      <c r="B3381" s="1" t="s">
        <v>1</v>
      </c>
      <c r="C3381" s="4" t="s">
        <v>5518</v>
      </c>
      <c r="D3381" s="19" t="s">
        <v>5519</v>
      </c>
      <c r="E3381" s="1" t="s">
        <v>5519</v>
      </c>
      <c r="F3381" s="19" t="s">
        <v>4</v>
      </c>
      <c r="G3381" s="19" t="s">
        <v>1139</v>
      </c>
      <c r="H3381" s="19" t="s">
        <v>5585</v>
      </c>
      <c r="I3381" s="4" t="s">
        <v>5586</v>
      </c>
      <c r="J3381" s="1" t="s">
        <v>5583</v>
      </c>
      <c r="K3381" s="1" t="s">
        <v>4</v>
      </c>
      <c r="L3381" s="1" t="s">
        <v>4</v>
      </c>
      <c r="M3381" s="1" t="s">
        <v>13</v>
      </c>
      <c r="N3381" s="1" t="s">
        <v>5584</v>
      </c>
      <c r="O3381" s="26">
        <v>43434</v>
      </c>
      <c r="P3381" s="1" t="s">
        <v>23</v>
      </c>
      <c r="Q3381" s="16">
        <v>1182.47</v>
      </c>
      <c r="R3381" s="16">
        <v>0</v>
      </c>
      <c r="S3381" s="32">
        <v>1182.47</v>
      </c>
      <c r="T3381" s="16">
        <v>0</v>
      </c>
      <c r="U3381" s="3">
        <v>0</v>
      </c>
    </row>
    <row r="3382" spans="1:21" ht="30" outlineLevel="4" x14ac:dyDescent="0.25">
      <c r="A3382" s="1" t="s">
        <v>0</v>
      </c>
      <c r="B3382" s="1" t="s">
        <v>1</v>
      </c>
      <c r="C3382" s="4" t="s">
        <v>5518</v>
      </c>
      <c r="D3382" s="19" t="s">
        <v>5519</v>
      </c>
      <c r="E3382" s="1" t="s">
        <v>5519</v>
      </c>
      <c r="F3382" s="19" t="s">
        <v>4</v>
      </c>
      <c r="G3382" s="19" t="s">
        <v>1139</v>
      </c>
      <c r="H3382" s="19" t="s">
        <v>5585</v>
      </c>
      <c r="I3382" s="4" t="s">
        <v>5586</v>
      </c>
      <c r="J3382" s="1" t="s">
        <v>5583</v>
      </c>
      <c r="K3382" s="1" t="s">
        <v>4</v>
      </c>
      <c r="L3382" s="1" t="s">
        <v>4</v>
      </c>
      <c r="M3382" s="1" t="s">
        <v>13</v>
      </c>
      <c r="N3382" s="1" t="s">
        <v>5587</v>
      </c>
      <c r="O3382" s="26">
        <v>43434</v>
      </c>
      <c r="P3382" s="1" t="s">
        <v>23</v>
      </c>
      <c r="Q3382" s="16">
        <v>1038.5999999999999</v>
      </c>
      <c r="R3382" s="16">
        <v>0</v>
      </c>
      <c r="S3382" s="32">
        <v>1038.5999999999999</v>
      </c>
      <c r="T3382" s="16">
        <v>0</v>
      </c>
      <c r="U3382" s="3">
        <v>0</v>
      </c>
    </row>
    <row r="3383" spans="1:21" ht="30" outlineLevel="4" x14ac:dyDescent="0.25">
      <c r="A3383" s="1" t="s">
        <v>0</v>
      </c>
      <c r="B3383" s="1" t="s">
        <v>1</v>
      </c>
      <c r="C3383" s="4" t="s">
        <v>5518</v>
      </c>
      <c r="D3383" s="19" t="s">
        <v>5519</v>
      </c>
      <c r="E3383" s="1" t="s">
        <v>5519</v>
      </c>
      <c r="F3383" s="19" t="s">
        <v>4</v>
      </c>
      <c r="G3383" s="19" t="s">
        <v>1139</v>
      </c>
      <c r="H3383" s="19" t="s">
        <v>5585</v>
      </c>
      <c r="I3383" s="4" t="s">
        <v>5586</v>
      </c>
      <c r="J3383" s="1" t="s">
        <v>5583</v>
      </c>
      <c r="K3383" s="1" t="s">
        <v>4</v>
      </c>
      <c r="L3383" s="1" t="s">
        <v>4</v>
      </c>
      <c r="M3383" s="1" t="s">
        <v>13</v>
      </c>
      <c r="N3383" s="1" t="s">
        <v>5588</v>
      </c>
      <c r="O3383" s="26">
        <v>43434</v>
      </c>
      <c r="P3383" s="1" t="s">
        <v>23</v>
      </c>
      <c r="Q3383" s="16">
        <v>1553.59</v>
      </c>
      <c r="R3383" s="16">
        <v>0</v>
      </c>
      <c r="S3383" s="32">
        <v>1553.59</v>
      </c>
      <c r="T3383" s="16">
        <v>0</v>
      </c>
      <c r="U3383" s="3">
        <v>0</v>
      </c>
    </row>
    <row r="3384" spans="1:21" ht="30" outlineLevel="4" x14ac:dyDescent="0.25">
      <c r="A3384" s="1" t="s">
        <v>0</v>
      </c>
      <c r="B3384" s="1" t="s">
        <v>1</v>
      </c>
      <c r="C3384" s="4" t="s">
        <v>5518</v>
      </c>
      <c r="D3384" s="19" t="s">
        <v>5519</v>
      </c>
      <c r="E3384" s="1" t="s">
        <v>5519</v>
      </c>
      <c r="F3384" s="19" t="s">
        <v>4</v>
      </c>
      <c r="G3384" s="19" t="s">
        <v>1139</v>
      </c>
      <c r="H3384" s="19" t="s">
        <v>5585</v>
      </c>
      <c r="I3384" s="4" t="s">
        <v>5586</v>
      </c>
      <c r="J3384" s="1" t="s">
        <v>5583</v>
      </c>
      <c r="K3384" s="1" t="s">
        <v>4</v>
      </c>
      <c r="L3384" s="1" t="s">
        <v>4</v>
      </c>
      <c r="M3384" s="1" t="s">
        <v>13</v>
      </c>
      <c r="N3384" s="1" t="s">
        <v>5589</v>
      </c>
      <c r="O3384" s="26">
        <v>43438</v>
      </c>
      <c r="P3384" s="1" t="s">
        <v>23</v>
      </c>
      <c r="Q3384" s="16">
        <v>1600.1</v>
      </c>
      <c r="R3384" s="16">
        <v>0</v>
      </c>
      <c r="S3384" s="32">
        <v>1600.1</v>
      </c>
      <c r="T3384" s="16">
        <v>0</v>
      </c>
      <c r="U3384" s="3">
        <v>0</v>
      </c>
    </row>
    <row r="3385" spans="1:21" ht="30" outlineLevel="4" x14ac:dyDescent="0.25">
      <c r="A3385" s="1" t="s">
        <v>0</v>
      </c>
      <c r="B3385" s="1" t="s">
        <v>1</v>
      </c>
      <c r="C3385" s="4" t="s">
        <v>5518</v>
      </c>
      <c r="D3385" s="19" t="s">
        <v>5519</v>
      </c>
      <c r="E3385" s="1" t="s">
        <v>5519</v>
      </c>
      <c r="F3385" s="19" t="s">
        <v>4</v>
      </c>
      <c r="G3385" s="19" t="s">
        <v>1139</v>
      </c>
      <c r="H3385" s="19" t="s">
        <v>5585</v>
      </c>
      <c r="I3385" s="4" t="s">
        <v>5586</v>
      </c>
      <c r="J3385" s="1" t="s">
        <v>5583</v>
      </c>
      <c r="K3385" s="1" t="s">
        <v>4</v>
      </c>
      <c r="L3385" s="1" t="s">
        <v>4</v>
      </c>
      <c r="M3385" s="1" t="s">
        <v>13</v>
      </c>
      <c r="N3385" s="1" t="s">
        <v>5590</v>
      </c>
      <c r="O3385" s="26">
        <v>43438</v>
      </c>
      <c r="P3385" s="1" t="s">
        <v>23</v>
      </c>
      <c r="Q3385" s="16">
        <v>1638.83</v>
      </c>
      <c r="R3385" s="16">
        <v>0</v>
      </c>
      <c r="S3385" s="32">
        <v>1638.83</v>
      </c>
      <c r="T3385" s="16">
        <v>0</v>
      </c>
      <c r="U3385" s="3">
        <v>0</v>
      </c>
    </row>
    <row r="3386" spans="1:21" ht="30" outlineLevel="4" x14ac:dyDescent="0.25">
      <c r="A3386" s="1" t="s">
        <v>0</v>
      </c>
      <c r="B3386" s="1" t="s">
        <v>1</v>
      </c>
      <c r="C3386" s="4" t="s">
        <v>5518</v>
      </c>
      <c r="D3386" s="19" t="s">
        <v>5519</v>
      </c>
      <c r="E3386" s="1" t="s">
        <v>5519</v>
      </c>
      <c r="F3386" s="19" t="s">
        <v>4</v>
      </c>
      <c r="G3386" s="19" t="s">
        <v>1139</v>
      </c>
      <c r="H3386" s="19" t="s">
        <v>5585</v>
      </c>
      <c r="I3386" s="4" t="s">
        <v>5586</v>
      </c>
      <c r="J3386" s="1" t="s">
        <v>5583</v>
      </c>
      <c r="K3386" s="1" t="s">
        <v>4</v>
      </c>
      <c r="L3386" s="1" t="s">
        <v>4</v>
      </c>
      <c r="M3386" s="1" t="s">
        <v>13</v>
      </c>
      <c r="N3386" s="1" t="s">
        <v>5591</v>
      </c>
      <c r="O3386" s="26">
        <v>43438</v>
      </c>
      <c r="P3386" s="1" t="s">
        <v>23</v>
      </c>
      <c r="Q3386" s="16">
        <v>1964.35</v>
      </c>
      <c r="R3386" s="16">
        <v>0</v>
      </c>
      <c r="S3386" s="32">
        <v>1964.35</v>
      </c>
      <c r="T3386" s="16">
        <v>0</v>
      </c>
      <c r="U3386" s="3">
        <v>0</v>
      </c>
    </row>
    <row r="3387" spans="1:21" ht="30" outlineLevel="4" x14ac:dyDescent="0.25">
      <c r="A3387" s="1" t="s">
        <v>0</v>
      </c>
      <c r="B3387" s="1" t="s">
        <v>1</v>
      </c>
      <c r="C3387" s="4" t="s">
        <v>5518</v>
      </c>
      <c r="D3387" s="19" t="s">
        <v>5519</v>
      </c>
      <c r="E3387" s="1" t="s">
        <v>5519</v>
      </c>
      <c r="F3387" s="19" t="s">
        <v>4</v>
      </c>
      <c r="G3387" s="19" t="s">
        <v>1139</v>
      </c>
      <c r="H3387" s="19" t="s">
        <v>5585</v>
      </c>
      <c r="I3387" s="4" t="s">
        <v>5586</v>
      </c>
      <c r="J3387" s="1" t="s">
        <v>5583</v>
      </c>
      <c r="K3387" s="1" t="s">
        <v>4</v>
      </c>
      <c r="L3387" s="1" t="s">
        <v>4</v>
      </c>
      <c r="M3387" s="1" t="s">
        <v>13</v>
      </c>
      <c r="N3387" s="1" t="s">
        <v>5592</v>
      </c>
      <c r="O3387" s="26">
        <v>43510</v>
      </c>
      <c r="P3387" s="1" t="s">
        <v>23</v>
      </c>
      <c r="Q3387" s="16">
        <v>1426.45</v>
      </c>
      <c r="R3387" s="16">
        <v>0</v>
      </c>
      <c r="S3387" s="32">
        <v>1426.45</v>
      </c>
      <c r="T3387" s="16">
        <v>0</v>
      </c>
      <c r="U3387" s="3">
        <v>0</v>
      </c>
    </row>
    <row r="3388" spans="1:21" ht="30" outlineLevel="4" x14ac:dyDescent="0.25">
      <c r="A3388" s="1" t="s">
        <v>0</v>
      </c>
      <c r="B3388" s="1" t="s">
        <v>1</v>
      </c>
      <c r="C3388" s="4" t="s">
        <v>5518</v>
      </c>
      <c r="D3388" s="19" t="s">
        <v>5519</v>
      </c>
      <c r="E3388" s="1" t="s">
        <v>5519</v>
      </c>
      <c r="F3388" s="19" t="s">
        <v>4</v>
      </c>
      <c r="G3388" s="19" t="s">
        <v>1139</v>
      </c>
      <c r="H3388" s="19" t="s">
        <v>5585</v>
      </c>
      <c r="I3388" s="4" t="s">
        <v>5586</v>
      </c>
      <c r="J3388" s="1" t="s">
        <v>5583</v>
      </c>
      <c r="K3388" s="1" t="s">
        <v>4</v>
      </c>
      <c r="L3388" s="1" t="s">
        <v>4</v>
      </c>
      <c r="M3388" s="1" t="s">
        <v>13</v>
      </c>
      <c r="N3388" s="1" t="s">
        <v>5593</v>
      </c>
      <c r="O3388" s="26">
        <v>43546</v>
      </c>
      <c r="P3388" s="1" t="s">
        <v>23</v>
      </c>
      <c r="Q3388" s="16">
        <v>1720.88</v>
      </c>
      <c r="R3388" s="16">
        <v>0</v>
      </c>
      <c r="S3388" s="32">
        <v>1720.88</v>
      </c>
      <c r="T3388" s="16">
        <v>0</v>
      </c>
      <c r="U3388" s="3">
        <v>0</v>
      </c>
    </row>
    <row r="3389" spans="1:21" outlineLevel="3" x14ac:dyDescent="0.25">
      <c r="H3389" s="29" t="s">
        <v>17203</v>
      </c>
      <c r="O3389" s="26"/>
      <c r="Q3389" s="16">
        <f>SUBTOTAL(9,Q3381:Q3388)</f>
        <v>12125.27</v>
      </c>
      <c r="R3389" s="16">
        <f>SUBTOTAL(9,R3381:R3388)</f>
        <v>0</v>
      </c>
      <c r="S3389" s="32">
        <f>SUBTOTAL(9,S3381:S3388)</f>
        <v>12125.27</v>
      </c>
      <c r="T3389" s="16">
        <f>SUBTOTAL(9,T3381:T3388)</f>
        <v>0</v>
      </c>
      <c r="U3389" s="3">
        <v>0</v>
      </c>
    </row>
    <row r="3390" spans="1:21" ht="30" outlineLevel="4" x14ac:dyDescent="0.25">
      <c r="A3390" s="1" t="s">
        <v>0</v>
      </c>
      <c r="B3390" s="1" t="s">
        <v>1</v>
      </c>
      <c r="C3390" s="4" t="s">
        <v>5518</v>
      </c>
      <c r="D3390" s="19" t="s">
        <v>5519</v>
      </c>
      <c r="E3390" s="1" t="s">
        <v>5519</v>
      </c>
      <c r="F3390" s="19" t="s">
        <v>4</v>
      </c>
      <c r="G3390" s="19" t="s">
        <v>1139</v>
      </c>
      <c r="H3390" s="19" t="s">
        <v>5596</v>
      </c>
      <c r="I3390" s="4" t="s">
        <v>5597</v>
      </c>
      <c r="J3390" s="1" t="s">
        <v>5594</v>
      </c>
      <c r="K3390" s="1" t="s">
        <v>4</v>
      </c>
      <c r="L3390" s="1" t="s">
        <v>4</v>
      </c>
      <c r="M3390" s="1" t="s">
        <v>13</v>
      </c>
      <c r="N3390" s="1" t="s">
        <v>5595</v>
      </c>
      <c r="O3390" s="26">
        <v>43488</v>
      </c>
      <c r="P3390" s="1" t="s">
        <v>23</v>
      </c>
      <c r="Q3390" s="16">
        <v>29893.040000000001</v>
      </c>
      <c r="R3390" s="16">
        <v>0</v>
      </c>
      <c r="S3390" s="32">
        <v>29893.040000000001</v>
      </c>
      <c r="T3390" s="16">
        <v>0</v>
      </c>
      <c r="U3390" s="3">
        <v>0</v>
      </c>
    </row>
    <row r="3391" spans="1:21" ht="30" outlineLevel="4" x14ac:dyDescent="0.25">
      <c r="A3391" s="1" t="s">
        <v>0</v>
      </c>
      <c r="B3391" s="1" t="s">
        <v>1</v>
      </c>
      <c r="C3391" s="4" t="s">
        <v>5518</v>
      </c>
      <c r="D3391" s="19" t="s">
        <v>5519</v>
      </c>
      <c r="E3391" s="1" t="s">
        <v>5519</v>
      </c>
      <c r="F3391" s="19" t="s">
        <v>4</v>
      </c>
      <c r="G3391" s="19" t="s">
        <v>1139</v>
      </c>
      <c r="H3391" s="19" t="s">
        <v>5596</v>
      </c>
      <c r="I3391" s="4" t="s">
        <v>5597</v>
      </c>
      <c r="J3391" s="1" t="s">
        <v>5594</v>
      </c>
      <c r="K3391" s="1" t="s">
        <v>4</v>
      </c>
      <c r="L3391" s="1" t="s">
        <v>4</v>
      </c>
      <c r="M3391" s="1" t="s">
        <v>13</v>
      </c>
      <c r="N3391" s="1" t="s">
        <v>5598</v>
      </c>
      <c r="O3391" s="26">
        <v>43509</v>
      </c>
      <c r="P3391" s="1" t="s">
        <v>23</v>
      </c>
      <c r="Q3391" s="16">
        <v>14118.73</v>
      </c>
      <c r="R3391" s="16">
        <v>0</v>
      </c>
      <c r="S3391" s="32">
        <v>14118.73</v>
      </c>
      <c r="T3391" s="16">
        <v>0</v>
      </c>
      <c r="U3391" s="3">
        <v>0</v>
      </c>
    </row>
    <row r="3392" spans="1:21" ht="30" outlineLevel="4" x14ac:dyDescent="0.25">
      <c r="A3392" s="1" t="s">
        <v>0</v>
      </c>
      <c r="B3392" s="1" t="s">
        <v>1</v>
      </c>
      <c r="C3392" s="4" t="s">
        <v>5518</v>
      </c>
      <c r="D3392" s="19" t="s">
        <v>5519</v>
      </c>
      <c r="E3392" s="1" t="s">
        <v>5519</v>
      </c>
      <c r="F3392" s="19" t="s">
        <v>4</v>
      </c>
      <c r="G3392" s="19" t="s">
        <v>1139</v>
      </c>
      <c r="H3392" s="19" t="s">
        <v>5596</v>
      </c>
      <c r="I3392" s="4" t="s">
        <v>5597</v>
      </c>
      <c r="J3392" s="1" t="s">
        <v>5594</v>
      </c>
      <c r="K3392" s="1" t="s">
        <v>4</v>
      </c>
      <c r="L3392" s="1" t="s">
        <v>4</v>
      </c>
      <c r="M3392" s="1" t="s">
        <v>13</v>
      </c>
      <c r="N3392" s="1" t="s">
        <v>5599</v>
      </c>
      <c r="O3392" s="26">
        <v>43619</v>
      </c>
      <c r="P3392" s="1" t="s">
        <v>23</v>
      </c>
      <c r="Q3392" s="16">
        <v>1223.8699999999999</v>
      </c>
      <c r="R3392" s="16">
        <v>0</v>
      </c>
      <c r="S3392" s="32">
        <v>1223.8699999999999</v>
      </c>
      <c r="T3392" s="16">
        <v>0</v>
      </c>
      <c r="U3392" s="3">
        <v>0</v>
      </c>
    </row>
    <row r="3393" spans="1:21" outlineLevel="3" x14ac:dyDescent="0.25">
      <c r="H3393" s="29" t="s">
        <v>17204</v>
      </c>
      <c r="O3393" s="26"/>
      <c r="Q3393" s="16">
        <f>SUBTOTAL(9,Q3390:Q3392)</f>
        <v>45235.640000000007</v>
      </c>
      <c r="R3393" s="16">
        <f>SUBTOTAL(9,R3390:R3392)</f>
        <v>0</v>
      </c>
      <c r="S3393" s="32">
        <f>SUBTOTAL(9,S3390:S3392)</f>
        <v>45235.640000000007</v>
      </c>
      <c r="T3393" s="16">
        <f>SUBTOTAL(9,T3390:T3392)</f>
        <v>0</v>
      </c>
      <c r="U3393" s="3">
        <v>0</v>
      </c>
    </row>
    <row r="3394" spans="1:21" ht="30" outlineLevel="4" x14ac:dyDescent="0.25">
      <c r="A3394" s="1" t="s">
        <v>0</v>
      </c>
      <c r="B3394" s="1" t="s">
        <v>1</v>
      </c>
      <c r="C3394" s="4" t="s">
        <v>5518</v>
      </c>
      <c r="D3394" s="19" t="s">
        <v>5519</v>
      </c>
      <c r="E3394" s="1" t="s">
        <v>5519</v>
      </c>
      <c r="F3394" s="19" t="s">
        <v>4</v>
      </c>
      <c r="G3394" s="19" t="s">
        <v>1139</v>
      </c>
      <c r="H3394" s="19" t="s">
        <v>5602</v>
      </c>
      <c r="I3394" s="4" t="s">
        <v>5603</v>
      </c>
      <c r="J3394" s="1" t="s">
        <v>5600</v>
      </c>
      <c r="K3394" s="1" t="s">
        <v>4</v>
      </c>
      <c r="L3394" s="1" t="s">
        <v>4</v>
      </c>
      <c r="M3394" s="1" t="s">
        <v>13</v>
      </c>
      <c r="N3394" s="1" t="s">
        <v>5601</v>
      </c>
      <c r="O3394" s="26">
        <v>43557</v>
      </c>
      <c r="P3394" s="1" t="s">
        <v>23</v>
      </c>
      <c r="Q3394" s="16">
        <v>454970.78</v>
      </c>
      <c r="R3394" s="16">
        <v>0</v>
      </c>
      <c r="S3394" s="32">
        <v>454970.78</v>
      </c>
      <c r="T3394" s="16">
        <v>0</v>
      </c>
      <c r="U3394" s="3">
        <v>0</v>
      </c>
    </row>
    <row r="3395" spans="1:21" outlineLevel="3" x14ac:dyDescent="0.25">
      <c r="H3395" s="29" t="s">
        <v>17205</v>
      </c>
      <c r="O3395" s="26"/>
      <c r="Q3395" s="16">
        <f>SUBTOTAL(9,Q3394:Q3394)</f>
        <v>454970.78</v>
      </c>
      <c r="R3395" s="16">
        <f>SUBTOTAL(9,R3394:R3394)</f>
        <v>0</v>
      </c>
      <c r="S3395" s="32">
        <f>SUBTOTAL(9,S3394:S3394)</f>
        <v>454970.78</v>
      </c>
      <c r="T3395" s="16">
        <f>SUBTOTAL(9,T3394:T3394)</f>
        <v>0</v>
      </c>
      <c r="U3395" s="3">
        <f>SUBTOTAL(9,U3394:U3394)</f>
        <v>0</v>
      </c>
    </row>
    <row r="3396" spans="1:21" outlineLevel="4" x14ac:dyDescent="0.25">
      <c r="A3396" s="1" t="s">
        <v>0</v>
      </c>
      <c r="B3396" s="1" t="s">
        <v>1</v>
      </c>
      <c r="C3396" s="4" t="s">
        <v>5518</v>
      </c>
      <c r="D3396" s="19" t="s">
        <v>5519</v>
      </c>
      <c r="E3396" s="1" t="s">
        <v>5519</v>
      </c>
      <c r="F3396" s="19" t="s">
        <v>4</v>
      </c>
      <c r="G3396" s="19" t="s">
        <v>1139</v>
      </c>
      <c r="H3396" s="19" t="s">
        <v>5606</v>
      </c>
      <c r="I3396" s="4" t="s">
        <v>5607</v>
      </c>
      <c r="J3396" s="1" t="s">
        <v>5604</v>
      </c>
      <c r="K3396" s="1" t="s">
        <v>4</v>
      </c>
      <c r="L3396" s="1" t="s">
        <v>4</v>
      </c>
      <c r="M3396" s="1" t="s">
        <v>13</v>
      </c>
      <c r="N3396" s="1" t="s">
        <v>5605</v>
      </c>
      <c r="O3396" s="26">
        <v>43637</v>
      </c>
      <c r="P3396" s="1" t="s">
        <v>23</v>
      </c>
      <c r="Q3396" s="16">
        <v>8051.82</v>
      </c>
      <c r="R3396" s="16">
        <v>0</v>
      </c>
      <c r="S3396" s="32">
        <v>8051.82</v>
      </c>
      <c r="T3396" s="16">
        <v>0</v>
      </c>
      <c r="U3396" s="3">
        <v>0</v>
      </c>
    </row>
    <row r="3397" spans="1:21" outlineLevel="3" x14ac:dyDescent="0.25">
      <c r="H3397" s="29" t="s">
        <v>17206</v>
      </c>
      <c r="O3397" s="26"/>
      <c r="Q3397" s="16">
        <f>SUBTOTAL(9,Q3396:Q3396)</f>
        <v>8051.82</v>
      </c>
      <c r="R3397" s="16">
        <f>SUBTOTAL(9,R3396:R3396)</f>
        <v>0</v>
      </c>
      <c r="S3397" s="32">
        <f>SUBTOTAL(9,S3396:S3396)</f>
        <v>8051.82</v>
      </c>
      <c r="T3397" s="16">
        <f>SUBTOTAL(9,T3396:T3396)</f>
        <v>0</v>
      </c>
      <c r="U3397" s="3">
        <f>SUBTOTAL(9,U3396:U3396)</f>
        <v>0</v>
      </c>
    </row>
    <row r="3398" spans="1:21" ht="30" outlineLevel="4" x14ac:dyDescent="0.25">
      <c r="A3398" s="1" t="s">
        <v>0</v>
      </c>
      <c r="B3398" s="1" t="s">
        <v>1</v>
      </c>
      <c r="C3398" s="4" t="s">
        <v>5518</v>
      </c>
      <c r="D3398" s="19" t="s">
        <v>5519</v>
      </c>
      <c r="E3398" s="1" t="s">
        <v>5519</v>
      </c>
      <c r="F3398" s="19" t="s">
        <v>4</v>
      </c>
      <c r="G3398" s="19" t="s">
        <v>1139</v>
      </c>
      <c r="H3398" s="19" t="s">
        <v>5610</v>
      </c>
      <c r="I3398" s="4" t="s">
        <v>5611</v>
      </c>
      <c r="J3398" s="1" t="s">
        <v>5608</v>
      </c>
      <c r="K3398" s="1" t="s">
        <v>4</v>
      </c>
      <c r="L3398" s="1" t="s">
        <v>4</v>
      </c>
      <c r="M3398" s="1" t="s">
        <v>13</v>
      </c>
      <c r="N3398" s="1" t="s">
        <v>5609</v>
      </c>
      <c r="O3398" s="26">
        <v>43441</v>
      </c>
      <c r="P3398" s="1" t="s">
        <v>23</v>
      </c>
      <c r="Q3398" s="16">
        <v>104.24</v>
      </c>
      <c r="R3398" s="16">
        <v>0</v>
      </c>
      <c r="S3398" s="32">
        <v>104.24</v>
      </c>
      <c r="T3398" s="16">
        <v>0</v>
      </c>
      <c r="U3398" s="3">
        <v>0</v>
      </c>
    </row>
    <row r="3399" spans="1:21" ht="30" outlineLevel="4" x14ac:dyDescent="0.25">
      <c r="A3399" s="1" t="s">
        <v>0</v>
      </c>
      <c r="B3399" s="1" t="s">
        <v>1</v>
      </c>
      <c r="C3399" s="4" t="s">
        <v>5518</v>
      </c>
      <c r="D3399" s="19" t="s">
        <v>5519</v>
      </c>
      <c r="E3399" s="1" t="s">
        <v>5519</v>
      </c>
      <c r="F3399" s="19" t="s">
        <v>4</v>
      </c>
      <c r="G3399" s="19" t="s">
        <v>1139</v>
      </c>
      <c r="H3399" s="19" t="s">
        <v>5610</v>
      </c>
      <c r="I3399" s="4" t="s">
        <v>5611</v>
      </c>
      <c r="J3399" s="1" t="s">
        <v>5608</v>
      </c>
      <c r="K3399" s="1" t="s">
        <v>4</v>
      </c>
      <c r="L3399" s="1" t="s">
        <v>4</v>
      </c>
      <c r="M3399" s="1" t="s">
        <v>13</v>
      </c>
      <c r="N3399" s="1" t="s">
        <v>5612</v>
      </c>
      <c r="O3399" s="26">
        <v>43441</v>
      </c>
      <c r="P3399" s="1" t="s">
        <v>23</v>
      </c>
      <c r="Q3399" s="16">
        <v>157.44</v>
      </c>
      <c r="R3399" s="16">
        <v>0</v>
      </c>
      <c r="S3399" s="32">
        <v>157.44</v>
      </c>
      <c r="T3399" s="16">
        <v>0</v>
      </c>
      <c r="U3399" s="3">
        <v>0</v>
      </c>
    </row>
    <row r="3400" spans="1:21" ht="30" outlineLevel="4" x14ac:dyDescent="0.25">
      <c r="A3400" s="1" t="s">
        <v>0</v>
      </c>
      <c r="B3400" s="1" t="s">
        <v>1</v>
      </c>
      <c r="C3400" s="4" t="s">
        <v>5518</v>
      </c>
      <c r="D3400" s="19" t="s">
        <v>5519</v>
      </c>
      <c r="E3400" s="1" t="s">
        <v>5519</v>
      </c>
      <c r="F3400" s="19" t="s">
        <v>4</v>
      </c>
      <c r="G3400" s="19" t="s">
        <v>1139</v>
      </c>
      <c r="H3400" s="19" t="s">
        <v>5610</v>
      </c>
      <c r="I3400" s="4" t="s">
        <v>5611</v>
      </c>
      <c r="J3400" s="1" t="s">
        <v>5608</v>
      </c>
      <c r="K3400" s="1" t="s">
        <v>4</v>
      </c>
      <c r="L3400" s="1" t="s">
        <v>4</v>
      </c>
      <c r="M3400" s="1" t="s">
        <v>13</v>
      </c>
      <c r="N3400" s="1" t="s">
        <v>5613</v>
      </c>
      <c r="O3400" s="26">
        <v>43510</v>
      </c>
      <c r="P3400" s="1" t="s">
        <v>23</v>
      </c>
      <c r="Q3400" s="16">
        <v>286.89</v>
      </c>
      <c r="R3400" s="16">
        <v>0</v>
      </c>
      <c r="S3400" s="32">
        <v>286.89</v>
      </c>
      <c r="T3400" s="16">
        <v>0</v>
      </c>
      <c r="U3400" s="3">
        <v>0</v>
      </c>
    </row>
    <row r="3401" spans="1:21" ht="30" outlineLevel="4" x14ac:dyDescent="0.25">
      <c r="A3401" s="1" t="s">
        <v>0</v>
      </c>
      <c r="B3401" s="1" t="s">
        <v>1</v>
      </c>
      <c r="C3401" s="4" t="s">
        <v>5518</v>
      </c>
      <c r="D3401" s="19" t="s">
        <v>5519</v>
      </c>
      <c r="E3401" s="1" t="s">
        <v>5519</v>
      </c>
      <c r="F3401" s="19" t="s">
        <v>4</v>
      </c>
      <c r="G3401" s="19" t="s">
        <v>1139</v>
      </c>
      <c r="H3401" s="19" t="s">
        <v>5610</v>
      </c>
      <c r="I3401" s="4" t="s">
        <v>5611</v>
      </c>
      <c r="J3401" s="1" t="s">
        <v>5614</v>
      </c>
      <c r="K3401" s="1" t="s">
        <v>4</v>
      </c>
      <c r="L3401" s="1" t="s">
        <v>4</v>
      </c>
      <c r="M3401" s="1" t="s">
        <v>13</v>
      </c>
      <c r="N3401" s="1" t="s">
        <v>5615</v>
      </c>
      <c r="O3401" s="26">
        <v>43546</v>
      </c>
      <c r="P3401" s="1" t="s">
        <v>23</v>
      </c>
      <c r="Q3401" s="16">
        <v>405.42</v>
      </c>
      <c r="R3401" s="16">
        <v>0</v>
      </c>
      <c r="S3401" s="32">
        <v>405.42</v>
      </c>
      <c r="T3401" s="16">
        <v>0</v>
      </c>
      <c r="U3401" s="3">
        <v>0</v>
      </c>
    </row>
    <row r="3402" spans="1:21" ht="30" outlineLevel="4" x14ac:dyDescent="0.25">
      <c r="A3402" s="1" t="s">
        <v>0</v>
      </c>
      <c r="B3402" s="1" t="s">
        <v>1</v>
      </c>
      <c r="C3402" s="4" t="s">
        <v>5518</v>
      </c>
      <c r="D3402" s="19" t="s">
        <v>5519</v>
      </c>
      <c r="E3402" s="1" t="s">
        <v>5519</v>
      </c>
      <c r="F3402" s="19" t="s">
        <v>4</v>
      </c>
      <c r="G3402" s="19" t="s">
        <v>1139</v>
      </c>
      <c r="H3402" s="19" t="s">
        <v>5610</v>
      </c>
      <c r="I3402" s="4" t="s">
        <v>5611</v>
      </c>
      <c r="J3402" s="1" t="s">
        <v>5614</v>
      </c>
      <c r="K3402" s="1" t="s">
        <v>4</v>
      </c>
      <c r="L3402" s="1" t="s">
        <v>4</v>
      </c>
      <c r="M3402" s="1" t="s">
        <v>13</v>
      </c>
      <c r="N3402" s="1" t="s">
        <v>5616</v>
      </c>
      <c r="O3402" s="26">
        <v>43586</v>
      </c>
      <c r="P3402" s="1" t="s">
        <v>23</v>
      </c>
      <c r="Q3402" s="16">
        <v>417.73</v>
      </c>
      <c r="R3402" s="16">
        <v>0</v>
      </c>
      <c r="S3402" s="32">
        <v>417.73</v>
      </c>
      <c r="T3402" s="16">
        <v>0</v>
      </c>
      <c r="U3402" s="3">
        <v>0</v>
      </c>
    </row>
    <row r="3403" spans="1:21" ht="30" outlineLevel="4" x14ac:dyDescent="0.25">
      <c r="A3403" s="1" t="s">
        <v>0</v>
      </c>
      <c r="B3403" s="1" t="s">
        <v>1</v>
      </c>
      <c r="C3403" s="4" t="s">
        <v>5518</v>
      </c>
      <c r="D3403" s="19" t="s">
        <v>5519</v>
      </c>
      <c r="E3403" s="1" t="s">
        <v>5519</v>
      </c>
      <c r="F3403" s="19" t="s">
        <v>4</v>
      </c>
      <c r="G3403" s="19" t="s">
        <v>1139</v>
      </c>
      <c r="H3403" s="19" t="s">
        <v>5610</v>
      </c>
      <c r="I3403" s="4" t="s">
        <v>5611</v>
      </c>
      <c r="J3403" s="1" t="s">
        <v>5614</v>
      </c>
      <c r="K3403" s="1" t="s">
        <v>4</v>
      </c>
      <c r="L3403" s="1" t="s">
        <v>4</v>
      </c>
      <c r="M3403" s="1" t="s">
        <v>13</v>
      </c>
      <c r="N3403" s="1" t="s">
        <v>5617</v>
      </c>
      <c r="O3403" s="26">
        <v>43613</v>
      </c>
      <c r="P3403" s="1" t="s">
        <v>23</v>
      </c>
      <c r="Q3403" s="16">
        <v>172.97</v>
      </c>
      <c r="R3403" s="16">
        <v>0</v>
      </c>
      <c r="S3403" s="32">
        <v>172.97</v>
      </c>
      <c r="T3403" s="16">
        <v>0</v>
      </c>
      <c r="U3403" s="3">
        <v>0</v>
      </c>
    </row>
    <row r="3404" spans="1:21" ht="30" outlineLevel="4" x14ac:dyDescent="0.25">
      <c r="A3404" s="1" t="s">
        <v>0</v>
      </c>
      <c r="B3404" s="1" t="s">
        <v>1</v>
      </c>
      <c r="C3404" s="4" t="s">
        <v>5518</v>
      </c>
      <c r="D3404" s="19" t="s">
        <v>5519</v>
      </c>
      <c r="E3404" s="1" t="s">
        <v>5519</v>
      </c>
      <c r="F3404" s="19" t="s">
        <v>18199</v>
      </c>
      <c r="G3404" s="19" t="s">
        <v>4</v>
      </c>
      <c r="H3404" s="19" t="s">
        <v>5610</v>
      </c>
      <c r="I3404" s="4" t="s">
        <v>5611</v>
      </c>
      <c r="J3404" s="1" t="s">
        <v>5608</v>
      </c>
      <c r="K3404" s="1" t="s">
        <v>4</v>
      </c>
      <c r="L3404" s="1" t="s">
        <v>4</v>
      </c>
      <c r="M3404" s="1" t="s">
        <v>13</v>
      </c>
      <c r="N3404" s="1" t="s">
        <v>5609</v>
      </c>
      <c r="O3404" s="26">
        <v>43441</v>
      </c>
      <c r="P3404" s="1" t="s">
        <v>23</v>
      </c>
      <c r="Q3404" s="16">
        <v>938.14</v>
      </c>
      <c r="R3404" s="16">
        <v>938.14</v>
      </c>
      <c r="S3404" s="32">
        <v>0</v>
      </c>
      <c r="T3404" s="16">
        <v>0</v>
      </c>
      <c r="U3404" s="3">
        <v>0</v>
      </c>
    </row>
    <row r="3405" spans="1:21" ht="30" outlineLevel="4" x14ac:dyDescent="0.25">
      <c r="A3405" s="1" t="s">
        <v>0</v>
      </c>
      <c r="B3405" s="1" t="s">
        <v>1</v>
      </c>
      <c r="C3405" s="4" t="s">
        <v>5518</v>
      </c>
      <c r="D3405" s="19" t="s">
        <v>5519</v>
      </c>
      <c r="E3405" s="1" t="s">
        <v>5519</v>
      </c>
      <c r="F3405" s="19" t="s">
        <v>18199</v>
      </c>
      <c r="G3405" s="19" t="s">
        <v>4</v>
      </c>
      <c r="H3405" s="19" t="s">
        <v>5610</v>
      </c>
      <c r="I3405" s="4" t="s">
        <v>5611</v>
      </c>
      <c r="J3405" s="1" t="s">
        <v>5608</v>
      </c>
      <c r="K3405" s="1" t="s">
        <v>4</v>
      </c>
      <c r="L3405" s="1" t="s">
        <v>4</v>
      </c>
      <c r="M3405" s="1" t="s">
        <v>13</v>
      </c>
      <c r="N3405" s="1" t="s">
        <v>5612</v>
      </c>
      <c r="O3405" s="26">
        <v>43441</v>
      </c>
      <c r="P3405" s="1" t="s">
        <v>23</v>
      </c>
      <c r="Q3405" s="16">
        <v>1416.96</v>
      </c>
      <c r="R3405" s="16">
        <v>1416.96</v>
      </c>
      <c r="S3405" s="32">
        <v>0</v>
      </c>
      <c r="T3405" s="16">
        <v>0</v>
      </c>
      <c r="U3405" s="3">
        <v>0</v>
      </c>
    </row>
    <row r="3406" spans="1:21" ht="30" outlineLevel="4" x14ac:dyDescent="0.25">
      <c r="A3406" s="1" t="s">
        <v>0</v>
      </c>
      <c r="B3406" s="1" t="s">
        <v>1</v>
      </c>
      <c r="C3406" s="4" t="s">
        <v>5518</v>
      </c>
      <c r="D3406" s="19" t="s">
        <v>5519</v>
      </c>
      <c r="E3406" s="1" t="s">
        <v>5519</v>
      </c>
      <c r="F3406" s="19" t="s">
        <v>18199</v>
      </c>
      <c r="G3406" s="19" t="s">
        <v>4</v>
      </c>
      <c r="H3406" s="19" t="s">
        <v>5610</v>
      </c>
      <c r="I3406" s="4" t="s">
        <v>5611</v>
      </c>
      <c r="J3406" s="1" t="s">
        <v>5608</v>
      </c>
      <c r="K3406" s="1" t="s">
        <v>4</v>
      </c>
      <c r="L3406" s="1" t="s">
        <v>4</v>
      </c>
      <c r="M3406" s="1" t="s">
        <v>13</v>
      </c>
      <c r="N3406" s="1" t="s">
        <v>5613</v>
      </c>
      <c r="O3406" s="26">
        <v>43510</v>
      </c>
      <c r="P3406" s="1" t="s">
        <v>23</v>
      </c>
      <c r="Q3406" s="16">
        <v>2582.0100000000002</v>
      </c>
      <c r="R3406" s="16">
        <v>2582.0100000000002</v>
      </c>
      <c r="S3406" s="32">
        <v>0</v>
      </c>
      <c r="T3406" s="16">
        <v>0</v>
      </c>
      <c r="U3406" s="3">
        <v>0</v>
      </c>
    </row>
    <row r="3407" spans="1:21" ht="30" outlineLevel="4" x14ac:dyDescent="0.25">
      <c r="A3407" s="1" t="s">
        <v>0</v>
      </c>
      <c r="B3407" s="1" t="s">
        <v>1</v>
      </c>
      <c r="C3407" s="4" t="s">
        <v>5518</v>
      </c>
      <c r="D3407" s="19" t="s">
        <v>5519</v>
      </c>
      <c r="E3407" s="1" t="s">
        <v>5519</v>
      </c>
      <c r="F3407" s="19" t="s">
        <v>18199</v>
      </c>
      <c r="G3407" s="19" t="s">
        <v>4</v>
      </c>
      <c r="H3407" s="19" t="s">
        <v>5610</v>
      </c>
      <c r="I3407" s="4" t="s">
        <v>5611</v>
      </c>
      <c r="J3407" s="1" t="s">
        <v>5614</v>
      </c>
      <c r="K3407" s="1" t="s">
        <v>4</v>
      </c>
      <c r="L3407" s="1" t="s">
        <v>4</v>
      </c>
      <c r="M3407" s="1" t="s">
        <v>13</v>
      </c>
      <c r="N3407" s="1" t="s">
        <v>5615</v>
      </c>
      <c r="O3407" s="26">
        <v>43546</v>
      </c>
      <c r="P3407" s="1" t="s">
        <v>23</v>
      </c>
      <c r="Q3407" s="16">
        <v>3648.77</v>
      </c>
      <c r="R3407" s="16">
        <v>3648.77</v>
      </c>
      <c r="S3407" s="32">
        <v>0</v>
      </c>
      <c r="T3407" s="16">
        <v>0</v>
      </c>
      <c r="U3407" s="3">
        <v>0</v>
      </c>
    </row>
    <row r="3408" spans="1:21" ht="30" outlineLevel="4" x14ac:dyDescent="0.25">
      <c r="A3408" s="1" t="s">
        <v>0</v>
      </c>
      <c r="B3408" s="1" t="s">
        <v>1</v>
      </c>
      <c r="C3408" s="4" t="s">
        <v>5518</v>
      </c>
      <c r="D3408" s="19" t="s">
        <v>5519</v>
      </c>
      <c r="E3408" s="1" t="s">
        <v>5519</v>
      </c>
      <c r="F3408" s="19" t="s">
        <v>18199</v>
      </c>
      <c r="G3408" s="19" t="s">
        <v>4</v>
      </c>
      <c r="H3408" s="19" t="s">
        <v>5610</v>
      </c>
      <c r="I3408" s="4" t="s">
        <v>5611</v>
      </c>
      <c r="J3408" s="1" t="s">
        <v>5614</v>
      </c>
      <c r="K3408" s="1" t="s">
        <v>4</v>
      </c>
      <c r="L3408" s="1" t="s">
        <v>4</v>
      </c>
      <c r="M3408" s="1" t="s">
        <v>13</v>
      </c>
      <c r="N3408" s="1" t="s">
        <v>5616</v>
      </c>
      <c r="O3408" s="26">
        <v>43586</v>
      </c>
      <c r="P3408" s="1" t="s">
        <v>23</v>
      </c>
      <c r="Q3408" s="16">
        <v>3759.62</v>
      </c>
      <c r="R3408" s="16">
        <v>3759.62</v>
      </c>
      <c r="S3408" s="32">
        <v>0</v>
      </c>
      <c r="T3408" s="16">
        <v>0</v>
      </c>
      <c r="U3408" s="3">
        <v>0</v>
      </c>
    </row>
    <row r="3409" spans="1:21" ht="30" outlineLevel="4" x14ac:dyDescent="0.25">
      <c r="A3409" s="1" t="s">
        <v>0</v>
      </c>
      <c r="B3409" s="1" t="s">
        <v>1</v>
      </c>
      <c r="C3409" s="4" t="s">
        <v>5518</v>
      </c>
      <c r="D3409" s="19" t="s">
        <v>5519</v>
      </c>
      <c r="E3409" s="1" t="s">
        <v>5519</v>
      </c>
      <c r="F3409" s="19" t="s">
        <v>18199</v>
      </c>
      <c r="G3409" s="19" t="s">
        <v>4</v>
      </c>
      <c r="H3409" s="19" t="s">
        <v>5610</v>
      </c>
      <c r="I3409" s="4" t="s">
        <v>5611</v>
      </c>
      <c r="J3409" s="1" t="s">
        <v>5614</v>
      </c>
      <c r="K3409" s="1" t="s">
        <v>4</v>
      </c>
      <c r="L3409" s="1" t="s">
        <v>4</v>
      </c>
      <c r="M3409" s="1" t="s">
        <v>13</v>
      </c>
      <c r="N3409" s="1" t="s">
        <v>5617</v>
      </c>
      <c r="O3409" s="26">
        <v>43613</v>
      </c>
      <c r="P3409" s="1" t="s">
        <v>23</v>
      </c>
      <c r="Q3409" s="16">
        <v>1556.72</v>
      </c>
      <c r="R3409" s="16">
        <v>1556.72</v>
      </c>
      <c r="S3409" s="32">
        <v>0</v>
      </c>
      <c r="T3409" s="16">
        <v>0</v>
      </c>
      <c r="U3409" s="3">
        <v>0</v>
      </c>
    </row>
    <row r="3410" spans="1:21" outlineLevel="3" x14ac:dyDescent="0.25">
      <c r="H3410" s="29" t="s">
        <v>17207</v>
      </c>
      <c r="O3410" s="26"/>
      <c r="Q3410" s="16">
        <f>SUBTOTAL(9,Q3398:Q3409)</f>
        <v>15446.909999999998</v>
      </c>
      <c r="R3410" s="16">
        <f>SUBTOTAL(9,R3398:R3409)</f>
        <v>13902.22</v>
      </c>
      <c r="S3410" s="32">
        <f>SUBTOTAL(9,S3398:S3409)</f>
        <v>1544.69</v>
      </c>
      <c r="T3410" s="16">
        <f>SUBTOTAL(9,T3398:T3409)</f>
        <v>0</v>
      </c>
      <c r="U3410" s="3">
        <f>SUBTOTAL(9,U3398:U3409)</f>
        <v>0</v>
      </c>
    </row>
    <row r="3411" spans="1:21" ht="30" outlineLevel="4" x14ac:dyDescent="0.25">
      <c r="A3411" s="1" t="s">
        <v>0</v>
      </c>
      <c r="B3411" s="1" t="s">
        <v>1</v>
      </c>
      <c r="C3411" s="4" t="s">
        <v>5518</v>
      </c>
      <c r="D3411" s="19" t="s">
        <v>5519</v>
      </c>
      <c r="E3411" s="1" t="s">
        <v>5519</v>
      </c>
      <c r="F3411" s="19" t="s">
        <v>4</v>
      </c>
      <c r="G3411" s="19" t="s">
        <v>1139</v>
      </c>
      <c r="H3411" s="19" t="s">
        <v>5620</v>
      </c>
      <c r="I3411" s="4" t="s">
        <v>5621</v>
      </c>
      <c r="J3411" s="1" t="s">
        <v>5618</v>
      </c>
      <c r="K3411" s="1" t="s">
        <v>4</v>
      </c>
      <c r="L3411" s="1" t="s">
        <v>4</v>
      </c>
      <c r="M3411" s="1" t="s">
        <v>13</v>
      </c>
      <c r="N3411" s="1" t="s">
        <v>5619</v>
      </c>
      <c r="O3411" s="26">
        <v>43451</v>
      </c>
      <c r="P3411" s="1" t="s">
        <v>23</v>
      </c>
      <c r="Q3411" s="16">
        <v>1517.75</v>
      </c>
      <c r="R3411" s="16">
        <v>0</v>
      </c>
      <c r="S3411" s="32">
        <v>1517.75</v>
      </c>
      <c r="T3411" s="16">
        <v>0</v>
      </c>
      <c r="U3411" s="3">
        <v>0</v>
      </c>
    </row>
    <row r="3412" spans="1:21" ht="30" outlineLevel="4" x14ac:dyDescent="0.25">
      <c r="A3412" s="1" t="s">
        <v>0</v>
      </c>
      <c r="B3412" s="1" t="s">
        <v>1</v>
      </c>
      <c r="C3412" s="4" t="s">
        <v>5518</v>
      </c>
      <c r="D3412" s="19" t="s">
        <v>5519</v>
      </c>
      <c r="E3412" s="1" t="s">
        <v>5519</v>
      </c>
      <c r="F3412" s="19" t="s">
        <v>4</v>
      </c>
      <c r="G3412" s="19" t="s">
        <v>1139</v>
      </c>
      <c r="H3412" s="19" t="s">
        <v>5620</v>
      </c>
      <c r="I3412" s="4" t="s">
        <v>5621</v>
      </c>
      <c r="J3412" s="1" t="s">
        <v>5618</v>
      </c>
      <c r="K3412" s="1" t="s">
        <v>4</v>
      </c>
      <c r="L3412" s="1" t="s">
        <v>4</v>
      </c>
      <c r="M3412" s="1" t="s">
        <v>13</v>
      </c>
      <c r="N3412" s="1" t="s">
        <v>5622</v>
      </c>
      <c r="O3412" s="26">
        <v>43451</v>
      </c>
      <c r="P3412" s="1" t="s">
        <v>23</v>
      </c>
      <c r="Q3412" s="16">
        <v>5924</v>
      </c>
      <c r="R3412" s="16">
        <v>0</v>
      </c>
      <c r="S3412" s="32">
        <v>5924</v>
      </c>
      <c r="T3412" s="16">
        <v>0</v>
      </c>
      <c r="U3412" s="3">
        <v>0</v>
      </c>
    </row>
    <row r="3413" spans="1:21" ht="30" outlineLevel="4" x14ac:dyDescent="0.25">
      <c r="A3413" s="1" t="s">
        <v>0</v>
      </c>
      <c r="B3413" s="1" t="s">
        <v>1</v>
      </c>
      <c r="C3413" s="4" t="s">
        <v>5518</v>
      </c>
      <c r="D3413" s="19" t="s">
        <v>5519</v>
      </c>
      <c r="E3413" s="1" t="s">
        <v>5519</v>
      </c>
      <c r="F3413" s="19" t="s">
        <v>4</v>
      </c>
      <c r="G3413" s="19" t="s">
        <v>1139</v>
      </c>
      <c r="H3413" s="19" t="s">
        <v>5620</v>
      </c>
      <c r="I3413" s="4" t="s">
        <v>5621</v>
      </c>
      <c r="J3413" s="1" t="s">
        <v>5618</v>
      </c>
      <c r="K3413" s="1" t="s">
        <v>4</v>
      </c>
      <c r="L3413" s="1" t="s">
        <v>4</v>
      </c>
      <c r="M3413" s="1" t="s">
        <v>13</v>
      </c>
      <c r="N3413" s="1" t="s">
        <v>5623</v>
      </c>
      <c r="O3413" s="26">
        <v>43609</v>
      </c>
      <c r="P3413" s="1" t="s">
        <v>23</v>
      </c>
      <c r="Q3413" s="16">
        <v>3244.19</v>
      </c>
      <c r="R3413" s="16">
        <v>0</v>
      </c>
      <c r="S3413" s="32">
        <v>3244.19</v>
      </c>
      <c r="T3413" s="16">
        <v>0</v>
      </c>
      <c r="U3413" s="3">
        <v>0</v>
      </c>
    </row>
    <row r="3414" spans="1:21" ht="30" outlineLevel="4" x14ac:dyDescent="0.25">
      <c r="A3414" s="1" t="s">
        <v>0</v>
      </c>
      <c r="B3414" s="1" t="s">
        <v>1</v>
      </c>
      <c r="C3414" s="4" t="s">
        <v>5518</v>
      </c>
      <c r="D3414" s="19" t="s">
        <v>5519</v>
      </c>
      <c r="E3414" s="1" t="s">
        <v>5519</v>
      </c>
      <c r="F3414" s="19" t="s">
        <v>4</v>
      </c>
      <c r="G3414" s="19" t="s">
        <v>1139</v>
      </c>
      <c r="H3414" s="19" t="s">
        <v>5620</v>
      </c>
      <c r="I3414" s="4" t="s">
        <v>5621</v>
      </c>
      <c r="J3414" s="1" t="s">
        <v>5618</v>
      </c>
      <c r="K3414" s="1" t="s">
        <v>4</v>
      </c>
      <c r="L3414" s="1" t="s">
        <v>4</v>
      </c>
      <c r="M3414" s="1" t="s">
        <v>13</v>
      </c>
      <c r="N3414" s="1" t="s">
        <v>5624</v>
      </c>
      <c r="O3414" s="26">
        <v>43637</v>
      </c>
      <c r="P3414" s="1" t="s">
        <v>23</v>
      </c>
      <c r="Q3414" s="16">
        <v>3623.64</v>
      </c>
      <c r="R3414" s="16">
        <v>0</v>
      </c>
      <c r="S3414" s="32">
        <v>3623.64</v>
      </c>
      <c r="T3414" s="16">
        <v>0</v>
      </c>
      <c r="U3414" s="3">
        <v>0</v>
      </c>
    </row>
    <row r="3415" spans="1:21" outlineLevel="3" x14ac:dyDescent="0.25">
      <c r="H3415" s="29" t="s">
        <v>17208</v>
      </c>
      <c r="O3415" s="26"/>
      <c r="Q3415" s="16">
        <f>SUBTOTAL(9,Q3411:Q3414)</f>
        <v>14309.58</v>
      </c>
      <c r="R3415" s="16">
        <f>SUBTOTAL(9,R3411:R3414)</f>
        <v>0</v>
      </c>
      <c r="S3415" s="32">
        <f>SUBTOTAL(9,S3411:S3414)</f>
        <v>14309.58</v>
      </c>
      <c r="T3415" s="16">
        <f>SUBTOTAL(9,T3411:T3414)</f>
        <v>0</v>
      </c>
      <c r="U3415" s="3">
        <f>SUBTOTAL(9,U3411:U3414)</f>
        <v>0</v>
      </c>
    </row>
    <row r="3416" spans="1:21" ht="45" outlineLevel="4" x14ac:dyDescent="0.25">
      <c r="A3416" s="1" t="s">
        <v>0</v>
      </c>
      <c r="B3416" s="1" t="s">
        <v>1</v>
      </c>
      <c r="C3416" s="4" t="s">
        <v>5518</v>
      </c>
      <c r="D3416" s="19" t="s">
        <v>5519</v>
      </c>
      <c r="E3416" s="1" t="s">
        <v>5519</v>
      </c>
      <c r="F3416" s="19" t="s">
        <v>4</v>
      </c>
      <c r="G3416" s="19" t="s">
        <v>1139</v>
      </c>
      <c r="H3416" s="19" t="s">
        <v>5627</v>
      </c>
      <c r="I3416" s="4" t="s">
        <v>18445</v>
      </c>
      <c r="J3416" s="1" t="s">
        <v>5625</v>
      </c>
      <c r="K3416" s="1" t="s">
        <v>4</v>
      </c>
      <c r="L3416" s="1" t="s">
        <v>4</v>
      </c>
      <c r="M3416" s="1" t="s">
        <v>13</v>
      </c>
      <c r="N3416" s="1" t="s">
        <v>5626</v>
      </c>
      <c r="O3416" s="26">
        <v>43441</v>
      </c>
      <c r="P3416" s="1" t="s">
        <v>23</v>
      </c>
      <c r="Q3416" s="16">
        <v>2812.35</v>
      </c>
      <c r="R3416" s="16">
        <v>0</v>
      </c>
      <c r="S3416" s="32">
        <v>2812.35</v>
      </c>
      <c r="T3416" s="16">
        <v>0</v>
      </c>
      <c r="U3416" s="3">
        <v>0</v>
      </c>
    </row>
    <row r="3417" spans="1:21" ht="45" outlineLevel="4" x14ac:dyDescent="0.25">
      <c r="A3417" s="1" t="s">
        <v>0</v>
      </c>
      <c r="B3417" s="1" t="s">
        <v>1</v>
      </c>
      <c r="C3417" s="4" t="s">
        <v>5518</v>
      </c>
      <c r="D3417" s="19" t="s">
        <v>5519</v>
      </c>
      <c r="E3417" s="1" t="s">
        <v>5519</v>
      </c>
      <c r="F3417" s="19" t="s">
        <v>4</v>
      </c>
      <c r="G3417" s="19" t="s">
        <v>1139</v>
      </c>
      <c r="H3417" s="19" t="s">
        <v>5627</v>
      </c>
      <c r="I3417" s="4" t="s">
        <v>18445</v>
      </c>
      <c r="J3417" s="1" t="s">
        <v>5625</v>
      </c>
      <c r="K3417" s="1" t="s">
        <v>4</v>
      </c>
      <c r="L3417" s="1" t="s">
        <v>4</v>
      </c>
      <c r="M3417" s="1" t="s">
        <v>13</v>
      </c>
      <c r="N3417" s="1" t="s">
        <v>5628</v>
      </c>
      <c r="O3417" s="26">
        <v>43438</v>
      </c>
      <c r="P3417" s="1" t="s">
        <v>23</v>
      </c>
      <c r="Q3417" s="16">
        <v>1672.98</v>
      </c>
      <c r="R3417" s="16">
        <v>0</v>
      </c>
      <c r="S3417" s="32">
        <v>1672.98</v>
      </c>
      <c r="T3417" s="16">
        <v>0</v>
      </c>
      <c r="U3417" s="3">
        <v>0</v>
      </c>
    </row>
    <row r="3418" spans="1:21" ht="45" outlineLevel="4" x14ac:dyDescent="0.25">
      <c r="A3418" s="1" t="s">
        <v>0</v>
      </c>
      <c r="B3418" s="1" t="s">
        <v>1</v>
      </c>
      <c r="C3418" s="4" t="s">
        <v>5518</v>
      </c>
      <c r="D3418" s="19" t="s">
        <v>5519</v>
      </c>
      <c r="E3418" s="1" t="s">
        <v>5519</v>
      </c>
      <c r="F3418" s="19" t="s">
        <v>4</v>
      </c>
      <c r="G3418" s="19" t="s">
        <v>1139</v>
      </c>
      <c r="H3418" s="19" t="s">
        <v>5627</v>
      </c>
      <c r="I3418" s="4" t="s">
        <v>18445</v>
      </c>
      <c r="J3418" s="1" t="s">
        <v>5625</v>
      </c>
      <c r="K3418" s="1" t="s">
        <v>4</v>
      </c>
      <c r="L3418" s="1" t="s">
        <v>4</v>
      </c>
      <c r="M3418" s="1" t="s">
        <v>13</v>
      </c>
      <c r="N3418" s="1" t="s">
        <v>5629</v>
      </c>
      <c r="O3418" s="26">
        <v>43441</v>
      </c>
      <c r="P3418" s="1" t="s">
        <v>23</v>
      </c>
      <c r="Q3418" s="16">
        <v>1042.8699999999999</v>
      </c>
      <c r="R3418" s="16">
        <v>0</v>
      </c>
      <c r="S3418" s="32">
        <v>1042.8699999999999</v>
      </c>
      <c r="T3418" s="16">
        <v>0</v>
      </c>
      <c r="U3418" s="3">
        <v>0</v>
      </c>
    </row>
    <row r="3419" spans="1:21" ht="45" outlineLevel="4" x14ac:dyDescent="0.25">
      <c r="A3419" s="1" t="s">
        <v>0</v>
      </c>
      <c r="B3419" s="1" t="s">
        <v>1</v>
      </c>
      <c r="C3419" s="4" t="s">
        <v>5518</v>
      </c>
      <c r="D3419" s="19" t="s">
        <v>5519</v>
      </c>
      <c r="E3419" s="1" t="s">
        <v>5519</v>
      </c>
      <c r="F3419" s="19" t="s">
        <v>4</v>
      </c>
      <c r="G3419" s="19" t="s">
        <v>1139</v>
      </c>
      <c r="H3419" s="19" t="s">
        <v>5627</v>
      </c>
      <c r="I3419" s="4" t="s">
        <v>18445</v>
      </c>
      <c r="J3419" s="1" t="s">
        <v>5625</v>
      </c>
      <c r="K3419" s="1" t="s">
        <v>4</v>
      </c>
      <c r="L3419" s="1" t="s">
        <v>4</v>
      </c>
      <c r="M3419" s="1" t="s">
        <v>13</v>
      </c>
      <c r="N3419" s="1" t="s">
        <v>5630</v>
      </c>
      <c r="O3419" s="26">
        <v>43441</v>
      </c>
      <c r="P3419" s="1" t="s">
        <v>23</v>
      </c>
      <c r="Q3419" s="16">
        <v>1642.41</v>
      </c>
      <c r="R3419" s="16">
        <v>0</v>
      </c>
      <c r="S3419" s="32">
        <v>1642.41</v>
      </c>
      <c r="T3419" s="16">
        <v>0</v>
      </c>
      <c r="U3419" s="3">
        <v>0</v>
      </c>
    </row>
    <row r="3420" spans="1:21" ht="45" outlineLevel="4" x14ac:dyDescent="0.25">
      <c r="A3420" s="1" t="s">
        <v>0</v>
      </c>
      <c r="B3420" s="1" t="s">
        <v>1</v>
      </c>
      <c r="C3420" s="4" t="s">
        <v>5518</v>
      </c>
      <c r="D3420" s="19" t="s">
        <v>5519</v>
      </c>
      <c r="E3420" s="1" t="s">
        <v>5519</v>
      </c>
      <c r="F3420" s="19" t="s">
        <v>4</v>
      </c>
      <c r="G3420" s="19" t="s">
        <v>1139</v>
      </c>
      <c r="H3420" s="19" t="s">
        <v>5627</v>
      </c>
      <c r="I3420" s="4" t="s">
        <v>18445</v>
      </c>
      <c r="J3420" s="1" t="s">
        <v>5625</v>
      </c>
      <c r="K3420" s="1" t="s">
        <v>4</v>
      </c>
      <c r="L3420" s="1" t="s">
        <v>4</v>
      </c>
      <c r="M3420" s="1" t="s">
        <v>13</v>
      </c>
      <c r="N3420" s="1" t="s">
        <v>5631</v>
      </c>
      <c r="O3420" s="26">
        <v>43441</v>
      </c>
      <c r="P3420" s="1" t="s">
        <v>23</v>
      </c>
      <c r="Q3420" s="16">
        <v>1238.7</v>
      </c>
      <c r="R3420" s="16">
        <v>0</v>
      </c>
      <c r="S3420" s="32">
        <v>1238.7</v>
      </c>
      <c r="T3420" s="16">
        <v>0</v>
      </c>
      <c r="U3420" s="3">
        <v>0</v>
      </c>
    </row>
    <row r="3421" spans="1:21" outlineLevel="3" x14ac:dyDescent="0.25">
      <c r="H3421" s="29" t="s">
        <v>17209</v>
      </c>
      <c r="O3421" s="26"/>
      <c r="Q3421" s="16">
        <f>SUBTOTAL(9,Q3416:Q3420)</f>
        <v>8409.31</v>
      </c>
      <c r="R3421" s="16">
        <f>SUBTOTAL(9,R3416:R3420)</f>
        <v>0</v>
      </c>
      <c r="S3421" s="32">
        <f>SUBTOTAL(9,S3416:S3420)</f>
        <v>8409.31</v>
      </c>
      <c r="T3421" s="16">
        <f>SUBTOTAL(9,T3416:T3420)</f>
        <v>0</v>
      </c>
      <c r="U3421" s="3">
        <f>SUBTOTAL(9,U3416:U3420)</f>
        <v>0</v>
      </c>
    </row>
    <row r="3422" spans="1:21" s="8" customFormat="1" ht="45" outlineLevel="4" x14ac:dyDescent="0.25">
      <c r="A3422" s="8" t="s">
        <v>0</v>
      </c>
      <c r="B3422" s="8" t="s">
        <v>1</v>
      </c>
      <c r="C3422" s="11" t="s">
        <v>5518</v>
      </c>
      <c r="D3422" s="20" t="s">
        <v>5519</v>
      </c>
      <c r="E3422" s="8" t="s">
        <v>5519</v>
      </c>
      <c r="F3422" s="20" t="s">
        <v>4</v>
      </c>
      <c r="G3422" s="20" t="s">
        <v>1139</v>
      </c>
      <c r="H3422" s="20" t="s">
        <v>5634</v>
      </c>
      <c r="I3422" s="11" t="s">
        <v>18330</v>
      </c>
      <c r="J3422" s="8" t="s">
        <v>5632</v>
      </c>
      <c r="K3422" s="8" t="s">
        <v>4</v>
      </c>
      <c r="L3422" s="8" t="s">
        <v>4</v>
      </c>
      <c r="M3422" s="8" t="s">
        <v>13</v>
      </c>
      <c r="N3422" s="8" t="s">
        <v>5633</v>
      </c>
      <c r="O3422" s="27">
        <v>43284</v>
      </c>
      <c r="P3422" s="8" t="s">
        <v>23</v>
      </c>
      <c r="Q3422" s="30">
        <v>25000000</v>
      </c>
      <c r="R3422" s="30">
        <v>0</v>
      </c>
      <c r="S3422" s="33">
        <v>25000000</v>
      </c>
      <c r="T3422" s="30">
        <v>0</v>
      </c>
      <c r="U3422" s="9">
        <v>0</v>
      </c>
    </row>
    <row r="3423" spans="1:21" outlineLevel="3" x14ac:dyDescent="0.25">
      <c r="H3423" s="29" t="s">
        <v>17210</v>
      </c>
      <c r="O3423" s="26"/>
      <c r="Q3423" s="16">
        <f>SUBTOTAL(9,Q3422:Q3422)</f>
        <v>25000000</v>
      </c>
      <c r="R3423" s="16">
        <f>SUBTOTAL(9,R3422:R3422)</f>
        <v>0</v>
      </c>
      <c r="S3423" s="32">
        <f>SUBTOTAL(9,S3422:S3422)</f>
        <v>25000000</v>
      </c>
      <c r="T3423" s="16">
        <f>SUBTOTAL(9,T3422:T3422)</f>
        <v>0</v>
      </c>
      <c r="U3423" s="3">
        <f>SUBTOTAL(9,U3422:U3422)</f>
        <v>0</v>
      </c>
    </row>
    <row r="3424" spans="1:21" ht="30" outlineLevel="4" x14ac:dyDescent="0.25">
      <c r="A3424" s="1" t="s">
        <v>0</v>
      </c>
      <c r="B3424" s="1" t="s">
        <v>1</v>
      </c>
      <c r="C3424" s="4" t="s">
        <v>5518</v>
      </c>
      <c r="D3424" s="19" t="s">
        <v>5519</v>
      </c>
      <c r="E3424" s="1" t="s">
        <v>5519</v>
      </c>
      <c r="F3424" s="19" t="s">
        <v>4</v>
      </c>
      <c r="G3424" s="19" t="s">
        <v>1139</v>
      </c>
      <c r="H3424" s="19" t="s">
        <v>5637</v>
      </c>
      <c r="I3424" s="4" t="s">
        <v>5638</v>
      </c>
      <c r="J3424" s="1" t="s">
        <v>5635</v>
      </c>
      <c r="K3424" s="1" t="s">
        <v>4</v>
      </c>
      <c r="L3424" s="1" t="s">
        <v>4</v>
      </c>
      <c r="M3424" s="1" t="s">
        <v>13</v>
      </c>
      <c r="N3424" s="1" t="s">
        <v>5636</v>
      </c>
      <c r="O3424" s="26">
        <v>43622</v>
      </c>
      <c r="P3424" s="1" t="s">
        <v>23</v>
      </c>
      <c r="Q3424" s="16">
        <v>1004.41</v>
      </c>
      <c r="R3424" s="16">
        <v>0</v>
      </c>
      <c r="S3424" s="32">
        <v>1004.41</v>
      </c>
      <c r="T3424" s="16">
        <v>0</v>
      </c>
      <c r="U3424" s="3">
        <v>0</v>
      </c>
    </row>
    <row r="3425" spans="1:21" ht="30" outlineLevel="4" x14ac:dyDescent="0.25">
      <c r="A3425" s="1" t="s">
        <v>0</v>
      </c>
      <c r="B3425" s="1" t="s">
        <v>1</v>
      </c>
      <c r="C3425" s="4" t="s">
        <v>5518</v>
      </c>
      <c r="D3425" s="19" t="s">
        <v>5519</v>
      </c>
      <c r="E3425" s="1" t="s">
        <v>5519</v>
      </c>
      <c r="F3425" s="19" t="s">
        <v>4</v>
      </c>
      <c r="G3425" s="19" t="s">
        <v>1139</v>
      </c>
      <c r="H3425" s="19" t="s">
        <v>5637</v>
      </c>
      <c r="I3425" s="4" t="s">
        <v>5638</v>
      </c>
      <c r="J3425" s="1" t="s">
        <v>5635</v>
      </c>
      <c r="K3425" s="1" t="s">
        <v>4</v>
      </c>
      <c r="L3425" s="1" t="s">
        <v>4</v>
      </c>
      <c r="M3425" s="1" t="s">
        <v>13</v>
      </c>
      <c r="N3425" s="1" t="s">
        <v>5639</v>
      </c>
      <c r="O3425" s="26">
        <v>43627</v>
      </c>
      <c r="P3425" s="1" t="s">
        <v>23</v>
      </c>
      <c r="Q3425" s="16">
        <v>5184.12</v>
      </c>
      <c r="R3425" s="16">
        <v>0</v>
      </c>
      <c r="S3425" s="32">
        <v>5184.12</v>
      </c>
      <c r="T3425" s="16">
        <v>0</v>
      </c>
      <c r="U3425" s="3">
        <v>0</v>
      </c>
    </row>
    <row r="3426" spans="1:21" ht="30" outlineLevel="4" x14ac:dyDescent="0.25">
      <c r="A3426" s="1" t="s">
        <v>0</v>
      </c>
      <c r="B3426" s="1" t="s">
        <v>1</v>
      </c>
      <c r="C3426" s="4" t="s">
        <v>5518</v>
      </c>
      <c r="D3426" s="19" t="s">
        <v>5519</v>
      </c>
      <c r="E3426" s="1" t="s">
        <v>5519</v>
      </c>
      <c r="F3426" s="19" t="s">
        <v>4</v>
      </c>
      <c r="G3426" s="19" t="s">
        <v>2618</v>
      </c>
      <c r="H3426" s="19" t="s">
        <v>5637</v>
      </c>
      <c r="I3426" s="4" t="s">
        <v>5638</v>
      </c>
      <c r="J3426" s="1" t="s">
        <v>5635</v>
      </c>
      <c r="K3426" s="1" t="s">
        <v>4</v>
      </c>
      <c r="L3426" s="1" t="s">
        <v>4</v>
      </c>
      <c r="M3426" s="1" t="s">
        <v>13</v>
      </c>
      <c r="N3426" s="1" t="s">
        <v>5636</v>
      </c>
      <c r="O3426" s="26">
        <v>43622</v>
      </c>
      <c r="P3426" s="1" t="s">
        <v>23</v>
      </c>
      <c r="Q3426" s="16">
        <v>59.31</v>
      </c>
      <c r="R3426" s="16">
        <v>0</v>
      </c>
      <c r="S3426" s="32">
        <v>0</v>
      </c>
      <c r="T3426" s="16">
        <v>59.31</v>
      </c>
      <c r="U3426" s="3">
        <v>0</v>
      </c>
    </row>
    <row r="3427" spans="1:21" ht="30" outlineLevel="4" x14ac:dyDescent="0.25">
      <c r="A3427" s="1" t="s">
        <v>0</v>
      </c>
      <c r="B3427" s="1" t="s">
        <v>1</v>
      </c>
      <c r="C3427" s="4" t="s">
        <v>5518</v>
      </c>
      <c r="D3427" s="19" t="s">
        <v>5519</v>
      </c>
      <c r="E3427" s="1" t="s">
        <v>5519</v>
      </c>
      <c r="F3427" s="19" t="s">
        <v>4</v>
      </c>
      <c r="G3427" s="19" t="s">
        <v>2618</v>
      </c>
      <c r="H3427" s="19" t="s">
        <v>5637</v>
      </c>
      <c r="I3427" s="4" t="s">
        <v>5638</v>
      </c>
      <c r="J3427" s="1" t="s">
        <v>5635</v>
      </c>
      <c r="K3427" s="1" t="s">
        <v>4</v>
      </c>
      <c r="L3427" s="1" t="s">
        <v>4</v>
      </c>
      <c r="M3427" s="1" t="s">
        <v>13</v>
      </c>
      <c r="N3427" s="1" t="s">
        <v>5639</v>
      </c>
      <c r="O3427" s="26">
        <v>43627</v>
      </c>
      <c r="P3427" s="1" t="s">
        <v>23</v>
      </c>
      <c r="Q3427" s="16">
        <v>306.14</v>
      </c>
      <c r="R3427" s="16">
        <v>0</v>
      </c>
      <c r="S3427" s="32">
        <v>0</v>
      </c>
      <c r="T3427" s="16">
        <v>306.14</v>
      </c>
      <c r="U3427" s="3">
        <v>0</v>
      </c>
    </row>
    <row r="3428" spans="1:21" outlineLevel="3" x14ac:dyDescent="0.25">
      <c r="H3428" s="29" t="s">
        <v>17211</v>
      </c>
      <c r="O3428" s="26"/>
      <c r="Q3428" s="16">
        <f>SUBTOTAL(9,Q3424:Q3427)</f>
        <v>6553.9800000000005</v>
      </c>
      <c r="R3428" s="16">
        <f>SUBTOTAL(9,R3424:R3427)</f>
        <v>0</v>
      </c>
      <c r="S3428" s="32">
        <f>SUBTOTAL(9,S3424:S3427)</f>
        <v>6188.53</v>
      </c>
      <c r="T3428" s="16">
        <f>SUBTOTAL(9,T3424:T3427)</f>
        <v>365.45</v>
      </c>
      <c r="U3428" s="3">
        <f>SUBTOTAL(9,U3424:U3427)</f>
        <v>0</v>
      </c>
    </row>
    <row r="3429" spans="1:21" ht="30" outlineLevel="4" x14ac:dyDescent="0.25">
      <c r="A3429" s="1" t="s">
        <v>0</v>
      </c>
      <c r="B3429" s="1" t="s">
        <v>1</v>
      </c>
      <c r="C3429" s="4" t="s">
        <v>5518</v>
      </c>
      <c r="D3429" s="19" t="s">
        <v>5519</v>
      </c>
      <c r="E3429" s="1" t="s">
        <v>5519</v>
      </c>
      <c r="F3429" s="19" t="s">
        <v>4</v>
      </c>
      <c r="G3429" s="19" t="s">
        <v>1139</v>
      </c>
      <c r="H3429" s="19" t="s">
        <v>5642</v>
      </c>
      <c r="I3429" s="4" t="s">
        <v>5643</v>
      </c>
      <c r="J3429" s="1" t="s">
        <v>5640</v>
      </c>
      <c r="K3429" s="1" t="s">
        <v>4</v>
      </c>
      <c r="L3429" s="1" t="s">
        <v>4</v>
      </c>
      <c r="M3429" s="1" t="s">
        <v>13</v>
      </c>
      <c r="N3429" s="1" t="s">
        <v>5641</v>
      </c>
      <c r="O3429" s="26">
        <v>43406</v>
      </c>
      <c r="P3429" s="1" t="s">
        <v>23</v>
      </c>
      <c r="Q3429" s="16">
        <v>231.09</v>
      </c>
      <c r="R3429" s="16">
        <v>0</v>
      </c>
      <c r="S3429" s="32">
        <v>231.09</v>
      </c>
      <c r="T3429" s="16">
        <v>0</v>
      </c>
      <c r="U3429" s="3">
        <v>0</v>
      </c>
    </row>
    <row r="3430" spans="1:21" ht="30" outlineLevel="4" x14ac:dyDescent="0.25">
      <c r="A3430" s="1" t="s">
        <v>0</v>
      </c>
      <c r="B3430" s="1" t="s">
        <v>1</v>
      </c>
      <c r="C3430" s="4" t="s">
        <v>5518</v>
      </c>
      <c r="D3430" s="19" t="s">
        <v>5519</v>
      </c>
      <c r="E3430" s="1" t="s">
        <v>5519</v>
      </c>
      <c r="F3430" s="19" t="s">
        <v>4</v>
      </c>
      <c r="G3430" s="19" t="s">
        <v>1139</v>
      </c>
      <c r="H3430" s="19" t="s">
        <v>5642</v>
      </c>
      <c r="I3430" s="4" t="s">
        <v>5643</v>
      </c>
      <c r="J3430" s="1" t="s">
        <v>5644</v>
      </c>
      <c r="K3430" s="1" t="s">
        <v>4</v>
      </c>
      <c r="L3430" s="1" t="s">
        <v>4</v>
      </c>
      <c r="M3430" s="1" t="s">
        <v>13</v>
      </c>
      <c r="N3430" s="1" t="s">
        <v>5645</v>
      </c>
      <c r="O3430" s="26">
        <v>43434</v>
      </c>
      <c r="P3430" s="1" t="s">
        <v>23</v>
      </c>
      <c r="Q3430" s="16">
        <v>691.87</v>
      </c>
      <c r="R3430" s="16">
        <v>0</v>
      </c>
      <c r="S3430" s="32">
        <v>691.87</v>
      </c>
      <c r="T3430" s="16">
        <v>0</v>
      </c>
      <c r="U3430" s="3">
        <v>0</v>
      </c>
    </row>
    <row r="3431" spans="1:21" ht="30" outlineLevel="4" x14ac:dyDescent="0.25">
      <c r="A3431" s="1" t="s">
        <v>0</v>
      </c>
      <c r="B3431" s="1" t="s">
        <v>1</v>
      </c>
      <c r="C3431" s="4" t="s">
        <v>5518</v>
      </c>
      <c r="D3431" s="19" t="s">
        <v>5519</v>
      </c>
      <c r="E3431" s="1" t="s">
        <v>5519</v>
      </c>
      <c r="F3431" s="19" t="s">
        <v>18199</v>
      </c>
      <c r="G3431" s="19" t="s">
        <v>4</v>
      </c>
      <c r="H3431" s="19" t="s">
        <v>5642</v>
      </c>
      <c r="I3431" s="4" t="s">
        <v>5643</v>
      </c>
      <c r="J3431" s="1" t="s">
        <v>5640</v>
      </c>
      <c r="K3431" s="1" t="s">
        <v>4</v>
      </c>
      <c r="L3431" s="1" t="s">
        <v>4</v>
      </c>
      <c r="M3431" s="1" t="s">
        <v>13</v>
      </c>
      <c r="N3431" s="1" t="s">
        <v>5641</v>
      </c>
      <c r="O3431" s="26">
        <v>43406</v>
      </c>
      <c r="P3431" s="1" t="s">
        <v>23</v>
      </c>
      <c r="Q3431" s="16">
        <v>924.34</v>
      </c>
      <c r="R3431" s="16">
        <v>924.34</v>
      </c>
      <c r="S3431" s="32">
        <v>0</v>
      </c>
      <c r="T3431" s="16">
        <v>0</v>
      </c>
      <c r="U3431" s="3">
        <v>0</v>
      </c>
    </row>
    <row r="3432" spans="1:21" ht="30" outlineLevel="4" x14ac:dyDescent="0.25">
      <c r="A3432" s="1" t="s">
        <v>0</v>
      </c>
      <c r="B3432" s="1" t="s">
        <v>1</v>
      </c>
      <c r="C3432" s="4" t="s">
        <v>5518</v>
      </c>
      <c r="D3432" s="19" t="s">
        <v>5519</v>
      </c>
      <c r="E3432" s="1" t="s">
        <v>5519</v>
      </c>
      <c r="F3432" s="19" t="s">
        <v>18199</v>
      </c>
      <c r="G3432" s="19" t="s">
        <v>4</v>
      </c>
      <c r="H3432" s="19" t="s">
        <v>5642</v>
      </c>
      <c r="I3432" s="4" t="s">
        <v>5643</v>
      </c>
      <c r="J3432" s="1" t="s">
        <v>5644</v>
      </c>
      <c r="K3432" s="1" t="s">
        <v>4</v>
      </c>
      <c r="L3432" s="1" t="s">
        <v>4</v>
      </c>
      <c r="M3432" s="1" t="s">
        <v>13</v>
      </c>
      <c r="N3432" s="1" t="s">
        <v>5645</v>
      </c>
      <c r="O3432" s="26">
        <v>43434</v>
      </c>
      <c r="P3432" s="1" t="s">
        <v>23</v>
      </c>
      <c r="Q3432" s="16">
        <v>2767.5</v>
      </c>
      <c r="R3432" s="16">
        <v>2767.5</v>
      </c>
      <c r="S3432" s="32">
        <v>0</v>
      </c>
      <c r="T3432" s="16">
        <v>0</v>
      </c>
      <c r="U3432" s="3">
        <v>0</v>
      </c>
    </row>
    <row r="3433" spans="1:21" outlineLevel="3" x14ac:dyDescent="0.25">
      <c r="H3433" s="29" t="s">
        <v>17212</v>
      </c>
      <c r="O3433" s="26"/>
      <c r="Q3433" s="16">
        <f>SUBTOTAL(9,Q3429:Q3432)</f>
        <v>4614.8</v>
      </c>
      <c r="R3433" s="16">
        <f>SUBTOTAL(9,R3429:R3432)</f>
        <v>3691.84</v>
      </c>
      <c r="S3433" s="32">
        <f>SUBTOTAL(9,S3429:S3432)</f>
        <v>922.96</v>
      </c>
      <c r="T3433" s="16">
        <f>SUBTOTAL(9,T3429:T3432)</f>
        <v>0</v>
      </c>
      <c r="U3433" s="3">
        <f>SUBTOTAL(9,U3429:U3432)</f>
        <v>0</v>
      </c>
    </row>
    <row r="3434" spans="1:21" ht="45" outlineLevel="4" x14ac:dyDescent="0.25">
      <c r="A3434" s="1" t="s">
        <v>0</v>
      </c>
      <c r="B3434" s="1" t="s">
        <v>1</v>
      </c>
      <c r="C3434" s="4" t="s">
        <v>5518</v>
      </c>
      <c r="D3434" s="19" t="s">
        <v>5519</v>
      </c>
      <c r="E3434" s="1" t="s">
        <v>5519</v>
      </c>
      <c r="F3434" s="19" t="s">
        <v>4</v>
      </c>
      <c r="G3434" s="19" t="s">
        <v>18320</v>
      </c>
      <c r="H3434" s="19" t="s">
        <v>5648</v>
      </c>
      <c r="I3434" s="4" t="s">
        <v>18319</v>
      </c>
      <c r="J3434" s="1" t="s">
        <v>5646</v>
      </c>
      <c r="K3434" s="1" t="s">
        <v>4</v>
      </c>
      <c r="L3434" s="1" t="s">
        <v>4</v>
      </c>
      <c r="M3434" s="1" t="s">
        <v>13</v>
      </c>
      <c r="N3434" s="1" t="s">
        <v>5647</v>
      </c>
      <c r="O3434" s="26">
        <v>43406</v>
      </c>
      <c r="P3434" s="1" t="s">
        <v>23</v>
      </c>
      <c r="Q3434" s="16">
        <v>1072.79</v>
      </c>
      <c r="R3434" s="16">
        <v>0</v>
      </c>
      <c r="S3434" s="32">
        <v>0</v>
      </c>
      <c r="T3434" s="16">
        <v>1072.79</v>
      </c>
      <c r="U3434" s="3">
        <v>0</v>
      </c>
    </row>
    <row r="3435" spans="1:21" ht="45" outlineLevel="4" x14ac:dyDescent="0.25">
      <c r="A3435" s="1" t="s">
        <v>0</v>
      </c>
      <c r="B3435" s="1" t="s">
        <v>1</v>
      </c>
      <c r="C3435" s="4" t="s">
        <v>5518</v>
      </c>
      <c r="D3435" s="19" t="s">
        <v>5519</v>
      </c>
      <c r="E3435" s="1" t="s">
        <v>5519</v>
      </c>
      <c r="F3435" s="19" t="s">
        <v>4</v>
      </c>
      <c r="G3435" s="19" t="s">
        <v>18320</v>
      </c>
      <c r="H3435" s="19" t="s">
        <v>5648</v>
      </c>
      <c r="I3435" s="4" t="s">
        <v>18319</v>
      </c>
      <c r="J3435" s="1" t="s">
        <v>5646</v>
      </c>
      <c r="K3435" s="1" t="s">
        <v>4</v>
      </c>
      <c r="L3435" s="1" t="s">
        <v>4</v>
      </c>
      <c r="M3435" s="1" t="s">
        <v>13</v>
      </c>
      <c r="N3435" s="1" t="s">
        <v>5649</v>
      </c>
      <c r="O3435" s="26">
        <v>43430</v>
      </c>
      <c r="P3435" s="1" t="s">
        <v>23</v>
      </c>
      <c r="Q3435" s="16">
        <v>3452.31</v>
      </c>
      <c r="R3435" s="16">
        <v>0</v>
      </c>
      <c r="S3435" s="32">
        <v>0</v>
      </c>
      <c r="T3435" s="16">
        <v>3452.31</v>
      </c>
      <c r="U3435" s="3">
        <v>0</v>
      </c>
    </row>
    <row r="3436" spans="1:21" ht="45" outlineLevel="4" x14ac:dyDescent="0.25">
      <c r="A3436" s="1" t="s">
        <v>0</v>
      </c>
      <c r="B3436" s="1" t="s">
        <v>1</v>
      </c>
      <c r="C3436" s="4" t="s">
        <v>5518</v>
      </c>
      <c r="D3436" s="19" t="s">
        <v>5519</v>
      </c>
      <c r="E3436" s="1" t="s">
        <v>5519</v>
      </c>
      <c r="F3436" s="19" t="s">
        <v>4</v>
      </c>
      <c r="G3436" s="19" t="s">
        <v>18320</v>
      </c>
      <c r="H3436" s="19" t="s">
        <v>5648</v>
      </c>
      <c r="I3436" s="4" t="s">
        <v>18319</v>
      </c>
      <c r="J3436" s="1" t="s">
        <v>5646</v>
      </c>
      <c r="K3436" s="1" t="s">
        <v>4</v>
      </c>
      <c r="L3436" s="1" t="s">
        <v>4</v>
      </c>
      <c r="M3436" s="1" t="s">
        <v>13</v>
      </c>
      <c r="N3436" s="1" t="s">
        <v>5650</v>
      </c>
      <c r="O3436" s="26">
        <v>43430</v>
      </c>
      <c r="P3436" s="1" t="s">
        <v>23</v>
      </c>
      <c r="Q3436" s="16">
        <v>18094.259999999998</v>
      </c>
      <c r="R3436" s="16">
        <v>0</v>
      </c>
      <c r="S3436" s="32">
        <v>0</v>
      </c>
      <c r="T3436" s="16">
        <v>18094.259999999998</v>
      </c>
      <c r="U3436" s="3">
        <v>0</v>
      </c>
    </row>
    <row r="3437" spans="1:21" ht="45" outlineLevel="4" x14ac:dyDescent="0.25">
      <c r="A3437" s="1" t="s">
        <v>0</v>
      </c>
      <c r="B3437" s="1" t="s">
        <v>1</v>
      </c>
      <c r="C3437" s="4" t="s">
        <v>5518</v>
      </c>
      <c r="D3437" s="19" t="s">
        <v>5519</v>
      </c>
      <c r="E3437" s="1" t="s">
        <v>5519</v>
      </c>
      <c r="F3437" s="19" t="s">
        <v>4</v>
      </c>
      <c r="G3437" s="19" t="s">
        <v>18320</v>
      </c>
      <c r="H3437" s="19" t="s">
        <v>5648</v>
      </c>
      <c r="I3437" s="4" t="s">
        <v>18319</v>
      </c>
      <c r="J3437" s="1" t="s">
        <v>5646</v>
      </c>
      <c r="K3437" s="1" t="s">
        <v>4</v>
      </c>
      <c r="L3437" s="1" t="s">
        <v>4</v>
      </c>
      <c r="M3437" s="1" t="s">
        <v>13</v>
      </c>
      <c r="N3437" s="1" t="s">
        <v>5651</v>
      </c>
      <c r="O3437" s="26">
        <v>43430</v>
      </c>
      <c r="P3437" s="1" t="s">
        <v>23</v>
      </c>
      <c r="Q3437" s="16">
        <v>4427.3500000000004</v>
      </c>
      <c r="R3437" s="16">
        <v>0</v>
      </c>
      <c r="S3437" s="32">
        <v>0</v>
      </c>
      <c r="T3437" s="16">
        <v>4427.3500000000004</v>
      </c>
      <c r="U3437" s="3">
        <v>0</v>
      </c>
    </row>
    <row r="3438" spans="1:21" ht="45" outlineLevel="4" x14ac:dyDescent="0.25">
      <c r="A3438" s="1" t="s">
        <v>0</v>
      </c>
      <c r="B3438" s="1" t="s">
        <v>1</v>
      </c>
      <c r="C3438" s="4" t="s">
        <v>5518</v>
      </c>
      <c r="D3438" s="19" t="s">
        <v>5519</v>
      </c>
      <c r="E3438" s="1" t="s">
        <v>5519</v>
      </c>
      <c r="F3438" s="19" t="s">
        <v>4</v>
      </c>
      <c r="G3438" s="19" t="s">
        <v>18320</v>
      </c>
      <c r="H3438" s="19" t="s">
        <v>5648</v>
      </c>
      <c r="I3438" s="4" t="s">
        <v>18319</v>
      </c>
      <c r="J3438" s="1" t="s">
        <v>5646</v>
      </c>
      <c r="K3438" s="1" t="s">
        <v>4</v>
      </c>
      <c r="L3438" s="1" t="s">
        <v>4</v>
      </c>
      <c r="M3438" s="1" t="s">
        <v>13</v>
      </c>
      <c r="N3438" s="1" t="s">
        <v>5652</v>
      </c>
      <c r="O3438" s="26">
        <v>43441</v>
      </c>
      <c r="P3438" s="1" t="s">
        <v>23</v>
      </c>
      <c r="Q3438" s="16">
        <v>19659.939999999999</v>
      </c>
      <c r="R3438" s="16">
        <v>0</v>
      </c>
      <c r="S3438" s="32">
        <v>0</v>
      </c>
      <c r="T3438" s="16">
        <v>19659.939999999999</v>
      </c>
      <c r="U3438" s="3">
        <v>0</v>
      </c>
    </row>
    <row r="3439" spans="1:21" ht="45" outlineLevel="4" x14ac:dyDescent="0.25">
      <c r="A3439" s="1" t="s">
        <v>0</v>
      </c>
      <c r="B3439" s="1" t="s">
        <v>1</v>
      </c>
      <c r="C3439" s="4" t="s">
        <v>5518</v>
      </c>
      <c r="D3439" s="19" t="s">
        <v>5519</v>
      </c>
      <c r="E3439" s="1" t="s">
        <v>5519</v>
      </c>
      <c r="F3439" s="19" t="s">
        <v>4</v>
      </c>
      <c r="G3439" s="19" t="s">
        <v>18320</v>
      </c>
      <c r="H3439" s="19" t="s">
        <v>5648</v>
      </c>
      <c r="I3439" s="4" t="s">
        <v>18319</v>
      </c>
      <c r="J3439" s="1" t="s">
        <v>5653</v>
      </c>
      <c r="K3439" s="1" t="s">
        <v>4</v>
      </c>
      <c r="L3439" s="1" t="s">
        <v>4</v>
      </c>
      <c r="M3439" s="1" t="s">
        <v>13</v>
      </c>
      <c r="N3439" s="1" t="s">
        <v>5654</v>
      </c>
      <c r="O3439" s="26">
        <v>43622</v>
      </c>
      <c r="P3439" s="1" t="s">
        <v>23</v>
      </c>
      <c r="Q3439" s="16">
        <v>1651.09</v>
      </c>
      <c r="R3439" s="16">
        <v>0</v>
      </c>
      <c r="S3439" s="32">
        <v>0</v>
      </c>
      <c r="T3439" s="16">
        <v>1651.09</v>
      </c>
      <c r="U3439" s="3">
        <v>0</v>
      </c>
    </row>
    <row r="3440" spans="1:21" outlineLevel="3" x14ac:dyDescent="0.25">
      <c r="H3440" s="29" t="s">
        <v>17213</v>
      </c>
      <c r="O3440" s="26"/>
      <c r="Q3440" s="16">
        <f>SUBTOTAL(9,Q3434:Q3439)</f>
        <v>48357.739999999991</v>
      </c>
      <c r="R3440" s="16">
        <f>SUBTOTAL(9,R3434:R3439)</f>
        <v>0</v>
      </c>
      <c r="S3440" s="32">
        <f>SUBTOTAL(9,S3434:S3439)</f>
        <v>0</v>
      </c>
      <c r="T3440" s="16">
        <f>SUBTOTAL(9,T3434:T3439)</f>
        <v>48357.739999999991</v>
      </c>
      <c r="U3440" s="3">
        <v>0</v>
      </c>
    </row>
    <row r="3441" spans="1:21" ht="45" outlineLevel="4" x14ac:dyDescent="0.25">
      <c r="A3441" s="1" t="s">
        <v>0</v>
      </c>
      <c r="B3441" s="1" t="s">
        <v>1</v>
      </c>
      <c r="C3441" s="4" t="s">
        <v>5518</v>
      </c>
      <c r="D3441" s="19" t="s">
        <v>5519</v>
      </c>
      <c r="E3441" s="1" t="s">
        <v>5519</v>
      </c>
      <c r="F3441" s="19" t="s">
        <v>4</v>
      </c>
      <c r="G3441" s="19" t="s">
        <v>18320</v>
      </c>
      <c r="H3441" s="19" t="s">
        <v>5657</v>
      </c>
      <c r="I3441" s="4" t="s">
        <v>18319</v>
      </c>
      <c r="J3441" s="1" t="s">
        <v>5655</v>
      </c>
      <c r="K3441" s="1" t="s">
        <v>4</v>
      </c>
      <c r="L3441" s="1" t="s">
        <v>4</v>
      </c>
      <c r="M3441" s="1" t="s">
        <v>13</v>
      </c>
      <c r="N3441" s="1" t="s">
        <v>5656</v>
      </c>
      <c r="O3441" s="26">
        <v>43406</v>
      </c>
      <c r="P3441" s="1" t="s">
        <v>23</v>
      </c>
      <c r="Q3441" s="16">
        <v>1372.9</v>
      </c>
      <c r="R3441" s="16">
        <v>0</v>
      </c>
      <c r="S3441" s="32">
        <v>0</v>
      </c>
      <c r="T3441" s="16">
        <v>1372.9</v>
      </c>
      <c r="U3441" s="3">
        <v>0</v>
      </c>
    </row>
    <row r="3442" spans="1:21" ht="45" outlineLevel="4" x14ac:dyDescent="0.25">
      <c r="A3442" s="1" t="s">
        <v>0</v>
      </c>
      <c r="B3442" s="1" t="s">
        <v>1</v>
      </c>
      <c r="C3442" s="4" t="s">
        <v>5518</v>
      </c>
      <c r="D3442" s="19" t="s">
        <v>5519</v>
      </c>
      <c r="E3442" s="1" t="s">
        <v>5519</v>
      </c>
      <c r="F3442" s="19" t="s">
        <v>4</v>
      </c>
      <c r="G3442" s="19" t="s">
        <v>18320</v>
      </c>
      <c r="H3442" s="19" t="s">
        <v>5657</v>
      </c>
      <c r="I3442" s="4" t="s">
        <v>18319</v>
      </c>
      <c r="J3442" s="1" t="s">
        <v>5655</v>
      </c>
      <c r="K3442" s="1" t="s">
        <v>4</v>
      </c>
      <c r="L3442" s="1" t="s">
        <v>4</v>
      </c>
      <c r="M3442" s="1" t="s">
        <v>13</v>
      </c>
      <c r="N3442" s="1" t="s">
        <v>5658</v>
      </c>
      <c r="O3442" s="26">
        <v>43411</v>
      </c>
      <c r="P3442" s="1" t="s">
        <v>23</v>
      </c>
      <c r="Q3442" s="16">
        <v>2053.41</v>
      </c>
      <c r="R3442" s="16">
        <v>0</v>
      </c>
      <c r="S3442" s="32">
        <v>0</v>
      </c>
      <c r="T3442" s="16">
        <v>2053.41</v>
      </c>
      <c r="U3442" s="3">
        <v>0</v>
      </c>
    </row>
    <row r="3443" spans="1:21" ht="45" outlineLevel="4" x14ac:dyDescent="0.25">
      <c r="A3443" s="1" t="s">
        <v>0</v>
      </c>
      <c r="B3443" s="1" t="s">
        <v>1</v>
      </c>
      <c r="C3443" s="4" t="s">
        <v>5518</v>
      </c>
      <c r="D3443" s="19" t="s">
        <v>5519</v>
      </c>
      <c r="E3443" s="1" t="s">
        <v>5519</v>
      </c>
      <c r="F3443" s="19" t="s">
        <v>4</v>
      </c>
      <c r="G3443" s="19" t="s">
        <v>18320</v>
      </c>
      <c r="H3443" s="19" t="s">
        <v>5657</v>
      </c>
      <c r="I3443" s="4" t="s">
        <v>18319</v>
      </c>
      <c r="J3443" s="1" t="s">
        <v>5659</v>
      </c>
      <c r="K3443" s="1" t="s">
        <v>4</v>
      </c>
      <c r="L3443" s="1" t="s">
        <v>4</v>
      </c>
      <c r="M3443" s="1" t="s">
        <v>13</v>
      </c>
      <c r="N3443" s="1" t="s">
        <v>5660</v>
      </c>
      <c r="O3443" s="26">
        <v>43434</v>
      </c>
      <c r="P3443" s="1" t="s">
        <v>23</v>
      </c>
      <c r="Q3443" s="16">
        <v>5954.12</v>
      </c>
      <c r="R3443" s="16">
        <v>0</v>
      </c>
      <c r="S3443" s="32">
        <v>0</v>
      </c>
      <c r="T3443" s="16">
        <v>5954.12</v>
      </c>
      <c r="U3443" s="3">
        <v>0</v>
      </c>
    </row>
    <row r="3444" spans="1:21" ht="45" outlineLevel="4" x14ac:dyDescent="0.25">
      <c r="A3444" s="1" t="s">
        <v>0</v>
      </c>
      <c r="B3444" s="1" t="s">
        <v>1</v>
      </c>
      <c r="C3444" s="4" t="s">
        <v>5518</v>
      </c>
      <c r="D3444" s="19" t="s">
        <v>5519</v>
      </c>
      <c r="E3444" s="1" t="s">
        <v>5519</v>
      </c>
      <c r="F3444" s="19" t="s">
        <v>4</v>
      </c>
      <c r="G3444" s="19" t="s">
        <v>18320</v>
      </c>
      <c r="H3444" s="19" t="s">
        <v>5657</v>
      </c>
      <c r="I3444" s="4" t="s">
        <v>18319</v>
      </c>
      <c r="J3444" s="1" t="s">
        <v>5655</v>
      </c>
      <c r="K3444" s="1" t="s">
        <v>4</v>
      </c>
      <c r="L3444" s="1" t="s">
        <v>4</v>
      </c>
      <c r="M3444" s="1" t="s">
        <v>13</v>
      </c>
      <c r="N3444" s="1" t="s">
        <v>5661</v>
      </c>
      <c r="O3444" s="26">
        <v>43472</v>
      </c>
      <c r="P3444" s="1" t="s">
        <v>23</v>
      </c>
      <c r="Q3444" s="16">
        <v>9296.0499999999993</v>
      </c>
      <c r="R3444" s="16">
        <v>0</v>
      </c>
      <c r="S3444" s="32">
        <v>0</v>
      </c>
      <c r="T3444" s="16">
        <v>9296.0499999999993</v>
      </c>
      <c r="U3444" s="3">
        <v>0</v>
      </c>
    </row>
    <row r="3445" spans="1:21" ht="45" outlineLevel="4" x14ac:dyDescent="0.25">
      <c r="A3445" s="1" t="s">
        <v>0</v>
      </c>
      <c r="B3445" s="1" t="s">
        <v>1</v>
      </c>
      <c r="C3445" s="4" t="s">
        <v>5518</v>
      </c>
      <c r="D3445" s="19" t="s">
        <v>5519</v>
      </c>
      <c r="E3445" s="1" t="s">
        <v>5519</v>
      </c>
      <c r="F3445" s="19" t="s">
        <v>4</v>
      </c>
      <c r="G3445" s="19" t="s">
        <v>18320</v>
      </c>
      <c r="H3445" s="19" t="s">
        <v>5657</v>
      </c>
      <c r="I3445" s="4" t="s">
        <v>18319</v>
      </c>
      <c r="J3445" s="1" t="s">
        <v>5655</v>
      </c>
      <c r="K3445" s="1" t="s">
        <v>4</v>
      </c>
      <c r="L3445" s="1" t="s">
        <v>4</v>
      </c>
      <c r="M3445" s="1" t="s">
        <v>13</v>
      </c>
      <c r="N3445" s="1" t="s">
        <v>5662</v>
      </c>
      <c r="O3445" s="26">
        <v>43472</v>
      </c>
      <c r="P3445" s="1" t="s">
        <v>23</v>
      </c>
      <c r="Q3445" s="16">
        <v>4192.26</v>
      </c>
      <c r="R3445" s="16">
        <v>0</v>
      </c>
      <c r="S3445" s="32">
        <v>0</v>
      </c>
      <c r="T3445" s="16">
        <v>4192.26</v>
      </c>
      <c r="U3445" s="3">
        <v>0</v>
      </c>
    </row>
    <row r="3446" spans="1:21" ht="45" outlineLevel="4" x14ac:dyDescent="0.25">
      <c r="A3446" s="1" t="s">
        <v>0</v>
      </c>
      <c r="B3446" s="1" t="s">
        <v>1</v>
      </c>
      <c r="C3446" s="4" t="s">
        <v>5518</v>
      </c>
      <c r="D3446" s="19" t="s">
        <v>5519</v>
      </c>
      <c r="E3446" s="1" t="s">
        <v>5519</v>
      </c>
      <c r="F3446" s="19" t="s">
        <v>4</v>
      </c>
      <c r="G3446" s="19" t="s">
        <v>18320</v>
      </c>
      <c r="H3446" s="19" t="s">
        <v>5657</v>
      </c>
      <c r="I3446" s="4" t="s">
        <v>18319</v>
      </c>
      <c r="J3446" s="1" t="s">
        <v>5655</v>
      </c>
      <c r="K3446" s="1" t="s">
        <v>4</v>
      </c>
      <c r="L3446" s="1" t="s">
        <v>4</v>
      </c>
      <c r="M3446" s="1" t="s">
        <v>13</v>
      </c>
      <c r="N3446" s="1" t="s">
        <v>5663</v>
      </c>
      <c r="O3446" s="26">
        <v>43510</v>
      </c>
      <c r="P3446" s="1" t="s">
        <v>23</v>
      </c>
      <c r="Q3446" s="16">
        <v>1050.6300000000001</v>
      </c>
      <c r="R3446" s="16">
        <v>0</v>
      </c>
      <c r="S3446" s="32">
        <v>0</v>
      </c>
      <c r="T3446" s="16">
        <v>1050.6300000000001</v>
      </c>
      <c r="U3446" s="3">
        <v>0</v>
      </c>
    </row>
    <row r="3447" spans="1:21" ht="45" outlineLevel="4" x14ac:dyDescent="0.25">
      <c r="A3447" s="1" t="s">
        <v>0</v>
      </c>
      <c r="B3447" s="1" t="s">
        <v>1</v>
      </c>
      <c r="C3447" s="4" t="s">
        <v>5518</v>
      </c>
      <c r="D3447" s="19" t="s">
        <v>5519</v>
      </c>
      <c r="E3447" s="1" t="s">
        <v>5519</v>
      </c>
      <c r="F3447" s="19" t="s">
        <v>4</v>
      </c>
      <c r="G3447" s="19" t="s">
        <v>18320</v>
      </c>
      <c r="H3447" s="19" t="s">
        <v>5657</v>
      </c>
      <c r="I3447" s="4" t="s">
        <v>18319</v>
      </c>
      <c r="J3447" s="1" t="s">
        <v>5655</v>
      </c>
      <c r="K3447" s="1" t="s">
        <v>4</v>
      </c>
      <c r="L3447" s="1" t="s">
        <v>4</v>
      </c>
      <c r="M3447" s="1" t="s">
        <v>13</v>
      </c>
      <c r="N3447" s="1" t="s">
        <v>5664</v>
      </c>
      <c r="O3447" s="26">
        <v>43578</v>
      </c>
      <c r="P3447" s="1" t="s">
        <v>23</v>
      </c>
      <c r="Q3447" s="16">
        <v>123.23</v>
      </c>
      <c r="R3447" s="16">
        <v>0</v>
      </c>
      <c r="S3447" s="32">
        <v>0</v>
      </c>
      <c r="T3447" s="16">
        <v>123.23</v>
      </c>
      <c r="U3447" s="3">
        <v>0</v>
      </c>
    </row>
    <row r="3448" spans="1:21" outlineLevel="3" x14ac:dyDescent="0.25">
      <c r="H3448" s="29" t="s">
        <v>17214</v>
      </c>
      <c r="O3448" s="26"/>
      <c r="Q3448" s="16">
        <f>SUBTOTAL(9,Q3441:Q3447)</f>
        <v>24042.6</v>
      </c>
      <c r="R3448" s="16">
        <f>SUBTOTAL(9,R3441:R3447)</f>
        <v>0</v>
      </c>
      <c r="S3448" s="32">
        <f>SUBTOTAL(9,S3441:S3447)</f>
        <v>0</v>
      </c>
      <c r="T3448" s="16">
        <f>SUBTOTAL(9,T3441:T3447)</f>
        <v>24042.6</v>
      </c>
      <c r="U3448" s="3">
        <v>0</v>
      </c>
    </row>
    <row r="3449" spans="1:21" outlineLevel="4" x14ac:dyDescent="0.25">
      <c r="A3449" s="1" t="s">
        <v>0</v>
      </c>
      <c r="B3449" s="1" t="s">
        <v>1</v>
      </c>
      <c r="C3449" s="4" t="s">
        <v>5518</v>
      </c>
      <c r="D3449" s="19" t="s">
        <v>5519</v>
      </c>
      <c r="E3449" s="1" t="s">
        <v>5519</v>
      </c>
      <c r="F3449" s="19" t="s">
        <v>4</v>
      </c>
      <c r="G3449" s="19" t="s">
        <v>1139</v>
      </c>
      <c r="H3449" s="19" t="s">
        <v>5667</v>
      </c>
      <c r="I3449" s="4" t="s">
        <v>5668</v>
      </c>
      <c r="J3449" s="1" t="s">
        <v>5665</v>
      </c>
      <c r="K3449" s="1" t="s">
        <v>4</v>
      </c>
      <c r="L3449" s="1" t="s">
        <v>4</v>
      </c>
      <c r="M3449" s="1" t="s">
        <v>13</v>
      </c>
      <c r="N3449" s="1" t="s">
        <v>5666</v>
      </c>
      <c r="O3449" s="26">
        <v>43410</v>
      </c>
      <c r="P3449" s="1" t="s">
        <v>23</v>
      </c>
      <c r="Q3449" s="16">
        <v>1378.76</v>
      </c>
      <c r="R3449" s="16">
        <v>0</v>
      </c>
      <c r="S3449" s="32">
        <v>1378.76</v>
      </c>
      <c r="T3449" s="16">
        <v>0</v>
      </c>
      <c r="U3449" s="3">
        <v>0</v>
      </c>
    </row>
    <row r="3450" spans="1:21" outlineLevel="4" x14ac:dyDescent="0.25">
      <c r="A3450" s="1" t="s">
        <v>0</v>
      </c>
      <c r="B3450" s="1" t="s">
        <v>1</v>
      </c>
      <c r="C3450" s="4" t="s">
        <v>5518</v>
      </c>
      <c r="D3450" s="19" t="s">
        <v>5519</v>
      </c>
      <c r="E3450" s="1" t="s">
        <v>5519</v>
      </c>
      <c r="F3450" s="19" t="s">
        <v>4</v>
      </c>
      <c r="G3450" s="19" t="s">
        <v>1139</v>
      </c>
      <c r="H3450" s="19" t="s">
        <v>5667</v>
      </c>
      <c r="I3450" s="4" t="s">
        <v>5668</v>
      </c>
      <c r="J3450" s="1" t="s">
        <v>5665</v>
      </c>
      <c r="K3450" s="1" t="s">
        <v>4</v>
      </c>
      <c r="L3450" s="1" t="s">
        <v>4</v>
      </c>
      <c r="M3450" s="1" t="s">
        <v>13</v>
      </c>
      <c r="N3450" s="1" t="s">
        <v>5669</v>
      </c>
      <c r="O3450" s="26">
        <v>43451</v>
      </c>
      <c r="P3450" s="1" t="s">
        <v>23</v>
      </c>
      <c r="Q3450" s="16">
        <v>1115.8599999999999</v>
      </c>
      <c r="R3450" s="16">
        <v>0</v>
      </c>
      <c r="S3450" s="32">
        <v>1115.8599999999999</v>
      </c>
      <c r="T3450" s="16">
        <v>0</v>
      </c>
      <c r="U3450" s="3">
        <v>0</v>
      </c>
    </row>
    <row r="3451" spans="1:21" outlineLevel="4" x14ac:dyDescent="0.25">
      <c r="A3451" s="1" t="s">
        <v>0</v>
      </c>
      <c r="B3451" s="1" t="s">
        <v>1</v>
      </c>
      <c r="C3451" s="4" t="s">
        <v>5518</v>
      </c>
      <c r="D3451" s="19" t="s">
        <v>5519</v>
      </c>
      <c r="E3451" s="1" t="s">
        <v>5519</v>
      </c>
      <c r="F3451" s="19" t="s">
        <v>4</v>
      </c>
      <c r="G3451" s="19" t="s">
        <v>1139</v>
      </c>
      <c r="H3451" s="19" t="s">
        <v>5667</v>
      </c>
      <c r="I3451" s="4" t="s">
        <v>5668</v>
      </c>
      <c r="J3451" s="1" t="s">
        <v>5665</v>
      </c>
      <c r="K3451" s="1" t="s">
        <v>4</v>
      </c>
      <c r="L3451" s="1" t="s">
        <v>4</v>
      </c>
      <c r="M3451" s="1" t="s">
        <v>13</v>
      </c>
      <c r="N3451" s="1" t="s">
        <v>5670</v>
      </c>
      <c r="O3451" s="26">
        <v>43493</v>
      </c>
      <c r="P3451" s="1" t="s">
        <v>23</v>
      </c>
      <c r="Q3451" s="16">
        <v>1128.47</v>
      </c>
      <c r="R3451" s="16">
        <v>0</v>
      </c>
      <c r="S3451" s="32">
        <v>1128.47</v>
      </c>
      <c r="T3451" s="16">
        <v>0</v>
      </c>
      <c r="U3451" s="3">
        <v>0</v>
      </c>
    </row>
    <row r="3452" spans="1:21" outlineLevel="4" x14ac:dyDescent="0.25">
      <c r="A3452" s="1" t="s">
        <v>0</v>
      </c>
      <c r="B3452" s="1" t="s">
        <v>1</v>
      </c>
      <c r="C3452" s="4" t="s">
        <v>5518</v>
      </c>
      <c r="D3452" s="19" t="s">
        <v>5519</v>
      </c>
      <c r="E3452" s="1" t="s">
        <v>5519</v>
      </c>
      <c r="F3452" s="19" t="s">
        <v>4</v>
      </c>
      <c r="G3452" s="19" t="s">
        <v>1139</v>
      </c>
      <c r="H3452" s="19" t="s">
        <v>5667</v>
      </c>
      <c r="I3452" s="4" t="s">
        <v>5668</v>
      </c>
      <c r="J3452" s="1" t="s">
        <v>5665</v>
      </c>
      <c r="K3452" s="1" t="s">
        <v>4</v>
      </c>
      <c r="L3452" s="1" t="s">
        <v>4</v>
      </c>
      <c r="M3452" s="1" t="s">
        <v>13</v>
      </c>
      <c r="N3452" s="1" t="s">
        <v>5671</v>
      </c>
      <c r="O3452" s="26">
        <v>43532</v>
      </c>
      <c r="P3452" s="1" t="s">
        <v>23</v>
      </c>
      <c r="Q3452" s="16">
        <v>1094.1400000000001</v>
      </c>
      <c r="R3452" s="16">
        <v>0</v>
      </c>
      <c r="S3452" s="32">
        <v>1094.1400000000001</v>
      </c>
      <c r="T3452" s="16">
        <v>0</v>
      </c>
      <c r="U3452" s="3">
        <v>0</v>
      </c>
    </row>
    <row r="3453" spans="1:21" outlineLevel="4" x14ac:dyDescent="0.25">
      <c r="A3453" s="1" t="s">
        <v>0</v>
      </c>
      <c r="B3453" s="1" t="s">
        <v>1</v>
      </c>
      <c r="C3453" s="4" t="s">
        <v>5518</v>
      </c>
      <c r="D3453" s="19" t="s">
        <v>5519</v>
      </c>
      <c r="E3453" s="1" t="s">
        <v>5519</v>
      </c>
      <c r="F3453" s="19" t="s">
        <v>4</v>
      </c>
      <c r="G3453" s="19" t="s">
        <v>1139</v>
      </c>
      <c r="H3453" s="19" t="s">
        <v>5667</v>
      </c>
      <c r="I3453" s="4" t="s">
        <v>5668</v>
      </c>
      <c r="J3453" s="1" t="s">
        <v>5665</v>
      </c>
      <c r="K3453" s="1" t="s">
        <v>4</v>
      </c>
      <c r="L3453" s="1" t="s">
        <v>4</v>
      </c>
      <c r="M3453" s="1" t="s">
        <v>13</v>
      </c>
      <c r="N3453" s="1" t="s">
        <v>5672</v>
      </c>
      <c r="O3453" s="26">
        <v>43637</v>
      </c>
      <c r="P3453" s="1" t="s">
        <v>23</v>
      </c>
      <c r="Q3453" s="16">
        <v>1966.07</v>
      </c>
      <c r="R3453" s="16">
        <v>0</v>
      </c>
      <c r="S3453" s="32">
        <v>1966.07</v>
      </c>
      <c r="T3453" s="16">
        <v>0</v>
      </c>
      <c r="U3453" s="3">
        <v>0</v>
      </c>
    </row>
    <row r="3454" spans="1:21" outlineLevel="3" x14ac:dyDescent="0.25">
      <c r="H3454" s="29" t="s">
        <v>17215</v>
      </c>
      <c r="O3454" s="26"/>
      <c r="Q3454" s="16">
        <f>SUBTOTAL(9,Q3449:Q3453)</f>
        <v>6683.3</v>
      </c>
      <c r="R3454" s="16">
        <f>SUBTOTAL(9,R3449:R3453)</f>
        <v>0</v>
      </c>
      <c r="S3454" s="32">
        <f>SUBTOTAL(9,S3449:S3453)</f>
        <v>6683.3</v>
      </c>
      <c r="T3454" s="16">
        <f>SUBTOTAL(9,T3449:T3453)</f>
        <v>0</v>
      </c>
      <c r="U3454" s="3">
        <v>0</v>
      </c>
    </row>
    <row r="3455" spans="1:21" outlineLevel="4" x14ac:dyDescent="0.25">
      <c r="A3455" s="1" t="s">
        <v>0</v>
      </c>
      <c r="B3455" s="1" t="s">
        <v>1</v>
      </c>
      <c r="C3455" s="4" t="s">
        <v>5518</v>
      </c>
      <c r="D3455" s="19" t="s">
        <v>5519</v>
      </c>
      <c r="E3455" s="1" t="s">
        <v>5519</v>
      </c>
      <c r="F3455" s="19" t="s">
        <v>4</v>
      </c>
      <c r="G3455" s="19" t="s">
        <v>1139</v>
      </c>
      <c r="H3455" s="19" t="s">
        <v>5675</v>
      </c>
      <c r="I3455" s="4" t="s">
        <v>5676</v>
      </c>
      <c r="J3455" s="1" t="s">
        <v>5673</v>
      </c>
      <c r="K3455" s="1" t="s">
        <v>4</v>
      </c>
      <c r="L3455" s="1" t="s">
        <v>4</v>
      </c>
      <c r="M3455" s="1" t="s">
        <v>13</v>
      </c>
      <c r="N3455" s="1" t="s">
        <v>5674</v>
      </c>
      <c r="O3455" s="26">
        <v>43473</v>
      </c>
      <c r="P3455" s="1" t="s">
        <v>23</v>
      </c>
      <c r="Q3455" s="16">
        <v>4439.7299999999996</v>
      </c>
      <c r="R3455" s="16">
        <v>0</v>
      </c>
      <c r="S3455" s="32">
        <v>4439.7299999999996</v>
      </c>
      <c r="T3455" s="16">
        <v>0</v>
      </c>
      <c r="U3455" s="3">
        <v>0</v>
      </c>
    </row>
    <row r="3456" spans="1:21" outlineLevel="4" x14ac:dyDescent="0.25">
      <c r="A3456" s="1" t="s">
        <v>0</v>
      </c>
      <c r="B3456" s="1" t="s">
        <v>1</v>
      </c>
      <c r="C3456" s="4" t="s">
        <v>5518</v>
      </c>
      <c r="D3456" s="19" t="s">
        <v>5519</v>
      </c>
      <c r="E3456" s="1" t="s">
        <v>5519</v>
      </c>
      <c r="F3456" s="19" t="s">
        <v>4</v>
      </c>
      <c r="G3456" s="19" t="s">
        <v>1139</v>
      </c>
      <c r="H3456" s="19" t="s">
        <v>5675</v>
      </c>
      <c r="I3456" s="4" t="s">
        <v>5676</v>
      </c>
      <c r="J3456" s="1" t="s">
        <v>5673</v>
      </c>
      <c r="K3456" s="1" t="s">
        <v>4</v>
      </c>
      <c r="L3456" s="1" t="s">
        <v>4</v>
      </c>
      <c r="M3456" s="1" t="s">
        <v>13</v>
      </c>
      <c r="N3456" s="1" t="s">
        <v>5677</v>
      </c>
      <c r="O3456" s="26">
        <v>43493</v>
      </c>
      <c r="P3456" s="1" t="s">
        <v>23</v>
      </c>
      <c r="Q3456" s="16">
        <v>2100.08</v>
      </c>
      <c r="R3456" s="16">
        <v>0</v>
      </c>
      <c r="S3456" s="32">
        <v>2100.08</v>
      </c>
      <c r="T3456" s="16">
        <v>0</v>
      </c>
      <c r="U3456" s="3">
        <v>0</v>
      </c>
    </row>
    <row r="3457" spans="1:21" outlineLevel="4" x14ac:dyDescent="0.25">
      <c r="A3457" s="1" t="s">
        <v>0</v>
      </c>
      <c r="B3457" s="1" t="s">
        <v>1</v>
      </c>
      <c r="C3457" s="4" t="s">
        <v>5518</v>
      </c>
      <c r="D3457" s="19" t="s">
        <v>5519</v>
      </c>
      <c r="E3457" s="1" t="s">
        <v>5519</v>
      </c>
      <c r="F3457" s="19" t="s">
        <v>4</v>
      </c>
      <c r="G3457" s="19" t="s">
        <v>1139</v>
      </c>
      <c r="H3457" s="19" t="s">
        <v>5675</v>
      </c>
      <c r="I3457" s="4" t="s">
        <v>5676</v>
      </c>
      <c r="J3457" s="1" t="s">
        <v>5673</v>
      </c>
      <c r="K3457" s="1" t="s">
        <v>4</v>
      </c>
      <c r="L3457" s="1" t="s">
        <v>4</v>
      </c>
      <c r="M3457" s="1" t="s">
        <v>13</v>
      </c>
      <c r="N3457" s="1" t="s">
        <v>5678</v>
      </c>
      <c r="O3457" s="26">
        <v>43586</v>
      </c>
      <c r="P3457" s="1" t="s">
        <v>23</v>
      </c>
      <c r="Q3457" s="16">
        <v>2173.5500000000002</v>
      </c>
      <c r="R3457" s="16">
        <v>0</v>
      </c>
      <c r="S3457" s="32">
        <v>2173.5500000000002</v>
      </c>
      <c r="T3457" s="16">
        <v>0</v>
      </c>
      <c r="U3457" s="3">
        <v>0</v>
      </c>
    </row>
    <row r="3458" spans="1:21" outlineLevel="4" x14ac:dyDescent="0.25">
      <c r="A3458" s="1" t="s">
        <v>0</v>
      </c>
      <c r="B3458" s="1" t="s">
        <v>1</v>
      </c>
      <c r="C3458" s="4" t="s">
        <v>5518</v>
      </c>
      <c r="D3458" s="19" t="s">
        <v>5519</v>
      </c>
      <c r="E3458" s="1" t="s">
        <v>5519</v>
      </c>
      <c r="F3458" s="19" t="s">
        <v>4</v>
      </c>
      <c r="G3458" s="19" t="s">
        <v>1139</v>
      </c>
      <c r="H3458" s="19" t="s">
        <v>5675</v>
      </c>
      <c r="I3458" s="4" t="s">
        <v>5676</v>
      </c>
      <c r="J3458" s="1" t="s">
        <v>5673</v>
      </c>
      <c r="K3458" s="1" t="s">
        <v>4</v>
      </c>
      <c r="L3458" s="1" t="s">
        <v>4</v>
      </c>
      <c r="M3458" s="1" t="s">
        <v>13</v>
      </c>
      <c r="N3458" s="1" t="s">
        <v>5679</v>
      </c>
      <c r="O3458" s="26">
        <v>43622</v>
      </c>
      <c r="P3458" s="1" t="s">
        <v>23</v>
      </c>
      <c r="Q3458" s="16">
        <v>1535.37</v>
      </c>
      <c r="R3458" s="16">
        <v>0</v>
      </c>
      <c r="S3458" s="32">
        <v>1535.37</v>
      </c>
      <c r="T3458" s="16">
        <v>0</v>
      </c>
      <c r="U3458" s="3">
        <v>0</v>
      </c>
    </row>
    <row r="3459" spans="1:21" outlineLevel="4" x14ac:dyDescent="0.25">
      <c r="A3459" s="1" t="s">
        <v>0</v>
      </c>
      <c r="B3459" s="1" t="s">
        <v>1</v>
      </c>
      <c r="C3459" s="4" t="s">
        <v>5518</v>
      </c>
      <c r="D3459" s="19" t="s">
        <v>5519</v>
      </c>
      <c r="E3459" s="1" t="s">
        <v>5519</v>
      </c>
      <c r="F3459" s="19" t="s">
        <v>4</v>
      </c>
      <c r="G3459" s="19" t="s">
        <v>1139</v>
      </c>
      <c r="H3459" s="19" t="s">
        <v>5675</v>
      </c>
      <c r="I3459" s="4" t="s">
        <v>5676</v>
      </c>
      <c r="J3459" s="1" t="s">
        <v>5673</v>
      </c>
      <c r="K3459" s="1" t="s">
        <v>4</v>
      </c>
      <c r="L3459" s="1" t="s">
        <v>4</v>
      </c>
      <c r="M3459" s="1" t="s">
        <v>13</v>
      </c>
      <c r="N3459" s="1" t="s">
        <v>5680</v>
      </c>
      <c r="O3459" s="26">
        <v>43637</v>
      </c>
      <c r="P3459" s="1" t="s">
        <v>23</v>
      </c>
      <c r="Q3459" s="16">
        <v>3296.02</v>
      </c>
      <c r="R3459" s="16">
        <v>0</v>
      </c>
      <c r="S3459" s="32">
        <v>3296.02</v>
      </c>
      <c r="T3459" s="16">
        <v>0</v>
      </c>
      <c r="U3459" s="3">
        <v>0</v>
      </c>
    </row>
    <row r="3460" spans="1:21" outlineLevel="3" x14ac:dyDescent="0.25">
      <c r="H3460" s="29" t="s">
        <v>17216</v>
      </c>
      <c r="O3460" s="26"/>
      <c r="Q3460" s="16">
        <f>SUBTOTAL(9,Q3455:Q3459)</f>
        <v>13544.75</v>
      </c>
      <c r="R3460" s="16">
        <f>SUBTOTAL(9,R3455:R3459)</f>
        <v>0</v>
      </c>
      <c r="S3460" s="32">
        <f>SUBTOTAL(9,S3455:S3459)</f>
        <v>13544.75</v>
      </c>
      <c r="T3460" s="16">
        <f>SUBTOTAL(9,T3455:T3459)</f>
        <v>0</v>
      </c>
      <c r="U3460" s="3">
        <v>0</v>
      </c>
    </row>
    <row r="3461" spans="1:21" ht="30" outlineLevel="4" x14ac:dyDescent="0.25">
      <c r="A3461" s="1" t="s">
        <v>0</v>
      </c>
      <c r="B3461" s="1" t="s">
        <v>1</v>
      </c>
      <c r="C3461" s="4" t="s">
        <v>5518</v>
      </c>
      <c r="D3461" s="19" t="s">
        <v>5519</v>
      </c>
      <c r="E3461" s="1" t="s">
        <v>5519</v>
      </c>
      <c r="F3461" s="19" t="s">
        <v>4</v>
      </c>
      <c r="G3461" s="19" t="s">
        <v>1139</v>
      </c>
      <c r="H3461" s="19" t="s">
        <v>5682</v>
      </c>
      <c r="I3461" s="4" t="s">
        <v>5683</v>
      </c>
      <c r="J3461" s="1" t="s">
        <v>5600</v>
      </c>
      <c r="K3461" s="1" t="s">
        <v>4</v>
      </c>
      <c r="L3461" s="1" t="s">
        <v>4</v>
      </c>
      <c r="M3461" s="1" t="s">
        <v>13</v>
      </c>
      <c r="N3461" s="1" t="s">
        <v>5681</v>
      </c>
      <c r="O3461" s="26">
        <v>43335</v>
      </c>
      <c r="P3461" s="1" t="s">
        <v>23</v>
      </c>
      <c r="Q3461" s="16">
        <v>33777.78</v>
      </c>
      <c r="R3461" s="16">
        <v>0</v>
      </c>
      <c r="S3461" s="32">
        <v>33777.78</v>
      </c>
      <c r="T3461" s="16">
        <v>0</v>
      </c>
      <c r="U3461" s="3">
        <v>0</v>
      </c>
    </row>
    <row r="3462" spans="1:21" ht="30" outlineLevel="4" x14ac:dyDescent="0.25">
      <c r="A3462" s="1" t="s">
        <v>0</v>
      </c>
      <c r="B3462" s="1" t="s">
        <v>1</v>
      </c>
      <c r="C3462" s="4" t="s">
        <v>5518</v>
      </c>
      <c r="D3462" s="19" t="s">
        <v>5519</v>
      </c>
      <c r="E3462" s="1" t="s">
        <v>5519</v>
      </c>
      <c r="F3462" s="19" t="s">
        <v>4</v>
      </c>
      <c r="G3462" s="19" t="s">
        <v>1139</v>
      </c>
      <c r="H3462" s="19" t="s">
        <v>5682</v>
      </c>
      <c r="I3462" s="4" t="s">
        <v>5683</v>
      </c>
      <c r="J3462" s="1" t="s">
        <v>5600</v>
      </c>
      <c r="K3462" s="1" t="s">
        <v>4</v>
      </c>
      <c r="L3462" s="1" t="s">
        <v>4</v>
      </c>
      <c r="M3462" s="1" t="s">
        <v>13</v>
      </c>
      <c r="N3462" s="1" t="s">
        <v>5601</v>
      </c>
      <c r="O3462" s="26">
        <v>43557</v>
      </c>
      <c r="P3462" s="1" t="s">
        <v>23</v>
      </c>
      <c r="Q3462" s="16">
        <v>105441.79</v>
      </c>
      <c r="R3462" s="16">
        <v>0</v>
      </c>
      <c r="S3462" s="32">
        <v>105441.79</v>
      </c>
      <c r="T3462" s="16">
        <v>0</v>
      </c>
      <c r="U3462" s="3">
        <v>0</v>
      </c>
    </row>
    <row r="3463" spans="1:21" ht="30" outlineLevel="4" x14ac:dyDescent="0.25">
      <c r="A3463" s="1" t="s">
        <v>0</v>
      </c>
      <c r="B3463" s="1" t="s">
        <v>1</v>
      </c>
      <c r="C3463" s="4" t="s">
        <v>5518</v>
      </c>
      <c r="D3463" s="19" t="s">
        <v>5519</v>
      </c>
      <c r="E3463" s="1" t="s">
        <v>5519</v>
      </c>
      <c r="F3463" s="19" t="s">
        <v>18199</v>
      </c>
      <c r="G3463" s="19" t="s">
        <v>4</v>
      </c>
      <c r="H3463" s="19" t="s">
        <v>5682</v>
      </c>
      <c r="I3463" s="4" t="s">
        <v>5683</v>
      </c>
      <c r="J3463" s="1" t="s">
        <v>5600</v>
      </c>
      <c r="K3463" s="1" t="s">
        <v>4</v>
      </c>
      <c r="L3463" s="1" t="s">
        <v>4</v>
      </c>
      <c r="M3463" s="1" t="s">
        <v>13</v>
      </c>
      <c r="N3463" s="1" t="s">
        <v>5681</v>
      </c>
      <c r="O3463" s="26">
        <v>43335</v>
      </c>
      <c r="P3463" s="1" t="s">
        <v>23</v>
      </c>
      <c r="Q3463" s="16">
        <v>135111.20000000001</v>
      </c>
      <c r="R3463" s="16">
        <v>135111.20000000001</v>
      </c>
      <c r="S3463" s="32">
        <v>0</v>
      </c>
      <c r="T3463" s="16">
        <v>0</v>
      </c>
      <c r="U3463" s="3">
        <v>0</v>
      </c>
    </row>
    <row r="3464" spans="1:21" ht="30" outlineLevel="4" x14ac:dyDescent="0.25">
      <c r="A3464" s="1" t="s">
        <v>0</v>
      </c>
      <c r="B3464" s="1" t="s">
        <v>1</v>
      </c>
      <c r="C3464" s="4" t="s">
        <v>5518</v>
      </c>
      <c r="D3464" s="19" t="s">
        <v>5519</v>
      </c>
      <c r="E3464" s="1" t="s">
        <v>5519</v>
      </c>
      <c r="F3464" s="19" t="s">
        <v>18199</v>
      </c>
      <c r="G3464" s="19" t="s">
        <v>4</v>
      </c>
      <c r="H3464" s="19" t="s">
        <v>5682</v>
      </c>
      <c r="I3464" s="4" t="s">
        <v>5683</v>
      </c>
      <c r="J3464" s="1" t="s">
        <v>5600</v>
      </c>
      <c r="K3464" s="1" t="s">
        <v>4</v>
      </c>
      <c r="L3464" s="1" t="s">
        <v>4</v>
      </c>
      <c r="M3464" s="1" t="s">
        <v>13</v>
      </c>
      <c r="N3464" s="1" t="s">
        <v>5601</v>
      </c>
      <c r="O3464" s="26">
        <v>43557</v>
      </c>
      <c r="P3464" s="1" t="s">
        <v>23</v>
      </c>
      <c r="Q3464" s="16">
        <v>130907.94</v>
      </c>
      <c r="R3464" s="16">
        <v>130907.94</v>
      </c>
      <c r="S3464" s="32">
        <v>0</v>
      </c>
      <c r="T3464" s="16">
        <v>0</v>
      </c>
      <c r="U3464" s="3">
        <v>0</v>
      </c>
    </row>
    <row r="3465" spans="1:21" outlineLevel="3" x14ac:dyDescent="0.25">
      <c r="H3465" s="29" t="s">
        <v>17217</v>
      </c>
      <c r="O3465" s="26"/>
      <c r="Q3465" s="16">
        <f>SUBTOTAL(9,Q3461:Q3464)</f>
        <v>405238.71</v>
      </c>
      <c r="R3465" s="16">
        <f>SUBTOTAL(9,R3461:R3464)</f>
        <v>266019.14</v>
      </c>
      <c r="S3465" s="32">
        <f>SUBTOTAL(9,S3461:S3464)</f>
        <v>139219.57</v>
      </c>
      <c r="T3465" s="16">
        <f>SUBTOTAL(9,T3461:T3464)</f>
        <v>0</v>
      </c>
      <c r="U3465" s="3">
        <v>0</v>
      </c>
    </row>
    <row r="3466" spans="1:21" ht="30" outlineLevel="4" x14ac:dyDescent="0.25">
      <c r="A3466" s="1" t="s">
        <v>0</v>
      </c>
      <c r="B3466" s="1" t="s">
        <v>1</v>
      </c>
      <c r="C3466" s="4" t="s">
        <v>5518</v>
      </c>
      <c r="D3466" s="19" t="s">
        <v>5519</v>
      </c>
      <c r="E3466" s="1" t="s">
        <v>5519</v>
      </c>
      <c r="F3466" s="19" t="s">
        <v>4</v>
      </c>
      <c r="G3466" s="19" t="s">
        <v>1139</v>
      </c>
      <c r="H3466" s="19" t="s">
        <v>5686</v>
      </c>
      <c r="I3466" s="4" t="s">
        <v>5687</v>
      </c>
      <c r="J3466" s="1" t="s">
        <v>5684</v>
      </c>
      <c r="K3466" s="1" t="s">
        <v>4</v>
      </c>
      <c r="L3466" s="1" t="s">
        <v>4</v>
      </c>
      <c r="M3466" s="1" t="s">
        <v>13</v>
      </c>
      <c r="N3466" s="1" t="s">
        <v>5685</v>
      </c>
      <c r="O3466" s="26">
        <v>43301</v>
      </c>
      <c r="P3466" s="1" t="s">
        <v>23</v>
      </c>
      <c r="Q3466" s="16">
        <v>1265.6300000000001</v>
      </c>
      <c r="R3466" s="16">
        <v>0</v>
      </c>
      <c r="S3466" s="32">
        <v>1265.6300000000001</v>
      </c>
      <c r="T3466" s="16">
        <v>0</v>
      </c>
      <c r="U3466" s="3">
        <v>0</v>
      </c>
    </row>
    <row r="3467" spans="1:21" ht="30" outlineLevel="4" x14ac:dyDescent="0.25">
      <c r="A3467" s="1" t="s">
        <v>0</v>
      </c>
      <c r="B3467" s="1" t="s">
        <v>1</v>
      </c>
      <c r="C3467" s="4" t="s">
        <v>5518</v>
      </c>
      <c r="D3467" s="19" t="s">
        <v>5519</v>
      </c>
      <c r="E3467" s="1" t="s">
        <v>5519</v>
      </c>
      <c r="F3467" s="19" t="s">
        <v>4</v>
      </c>
      <c r="G3467" s="19" t="s">
        <v>1139</v>
      </c>
      <c r="H3467" s="19" t="s">
        <v>5686</v>
      </c>
      <c r="I3467" s="4" t="s">
        <v>5687</v>
      </c>
      <c r="J3467" s="1" t="s">
        <v>5684</v>
      </c>
      <c r="K3467" s="1" t="s">
        <v>4</v>
      </c>
      <c r="L3467" s="1" t="s">
        <v>4</v>
      </c>
      <c r="M3467" s="1" t="s">
        <v>13</v>
      </c>
      <c r="N3467" s="1" t="s">
        <v>5688</v>
      </c>
      <c r="O3467" s="26">
        <v>43377</v>
      </c>
      <c r="P3467" s="1" t="s">
        <v>23</v>
      </c>
      <c r="Q3467" s="16">
        <v>3496.38</v>
      </c>
      <c r="R3467" s="16">
        <v>0</v>
      </c>
      <c r="S3467" s="32">
        <v>3496.38</v>
      </c>
      <c r="T3467" s="16">
        <v>0</v>
      </c>
      <c r="U3467" s="3">
        <v>0</v>
      </c>
    </row>
    <row r="3468" spans="1:21" ht="30" outlineLevel="4" x14ac:dyDescent="0.25">
      <c r="A3468" s="1" t="s">
        <v>0</v>
      </c>
      <c r="B3468" s="1" t="s">
        <v>1</v>
      </c>
      <c r="C3468" s="4" t="s">
        <v>5518</v>
      </c>
      <c r="D3468" s="19" t="s">
        <v>5519</v>
      </c>
      <c r="E3468" s="1" t="s">
        <v>5519</v>
      </c>
      <c r="F3468" s="19" t="s">
        <v>4</v>
      </c>
      <c r="G3468" s="19" t="s">
        <v>1139</v>
      </c>
      <c r="H3468" s="19" t="s">
        <v>5686</v>
      </c>
      <c r="I3468" s="4" t="s">
        <v>5687</v>
      </c>
      <c r="J3468" s="1" t="s">
        <v>5684</v>
      </c>
      <c r="K3468" s="1" t="s">
        <v>4</v>
      </c>
      <c r="L3468" s="1" t="s">
        <v>4</v>
      </c>
      <c r="M3468" s="1" t="s">
        <v>13</v>
      </c>
      <c r="N3468" s="1" t="s">
        <v>5689</v>
      </c>
      <c r="O3468" s="26">
        <v>43567</v>
      </c>
      <c r="P3468" s="1" t="s">
        <v>23</v>
      </c>
      <c r="Q3468" s="16">
        <v>3761.15</v>
      </c>
      <c r="R3468" s="16">
        <v>0</v>
      </c>
      <c r="S3468" s="32">
        <v>3761.15</v>
      </c>
      <c r="T3468" s="16">
        <v>0</v>
      </c>
      <c r="U3468" s="3">
        <v>0</v>
      </c>
    </row>
    <row r="3469" spans="1:21" outlineLevel="3" x14ac:dyDescent="0.25">
      <c r="H3469" s="29" t="s">
        <v>17218</v>
      </c>
      <c r="O3469" s="26"/>
      <c r="Q3469" s="16">
        <f>SUBTOTAL(9,Q3466:Q3468)</f>
        <v>8523.16</v>
      </c>
      <c r="R3469" s="16">
        <f>SUBTOTAL(9,R3466:R3468)</f>
        <v>0</v>
      </c>
      <c r="S3469" s="32">
        <f>SUBTOTAL(9,S3466:S3468)</f>
        <v>8523.16</v>
      </c>
      <c r="T3469" s="16">
        <f>SUBTOTAL(9,T3466:T3468)</f>
        <v>0</v>
      </c>
      <c r="U3469" s="3">
        <v>0</v>
      </c>
    </row>
    <row r="3470" spans="1:21" ht="30" outlineLevel="4" x14ac:dyDescent="0.25">
      <c r="A3470" s="1" t="s">
        <v>0</v>
      </c>
      <c r="B3470" s="1" t="s">
        <v>1</v>
      </c>
      <c r="C3470" s="4" t="s">
        <v>5518</v>
      </c>
      <c r="D3470" s="19" t="s">
        <v>5519</v>
      </c>
      <c r="E3470" s="1" t="s">
        <v>5519</v>
      </c>
      <c r="F3470" s="19" t="s">
        <v>4</v>
      </c>
      <c r="G3470" s="19" t="s">
        <v>1139</v>
      </c>
      <c r="H3470" s="19" t="s">
        <v>5692</v>
      </c>
      <c r="I3470" s="4" t="s">
        <v>5693</v>
      </c>
      <c r="J3470" s="1" t="s">
        <v>5690</v>
      </c>
      <c r="K3470" s="1" t="s">
        <v>4</v>
      </c>
      <c r="L3470" s="1" t="s">
        <v>4</v>
      </c>
      <c r="M3470" s="1" t="s">
        <v>13</v>
      </c>
      <c r="N3470" s="1" t="s">
        <v>5691</v>
      </c>
      <c r="O3470" s="26">
        <v>43445</v>
      </c>
      <c r="P3470" s="1" t="s">
        <v>23</v>
      </c>
      <c r="Q3470" s="16">
        <v>5569.3</v>
      </c>
      <c r="R3470" s="16">
        <v>0</v>
      </c>
      <c r="S3470" s="32">
        <v>5569.3</v>
      </c>
      <c r="T3470" s="16">
        <v>0</v>
      </c>
      <c r="U3470" s="3">
        <v>0</v>
      </c>
    </row>
    <row r="3471" spans="1:21" ht="30" outlineLevel="4" x14ac:dyDescent="0.25">
      <c r="A3471" s="1" t="s">
        <v>0</v>
      </c>
      <c r="B3471" s="1" t="s">
        <v>1</v>
      </c>
      <c r="C3471" s="4" t="s">
        <v>5518</v>
      </c>
      <c r="D3471" s="19" t="s">
        <v>5519</v>
      </c>
      <c r="E3471" s="1" t="s">
        <v>5519</v>
      </c>
      <c r="F3471" s="19" t="s">
        <v>4</v>
      </c>
      <c r="G3471" s="19" t="s">
        <v>1139</v>
      </c>
      <c r="H3471" s="19" t="s">
        <v>5692</v>
      </c>
      <c r="I3471" s="4" t="s">
        <v>5693</v>
      </c>
      <c r="J3471" s="1" t="s">
        <v>5690</v>
      </c>
      <c r="K3471" s="1" t="s">
        <v>4</v>
      </c>
      <c r="L3471" s="1" t="s">
        <v>4</v>
      </c>
      <c r="M3471" s="1" t="s">
        <v>13</v>
      </c>
      <c r="N3471" s="1" t="s">
        <v>5694</v>
      </c>
      <c r="O3471" s="26">
        <v>43445</v>
      </c>
      <c r="P3471" s="1" t="s">
        <v>23</v>
      </c>
      <c r="Q3471" s="16">
        <v>2790.37</v>
      </c>
      <c r="R3471" s="16">
        <v>0</v>
      </c>
      <c r="S3471" s="32">
        <v>2790.37</v>
      </c>
      <c r="T3471" s="16">
        <v>0</v>
      </c>
      <c r="U3471" s="3">
        <v>0</v>
      </c>
    </row>
    <row r="3472" spans="1:21" ht="30" outlineLevel="4" x14ac:dyDescent="0.25">
      <c r="A3472" s="1" t="s">
        <v>0</v>
      </c>
      <c r="B3472" s="1" t="s">
        <v>1</v>
      </c>
      <c r="C3472" s="4" t="s">
        <v>5518</v>
      </c>
      <c r="D3472" s="19" t="s">
        <v>5519</v>
      </c>
      <c r="E3472" s="1" t="s">
        <v>5519</v>
      </c>
      <c r="F3472" s="19" t="s">
        <v>4</v>
      </c>
      <c r="G3472" s="19" t="s">
        <v>1139</v>
      </c>
      <c r="H3472" s="19" t="s">
        <v>5692</v>
      </c>
      <c r="I3472" s="4" t="s">
        <v>5693</v>
      </c>
      <c r="J3472" s="1" t="s">
        <v>5690</v>
      </c>
      <c r="K3472" s="1" t="s">
        <v>4</v>
      </c>
      <c r="L3472" s="1" t="s">
        <v>4</v>
      </c>
      <c r="M3472" s="1" t="s">
        <v>13</v>
      </c>
      <c r="N3472" s="1" t="s">
        <v>5695</v>
      </c>
      <c r="O3472" s="26">
        <v>43445</v>
      </c>
      <c r="P3472" s="1" t="s">
        <v>23</v>
      </c>
      <c r="Q3472" s="16">
        <v>64244.29</v>
      </c>
      <c r="R3472" s="16">
        <v>0</v>
      </c>
      <c r="S3472" s="32">
        <v>64244.29</v>
      </c>
      <c r="T3472" s="16">
        <v>0</v>
      </c>
      <c r="U3472" s="3">
        <v>0</v>
      </c>
    </row>
    <row r="3473" spans="1:21" ht="30" outlineLevel="4" x14ac:dyDescent="0.25">
      <c r="A3473" s="1" t="s">
        <v>0</v>
      </c>
      <c r="B3473" s="1" t="s">
        <v>1</v>
      </c>
      <c r="C3473" s="4" t="s">
        <v>5518</v>
      </c>
      <c r="D3473" s="19" t="s">
        <v>5519</v>
      </c>
      <c r="E3473" s="1" t="s">
        <v>5519</v>
      </c>
      <c r="F3473" s="19" t="s">
        <v>4</v>
      </c>
      <c r="G3473" s="19" t="s">
        <v>1139</v>
      </c>
      <c r="H3473" s="19" t="s">
        <v>5692</v>
      </c>
      <c r="I3473" s="4" t="s">
        <v>5693</v>
      </c>
      <c r="J3473" s="1" t="s">
        <v>5690</v>
      </c>
      <c r="K3473" s="1" t="s">
        <v>4</v>
      </c>
      <c r="L3473" s="1" t="s">
        <v>4</v>
      </c>
      <c r="M3473" s="1" t="s">
        <v>13</v>
      </c>
      <c r="N3473" s="1" t="s">
        <v>5696</v>
      </c>
      <c r="O3473" s="26">
        <v>43445</v>
      </c>
      <c r="P3473" s="1" t="s">
        <v>23</v>
      </c>
      <c r="Q3473" s="16">
        <v>14372.27</v>
      </c>
      <c r="R3473" s="16">
        <v>0</v>
      </c>
      <c r="S3473" s="32">
        <v>14372.27</v>
      </c>
      <c r="T3473" s="16">
        <v>0</v>
      </c>
      <c r="U3473" s="3">
        <v>0</v>
      </c>
    </row>
    <row r="3474" spans="1:21" ht="30" outlineLevel="4" x14ac:dyDescent="0.25">
      <c r="A3474" s="1" t="s">
        <v>0</v>
      </c>
      <c r="B3474" s="1" t="s">
        <v>1</v>
      </c>
      <c r="C3474" s="4" t="s">
        <v>5518</v>
      </c>
      <c r="D3474" s="19" t="s">
        <v>5519</v>
      </c>
      <c r="E3474" s="1" t="s">
        <v>5519</v>
      </c>
      <c r="F3474" s="19" t="s">
        <v>4</v>
      </c>
      <c r="G3474" s="19" t="s">
        <v>1139</v>
      </c>
      <c r="H3474" s="19" t="s">
        <v>5692</v>
      </c>
      <c r="I3474" s="4" t="s">
        <v>5693</v>
      </c>
      <c r="J3474" s="1" t="s">
        <v>5690</v>
      </c>
      <c r="K3474" s="1" t="s">
        <v>4</v>
      </c>
      <c r="L3474" s="1" t="s">
        <v>4</v>
      </c>
      <c r="M3474" s="1" t="s">
        <v>13</v>
      </c>
      <c r="N3474" s="1" t="s">
        <v>5697</v>
      </c>
      <c r="O3474" s="26">
        <v>43445</v>
      </c>
      <c r="P3474" s="1" t="s">
        <v>23</v>
      </c>
      <c r="Q3474" s="16">
        <v>144464.95999999999</v>
      </c>
      <c r="R3474" s="16">
        <v>0</v>
      </c>
      <c r="S3474" s="32">
        <v>144464.95999999999</v>
      </c>
      <c r="T3474" s="16">
        <v>0</v>
      </c>
      <c r="U3474" s="3">
        <v>0</v>
      </c>
    </row>
    <row r="3475" spans="1:21" ht="30" outlineLevel="4" x14ac:dyDescent="0.25">
      <c r="A3475" s="1" t="s">
        <v>0</v>
      </c>
      <c r="B3475" s="1" t="s">
        <v>1</v>
      </c>
      <c r="C3475" s="4" t="s">
        <v>5518</v>
      </c>
      <c r="D3475" s="19" t="s">
        <v>5519</v>
      </c>
      <c r="E3475" s="1" t="s">
        <v>5519</v>
      </c>
      <c r="F3475" s="19" t="s">
        <v>4</v>
      </c>
      <c r="G3475" s="19" t="s">
        <v>1139</v>
      </c>
      <c r="H3475" s="19" t="s">
        <v>5692</v>
      </c>
      <c r="I3475" s="4" t="s">
        <v>5693</v>
      </c>
      <c r="J3475" s="1" t="s">
        <v>5690</v>
      </c>
      <c r="K3475" s="1" t="s">
        <v>4</v>
      </c>
      <c r="L3475" s="1" t="s">
        <v>4</v>
      </c>
      <c r="M3475" s="1" t="s">
        <v>13</v>
      </c>
      <c r="N3475" s="1" t="s">
        <v>5698</v>
      </c>
      <c r="O3475" s="26">
        <v>43453</v>
      </c>
      <c r="P3475" s="1" t="s">
        <v>23</v>
      </c>
      <c r="Q3475" s="16">
        <v>28800</v>
      </c>
      <c r="R3475" s="16">
        <v>0</v>
      </c>
      <c r="S3475" s="32">
        <v>28800</v>
      </c>
      <c r="T3475" s="16">
        <v>0</v>
      </c>
      <c r="U3475" s="3">
        <v>0</v>
      </c>
    </row>
    <row r="3476" spans="1:21" ht="30" outlineLevel="4" x14ac:dyDescent="0.25">
      <c r="A3476" s="1" t="s">
        <v>0</v>
      </c>
      <c r="B3476" s="1" t="s">
        <v>1</v>
      </c>
      <c r="C3476" s="4" t="s">
        <v>5518</v>
      </c>
      <c r="D3476" s="19" t="s">
        <v>5519</v>
      </c>
      <c r="E3476" s="1" t="s">
        <v>5519</v>
      </c>
      <c r="F3476" s="19" t="s">
        <v>4</v>
      </c>
      <c r="G3476" s="19" t="s">
        <v>1139</v>
      </c>
      <c r="H3476" s="19" t="s">
        <v>5692</v>
      </c>
      <c r="I3476" s="4" t="s">
        <v>5693</v>
      </c>
      <c r="J3476" s="1" t="s">
        <v>5690</v>
      </c>
      <c r="K3476" s="1" t="s">
        <v>4</v>
      </c>
      <c r="L3476" s="1" t="s">
        <v>4</v>
      </c>
      <c r="M3476" s="1" t="s">
        <v>13</v>
      </c>
      <c r="N3476" s="1" t="s">
        <v>5699</v>
      </c>
      <c r="O3476" s="26">
        <v>43496</v>
      </c>
      <c r="P3476" s="1" t="s">
        <v>23</v>
      </c>
      <c r="Q3476" s="16">
        <v>11673.34</v>
      </c>
      <c r="R3476" s="16">
        <v>0</v>
      </c>
      <c r="S3476" s="32">
        <v>11673.34</v>
      </c>
      <c r="T3476" s="16">
        <v>0</v>
      </c>
      <c r="U3476" s="3">
        <v>0</v>
      </c>
    </row>
    <row r="3477" spans="1:21" ht="30" outlineLevel="4" x14ac:dyDescent="0.25">
      <c r="A3477" s="1" t="s">
        <v>0</v>
      </c>
      <c r="B3477" s="1" t="s">
        <v>1</v>
      </c>
      <c r="C3477" s="4" t="s">
        <v>5518</v>
      </c>
      <c r="D3477" s="19" t="s">
        <v>5519</v>
      </c>
      <c r="E3477" s="1" t="s">
        <v>5519</v>
      </c>
      <c r="F3477" s="19" t="s">
        <v>4</v>
      </c>
      <c r="G3477" s="19" t="s">
        <v>1139</v>
      </c>
      <c r="H3477" s="19" t="s">
        <v>5692</v>
      </c>
      <c r="I3477" s="4" t="s">
        <v>5693</v>
      </c>
      <c r="J3477" s="1" t="s">
        <v>5690</v>
      </c>
      <c r="K3477" s="1" t="s">
        <v>4</v>
      </c>
      <c r="L3477" s="1" t="s">
        <v>4</v>
      </c>
      <c r="M3477" s="1" t="s">
        <v>13</v>
      </c>
      <c r="N3477" s="1" t="s">
        <v>5700</v>
      </c>
      <c r="O3477" s="26">
        <v>43546</v>
      </c>
      <c r="P3477" s="1" t="s">
        <v>23</v>
      </c>
      <c r="Q3477" s="16">
        <v>270902.51</v>
      </c>
      <c r="R3477" s="16">
        <v>0</v>
      </c>
      <c r="S3477" s="32">
        <v>270902.51</v>
      </c>
      <c r="T3477" s="16">
        <v>0</v>
      </c>
      <c r="U3477" s="3">
        <v>0</v>
      </c>
    </row>
    <row r="3478" spans="1:21" ht="30" outlineLevel="4" x14ac:dyDescent="0.25">
      <c r="A3478" s="1" t="s">
        <v>0</v>
      </c>
      <c r="B3478" s="1" t="s">
        <v>1</v>
      </c>
      <c r="C3478" s="4" t="s">
        <v>5518</v>
      </c>
      <c r="D3478" s="19" t="s">
        <v>5519</v>
      </c>
      <c r="E3478" s="1" t="s">
        <v>5519</v>
      </c>
      <c r="F3478" s="19" t="s">
        <v>4</v>
      </c>
      <c r="G3478" s="19" t="s">
        <v>1139</v>
      </c>
      <c r="H3478" s="19" t="s">
        <v>5692</v>
      </c>
      <c r="I3478" s="4" t="s">
        <v>5693</v>
      </c>
      <c r="J3478" s="1" t="s">
        <v>5690</v>
      </c>
      <c r="K3478" s="1" t="s">
        <v>4</v>
      </c>
      <c r="L3478" s="1" t="s">
        <v>4</v>
      </c>
      <c r="M3478" s="1" t="s">
        <v>13</v>
      </c>
      <c r="N3478" s="1" t="s">
        <v>5701</v>
      </c>
      <c r="O3478" s="26">
        <v>43566</v>
      </c>
      <c r="P3478" s="1" t="s">
        <v>23</v>
      </c>
      <c r="Q3478" s="16">
        <v>328.29</v>
      </c>
      <c r="R3478" s="16">
        <v>0</v>
      </c>
      <c r="S3478" s="32">
        <v>328.29</v>
      </c>
      <c r="T3478" s="16">
        <v>0</v>
      </c>
      <c r="U3478" s="3">
        <v>0</v>
      </c>
    </row>
    <row r="3479" spans="1:21" ht="30" outlineLevel="4" x14ac:dyDescent="0.25">
      <c r="A3479" s="1" t="s">
        <v>0</v>
      </c>
      <c r="B3479" s="1" t="s">
        <v>1</v>
      </c>
      <c r="C3479" s="4" t="s">
        <v>5518</v>
      </c>
      <c r="D3479" s="19" t="s">
        <v>5519</v>
      </c>
      <c r="E3479" s="1" t="s">
        <v>5519</v>
      </c>
      <c r="F3479" s="19" t="s">
        <v>4</v>
      </c>
      <c r="G3479" s="19" t="s">
        <v>1139</v>
      </c>
      <c r="H3479" s="19" t="s">
        <v>5692</v>
      </c>
      <c r="I3479" s="4" t="s">
        <v>5693</v>
      </c>
      <c r="J3479" s="1" t="s">
        <v>5690</v>
      </c>
      <c r="K3479" s="1" t="s">
        <v>4</v>
      </c>
      <c r="L3479" s="1" t="s">
        <v>4</v>
      </c>
      <c r="M3479" s="1" t="s">
        <v>13</v>
      </c>
      <c r="N3479" s="1" t="s">
        <v>5702</v>
      </c>
      <c r="O3479" s="26">
        <v>43566</v>
      </c>
      <c r="P3479" s="1" t="s">
        <v>23</v>
      </c>
      <c r="Q3479" s="16">
        <v>81093.5</v>
      </c>
      <c r="R3479" s="16">
        <v>0</v>
      </c>
      <c r="S3479" s="32">
        <v>81093.5</v>
      </c>
      <c r="T3479" s="16">
        <v>0</v>
      </c>
      <c r="U3479" s="3">
        <v>0</v>
      </c>
    </row>
    <row r="3480" spans="1:21" ht="30" outlineLevel="4" x14ac:dyDescent="0.25">
      <c r="A3480" s="1" t="s">
        <v>0</v>
      </c>
      <c r="B3480" s="1" t="s">
        <v>1</v>
      </c>
      <c r="C3480" s="4" t="s">
        <v>5518</v>
      </c>
      <c r="D3480" s="19" t="s">
        <v>5519</v>
      </c>
      <c r="E3480" s="1" t="s">
        <v>5519</v>
      </c>
      <c r="F3480" s="19" t="s">
        <v>4</v>
      </c>
      <c r="G3480" s="19" t="s">
        <v>1139</v>
      </c>
      <c r="H3480" s="19" t="s">
        <v>5692</v>
      </c>
      <c r="I3480" s="4" t="s">
        <v>5693</v>
      </c>
      <c r="J3480" s="1" t="s">
        <v>5690</v>
      </c>
      <c r="K3480" s="1" t="s">
        <v>4</v>
      </c>
      <c r="L3480" s="1" t="s">
        <v>4</v>
      </c>
      <c r="M3480" s="1" t="s">
        <v>13</v>
      </c>
      <c r="N3480" s="1" t="s">
        <v>5703</v>
      </c>
      <c r="O3480" s="26">
        <v>43566</v>
      </c>
      <c r="P3480" s="1" t="s">
        <v>23</v>
      </c>
      <c r="Q3480" s="16">
        <v>308748.83</v>
      </c>
      <c r="R3480" s="16">
        <v>0</v>
      </c>
      <c r="S3480" s="32">
        <v>308748.83</v>
      </c>
      <c r="T3480" s="16">
        <v>0</v>
      </c>
      <c r="U3480" s="3">
        <v>0</v>
      </c>
    </row>
    <row r="3481" spans="1:21" ht="30" outlineLevel="4" x14ac:dyDescent="0.25">
      <c r="A3481" s="1" t="s">
        <v>0</v>
      </c>
      <c r="B3481" s="1" t="s">
        <v>1</v>
      </c>
      <c r="C3481" s="4" t="s">
        <v>5518</v>
      </c>
      <c r="D3481" s="19" t="s">
        <v>5519</v>
      </c>
      <c r="E3481" s="1" t="s">
        <v>5519</v>
      </c>
      <c r="F3481" s="19" t="s">
        <v>4</v>
      </c>
      <c r="G3481" s="19" t="s">
        <v>1139</v>
      </c>
      <c r="H3481" s="19" t="s">
        <v>5692</v>
      </c>
      <c r="I3481" s="4" t="s">
        <v>5693</v>
      </c>
      <c r="J3481" s="1" t="s">
        <v>5690</v>
      </c>
      <c r="K3481" s="1" t="s">
        <v>4</v>
      </c>
      <c r="L3481" s="1" t="s">
        <v>4</v>
      </c>
      <c r="M3481" s="1" t="s">
        <v>13</v>
      </c>
      <c r="N3481" s="1" t="s">
        <v>5704</v>
      </c>
      <c r="O3481" s="26">
        <v>43579</v>
      </c>
      <c r="P3481" s="1" t="s">
        <v>23</v>
      </c>
      <c r="Q3481" s="16">
        <v>180966.38</v>
      </c>
      <c r="R3481" s="16">
        <v>0</v>
      </c>
      <c r="S3481" s="32">
        <v>180966.38</v>
      </c>
      <c r="T3481" s="16">
        <v>0</v>
      </c>
      <c r="U3481" s="3">
        <v>0</v>
      </c>
    </row>
    <row r="3482" spans="1:21" ht="30" outlineLevel="4" x14ac:dyDescent="0.25">
      <c r="A3482" s="1" t="s">
        <v>0</v>
      </c>
      <c r="B3482" s="1" t="s">
        <v>1</v>
      </c>
      <c r="C3482" s="4" t="s">
        <v>5518</v>
      </c>
      <c r="D3482" s="19" t="s">
        <v>5519</v>
      </c>
      <c r="E3482" s="1" t="s">
        <v>5519</v>
      </c>
      <c r="F3482" s="19" t="s">
        <v>4</v>
      </c>
      <c r="G3482" s="19" t="s">
        <v>1139</v>
      </c>
      <c r="H3482" s="19" t="s">
        <v>5692</v>
      </c>
      <c r="I3482" s="4" t="s">
        <v>5693</v>
      </c>
      <c r="J3482" s="1" t="s">
        <v>5690</v>
      </c>
      <c r="K3482" s="1" t="s">
        <v>4</v>
      </c>
      <c r="L3482" s="1" t="s">
        <v>4</v>
      </c>
      <c r="M3482" s="1" t="s">
        <v>13</v>
      </c>
      <c r="N3482" s="1" t="s">
        <v>5705</v>
      </c>
      <c r="O3482" s="26">
        <v>43609</v>
      </c>
      <c r="P3482" s="1" t="s">
        <v>23</v>
      </c>
      <c r="Q3482" s="16">
        <v>6080.16</v>
      </c>
      <c r="R3482" s="16">
        <v>0</v>
      </c>
      <c r="S3482" s="32">
        <v>6080.16</v>
      </c>
      <c r="T3482" s="16">
        <v>0</v>
      </c>
      <c r="U3482" s="3">
        <v>0</v>
      </c>
    </row>
    <row r="3483" spans="1:21" ht="30" outlineLevel="4" x14ac:dyDescent="0.25">
      <c r="A3483" s="1" t="s">
        <v>0</v>
      </c>
      <c r="B3483" s="1" t="s">
        <v>1</v>
      </c>
      <c r="C3483" s="4" t="s">
        <v>5518</v>
      </c>
      <c r="D3483" s="19" t="s">
        <v>5519</v>
      </c>
      <c r="E3483" s="1" t="s">
        <v>5519</v>
      </c>
      <c r="F3483" s="19" t="s">
        <v>4</v>
      </c>
      <c r="G3483" s="19" t="s">
        <v>1139</v>
      </c>
      <c r="H3483" s="19" t="s">
        <v>5692</v>
      </c>
      <c r="I3483" s="4" t="s">
        <v>5693</v>
      </c>
      <c r="J3483" s="1" t="s">
        <v>5690</v>
      </c>
      <c r="K3483" s="1" t="s">
        <v>4</v>
      </c>
      <c r="L3483" s="1" t="s">
        <v>4</v>
      </c>
      <c r="M3483" s="1" t="s">
        <v>13</v>
      </c>
      <c r="N3483" s="1" t="s">
        <v>5706</v>
      </c>
      <c r="O3483" s="26">
        <v>43609</v>
      </c>
      <c r="P3483" s="1" t="s">
        <v>23</v>
      </c>
      <c r="Q3483" s="16">
        <v>103215.66</v>
      </c>
      <c r="R3483" s="16">
        <v>0</v>
      </c>
      <c r="S3483" s="32">
        <v>103215.66</v>
      </c>
      <c r="T3483" s="16">
        <v>0</v>
      </c>
      <c r="U3483" s="3">
        <v>0</v>
      </c>
    </row>
    <row r="3484" spans="1:21" ht="30" outlineLevel="4" x14ac:dyDescent="0.25">
      <c r="A3484" s="1" t="s">
        <v>0</v>
      </c>
      <c r="B3484" s="1" t="s">
        <v>1</v>
      </c>
      <c r="C3484" s="4" t="s">
        <v>5518</v>
      </c>
      <c r="D3484" s="19" t="s">
        <v>5519</v>
      </c>
      <c r="E3484" s="1" t="s">
        <v>5519</v>
      </c>
      <c r="F3484" s="19" t="s">
        <v>4</v>
      </c>
      <c r="G3484" s="19" t="s">
        <v>1139</v>
      </c>
      <c r="H3484" s="19" t="s">
        <v>5692</v>
      </c>
      <c r="I3484" s="4" t="s">
        <v>5693</v>
      </c>
      <c r="J3484" s="1" t="s">
        <v>5690</v>
      </c>
      <c r="K3484" s="1" t="s">
        <v>4</v>
      </c>
      <c r="L3484" s="1" t="s">
        <v>4</v>
      </c>
      <c r="M3484" s="1" t="s">
        <v>13</v>
      </c>
      <c r="N3484" s="1" t="s">
        <v>5707</v>
      </c>
      <c r="O3484" s="26">
        <v>43637</v>
      </c>
      <c r="P3484" s="1" t="s">
        <v>23</v>
      </c>
      <c r="Q3484" s="16">
        <v>138936.41</v>
      </c>
      <c r="R3484" s="16">
        <v>0</v>
      </c>
      <c r="S3484" s="32">
        <v>138936.41</v>
      </c>
      <c r="T3484" s="16">
        <v>0</v>
      </c>
      <c r="U3484" s="3">
        <v>0</v>
      </c>
    </row>
    <row r="3485" spans="1:21" ht="30" outlineLevel="4" x14ac:dyDescent="0.25">
      <c r="A3485" s="1" t="s">
        <v>0</v>
      </c>
      <c r="B3485" s="1" t="s">
        <v>1</v>
      </c>
      <c r="C3485" s="4" t="s">
        <v>5518</v>
      </c>
      <c r="D3485" s="19" t="s">
        <v>5519</v>
      </c>
      <c r="E3485" s="1" t="s">
        <v>5519</v>
      </c>
      <c r="F3485" s="19" t="s">
        <v>18199</v>
      </c>
      <c r="G3485" s="19" t="s">
        <v>4</v>
      </c>
      <c r="H3485" s="19" t="s">
        <v>5692</v>
      </c>
      <c r="I3485" s="4" t="s">
        <v>5693</v>
      </c>
      <c r="J3485" s="1" t="s">
        <v>5690</v>
      </c>
      <c r="K3485" s="1" t="s">
        <v>4</v>
      </c>
      <c r="L3485" s="1" t="s">
        <v>4</v>
      </c>
      <c r="M3485" s="1" t="s">
        <v>13</v>
      </c>
      <c r="N3485" s="1" t="s">
        <v>5691</v>
      </c>
      <c r="O3485" s="26">
        <v>43445</v>
      </c>
      <c r="P3485" s="1" t="s">
        <v>23</v>
      </c>
      <c r="Q3485" s="16">
        <v>22277.200000000001</v>
      </c>
      <c r="R3485" s="16">
        <v>22277.200000000001</v>
      </c>
      <c r="S3485" s="32">
        <v>0</v>
      </c>
      <c r="T3485" s="16">
        <v>0</v>
      </c>
      <c r="U3485" s="3">
        <v>0</v>
      </c>
    </row>
    <row r="3486" spans="1:21" ht="30" outlineLevel="4" x14ac:dyDescent="0.25">
      <c r="A3486" s="1" t="s">
        <v>0</v>
      </c>
      <c r="B3486" s="1" t="s">
        <v>1</v>
      </c>
      <c r="C3486" s="4" t="s">
        <v>5518</v>
      </c>
      <c r="D3486" s="19" t="s">
        <v>5519</v>
      </c>
      <c r="E3486" s="1" t="s">
        <v>5519</v>
      </c>
      <c r="F3486" s="19" t="s">
        <v>18199</v>
      </c>
      <c r="G3486" s="19" t="s">
        <v>4</v>
      </c>
      <c r="H3486" s="19" t="s">
        <v>5692</v>
      </c>
      <c r="I3486" s="4" t="s">
        <v>5693</v>
      </c>
      <c r="J3486" s="1" t="s">
        <v>5690</v>
      </c>
      <c r="K3486" s="1" t="s">
        <v>4</v>
      </c>
      <c r="L3486" s="1" t="s">
        <v>4</v>
      </c>
      <c r="M3486" s="1" t="s">
        <v>13</v>
      </c>
      <c r="N3486" s="1" t="s">
        <v>5694</v>
      </c>
      <c r="O3486" s="26">
        <v>43445</v>
      </c>
      <c r="P3486" s="1" t="s">
        <v>23</v>
      </c>
      <c r="Q3486" s="16">
        <v>11161.48</v>
      </c>
      <c r="R3486" s="16">
        <v>11161.48</v>
      </c>
      <c r="S3486" s="32">
        <v>0</v>
      </c>
      <c r="T3486" s="16">
        <v>0</v>
      </c>
      <c r="U3486" s="3">
        <v>0</v>
      </c>
    </row>
    <row r="3487" spans="1:21" ht="30" outlineLevel="4" x14ac:dyDescent="0.25">
      <c r="A3487" s="1" t="s">
        <v>0</v>
      </c>
      <c r="B3487" s="1" t="s">
        <v>1</v>
      </c>
      <c r="C3487" s="4" t="s">
        <v>5518</v>
      </c>
      <c r="D3487" s="19" t="s">
        <v>5519</v>
      </c>
      <c r="E3487" s="1" t="s">
        <v>5519</v>
      </c>
      <c r="F3487" s="19" t="s">
        <v>18199</v>
      </c>
      <c r="G3487" s="19" t="s">
        <v>4</v>
      </c>
      <c r="H3487" s="19" t="s">
        <v>5692</v>
      </c>
      <c r="I3487" s="4" t="s">
        <v>5693</v>
      </c>
      <c r="J3487" s="1" t="s">
        <v>5690</v>
      </c>
      <c r="K3487" s="1" t="s">
        <v>4</v>
      </c>
      <c r="L3487" s="1" t="s">
        <v>4</v>
      </c>
      <c r="M3487" s="1" t="s">
        <v>13</v>
      </c>
      <c r="N3487" s="1" t="s">
        <v>5695</v>
      </c>
      <c r="O3487" s="26">
        <v>43445</v>
      </c>
      <c r="P3487" s="1" t="s">
        <v>23</v>
      </c>
      <c r="Q3487" s="16">
        <v>256977.14</v>
      </c>
      <c r="R3487" s="16">
        <v>256977.14</v>
      </c>
      <c r="S3487" s="32">
        <v>0</v>
      </c>
      <c r="T3487" s="16">
        <v>0</v>
      </c>
      <c r="U3487" s="3">
        <v>0</v>
      </c>
    </row>
    <row r="3488" spans="1:21" ht="30" outlineLevel="4" x14ac:dyDescent="0.25">
      <c r="A3488" s="1" t="s">
        <v>0</v>
      </c>
      <c r="B3488" s="1" t="s">
        <v>1</v>
      </c>
      <c r="C3488" s="4" t="s">
        <v>5518</v>
      </c>
      <c r="D3488" s="19" t="s">
        <v>5519</v>
      </c>
      <c r="E3488" s="1" t="s">
        <v>5519</v>
      </c>
      <c r="F3488" s="19" t="s">
        <v>18199</v>
      </c>
      <c r="G3488" s="19" t="s">
        <v>4</v>
      </c>
      <c r="H3488" s="19" t="s">
        <v>5692</v>
      </c>
      <c r="I3488" s="4" t="s">
        <v>5693</v>
      </c>
      <c r="J3488" s="1" t="s">
        <v>5690</v>
      </c>
      <c r="K3488" s="1" t="s">
        <v>4</v>
      </c>
      <c r="L3488" s="1" t="s">
        <v>4</v>
      </c>
      <c r="M3488" s="1" t="s">
        <v>13</v>
      </c>
      <c r="N3488" s="1" t="s">
        <v>5696</v>
      </c>
      <c r="O3488" s="26">
        <v>43445</v>
      </c>
      <c r="P3488" s="1" t="s">
        <v>23</v>
      </c>
      <c r="Q3488" s="16">
        <v>57489.06</v>
      </c>
      <c r="R3488" s="16">
        <v>57489.06</v>
      </c>
      <c r="S3488" s="32">
        <v>0</v>
      </c>
      <c r="T3488" s="16">
        <v>0</v>
      </c>
      <c r="U3488" s="3">
        <v>0</v>
      </c>
    </row>
    <row r="3489" spans="1:21" ht="30" outlineLevel="4" x14ac:dyDescent="0.25">
      <c r="A3489" s="1" t="s">
        <v>0</v>
      </c>
      <c r="B3489" s="1" t="s">
        <v>1</v>
      </c>
      <c r="C3489" s="4" t="s">
        <v>5518</v>
      </c>
      <c r="D3489" s="19" t="s">
        <v>5519</v>
      </c>
      <c r="E3489" s="1" t="s">
        <v>5519</v>
      </c>
      <c r="F3489" s="19" t="s">
        <v>18199</v>
      </c>
      <c r="G3489" s="19" t="s">
        <v>4</v>
      </c>
      <c r="H3489" s="19" t="s">
        <v>5692</v>
      </c>
      <c r="I3489" s="4" t="s">
        <v>5693</v>
      </c>
      <c r="J3489" s="1" t="s">
        <v>5690</v>
      </c>
      <c r="K3489" s="1" t="s">
        <v>4</v>
      </c>
      <c r="L3489" s="1" t="s">
        <v>4</v>
      </c>
      <c r="M3489" s="1" t="s">
        <v>13</v>
      </c>
      <c r="N3489" s="1" t="s">
        <v>5697</v>
      </c>
      <c r="O3489" s="26">
        <v>43445</v>
      </c>
      <c r="P3489" s="1" t="s">
        <v>23</v>
      </c>
      <c r="Q3489" s="16">
        <v>577859.85</v>
      </c>
      <c r="R3489" s="16">
        <v>577859.85</v>
      </c>
      <c r="S3489" s="32">
        <v>0</v>
      </c>
      <c r="T3489" s="16">
        <v>0</v>
      </c>
      <c r="U3489" s="3">
        <v>0</v>
      </c>
    </row>
    <row r="3490" spans="1:21" ht="30" outlineLevel="4" x14ac:dyDescent="0.25">
      <c r="A3490" s="1" t="s">
        <v>0</v>
      </c>
      <c r="B3490" s="1" t="s">
        <v>1</v>
      </c>
      <c r="C3490" s="4" t="s">
        <v>5518</v>
      </c>
      <c r="D3490" s="19" t="s">
        <v>5519</v>
      </c>
      <c r="E3490" s="1" t="s">
        <v>5519</v>
      </c>
      <c r="F3490" s="19" t="s">
        <v>18199</v>
      </c>
      <c r="G3490" s="19" t="s">
        <v>4</v>
      </c>
      <c r="H3490" s="19" t="s">
        <v>5692</v>
      </c>
      <c r="I3490" s="4" t="s">
        <v>5693</v>
      </c>
      <c r="J3490" s="1" t="s">
        <v>5690</v>
      </c>
      <c r="K3490" s="1" t="s">
        <v>4</v>
      </c>
      <c r="L3490" s="1" t="s">
        <v>4</v>
      </c>
      <c r="M3490" s="1" t="s">
        <v>13</v>
      </c>
      <c r="N3490" s="1" t="s">
        <v>5698</v>
      </c>
      <c r="O3490" s="26">
        <v>43453</v>
      </c>
      <c r="P3490" s="1" t="s">
        <v>23</v>
      </c>
      <c r="Q3490" s="16">
        <v>115200</v>
      </c>
      <c r="R3490" s="16">
        <v>115200</v>
      </c>
      <c r="S3490" s="32">
        <v>0</v>
      </c>
      <c r="T3490" s="16">
        <v>0</v>
      </c>
      <c r="U3490" s="3">
        <v>0</v>
      </c>
    </row>
    <row r="3491" spans="1:21" ht="30" outlineLevel="4" x14ac:dyDescent="0.25">
      <c r="A3491" s="1" t="s">
        <v>0</v>
      </c>
      <c r="B3491" s="1" t="s">
        <v>1</v>
      </c>
      <c r="C3491" s="4" t="s">
        <v>5518</v>
      </c>
      <c r="D3491" s="19" t="s">
        <v>5519</v>
      </c>
      <c r="E3491" s="1" t="s">
        <v>5519</v>
      </c>
      <c r="F3491" s="19" t="s">
        <v>18199</v>
      </c>
      <c r="G3491" s="19" t="s">
        <v>4</v>
      </c>
      <c r="H3491" s="19" t="s">
        <v>5692</v>
      </c>
      <c r="I3491" s="4" t="s">
        <v>5693</v>
      </c>
      <c r="J3491" s="1" t="s">
        <v>5690</v>
      </c>
      <c r="K3491" s="1" t="s">
        <v>4</v>
      </c>
      <c r="L3491" s="1" t="s">
        <v>4</v>
      </c>
      <c r="M3491" s="1" t="s">
        <v>13</v>
      </c>
      <c r="N3491" s="1" t="s">
        <v>5699</v>
      </c>
      <c r="O3491" s="26">
        <v>43496</v>
      </c>
      <c r="P3491" s="1" t="s">
        <v>23</v>
      </c>
      <c r="Q3491" s="16">
        <v>46693.36</v>
      </c>
      <c r="R3491" s="16">
        <v>46693.36</v>
      </c>
      <c r="S3491" s="32">
        <v>0</v>
      </c>
      <c r="T3491" s="16">
        <v>0</v>
      </c>
      <c r="U3491" s="3">
        <v>0</v>
      </c>
    </row>
    <row r="3492" spans="1:21" ht="30" outlineLevel="4" x14ac:dyDescent="0.25">
      <c r="A3492" s="1" t="s">
        <v>0</v>
      </c>
      <c r="B3492" s="1" t="s">
        <v>1</v>
      </c>
      <c r="C3492" s="4" t="s">
        <v>5518</v>
      </c>
      <c r="D3492" s="19" t="s">
        <v>5519</v>
      </c>
      <c r="E3492" s="1" t="s">
        <v>5519</v>
      </c>
      <c r="F3492" s="19" t="s">
        <v>18199</v>
      </c>
      <c r="G3492" s="19" t="s">
        <v>4</v>
      </c>
      <c r="H3492" s="19" t="s">
        <v>5692</v>
      </c>
      <c r="I3492" s="4" t="s">
        <v>5693</v>
      </c>
      <c r="J3492" s="1" t="s">
        <v>5690</v>
      </c>
      <c r="K3492" s="1" t="s">
        <v>4</v>
      </c>
      <c r="L3492" s="1" t="s">
        <v>4</v>
      </c>
      <c r="M3492" s="1" t="s">
        <v>13</v>
      </c>
      <c r="N3492" s="1" t="s">
        <v>5700</v>
      </c>
      <c r="O3492" s="26">
        <v>43546</v>
      </c>
      <c r="P3492" s="1" t="s">
        <v>23</v>
      </c>
      <c r="Q3492" s="16">
        <v>1083610.03</v>
      </c>
      <c r="R3492" s="16">
        <v>1083610.03</v>
      </c>
      <c r="S3492" s="32">
        <v>0</v>
      </c>
      <c r="T3492" s="16">
        <v>0</v>
      </c>
      <c r="U3492" s="3">
        <v>0</v>
      </c>
    </row>
    <row r="3493" spans="1:21" ht="30" outlineLevel="4" x14ac:dyDescent="0.25">
      <c r="A3493" s="1" t="s">
        <v>0</v>
      </c>
      <c r="B3493" s="1" t="s">
        <v>1</v>
      </c>
      <c r="C3493" s="4" t="s">
        <v>5518</v>
      </c>
      <c r="D3493" s="19" t="s">
        <v>5519</v>
      </c>
      <c r="E3493" s="1" t="s">
        <v>5519</v>
      </c>
      <c r="F3493" s="19" t="s">
        <v>18199</v>
      </c>
      <c r="G3493" s="19" t="s">
        <v>4</v>
      </c>
      <c r="H3493" s="19" t="s">
        <v>5692</v>
      </c>
      <c r="I3493" s="4" t="s">
        <v>5693</v>
      </c>
      <c r="J3493" s="1" t="s">
        <v>5690</v>
      </c>
      <c r="K3493" s="1" t="s">
        <v>4</v>
      </c>
      <c r="L3493" s="1" t="s">
        <v>4</v>
      </c>
      <c r="M3493" s="1" t="s">
        <v>13</v>
      </c>
      <c r="N3493" s="1" t="s">
        <v>5701</v>
      </c>
      <c r="O3493" s="26">
        <v>43566</v>
      </c>
      <c r="P3493" s="1" t="s">
        <v>23</v>
      </c>
      <c r="Q3493" s="16">
        <v>1313.15</v>
      </c>
      <c r="R3493" s="16">
        <v>1313.15</v>
      </c>
      <c r="S3493" s="32">
        <v>0</v>
      </c>
      <c r="T3493" s="16">
        <v>0</v>
      </c>
      <c r="U3493" s="3">
        <v>0</v>
      </c>
    </row>
    <row r="3494" spans="1:21" ht="30" outlineLevel="4" x14ac:dyDescent="0.25">
      <c r="A3494" s="1" t="s">
        <v>0</v>
      </c>
      <c r="B3494" s="1" t="s">
        <v>1</v>
      </c>
      <c r="C3494" s="4" t="s">
        <v>5518</v>
      </c>
      <c r="D3494" s="19" t="s">
        <v>5519</v>
      </c>
      <c r="E3494" s="1" t="s">
        <v>5519</v>
      </c>
      <c r="F3494" s="19" t="s">
        <v>18199</v>
      </c>
      <c r="G3494" s="19" t="s">
        <v>4</v>
      </c>
      <c r="H3494" s="19" t="s">
        <v>5692</v>
      </c>
      <c r="I3494" s="4" t="s">
        <v>5693</v>
      </c>
      <c r="J3494" s="1" t="s">
        <v>5690</v>
      </c>
      <c r="K3494" s="1" t="s">
        <v>4</v>
      </c>
      <c r="L3494" s="1" t="s">
        <v>4</v>
      </c>
      <c r="M3494" s="1" t="s">
        <v>13</v>
      </c>
      <c r="N3494" s="1" t="s">
        <v>5702</v>
      </c>
      <c r="O3494" s="26">
        <v>43566</v>
      </c>
      <c r="P3494" s="1" t="s">
        <v>23</v>
      </c>
      <c r="Q3494" s="16">
        <v>324374.02</v>
      </c>
      <c r="R3494" s="16">
        <v>324374.02</v>
      </c>
      <c r="S3494" s="32">
        <v>0</v>
      </c>
      <c r="T3494" s="16">
        <v>0</v>
      </c>
      <c r="U3494" s="3">
        <v>0</v>
      </c>
    </row>
    <row r="3495" spans="1:21" ht="30" outlineLevel="4" x14ac:dyDescent="0.25">
      <c r="A3495" s="1" t="s">
        <v>0</v>
      </c>
      <c r="B3495" s="1" t="s">
        <v>1</v>
      </c>
      <c r="C3495" s="4" t="s">
        <v>5518</v>
      </c>
      <c r="D3495" s="19" t="s">
        <v>5519</v>
      </c>
      <c r="E3495" s="1" t="s">
        <v>5519</v>
      </c>
      <c r="F3495" s="19" t="s">
        <v>18199</v>
      </c>
      <c r="G3495" s="19" t="s">
        <v>4</v>
      </c>
      <c r="H3495" s="19" t="s">
        <v>5692</v>
      </c>
      <c r="I3495" s="4" t="s">
        <v>5693</v>
      </c>
      <c r="J3495" s="1" t="s">
        <v>5690</v>
      </c>
      <c r="K3495" s="1" t="s">
        <v>4</v>
      </c>
      <c r="L3495" s="1" t="s">
        <v>4</v>
      </c>
      <c r="M3495" s="1" t="s">
        <v>13</v>
      </c>
      <c r="N3495" s="1" t="s">
        <v>5703</v>
      </c>
      <c r="O3495" s="26">
        <v>43566</v>
      </c>
      <c r="P3495" s="1" t="s">
        <v>23</v>
      </c>
      <c r="Q3495" s="16">
        <v>1234995.31</v>
      </c>
      <c r="R3495" s="16">
        <v>1234995.31</v>
      </c>
      <c r="S3495" s="32">
        <v>0</v>
      </c>
      <c r="T3495" s="16">
        <v>0</v>
      </c>
      <c r="U3495" s="3">
        <v>0</v>
      </c>
    </row>
    <row r="3496" spans="1:21" ht="30" outlineLevel="4" x14ac:dyDescent="0.25">
      <c r="A3496" s="1" t="s">
        <v>0</v>
      </c>
      <c r="B3496" s="1" t="s">
        <v>1</v>
      </c>
      <c r="C3496" s="4" t="s">
        <v>5518</v>
      </c>
      <c r="D3496" s="19" t="s">
        <v>5519</v>
      </c>
      <c r="E3496" s="1" t="s">
        <v>5519</v>
      </c>
      <c r="F3496" s="19" t="s">
        <v>18199</v>
      </c>
      <c r="G3496" s="19" t="s">
        <v>4</v>
      </c>
      <c r="H3496" s="19" t="s">
        <v>5692</v>
      </c>
      <c r="I3496" s="4" t="s">
        <v>5693</v>
      </c>
      <c r="J3496" s="1" t="s">
        <v>5690</v>
      </c>
      <c r="K3496" s="1" t="s">
        <v>4</v>
      </c>
      <c r="L3496" s="1" t="s">
        <v>4</v>
      </c>
      <c r="M3496" s="1" t="s">
        <v>13</v>
      </c>
      <c r="N3496" s="1" t="s">
        <v>5704</v>
      </c>
      <c r="O3496" s="26">
        <v>43579</v>
      </c>
      <c r="P3496" s="1" t="s">
        <v>23</v>
      </c>
      <c r="Q3496" s="16">
        <v>723865.53</v>
      </c>
      <c r="R3496" s="16">
        <v>723865.53</v>
      </c>
      <c r="S3496" s="32">
        <v>0</v>
      </c>
      <c r="T3496" s="16">
        <v>0</v>
      </c>
      <c r="U3496" s="3">
        <v>0</v>
      </c>
    </row>
    <row r="3497" spans="1:21" ht="30" outlineLevel="4" x14ac:dyDescent="0.25">
      <c r="A3497" s="1" t="s">
        <v>0</v>
      </c>
      <c r="B3497" s="1" t="s">
        <v>1</v>
      </c>
      <c r="C3497" s="4" t="s">
        <v>5518</v>
      </c>
      <c r="D3497" s="19" t="s">
        <v>5519</v>
      </c>
      <c r="E3497" s="1" t="s">
        <v>5519</v>
      </c>
      <c r="F3497" s="19" t="s">
        <v>18199</v>
      </c>
      <c r="G3497" s="19" t="s">
        <v>4</v>
      </c>
      <c r="H3497" s="19" t="s">
        <v>5692</v>
      </c>
      <c r="I3497" s="4" t="s">
        <v>5693</v>
      </c>
      <c r="J3497" s="1" t="s">
        <v>5690</v>
      </c>
      <c r="K3497" s="1" t="s">
        <v>4</v>
      </c>
      <c r="L3497" s="1" t="s">
        <v>4</v>
      </c>
      <c r="M3497" s="1" t="s">
        <v>13</v>
      </c>
      <c r="N3497" s="1" t="s">
        <v>5705</v>
      </c>
      <c r="O3497" s="26">
        <v>43609</v>
      </c>
      <c r="P3497" s="1" t="s">
        <v>23</v>
      </c>
      <c r="Q3497" s="16">
        <v>24320.63</v>
      </c>
      <c r="R3497" s="16">
        <v>24320.63</v>
      </c>
      <c r="S3497" s="32">
        <v>0</v>
      </c>
      <c r="T3497" s="16">
        <v>0</v>
      </c>
      <c r="U3497" s="3">
        <v>0</v>
      </c>
    </row>
    <row r="3498" spans="1:21" ht="30" outlineLevel="4" x14ac:dyDescent="0.25">
      <c r="A3498" s="1" t="s">
        <v>0</v>
      </c>
      <c r="B3498" s="1" t="s">
        <v>1</v>
      </c>
      <c r="C3498" s="4" t="s">
        <v>5518</v>
      </c>
      <c r="D3498" s="19" t="s">
        <v>5519</v>
      </c>
      <c r="E3498" s="1" t="s">
        <v>5519</v>
      </c>
      <c r="F3498" s="19" t="s">
        <v>18199</v>
      </c>
      <c r="G3498" s="19" t="s">
        <v>4</v>
      </c>
      <c r="H3498" s="19" t="s">
        <v>5692</v>
      </c>
      <c r="I3498" s="4" t="s">
        <v>5693</v>
      </c>
      <c r="J3498" s="1" t="s">
        <v>5690</v>
      </c>
      <c r="K3498" s="1" t="s">
        <v>4</v>
      </c>
      <c r="L3498" s="1" t="s">
        <v>4</v>
      </c>
      <c r="M3498" s="1" t="s">
        <v>13</v>
      </c>
      <c r="N3498" s="1" t="s">
        <v>5706</v>
      </c>
      <c r="O3498" s="26">
        <v>43609</v>
      </c>
      <c r="P3498" s="1" t="s">
        <v>23</v>
      </c>
      <c r="Q3498" s="16">
        <v>412862.55</v>
      </c>
      <c r="R3498" s="16">
        <v>412862.55</v>
      </c>
      <c r="S3498" s="32">
        <v>0</v>
      </c>
      <c r="T3498" s="16">
        <v>0</v>
      </c>
      <c r="U3498" s="3">
        <v>0</v>
      </c>
    </row>
    <row r="3499" spans="1:21" ht="30" outlineLevel="4" x14ac:dyDescent="0.25">
      <c r="A3499" s="1" t="s">
        <v>0</v>
      </c>
      <c r="B3499" s="1" t="s">
        <v>1</v>
      </c>
      <c r="C3499" s="4" t="s">
        <v>5518</v>
      </c>
      <c r="D3499" s="19" t="s">
        <v>5519</v>
      </c>
      <c r="E3499" s="1" t="s">
        <v>5519</v>
      </c>
      <c r="F3499" s="19" t="s">
        <v>18199</v>
      </c>
      <c r="G3499" s="19" t="s">
        <v>4</v>
      </c>
      <c r="H3499" s="19" t="s">
        <v>5692</v>
      </c>
      <c r="I3499" s="4" t="s">
        <v>5693</v>
      </c>
      <c r="J3499" s="1" t="s">
        <v>5690</v>
      </c>
      <c r="K3499" s="1" t="s">
        <v>4</v>
      </c>
      <c r="L3499" s="1" t="s">
        <v>4</v>
      </c>
      <c r="M3499" s="1" t="s">
        <v>13</v>
      </c>
      <c r="N3499" s="1" t="s">
        <v>5707</v>
      </c>
      <c r="O3499" s="26">
        <v>43637</v>
      </c>
      <c r="P3499" s="1" t="s">
        <v>23</v>
      </c>
      <c r="Q3499" s="16">
        <v>555745.55000000005</v>
      </c>
      <c r="R3499" s="16">
        <v>555745.55000000005</v>
      </c>
      <c r="S3499" s="32">
        <v>0</v>
      </c>
      <c r="T3499" s="16">
        <v>0</v>
      </c>
      <c r="U3499" s="3">
        <v>0</v>
      </c>
    </row>
    <row r="3500" spans="1:21" outlineLevel="3" x14ac:dyDescent="0.25">
      <c r="H3500" s="29" t="s">
        <v>17219</v>
      </c>
      <c r="O3500" s="26"/>
      <c r="Q3500" s="16">
        <f>SUBTOTAL(9,Q3470:Q3499)</f>
        <v>6810931.129999999</v>
      </c>
      <c r="R3500" s="16">
        <f>SUBTOTAL(9,R3470:R3499)</f>
        <v>5448744.8599999994</v>
      </c>
      <c r="S3500" s="32">
        <f>SUBTOTAL(9,S3470:S3499)</f>
        <v>1362186.2699999998</v>
      </c>
      <c r="T3500" s="16">
        <f>SUBTOTAL(9,T3470:T3499)</f>
        <v>0</v>
      </c>
      <c r="U3500" s="3">
        <v>0</v>
      </c>
    </row>
    <row r="3501" spans="1:21" ht="30" outlineLevel="4" x14ac:dyDescent="0.25">
      <c r="A3501" s="1" t="s">
        <v>0</v>
      </c>
      <c r="B3501" s="1" t="s">
        <v>1</v>
      </c>
      <c r="C3501" s="4" t="s">
        <v>5518</v>
      </c>
      <c r="D3501" s="19" t="s">
        <v>5519</v>
      </c>
      <c r="E3501" s="1" t="s">
        <v>5519</v>
      </c>
      <c r="F3501" s="19" t="s">
        <v>4</v>
      </c>
      <c r="G3501" s="19" t="s">
        <v>1139</v>
      </c>
      <c r="H3501" s="19" t="s">
        <v>5710</v>
      </c>
      <c r="I3501" s="4" t="s">
        <v>18446</v>
      </c>
      <c r="J3501" s="1" t="s">
        <v>5708</v>
      </c>
      <c r="K3501" s="1" t="s">
        <v>4</v>
      </c>
      <c r="L3501" s="1" t="s">
        <v>4</v>
      </c>
      <c r="M3501" s="1" t="s">
        <v>13</v>
      </c>
      <c r="N3501" s="1" t="s">
        <v>5709</v>
      </c>
      <c r="O3501" s="26">
        <v>43578</v>
      </c>
      <c r="P3501" s="1" t="s">
        <v>23</v>
      </c>
      <c r="Q3501" s="16">
        <v>2746.1</v>
      </c>
      <c r="R3501" s="16">
        <v>0</v>
      </c>
      <c r="S3501" s="32">
        <v>2746.1</v>
      </c>
      <c r="T3501" s="16">
        <v>0</v>
      </c>
      <c r="U3501" s="3">
        <v>0</v>
      </c>
    </row>
    <row r="3502" spans="1:21" outlineLevel="3" x14ac:dyDescent="0.25">
      <c r="H3502" s="29" t="s">
        <v>17220</v>
      </c>
      <c r="O3502" s="26"/>
      <c r="Q3502" s="16">
        <f>SUBTOTAL(9,Q3501:Q3501)</f>
        <v>2746.1</v>
      </c>
      <c r="R3502" s="16">
        <f>SUBTOTAL(9,R3501:R3501)</f>
        <v>0</v>
      </c>
      <c r="S3502" s="32">
        <f>SUBTOTAL(9,S3501:S3501)</f>
        <v>2746.1</v>
      </c>
      <c r="T3502" s="16">
        <f>SUBTOTAL(9,T3501:T3501)</f>
        <v>0</v>
      </c>
      <c r="U3502" s="3">
        <f>SUBTOTAL(9,U3501:U3501)</f>
        <v>0</v>
      </c>
    </row>
    <row r="3503" spans="1:21" ht="30" outlineLevel="4" x14ac:dyDescent="0.25">
      <c r="A3503" s="1" t="s">
        <v>0</v>
      </c>
      <c r="B3503" s="1" t="s">
        <v>1</v>
      </c>
      <c r="C3503" s="4" t="s">
        <v>5518</v>
      </c>
      <c r="D3503" s="19" t="s">
        <v>5519</v>
      </c>
      <c r="E3503" s="1" t="s">
        <v>5519</v>
      </c>
      <c r="F3503" s="19" t="s">
        <v>4</v>
      </c>
      <c r="G3503" s="19" t="s">
        <v>1139</v>
      </c>
      <c r="H3503" s="19" t="s">
        <v>5713</v>
      </c>
      <c r="I3503" s="4" t="s">
        <v>5714</v>
      </c>
      <c r="J3503" s="1" t="s">
        <v>5711</v>
      </c>
      <c r="K3503" s="1" t="s">
        <v>4</v>
      </c>
      <c r="L3503" s="1" t="s">
        <v>4</v>
      </c>
      <c r="M3503" s="1" t="s">
        <v>13</v>
      </c>
      <c r="N3503" s="1" t="s">
        <v>5712</v>
      </c>
      <c r="O3503" s="26">
        <v>43609</v>
      </c>
      <c r="P3503" s="1" t="s">
        <v>23</v>
      </c>
      <c r="Q3503" s="16">
        <v>2925.81</v>
      </c>
      <c r="R3503" s="16">
        <v>0</v>
      </c>
      <c r="S3503" s="32">
        <v>2925.81</v>
      </c>
      <c r="T3503" s="16">
        <v>0</v>
      </c>
      <c r="U3503" s="3">
        <v>0</v>
      </c>
    </row>
    <row r="3504" spans="1:21" outlineLevel="3" x14ac:dyDescent="0.25">
      <c r="H3504" s="29" t="s">
        <v>17221</v>
      </c>
      <c r="O3504" s="26"/>
      <c r="Q3504" s="16">
        <f>SUBTOTAL(9,Q3503:Q3503)</f>
        <v>2925.81</v>
      </c>
      <c r="R3504" s="16">
        <f>SUBTOTAL(9,R3503:R3503)</f>
        <v>0</v>
      </c>
      <c r="S3504" s="32">
        <f>SUBTOTAL(9,S3503:S3503)</f>
        <v>2925.81</v>
      </c>
      <c r="T3504" s="16">
        <f>SUBTOTAL(9,T3503:T3503)</f>
        <v>0</v>
      </c>
      <c r="U3504" s="3">
        <f>SUBTOTAL(9,U3503:U3503)</f>
        <v>0</v>
      </c>
    </row>
    <row r="3505" spans="1:21" outlineLevel="2" x14ac:dyDescent="0.25">
      <c r="C3505" s="5" t="s">
        <v>15969</v>
      </c>
      <c r="O3505" s="26"/>
      <c r="Q3505" s="16">
        <f>SUBTOTAL(9,Q3310:Q3503)</f>
        <v>33175767.630000003</v>
      </c>
      <c r="R3505" s="16">
        <f>SUBTOTAL(9,R3310:R3503)</f>
        <v>5796222.71</v>
      </c>
      <c r="S3505" s="32">
        <f>SUBTOTAL(9,S3310:S3503)</f>
        <v>27306773.710000001</v>
      </c>
      <c r="T3505" s="16">
        <f>SUBTOTAL(9,T3310:T3503)</f>
        <v>72771.209999999977</v>
      </c>
      <c r="U3505" s="3">
        <f>SUBTOTAL(9,U3310:U3503)</f>
        <v>0</v>
      </c>
    </row>
    <row r="3506" spans="1:21" ht="30" outlineLevel="4" x14ac:dyDescent="0.25">
      <c r="A3506" s="1" t="s">
        <v>119</v>
      </c>
      <c r="B3506" s="1" t="s">
        <v>120</v>
      </c>
      <c r="C3506" s="4" t="s">
        <v>5715</v>
      </c>
      <c r="D3506" s="19" t="s">
        <v>5716</v>
      </c>
      <c r="E3506" s="1" t="s">
        <v>5717</v>
      </c>
      <c r="F3506" s="19" t="s">
        <v>4</v>
      </c>
      <c r="G3506" s="19" t="s">
        <v>49</v>
      </c>
      <c r="H3506" s="19" t="s">
        <v>5723</v>
      </c>
      <c r="I3506" s="4" t="s">
        <v>5724</v>
      </c>
      <c r="J3506" s="1" t="s">
        <v>4</v>
      </c>
      <c r="K3506" s="1" t="s">
        <v>5718</v>
      </c>
      <c r="L3506" s="1" t="s">
        <v>5719</v>
      </c>
      <c r="M3506" s="1" t="s">
        <v>5720</v>
      </c>
      <c r="N3506" s="1" t="s">
        <v>5721</v>
      </c>
      <c r="O3506" s="26">
        <v>43318</v>
      </c>
      <c r="P3506" s="1" t="s">
        <v>5722</v>
      </c>
      <c r="Q3506" s="16">
        <v>630.76</v>
      </c>
      <c r="R3506" s="16">
        <v>0</v>
      </c>
      <c r="S3506" s="32">
        <v>630.76</v>
      </c>
      <c r="T3506" s="16">
        <v>0</v>
      </c>
      <c r="U3506" s="3">
        <v>0</v>
      </c>
    </row>
    <row r="3507" spans="1:21" ht="30" outlineLevel="4" x14ac:dyDescent="0.25">
      <c r="A3507" s="1" t="s">
        <v>119</v>
      </c>
      <c r="B3507" s="1" t="s">
        <v>120</v>
      </c>
      <c r="C3507" s="4" t="s">
        <v>5715</v>
      </c>
      <c r="D3507" s="19" t="s">
        <v>5716</v>
      </c>
      <c r="E3507" s="1" t="s">
        <v>5717</v>
      </c>
      <c r="F3507" s="19" t="s">
        <v>2339</v>
      </c>
      <c r="G3507" s="19" t="s">
        <v>4</v>
      </c>
      <c r="H3507" s="19" t="s">
        <v>5723</v>
      </c>
      <c r="I3507" s="4" t="s">
        <v>5724</v>
      </c>
      <c r="J3507" s="1" t="s">
        <v>4</v>
      </c>
      <c r="K3507" s="1" t="s">
        <v>5718</v>
      </c>
      <c r="L3507" s="1" t="s">
        <v>5719</v>
      </c>
      <c r="M3507" s="1" t="s">
        <v>5720</v>
      </c>
      <c r="N3507" s="1" t="s">
        <v>5721</v>
      </c>
      <c r="O3507" s="26">
        <v>43318</v>
      </c>
      <c r="P3507" s="1" t="s">
        <v>5722</v>
      </c>
      <c r="Q3507" s="16">
        <v>5046.24</v>
      </c>
      <c r="R3507" s="16">
        <v>5046.24</v>
      </c>
      <c r="S3507" s="32">
        <v>0</v>
      </c>
      <c r="T3507" s="16">
        <v>0</v>
      </c>
      <c r="U3507" s="3">
        <v>0</v>
      </c>
    </row>
    <row r="3508" spans="1:21" outlineLevel="3" x14ac:dyDescent="0.25">
      <c r="H3508" s="29" t="s">
        <v>17222</v>
      </c>
      <c r="O3508" s="26"/>
      <c r="Q3508" s="16">
        <f>SUBTOTAL(9,Q3506:Q3507)</f>
        <v>5677</v>
      </c>
      <c r="R3508" s="16">
        <f>SUBTOTAL(9,R3506:R3507)</f>
        <v>5046.24</v>
      </c>
      <c r="S3508" s="32">
        <f>SUBTOTAL(9,S3506:S3507)</f>
        <v>630.76</v>
      </c>
      <c r="T3508" s="16">
        <f>SUBTOTAL(9,T3506:T3507)</f>
        <v>0</v>
      </c>
      <c r="U3508" s="3">
        <f>SUBTOTAL(9,U3506:U3507)</f>
        <v>0</v>
      </c>
    </row>
    <row r="3509" spans="1:21" ht="30" outlineLevel="4" x14ac:dyDescent="0.25">
      <c r="A3509" s="1" t="s">
        <v>119</v>
      </c>
      <c r="B3509" s="1" t="s">
        <v>120</v>
      </c>
      <c r="C3509" s="4" t="s">
        <v>5715</v>
      </c>
      <c r="D3509" s="19" t="s">
        <v>5716</v>
      </c>
      <c r="E3509" s="1" t="s">
        <v>5725</v>
      </c>
      <c r="F3509" s="19" t="s">
        <v>4</v>
      </c>
      <c r="G3509" s="19" t="s">
        <v>49</v>
      </c>
      <c r="H3509" s="19" t="s">
        <v>5730</v>
      </c>
      <c r="I3509" s="4" t="s">
        <v>5731</v>
      </c>
      <c r="J3509" s="1" t="s">
        <v>4</v>
      </c>
      <c r="K3509" s="1" t="s">
        <v>5726</v>
      </c>
      <c r="L3509" s="1" t="s">
        <v>5727</v>
      </c>
      <c r="M3509" s="1" t="s">
        <v>5728</v>
      </c>
      <c r="N3509" s="1" t="s">
        <v>5729</v>
      </c>
      <c r="O3509" s="26">
        <v>43315</v>
      </c>
      <c r="P3509" s="1" t="s">
        <v>23</v>
      </c>
      <c r="Q3509" s="16">
        <v>2433.63</v>
      </c>
      <c r="R3509" s="16">
        <v>0</v>
      </c>
      <c r="S3509" s="32">
        <v>2433.63</v>
      </c>
      <c r="T3509" s="16">
        <v>0</v>
      </c>
      <c r="U3509" s="3">
        <v>0</v>
      </c>
    </row>
    <row r="3510" spans="1:21" ht="30" outlineLevel="4" x14ac:dyDescent="0.25">
      <c r="A3510" s="1" t="s">
        <v>119</v>
      </c>
      <c r="B3510" s="1" t="s">
        <v>120</v>
      </c>
      <c r="C3510" s="4" t="s">
        <v>5715</v>
      </c>
      <c r="D3510" s="19" t="s">
        <v>5716</v>
      </c>
      <c r="E3510" s="1" t="s">
        <v>5725</v>
      </c>
      <c r="F3510" s="19" t="s">
        <v>56</v>
      </c>
      <c r="G3510" s="19" t="s">
        <v>4</v>
      </c>
      <c r="H3510" s="19" t="s">
        <v>5730</v>
      </c>
      <c r="I3510" s="4" t="s">
        <v>5731</v>
      </c>
      <c r="J3510" s="1" t="s">
        <v>4</v>
      </c>
      <c r="K3510" s="1" t="s">
        <v>5726</v>
      </c>
      <c r="L3510" s="1" t="s">
        <v>5727</v>
      </c>
      <c r="M3510" s="1" t="s">
        <v>5728</v>
      </c>
      <c r="N3510" s="1" t="s">
        <v>5729</v>
      </c>
      <c r="O3510" s="26">
        <v>43315</v>
      </c>
      <c r="P3510" s="1" t="s">
        <v>23</v>
      </c>
      <c r="Q3510" s="16">
        <v>38940.370000000003</v>
      </c>
      <c r="R3510" s="16">
        <v>38940.370000000003</v>
      </c>
      <c r="S3510" s="32">
        <v>0</v>
      </c>
      <c r="T3510" s="16">
        <v>0</v>
      </c>
      <c r="U3510" s="3">
        <v>0</v>
      </c>
    </row>
    <row r="3511" spans="1:21" outlineLevel="3" x14ac:dyDescent="0.25">
      <c r="H3511" s="29" t="s">
        <v>17223</v>
      </c>
      <c r="O3511" s="26"/>
      <c r="Q3511" s="16">
        <f>SUBTOTAL(9,Q3509:Q3510)</f>
        <v>41374</v>
      </c>
      <c r="R3511" s="16">
        <f>SUBTOTAL(9,R3509:R3510)</f>
        <v>38940.370000000003</v>
      </c>
      <c r="S3511" s="32">
        <f>SUBTOTAL(9,S3509:S3510)</f>
        <v>2433.63</v>
      </c>
      <c r="T3511" s="16">
        <f>SUBTOTAL(9,T3509:T3510)</f>
        <v>0</v>
      </c>
      <c r="U3511" s="3">
        <f>SUBTOTAL(9,U3509:U3510)</f>
        <v>0</v>
      </c>
    </row>
    <row r="3512" spans="1:21" ht="45" outlineLevel="4" x14ac:dyDescent="0.25">
      <c r="A3512" s="1" t="s">
        <v>1329</v>
      </c>
      <c r="B3512" s="1" t="s">
        <v>1330</v>
      </c>
      <c r="C3512" s="4" t="s">
        <v>5715</v>
      </c>
      <c r="D3512" s="19" t="s">
        <v>5716</v>
      </c>
      <c r="E3512" s="1" t="s">
        <v>5716</v>
      </c>
      <c r="F3512" s="19" t="s">
        <v>1332</v>
      </c>
      <c r="G3512" s="19" t="s">
        <v>4</v>
      </c>
      <c r="H3512" s="19" t="s">
        <v>5736</v>
      </c>
      <c r="I3512" s="4" t="s">
        <v>18447</v>
      </c>
      <c r="J3512" s="1" t="s">
        <v>4</v>
      </c>
      <c r="K3512" s="1" t="s">
        <v>5732</v>
      </c>
      <c r="L3512" s="1" t="s">
        <v>5733</v>
      </c>
      <c r="M3512" s="1" t="s">
        <v>5734</v>
      </c>
      <c r="N3512" s="1" t="s">
        <v>5735</v>
      </c>
      <c r="O3512" s="26">
        <v>43384</v>
      </c>
      <c r="P3512" s="1" t="s">
        <v>23</v>
      </c>
      <c r="Q3512" s="16">
        <v>22773.03</v>
      </c>
      <c r="R3512" s="16">
        <v>22773.03</v>
      </c>
      <c r="S3512" s="32">
        <v>0</v>
      </c>
      <c r="T3512" s="16">
        <v>0</v>
      </c>
      <c r="U3512" s="3">
        <v>0</v>
      </c>
    </row>
    <row r="3513" spans="1:21" ht="45" outlineLevel="4" x14ac:dyDescent="0.25">
      <c r="A3513" s="1" t="s">
        <v>1329</v>
      </c>
      <c r="B3513" s="1" t="s">
        <v>1330</v>
      </c>
      <c r="C3513" s="4" t="s">
        <v>5715</v>
      </c>
      <c r="D3513" s="19" t="s">
        <v>5716</v>
      </c>
      <c r="E3513" s="1" t="s">
        <v>5716</v>
      </c>
      <c r="F3513" s="19" t="s">
        <v>1332</v>
      </c>
      <c r="G3513" s="19" t="s">
        <v>4</v>
      </c>
      <c r="H3513" s="19" t="s">
        <v>5736</v>
      </c>
      <c r="I3513" s="4" t="s">
        <v>18447</v>
      </c>
      <c r="J3513" s="1" t="s">
        <v>4</v>
      </c>
      <c r="K3513" s="1" t="s">
        <v>5732</v>
      </c>
      <c r="L3513" s="1" t="s">
        <v>5737</v>
      </c>
      <c r="M3513" s="1" t="s">
        <v>5738</v>
      </c>
      <c r="N3513" s="1" t="s">
        <v>5739</v>
      </c>
      <c r="O3513" s="26">
        <v>43409</v>
      </c>
      <c r="P3513" s="1" t="s">
        <v>23</v>
      </c>
      <c r="Q3513" s="16">
        <v>13169.52</v>
      </c>
      <c r="R3513" s="16">
        <v>13169.52</v>
      </c>
      <c r="S3513" s="32">
        <v>0</v>
      </c>
      <c r="T3513" s="16">
        <v>0</v>
      </c>
      <c r="U3513" s="3">
        <v>0</v>
      </c>
    </row>
    <row r="3514" spans="1:21" outlineLevel="3" x14ac:dyDescent="0.25">
      <c r="H3514" s="29" t="s">
        <v>17224</v>
      </c>
      <c r="O3514" s="26"/>
      <c r="Q3514" s="16">
        <f>SUBTOTAL(9,Q3512:Q3513)</f>
        <v>35942.550000000003</v>
      </c>
      <c r="R3514" s="16">
        <f>SUBTOTAL(9,R3512:R3513)</f>
        <v>35942.550000000003</v>
      </c>
      <c r="S3514" s="32">
        <f>SUBTOTAL(9,S3512:S3513)</f>
        <v>0</v>
      </c>
      <c r="T3514" s="16">
        <f>SUBTOTAL(9,T3512:T3513)</f>
        <v>0</v>
      </c>
      <c r="U3514" s="3">
        <f>SUBTOTAL(9,U3512:U3513)</f>
        <v>0</v>
      </c>
    </row>
    <row r="3515" spans="1:21" ht="30" outlineLevel="4" x14ac:dyDescent="0.25">
      <c r="A3515" s="1" t="s">
        <v>1020</v>
      </c>
      <c r="B3515" s="1" t="s">
        <v>1021</v>
      </c>
      <c r="C3515" s="4" t="s">
        <v>5715</v>
      </c>
      <c r="D3515" s="19" t="s">
        <v>5716</v>
      </c>
      <c r="E3515" s="1" t="s">
        <v>5717</v>
      </c>
      <c r="F3515" s="19" t="s">
        <v>4</v>
      </c>
      <c r="G3515" s="19" t="s">
        <v>18195</v>
      </c>
      <c r="H3515" s="19" t="s">
        <v>5743</v>
      </c>
      <c r="I3515" s="4" t="s">
        <v>5744</v>
      </c>
      <c r="J3515" s="1" t="s">
        <v>5740</v>
      </c>
      <c r="K3515" s="1" t="s">
        <v>4</v>
      </c>
      <c r="L3515" s="1" t="s">
        <v>4</v>
      </c>
      <c r="M3515" s="1" t="s">
        <v>13</v>
      </c>
      <c r="N3515" s="1" t="s">
        <v>5741</v>
      </c>
      <c r="O3515" s="26">
        <v>43334</v>
      </c>
      <c r="P3515" s="1" t="s">
        <v>5742</v>
      </c>
      <c r="Q3515" s="16">
        <v>6022</v>
      </c>
      <c r="R3515" s="16">
        <v>0</v>
      </c>
      <c r="S3515" s="32">
        <v>6022</v>
      </c>
      <c r="T3515" s="16">
        <v>0</v>
      </c>
      <c r="U3515" s="3">
        <v>0</v>
      </c>
    </row>
    <row r="3516" spans="1:21" ht="30" outlineLevel="4" x14ac:dyDescent="0.25">
      <c r="A3516" s="1" t="s">
        <v>1020</v>
      </c>
      <c r="B3516" s="1" t="s">
        <v>1021</v>
      </c>
      <c r="C3516" s="4" t="s">
        <v>5715</v>
      </c>
      <c r="D3516" s="19" t="s">
        <v>5716</v>
      </c>
      <c r="E3516" s="1" t="s">
        <v>5717</v>
      </c>
      <c r="F3516" s="19" t="s">
        <v>4</v>
      </c>
      <c r="G3516" s="19" t="s">
        <v>18195</v>
      </c>
      <c r="H3516" s="19" t="s">
        <v>5743</v>
      </c>
      <c r="I3516" s="4" t="s">
        <v>5744</v>
      </c>
      <c r="J3516" s="1" t="s">
        <v>5740</v>
      </c>
      <c r="K3516" s="1" t="s">
        <v>4</v>
      </c>
      <c r="L3516" s="1" t="s">
        <v>4</v>
      </c>
      <c r="M3516" s="1" t="s">
        <v>13</v>
      </c>
      <c r="N3516" s="1" t="s">
        <v>5745</v>
      </c>
      <c r="O3516" s="26">
        <v>43377</v>
      </c>
      <c r="P3516" s="1" t="s">
        <v>5746</v>
      </c>
      <c r="Q3516" s="16">
        <v>22282</v>
      </c>
      <c r="R3516" s="16">
        <v>0</v>
      </c>
      <c r="S3516" s="32">
        <v>22282</v>
      </c>
      <c r="T3516" s="16">
        <v>0</v>
      </c>
      <c r="U3516" s="3">
        <v>0</v>
      </c>
    </row>
    <row r="3517" spans="1:21" ht="30" outlineLevel="4" x14ac:dyDescent="0.25">
      <c r="A3517" s="1" t="s">
        <v>1020</v>
      </c>
      <c r="B3517" s="1" t="s">
        <v>1021</v>
      </c>
      <c r="C3517" s="4" t="s">
        <v>5715</v>
      </c>
      <c r="D3517" s="19" t="s">
        <v>5716</v>
      </c>
      <c r="E3517" s="1" t="s">
        <v>5717</v>
      </c>
      <c r="F3517" s="19" t="s">
        <v>4</v>
      </c>
      <c r="G3517" s="19" t="s">
        <v>18195</v>
      </c>
      <c r="H3517" s="19" t="s">
        <v>5743</v>
      </c>
      <c r="I3517" s="4" t="s">
        <v>5744</v>
      </c>
      <c r="J3517" s="1" t="s">
        <v>5740</v>
      </c>
      <c r="K3517" s="1" t="s">
        <v>4</v>
      </c>
      <c r="L3517" s="1" t="s">
        <v>4</v>
      </c>
      <c r="M3517" s="1" t="s">
        <v>13</v>
      </c>
      <c r="N3517" s="1" t="s">
        <v>5747</v>
      </c>
      <c r="O3517" s="26">
        <v>43382</v>
      </c>
      <c r="P3517" s="1" t="s">
        <v>5748</v>
      </c>
      <c r="Q3517" s="16">
        <v>9816.4699999999993</v>
      </c>
      <c r="R3517" s="16">
        <v>0</v>
      </c>
      <c r="S3517" s="32">
        <v>9816.4699999999993</v>
      </c>
      <c r="T3517" s="16">
        <v>0</v>
      </c>
      <c r="U3517" s="3">
        <v>0</v>
      </c>
    </row>
    <row r="3518" spans="1:21" ht="30" outlineLevel="4" x14ac:dyDescent="0.25">
      <c r="A3518" s="1" t="s">
        <v>1020</v>
      </c>
      <c r="B3518" s="1" t="s">
        <v>1021</v>
      </c>
      <c r="C3518" s="4" t="s">
        <v>5715</v>
      </c>
      <c r="D3518" s="19" t="s">
        <v>5716</v>
      </c>
      <c r="E3518" s="1" t="s">
        <v>5717</v>
      </c>
      <c r="F3518" s="19" t="s">
        <v>4</v>
      </c>
      <c r="G3518" s="19" t="s">
        <v>18195</v>
      </c>
      <c r="H3518" s="19" t="s">
        <v>5743</v>
      </c>
      <c r="I3518" s="4" t="s">
        <v>5744</v>
      </c>
      <c r="J3518" s="1" t="s">
        <v>5740</v>
      </c>
      <c r="K3518" s="1" t="s">
        <v>4</v>
      </c>
      <c r="L3518" s="1" t="s">
        <v>4</v>
      </c>
      <c r="M3518" s="1" t="s">
        <v>13</v>
      </c>
      <c r="N3518" s="1" t="s">
        <v>5749</v>
      </c>
      <c r="O3518" s="26">
        <v>43409</v>
      </c>
      <c r="P3518" s="1" t="s">
        <v>5750</v>
      </c>
      <c r="Q3518" s="16">
        <v>20056.73</v>
      </c>
      <c r="R3518" s="16">
        <v>0</v>
      </c>
      <c r="S3518" s="32">
        <v>20056.73</v>
      </c>
      <c r="T3518" s="16">
        <v>0</v>
      </c>
      <c r="U3518" s="3">
        <v>0</v>
      </c>
    </row>
    <row r="3519" spans="1:21" ht="30" outlineLevel="4" x14ac:dyDescent="0.25">
      <c r="A3519" s="1" t="s">
        <v>1020</v>
      </c>
      <c r="B3519" s="1" t="s">
        <v>1021</v>
      </c>
      <c r="C3519" s="4" t="s">
        <v>5715</v>
      </c>
      <c r="D3519" s="19" t="s">
        <v>5716</v>
      </c>
      <c r="E3519" s="1" t="s">
        <v>5717</v>
      </c>
      <c r="F3519" s="19" t="s">
        <v>4</v>
      </c>
      <c r="G3519" s="19" t="s">
        <v>18195</v>
      </c>
      <c r="H3519" s="19" t="s">
        <v>5743</v>
      </c>
      <c r="I3519" s="4" t="s">
        <v>5744</v>
      </c>
      <c r="J3519" s="1" t="s">
        <v>5740</v>
      </c>
      <c r="K3519" s="1" t="s">
        <v>4</v>
      </c>
      <c r="L3519" s="1" t="s">
        <v>4</v>
      </c>
      <c r="M3519" s="1" t="s">
        <v>13</v>
      </c>
      <c r="N3519" s="1" t="s">
        <v>5751</v>
      </c>
      <c r="O3519" s="26">
        <v>43432</v>
      </c>
      <c r="P3519" s="1" t="s">
        <v>5752</v>
      </c>
      <c r="Q3519" s="16">
        <v>5595.7</v>
      </c>
      <c r="R3519" s="16">
        <v>0</v>
      </c>
      <c r="S3519" s="32">
        <v>5595.7</v>
      </c>
      <c r="T3519" s="16">
        <v>0</v>
      </c>
      <c r="U3519" s="3">
        <v>0</v>
      </c>
    </row>
    <row r="3520" spans="1:21" ht="30" outlineLevel="4" x14ac:dyDescent="0.25">
      <c r="A3520" s="1" t="s">
        <v>1020</v>
      </c>
      <c r="B3520" s="1" t="s">
        <v>1021</v>
      </c>
      <c r="C3520" s="4" t="s">
        <v>5715</v>
      </c>
      <c r="D3520" s="19" t="s">
        <v>5716</v>
      </c>
      <c r="E3520" s="1" t="s">
        <v>5717</v>
      </c>
      <c r="F3520" s="19" t="s">
        <v>4</v>
      </c>
      <c r="G3520" s="19" t="s">
        <v>18195</v>
      </c>
      <c r="H3520" s="19" t="s">
        <v>5743</v>
      </c>
      <c r="I3520" s="4" t="s">
        <v>5744</v>
      </c>
      <c r="J3520" s="1" t="s">
        <v>5740</v>
      </c>
      <c r="K3520" s="1" t="s">
        <v>4</v>
      </c>
      <c r="L3520" s="1" t="s">
        <v>4</v>
      </c>
      <c r="M3520" s="1" t="s">
        <v>13</v>
      </c>
      <c r="N3520" s="1" t="s">
        <v>5753</v>
      </c>
      <c r="O3520" s="26">
        <v>43432</v>
      </c>
      <c r="P3520" s="1" t="s">
        <v>5752</v>
      </c>
      <c r="Q3520" s="16">
        <v>10585.91</v>
      </c>
      <c r="R3520" s="16">
        <v>0</v>
      </c>
      <c r="S3520" s="32">
        <v>10585.91</v>
      </c>
      <c r="T3520" s="16">
        <v>0</v>
      </c>
      <c r="U3520" s="3">
        <v>0</v>
      </c>
    </row>
    <row r="3521" spans="1:21" ht="30" outlineLevel="4" x14ac:dyDescent="0.25">
      <c r="A3521" s="1" t="s">
        <v>1020</v>
      </c>
      <c r="B3521" s="1" t="s">
        <v>1021</v>
      </c>
      <c r="C3521" s="4" t="s">
        <v>5715</v>
      </c>
      <c r="D3521" s="19" t="s">
        <v>5716</v>
      </c>
      <c r="E3521" s="1" t="s">
        <v>5717</v>
      </c>
      <c r="F3521" s="19" t="s">
        <v>4</v>
      </c>
      <c r="G3521" s="19" t="s">
        <v>18195</v>
      </c>
      <c r="H3521" s="19" t="s">
        <v>5743</v>
      </c>
      <c r="I3521" s="4" t="s">
        <v>5744</v>
      </c>
      <c r="J3521" s="1" t="s">
        <v>5740</v>
      </c>
      <c r="K3521" s="1" t="s">
        <v>4</v>
      </c>
      <c r="L3521" s="1" t="s">
        <v>4</v>
      </c>
      <c r="M3521" s="1" t="s">
        <v>13</v>
      </c>
      <c r="N3521" s="1" t="s">
        <v>5754</v>
      </c>
      <c r="O3521" s="26">
        <v>43490</v>
      </c>
      <c r="P3521" s="1" t="s">
        <v>5755</v>
      </c>
      <c r="Q3521" s="16">
        <v>16991.240000000002</v>
      </c>
      <c r="R3521" s="16">
        <v>0</v>
      </c>
      <c r="S3521" s="32">
        <v>16991.240000000002</v>
      </c>
      <c r="T3521" s="16">
        <v>0</v>
      </c>
      <c r="U3521" s="3">
        <v>0</v>
      </c>
    </row>
    <row r="3522" spans="1:21" ht="30" outlineLevel="4" x14ac:dyDescent="0.25">
      <c r="A3522" s="1" t="s">
        <v>1020</v>
      </c>
      <c r="B3522" s="1" t="s">
        <v>1021</v>
      </c>
      <c r="C3522" s="4" t="s">
        <v>5715</v>
      </c>
      <c r="D3522" s="19" t="s">
        <v>5716</v>
      </c>
      <c r="E3522" s="1" t="s">
        <v>5717</v>
      </c>
      <c r="F3522" s="19" t="s">
        <v>4</v>
      </c>
      <c r="G3522" s="19" t="s">
        <v>18195</v>
      </c>
      <c r="H3522" s="19" t="s">
        <v>5743</v>
      </c>
      <c r="I3522" s="4" t="s">
        <v>5744</v>
      </c>
      <c r="J3522" s="1" t="s">
        <v>5740</v>
      </c>
      <c r="K3522" s="1" t="s">
        <v>4</v>
      </c>
      <c r="L3522" s="1" t="s">
        <v>4</v>
      </c>
      <c r="M3522" s="1" t="s">
        <v>13</v>
      </c>
      <c r="N3522" s="1" t="s">
        <v>5756</v>
      </c>
      <c r="O3522" s="26">
        <v>43500</v>
      </c>
      <c r="P3522" s="1" t="s">
        <v>5757</v>
      </c>
      <c r="Q3522" s="16">
        <v>17500</v>
      </c>
      <c r="R3522" s="16">
        <v>0</v>
      </c>
      <c r="S3522" s="32">
        <v>17500</v>
      </c>
      <c r="T3522" s="16">
        <v>0</v>
      </c>
      <c r="U3522" s="3">
        <v>0</v>
      </c>
    </row>
    <row r="3523" spans="1:21" ht="30" outlineLevel="4" x14ac:dyDescent="0.25">
      <c r="A3523" s="1" t="s">
        <v>1020</v>
      </c>
      <c r="B3523" s="1" t="s">
        <v>1021</v>
      </c>
      <c r="C3523" s="4" t="s">
        <v>5715</v>
      </c>
      <c r="D3523" s="19" t="s">
        <v>5716</v>
      </c>
      <c r="E3523" s="1" t="s">
        <v>5717</v>
      </c>
      <c r="F3523" s="19" t="s">
        <v>4</v>
      </c>
      <c r="G3523" s="19" t="s">
        <v>18195</v>
      </c>
      <c r="H3523" s="19" t="s">
        <v>5743</v>
      </c>
      <c r="I3523" s="4" t="s">
        <v>5744</v>
      </c>
      <c r="J3523" s="1" t="s">
        <v>5740</v>
      </c>
      <c r="K3523" s="1" t="s">
        <v>4</v>
      </c>
      <c r="L3523" s="1" t="s">
        <v>4</v>
      </c>
      <c r="M3523" s="1" t="s">
        <v>13</v>
      </c>
      <c r="N3523" s="1" t="s">
        <v>5758</v>
      </c>
      <c r="O3523" s="26">
        <v>43536</v>
      </c>
      <c r="P3523" s="1" t="s">
        <v>5759</v>
      </c>
      <c r="Q3523" s="16">
        <v>18602.810000000001</v>
      </c>
      <c r="R3523" s="16">
        <v>0</v>
      </c>
      <c r="S3523" s="32">
        <v>18602.810000000001</v>
      </c>
      <c r="T3523" s="16">
        <v>0</v>
      </c>
      <c r="U3523" s="3">
        <v>0</v>
      </c>
    </row>
    <row r="3524" spans="1:21" ht="30" outlineLevel="4" x14ac:dyDescent="0.25">
      <c r="A3524" s="1" t="s">
        <v>1020</v>
      </c>
      <c r="B3524" s="1" t="s">
        <v>1021</v>
      </c>
      <c r="C3524" s="4" t="s">
        <v>5715</v>
      </c>
      <c r="D3524" s="19" t="s">
        <v>5716</v>
      </c>
      <c r="E3524" s="1" t="s">
        <v>5717</v>
      </c>
      <c r="F3524" s="19" t="s">
        <v>4</v>
      </c>
      <c r="G3524" s="19" t="s">
        <v>18195</v>
      </c>
      <c r="H3524" s="19" t="s">
        <v>5743</v>
      </c>
      <c r="I3524" s="4" t="s">
        <v>5744</v>
      </c>
      <c r="J3524" s="1" t="s">
        <v>5740</v>
      </c>
      <c r="K3524" s="1" t="s">
        <v>4</v>
      </c>
      <c r="L3524" s="1" t="s">
        <v>4</v>
      </c>
      <c r="M3524" s="1" t="s">
        <v>13</v>
      </c>
      <c r="N3524" s="1" t="s">
        <v>5760</v>
      </c>
      <c r="O3524" s="26">
        <v>43570</v>
      </c>
      <c r="P3524" s="1" t="s">
        <v>5761</v>
      </c>
      <c r="Q3524" s="16">
        <v>22885.23</v>
      </c>
      <c r="R3524" s="16">
        <v>0</v>
      </c>
      <c r="S3524" s="32">
        <v>22885.23</v>
      </c>
      <c r="T3524" s="16">
        <v>0</v>
      </c>
      <c r="U3524" s="3">
        <v>0</v>
      </c>
    </row>
    <row r="3525" spans="1:21" ht="30" outlineLevel="4" x14ac:dyDescent="0.25">
      <c r="A3525" s="1" t="s">
        <v>1020</v>
      </c>
      <c r="B3525" s="1" t="s">
        <v>1021</v>
      </c>
      <c r="C3525" s="4" t="s">
        <v>5715</v>
      </c>
      <c r="D3525" s="19" t="s">
        <v>5716</v>
      </c>
      <c r="E3525" s="1" t="s">
        <v>5717</v>
      </c>
      <c r="F3525" s="19" t="s">
        <v>4</v>
      </c>
      <c r="G3525" s="19" t="s">
        <v>18195</v>
      </c>
      <c r="H3525" s="19" t="s">
        <v>5743</v>
      </c>
      <c r="I3525" s="4" t="s">
        <v>5744</v>
      </c>
      <c r="J3525" s="1" t="s">
        <v>5740</v>
      </c>
      <c r="K3525" s="1" t="s">
        <v>4</v>
      </c>
      <c r="L3525" s="1" t="s">
        <v>4</v>
      </c>
      <c r="M3525" s="1" t="s">
        <v>13</v>
      </c>
      <c r="N3525" s="1" t="s">
        <v>5762</v>
      </c>
      <c r="O3525" s="26">
        <v>43609</v>
      </c>
      <c r="P3525" s="1" t="s">
        <v>5763</v>
      </c>
      <c r="Q3525" s="16">
        <v>13394.35</v>
      </c>
      <c r="R3525" s="16">
        <v>0</v>
      </c>
      <c r="S3525" s="32">
        <v>13394.35</v>
      </c>
      <c r="T3525" s="16">
        <v>0</v>
      </c>
      <c r="U3525" s="3">
        <v>0</v>
      </c>
    </row>
    <row r="3526" spans="1:21" ht="30" outlineLevel="4" x14ac:dyDescent="0.25">
      <c r="A3526" s="1" t="s">
        <v>1020</v>
      </c>
      <c r="B3526" s="1" t="s">
        <v>1021</v>
      </c>
      <c r="C3526" s="4" t="s">
        <v>5715</v>
      </c>
      <c r="D3526" s="19" t="s">
        <v>5716</v>
      </c>
      <c r="E3526" s="1" t="s">
        <v>5717</v>
      </c>
      <c r="F3526" s="19" t="s">
        <v>4</v>
      </c>
      <c r="G3526" s="19" t="s">
        <v>18195</v>
      </c>
      <c r="H3526" s="19" t="s">
        <v>5743</v>
      </c>
      <c r="I3526" s="4" t="s">
        <v>5744</v>
      </c>
      <c r="J3526" s="1" t="s">
        <v>5740</v>
      </c>
      <c r="K3526" s="1" t="s">
        <v>4</v>
      </c>
      <c r="L3526" s="1" t="s">
        <v>4</v>
      </c>
      <c r="M3526" s="1" t="s">
        <v>13</v>
      </c>
      <c r="N3526" s="1" t="s">
        <v>5764</v>
      </c>
      <c r="O3526" s="26">
        <v>43619</v>
      </c>
      <c r="P3526" s="1" t="s">
        <v>5765</v>
      </c>
      <c r="Q3526" s="16">
        <v>6340.36</v>
      </c>
      <c r="R3526" s="16">
        <v>0</v>
      </c>
      <c r="S3526" s="32">
        <v>6340.36</v>
      </c>
      <c r="T3526" s="16">
        <v>0</v>
      </c>
      <c r="U3526" s="3">
        <v>0</v>
      </c>
    </row>
    <row r="3527" spans="1:21" outlineLevel="3" x14ac:dyDescent="0.25">
      <c r="H3527" s="29" t="s">
        <v>17225</v>
      </c>
      <c r="O3527" s="26"/>
      <c r="Q3527" s="16">
        <f>SUBTOTAL(9,Q3515:Q3526)</f>
        <v>170072.8</v>
      </c>
      <c r="R3527" s="16">
        <f>SUBTOTAL(9,R3515:R3526)</f>
        <v>0</v>
      </c>
      <c r="S3527" s="32">
        <f>SUBTOTAL(9,S3515:S3526)</f>
        <v>170072.8</v>
      </c>
      <c r="T3527" s="16">
        <f>SUBTOTAL(9,T3515:T3526)</f>
        <v>0</v>
      </c>
      <c r="U3527" s="3">
        <f>SUBTOTAL(9,U3515:U3526)</f>
        <v>0</v>
      </c>
    </row>
    <row r="3528" spans="1:21" outlineLevel="4" x14ac:dyDescent="0.25">
      <c r="A3528" s="1" t="s">
        <v>2479</v>
      </c>
      <c r="B3528" s="1" t="s">
        <v>2480</v>
      </c>
      <c r="C3528" s="4" t="s">
        <v>5715</v>
      </c>
      <c r="D3528" s="19" t="s">
        <v>5716</v>
      </c>
      <c r="E3528" s="1" t="s">
        <v>5717</v>
      </c>
      <c r="F3528" s="19" t="s">
        <v>18198</v>
      </c>
      <c r="G3528" s="19" t="s">
        <v>4</v>
      </c>
      <c r="H3528" s="19" t="s">
        <v>5769</v>
      </c>
      <c r="I3528" s="4" t="s">
        <v>18448</v>
      </c>
      <c r="J3528" s="1" t="s">
        <v>5766</v>
      </c>
      <c r="K3528" s="1" t="s">
        <v>4</v>
      </c>
      <c r="L3528" s="1" t="s">
        <v>4</v>
      </c>
      <c r="M3528" s="1" t="s">
        <v>13</v>
      </c>
      <c r="N3528" s="1" t="s">
        <v>5767</v>
      </c>
      <c r="O3528" s="26">
        <v>43315</v>
      </c>
      <c r="P3528" s="1" t="s">
        <v>5768</v>
      </c>
      <c r="Q3528" s="16">
        <v>110035</v>
      </c>
      <c r="R3528" s="16">
        <v>110035</v>
      </c>
      <c r="S3528" s="32">
        <v>0</v>
      </c>
      <c r="T3528" s="16">
        <v>0</v>
      </c>
      <c r="U3528" s="3">
        <v>0</v>
      </c>
    </row>
    <row r="3529" spans="1:21" outlineLevel="3" x14ac:dyDescent="0.25">
      <c r="H3529" s="29" t="s">
        <v>17226</v>
      </c>
      <c r="O3529" s="26"/>
      <c r="Q3529" s="16">
        <f>SUBTOTAL(9,Q3528:Q3528)</f>
        <v>110035</v>
      </c>
      <c r="R3529" s="16">
        <f>SUBTOTAL(9,R3528:R3528)</f>
        <v>110035</v>
      </c>
      <c r="S3529" s="32">
        <f>SUBTOTAL(9,S3528:S3528)</f>
        <v>0</v>
      </c>
      <c r="T3529" s="16">
        <f>SUBTOTAL(9,T3528:T3528)</f>
        <v>0</v>
      </c>
      <c r="U3529" s="3">
        <f>SUBTOTAL(9,U3528:U3528)</f>
        <v>0</v>
      </c>
    </row>
    <row r="3530" spans="1:21" ht="30" outlineLevel="4" x14ac:dyDescent="0.25">
      <c r="A3530" s="1" t="s">
        <v>119</v>
      </c>
      <c r="B3530" s="1" t="s">
        <v>120</v>
      </c>
      <c r="C3530" s="4" t="s">
        <v>5715</v>
      </c>
      <c r="D3530" s="19" t="s">
        <v>5716</v>
      </c>
      <c r="E3530" s="1" t="s">
        <v>5717</v>
      </c>
      <c r="F3530" s="19" t="s">
        <v>4</v>
      </c>
      <c r="G3530" s="19" t="s">
        <v>49</v>
      </c>
      <c r="H3530" s="19" t="s">
        <v>5775</v>
      </c>
      <c r="I3530" s="4" t="s">
        <v>18449</v>
      </c>
      <c r="J3530" s="1" t="s">
        <v>4</v>
      </c>
      <c r="K3530" s="1" t="s">
        <v>5770</v>
      </c>
      <c r="L3530" s="1" t="s">
        <v>5771</v>
      </c>
      <c r="M3530" s="1" t="s">
        <v>5772</v>
      </c>
      <c r="N3530" s="1" t="s">
        <v>5773</v>
      </c>
      <c r="O3530" s="26">
        <v>43496</v>
      </c>
      <c r="P3530" s="1" t="s">
        <v>5774</v>
      </c>
      <c r="Q3530" s="16">
        <v>2305.4499999999998</v>
      </c>
      <c r="R3530" s="16">
        <v>0</v>
      </c>
      <c r="S3530" s="32">
        <v>2305.4499999999998</v>
      </c>
      <c r="T3530" s="16">
        <v>0</v>
      </c>
      <c r="U3530" s="3">
        <v>0</v>
      </c>
    </row>
    <row r="3531" spans="1:21" ht="30" outlineLevel="4" x14ac:dyDescent="0.25">
      <c r="A3531" s="1" t="s">
        <v>119</v>
      </c>
      <c r="B3531" s="1" t="s">
        <v>120</v>
      </c>
      <c r="C3531" s="4" t="s">
        <v>5715</v>
      </c>
      <c r="D3531" s="19" t="s">
        <v>5716</v>
      </c>
      <c r="E3531" s="1" t="s">
        <v>5717</v>
      </c>
      <c r="F3531" s="19" t="s">
        <v>4</v>
      </c>
      <c r="G3531" s="19" t="s">
        <v>49</v>
      </c>
      <c r="H3531" s="19" t="s">
        <v>5775</v>
      </c>
      <c r="I3531" s="4" t="s">
        <v>18449</v>
      </c>
      <c r="J3531" s="1" t="s">
        <v>4</v>
      </c>
      <c r="K3531" s="1" t="s">
        <v>5770</v>
      </c>
      <c r="L3531" s="1" t="s">
        <v>5776</v>
      </c>
      <c r="M3531" s="1" t="s">
        <v>5777</v>
      </c>
      <c r="N3531" s="1" t="s">
        <v>5778</v>
      </c>
      <c r="O3531" s="26">
        <v>43594</v>
      </c>
      <c r="P3531" s="1" t="s">
        <v>5779</v>
      </c>
      <c r="Q3531" s="16">
        <v>1464.44</v>
      </c>
      <c r="R3531" s="16">
        <v>0</v>
      </c>
      <c r="S3531" s="32">
        <v>1464.44</v>
      </c>
      <c r="T3531" s="16">
        <v>0</v>
      </c>
      <c r="U3531" s="3">
        <v>0</v>
      </c>
    </row>
    <row r="3532" spans="1:21" ht="30" outlineLevel="4" x14ac:dyDescent="0.25">
      <c r="A3532" s="1" t="s">
        <v>119</v>
      </c>
      <c r="B3532" s="1" t="s">
        <v>120</v>
      </c>
      <c r="C3532" s="4" t="s">
        <v>5715</v>
      </c>
      <c r="D3532" s="19" t="s">
        <v>5716</v>
      </c>
      <c r="E3532" s="1" t="s">
        <v>5717</v>
      </c>
      <c r="F3532" s="19" t="s">
        <v>2339</v>
      </c>
      <c r="G3532" s="19" t="s">
        <v>4</v>
      </c>
      <c r="H3532" s="19" t="s">
        <v>5775</v>
      </c>
      <c r="I3532" s="4" t="s">
        <v>18449</v>
      </c>
      <c r="J3532" s="1" t="s">
        <v>4</v>
      </c>
      <c r="K3532" s="1" t="s">
        <v>5770</v>
      </c>
      <c r="L3532" s="1" t="s">
        <v>5771</v>
      </c>
      <c r="M3532" s="1" t="s">
        <v>5772</v>
      </c>
      <c r="N3532" s="1" t="s">
        <v>5773</v>
      </c>
      <c r="O3532" s="26">
        <v>43496</v>
      </c>
      <c r="P3532" s="1" t="s">
        <v>5774</v>
      </c>
      <c r="Q3532" s="16">
        <v>18443.55</v>
      </c>
      <c r="R3532" s="16">
        <v>18443.55</v>
      </c>
      <c r="S3532" s="32">
        <v>0</v>
      </c>
      <c r="T3532" s="16">
        <v>0</v>
      </c>
      <c r="U3532" s="3">
        <v>0</v>
      </c>
    </row>
    <row r="3533" spans="1:21" ht="30" outlineLevel="4" x14ac:dyDescent="0.25">
      <c r="A3533" s="1" t="s">
        <v>119</v>
      </c>
      <c r="B3533" s="1" t="s">
        <v>120</v>
      </c>
      <c r="C3533" s="4" t="s">
        <v>5715</v>
      </c>
      <c r="D3533" s="19" t="s">
        <v>5716</v>
      </c>
      <c r="E3533" s="1" t="s">
        <v>5717</v>
      </c>
      <c r="F3533" s="19" t="s">
        <v>2339</v>
      </c>
      <c r="G3533" s="19" t="s">
        <v>4</v>
      </c>
      <c r="H3533" s="19" t="s">
        <v>5775</v>
      </c>
      <c r="I3533" s="4" t="s">
        <v>18449</v>
      </c>
      <c r="J3533" s="1" t="s">
        <v>4</v>
      </c>
      <c r="K3533" s="1" t="s">
        <v>5770</v>
      </c>
      <c r="L3533" s="1" t="s">
        <v>5776</v>
      </c>
      <c r="M3533" s="1" t="s">
        <v>5777</v>
      </c>
      <c r="N3533" s="1" t="s">
        <v>5778</v>
      </c>
      <c r="O3533" s="26">
        <v>43594</v>
      </c>
      <c r="P3533" s="1" t="s">
        <v>5779</v>
      </c>
      <c r="Q3533" s="16">
        <v>11715.56</v>
      </c>
      <c r="R3533" s="16">
        <v>11715.56</v>
      </c>
      <c r="S3533" s="32">
        <v>0</v>
      </c>
      <c r="T3533" s="16">
        <v>0</v>
      </c>
      <c r="U3533" s="3">
        <v>0</v>
      </c>
    </row>
    <row r="3534" spans="1:21" outlineLevel="3" x14ac:dyDescent="0.25">
      <c r="H3534" s="29" t="s">
        <v>17227</v>
      </c>
      <c r="O3534" s="26"/>
      <c r="Q3534" s="16">
        <f>SUBTOTAL(9,Q3530:Q3533)</f>
        <v>33929</v>
      </c>
      <c r="R3534" s="16">
        <f>SUBTOTAL(9,R3530:R3533)</f>
        <v>30159.11</v>
      </c>
      <c r="S3534" s="32">
        <f>SUBTOTAL(9,S3530:S3533)</f>
        <v>3769.89</v>
      </c>
      <c r="T3534" s="16">
        <f>SUBTOTAL(9,T3530:T3533)</f>
        <v>0</v>
      </c>
      <c r="U3534" s="3">
        <f>SUBTOTAL(9,U3530:U3533)</f>
        <v>0</v>
      </c>
    </row>
    <row r="3535" spans="1:21" ht="30" outlineLevel="4" x14ac:dyDescent="0.25">
      <c r="A3535" s="1" t="s">
        <v>119</v>
      </c>
      <c r="B3535" s="1" t="s">
        <v>120</v>
      </c>
      <c r="C3535" s="4" t="s">
        <v>5715</v>
      </c>
      <c r="D3535" s="19" t="s">
        <v>5716</v>
      </c>
      <c r="E3535" s="1" t="s">
        <v>5725</v>
      </c>
      <c r="F3535" s="19" t="s">
        <v>4</v>
      </c>
      <c r="G3535" s="19" t="s">
        <v>49</v>
      </c>
      <c r="H3535" s="19" t="s">
        <v>5784</v>
      </c>
      <c r="I3535" s="4" t="s">
        <v>5785</v>
      </c>
      <c r="J3535" s="1" t="s">
        <v>4</v>
      </c>
      <c r="K3535" s="1" t="s">
        <v>5780</v>
      </c>
      <c r="L3535" s="1" t="s">
        <v>5781</v>
      </c>
      <c r="M3535" s="1" t="s">
        <v>5782</v>
      </c>
      <c r="N3535" s="1" t="s">
        <v>5783</v>
      </c>
      <c r="O3535" s="26">
        <v>43395</v>
      </c>
      <c r="P3535" s="1" t="s">
        <v>23</v>
      </c>
      <c r="Q3535" s="16">
        <v>1241.98</v>
      </c>
      <c r="R3535" s="16">
        <v>0</v>
      </c>
      <c r="S3535" s="32">
        <v>1241.98</v>
      </c>
      <c r="T3535" s="16">
        <v>0</v>
      </c>
      <c r="U3535" s="3">
        <v>0</v>
      </c>
    </row>
    <row r="3536" spans="1:21" ht="30" outlineLevel="4" x14ac:dyDescent="0.25">
      <c r="A3536" s="1" t="s">
        <v>119</v>
      </c>
      <c r="B3536" s="1" t="s">
        <v>120</v>
      </c>
      <c r="C3536" s="4" t="s">
        <v>5715</v>
      </c>
      <c r="D3536" s="19" t="s">
        <v>5716</v>
      </c>
      <c r="E3536" s="1" t="s">
        <v>5725</v>
      </c>
      <c r="F3536" s="19" t="s">
        <v>4</v>
      </c>
      <c r="G3536" s="19" t="s">
        <v>49</v>
      </c>
      <c r="H3536" s="19" t="s">
        <v>5784</v>
      </c>
      <c r="I3536" s="4" t="s">
        <v>5785</v>
      </c>
      <c r="J3536" s="1" t="s">
        <v>4</v>
      </c>
      <c r="K3536" s="1" t="s">
        <v>5780</v>
      </c>
      <c r="L3536" s="1" t="s">
        <v>5786</v>
      </c>
      <c r="M3536" s="1" t="s">
        <v>5787</v>
      </c>
      <c r="N3536" s="1" t="s">
        <v>5788</v>
      </c>
      <c r="O3536" s="26">
        <v>43490</v>
      </c>
      <c r="P3536" s="1" t="s">
        <v>23</v>
      </c>
      <c r="Q3536" s="16">
        <v>1532.84</v>
      </c>
      <c r="R3536" s="16">
        <v>0</v>
      </c>
      <c r="S3536" s="32">
        <v>1532.84</v>
      </c>
      <c r="T3536" s="16">
        <v>0</v>
      </c>
      <c r="U3536" s="3">
        <v>0</v>
      </c>
    </row>
    <row r="3537" spans="1:21" ht="30" outlineLevel="4" x14ac:dyDescent="0.25">
      <c r="A3537" s="1" t="s">
        <v>119</v>
      </c>
      <c r="B3537" s="1" t="s">
        <v>120</v>
      </c>
      <c r="C3537" s="4" t="s">
        <v>5715</v>
      </c>
      <c r="D3537" s="19" t="s">
        <v>5716</v>
      </c>
      <c r="E3537" s="1" t="s">
        <v>5725</v>
      </c>
      <c r="F3537" s="19" t="s">
        <v>4</v>
      </c>
      <c r="G3537" s="19" t="s">
        <v>49</v>
      </c>
      <c r="H3537" s="19" t="s">
        <v>5784</v>
      </c>
      <c r="I3537" s="4" t="s">
        <v>5785</v>
      </c>
      <c r="J3537" s="1" t="s">
        <v>4</v>
      </c>
      <c r="K3537" s="1" t="s">
        <v>5780</v>
      </c>
      <c r="L3537" s="1" t="s">
        <v>5789</v>
      </c>
      <c r="M3537" s="1" t="s">
        <v>5790</v>
      </c>
      <c r="N3537" s="1" t="s">
        <v>5791</v>
      </c>
      <c r="O3537" s="26">
        <v>43586</v>
      </c>
      <c r="P3537" s="1" t="s">
        <v>23</v>
      </c>
      <c r="Q3537" s="16">
        <v>1311.56</v>
      </c>
      <c r="R3537" s="16">
        <v>0</v>
      </c>
      <c r="S3537" s="32">
        <v>1311.56</v>
      </c>
      <c r="T3537" s="16">
        <v>0</v>
      </c>
      <c r="U3537" s="3">
        <v>0</v>
      </c>
    </row>
    <row r="3538" spans="1:21" ht="30" outlineLevel="4" x14ac:dyDescent="0.25">
      <c r="A3538" s="1" t="s">
        <v>119</v>
      </c>
      <c r="B3538" s="1" t="s">
        <v>120</v>
      </c>
      <c r="C3538" s="4" t="s">
        <v>5715</v>
      </c>
      <c r="D3538" s="19" t="s">
        <v>5716</v>
      </c>
      <c r="E3538" s="1" t="s">
        <v>5725</v>
      </c>
      <c r="F3538" s="19" t="s">
        <v>56</v>
      </c>
      <c r="G3538" s="19" t="s">
        <v>4</v>
      </c>
      <c r="H3538" s="19" t="s">
        <v>5784</v>
      </c>
      <c r="I3538" s="4" t="s">
        <v>5785</v>
      </c>
      <c r="J3538" s="1" t="s">
        <v>4</v>
      </c>
      <c r="K3538" s="1" t="s">
        <v>5780</v>
      </c>
      <c r="L3538" s="1" t="s">
        <v>5781</v>
      </c>
      <c r="M3538" s="1" t="s">
        <v>5782</v>
      </c>
      <c r="N3538" s="1" t="s">
        <v>5783</v>
      </c>
      <c r="O3538" s="26">
        <v>43395</v>
      </c>
      <c r="P3538" s="1" t="s">
        <v>23</v>
      </c>
      <c r="Q3538" s="16">
        <v>19872.02</v>
      </c>
      <c r="R3538" s="16">
        <v>19872.02</v>
      </c>
      <c r="S3538" s="32">
        <v>0</v>
      </c>
      <c r="T3538" s="16">
        <v>0</v>
      </c>
      <c r="U3538" s="3">
        <v>0</v>
      </c>
    </row>
    <row r="3539" spans="1:21" ht="30" outlineLevel="4" x14ac:dyDescent="0.25">
      <c r="A3539" s="1" t="s">
        <v>119</v>
      </c>
      <c r="B3539" s="1" t="s">
        <v>120</v>
      </c>
      <c r="C3539" s="4" t="s">
        <v>5715</v>
      </c>
      <c r="D3539" s="19" t="s">
        <v>5716</v>
      </c>
      <c r="E3539" s="1" t="s">
        <v>5725</v>
      </c>
      <c r="F3539" s="19" t="s">
        <v>56</v>
      </c>
      <c r="G3539" s="19" t="s">
        <v>4</v>
      </c>
      <c r="H3539" s="19" t="s">
        <v>5784</v>
      </c>
      <c r="I3539" s="4" t="s">
        <v>5785</v>
      </c>
      <c r="J3539" s="1" t="s">
        <v>4</v>
      </c>
      <c r="K3539" s="1" t="s">
        <v>5780</v>
      </c>
      <c r="L3539" s="1" t="s">
        <v>5786</v>
      </c>
      <c r="M3539" s="1" t="s">
        <v>5787</v>
      </c>
      <c r="N3539" s="1" t="s">
        <v>5788</v>
      </c>
      <c r="O3539" s="26">
        <v>43490</v>
      </c>
      <c r="P3539" s="1" t="s">
        <v>23</v>
      </c>
      <c r="Q3539" s="16">
        <v>24526.16</v>
      </c>
      <c r="R3539" s="16">
        <v>24526.16</v>
      </c>
      <c r="S3539" s="32">
        <v>0</v>
      </c>
      <c r="T3539" s="16">
        <v>0</v>
      </c>
      <c r="U3539" s="3">
        <v>0</v>
      </c>
    </row>
    <row r="3540" spans="1:21" ht="30" outlineLevel="4" x14ac:dyDescent="0.25">
      <c r="A3540" s="1" t="s">
        <v>119</v>
      </c>
      <c r="B3540" s="1" t="s">
        <v>120</v>
      </c>
      <c r="C3540" s="4" t="s">
        <v>5715</v>
      </c>
      <c r="D3540" s="19" t="s">
        <v>5716</v>
      </c>
      <c r="E3540" s="1" t="s">
        <v>5725</v>
      </c>
      <c r="F3540" s="19" t="s">
        <v>56</v>
      </c>
      <c r="G3540" s="19" t="s">
        <v>4</v>
      </c>
      <c r="H3540" s="19" t="s">
        <v>5784</v>
      </c>
      <c r="I3540" s="4" t="s">
        <v>5785</v>
      </c>
      <c r="J3540" s="1" t="s">
        <v>4</v>
      </c>
      <c r="K3540" s="1" t="s">
        <v>5780</v>
      </c>
      <c r="L3540" s="1" t="s">
        <v>5789</v>
      </c>
      <c r="M3540" s="1" t="s">
        <v>5790</v>
      </c>
      <c r="N3540" s="1" t="s">
        <v>5791</v>
      </c>
      <c r="O3540" s="26">
        <v>43586</v>
      </c>
      <c r="P3540" s="1" t="s">
        <v>23</v>
      </c>
      <c r="Q3540" s="16">
        <v>20985.439999999999</v>
      </c>
      <c r="R3540" s="16">
        <v>20985.439999999999</v>
      </c>
      <c r="S3540" s="32">
        <v>0</v>
      </c>
      <c r="T3540" s="16">
        <v>0</v>
      </c>
      <c r="U3540" s="3">
        <v>0</v>
      </c>
    </row>
    <row r="3541" spans="1:21" outlineLevel="3" x14ac:dyDescent="0.25">
      <c r="H3541" s="29" t="s">
        <v>17228</v>
      </c>
      <c r="O3541" s="26"/>
      <c r="Q3541" s="16">
        <f>SUBTOTAL(9,Q3535:Q3540)</f>
        <v>69470</v>
      </c>
      <c r="R3541" s="16">
        <f>SUBTOTAL(9,R3535:R3540)</f>
        <v>65383.619999999995</v>
      </c>
      <c r="S3541" s="32">
        <f>SUBTOTAL(9,S3535:S3540)</f>
        <v>4086.3799999999997</v>
      </c>
      <c r="T3541" s="16">
        <f>SUBTOTAL(9,T3535:T3540)</f>
        <v>0</v>
      </c>
      <c r="U3541" s="3">
        <f>SUBTOTAL(9,U3535:U3540)</f>
        <v>0</v>
      </c>
    </row>
    <row r="3542" spans="1:21" outlineLevel="4" x14ac:dyDescent="0.25">
      <c r="A3542" s="1" t="s">
        <v>2781</v>
      </c>
      <c r="B3542" s="1" t="s">
        <v>2782</v>
      </c>
      <c r="C3542" s="4" t="s">
        <v>5715</v>
      </c>
      <c r="D3542" s="19" t="s">
        <v>5716</v>
      </c>
      <c r="E3542" s="1" t="s">
        <v>5717</v>
      </c>
      <c r="F3542" s="19" t="s">
        <v>18198</v>
      </c>
      <c r="G3542" s="19" t="s">
        <v>4</v>
      </c>
      <c r="H3542" s="19" t="s">
        <v>3151</v>
      </c>
      <c r="I3542" s="4" t="s">
        <v>18367</v>
      </c>
      <c r="J3542" s="1" t="s">
        <v>5792</v>
      </c>
      <c r="K3542" s="1" t="s">
        <v>4</v>
      </c>
      <c r="L3542" s="1" t="s">
        <v>4</v>
      </c>
      <c r="M3542" s="1" t="s">
        <v>13</v>
      </c>
      <c r="N3542" s="1" t="s">
        <v>5793</v>
      </c>
      <c r="O3542" s="26">
        <v>43518</v>
      </c>
      <c r="P3542" s="1" t="s">
        <v>5794</v>
      </c>
      <c r="Q3542" s="16">
        <v>6998</v>
      </c>
      <c r="R3542" s="16">
        <v>6998</v>
      </c>
      <c r="S3542" s="32">
        <v>0</v>
      </c>
      <c r="T3542" s="16">
        <v>0</v>
      </c>
      <c r="U3542" s="3">
        <v>0</v>
      </c>
    </row>
    <row r="3543" spans="1:21" outlineLevel="3" x14ac:dyDescent="0.25">
      <c r="H3543" s="29" t="s">
        <v>16907</v>
      </c>
      <c r="O3543" s="26"/>
      <c r="Q3543" s="16">
        <f>SUBTOTAL(9,Q3542:Q3542)</f>
        <v>6998</v>
      </c>
      <c r="R3543" s="16">
        <f>SUBTOTAL(9,R3542:R3542)</f>
        <v>6998</v>
      </c>
      <c r="S3543" s="32">
        <f>SUBTOTAL(9,S3542:S3542)</f>
        <v>0</v>
      </c>
      <c r="T3543" s="16">
        <f>SUBTOTAL(9,T3542:T3542)</f>
        <v>0</v>
      </c>
      <c r="U3543" s="3">
        <f>SUBTOTAL(9,U3542:U3542)</f>
        <v>0</v>
      </c>
    </row>
    <row r="3544" spans="1:21" outlineLevel="4" x14ac:dyDescent="0.25">
      <c r="A3544" s="1" t="s">
        <v>2479</v>
      </c>
      <c r="B3544" s="1" t="s">
        <v>2480</v>
      </c>
      <c r="C3544" s="4" t="s">
        <v>5715</v>
      </c>
      <c r="D3544" s="19" t="s">
        <v>5716</v>
      </c>
      <c r="E3544" s="1" t="s">
        <v>5717</v>
      </c>
      <c r="F3544" s="19" t="s">
        <v>18198</v>
      </c>
      <c r="G3544" s="19" t="s">
        <v>4</v>
      </c>
      <c r="H3544" s="19" t="s">
        <v>5797</v>
      </c>
      <c r="I3544" s="4" t="s">
        <v>18450</v>
      </c>
      <c r="J3544" s="1" t="s">
        <v>5792</v>
      </c>
      <c r="K3544" s="1" t="s">
        <v>4</v>
      </c>
      <c r="L3544" s="1" t="s">
        <v>4</v>
      </c>
      <c r="M3544" s="1" t="s">
        <v>13</v>
      </c>
      <c r="N3544" s="1" t="s">
        <v>5795</v>
      </c>
      <c r="O3544" s="26">
        <v>43473</v>
      </c>
      <c r="P3544" s="1" t="s">
        <v>5796</v>
      </c>
      <c r="Q3544" s="16">
        <v>77638</v>
      </c>
      <c r="R3544" s="16">
        <v>77638</v>
      </c>
      <c r="S3544" s="32">
        <v>0</v>
      </c>
      <c r="T3544" s="16">
        <v>0</v>
      </c>
      <c r="U3544" s="3">
        <v>0</v>
      </c>
    </row>
    <row r="3545" spans="1:21" outlineLevel="4" x14ac:dyDescent="0.25">
      <c r="A3545" s="1" t="s">
        <v>2479</v>
      </c>
      <c r="B3545" s="1" t="s">
        <v>2480</v>
      </c>
      <c r="C3545" s="4" t="s">
        <v>5715</v>
      </c>
      <c r="D3545" s="19" t="s">
        <v>5716</v>
      </c>
      <c r="E3545" s="1" t="s">
        <v>5717</v>
      </c>
      <c r="F3545" s="19" t="s">
        <v>18198</v>
      </c>
      <c r="G3545" s="19" t="s">
        <v>4</v>
      </c>
      <c r="H3545" s="19" t="s">
        <v>5797</v>
      </c>
      <c r="I3545" s="4" t="s">
        <v>18450</v>
      </c>
      <c r="J3545" s="1" t="s">
        <v>5792</v>
      </c>
      <c r="K3545" s="1" t="s">
        <v>4</v>
      </c>
      <c r="L3545" s="1" t="s">
        <v>4</v>
      </c>
      <c r="M3545" s="1" t="s">
        <v>13</v>
      </c>
      <c r="N3545" s="1" t="s">
        <v>5798</v>
      </c>
      <c r="O3545" s="26">
        <v>43518</v>
      </c>
      <c r="P3545" s="1" t="s">
        <v>5794</v>
      </c>
      <c r="Q3545" s="16">
        <v>50409</v>
      </c>
      <c r="R3545" s="16">
        <v>50409</v>
      </c>
      <c r="S3545" s="32">
        <v>0</v>
      </c>
      <c r="T3545" s="16">
        <v>0</v>
      </c>
      <c r="U3545" s="3">
        <v>0</v>
      </c>
    </row>
    <row r="3546" spans="1:21" outlineLevel="4" x14ac:dyDescent="0.25">
      <c r="A3546" s="1" t="s">
        <v>2479</v>
      </c>
      <c r="B3546" s="1" t="s">
        <v>2480</v>
      </c>
      <c r="C3546" s="4" t="s">
        <v>5715</v>
      </c>
      <c r="D3546" s="19" t="s">
        <v>5716</v>
      </c>
      <c r="E3546" s="1" t="s">
        <v>5717</v>
      </c>
      <c r="F3546" s="19" t="s">
        <v>18198</v>
      </c>
      <c r="G3546" s="19" t="s">
        <v>4</v>
      </c>
      <c r="H3546" s="19" t="s">
        <v>5797</v>
      </c>
      <c r="I3546" s="4" t="s">
        <v>18450</v>
      </c>
      <c r="J3546" s="1" t="s">
        <v>5792</v>
      </c>
      <c r="K3546" s="1" t="s">
        <v>4</v>
      </c>
      <c r="L3546" s="1" t="s">
        <v>4</v>
      </c>
      <c r="M3546" s="1" t="s">
        <v>13</v>
      </c>
      <c r="N3546" s="1" t="s">
        <v>5799</v>
      </c>
      <c r="O3546" s="26">
        <v>43586</v>
      </c>
      <c r="P3546" s="1" t="s">
        <v>5800</v>
      </c>
      <c r="Q3546" s="16">
        <v>58886</v>
      </c>
      <c r="R3546" s="16">
        <v>58886</v>
      </c>
      <c r="S3546" s="32">
        <v>0</v>
      </c>
      <c r="T3546" s="16">
        <v>0</v>
      </c>
      <c r="U3546" s="3">
        <v>0</v>
      </c>
    </row>
    <row r="3547" spans="1:21" outlineLevel="3" x14ac:dyDescent="0.25">
      <c r="H3547" s="29" t="s">
        <v>17229</v>
      </c>
      <c r="O3547" s="26"/>
      <c r="Q3547" s="16">
        <f>SUBTOTAL(9,Q3544:Q3546)</f>
        <v>186933</v>
      </c>
      <c r="R3547" s="16">
        <f>SUBTOTAL(9,R3544:R3546)</f>
        <v>186933</v>
      </c>
      <c r="S3547" s="32">
        <f>SUBTOTAL(9,S3544:S3546)</f>
        <v>0</v>
      </c>
      <c r="T3547" s="16">
        <f>SUBTOTAL(9,T3544:T3546)</f>
        <v>0</v>
      </c>
      <c r="U3547" s="3">
        <f>SUBTOTAL(9,U3544:U3546)</f>
        <v>0</v>
      </c>
    </row>
    <row r="3548" spans="1:21" ht="30" outlineLevel="4" x14ac:dyDescent="0.25">
      <c r="A3548" s="1" t="s">
        <v>1329</v>
      </c>
      <c r="B3548" s="1" t="s">
        <v>1330</v>
      </c>
      <c r="C3548" s="4" t="s">
        <v>5715</v>
      </c>
      <c r="D3548" s="19" t="s">
        <v>5716</v>
      </c>
      <c r="E3548" s="1" t="s">
        <v>5716</v>
      </c>
      <c r="F3548" s="19" t="s">
        <v>1360</v>
      </c>
      <c r="G3548" s="19" t="s">
        <v>4</v>
      </c>
      <c r="H3548" s="19" t="s">
        <v>5805</v>
      </c>
      <c r="I3548" s="4" t="s">
        <v>5806</v>
      </c>
      <c r="J3548" s="1" t="s">
        <v>4</v>
      </c>
      <c r="K3548" s="1" t="s">
        <v>5801</v>
      </c>
      <c r="L3548" s="1" t="s">
        <v>5802</v>
      </c>
      <c r="M3548" s="1" t="s">
        <v>5803</v>
      </c>
      <c r="N3548" s="1" t="s">
        <v>5804</v>
      </c>
      <c r="O3548" s="26">
        <v>43481</v>
      </c>
      <c r="P3548" s="1" t="s">
        <v>23</v>
      </c>
      <c r="Q3548" s="16">
        <v>18207.32</v>
      </c>
      <c r="R3548" s="16">
        <v>18207.32</v>
      </c>
      <c r="S3548" s="32">
        <v>0</v>
      </c>
      <c r="T3548" s="16">
        <v>0</v>
      </c>
      <c r="U3548" s="3">
        <v>0</v>
      </c>
    </row>
    <row r="3549" spans="1:21" ht="30" outlineLevel="4" x14ac:dyDescent="0.25">
      <c r="A3549" s="1" t="s">
        <v>1329</v>
      </c>
      <c r="B3549" s="1" t="s">
        <v>1330</v>
      </c>
      <c r="C3549" s="4" t="s">
        <v>5715</v>
      </c>
      <c r="D3549" s="19" t="s">
        <v>5716</v>
      </c>
      <c r="E3549" s="1" t="s">
        <v>5716</v>
      </c>
      <c r="F3549" s="19" t="s">
        <v>1360</v>
      </c>
      <c r="G3549" s="19" t="s">
        <v>4</v>
      </c>
      <c r="H3549" s="19" t="s">
        <v>5805</v>
      </c>
      <c r="I3549" s="4" t="s">
        <v>5806</v>
      </c>
      <c r="J3549" s="1" t="s">
        <v>4</v>
      </c>
      <c r="K3549" s="1" t="s">
        <v>5801</v>
      </c>
      <c r="L3549" s="1" t="s">
        <v>5807</v>
      </c>
      <c r="M3549" s="1" t="s">
        <v>5808</v>
      </c>
      <c r="N3549" s="1" t="s">
        <v>5809</v>
      </c>
      <c r="O3549" s="26">
        <v>43609</v>
      </c>
      <c r="P3549" s="1" t="s">
        <v>23</v>
      </c>
      <c r="Q3549" s="16">
        <v>16174.05</v>
      </c>
      <c r="R3549" s="16">
        <v>16174.05</v>
      </c>
      <c r="S3549" s="32">
        <v>0</v>
      </c>
      <c r="T3549" s="16">
        <v>0</v>
      </c>
      <c r="U3549" s="3">
        <v>0</v>
      </c>
    </row>
    <row r="3550" spans="1:21" outlineLevel="3" x14ac:dyDescent="0.25">
      <c r="H3550" s="29" t="s">
        <v>17230</v>
      </c>
      <c r="O3550" s="26"/>
      <c r="Q3550" s="16">
        <f>SUBTOTAL(9,Q3548:Q3549)</f>
        <v>34381.369999999995</v>
      </c>
      <c r="R3550" s="16">
        <f>SUBTOTAL(9,R3548:R3549)</f>
        <v>34381.369999999995</v>
      </c>
      <c r="S3550" s="32">
        <f>SUBTOTAL(9,S3548:S3549)</f>
        <v>0</v>
      </c>
      <c r="T3550" s="16">
        <f>SUBTOTAL(9,T3548:T3549)</f>
        <v>0</v>
      </c>
      <c r="U3550" s="3">
        <f>SUBTOTAL(9,U3548:U3549)</f>
        <v>0</v>
      </c>
    </row>
    <row r="3551" spans="1:21" outlineLevel="4" x14ac:dyDescent="0.25">
      <c r="A3551" s="1" t="s">
        <v>119</v>
      </c>
      <c r="B3551" s="1" t="s">
        <v>120</v>
      </c>
      <c r="C3551" s="4" t="s">
        <v>5715</v>
      </c>
      <c r="D3551" s="19" t="s">
        <v>5716</v>
      </c>
      <c r="E3551" s="1" t="s">
        <v>5716</v>
      </c>
      <c r="F3551" s="19" t="s">
        <v>4</v>
      </c>
      <c r="G3551" s="19" t="s">
        <v>123</v>
      </c>
      <c r="H3551" s="19" t="s">
        <v>125</v>
      </c>
      <c r="I3551" s="6" t="s">
        <v>18248</v>
      </c>
      <c r="J3551" s="1" t="s">
        <v>4</v>
      </c>
      <c r="K3551" s="1" t="s">
        <v>4</v>
      </c>
      <c r="L3551" s="1" t="s">
        <v>4</v>
      </c>
      <c r="M3551" s="1" t="s">
        <v>13</v>
      </c>
      <c r="N3551" s="1" t="s">
        <v>5810</v>
      </c>
      <c r="O3551" s="26">
        <v>43363</v>
      </c>
      <c r="P3551" s="1" t="s">
        <v>23</v>
      </c>
      <c r="Q3551" s="16">
        <v>78883.5</v>
      </c>
      <c r="R3551" s="16">
        <v>0</v>
      </c>
      <c r="S3551" s="32">
        <v>78883.5</v>
      </c>
      <c r="T3551" s="16">
        <v>0</v>
      </c>
      <c r="U3551" s="3">
        <v>0</v>
      </c>
    </row>
    <row r="3552" spans="1:21" outlineLevel="4" x14ac:dyDescent="0.25">
      <c r="A3552" s="1" t="s">
        <v>119</v>
      </c>
      <c r="B3552" s="1" t="s">
        <v>120</v>
      </c>
      <c r="C3552" s="4" t="s">
        <v>5715</v>
      </c>
      <c r="D3552" s="19" t="s">
        <v>5716</v>
      </c>
      <c r="E3552" s="1" t="s">
        <v>5716</v>
      </c>
      <c r="F3552" s="19" t="s">
        <v>4</v>
      </c>
      <c r="G3552" s="19" t="s">
        <v>123</v>
      </c>
      <c r="H3552" s="19" t="s">
        <v>125</v>
      </c>
      <c r="I3552" s="6" t="s">
        <v>18248</v>
      </c>
      <c r="J3552" s="1" t="s">
        <v>4</v>
      </c>
      <c r="K3552" s="1" t="s">
        <v>4</v>
      </c>
      <c r="L3552" s="1" t="s">
        <v>4</v>
      </c>
      <c r="M3552" s="1" t="s">
        <v>13</v>
      </c>
      <c r="N3552" s="1" t="s">
        <v>5811</v>
      </c>
      <c r="O3552" s="26">
        <v>43419</v>
      </c>
      <c r="P3552" s="1" t="s">
        <v>23</v>
      </c>
      <c r="Q3552" s="16">
        <v>38876.5</v>
      </c>
      <c r="R3552" s="16">
        <v>0</v>
      </c>
      <c r="S3552" s="32">
        <v>38876.5</v>
      </c>
      <c r="T3552" s="16">
        <v>0</v>
      </c>
      <c r="U3552" s="3">
        <v>0</v>
      </c>
    </row>
    <row r="3553" spans="1:21" outlineLevel="4" x14ac:dyDescent="0.25">
      <c r="A3553" s="1" t="s">
        <v>119</v>
      </c>
      <c r="B3553" s="1" t="s">
        <v>120</v>
      </c>
      <c r="C3553" s="4" t="s">
        <v>5715</v>
      </c>
      <c r="D3553" s="19" t="s">
        <v>5716</v>
      </c>
      <c r="E3553" s="1" t="s">
        <v>5716</v>
      </c>
      <c r="F3553" s="19" t="s">
        <v>4</v>
      </c>
      <c r="G3553" s="19" t="s">
        <v>123</v>
      </c>
      <c r="H3553" s="19" t="s">
        <v>125</v>
      </c>
      <c r="I3553" s="6" t="s">
        <v>18248</v>
      </c>
      <c r="J3553" s="1" t="s">
        <v>4</v>
      </c>
      <c r="K3553" s="1" t="s">
        <v>4</v>
      </c>
      <c r="L3553" s="1" t="s">
        <v>4</v>
      </c>
      <c r="M3553" s="1" t="s">
        <v>13</v>
      </c>
      <c r="N3553" s="1" t="s">
        <v>5812</v>
      </c>
      <c r="O3553" s="26">
        <v>43479</v>
      </c>
      <c r="P3553" s="1" t="s">
        <v>23</v>
      </c>
      <c r="Q3553" s="16">
        <v>38876.5</v>
      </c>
      <c r="R3553" s="16">
        <v>0</v>
      </c>
      <c r="S3553" s="32">
        <v>38876.5</v>
      </c>
      <c r="T3553" s="16">
        <v>0</v>
      </c>
      <c r="U3553" s="3">
        <v>0</v>
      </c>
    </row>
    <row r="3554" spans="1:21" outlineLevel="3" x14ac:dyDescent="0.25">
      <c r="H3554" s="29" t="s">
        <v>16594</v>
      </c>
      <c r="I3554" s="23"/>
      <c r="O3554" s="26"/>
      <c r="Q3554" s="16">
        <f>SUBTOTAL(9,Q3551:Q3553)</f>
        <v>156636.5</v>
      </c>
      <c r="R3554" s="16">
        <f>SUBTOTAL(9,R3551:R3553)</f>
        <v>0</v>
      </c>
      <c r="S3554" s="32">
        <f>SUBTOTAL(9,S3551:S3553)</f>
        <v>156636.5</v>
      </c>
      <c r="T3554" s="16">
        <f>SUBTOTAL(9,T3551:T3553)</f>
        <v>0</v>
      </c>
      <c r="U3554" s="3">
        <f>SUBTOTAL(9,U3551:U3553)</f>
        <v>0</v>
      </c>
    </row>
    <row r="3555" spans="1:21" outlineLevel="4" x14ac:dyDescent="0.25">
      <c r="A3555" s="1" t="s">
        <v>119</v>
      </c>
      <c r="B3555" s="1" t="s">
        <v>120</v>
      </c>
      <c r="C3555" s="4" t="s">
        <v>5715</v>
      </c>
      <c r="D3555" s="19" t="s">
        <v>5716</v>
      </c>
      <c r="E3555" s="1" t="s">
        <v>5716</v>
      </c>
      <c r="F3555" s="19" t="s">
        <v>4</v>
      </c>
      <c r="G3555" s="19" t="s">
        <v>123</v>
      </c>
      <c r="H3555" s="19" t="s">
        <v>128</v>
      </c>
      <c r="I3555" s="6" t="s">
        <v>18247</v>
      </c>
      <c r="J3555" s="1" t="s">
        <v>4</v>
      </c>
      <c r="K3555" s="1" t="s">
        <v>4</v>
      </c>
      <c r="L3555" s="1" t="s">
        <v>4</v>
      </c>
      <c r="M3555" s="1" t="s">
        <v>13</v>
      </c>
      <c r="N3555" s="1" t="s">
        <v>5810</v>
      </c>
      <c r="O3555" s="26">
        <v>43363</v>
      </c>
      <c r="P3555" s="1" t="s">
        <v>23</v>
      </c>
      <c r="Q3555" s="16">
        <v>36956.5</v>
      </c>
      <c r="R3555" s="16">
        <v>0</v>
      </c>
      <c r="S3555" s="32">
        <v>36956.5</v>
      </c>
      <c r="T3555" s="16">
        <v>0</v>
      </c>
      <c r="U3555" s="3">
        <v>0</v>
      </c>
    </row>
    <row r="3556" spans="1:21" outlineLevel="4" x14ac:dyDescent="0.25">
      <c r="A3556" s="1" t="s">
        <v>119</v>
      </c>
      <c r="B3556" s="1" t="s">
        <v>120</v>
      </c>
      <c r="C3556" s="4" t="s">
        <v>5715</v>
      </c>
      <c r="D3556" s="19" t="s">
        <v>5716</v>
      </c>
      <c r="E3556" s="1" t="s">
        <v>5716</v>
      </c>
      <c r="F3556" s="19" t="s">
        <v>4</v>
      </c>
      <c r="G3556" s="19" t="s">
        <v>123</v>
      </c>
      <c r="H3556" s="19" t="s">
        <v>128</v>
      </c>
      <c r="I3556" s="6" t="s">
        <v>18247</v>
      </c>
      <c r="J3556" s="1" t="s">
        <v>4</v>
      </c>
      <c r="K3556" s="1" t="s">
        <v>4</v>
      </c>
      <c r="L3556" s="1" t="s">
        <v>4</v>
      </c>
      <c r="M3556" s="1" t="s">
        <v>13</v>
      </c>
      <c r="N3556" s="1" t="s">
        <v>5811</v>
      </c>
      <c r="O3556" s="26">
        <v>43419</v>
      </c>
      <c r="P3556" s="1" t="s">
        <v>23</v>
      </c>
      <c r="Q3556" s="16">
        <v>18470.25</v>
      </c>
      <c r="R3556" s="16">
        <v>0</v>
      </c>
      <c r="S3556" s="32">
        <v>18470.25</v>
      </c>
      <c r="T3556" s="16">
        <v>0</v>
      </c>
      <c r="U3556" s="3">
        <v>0</v>
      </c>
    </row>
    <row r="3557" spans="1:21" outlineLevel="4" x14ac:dyDescent="0.25">
      <c r="A3557" s="1" t="s">
        <v>119</v>
      </c>
      <c r="B3557" s="1" t="s">
        <v>120</v>
      </c>
      <c r="C3557" s="4" t="s">
        <v>5715</v>
      </c>
      <c r="D3557" s="19" t="s">
        <v>5716</v>
      </c>
      <c r="E3557" s="1" t="s">
        <v>5716</v>
      </c>
      <c r="F3557" s="19" t="s">
        <v>4</v>
      </c>
      <c r="G3557" s="19" t="s">
        <v>123</v>
      </c>
      <c r="H3557" s="19" t="s">
        <v>128</v>
      </c>
      <c r="I3557" s="6" t="s">
        <v>18247</v>
      </c>
      <c r="J3557" s="1" t="s">
        <v>4</v>
      </c>
      <c r="K3557" s="1" t="s">
        <v>4</v>
      </c>
      <c r="L3557" s="1" t="s">
        <v>4</v>
      </c>
      <c r="M3557" s="1" t="s">
        <v>13</v>
      </c>
      <c r="N3557" s="1" t="s">
        <v>5812</v>
      </c>
      <c r="O3557" s="26">
        <v>43479</v>
      </c>
      <c r="P3557" s="1" t="s">
        <v>23</v>
      </c>
      <c r="Q3557" s="16">
        <v>18470.25</v>
      </c>
      <c r="R3557" s="16">
        <v>0</v>
      </c>
      <c r="S3557" s="32">
        <v>18470.25</v>
      </c>
      <c r="T3557" s="16">
        <v>0</v>
      </c>
      <c r="U3557" s="3">
        <v>0</v>
      </c>
    </row>
    <row r="3558" spans="1:21" outlineLevel="3" x14ac:dyDescent="0.25">
      <c r="H3558" s="29" t="s">
        <v>16595</v>
      </c>
      <c r="I3558" s="23"/>
      <c r="O3558" s="26"/>
      <c r="Q3558" s="16">
        <f>SUBTOTAL(9,Q3555:Q3557)</f>
        <v>73897</v>
      </c>
      <c r="R3558" s="16">
        <f>SUBTOTAL(9,R3555:R3557)</f>
        <v>0</v>
      </c>
      <c r="S3558" s="32">
        <f>SUBTOTAL(9,S3555:S3557)</f>
        <v>73897</v>
      </c>
      <c r="T3558" s="16">
        <f>SUBTOTAL(9,T3555:T3557)</f>
        <v>0</v>
      </c>
      <c r="U3558" s="3">
        <f>SUBTOTAL(9,U3555:U3557)</f>
        <v>0</v>
      </c>
    </row>
    <row r="3559" spans="1:21" outlineLevel="4" x14ac:dyDescent="0.25">
      <c r="A3559" s="1" t="s">
        <v>119</v>
      </c>
      <c r="B3559" s="1" t="s">
        <v>120</v>
      </c>
      <c r="C3559" s="4" t="s">
        <v>5715</v>
      </c>
      <c r="D3559" s="19" t="s">
        <v>5716</v>
      </c>
      <c r="E3559" s="1" t="s">
        <v>5716</v>
      </c>
      <c r="F3559" s="19" t="s">
        <v>4</v>
      </c>
      <c r="G3559" s="19" t="s">
        <v>123</v>
      </c>
      <c r="H3559" s="19" t="s">
        <v>129</v>
      </c>
      <c r="I3559" s="6" t="s">
        <v>18246</v>
      </c>
      <c r="J3559" s="1" t="s">
        <v>4</v>
      </c>
      <c r="K3559" s="1" t="s">
        <v>4</v>
      </c>
      <c r="L3559" s="1" t="s">
        <v>4</v>
      </c>
      <c r="M3559" s="1" t="s">
        <v>13</v>
      </c>
      <c r="N3559" s="1" t="s">
        <v>5810</v>
      </c>
      <c r="O3559" s="26">
        <v>43363</v>
      </c>
      <c r="P3559" s="1" t="s">
        <v>23</v>
      </c>
      <c r="Q3559" s="16">
        <v>37618.5</v>
      </c>
      <c r="R3559" s="16">
        <v>0</v>
      </c>
      <c r="S3559" s="32">
        <v>37618.5</v>
      </c>
      <c r="T3559" s="16">
        <v>0</v>
      </c>
      <c r="U3559" s="3">
        <v>0</v>
      </c>
    </row>
    <row r="3560" spans="1:21" outlineLevel="4" x14ac:dyDescent="0.25">
      <c r="A3560" s="1" t="s">
        <v>119</v>
      </c>
      <c r="B3560" s="1" t="s">
        <v>120</v>
      </c>
      <c r="C3560" s="4" t="s">
        <v>5715</v>
      </c>
      <c r="D3560" s="19" t="s">
        <v>5716</v>
      </c>
      <c r="E3560" s="1" t="s">
        <v>5716</v>
      </c>
      <c r="F3560" s="19" t="s">
        <v>4</v>
      </c>
      <c r="G3560" s="19" t="s">
        <v>123</v>
      </c>
      <c r="H3560" s="19" t="s">
        <v>129</v>
      </c>
      <c r="I3560" s="6" t="s">
        <v>18246</v>
      </c>
      <c r="J3560" s="1" t="s">
        <v>4</v>
      </c>
      <c r="K3560" s="1" t="s">
        <v>4</v>
      </c>
      <c r="L3560" s="1" t="s">
        <v>4</v>
      </c>
      <c r="M3560" s="1" t="s">
        <v>13</v>
      </c>
      <c r="N3560" s="1" t="s">
        <v>5811</v>
      </c>
      <c r="O3560" s="26">
        <v>43419</v>
      </c>
      <c r="P3560" s="1" t="s">
        <v>23</v>
      </c>
      <c r="Q3560" s="16">
        <v>18809.25</v>
      </c>
      <c r="R3560" s="16">
        <v>0</v>
      </c>
      <c r="S3560" s="32">
        <v>18809.25</v>
      </c>
      <c r="T3560" s="16">
        <v>0</v>
      </c>
      <c r="U3560" s="3">
        <v>0</v>
      </c>
    </row>
    <row r="3561" spans="1:21" outlineLevel="4" x14ac:dyDescent="0.25">
      <c r="A3561" s="1" t="s">
        <v>119</v>
      </c>
      <c r="B3561" s="1" t="s">
        <v>120</v>
      </c>
      <c r="C3561" s="4" t="s">
        <v>5715</v>
      </c>
      <c r="D3561" s="19" t="s">
        <v>5716</v>
      </c>
      <c r="E3561" s="1" t="s">
        <v>5716</v>
      </c>
      <c r="F3561" s="19" t="s">
        <v>4</v>
      </c>
      <c r="G3561" s="19" t="s">
        <v>123</v>
      </c>
      <c r="H3561" s="19" t="s">
        <v>129</v>
      </c>
      <c r="I3561" s="6" t="s">
        <v>18246</v>
      </c>
      <c r="J3561" s="1" t="s">
        <v>4</v>
      </c>
      <c r="K3561" s="1" t="s">
        <v>4</v>
      </c>
      <c r="L3561" s="1" t="s">
        <v>4</v>
      </c>
      <c r="M3561" s="1" t="s">
        <v>13</v>
      </c>
      <c r="N3561" s="1" t="s">
        <v>5812</v>
      </c>
      <c r="O3561" s="26">
        <v>43479</v>
      </c>
      <c r="P3561" s="1" t="s">
        <v>23</v>
      </c>
      <c r="Q3561" s="16">
        <v>18809.25</v>
      </c>
      <c r="R3561" s="16">
        <v>0</v>
      </c>
      <c r="S3561" s="32">
        <v>18809.25</v>
      </c>
      <c r="T3561" s="16">
        <v>0</v>
      </c>
      <c r="U3561" s="3">
        <v>0</v>
      </c>
    </row>
    <row r="3562" spans="1:21" outlineLevel="3" x14ac:dyDescent="0.25">
      <c r="H3562" s="29" t="s">
        <v>16596</v>
      </c>
      <c r="O3562" s="26"/>
      <c r="Q3562" s="16">
        <f>SUBTOTAL(9,Q3559:Q3561)</f>
        <v>75237</v>
      </c>
      <c r="R3562" s="16">
        <f>SUBTOTAL(9,R3559:R3561)</f>
        <v>0</v>
      </c>
      <c r="S3562" s="32">
        <f>SUBTOTAL(9,S3559:S3561)</f>
        <v>75237</v>
      </c>
      <c r="T3562" s="16">
        <f>SUBTOTAL(9,T3559:T3561)</f>
        <v>0</v>
      </c>
      <c r="U3562" s="3">
        <f>SUBTOTAL(9,U3559:U3561)</f>
        <v>0</v>
      </c>
    </row>
    <row r="3563" spans="1:21" outlineLevel="2" x14ac:dyDescent="0.25">
      <c r="C3563" s="5" t="s">
        <v>15970</v>
      </c>
      <c r="O3563" s="26"/>
      <c r="Q3563" s="16">
        <f>SUBTOTAL(9,Q3506:Q3561)</f>
        <v>1000583.22</v>
      </c>
      <c r="R3563" s="16">
        <f>SUBTOTAL(9,R3506:R3561)</f>
        <v>513819.25999999995</v>
      </c>
      <c r="S3563" s="32">
        <f>SUBTOTAL(9,S3506:S3561)</f>
        <v>486763.96</v>
      </c>
      <c r="T3563" s="16">
        <f>SUBTOTAL(9,T3506:T3561)</f>
        <v>0</v>
      </c>
      <c r="U3563" s="3">
        <f>SUBTOTAL(9,U3506:U3561)</f>
        <v>0</v>
      </c>
    </row>
    <row r="3564" spans="1:21" outlineLevel="4" x14ac:dyDescent="0.25">
      <c r="A3564" s="1" t="s">
        <v>76</v>
      </c>
      <c r="B3564" s="1" t="s">
        <v>77</v>
      </c>
      <c r="C3564" s="4" t="s">
        <v>5813</v>
      </c>
      <c r="D3564" s="19" t="s">
        <v>5814</v>
      </c>
      <c r="E3564" s="1" t="s">
        <v>5814</v>
      </c>
      <c r="F3564" s="19" t="s">
        <v>81</v>
      </c>
      <c r="G3564" s="19" t="s">
        <v>4</v>
      </c>
      <c r="H3564" s="19" t="s">
        <v>5817</v>
      </c>
      <c r="I3564" s="4" t="s">
        <v>5818</v>
      </c>
      <c r="J3564" s="1" t="s">
        <v>4</v>
      </c>
      <c r="K3564" s="1" t="s">
        <v>4</v>
      </c>
      <c r="L3564" s="1" t="s">
        <v>4</v>
      </c>
      <c r="M3564" s="1" t="s">
        <v>13</v>
      </c>
      <c r="N3564" s="1" t="s">
        <v>5815</v>
      </c>
      <c r="O3564" s="26">
        <v>43563</v>
      </c>
      <c r="P3564" s="1" t="s">
        <v>5816</v>
      </c>
      <c r="Q3564" s="16">
        <v>9331.2000000000007</v>
      </c>
      <c r="R3564" s="16">
        <v>9331.2000000000007</v>
      </c>
      <c r="S3564" s="32">
        <v>0</v>
      </c>
      <c r="T3564" s="16">
        <v>0</v>
      </c>
      <c r="U3564" s="3">
        <v>0</v>
      </c>
    </row>
    <row r="3565" spans="1:21" outlineLevel="4" x14ac:dyDescent="0.25">
      <c r="A3565" s="1" t="s">
        <v>76</v>
      </c>
      <c r="B3565" s="1" t="s">
        <v>77</v>
      </c>
      <c r="C3565" s="4" t="s">
        <v>5813</v>
      </c>
      <c r="D3565" s="19" t="s">
        <v>5814</v>
      </c>
      <c r="E3565" s="1" t="s">
        <v>5814</v>
      </c>
      <c r="F3565" s="19" t="s">
        <v>81</v>
      </c>
      <c r="G3565" s="19" t="s">
        <v>4</v>
      </c>
      <c r="H3565" s="19" t="s">
        <v>5817</v>
      </c>
      <c r="I3565" s="4" t="s">
        <v>5818</v>
      </c>
      <c r="J3565" s="1" t="s">
        <v>4</v>
      </c>
      <c r="K3565" s="1" t="s">
        <v>4</v>
      </c>
      <c r="L3565" s="1" t="s">
        <v>4</v>
      </c>
      <c r="M3565" s="1" t="s">
        <v>13</v>
      </c>
      <c r="N3565" s="1" t="s">
        <v>5819</v>
      </c>
      <c r="O3565" s="26">
        <v>43607</v>
      </c>
      <c r="P3565" s="1" t="s">
        <v>5820</v>
      </c>
      <c r="Q3565" s="16">
        <v>6910.2</v>
      </c>
      <c r="R3565" s="16">
        <v>6910.2</v>
      </c>
      <c r="S3565" s="32">
        <v>0</v>
      </c>
      <c r="T3565" s="16">
        <v>0</v>
      </c>
      <c r="U3565" s="3">
        <v>0</v>
      </c>
    </row>
    <row r="3566" spans="1:21" outlineLevel="4" x14ac:dyDescent="0.25">
      <c r="A3566" s="1" t="s">
        <v>76</v>
      </c>
      <c r="B3566" s="1" t="s">
        <v>77</v>
      </c>
      <c r="C3566" s="4" t="s">
        <v>5813</v>
      </c>
      <c r="D3566" s="19" t="s">
        <v>5814</v>
      </c>
      <c r="E3566" s="1" t="s">
        <v>5814</v>
      </c>
      <c r="F3566" s="19" t="s">
        <v>81</v>
      </c>
      <c r="G3566" s="19" t="s">
        <v>4</v>
      </c>
      <c r="H3566" s="19" t="s">
        <v>5817</v>
      </c>
      <c r="I3566" s="4" t="s">
        <v>5818</v>
      </c>
      <c r="J3566" s="1" t="s">
        <v>4</v>
      </c>
      <c r="K3566" s="1" t="s">
        <v>4</v>
      </c>
      <c r="L3566" s="1" t="s">
        <v>4</v>
      </c>
      <c r="M3566" s="1" t="s">
        <v>13</v>
      </c>
      <c r="N3566" s="1" t="s">
        <v>5821</v>
      </c>
      <c r="O3566" s="26">
        <v>43633</v>
      </c>
      <c r="P3566" s="1" t="s">
        <v>5822</v>
      </c>
      <c r="Q3566" s="16">
        <v>17840.7</v>
      </c>
      <c r="R3566" s="16">
        <v>17840.7</v>
      </c>
      <c r="S3566" s="32">
        <v>0</v>
      </c>
      <c r="T3566" s="16">
        <v>0</v>
      </c>
      <c r="U3566" s="3">
        <v>0</v>
      </c>
    </row>
    <row r="3567" spans="1:21" outlineLevel="3" x14ac:dyDescent="0.25">
      <c r="H3567" s="29" t="s">
        <v>17231</v>
      </c>
      <c r="O3567" s="26"/>
      <c r="Q3567" s="16">
        <f>SUBTOTAL(9,Q3564:Q3566)</f>
        <v>34082.100000000006</v>
      </c>
      <c r="R3567" s="16">
        <f>SUBTOTAL(9,R3564:R3566)</f>
        <v>34082.100000000006</v>
      </c>
      <c r="S3567" s="32">
        <f>SUBTOTAL(9,S3564:S3566)</f>
        <v>0</v>
      </c>
      <c r="T3567" s="16">
        <f>SUBTOTAL(9,T3564:T3566)</f>
        <v>0</v>
      </c>
      <c r="U3567" s="3">
        <f>SUBTOTAL(9,U3564:U3566)</f>
        <v>0</v>
      </c>
    </row>
    <row r="3568" spans="1:21" outlineLevel="2" x14ac:dyDescent="0.25">
      <c r="C3568" s="5" t="s">
        <v>15971</v>
      </c>
      <c r="O3568" s="26"/>
      <c r="Q3568" s="16">
        <f>SUBTOTAL(9,Q3564:Q3566)</f>
        <v>34082.100000000006</v>
      </c>
      <c r="R3568" s="16">
        <f>SUBTOTAL(9,R3564:R3566)</f>
        <v>34082.100000000006</v>
      </c>
      <c r="S3568" s="32">
        <f>SUBTOTAL(9,S3564:S3566)</f>
        <v>0</v>
      </c>
      <c r="T3568" s="16">
        <f>SUBTOTAL(9,T3564:T3566)</f>
        <v>0</v>
      </c>
      <c r="U3568" s="3">
        <f>SUBTOTAL(9,U3564:U3566)</f>
        <v>0</v>
      </c>
    </row>
    <row r="3569" spans="1:21" ht="30" outlineLevel="4" x14ac:dyDescent="0.25">
      <c r="A3569" s="1" t="s">
        <v>76</v>
      </c>
      <c r="B3569" s="1" t="s">
        <v>77</v>
      </c>
      <c r="C3569" s="4" t="s">
        <v>5823</v>
      </c>
      <c r="D3569" s="19" t="s">
        <v>5824</v>
      </c>
      <c r="E3569" s="1" t="s">
        <v>5824</v>
      </c>
      <c r="F3569" s="19" t="s">
        <v>81</v>
      </c>
      <c r="G3569" s="19" t="s">
        <v>4</v>
      </c>
      <c r="H3569" s="19" t="s">
        <v>5826</v>
      </c>
      <c r="I3569" s="4" t="s">
        <v>5827</v>
      </c>
      <c r="J3569" s="1" t="s">
        <v>4</v>
      </c>
      <c r="K3569" s="1" t="s">
        <v>4</v>
      </c>
      <c r="L3569" s="1" t="s">
        <v>4</v>
      </c>
      <c r="M3569" s="1" t="s">
        <v>13</v>
      </c>
      <c r="N3569" s="1" t="s">
        <v>5828</v>
      </c>
      <c r="O3569" s="26">
        <v>43293</v>
      </c>
      <c r="P3569" s="1" t="s">
        <v>23</v>
      </c>
      <c r="Q3569" s="16">
        <v>17121.599999999999</v>
      </c>
      <c r="R3569" s="16">
        <v>17121.599999999999</v>
      </c>
      <c r="S3569" s="32">
        <v>0</v>
      </c>
      <c r="T3569" s="16">
        <v>0</v>
      </c>
      <c r="U3569" s="3">
        <v>0</v>
      </c>
    </row>
    <row r="3570" spans="1:21" ht="30" outlineLevel="4" x14ac:dyDescent="0.25">
      <c r="A3570" s="1" t="s">
        <v>76</v>
      </c>
      <c r="B3570" s="1" t="s">
        <v>77</v>
      </c>
      <c r="C3570" s="4" t="s">
        <v>5823</v>
      </c>
      <c r="D3570" s="19" t="s">
        <v>5824</v>
      </c>
      <c r="E3570" s="1" t="s">
        <v>5824</v>
      </c>
      <c r="F3570" s="19" t="s">
        <v>81</v>
      </c>
      <c r="G3570" s="19" t="s">
        <v>4</v>
      </c>
      <c r="H3570" s="19" t="s">
        <v>5826</v>
      </c>
      <c r="I3570" s="4" t="s">
        <v>5827</v>
      </c>
      <c r="J3570" s="1" t="s">
        <v>4</v>
      </c>
      <c r="K3570" s="1" t="s">
        <v>4</v>
      </c>
      <c r="L3570" s="1" t="s">
        <v>4</v>
      </c>
      <c r="M3570" s="1" t="s">
        <v>13</v>
      </c>
      <c r="N3570" s="1" t="s">
        <v>5829</v>
      </c>
      <c r="O3570" s="26">
        <v>43320</v>
      </c>
      <c r="P3570" s="1" t="s">
        <v>23</v>
      </c>
      <c r="Q3570" s="16">
        <v>36526.5</v>
      </c>
      <c r="R3570" s="16">
        <v>36526.5</v>
      </c>
      <c r="S3570" s="32">
        <v>0</v>
      </c>
      <c r="T3570" s="16">
        <v>0</v>
      </c>
      <c r="U3570" s="3">
        <v>0</v>
      </c>
    </row>
    <row r="3571" spans="1:21" ht="30" outlineLevel="4" x14ac:dyDescent="0.25">
      <c r="A3571" s="1" t="s">
        <v>76</v>
      </c>
      <c r="B3571" s="1" t="s">
        <v>77</v>
      </c>
      <c r="C3571" s="4" t="s">
        <v>5823</v>
      </c>
      <c r="D3571" s="19" t="s">
        <v>5824</v>
      </c>
      <c r="E3571" s="1" t="s">
        <v>5824</v>
      </c>
      <c r="F3571" s="19" t="s">
        <v>81</v>
      </c>
      <c r="G3571" s="19" t="s">
        <v>4</v>
      </c>
      <c r="H3571" s="19" t="s">
        <v>5826</v>
      </c>
      <c r="I3571" s="4" t="s">
        <v>5827</v>
      </c>
      <c r="J3571" s="1" t="s">
        <v>4</v>
      </c>
      <c r="K3571" s="1" t="s">
        <v>4</v>
      </c>
      <c r="L3571" s="1" t="s">
        <v>4</v>
      </c>
      <c r="M3571" s="1" t="s">
        <v>13</v>
      </c>
      <c r="N3571" s="1" t="s">
        <v>5830</v>
      </c>
      <c r="O3571" s="26">
        <v>43409</v>
      </c>
      <c r="P3571" s="1" t="s">
        <v>23</v>
      </c>
      <c r="Q3571" s="16">
        <v>10356.75</v>
      </c>
      <c r="R3571" s="16">
        <v>10356.75</v>
      </c>
      <c r="S3571" s="32">
        <v>0</v>
      </c>
      <c r="T3571" s="16">
        <v>0</v>
      </c>
      <c r="U3571" s="3">
        <v>0</v>
      </c>
    </row>
    <row r="3572" spans="1:21" ht="30" outlineLevel="4" x14ac:dyDescent="0.25">
      <c r="A3572" s="1" t="s">
        <v>76</v>
      </c>
      <c r="B3572" s="1" t="s">
        <v>77</v>
      </c>
      <c r="C3572" s="4" t="s">
        <v>5823</v>
      </c>
      <c r="D3572" s="19" t="s">
        <v>5824</v>
      </c>
      <c r="E3572" s="1" t="s">
        <v>5824</v>
      </c>
      <c r="F3572" s="19" t="s">
        <v>81</v>
      </c>
      <c r="G3572" s="19" t="s">
        <v>4</v>
      </c>
      <c r="H3572" s="19" t="s">
        <v>5826</v>
      </c>
      <c r="I3572" s="4" t="s">
        <v>5827</v>
      </c>
      <c r="J3572" s="1" t="s">
        <v>4</v>
      </c>
      <c r="K3572" s="1" t="s">
        <v>4</v>
      </c>
      <c r="L3572" s="1" t="s">
        <v>4</v>
      </c>
      <c r="M3572" s="1" t="s">
        <v>13</v>
      </c>
      <c r="N3572" s="1" t="s">
        <v>5831</v>
      </c>
      <c r="O3572" s="26">
        <v>43425</v>
      </c>
      <c r="P3572" s="1" t="s">
        <v>23</v>
      </c>
      <c r="Q3572" s="16">
        <v>10140.39</v>
      </c>
      <c r="R3572" s="16">
        <v>10140.39</v>
      </c>
      <c r="S3572" s="32">
        <v>0</v>
      </c>
      <c r="T3572" s="16">
        <v>0</v>
      </c>
      <c r="U3572" s="3">
        <v>0</v>
      </c>
    </row>
    <row r="3573" spans="1:21" ht="30" outlineLevel="4" x14ac:dyDescent="0.25">
      <c r="A3573" s="1" t="s">
        <v>76</v>
      </c>
      <c r="B3573" s="1" t="s">
        <v>77</v>
      </c>
      <c r="C3573" s="4" t="s">
        <v>5823</v>
      </c>
      <c r="D3573" s="19" t="s">
        <v>5824</v>
      </c>
      <c r="E3573" s="1" t="s">
        <v>5824</v>
      </c>
      <c r="F3573" s="19" t="s">
        <v>81</v>
      </c>
      <c r="G3573" s="19" t="s">
        <v>4</v>
      </c>
      <c r="H3573" s="19" t="s">
        <v>5826</v>
      </c>
      <c r="I3573" s="4" t="s">
        <v>5827</v>
      </c>
      <c r="J3573" s="1" t="s">
        <v>4</v>
      </c>
      <c r="K3573" s="1" t="s">
        <v>4</v>
      </c>
      <c r="L3573" s="1" t="s">
        <v>4</v>
      </c>
      <c r="M3573" s="1" t="s">
        <v>13</v>
      </c>
      <c r="N3573" s="1" t="s">
        <v>5825</v>
      </c>
      <c r="O3573" s="26">
        <v>43532</v>
      </c>
      <c r="P3573" s="1" t="s">
        <v>23</v>
      </c>
      <c r="Q3573" s="16">
        <v>180225</v>
      </c>
      <c r="R3573" s="16">
        <v>180225</v>
      </c>
      <c r="S3573" s="32">
        <v>0</v>
      </c>
      <c r="T3573" s="16">
        <v>0</v>
      </c>
      <c r="U3573" s="3">
        <v>0</v>
      </c>
    </row>
    <row r="3574" spans="1:21" outlineLevel="3" x14ac:dyDescent="0.25">
      <c r="H3574" s="29" t="s">
        <v>17232</v>
      </c>
      <c r="O3574" s="26"/>
      <c r="Q3574" s="16">
        <f>SUBTOTAL(9,Q3569:Q3573)</f>
        <v>254370.24</v>
      </c>
      <c r="R3574" s="16">
        <f>SUBTOTAL(9,R3569:R3573)</f>
        <v>254370.24</v>
      </c>
      <c r="S3574" s="32">
        <f>SUBTOTAL(9,S3569:S3573)</f>
        <v>0</v>
      </c>
      <c r="T3574" s="16">
        <f>SUBTOTAL(9,T3569:T3573)</f>
        <v>0</v>
      </c>
      <c r="U3574" s="3">
        <f>SUBTOTAL(9,U3569:U3573)</f>
        <v>0</v>
      </c>
    </row>
    <row r="3575" spans="1:21" ht="30" outlineLevel="4" x14ac:dyDescent="0.25">
      <c r="A3575" s="1" t="s">
        <v>76</v>
      </c>
      <c r="B3575" s="1" t="s">
        <v>77</v>
      </c>
      <c r="C3575" s="4" t="s">
        <v>5823</v>
      </c>
      <c r="D3575" s="19" t="s">
        <v>5824</v>
      </c>
      <c r="E3575" s="1" t="s">
        <v>5824</v>
      </c>
      <c r="F3575" s="19" t="s">
        <v>4</v>
      </c>
      <c r="G3575" s="19" t="s">
        <v>83</v>
      </c>
      <c r="H3575" s="19" t="s">
        <v>5833</v>
      </c>
      <c r="I3575" s="4" t="s">
        <v>5834</v>
      </c>
      <c r="J3575" s="1" t="s">
        <v>4</v>
      </c>
      <c r="K3575" s="1" t="s">
        <v>4</v>
      </c>
      <c r="L3575" s="1" t="s">
        <v>4</v>
      </c>
      <c r="M3575" s="1" t="s">
        <v>13</v>
      </c>
      <c r="N3575" s="1" t="s">
        <v>5832</v>
      </c>
      <c r="O3575" s="26">
        <v>43619</v>
      </c>
      <c r="P3575" s="1" t="s">
        <v>23</v>
      </c>
      <c r="Q3575" s="16">
        <v>7087.5</v>
      </c>
      <c r="R3575" s="16">
        <v>0</v>
      </c>
      <c r="S3575" s="32">
        <v>7087.5</v>
      </c>
      <c r="T3575" s="16">
        <v>0</v>
      </c>
      <c r="U3575" s="3">
        <v>0</v>
      </c>
    </row>
    <row r="3576" spans="1:21" ht="30" outlineLevel="4" x14ac:dyDescent="0.25">
      <c r="A3576" s="1" t="s">
        <v>76</v>
      </c>
      <c r="B3576" s="1" t="s">
        <v>77</v>
      </c>
      <c r="C3576" s="4" t="s">
        <v>5823</v>
      </c>
      <c r="D3576" s="19" t="s">
        <v>5824</v>
      </c>
      <c r="E3576" s="1" t="s">
        <v>5824</v>
      </c>
      <c r="F3576" s="19" t="s">
        <v>4</v>
      </c>
      <c r="G3576" s="19" t="s">
        <v>83</v>
      </c>
      <c r="H3576" s="19" t="s">
        <v>5833</v>
      </c>
      <c r="I3576" s="4" t="s">
        <v>5834</v>
      </c>
      <c r="J3576" s="1" t="s">
        <v>4</v>
      </c>
      <c r="K3576" s="1" t="s">
        <v>4</v>
      </c>
      <c r="L3576" s="1" t="s">
        <v>4</v>
      </c>
      <c r="M3576" s="1" t="s">
        <v>13</v>
      </c>
      <c r="N3576" s="1" t="s">
        <v>5835</v>
      </c>
      <c r="O3576" s="26">
        <v>43633</v>
      </c>
      <c r="P3576" s="1" t="s">
        <v>23</v>
      </c>
      <c r="Q3576" s="16">
        <v>2686.5</v>
      </c>
      <c r="R3576" s="16">
        <v>0</v>
      </c>
      <c r="S3576" s="32">
        <v>2686.5</v>
      </c>
      <c r="T3576" s="16">
        <v>0</v>
      </c>
      <c r="U3576" s="3">
        <v>0</v>
      </c>
    </row>
    <row r="3577" spans="1:21" ht="30" outlineLevel="4" x14ac:dyDescent="0.25">
      <c r="A3577" s="1" t="s">
        <v>76</v>
      </c>
      <c r="B3577" s="1" t="s">
        <v>77</v>
      </c>
      <c r="C3577" s="4" t="s">
        <v>5823</v>
      </c>
      <c r="D3577" s="19" t="s">
        <v>5824</v>
      </c>
      <c r="E3577" s="1" t="s">
        <v>5824</v>
      </c>
      <c r="F3577" s="19" t="s">
        <v>4</v>
      </c>
      <c r="G3577" s="19" t="s">
        <v>83</v>
      </c>
      <c r="H3577" s="19" t="s">
        <v>5833</v>
      </c>
      <c r="I3577" s="4" t="s">
        <v>5834</v>
      </c>
      <c r="J3577" s="1" t="s">
        <v>4</v>
      </c>
      <c r="K3577" s="1" t="s">
        <v>4</v>
      </c>
      <c r="L3577" s="1" t="s">
        <v>4</v>
      </c>
      <c r="M3577" s="1" t="s">
        <v>13</v>
      </c>
      <c r="N3577" s="1" t="s">
        <v>5836</v>
      </c>
      <c r="O3577" s="26">
        <v>43643</v>
      </c>
      <c r="P3577" s="1" t="s">
        <v>23</v>
      </c>
      <c r="Q3577" s="16">
        <v>9343.7999999999993</v>
      </c>
      <c r="R3577" s="16">
        <v>0</v>
      </c>
      <c r="S3577" s="32">
        <v>9343.7999999999993</v>
      </c>
      <c r="T3577" s="16">
        <v>0</v>
      </c>
      <c r="U3577" s="3">
        <v>0</v>
      </c>
    </row>
    <row r="3578" spans="1:21" outlineLevel="3" x14ac:dyDescent="0.25">
      <c r="H3578" s="29" t="s">
        <v>17233</v>
      </c>
      <c r="O3578" s="26"/>
      <c r="Q3578" s="16">
        <f>SUBTOTAL(9,Q3575:Q3577)</f>
        <v>19117.8</v>
      </c>
      <c r="R3578" s="16">
        <f>SUBTOTAL(9,R3575:R3577)</f>
        <v>0</v>
      </c>
      <c r="S3578" s="32">
        <f>SUBTOTAL(9,S3575:S3577)</f>
        <v>19117.8</v>
      </c>
      <c r="T3578" s="16">
        <f>SUBTOTAL(9,T3575:T3577)</f>
        <v>0</v>
      </c>
      <c r="U3578" s="3">
        <f>SUBTOTAL(9,U3575:U3577)</f>
        <v>0</v>
      </c>
    </row>
    <row r="3579" spans="1:21" outlineLevel="2" x14ac:dyDescent="0.25">
      <c r="C3579" s="5" t="s">
        <v>15972</v>
      </c>
      <c r="O3579" s="26"/>
      <c r="Q3579" s="16">
        <f>SUBTOTAL(9,Q3569:Q3577)</f>
        <v>273488.03999999998</v>
      </c>
      <c r="R3579" s="16">
        <f>SUBTOTAL(9,R3569:R3577)</f>
        <v>254370.24</v>
      </c>
      <c r="S3579" s="32">
        <f>SUBTOTAL(9,S3569:S3577)</f>
        <v>19117.8</v>
      </c>
      <c r="T3579" s="16">
        <f>SUBTOTAL(9,T3569:T3577)</f>
        <v>0</v>
      </c>
      <c r="U3579" s="3">
        <f>SUBTOTAL(9,U3569:U3577)</f>
        <v>0</v>
      </c>
    </row>
    <row r="3580" spans="1:21" ht="30" outlineLevel="4" x14ac:dyDescent="0.25">
      <c r="A3580" s="1" t="s">
        <v>119</v>
      </c>
      <c r="B3580" s="1" t="s">
        <v>120</v>
      </c>
      <c r="C3580" s="4" t="s">
        <v>5837</v>
      </c>
      <c r="D3580" s="19" t="s">
        <v>5838</v>
      </c>
      <c r="E3580" s="1" t="s">
        <v>5838</v>
      </c>
      <c r="F3580" s="19" t="s">
        <v>48</v>
      </c>
      <c r="G3580" s="19" t="s">
        <v>4</v>
      </c>
      <c r="H3580" s="19" t="s">
        <v>5843</v>
      </c>
      <c r="I3580" s="4" t="s">
        <v>5844</v>
      </c>
      <c r="J3580" s="1" t="s">
        <v>4</v>
      </c>
      <c r="K3580" s="1" t="s">
        <v>5839</v>
      </c>
      <c r="L3580" s="1" t="s">
        <v>5840</v>
      </c>
      <c r="M3580" s="1" t="s">
        <v>5841</v>
      </c>
      <c r="N3580" s="1" t="s">
        <v>5842</v>
      </c>
      <c r="O3580" s="26">
        <v>43304</v>
      </c>
      <c r="P3580" s="1" t="s">
        <v>23</v>
      </c>
      <c r="Q3580" s="16">
        <v>12435</v>
      </c>
      <c r="R3580" s="16">
        <v>12435</v>
      </c>
      <c r="S3580" s="32">
        <v>0</v>
      </c>
      <c r="T3580" s="16">
        <v>0</v>
      </c>
      <c r="U3580" s="3">
        <v>0</v>
      </c>
    </row>
    <row r="3581" spans="1:21" outlineLevel="3" x14ac:dyDescent="0.25">
      <c r="H3581" s="29" t="s">
        <v>17234</v>
      </c>
      <c r="O3581" s="26"/>
      <c r="Q3581" s="16">
        <f>SUBTOTAL(9,Q3580:Q3580)</f>
        <v>12435</v>
      </c>
      <c r="R3581" s="16">
        <f>SUBTOTAL(9,R3580:R3580)</f>
        <v>12435</v>
      </c>
      <c r="S3581" s="32">
        <f>SUBTOTAL(9,S3580:S3580)</f>
        <v>0</v>
      </c>
      <c r="T3581" s="16">
        <f>SUBTOTAL(9,T3580:T3580)</f>
        <v>0</v>
      </c>
      <c r="U3581" s="3">
        <f>SUBTOTAL(9,U3580:U3580)</f>
        <v>0</v>
      </c>
    </row>
    <row r="3582" spans="1:21" ht="30" outlineLevel="4" x14ac:dyDescent="0.25">
      <c r="A3582" s="1" t="s">
        <v>119</v>
      </c>
      <c r="B3582" s="1" t="s">
        <v>120</v>
      </c>
      <c r="C3582" s="4" t="s">
        <v>5837</v>
      </c>
      <c r="D3582" s="19" t="s">
        <v>5838</v>
      </c>
      <c r="E3582" s="1" t="s">
        <v>5838</v>
      </c>
      <c r="F3582" s="19" t="s">
        <v>4</v>
      </c>
      <c r="G3582" s="19" t="s">
        <v>49</v>
      </c>
      <c r="H3582" s="19" t="s">
        <v>5849</v>
      </c>
      <c r="I3582" s="4" t="s">
        <v>5850</v>
      </c>
      <c r="J3582" s="1" t="s">
        <v>4</v>
      </c>
      <c r="K3582" s="1" t="s">
        <v>5845</v>
      </c>
      <c r="L3582" s="1" t="s">
        <v>5846</v>
      </c>
      <c r="M3582" s="1" t="s">
        <v>5847</v>
      </c>
      <c r="N3582" s="1" t="s">
        <v>5848</v>
      </c>
      <c r="O3582" s="26">
        <v>43293</v>
      </c>
      <c r="P3582" s="1" t="s">
        <v>23</v>
      </c>
      <c r="Q3582" s="16">
        <v>8165.2</v>
      </c>
      <c r="R3582" s="16">
        <v>0</v>
      </c>
      <c r="S3582" s="32">
        <v>8165.2</v>
      </c>
      <c r="T3582" s="16">
        <v>0</v>
      </c>
      <c r="U3582" s="3">
        <v>0</v>
      </c>
    </row>
    <row r="3583" spans="1:21" ht="30" outlineLevel="4" x14ac:dyDescent="0.25">
      <c r="A3583" s="1" t="s">
        <v>119</v>
      </c>
      <c r="B3583" s="1" t="s">
        <v>120</v>
      </c>
      <c r="C3583" s="4" t="s">
        <v>5837</v>
      </c>
      <c r="D3583" s="19" t="s">
        <v>5838</v>
      </c>
      <c r="E3583" s="1" t="s">
        <v>5838</v>
      </c>
      <c r="F3583" s="19" t="s">
        <v>56</v>
      </c>
      <c r="G3583" s="19" t="s">
        <v>4</v>
      </c>
      <c r="H3583" s="19" t="s">
        <v>5849</v>
      </c>
      <c r="I3583" s="4" t="s">
        <v>5850</v>
      </c>
      <c r="J3583" s="1" t="s">
        <v>4</v>
      </c>
      <c r="K3583" s="1" t="s">
        <v>5845</v>
      </c>
      <c r="L3583" s="1" t="s">
        <v>5846</v>
      </c>
      <c r="M3583" s="1" t="s">
        <v>5847</v>
      </c>
      <c r="N3583" s="1" t="s">
        <v>5848</v>
      </c>
      <c r="O3583" s="26">
        <v>43293</v>
      </c>
      <c r="P3583" s="1" t="s">
        <v>23</v>
      </c>
      <c r="Q3583" s="16">
        <v>9630.7999999999993</v>
      </c>
      <c r="R3583" s="16">
        <v>9630.7999999999993</v>
      </c>
      <c r="S3583" s="32">
        <v>0</v>
      </c>
      <c r="T3583" s="16">
        <v>0</v>
      </c>
      <c r="U3583" s="3">
        <v>0</v>
      </c>
    </row>
    <row r="3584" spans="1:21" outlineLevel="3" x14ac:dyDescent="0.25">
      <c r="H3584" s="29" t="s">
        <v>17235</v>
      </c>
      <c r="O3584" s="26"/>
      <c r="Q3584" s="16">
        <f>SUBTOTAL(9,Q3582:Q3583)</f>
        <v>17796</v>
      </c>
      <c r="R3584" s="16">
        <f>SUBTOTAL(9,R3582:R3583)</f>
        <v>9630.7999999999993</v>
      </c>
      <c r="S3584" s="32">
        <f>SUBTOTAL(9,S3582:S3583)</f>
        <v>8165.2</v>
      </c>
      <c r="T3584" s="16">
        <f>SUBTOTAL(9,T3582:T3583)</f>
        <v>0</v>
      </c>
      <c r="U3584" s="3">
        <f>SUBTOTAL(9,U3582:U3583)</f>
        <v>0</v>
      </c>
    </row>
    <row r="3585" spans="1:21" ht="30" outlineLevel="4" x14ac:dyDescent="0.25">
      <c r="A3585" s="1" t="s">
        <v>119</v>
      </c>
      <c r="B3585" s="1" t="s">
        <v>120</v>
      </c>
      <c r="C3585" s="4" t="s">
        <v>5837</v>
      </c>
      <c r="D3585" s="19" t="s">
        <v>5838</v>
      </c>
      <c r="E3585" s="1" t="s">
        <v>5838</v>
      </c>
      <c r="F3585" s="19" t="s">
        <v>154</v>
      </c>
      <c r="G3585" s="19" t="s">
        <v>4</v>
      </c>
      <c r="H3585" s="19" t="s">
        <v>5855</v>
      </c>
      <c r="I3585" s="4" t="s">
        <v>5856</v>
      </c>
      <c r="J3585" s="1" t="s">
        <v>4</v>
      </c>
      <c r="K3585" s="1" t="s">
        <v>5851</v>
      </c>
      <c r="L3585" s="1" t="s">
        <v>5852</v>
      </c>
      <c r="M3585" s="1" t="s">
        <v>5853</v>
      </c>
      <c r="N3585" s="1" t="s">
        <v>5854</v>
      </c>
      <c r="O3585" s="26">
        <v>43307</v>
      </c>
      <c r="P3585" s="1" t="s">
        <v>23</v>
      </c>
      <c r="Q3585" s="16">
        <v>30924</v>
      </c>
      <c r="R3585" s="16">
        <v>30924</v>
      </c>
      <c r="S3585" s="32">
        <v>0</v>
      </c>
      <c r="T3585" s="16">
        <v>0</v>
      </c>
      <c r="U3585" s="3">
        <v>0</v>
      </c>
    </row>
    <row r="3586" spans="1:21" ht="30" outlineLevel="4" x14ac:dyDescent="0.25">
      <c r="A3586" s="1" t="s">
        <v>119</v>
      </c>
      <c r="B3586" s="1" t="s">
        <v>120</v>
      </c>
      <c r="C3586" s="4" t="s">
        <v>5837</v>
      </c>
      <c r="D3586" s="19" t="s">
        <v>5838</v>
      </c>
      <c r="E3586" s="1" t="s">
        <v>5838</v>
      </c>
      <c r="F3586" s="19" t="s">
        <v>154</v>
      </c>
      <c r="G3586" s="19" t="s">
        <v>4</v>
      </c>
      <c r="H3586" s="19" t="s">
        <v>5855</v>
      </c>
      <c r="I3586" s="4" t="s">
        <v>5856</v>
      </c>
      <c r="J3586" s="1" t="s">
        <v>4</v>
      </c>
      <c r="K3586" s="1" t="s">
        <v>5851</v>
      </c>
      <c r="L3586" s="1" t="s">
        <v>5857</v>
      </c>
      <c r="M3586" s="1" t="s">
        <v>5858</v>
      </c>
      <c r="N3586" s="1" t="s">
        <v>5859</v>
      </c>
      <c r="O3586" s="26">
        <v>43398</v>
      </c>
      <c r="P3586" s="1" t="s">
        <v>23</v>
      </c>
      <c r="Q3586" s="16">
        <v>21589</v>
      </c>
      <c r="R3586" s="16">
        <v>21589</v>
      </c>
      <c r="S3586" s="32">
        <v>0</v>
      </c>
      <c r="T3586" s="16">
        <v>0</v>
      </c>
      <c r="U3586" s="3">
        <v>0</v>
      </c>
    </row>
    <row r="3587" spans="1:21" outlineLevel="3" x14ac:dyDescent="0.25">
      <c r="H3587" s="29" t="s">
        <v>17236</v>
      </c>
      <c r="O3587" s="26"/>
      <c r="Q3587" s="16">
        <f>SUBTOTAL(9,Q3585:Q3586)</f>
        <v>52513</v>
      </c>
      <c r="R3587" s="16">
        <f>SUBTOTAL(9,R3585:R3586)</f>
        <v>52513</v>
      </c>
      <c r="S3587" s="32">
        <f>SUBTOTAL(9,S3585:S3586)</f>
        <v>0</v>
      </c>
      <c r="T3587" s="16">
        <f>SUBTOTAL(9,T3585:T3586)</f>
        <v>0</v>
      </c>
      <c r="U3587" s="3">
        <f>SUBTOTAL(9,U3585:U3586)</f>
        <v>0</v>
      </c>
    </row>
    <row r="3588" spans="1:21" ht="30" outlineLevel="4" x14ac:dyDescent="0.25">
      <c r="A3588" s="1" t="s">
        <v>119</v>
      </c>
      <c r="B3588" s="1" t="s">
        <v>120</v>
      </c>
      <c r="C3588" s="4" t="s">
        <v>5837</v>
      </c>
      <c r="D3588" s="19" t="s">
        <v>5838</v>
      </c>
      <c r="E3588" s="1" t="s">
        <v>5838</v>
      </c>
      <c r="F3588" s="19" t="s">
        <v>4</v>
      </c>
      <c r="G3588" s="19" t="s">
        <v>49</v>
      </c>
      <c r="H3588" s="19" t="s">
        <v>5864</v>
      </c>
      <c r="I3588" s="4" t="s">
        <v>5865</v>
      </c>
      <c r="J3588" s="1" t="s">
        <v>4</v>
      </c>
      <c r="K3588" s="1" t="s">
        <v>5860</v>
      </c>
      <c r="L3588" s="1" t="s">
        <v>5861</v>
      </c>
      <c r="M3588" s="1" t="s">
        <v>5862</v>
      </c>
      <c r="N3588" s="1" t="s">
        <v>5863</v>
      </c>
      <c r="O3588" s="26">
        <v>43389</v>
      </c>
      <c r="P3588" s="1" t="s">
        <v>23</v>
      </c>
      <c r="Q3588" s="16">
        <v>1973.43</v>
      </c>
      <c r="R3588" s="16">
        <v>0</v>
      </c>
      <c r="S3588" s="32">
        <v>1973.43</v>
      </c>
      <c r="T3588" s="16">
        <v>0</v>
      </c>
      <c r="U3588" s="3">
        <v>0</v>
      </c>
    </row>
    <row r="3589" spans="1:21" ht="30" outlineLevel="4" x14ac:dyDescent="0.25">
      <c r="A3589" s="1" t="s">
        <v>119</v>
      </c>
      <c r="B3589" s="1" t="s">
        <v>120</v>
      </c>
      <c r="C3589" s="4" t="s">
        <v>5837</v>
      </c>
      <c r="D3589" s="19" t="s">
        <v>5838</v>
      </c>
      <c r="E3589" s="1" t="s">
        <v>5838</v>
      </c>
      <c r="F3589" s="19" t="s">
        <v>4</v>
      </c>
      <c r="G3589" s="19" t="s">
        <v>49</v>
      </c>
      <c r="H3589" s="19" t="s">
        <v>5864</v>
      </c>
      <c r="I3589" s="4" t="s">
        <v>5865</v>
      </c>
      <c r="J3589" s="1" t="s">
        <v>4</v>
      </c>
      <c r="K3589" s="1" t="s">
        <v>5860</v>
      </c>
      <c r="L3589" s="1" t="s">
        <v>5866</v>
      </c>
      <c r="M3589" s="1" t="s">
        <v>5867</v>
      </c>
      <c r="N3589" s="1" t="s">
        <v>5868</v>
      </c>
      <c r="O3589" s="26">
        <v>43398</v>
      </c>
      <c r="P3589" s="1" t="s">
        <v>23</v>
      </c>
      <c r="Q3589" s="16">
        <v>849.04</v>
      </c>
      <c r="R3589" s="16">
        <v>0</v>
      </c>
      <c r="S3589" s="32">
        <v>849.04</v>
      </c>
      <c r="T3589" s="16">
        <v>0</v>
      </c>
      <c r="U3589" s="3">
        <v>0</v>
      </c>
    </row>
    <row r="3590" spans="1:21" ht="30" outlineLevel="4" x14ac:dyDescent="0.25">
      <c r="A3590" s="1" t="s">
        <v>119</v>
      </c>
      <c r="B3590" s="1" t="s">
        <v>120</v>
      </c>
      <c r="C3590" s="4" t="s">
        <v>5837</v>
      </c>
      <c r="D3590" s="19" t="s">
        <v>5838</v>
      </c>
      <c r="E3590" s="1" t="s">
        <v>5838</v>
      </c>
      <c r="F3590" s="19" t="s">
        <v>4</v>
      </c>
      <c r="G3590" s="19" t="s">
        <v>49</v>
      </c>
      <c r="H3590" s="19" t="s">
        <v>5864</v>
      </c>
      <c r="I3590" s="4" t="s">
        <v>5865</v>
      </c>
      <c r="J3590" s="1" t="s">
        <v>4</v>
      </c>
      <c r="K3590" s="1" t="s">
        <v>5860</v>
      </c>
      <c r="L3590" s="1" t="s">
        <v>5869</v>
      </c>
      <c r="M3590" s="1" t="s">
        <v>5870</v>
      </c>
      <c r="N3590" s="1" t="s">
        <v>5871</v>
      </c>
      <c r="O3590" s="26">
        <v>43409</v>
      </c>
      <c r="P3590" s="1" t="s">
        <v>23</v>
      </c>
      <c r="Q3590" s="16">
        <v>977.45</v>
      </c>
      <c r="R3590" s="16">
        <v>0</v>
      </c>
      <c r="S3590" s="32">
        <v>977.45</v>
      </c>
      <c r="T3590" s="16">
        <v>0</v>
      </c>
      <c r="U3590" s="3">
        <v>0</v>
      </c>
    </row>
    <row r="3591" spans="1:21" ht="30" outlineLevel="4" x14ac:dyDescent="0.25">
      <c r="A3591" s="1" t="s">
        <v>119</v>
      </c>
      <c r="B3591" s="1" t="s">
        <v>120</v>
      </c>
      <c r="C3591" s="4" t="s">
        <v>5837</v>
      </c>
      <c r="D3591" s="19" t="s">
        <v>5838</v>
      </c>
      <c r="E3591" s="1" t="s">
        <v>5838</v>
      </c>
      <c r="F3591" s="19" t="s">
        <v>4</v>
      </c>
      <c r="G3591" s="19" t="s">
        <v>49</v>
      </c>
      <c r="H3591" s="19" t="s">
        <v>5864</v>
      </c>
      <c r="I3591" s="4" t="s">
        <v>5865</v>
      </c>
      <c r="J3591" s="1" t="s">
        <v>4</v>
      </c>
      <c r="K3591" s="1" t="s">
        <v>5860</v>
      </c>
      <c r="L3591" s="1" t="s">
        <v>5872</v>
      </c>
      <c r="M3591" s="1" t="s">
        <v>5873</v>
      </c>
      <c r="N3591" s="1" t="s">
        <v>5874</v>
      </c>
      <c r="O3591" s="26">
        <v>43451</v>
      </c>
      <c r="P3591" s="1" t="s">
        <v>23</v>
      </c>
      <c r="Q3591" s="16">
        <v>1054.97</v>
      </c>
      <c r="R3591" s="16">
        <v>0</v>
      </c>
      <c r="S3591" s="32">
        <v>1054.97</v>
      </c>
      <c r="T3591" s="16">
        <v>0</v>
      </c>
      <c r="U3591" s="3">
        <v>0</v>
      </c>
    </row>
    <row r="3592" spans="1:21" ht="30" outlineLevel="4" x14ac:dyDescent="0.25">
      <c r="A3592" s="1" t="s">
        <v>119</v>
      </c>
      <c r="B3592" s="1" t="s">
        <v>120</v>
      </c>
      <c r="C3592" s="4" t="s">
        <v>5837</v>
      </c>
      <c r="D3592" s="19" t="s">
        <v>5838</v>
      </c>
      <c r="E3592" s="1" t="s">
        <v>5838</v>
      </c>
      <c r="F3592" s="19" t="s">
        <v>4</v>
      </c>
      <c r="G3592" s="19" t="s">
        <v>49</v>
      </c>
      <c r="H3592" s="19" t="s">
        <v>5864</v>
      </c>
      <c r="I3592" s="4" t="s">
        <v>5865</v>
      </c>
      <c r="J3592" s="1" t="s">
        <v>4</v>
      </c>
      <c r="K3592" s="1" t="s">
        <v>5860</v>
      </c>
      <c r="L3592" s="1" t="s">
        <v>5875</v>
      </c>
      <c r="M3592" s="1" t="s">
        <v>5876</v>
      </c>
      <c r="N3592" s="1" t="s">
        <v>5877</v>
      </c>
      <c r="O3592" s="26">
        <v>43475</v>
      </c>
      <c r="P3592" s="1" t="s">
        <v>23</v>
      </c>
      <c r="Q3592" s="16">
        <v>880.45</v>
      </c>
      <c r="R3592" s="16">
        <v>0</v>
      </c>
      <c r="S3592" s="32">
        <v>880.45</v>
      </c>
      <c r="T3592" s="16">
        <v>0</v>
      </c>
      <c r="U3592" s="3">
        <v>0</v>
      </c>
    </row>
    <row r="3593" spans="1:21" ht="30" outlineLevel="4" x14ac:dyDescent="0.25">
      <c r="A3593" s="1" t="s">
        <v>119</v>
      </c>
      <c r="B3593" s="1" t="s">
        <v>120</v>
      </c>
      <c r="C3593" s="4" t="s">
        <v>5837</v>
      </c>
      <c r="D3593" s="19" t="s">
        <v>5838</v>
      </c>
      <c r="E3593" s="1" t="s">
        <v>5838</v>
      </c>
      <c r="F3593" s="19" t="s">
        <v>4</v>
      </c>
      <c r="G3593" s="19" t="s">
        <v>49</v>
      </c>
      <c r="H3593" s="19" t="s">
        <v>5864</v>
      </c>
      <c r="I3593" s="4" t="s">
        <v>5865</v>
      </c>
      <c r="J3593" s="1" t="s">
        <v>4</v>
      </c>
      <c r="K3593" s="1" t="s">
        <v>5860</v>
      </c>
      <c r="L3593" s="1" t="s">
        <v>5878</v>
      </c>
      <c r="M3593" s="1" t="s">
        <v>5879</v>
      </c>
      <c r="N3593" s="1" t="s">
        <v>5880</v>
      </c>
      <c r="O3593" s="26">
        <v>43509</v>
      </c>
      <c r="P3593" s="1" t="s">
        <v>23</v>
      </c>
      <c r="Q3593" s="16">
        <v>1280.96</v>
      </c>
      <c r="R3593" s="16">
        <v>0</v>
      </c>
      <c r="S3593" s="32">
        <v>1280.96</v>
      </c>
      <c r="T3593" s="16">
        <v>0</v>
      </c>
      <c r="U3593" s="3">
        <v>0</v>
      </c>
    </row>
    <row r="3594" spans="1:21" ht="30" outlineLevel="4" x14ac:dyDescent="0.25">
      <c r="A3594" s="1" t="s">
        <v>119</v>
      </c>
      <c r="B3594" s="1" t="s">
        <v>120</v>
      </c>
      <c r="C3594" s="4" t="s">
        <v>5837</v>
      </c>
      <c r="D3594" s="19" t="s">
        <v>5838</v>
      </c>
      <c r="E3594" s="1" t="s">
        <v>5838</v>
      </c>
      <c r="F3594" s="19" t="s">
        <v>4</v>
      </c>
      <c r="G3594" s="19" t="s">
        <v>49</v>
      </c>
      <c r="H3594" s="19" t="s">
        <v>5864</v>
      </c>
      <c r="I3594" s="4" t="s">
        <v>5865</v>
      </c>
      <c r="J3594" s="1" t="s">
        <v>4</v>
      </c>
      <c r="K3594" s="1" t="s">
        <v>5860</v>
      </c>
      <c r="L3594" s="1" t="s">
        <v>5881</v>
      </c>
      <c r="M3594" s="1" t="s">
        <v>5882</v>
      </c>
      <c r="N3594" s="1" t="s">
        <v>5883</v>
      </c>
      <c r="O3594" s="26">
        <v>43542</v>
      </c>
      <c r="P3594" s="1" t="s">
        <v>23</v>
      </c>
      <c r="Q3594" s="16">
        <v>880.09</v>
      </c>
      <c r="R3594" s="16">
        <v>0</v>
      </c>
      <c r="S3594" s="32">
        <v>880.09</v>
      </c>
      <c r="T3594" s="16">
        <v>0</v>
      </c>
      <c r="U3594" s="3">
        <v>0</v>
      </c>
    </row>
    <row r="3595" spans="1:21" ht="30" outlineLevel="4" x14ac:dyDescent="0.25">
      <c r="A3595" s="1" t="s">
        <v>119</v>
      </c>
      <c r="B3595" s="1" t="s">
        <v>120</v>
      </c>
      <c r="C3595" s="4" t="s">
        <v>5837</v>
      </c>
      <c r="D3595" s="19" t="s">
        <v>5838</v>
      </c>
      <c r="E3595" s="1" t="s">
        <v>5838</v>
      </c>
      <c r="F3595" s="19" t="s">
        <v>4</v>
      </c>
      <c r="G3595" s="19" t="s">
        <v>49</v>
      </c>
      <c r="H3595" s="19" t="s">
        <v>5864</v>
      </c>
      <c r="I3595" s="4" t="s">
        <v>5865</v>
      </c>
      <c r="J3595" s="1" t="s">
        <v>4</v>
      </c>
      <c r="K3595" s="1" t="s">
        <v>5860</v>
      </c>
      <c r="L3595" s="1" t="s">
        <v>5884</v>
      </c>
      <c r="M3595" s="1" t="s">
        <v>5885</v>
      </c>
      <c r="N3595" s="1" t="s">
        <v>5886</v>
      </c>
      <c r="O3595" s="26">
        <v>43567</v>
      </c>
      <c r="P3595" s="1" t="s">
        <v>23</v>
      </c>
      <c r="Q3595" s="16">
        <v>889.26</v>
      </c>
      <c r="R3595" s="16">
        <v>0</v>
      </c>
      <c r="S3595" s="32">
        <v>889.26</v>
      </c>
      <c r="T3595" s="16">
        <v>0</v>
      </c>
      <c r="U3595" s="3">
        <v>0</v>
      </c>
    </row>
    <row r="3596" spans="1:21" ht="30" outlineLevel="4" x14ac:dyDescent="0.25">
      <c r="A3596" s="1" t="s">
        <v>119</v>
      </c>
      <c r="B3596" s="1" t="s">
        <v>120</v>
      </c>
      <c r="C3596" s="4" t="s">
        <v>5837</v>
      </c>
      <c r="D3596" s="19" t="s">
        <v>5838</v>
      </c>
      <c r="E3596" s="1" t="s">
        <v>5838</v>
      </c>
      <c r="F3596" s="19" t="s">
        <v>4</v>
      </c>
      <c r="G3596" s="19" t="s">
        <v>49</v>
      </c>
      <c r="H3596" s="19" t="s">
        <v>5864</v>
      </c>
      <c r="I3596" s="4" t="s">
        <v>5865</v>
      </c>
      <c r="J3596" s="1" t="s">
        <v>4</v>
      </c>
      <c r="K3596" s="1" t="s">
        <v>5860</v>
      </c>
      <c r="L3596" s="1" t="s">
        <v>5887</v>
      </c>
      <c r="M3596" s="1" t="s">
        <v>5888</v>
      </c>
      <c r="N3596" s="1" t="s">
        <v>5889</v>
      </c>
      <c r="O3596" s="26">
        <v>43607</v>
      </c>
      <c r="P3596" s="1" t="s">
        <v>23</v>
      </c>
      <c r="Q3596" s="16">
        <v>857.1</v>
      </c>
      <c r="R3596" s="16">
        <v>0</v>
      </c>
      <c r="S3596" s="32">
        <v>857.1</v>
      </c>
      <c r="T3596" s="16">
        <v>0</v>
      </c>
      <c r="U3596" s="3">
        <v>0</v>
      </c>
    </row>
    <row r="3597" spans="1:21" ht="30" outlineLevel="4" x14ac:dyDescent="0.25">
      <c r="A3597" s="1" t="s">
        <v>119</v>
      </c>
      <c r="B3597" s="1" t="s">
        <v>120</v>
      </c>
      <c r="C3597" s="4" t="s">
        <v>5837</v>
      </c>
      <c r="D3597" s="19" t="s">
        <v>5838</v>
      </c>
      <c r="E3597" s="1" t="s">
        <v>5838</v>
      </c>
      <c r="F3597" s="19" t="s">
        <v>4</v>
      </c>
      <c r="G3597" s="19" t="s">
        <v>49</v>
      </c>
      <c r="H3597" s="19" t="s">
        <v>5864</v>
      </c>
      <c r="I3597" s="4" t="s">
        <v>5865</v>
      </c>
      <c r="J3597" s="1" t="s">
        <v>4</v>
      </c>
      <c r="K3597" s="1" t="s">
        <v>5860</v>
      </c>
      <c r="L3597" s="1" t="s">
        <v>5890</v>
      </c>
      <c r="M3597" s="1" t="s">
        <v>5891</v>
      </c>
      <c r="N3597" s="1" t="s">
        <v>5892</v>
      </c>
      <c r="O3597" s="26">
        <v>43622</v>
      </c>
      <c r="P3597" s="1" t="s">
        <v>23</v>
      </c>
      <c r="Q3597" s="16">
        <v>921.87</v>
      </c>
      <c r="R3597" s="16">
        <v>0</v>
      </c>
      <c r="S3597" s="32">
        <v>921.87</v>
      </c>
      <c r="T3597" s="16">
        <v>0</v>
      </c>
      <c r="U3597" s="3">
        <v>0</v>
      </c>
    </row>
    <row r="3598" spans="1:21" ht="30" outlineLevel="4" x14ac:dyDescent="0.25">
      <c r="A3598" s="1" t="s">
        <v>119</v>
      </c>
      <c r="B3598" s="1" t="s">
        <v>120</v>
      </c>
      <c r="C3598" s="4" t="s">
        <v>5837</v>
      </c>
      <c r="D3598" s="19" t="s">
        <v>5838</v>
      </c>
      <c r="E3598" s="1" t="s">
        <v>5838</v>
      </c>
      <c r="F3598" s="19" t="s">
        <v>56</v>
      </c>
      <c r="G3598" s="19" t="s">
        <v>4</v>
      </c>
      <c r="H3598" s="19" t="s">
        <v>5864</v>
      </c>
      <c r="I3598" s="4" t="s">
        <v>5865</v>
      </c>
      <c r="J3598" s="1" t="s">
        <v>4</v>
      </c>
      <c r="K3598" s="1" t="s">
        <v>5860</v>
      </c>
      <c r="L3598" s="1" t="s">
        <v>5861</v>
      </c>
      <c r="M3598" s="1" t="s">
        <v>5862</v>
      </c>
      <c r="N3598" s="1" t="s">
        <v>5863</v>
      </c>
      <c r="O3598" s="26">
        <v>43389</v>
      </c>
      <c r="P3598" s="1" t="s">
        <v>23</v>
      </c>
      <c r="Q3598" s="16">
        <v>31575.57</v>
      </c>
      <c r="R3598" s="16">
        <v>31575.57</v>
      </c>
      <c r="S3598" s="32">
        <v>0</v>
      </c>
      <c r="T3598" s="16">
        <v>0</v>
      </c>
      <c r="U3598" s="3">
        <v>0</v>
      </c>
    </row>
    <row r="3599" spans="1:21" ht="30" outlineLevel="4" x14ac:dyDescent="0.25">
      <c r="A3599" s="1" t="s">
        <v>119</v>
      </c>
      <c r="B3599" s="1" t="s">
        <v>120</v>
      </c>
      <c r="C3599" s="4" t="s">
        <v>5837</v>
      </c>
      <c r="D3599" s="19" t="s">
        <v>5838</v>
      </c>
      <c r="E3599" s="1" t="s">
        <v>5838</v>
      </c>
      <c r="F3599" s="19" t="s">
        <v>56</v>
      </c>
      <c r="G3599" s="19" t="s">
        <v>4</v>
      </c>
      <c r="H3599" s="19" t="s">
        <v>5864</v>
      </c>
      <c r="I3599" s="4" t="s">
        <v>5865</v>
      </c>
      <c r="J3599" s="1" t="s">
        <v>4</v>
      </c>
      <c r="K3599" s="1" t="s">
        <v>5860</v>
      </c>
      <c r="L3599" s="1" t="s">
        <v>5866</v>
      </c>
      <c r="M3599" s="1" t="s">
        <v>5867</v>
      </c>
      <c r="N3599" s="1" t="s">
        <v>5868</v>
      </c>
      <c r="O3599" s="26">
        <v>43398</v>
      </c>
      <c r="P3599" s="1" t="s">
        <v>23</v>
      </c>
      <c r="Q3599" s="16">
        <v>13584.96</v>
      </c>
      <c r="R3599" s="16">
        <v>13584.96</v>
      </c>
      <c r="S3599" s="32">
        <v>0</v>
      </c>
      <c r="T3599" s="16">
        <v>0</v>
      </c>
      <c r="U3599" s="3">
        <v>0</v>
      </c>
    </row>
    <row r="3600" spans="1:21" ht="30" outlineLevel="4" x14ac:dyDescent="0.25">
      <c r="A3600" s="1" t="s">
        <v>119</v>
      </c>
      <c r="B3600" s="1" t="s">
        <v>120</v>
      </c>
      <c r="C3600" s="4" t="s">
        <v>5837</v>
      </c>
      <c r="D3600" s="19" t="s">
        <v>5838</v>
      </c>
      <c r="E3600" s="1" t="s">
        <v>5838</v>
      </c>
      <c r="F3600" s="19" t="s">
        <v>56</v>
      </c>
      <c r="G3600" s="19" t="s">
        <v>4</v>
      </c>
      <c r="H3600" s="19" t="s">
        <v>5864</v>
      </c>
      <c r="I3600" s="4" t="s">
        <v>5865</v>
      </c>
      <c r="J3600" s="1" t="s">
        <v>4</v>
      </c>
      <c r="K3600" s="1" t="s">
        <v>5860</v>
      </c>
      <c r="L3600" s="1" t="s">
        <v>5869</v>
      </c>
      <c r="M3600" s="1" t="s">
        <v>5870</v>
      </c>
      <c r="N3600" s="1" t="s">
        <v>5871</v>
      </c>
      <c r="O3600" s="26">
        <v>43409</v>
      </c>
      <c r="P3600" s="1" t="s">
        <v>23</v>
      </c>
      <c r="Q3600" s="16">
        <v>15639.55</v>
      </c>
      <c r="R3600" s="16">
        <v>15639.55</v>
      </c>
      <c r="S3600" s="32">
        <v>0</v>
      </c>
      <c r="T3600" s="16">
        <v>0</v>
      </c>
      <c r="U3600" s="3">
        <v>0</v>
      </c>
    </row>
    <row r="3601" spans="1:21" ht="30" outlineLevel="4" x14ac:dyDescent="0.25">
      <c r="A3601" s="1" t="s">
        <v>119</v>
      </c>
      <c r="B3601" s="1" t="s">
        <v>120</v>
      </c>
      <c r="C3601" s="4" t="s">
        <v>5837</v>
      </c>
      <c r="D3601" s="19" t="s">
        <v>5838</v>
      </c>
      <c r="E3601" s="1" t="s">
        <v>5838</v>
      </c>
      <c r="F3601" s="19" t="s">
        <v>56</v>
      </c>
      <c r="G3601" s="19" t="s">
        <v>4</v>
      </c>
      <c r="H3601" s="19" t="s">
        <v>5864</v>
      </c>
      <c r="I3601" s="4" t="s">
        <v>5865</v>
      </c>
      <c r="J3601" s="1" t="s">
        <v>4</v>
      </c>
      <c r="K3601" s="1" t="s">
        <v>5860</v>
      </c>
      <c r="L3601" s="1" t="s">
        <v>5872</v>
      </c>
      <c r="M3601" s="1" t="s">
        <v>5873</v>
      </c>
      <c r="N3601" s="1" t="s">
        <v>5874</v>
      </c>
      <c r="O3601" s="26">
        <v>43451</v>
      </c>
      <c r="P3601" s="1" t="s">
        <v>23</v>
      </c>
      <c r="Q3601" s="16">
        <v>16880.03</v>
      </c>
      <c r="R3601" s="16">
        <v>16880.03</v>
      </c>
      <c r="S3601" s="32">
        <v>0</v>
      </c>
      <c r="T3601" s="16">
        <v>0</v>
      </c>
      <c r="U3601" s="3">
        <v>0</v>
      </c>
    </row>
    <row r="3602" spans="1:21" ht="30" outlineLevel="4" x14ac:dyDescent="0.25">
      <c r="A3602" s="1" t="s">
        <v>119</v>
      </c>
      <c r="B3602" s="1" t="s">
        <v>120</v>
      </c>
      <c r="C3602" s="4" t="s">
        <v>5837</v>
      </c>
      <c r="D3602" s="19" t="s">
        <v>5838</v>
      </c>
      <c r="E3602" s="1" t="s">
        <v>5838</v>
      </c>
      <c r="F3602" s="19" t="s">
        <v>56</v>
      </c>
      <c r="G3602" s="19" t="s">
        <v>4</v>
      </c>
      <c r="H3602" s="19" t="s">
        <v>5864</v>
      </c>
      <c r="I3602" s="4" t="s">
        <v>5865</v>
      </c>
      <c r="J3602" s="1" t="s">
        <v>4</v>
      </c>
      <c r="K3602" s="1" t="s">
        <v>5860</v>
      </c>
      <c r="L3602" s="1" t="s">
        <v>5875</v>
      </c>
      <c r="M3602" s="1" t="s">
        <v>5876</v>
      </c>
      <c r="N3602" s="1" t="s">
        <v>5877</v>
      </c>
      <c r="O3602" s="26">
        <v>43475</v>
      </c>
      <c r="P3602" s="1" t="s">
        <v>23</v>
      </c>
      <c r="Q3602" s="16">
        <v>14087.55</v>
      </c>
      <c r="R3602" s="16">
        <v>14087.55</v>
      </c>
      <c r="S3602" s="32">
        <v>0</v>
      </c>
      <c r="T3602" s="16">
        <v>0</v>
      </c>
      <c r="U3602" s="3">
        <v>0</v>
      </c>
    </row>
    <row r="3603" spans="1:21" ht="30" outlineLevel="4" x14ac:dyDescent="0.25">
      <c r="A3603" s="1" t="s">
        <v>119</v>
      </c>
      <c r="B3603" s="1" t="s">
        <v>120</v>
      </c>
      <c r="C3603" s="4" t="s">
        <v>5837</v>
      </c>
      <c r="D3603" s="19" t="s">
        <v>5838</v>
      </c>
      <c r="E3603" s="1" t="s">
        <v>5838</v>
      </c>
      <c r="F3603" s="19" t="s">
        <v>56</v>
      </c>
      <c r="G3603" s="19" t="s">
        <v>4</v>
      </c>
      <c r="H3603" s="19" t="s">
        <v>5864</v>
      </c>
      <c r="I3603" s="4" t="s">
        <v>5865</v>
      </c>
      <c r="J3603" s="1" t="s">
        <v>4</v>
      </c>
      <c r="K3603" s="1" t="s">
        <v>5860</v>
      </c>
      <c r="L3603" s="1" t="s">
        <v>5878</v>
      </c>
      <c r="M3603" s="1" t="s">
        <v>5879</v>
      </c>
      <c r="N3603" s="1" t="s">
        <v>5880</v>
      </c>
      <c r="O3603" s="26">
        <v>43509</v>
      </c>
      <c r="P3603" s="1" t="s">
        <v>23</v>
      </c>
      <c r="Q3603" s="16">
        <v>20496.04</v>
      </c>
      <c r="R3603" s="16">
        <v>20496.04</v>
      </c>
      <c r="S3603" s="32">
        <v>0</v>
      </c>
      <c r="T3603" s="16">
        <v>0</v>
      </c>
      <c r="U3603" s="3">
        <v>0</v>
      </c>
    </row>
    <row r="3604" spans="1:21" ht="30" outlineLevel="4" x14ac:dyDescent="0.25">
      <c r="A3604" s="1" t="s">
        <v>119</v>
      </c>
      <c r="B3604" s="1" t="s">
        <v>120</v>
      </c>
      <c r="C3604" s="4" t="s">
        <v>5837</v>
      </c>
      <c r="D3604" s="19" t="s">
        <v>5838</v>
      </c>
      <c r="E3604" s="1" t="s">
        <v>5838</v>
      </c>
      <c r="F3604" s="19" t="s">
        <v>56</v>
      </c>
      <c r="G3604" s="19" t="s">
        <v>4</v>
      </c>
      <c r="H3604" s="19" t="s">
        <v>5864</v>
      </c>
      <c r="I3604" s="4" t="s">
        <v>5865</v>
      </c>
      <c r="J3604" s="1" t="s">
        <v>4</v>
      </c>
      <c r="K3604" s="1" t="s">
        <v>5860</v>
      </c>
      <c r="L3604" s="1" t="s">
        <v>5881</v>
      </c>
      <c r="M3604" s="1" t="s">
        <v>5882</v>
      </c>
      <c r="N3604" s="1" t="s">
        <v>5883</v>
      </c>
      <c r="O3604" s="26">
        <v>43542</v>
      </c>
      <c r="P3604" s="1" t="s">
        <v>23</v>
      </c>
      <c r="Q3604" s="16">
        <v>14081.91</v>
      </c>
      <c r="R3604" s="16">
        <v>14081.91</v>
      </c>
      <c r="S3604" s="32">
        <v>0</v>
      </c>
      <c r="T3604" s="16">
        <v>0</v>
      </c>
      <c r="U3604" s="3">
        <v>0</v>
      </c>
    </row>
    <row r="3605" spans="1:21" ht="30" outlineLevel="4" x14ac:dyDescent="0.25">
      <c r="A3605" s="1" t="s">
        <v>119</v>
      </c>
      <c r="B3605" s="1" t="s">
        <v>120</v>
      </c>
      <c r="C3605" s="4" t="s">
        <v>5837</v>
      </c>
      <c r="D3605" s="19" t="s">
        <v>5838</v>
      </c>
      <c r="E3605" s="1" t="s">
        <v>5838</v>
      </c>
      <c r="F3605" s="19" t="s">
        <v>56</v>
      </c>
      <c r="G3605" s="19" t="s">
        <v>4</v>
      </c>
      <c r="H3605" s="19" t="s">
        <v>5864</v>
      </c>
      <c r="I3605" s="4" t="s">
        <v>5865</v>
      </c>
      <c r="J3605" s="1" t="s">
        <v>4</v>
      </c>
      <c r="K3605" s="1" t="s">
        <v>5860</v>
      </c>
      <c r="L3605" s="1" t="s">
        <v>5884</v>
      </c>
      <c r="M3605" s="1" t="s">
        <v>5885</v>
      </c>
      <c r="N3605" s="1" t="s">
        <v>5886</v>
      </c>
      <c r="O3605" s="26">
        <v>43567</v>
      </c>
      <c r="P3605" s="1" t="s">
        <v>23</v>
      </c>
      <c r="Q3605" s="16">
        <v>14228.74</v>
      </c>
      <c r="R3605" s="16">
        <v>14228.74</v>
      </c>
      <c r="S3605" s="32">
        <v>0</v>
      </c>
      <c r="T3605" s="16">
        <v>0</v>
      </c>
      <c r="U3605" s="3">
        <v>0</v>
      </c>
    </row>
    <row r="3606" spans="1:21" ht="30" outlineLevel="4" x14ac:dyDescent="0.25">
      <c r="A3606" s="1" t="s">
        <v>119</v>
      </c>
      <c r="B3606" s="1" t="s">
        <v>120</v>
      </c>
      <c r="C3606" s="4" t="s">
        <v>5837</v>
      </c>
      <c r="D3606" s="19" t="s">
        <v>5838</v>
      </c>
      <c r="E3606" s="1" t="s">
        <v>5838</v>
      </c>
      <c r="F3606" s="19" t="s">
        <v>56</v>
      </c>
      <c r="G3606" s="19" t="s">
        <v>4</v>
      </c>
      <c r="H3606" s="19" t="s">
        <v>5864</v>
      </c>
      <c r="I3606" s="4" t="s">
        <v>5865</v>
      </c>
      <c r="J3606" s="1" t="s">
        <v>4</v>
      </c>
      <c r="K3606" s="1" t="s">
        <v>5860</v>
      </c>
      <c r="L3606" s="1" t="s">
        <v>5887</v>
      </c>
      <c r="M3606" s="1" t="s">
        <v>5888</v>
      </c>
      <c r="N3606" s="1" t="s">
        <v>5889</v>
      </c>
      <c r="O3606" s="26">
        <v>43607</v>
      </c>
      <c r="P3606" s="1" t="s">
        <v>23</v>
      </c>
      <c r="Q3606" s="16">
        <v>13713.9</v>
      </c>
      <c r="R3606" s="16">
        <v>13713.9</v>
      </c>
      <c r="S3606" s="32">
        <v>0</v>
      </c>
      <c r="T3606" s="16">
        <v>0</v>
      </c>
      <c r="U3606" s="3">
        <v>0</v>
      </c>
    </row>
    <row r="3607" spans="1:21" ht="30" outlineLevel="4" x14ac:dyDescent="0.25">
      <c r="A3607" s="1" t="s">
        <v>119</v>
      </c>
      <c r="B3607" s="1" t="s">
        <v>120</v>
      </c>
      <c r="C3607" s="4" t="s">
        <v>5837</v>
      </c>
      <c r="D3607" s="19" t="s">
        <v>5838</v>
      </c>
      <c r="E3607" s="1" t="s">
        <v>5838</v>
      </c>
      <c r="F3607" s="19" t="s">
        <v>56</v>
      </c>
      <c r="G3607" s="19" t="s">
        <v>4</v>
      </c>
      <c r="H3607" s="19" t="s">
        <v>5864</v>
      </c>
      <c r="I3607" s="4" t="s">
        <v>5865</v>
      </c>
      <c r="J3607" s="1" t="s">
        <v>4</v>
      </c>
      <c r="K3607" s="1" t="s">
        <v>5860</v>
      </c>
      <c r="L3607" s="1" t="s">
        <v>5890</v>
      </c>
      <c r="M3607" s="1" t="s">
        <v>5891</v>
      </c>
      <c r="N3607" s="1" t="s">
        <v>5892</v>
      </c>
      <c r="O3607" s="26">
        <v>43622</v>
      </c>
      <c r="P3607" s="1" t="s">
        <v>23</v>
      </c>
      <c r="Q3607" s="16">
        <v>14750.13</v>
      </c>
      <c r="R3607" s="16">
        <v>14750.13</v>
      </c>
      <c r="S3607" s="32">
        <v>0</v>
      </c>
      <c r="T3607" s="16">
        <v>0</v>
      </c>
      <c r="U3607" s="3">
        <v>0</v>
      </c>
    </row>
    <row r="3608" spans="1:21" outlineLevel="3" x14ac:dyDescent="0.25">
      <c r="H3608" s="29" t="s">
        <v>17237</v>
      </c>
      <c r="O3608" s="26"/>
      <c r="Q3608" s="16">
        <f>SUBTOTAL(9,Q3588:Q3607)</f>
        <v>179603</v>
      </c>
      <c r="R3608" s="16">
        <f>SUBTOTAL(9,R3588:R3607)</f>
        <v>169038.38</v>
      </c>
      <c r="S3608" s="32">
        <f>SUBTOTAL(9,S3588:S3607)</f>
        <v>10564.62</v>
      </c>
      <c r="T3608" s="16">
        <f>SUBTOTAL(9,T3588:T3607)</f>
        <v>0</v>
      </c>
      <c r="U3608" s="3">
        <f>SUBTOTAL(9,U3588:U3607)</f>
        <v>0</v>
      </c>
    </row>
    <row r="3609" spans="1:21" ht="30" outlineLevel="4" x14ac:dyDescent="0.25">
      <c r="A3609" s="1" t="s">
        <v>119</v>
      </c>
      <c r="B3609" s="1" t="s">
        <v>120</v>
      </c>
      <c r="C3609" s="4" t="s">
        <v>5837</v>
      </c>
      <c r="D3609" s="19" t="s">
        <v>5838</v>
      </c>
      <c r="E3609" s="1" t="s">
        <v>5838</v>
      </c>
      <c r="F3609" s="19" t="s">
        <v>4</v>
      </c>
      <c r="G3609" s="19" t="s">
        <v>49</v>
      </c>
      <c r="H3609" s="19" t="s">
        <v>5897</v>
      </c>
      <c r="I3609" s="4" t="s">
        <v>5898</v>
      </c>
      <c r="J3609" s="1" t="s">
        <v>4</v>
      </c>
      <c r="K3609" s="1" t="s">
        <v>5893</v>
      </c>
      <c r="L3609" s="1" t="s">
        <v>5894</v>
      </c>
      <c r="M3609" s="1" t="s">
        <v>5895</v>
      </c>
      <c r="N3609" s="1" t="s">
        <v>5896</v>
      </c>
      <c r="O3609" s="26">
        <v>43607</v>
      </c>
      <c r="P3609" s="1" t="s">
        <v>23</v>
      </c>
      <c r="Q3609" s="16">
        <v>13005.45</v>
      </c>
      <c r="R3609" s="16">
        <v>0</v>
      </c>
      <c r="S3609" s="32">
        <v>13005.45</v>
      </c>
      <c r="T3609" s="16">
        <v>0</v>
      </c>
      <c r="U3609" s="3">
        <v>0</v>
      </c>
    </row>
    <row r="3610" spans="1:21" ht="30" outlineLevel="4" x14ac:dyDescent="0.25">
      <c r="A3610" s="1" t="s">
        <v>119</v>
      </c>
      <c r="B3610" s="1" t="s">
        <v>120</v>
      </c>
      <c r="C3610" s="4" t="s">
        <v>5837</v>
      </c>
      <c r="D3610" s="19" t="s">
        <v>5838</v>
      </c>
      <c r="E3610" s="1" t="s">
        <v>5838</v>
      </c>
      <c r="F3610" s="19" t="s">
        <v>75</v>
      </c>
      <c r="G3610" s="19" t="s">
        <v>4</v>
      </c>
      <c r="H3610" s="19" t="s">
        <v>5897</v>
      </c>
      <c r="I3610" s="4" t="s">
        <v>5898</v>
      </c>
      <c r="J3610" s="1" t="s">
        <v>4</v>
      </c>
      <c r="K3610" s="1" t="s">
        <v>5893</v>
      </c>
      <c r="L3610" s="1" t="s">
        <v>5894</v>
      </c>
      <c r="M3610" s="1" t="s">
        <v>5895</v>
      </c>
      <c r="N3610" s="1" t="s">
        <v>5896</v>
      </c>
      <c r="O3610" s="26">
        <v>43607</v>
      </c>
      <c r="P3610" s="1" t="s">
        <v>23</v>
      </c>
      <c r="Q3610" s="16">
        <v>104043.55</v>
      </c>
      <c r="R3610" s="16">
        <v>104043.55</v>
      </c>
      <c r="S3610" s="32">
        <v>0</v>
      </c>
      <c r="T3610" s="16">
        <v>0</v>
      </c>
      <c r="U3610" s="3">
        <v>0</v>
      </c>
    </row>
    <row r="3611" spans="1:21" outlineLevel="3" x14ac:dyDescent="0.25">
      <c r="H3611" s="29" t="s">
        <v>17238</v>
      </c>
      <c r="O3611" s="26"/>
      <c r="Q3611" s="16">
        <f>SUBTOTAL(9,Q3609:Q3610)</f>
        <v>117049</v>
      </c>
      <c r="R3611" s="16">
        <f>SUBTOTAL(9,R3609:R3610)</f>
        <v>104043.55</v>
      </c>
      <c r="S3611" s="32">
        <f>SUBTOTAL(9,S3609:S3610)</f>
        <v>13005.45</v>
      </c>
      <c r="T3611" s="16">
        <f>SUBTOTAL(9,T3609:T3610)</f>
        <v>0</v>
      </c>
      <c r="U3611" s="3">
        <f>SUBTOTAL(9,U3609:U3610)</f>
        <v>0</v>
      </c>
    </row>
    <row r="3612" spans="1:21" ht="30" outlineLevel="4" x14ac:dyDescent="0.25">
      <c r="A3612" s="1" t="s">
        <v>119</v>
      </c>
      <c r="B3612" s="1" t="s">
        <v>120</v>
      </c>
      <c r="C3612" s="4" t="s">
        <v>5837</v>
      </c>
      <c r="D3612" s="19" t="s">
        <v>5838</v>
      </c>
      <c r="E3612" s="1" t="s">
        <v>5838</v>
      </c>
      <c r="F3612" s="19" t="s">
        <v>154</v>
      </c>
      <c r="G3612" s="19" t="s">
        <v>4</v>
      </c>
      <c r="H3612" s="19" t="s">
        <v>5903</v>
      </c>
      <c r="I3612" s="4" t="s">
        <v>5904</v>
      </c>
      <c r="J3612" s="1" t="s">
        <v>4</v>
      </c>
      <c r="K3612" s="1" t="s">
        <v>5899</v>
      </c>
      <c r="L3612" s="1" t="s">
        <v>5900</v>
      </c>
      <c r="M3612" s="1" t="s">
        <v>5901</v>
      </c>
      <c r="N3612" s="1" t="s">
        <v>5902</v>
      </c>
      <c r="O3612" s="26">
        <v>43518</v>
      </c>
      <c r="P3612" s="1" t="s">
        <v>23</v>
      </c>
      <c r="Q3612" s="16">
        <v>28027</v>
      </c>
      <c r="R3612" s="16">
        <v>28027</v>
      </c>
      <c r="S3612" s="32">
        <v>0</v>
      </c>
      <c r="T3612" s="16">
        <v>0</v>
      </c>
      <c r="U3612" s="3">
        <v>0</v>
      </c>
    </row>
    <row r="3613" spans="1:21" ht="30" outlineLevel="4" x14ac:dyDescent="0.25">
      <c r="A3613" s="1" t="s">
        <v>119</v>
      </c>
      <c r="B3613" s="1" t="s">
        <v>120</v>
      </c>
      <c r="C3613" s="4" t="s">
        <v>5837</v>
      </c>
      <c r="D3613" s="19" t="s">
        <v>5838</v>
      </c>
      <c r="E3613" s="1" t="s">
        <v>5838</v>
      </c>
      <c r="F3613" s="19" t="s">
        <v>154</v>
      </c>
      <c r="G3613" s="19" t="s">
        <v>4</v>
      </c>
      <c r="H3613" s="19" t="s">
        <v>5903</v>
      </c>
      <c r="I3613" s="4" t="s">
        <v>5904</v>
      </c>
      <c r="J3613" s="1" t="s">
        <v>4</v>
      </c>
      <c r="K3613" s="1" t="s">
        <v>5899</v>
      </c>
      <c r="L3613" s="1" t="s">
        <v>5905</v>
      </c>
      <c r="M3613" s="1" t="s">
        <v>5906</v>
      </c>
      <c r="N3613" s="1" t="s">
        <v>5907</v>
      </c>
      <c r="O3613" s="26">
        <v>43573</v>
      </c>
      <c r="P3613" s="1" t="s">
        <v>23</v>
      </c>
      <c r="Q3613" s="16">
        <v>40709</v>
      </c>
      <c r="R3613" s="16">
        <v>40709</v>
      </c>
      <c r="S3613" s="32">
        <v>0</v>
      </c>
      <c r="T3613" s="16">
        <v>0</v>
      </c>
      <c r="U3613" s="3">
        <v>0</v>
      </c>
    </row>
    <row r="3614" spans="1:21" ht="30" outlineLevel="4" x14ac:dyDescent="0.25">
      <c r="A3614" s="1" t="s">
        <v>119</v>
      </c>
      <c r="B3614" s="1" t="s">
        <v>120</v>
      </c>
      <c r="C3614" s="4" t="s">
        <v>5837</v>
      </c>
      <c r="D3614" s="19" t="s">
        <v>5838</v>
      </c>
      <c r="E3614" s="1" t="s">
        <v>5838</v>
      </c>
      <c r="F3614" s="19" t="s">
        <v>154</v>
      </c>
      <c r="G3614" s="19" t="s">
        <v>4</v>
      </c>
      <c r="H3614" s="19" t="s">
        <v>5903</v>
      </c>
      <c r="I3614" s="4" t="s">
        <v>5904</v>
      </c>
      <c r="J3614" s="1" t="s">
        <v>4</v>
      </c>
      <c r="K3614" s="1" t="s">
        <v>5899</v>
      </c>
      <c r="L3614" s="1" t="s">
        <v>5908</v>
      </c>
      <c r="M3614" s="1" t="s">
        <v>5909</v>
      </c>
      <c r="N3614" s="1" t="s">
        <v>5910</v>
      </c>
      <c r="O3614" s="26">
        <v>43642</v>
      </c>
      <c r="P3614" s="1" t="s">
        <v>23</v>
      </c>
      <c r="Q3614" s="16">
        <v>11264</v>
      </c>
      <c r="R3614" s="16">
        <v>11264</v>
      </c>
      <c r="S3614" s="32">
        <v>0</v>
      </c>
      <c r="T3614" s="16">
        <v>0</v>
      </c>
      <c r="U3614" s="3">
        <v>0</v>
      </c>
    </row>
    <row r="3615" spans="1:21" outlineLevel="3" x14ac:dyDescent="0.25">
      <c r="H3615" s="29" t="s">
        <v>17239</v>
      </c>
      <c r="O3615" s="26"/>
      <c r="Q3615" s="16">
        <f>SUBTOTAL(9,Q3612:Q3614)</f>
        <v>80000</v>
      </c>
      <c r="R3615" s="16">
        <f>SUBTOTAL(9,R3612:R3614)</f>
        <v>80000</v>
      </c>
      <c r="S3615" s="32">
        <f>SUBTOTAL(9,S3612:S3614)</f>
        <v>0</v>
      </c>
      <c r="T3615" s="16">
        <f>SUBTOTAL(9,T3612:T3614)</f>
        <v>0</v>
      </c>
      <c r="U3615" s="3">
        <f>SUBTOTAL(9,U3612:U3614)</f>
        <v>0</v>
      </c>
    </row>
    <row r="3616" spans="1:21" outlineLevel="4" x14ac:dyDescent="0.25">
      <c r="A3616" s="1" t="s">
        <v>119</v>
      </c>
      <c r="B3616" s="1" t="s">
        <v>120</v>
      </c>
      <c r="C3616" s="4" t="s">
        <v>5837</v>
      </c>
      <c r="D3616" s="19" t="s">
        <v>5838</v>
      </c>
      <c r="E3616" s="1" t="s">
        <v>5838</v>
      </c>
      <c r="F3616" s="19" t="s">
        <v>4</v>
      </c>
      <c r="G3616" s="19" t="s">
        <v>123</v>
      </c>
      <c r="H3616" s="19" t="s">
        <v>125</v>
      </c>
      <c r="I3616" s="6" t="s">
        <v>18248</v>
      </c>
      <c r="J3616" s="1" t="s">
        <v>4</v>
      </c>
      <c r="K3616" s="1" t="s">
        <v>4</v>
      </c>
      <c r="L3616" s="1" t="s">
        <v>4</v>
      </c>
      <c r="M3616" s="1" t="s">
        <v>13</v>
      </c>
      <c r="N3616" s="1" t="s">
        <v>5911</v>
      </c>
      <c r="O3616" s="26">
        <v>43363</v>
      </c>
      <c r="P3616" s="1" t="s">
        <v>23</v>
      </c>
      <c r="Q3616" s="16">
        <v>57603</v>
      </c>
      <c r="R3616" s="16">
        <v>0</v>
      </c>
      <c r="S3616" s="32">
        <v>57603</v>
      </c>
      <c r="T3616" s="16">
        <v>0</v>
      </c>
      <c r="U3616" s="3">
        <v>0</v>
      </c>
    </row>
    <row r="3617" spans="1:21" outlineLevel="4" x14ac:dyDescent="0.25">
      <c r="A3617" s="1" t="s">
        <v>119</v>
      </c>
      <c r="B3617" s="1" t="s">
        <v>120</v>
      </c>
      <c r="C3617" s="4" t="s">
        <v>5837</v>
      </c>
      <c r="D3617" s="19" t="s">
        <v>5838</v>
      </c>
      <c r="E3617" s="1" t="s">
        <v>5838</v>
      </c>
      <c r="F3617" s="19" t="s">
        <v>4</v>
      </c>
      <c r="G3617" s="19" t="s">
        <v>123</v>
      </c>
      <c r="H3617" s="19" t="s">
        <v>125</v>
      </c>
      <c r="I3617" s="6" t="s">
        <v>18248</v>
      </c>
      <c r="J3617" s="1" t="s">
        <v>4</v>
      </c>
      <c r="K3617" s="1" t="s">
        <v>4</v>
      </c>
      <c r="L3617" s="1" t="s">
        <v>4</v>
      </c>
      <c r="M3617" s="1" t="s">
        <v>13</v>
      </c>
      <c r="N3617" s="1" t="s">
        <v>5912</v>
      </c>
      <c r="O3617" s="26">
        <v>43419</v>
      </c>
      <c r="P3617" s="1" t="s">
        <v>23</v>
      </c>
      <c r="Q3617" s="16">
        <v>28794</v>
      </c>
      <c r="R3617" s="16">
        <v>0</v>
      </c>
      <c r="S3617" s="32">
        <v>28794</v>
      </c>
      <c r="T3617" s="16">
        <v>0</v>
      </c>
      <c r="U3617" s="3">
        <v>0</v>
      </c>
    </row>
    <row r="3618" spans="1:21" outlineLevel="4" x14ac:dyDescent="0.25">
      <c r="A3618" s="1" t="s">
        <v>119</v>
      </c>
      <c r="B3618" s="1" t="s">
        <v>120</v>
      </c>
      <c r="C3618" s="4" t="s">
        <v>5837</v>
      </c>
      <c r="D3618" s="19" t="s">
        <v>5838</v>
      </c>
      <c r="E3618" s="1" t="s">
        <v>5838</v>
      </c>
      <c r="F3618" s="19" t="s">
        <v>4</v>
      </c>
      <c r="G3618" s="19" t="s">
        <v>123</v>
      </c>
      <c r="H3618" s="19" t="s">
        <v>125</v>
      </c>
      <c r="I3618" s="6" t="s">
        <v>18248</v>
      </c>
      <c r="J3618" s="1" t="s">
        <v>4</v>
      </c>
      <c r="K3618" s="1" t="s">
        <v>4</v>
      </c>
      <c r="L3618" s="1" t="s">
        <v>4</v>
      </c>
      <c r="M3618" s="1" t="s">
        <v>13</v>
      </c>
      <c r="N3618" s="1" t="s">
        <v>5913</v>
      </c>
      <c r="O3618" s="26">
        <v>43479</v>
      </c>
      <c r="P3618" s="1" t="s">
        <v>23</v>
      </c>
      <c r="Q3618" s="16">
        <v>28794</v>
      </c>
      <c r="R3618" s="16">
        <v>0</v>
      </c>
      <c r="S3618" s="32">
        <v>28794</v>
      </c>
      <c r="T3618" s="16">
        <v>0</v>
      </c>
      <c r="U3618" s="3">
        <v>0</v>
      </c>
    </row>
    <row r="3619" spans="1:21" outlineLevel="3" x14ac:dyDescent="0.25">
      <c r="H3619" s="29" t="s">
        <v>16594</v>
      </c>
      <c r="I3619" s="23"/>
      <c r="O3619" s="26"/>
      <c r="Q3619" s="16">
        <f>SUBTOTAL(9,Q3616:Q3618)</f>
        <v>115191</v>
      </c>
      <c r="R3619" s="16">
        <f>SUBTOTAL(9,R3616:R3618)</f>
        <v>0</v>
      </c>
      <c r="S3619" s="32">
        <f>SUBTOTAL(9,S3616:S3618)</f>
        <v>115191</v>
      </c>
      <c r="T3619" s="16">
        <f>SUBTOTAL(9,T3616:T3618)</f>
        <v>0</v>
      </c>
      <c r="U3619" s="3">
        <f>SUBTOTAL(9,U3616:U3618)</f>
        <v>0</v>
      </c>
    </row>
    <row r="3620" spans="1:21" outlineLevel="4" x14ac:dyDescent="0.25">
      <c r="A3620" s="1" t="s">
        <v>119</v>
      </c>
      <c r="B3620" s="1" t="s">
        <v>120</v>
      </c>
      <c r="C3620" s="4" t="s">
        <v>5837</v>
      </c>
      <c r="D3620" s="19" t="s">
        <v>5838</v>
      </c>
      <c r="E3620" s="1" t="s">
        <v>5838</v>
      </c>
      <c r="F3620" s="19" t="s">
        <v>4</v>
      </c>
      <c r="G3620" s="19" t="s">
        <v>123</v>
      </c>
      <c r="H3620" s="19" t="s">
        <v>128</v>
      </c>
      <c r="I3620" s="6" t="s">
        <v>18247</v>
      </c>
      <c r="J3620" s="1" t="s">
        <v>4</v>
      </c>
      <c r="K3620" s="1" t="s">
        <v>4</v>
      </c>
      <c r="L3620" s="1" t="s">
        <v>4</v>
      </c>
      <c r="M3620" s="1" t="s">
        <v>13</v>
      </c>
      <c r="N3620" s="1" t="s">
        <v>5911</v>
      </c>
      <c r="O3620" s="26">
        <v>43363</v>
      </c>
      <c r="P3620" s="1" t="s">
        <v>23</v>
      </c>
      <c r="Q3620" s="16">
        <v>18801</v>
      </c>
      <c r="R3620" s="16">
        <v>0</v>
      </c>
      <c r="S3620" s="32">
        <v>18801</v>
      </c>
      <c r="T3620" s="16">
        <v>0</v>
      </c>
      <c r="U3620" s="3">
        <v>0</v>
      </c>
    </row>
    <row r="3621" spans="1:21" outlineLevel="4" x14ac:dyDescent="0.25">
      <c r="A3621" s="1" t="s">
        <v>119</v>
      </c>
      <c r="B3621" s="1" t="s">
        <v>120</v>
      </c>
      <c r="C3621" s="4" t="s">
        <v>5837</v>
      </c>
      <c r="D3621" s="19" t="s">
        <v>5838</v>
      </c>
      <c r="E3621" s="1" t="s">
        <v>5838</v>
      </c>
      <c r="F3621" s="19" t="s">
        <v>4</v>
      </c>
      <c r="G3621" s="19" t="s">
        <v>123</v>
      </c>
      <c r="H3621" s="19" t="s">
        <v>128</v>
      </c>
      <c r="I3621" s="6" t="s">
        <v>18247</v>
      </c>
      <c r="J3621" s="1" t="s">
        <v>4</v>
      </c>
      <c r="K3621" s="1" t="s">
        <v>4</v>
      </c>
      <c r="L3621" s="1" t="s">
        <v>4</v>
      </c>
      <c r="M3621" s="1" t="s">
        <v>13</v>
      </c>
      <c r="N3621" s="1" t="s">
        <v>5912</v>
      </c>
      <c r="O3621" s="26">
        <v>43419</v>
      </c>
      <c r="P3621" s="1" t="s">
        <v>23</v>
      </c>
      <c r="Q3621" s="16">
        <v>9400.5</v>
      </c>
      <c r="R3621" s="16">
        <v>0</v>
      </c>
      <c r="S3621" s="32">
        <v>9400.5</v>
      </c>
      <c r="T3621" s="16">
        <v>0</v>
      </c>
      <c r="U3621" s="3">
        <v>0</v>
      </c>
    </row>
    <row r="3622" spans="1:21" outlineLevel="4" x14ac:dyDescent="0.25">
      <c r="A3622" s="1" t="s">
        <v>119</v>
      </c>
      <c r="B3622" s="1" t="s">
        <v>120</v>
      </c>
      <c r="C3622" s="4" t="s">
        <v>5837</v>
      </c>
      <c r="D3622" s="19" t="s">
        <v>5838</v>
      </c>
      <c r="E3622" s="1" t="s">
        <v>5838</v>
      </c>
      <c r="F3622" s="19" t="s">
        <v>4</v>
      </c>
      <c r="G3622" s="19" t="s">
        <v>123</v>
      </c>
      <c r="H3622" s="19" t="s">
        <v>128</v>
      </c>
      <c r="I3622" s="6" t="s">
        <v>18247</v>
      </c>
      <c r="J3622" s="1" t="s">
        <v>4</v>
      </c>
      <c r="K3622" s="1" t="s">
        <v>4</v>
      </c>
      <c r="L3622" s="1" t="s">
        <v>4</v>
      </c>
      <c r="M3622" s="1" t="s">
        <v>13</v>
      </c>
      <c r="N3622" s="1" t="s">
        <v>5913</v>
      </c>
      <c r="O3622" s="26">
        <v>43479</v>
      </c>
      <c r="P3622" s="1" t="s">
        <v>23</v>
      </c>
      <c r="Q3622" s="16">
        <v>9400.5</v>
      </c>
      <c r="R3622" s="16">
        <v>0</v>
      </c>
      <c r="S3622" s="32">
        <v>9400.5</v>
      </c>
      <c r="T3622" s="16">
        <v>0</v>
      </c>
      <c r="U3622" s="3">
        <v>0</v>
      </c>
    </row>
    <row r="3623" spans="1:21" outlineLevel="3" x14ac:dyDescent="0.25">
      <c r="H3623" s="29" t="s">
        <v>16595</v>
      </c>
      <c r="I3623" s="23"/>
      <c r="O3623" s="26"/>
      <c r="Q3623" s="16">
        <f>SUBTOTAL(9,Q3620:Q3622)</f>
        <v>37602</v>
      </c>
      <c r="R3623" s="16">
        <f>SUBTOTAL(9,R3620:R3622)</f>
        <v>0</v>
      </c>
      <c r="S3623" s="32">
        <f>SUBTOTAL(9,S3620:S3622)</f>
        <v>37602</v>
      </c>
      <c r="T3623" s="16">
        <f>SUBTOTAL(9,T3620:T3622)</f>
        <v>0</v>
      </c>
      <c r="U3623" s="3">
        <f>SUBTOTAL(9,U3620:U3622)</f>
        <v>0</v>
      </c>
    </row>
    <row r="3624" spans="1:21" outlineLevel="4" x14ac:dyDescent="0.25">
      <c r="A3624" s="1" t="s">
        <v>119</v>
      </c>
      <c r="B3624" s="1" t="s">
        <v>120</v>
      </c>
      <c r="C3624" s="4" t="s">
        <v>5837</v>
      </c>
      <c r="D3624" s="19" t="s">
        <v>5838</v>
      </c>
      <c r="E3624" s="1" t="s">
        <v>5838</v>
      </c>
      <c r="F3624" s="19" t="s">
        <v>4</v>
      </c>
      <c r="G3624" s="19" t="s">
        <v>123</v>
      </c>
      <c r="H3624" s="19" t="s">
        <v>129</v>
      </c>
      <c r="I3624" s="6" t="s">
        <v>18246</v>
      </c>
      <c r="J3624" s="1" t="s">
        <v>4</v>
      </c>
      <c r="K3624" s="1" t="s">
        <v>4</v>
      </c>
      <c r="L3624" s="1" t="s">
        <v>4</v>
      </c>
      <c r="M3624" s="1" t="s">
        <v>13</v>
      </c>
      <c r="N3624" s="1" t="s">
        <v>5911</v>
      </c>
      <c r="O3624" s="26">
        <v>43363</v>
      </c>
      <c r="P3624" s="1" t="s">
        <v>23</v>
      </c>
      <c r="Q3624" s="16">
        <v>52793</v>
      </c>
      <c r="R3624" s="16">
        <v>0</v>
      </c>
      <c r="S3624" s="32">
        <v>52793</v>
      </c>
      <c r="T3624" s="16">
        <v>0</v>
      </c>
      <c r="U3624" s="3">
        <v>0</v>
      </c>
    </row>
    <row r="3625" spans="1:21" outlineLevel="4" x14ac:dyDescent="0.25">
      <c r="A3625" s="1" t="s">
        <v>119</v>
      </c>
      <c r="B3625" s="1" t="s">
        <v>120</v>
      </c>
      <c r="C3625" s="4" t="s">
        <v>5837</v>
      </c>
      <c r="D3625" s="19" t="s">
        <v>5838</v>
      </c>
      <c r="E3625" s="1" t="s">
        <v>5838</v>
      </c>
      <c r="F3625" s="19" t="s">
        <v>4</v>
      </c>
      <c r="G3625" s="19" t="s">
        <v>123</v>
      </c>
      <c r="H3625" s="19" t="s">
        <v>129</v>
      </c>
      <c r="I3625" s="6" t="s">
        <v>18246</v>
      </c>
      <c r="J3625" s="1" t="s">
        <v>4</v>
      </c>
      <c r="K3625" s="1" t="s">
        <v>4</v>
      </c>
      <c r="L3625" s="1" t="s">
        <v>4</v>
      </c>
      <c r="M3625" s="1" t="s">
        <v>13</v>
      </c>
      <c r="N3625" s="1" t="s">
        <v>5912</v>
      </c>
      <c r="O3625" s="26">
        <v>43419</v>
      </c>
      <c r="P3625" s="1" t="s">
        <v>23</v>
      </c>
      <c r="Q3625" s="16">
        <v>26396.5</v>
      </c>
      <c r="R3625" s="16">
        <v>0</v>
      </c>
      <c r="S3625" s="32">
        <v>26396.5</v>
      </c>
      <c r="T3625" s="16">
        <v>0</v>
      </c>
      <c r="U3625" s="3">
        <v>0</v>
      </c>
    </row>
    <row r="3626" spans="1:21" outlineLevel="4" x14ac:dyDescent="0.25">
      <c r="A3626" s="1" t="s">
        <v>119</v>
      </c>
      <c r="B3626" s="1" t="s">
        <v>120</v>
      </c>
      <c r="C3626" s="4" t="s">
        <v>5837</v>
      </c>
      <c r="D3626" s="19" t="s">
        <v>5838</v>
      </c>
      <c r="E3626" s="1" t="s">
        <v>5838</v>
      </c>
      <c r="F3626" s="19" t="s">
        <v>4</v>
      </c>
      <c r="G3626" s="19" t="s">
        <v>123</v>
      </c>
      <c r="H3626" s="19" t="s">
        <v>129</v>
      </c>
      <c r="I3626" s="6" t="s">
        <v>18246</v>
      </c>
      <c r="J3626" s="1" t="s">
        <v>4</v>
      </c>
      <c r="K3626" s="1" t="s">
        <v>4</v>
      </c>
      <c r="L3626" s="1" t="s">
        <v>4</v>
      </c>
      <c r="M3626" s="1" t="s">
        <v>13</v>
      </c>
      <c r="N3626" s="1" t="s">
        <v>5913</v>
      </c>
      <c r="O3626" s="26">
        <v>43479</v>
      </c>
      <c r="P3626" s="1" t="s">
        <v>23</v>
      </c>
      <c r="Q3626" s="16">
        <v>26396.5</v>
      </c>
      <c r="R3626" s="16">
        <v>0</v>
      </c>
      <c r="S3626" s="32">
        <v>26396.5</v>
      </c>
      <c r="T3626" s="16">
        <v>0</v>
      </c>
      <c r="U3626" s="3">
        <v>0</v>
      </c>
    </row>
    <row r="3627" spans="1:21" outlineLevel="3" x14ac:dyDescent="0.25">
      <c r="H3627" s="29" t="s">
        <v>16596</v>
      </c>
      <c r="O3627" s="26"/>
      <c r="Q3627" s="16">
        <f>SUBTOTAL(9,Q3624:Q3626)</f>
        <v>105586</v>
      </c>
      <c r="R3627" s="16">
        <f>SUBTOTAL(9,R3624:R3626)</f>
        <v>0</v>
      </c>
      <c r="S3627" s="32">
        <f>SUBTOTAL(9,S3624:S3626)</f>
        <v>105586</v>
      </c>
      <c r="T3627" s="16">
        <f>SUBTOTAL(9,T3624:T3626)</f>
        <v>0</v>
      </c>
      <c r="U3627" s="3">
        <f>SUBTOTAL(9,U3624:U3626)</f>
        <v>0</v>
      </c>
    </row>
    <row r="3628" spans="1:21" ht="30" outlineLevel="4" x14ac:dyDescent="0.25">
      <c r="A3628" s="1" t="s">
        <v>119</v>
      </c>
      <c r="B3628" s="1" t="s">
        <v>120</v>
      </c>
      <c r="C3628" s="4" t="s">
        <v>5837</v>
      </c>
      <c r="D3628" s="19" t="s">
        <v>5838</v>
      </c>
      <c r="E3628" s="1" t="s">
        <v>5838</v>
      </c>
      <c r="F3628" s="19" t="s">
        <v>4</v>
      </c>
      <c r="G3628" s="19" t="s">
        <v>41</v>
      </c>
      <c r="H3628" s="19" t="s">
        <v>5918</v>
      </c>
      <c r="I3628" s="4" t="s">
        <v>5919</v>
      </c>
      <c r="J3628" s="1" t="s">
        <v>4</v>
      </c>
      <c r="K3628" s="1" t="s">
        <v>5914</v>
      </c>
      <c r="L3628" s="1" t="s">
        <v>5915</v>
      </c>
      <c r="M3628" s="1" t="s">
        <v>5916</v>
      </c>
      <c r="N3628" s="1" t="s">
        <v>5917</v>
      </c>
      <c r="O3628" s="26">
        <v>43567</v>
      </c>
      <c r="P3628" s="1" t="s">
        <v>23</v>
      </c>
      <c r="Q3628" s="16">
        <v>16835.78</v>
      </c>
      <c r="R3628" s="16">
        <v>0</v>
      </c>
      <c r="S3628" s="32">
        <v>16835.78</v>
      </c>
      <c r="T3628" s="16">
        <v>0</v>
      </c>
      <c r="U3628" s="3">
        <v>0</v>
      </c>
    </row>
    <row r="3629" spans="1:21" ht="30" outlineLevel="4" x14ac:dyDescent="0.25">
      <c r="A3629" s="1" t="s">
        <v>119</v>
      </c>
      <c r="B3629" s="1" t="s">
        <v>120</v>
      </c>
      <c r="C3629" s="4" t="s">
        <v>5837</v>
      </c>
      <c r="D3629" s="19" t="s">
        <v>5838</v>
      </c>
      <c r="E3629" s="1" t="s">
        <v>5838</v>
      </c>
      <c r="F3629" s="19" t="s">
        <v>4</v>
      </c>
      <c r="G3629" s="19" t="s">
        <v>41</v>
      </c>
      <c r="H3629" s="19" t="s">
        <v>5918</v>
      </c>
      <c r="I3629" s="4" t="s">
        <v>5919</v>
      </c>
      <c r="J3629" s="1" t="s">
        <v>4</v>
      </c>
      <c r="K3629" s="1" t="s">
        <v>5914</v>
      </c>
      <c r="L3629" s="1" t="s">
        <v>5920</v>
      </c>
      <c r="M3629" s="1" t="s">
        <v>5921</v>
      </c>
      <c r="N3629" s="1" t="s">
        <v>5922</v>
      </c>
      <c r="O3629" s="26">
        <v>43584</v>
      </c>
      <c r="P3629" s="1" t="s">
        <v>23</v>
      </c>
      <c r="Q3629" s="16">
        <v>1886.28</v>
      </c>
      <c r="R3629" s="16">
        <v>0</v>
      </c>
      <c r="S3629" s="32">
        <v>1886.28</v>
      </c>
      <c r="T3629" s="16">
        <v>0</v>
      </c>
      <c r="U3629" s="3">
        <v>0</v>
      </c>
    </row>
    <row r="3630" spans="1:21" ht="30" outlineLevel="4" x14ac:dyDescent="0.25">
      <c r="A3630" s="1" t="s">
        <v>119</v>
      </c>
      <c r="B3630" s="1" t="s">
        <v>120</v>
      </c>
      <c r="C3630" s="4" t="s">
        <v>5837</v>
      </c>
      <c r="D3630" s="19" t="s">
        <v>5838</v>
      </c>
      <c r="E3630" s="1" t="s">
        <v>5838</v>
      </c>
      <c r="F3630" s="19" t="s">
        <v>4</v>
      </c>
      <c r="G3630" s="19" t="s">
        <v>41</v>
      </c>
      <c r="H3630" s="19" t="s">
        <v>5918</v>
      </c>
      <c r="I3630" s="4" t="s">
        <v>5919</v>
      </c>
      <c r="J3630" s="1" t="s">
        <v>4</v>
      </c>
      <c r="K3630" s="1" t="s">
        <v>5914</v>
      </c>
      <c r="L3630" s="1" t="s">
        <v>5923</v>
      </c>
      <c r="M3630" s="1" t="s">
        <v>5924</v>
      </c>
      <c r="N3630" s="1" t="s">
        <v>5925</v>
      </c>
      <c r="O3630" s="26">
        <v>43621</v>
      </c>
      <c r="P3630" s="1" t="s">
        <v>23</v>
      </c>
      <c r="Q3630" s="16">
        <v>1842.21</v>
      </c>
      <c r="R3630" s="16">
        <v>0</v>
      </c>
      <c r="S3630" s="32">
        <v>1842.21</v>
      </c>
      <c r="T3630" s="16">
        <v>0</v>
      </c>
      <c r="U3630" s="3">
        <v>0</v>
      </c>
    </row>
    <row r="3631" spans="1:21" ht="30" outlineLevel="4" x14ac:dyDescent="0.25">
      <c r="A3631" s="1" t="s">
        <v>119</v>
      </c>
      <c r="B3631" s="1" t="s">
        <v>120</v>
      </c>
      <c r="C3631" s="4" t="s">
        <v>5837</v>
      </c>
      <c r="D3631" s="19" t="s">
        <v>5838</v>
      </c>
      <c r="E3631" s="1" t="s">
        <v>5838</v>
      </c>
      <c r="F3631" s="19" t="s">
        <v>4</v>
      </c>
      <c r="G3631" s="19" t="s">
        <v>41</v>
      </c>
      <c r="H3631" s="19" t="s">
        <v>5918</v>
      </c>
      <c r="I3631" s="4" t="s">
        <v>5919</v>
      </c>
      <c r="J3631" s="1" t="s">
        <v>4</v>
      </c>
      <c r="K3631" s="1" t="s">
        <v>5914</v>
      </c>
      <c r="L3631" s="1" t="s">
        <v>5926</v>
      </c>
      <c r="M3631" s="1" t="s">
        <v>5927</v>
      </c>
      <c r="N3631" s="1" t="s">
        <v>5928</v>
      </c>
      <c r="O3631" s="26">
        <v>43641</v>
      </c>
      <c r="P3631" s="1" t="s">
        <v>23</v>
      </c>
      <c r="Q3631" s="16">
        <v>1931.7</v>
      </c>
      <c r="R3631" s="16">
        <v>0</v>
      </c>
      <c r="S3631" s="32">
        <v>1931.7</v>
      </c>
      <c r="T3631" s="16">
        <v>0</v>
      </c>
      <c r="U3631" s="3">
        <v>0</v>
      </c>
    </row>
    <row r="3632" spans="1:21" ht="30" outlineLevel="4" x14ac:dyDescent="0.25">
      <c r="A3632" s="1" t="s">
        <v>119</v>
      </c>
      <c r="B3632" s="1" t="s">
        <v>120</v>
      </c>
      <c r="C3632" s="4" t="s">
        <v>5837</v>
      </c>
      <c r="D3632" s="19" t="s">
        <v>5838</v>
      </c>
      <c r="E3632" s="1" t="s">
        <v>5838</v>
      </c>
      <c r="F3632" s="19" t="s">
        <v>48</v>
      </c>
      <c r="G3632" s="19" t="s">
        <v>4</v>
      </c>
      <c r="H3632" s="19" t="s">
        <v>5918</v>
      </c>
      <c r="I3632" s="4" t="s">
        <v>5919</v>
      </c>
      <c r="J3632" s="1" t="s">
        <v>4</v>
      </c>
      <c r="K3632" s="1" t="s">
        <v>5914</v>
      </c>
      <c r="L3632" s="1" t="s">
        <v>5915</v>
      </c>
      <c r="M3632" s="1" t="s">
        <v>5916</v>
      </c>
      <c r="N3632" s="1" t="s">
        <v>5917</v>
      </c>
      <c r="O3632" s="26">
        <v>43567</v>
      </c>
      <c r="P3632" s="1" t="s">
        <v>23</v>
      </c>
      <c r="Q3632" s="16">
        <v>134422.22</v>
      </c>
      <c r="R3632" s="16">
        <v>134422.22</v>
      </c>
      <c r="S3632" s="32">
        <v>0</v>
      </c>
      <c r="T3632" s="16">
        <v>0</v>
      </c>
      <c r="U3632" s="3">
        <v>0</v>
      </c>
    </row>
    <row r="3633" spans="1:21" ht="30" outlineLevel="4" x14ac:dyDescent="0.25">
      <c r="A3633" s="1" t="s">
        <v>119</v>
      </c>
      <c r="B3633" s="1" t="s">
        <v>120</v>
      </c>
      <c r="C3633" s="4" t="s">
        <v>5837</v>
      </c>
      <c r="D3633" s="19" t="s">
        <v>5838</v>
      </c>
      <c r="E3633" s="1" t="s">
        <v>5838</v>
      </c>
      <c r="F3633" s="19" t="s">
        <v>48</v>
      </c>
      <c r="G3633" s="19" t="s">
        <v>4</v>
      </c>
      <c r="H3633" s="19" t="s">
        <v>5918</v>
      </c>
      <c r="I3633" s="4" t="s">
        <v>5919</v>
      </c>
      <c r="J3633" s="1" t="s">
        <v>4</v>
      </c>
      <c r="K3633" s="1" t="s">
        <v>5914</v>
      </c>
      <c r="L3633" s="1" t="s">
        <v>5920</v>
      </c>
      <c r="M3633" s="1" t="s">
        <v>5921</v>
      </c>
      <c r="N3633" s="1" t="s">
        <v>5922</v>
      </c>
      <c r="O3633" s="26">
        <v>43584</v>
      </c>
      <c r="P3633" s="1" t="s">
        <v>23</v>
      </c>
      <c r="Q3633" s="16">
        <v>15060.72</v>
      </c>
      <c r="R3633" s="16">
        <v>15060.72</v>
      </c>
      <c r="S3633" s="32">
        <v>0</v>
      </c>
      <c r="T3633" s="16">
        <v>0</v>
      </c>
      <c r="U3633" s="3">
        <v>0</v>
      </c>
    </row>
    <row r="3634" spans="1:21" ht="30" outlineLevel="4" x14ac:dyDescent="0.25">
      <c r="A3634" s="1" t="s">
        <v>119</v>
      </c>
      <c r="B3634" s="1" t="s">
        <v>120</v>
      </c>
      <c r="C3634" s="4" t="s">
        <v>5837</v>
      </c>
      <c r="D3634" s="19" t="s">
        <v>5838</v>
      </c>
      <c r="E3634" s="1" t="s">
        <v>5838</v>
      </c>
      <c r="F3634" s="19" t="s">
        <v>48</v>
      </c>
      <c r="G3634" s="19" t="s">
        <v>4</v>
      </c>
      <c r="H3634" s="19" t="s">
        <v>5918</v>
      </c>
      <c r="I3634" s="4" t="s">
        <v>5919</v>
      </c>
      <c r="J3634" s="1" t="s">
        <v>4</v>
      </c>
      <c r="K3634" s="1" t="s">
        <v>5914</v>
      </c>
      <c r="L3634" s="1" t="s">
        <v>5923</v>
      </c>
      <c r="M3634" s="1" t="s">
        <v>5924</v>
      </c>
      <c r="N3634" s="1" t="s">
        <v>5925</v>
      </c>
      <c r="O3634" s="26">
        <v>43621</v>
      </c>
      <c r="P3634" s="1" t="s">
        <v>23</v>
      </c>
      <c r="Q3634" s="16">
        <v>14708.79</v>
      </c>
      <c r="R3634" s="16">
        <v>14708.79</v>
      </c>
      <c r="S3634" s="32">
        <v>0</v>
      </c>
      <c r="T3634" s="16">
        <v>0</v>
      </c>
      <c r="U3634" s="3">
        <v>0</v>
      </c>
    </row>
    <row r="3635" spans="1:21" ht="30" outlineLevel="4" x14ac:dyDescent="0.25">
      <c r="A3635" s="1" t="s">
        <v>119</v>
      </c>
      <c r="B3635" s="1" t="s">
        <v>120</v>
      </c>
      <c r="C3635" s="4" t="s">
        <v>5837</v>
      </c>
      <c r="D3635" s="19" t="s">
        <v>5838</v>
      </c>
      <c r="E3635" s="1" t="s">
        <v>5838</v>
      </c>
      <c r="F3635" s="19" t="s">
        <v>48</v>
      </c>
      <c r="G3635" s="19" t="s">
        <v>4</v>
      </c>
      <c r="H3635" s="19" t="s">
        <v>5918</v>
      </c>
      <c r="I3635" s="4" t="s">
        <v>5919</v>
      </c>
      <c r="J3635" s="1" t="s">
        <v>4</v>
      </c>
      <c r="K3635" s="1" t="s">
        <v>5914</v>
      </c>
      <c r="L3635" s="1" t="s">
        <v>5926</v>
      </c>
      <c r="M3635" s="1" t="s">
        <v>5927</v>
      </c>
      <c r="N3635" s="1" t="s">
        <v>5928</v>
      </c>
      <c r="O3635" s="26">
        <v>43641</v>
      </c>
      <c r="P3635" s="1" t="s">
        <v>23</v>
      </c>
      <c r="Q3635" s="16">
        <v>15423.3</v>
      </c>
      <c r="R3635" s="16">
        <v>15423.3</v>
      </c>
      <c r="S3635" s="32">
        <v>0</v>
      </c>
      <c r="T3635" s="16">
        <v>0</v>
      </c>
      <c r="U3635" s="3">
        <v>0</v>
      </c>
    </row>
    <row r="3636" spans="1:21" outlineLevel="3" x14ac:dyDescent="0.25">
      <c r="H3636" s="29" t="s">
        <v>17240</v>
      </c>
      <c r="O3636" s="26"/>
      <c r="Q3636" s="16">
        <f>SUBTOTAL(9,Q3628:Q3635)</f>
        <v>202111</v>
      </c>
      <c r="R3636" s="16">
        <f>SUBTOTAL(9,R3628:R3635)</f>
        <v>179615.03</v>
      </c>
      <c r="S3636" s="32">
        <f>SUBTOTAL(9,S3628:S3635)</f>
        <v>22495.969999999998</v>
      </c>
      <c r="T3636" s="16">
        <f>SUBTOTAL(9,T3628:T3635)</f>
        <v>0</v>
      </c>
      <c r="U3636" s="3">
        <f>SUBTOTAL(9,U3628:U3635)</f>
        <v>0</v>
      </c>
    </row>
    <row r="3637" spans="1:21" outlineLevel="2" x14ac:dyDescent="0.25">
      <c r="C3637" s="5" t="s">
        <v>15973</v>
      </c>
      <c r="O3637" s="26"/>
      <c r="Q3637" s="16">
        <f>SUBTOTAL(9,Q3580:Q3635)</f>
        <v>919886</v>
      </c>
      <c r="R3637" s="16">
        <f>SUBTOTAL(9,R3580:R3635)</f>
        <v>607275.76</v>
      </c>
      <c r="S3637" s="32">
        <f>SUBTOTAL(9,S3580:S3635)</f>
        <v>312610.24000000011</v>
      </c>
      <c r="T3637" s="16">
        <f>SUBTOTAL(9,T3580:T3635)</f>
        <v>0</v>
      </c>
      <c r="U3637" s="3">
        <f>SUBTOTAL(9,U3580:U3635)</f>
        <v>0</v>
      </c>
    </row>
    <row r="3638" spans="1:21" ht="30" outlineLevel="4" x14ac:dyDescent="0.25">
      <c r="A3638" s="1" t="s">
        <v>76</v>
      </c>
      <c r="B3638" s="1" t="s">
        <v>77</v>
      </c>
      <c r="C3638" s="4" t="s">
        <v>5929</v>
      </c>
      <c r="D3638" s="19" t="s">
        <v>5930</v>
      </c>
      <c r="E3638" s="1" t="s">
        <v>5930</v>
      </c>
      <c r="F3638" s="19" t="s">
        <v>4</v>
      </c>
      <c r="G3638" s="19" t="s">
        <v>83</v>
      </c>
      <c r="H3638" s="19" t="s">
        <v>5932</v>
      </c>
      <c r="I3638" s="4" t="s">
        <v>5933</v>
      </c>
      <c r="J3638" s="1" t="s">
        <v>4</v>
      </c>
      <c r="K3638" s="1" t="s">
        <v>4</v>
      </c>
      <c r="L3638" s="1" t="s">
        <v>4</v>
      </c>
      <c r="M3638" s="1" t="s">
        <v>13</v>
      </c>
      <c r="N3638" s="1" t="s">
        <v>5931</v>
      </c>
      <c r="O3638" s="26">
        <v>43328</v>
      </c>
      <c r="P3638" s="1" t="s">
        <v>23</v>
      </c>
      <c r="Q3638" s="16">
        <v>28462.5</v>
      </c>
      <c r="R3638" s="16">
        <v>0</v>
      </c>
      <c r="S3638" s="32">
        <v>28462.5</v>
      </c>
      <c r="T3638" s="16">
        <v>0</v>
      </c>
      <c r="U3638" s="3">
        <v>0</v>
      </c>
    </row>
    <row r="3639" spans="1:21" ht="30" outlineLevel="4" x14ac:dyDescent="0.25">
      <c r="A3639" s="1" t="s">
        <v>76</v>
      </c>
      <c r="B3639" s="1" t="s">
        <v>77</v>
      </c>
      <c r="C3639" s="4" t="s">
        <v>5929</v>
      </c>
      <c r="D3639" s="19" t="s">
        <v>5930</v>
      </c>
      <c r="E3639" s="1" t="s">
        <v>5930</v>
      </c>
      <c r="F3639" s="19" t="s">
        <v>4</v>
      </c>
      <c r="G3639" s="19" t="s">
        <v>83</v>
      </c>
      <c r="H3639" s="19" t="s">
        <v>5932</v>
      </c>
      <c r="I3639" s="4" t="s">
        <v>5933</v>
      </c>
      <c r="J3639" s="1" t="s">
        <v>4</v>
      </c>
      <c r="K3639" s="1" t="s">
        <v>4</v>
      </c>
      <c r="L3639" s="1" t="s">
        <v>4</v>
      </c>
      <c r="M3639" s="1" t="s">
        <v>13</v>
      </c>
      <c r="N3639" s="1" t="s">
        <v>5934</v>
      </c>
      <c r="O3639" s="26">
        <v>43476</v>
      </c>
      <c r="P3639" s="1" t="s">
        <v>23</v>
      </c>
      <c r="Q3639" s="16">
        <v>6314</v>
      </c>
      <c r="R3639" s="16">
        <v>0</v>
      </c>
      <c r="S3639" s="32">
        <v>6314</v>
      </c>
      <c r="T3639" s="16">
        <v>0</v>
      </c>
      <c r="U3639" s="3">
        <v>0</v>
      </c>
    </row>
    <row r="3640" spans="1:21" outlineLevel="3" x14ac:dyDescent="0.25">
      <c r="H3640" s="29" t="s">
        <v>17241</v>
      </c>
      <c r="O3640" s="26"/>
      <c r="Q3640" s="16">
        <f>SUBTOTAL(9,Q3638:Q3639)</f>
        <v>34776.5</v>
      </c>
      <c r="R3640" s="16">
        <f>SUBTOTAL(9,R3638:R3639)</f>
        <v>0</v>
      </c>
      <c r="S3640" s="32">
        <f>SUBTOTAL(9,S3638:S3639)</f>
        <v>34776.5</v>
      </c>
      <c r="T3640" s="16">
        <f>SUBTOTAL(9,T3638:T3639)</f>
        <v>0</v>
      </c>
      <c r="U3640" s="3">
        <f>SUBTOTAL(9,U3638:U3639)</f>
        <v>0</v>
      </c>
    </row>
    <row r="3641" spans="1:21" ht="30" outlineLevel="4" x14ac:dyDescent="0.25">
      <c r="A3641" s="1" t="s">
        <v>76</v>
      </c>
      <c r="B3641" s="1" t="s">
        <v>77</v>
      </c>
      <c r="C3641" s="4" t="s">
        <v>5929</v>
      </c>
      <c r="D3641" s="19" t="s">
        <v>5930</v>
      </c>
      <c r="E3641" s="1" t="s">
        <v>5930</v>
      </c>
      <c r="F3641" s="19" t="s">
        <v>4</v>
      </c>
      <c r="G3641" s="19" t="s">
        <v>83</v>
      </c>
      <c r="H3641" s="19" t="s">
        <v>5936</v>
      </c>
      <c r="I3641" s="4" t="s">
        <v>5937</v>
      </c>
      <c r="J3641" s="1" t="s">
        <v>4</v>
      </c>
      <c r="K3641" s="1" t="s">
        <v>4</v>
      </c>
      <c r="L3641" s="1" t="s">
        <v>4</v>
      </c>
      <c r="M3641" s="1" t="s">
        <v>13</v>
      </c>
      <c r="N3641" s="1" t="s">
        <v>5935</v>
      </c>
      <c r="O3641" s="26">
        <v>43342</v>
      </c>
      <c r="P3641" s="1" t="s">
        <v>23</v>
      </c>
      <c r="Q3641" s="16">
        <v>2735.7</v>
      </c>
      <c r="R3641" s="16">
        <v>0</v>
      </c>
      <c r="S3641" s="32">
        <v>2735.7</v>
      </c>
      <c r="T3641" s="16">
        <v>0</v>
      </c>
      <c r="U3641" s="3">
        <v>0</v>
      </c>
    </row>
    <row r="3642" spans="1:21" ht="30" outlineLevel="4" x14ac:dyDescent="0.25">
      <c r="A3642" s="1" t="s">
        <v>76</v>
      </c>
      <c r="B3642" s="1" t="s">
        <v>77</v>
      </c>
      <c r="C3642" s="4" t="s">
        <v>5929</v>
      </c>
      <c r="D3642" s="19" t="s">
        <v>5930</v>
      </c>
      <c r="E3642" s="1" t="s">
        <v>5930</v>
      </c>
      <c r="F3642" s="19" t="s">
        <v>4</v>
      </c>
      <c r="G3642" s="19" t="s">
        <v>83</v>
      </c>
      <c r="H3642" s="19" t="s">
        <v>5936</v>
      </c>
      <c r="I3642" s="4" t="s">
        <v>5937</v>
      </c>
      <c r="J3642" s="1" t="s">
        <v>4</v>
      </c>
      <c r="K3642" s="1" t="s">
        <v>4</v>
      </c>
      <c r="L3642" s="1" t="s">
        <v>4</v>
      </c>
      <c r="M3642" s="1" t="s">
        <v>13</v>
      </c>
      <c r="N3642" s="1" t="s">
        <v>5938</v>
      </c>
      <c r="O3642" s="26">
        <v>43559</v>
      </c>
      <c r="P3642" s="1" t="s">
        <v>23</v>
      </c>
      <c r="Q3642" s="16">
        <v>287146</v>
      </c>
      <c r="R3642" s="16">
        <v>0</v>
      </c>
      <c r="S3642" s="32">
        <v>287146</v>
      </c>
      <c r="T3642" s="16">
        <v>0</v>
      </c>
      <c r="U3642" s="3">
        <v>0</v>
      </c>
    </row>
    <row r="3643" spans="1:21" outlineLevel="3" x14ac:dyDescent="0.25">
      <c r="H3643" s="29" t="s">
        <v>17242</v>
      </c>
      <c r="O3643" s="26"/>
      <c r="Q3643" s="16">
        <f>SUBTOTAL(9,Q3641:Q3642)</f>
        <v>289881.7</v>
      </c>
      <c r="R3643" s="16">
        <f>SUBTOTAL(9,R3641:R3642)</f>
        <v>0</v>
      </c>
      <c r="S3643" s="32">
        <f>SUBTOTAL(9,S3641:S3642)</f>
        <v>289881.7</v>
      </c>
      <c r="T3643" s="16">
        <f>SUBTOTAL(9,T3641:T3642)</f>
        <v>0</v>
      </c>
      <c r="U3643" s="3">
        <f>SUBTOTAL(9,U3641:U3642)</f>
        <v>0</v>
      </c>
    </row>
    <row r="3644" spans="1:21" ht="30" outlineLevel="4" x14ac:dyDescent="0.25">
      <c r="A3644" s="1" t="s">
        <v>76</v>
      </c>
      <c r="B3644" s="1" t="s">
        <v>77</v>
      </c>
      <c r="C3644" s="4" t="s">
        <v>5929</v>
      </c>
      <c r="D3644" s="19" t="s">
        <v>5930</v>
      </c>
      <c r="E3644" s="1" t="s">
        <v>5930</v>
      </c>
      <c r="F3644" s="19" t="s">
        <v>81</v>
      </c>
      <c r="G3644" s="19" t="s">
        <v>4</v>
      </c>
      <c r="H3644" s="19" t="s">
        <v>5940</v>
      </c>
      <c r="I3644" s="4" t="s">
        <v>18451</v>
      </c>
      <c r="J3644" s="1" t="s">
        <v>4</v>
      </c>
      <c r="K3644" s="1" t="s">
        <v>4</v>
      </c>
      <c r="L3644" s="1" t="s">
        <v>4</v>
      </c>
      <c r="M3644" s="1" t="s">
        <v>13</v>
      </c>
      <c r="N3644" s="1" t="s">
        <v>5939</v>
      </c>
      <c r="O3644" s="26">
        <v>43329</v>
      </c>
      <c r="P3644" s="1" t="s">
        <v>23</v>
      </c>
      <c r="Q3644" s="16">
        <v>11575.71</v>
      </c>
      <c r="R3644" s="16">
        <v>11575.71</v>
      </c>
      <c r="S3644" s="32">
        <v>0</v>
      </c>
      <c r="T3644" s="16">
        <v>0</v>
      </c>
      <c r="U3644" s="3">
        <v>0</v>
      </c>
    </row>
    <row r="3645" spans="1:21" ht="30" outlineLevel="4" x14ac:dyDescent="0.25">
      <c r="A3645" s="1" t="s">
        <v>76</v>
      </c>
      <c r="B3645" s="1" t="s">
        <v>77</v>
      </c>
      <c r="C3645" s="4" t="s">
        <v>5929</v>
      </c>
      <c r="D3645" s="19" t="s">
        <v>5930</v>
      </c>
      <c r="E3645" s="1" t="s">
        <v>5930</v>
      </c>
      <c r="F3645" s="19" t="s">
        <v>81</v>
      </c>
      <c r="G3645" s="19" t="s">
        <v>4</v>
      </c>
      <c r="H3645" s="19" t="s">
        <v>5940</v>
      </c>
      <c r="I3645" s="4" t="s">
        <v>18451</v>
      </c>
      <c r="J3645" s="1" t="s">
        <v>4</v>
      </c>
      <c r="K3645" s="1" t="s">
        <v>4</v>
      </c>
      <c r="L3645" s="1" t="s">
        <v>4</v>
      </c>
      <c r="M3645" s="1" t="s">
        <v>13</v>
      </c>
      <c r="N3645" s="1" t="s">
        <v>5941</v>
      </c>
      <c r="O3645" s="26">
        <v>43480</v>
      </c>
      <c r="P3645" s="1" t="s">
        <v>23</v>
      </c>
      <c r="Q3645" s="16">
        <v>7640.1</v>
      </c>
      <c r="R3645" s="16">
        <v>7640.1</v>
      </c>
      <c r="S3645" s="32">
        <v>0</v>
      </c>
      <c r="T3645" s="16">
        <v>0</v>
      </c>
      <c r="U3645" s="3">
        <v>0</v>
      </c>
    </row>
    <row r="3646" spans="1:21" outlineLevel="3" x14ac:dyDescent="0.25">
      <c r="H3646" s="29" t="s">
        <v>17243</v>
      </c>
      <c r="O3646" s="26"/>
      <c r="Q3646" s="16">
        <f>SUBTOTAL(9,Q3644:Q3645)</f>
        <v>19215.809999999998</v>
      </c>
      <c r="R3646" s="16">
        <f>SUBTOTAL(9,R3644:R3645)</f>
        <v>19215.809999999998</v>
      </c>
      <c r="S3646" s="32">
        <f>SUBTOTAL(9,S3644:S3645)</f>
        <v>0</v>
      </c>
      <c r="T3646" s="16">
        <f>SUBTOTAL(9,T3644:T3645)</f>
        <v>0</v>
      </c>
      <c r="U3646" s="3">
        <f>SUBTOTAL(9,U3644:U3645)</f>
        <v>0</v>
      </c>
    </row>
    <row r="3647" spans="1:21" outlineLevel="4" x14ac:dyDescent="0.25">
      <c r="A3647" s="1" t="s">
        <v>76</v>
      </c>
      <c r="B3647" s="1" t="s">
        <v>77</v>
      </c>
      <c r="C3647" s="4" t="s">
        <v>5929</v>
      </c>
      <c r="D3647" s="19" t="s">
        <v>5930</v>
      </c>
      <c r="E3647" s="1" t="s">
        <v>5930</v>
      </c>
      <c r="F3647" s="19" t="s">
        <v>81</v>
      </c>
      <c r="G3647" s="19" t="s">
        <v>4</v>
      </c>
      <c r="H3647" s="19" t="s">
        <v>5943</v>
      </c>
      <c r="I3647" s="4" t="s">
        <v>5944</v>
      </c>
      <c r="J3647" s="1" t="s">
        <v>4</v>
      </c>
      <c r="K3647" s="1" t="s">
        <v>4</v>
      </c>
      <c r="L3647" s="1" t="s">
        <v>4</v>
      </c>
      <c r="M3647" s="1" t="s">
        <v>13</v>
      </c>
      <c r="N3647" s="1" t="s">
        <v>5942</v>
      </c>
      <c r="O3647" s="26">
        <v>43342</v>
      </c>
      <c r="P3647" s="1" t="s">
        <v>23</v>
      </c>
      <c r="Q3647" s="16">
        <v>59161.09</v>
      </c>
      <c r="R3647" s="16">
        <v>59161.09</v>
      </c>
      <c r="S3647" s="32">
        <v>0</v>
      </c>
      <c r="T3647" s="16">
        <v>0</v>
      </c>
      <c r="U3647" s="3">
        <v>0</v>
      </c>
    </row>
    <row r="3648" spans="1:21" outlineLevel="4" x14ac:dyDescent="0.25">
      <c r="A3648" s="1" t="s">
        <v>76</v>
      </c>
      <c r="B3648" s="1" t="s">
        <v>77</v>
      </c>
      <c r="C3648" s="4" t="s">
        <v>5929</v>
      </c>
      <c r="D3648" s="19" t="s">
        <v>5930</v>
      </c>
      <c r="E3648" s="1" t="s">
        <v>5930</v>
      </c>
      <c r="F3648" s="19" t="s">
        <v>81</v>
      </c>
      <c r="G3648" s="19" t="s">
        <v>4</v>
      </c>
      <c r="H3648" s="19" t="s">
        <v>5943</v>
      </c>
      <c r="I3648" s="4" t="s">
        <v>5944</v>
      </c>
      <c r="J3648" s="1" t="s">
        <v>4</v>
      </c>
      <c r="K3648" s="1" t="s">
        <v>4</v>
      </c>
      <c r="L3648" s="1" t="s">
        <v>4</v>
      </c>
      <c r="M3648" s="1" t="s">
        <v>13</v>
      </c>
      <c r="N3648" s="1" t="s">
        <v>5945</v>
      </c>
      <c r="O3648" s="26">
        <v>43361</v>
      </c>
      <c r="P3648" s="1" t="s">
        <v>23</v>
      </c>
      <c r="Q3648" s="16">
        <v>67556.06</v>
      </c>
      <c r="R3648" s="16">
        <v>67556.06</v>
      </c>
      <c r="S3648" s="32">
        <v>0</v>
      </c>
      <c r="T3648" s="16">
        <v>0</v>
      </c>
      <c r="U3648" s="3">
        <v>0</v>
      </c>
    </row>
    <row r="3649" spans="1:21" outlineLevel="4" x14ac:dyDescent="0.25">
      <c r="A3649" s="1" t="s">
        <v>76</v>
      </c>
      <c r="B3649" s="1" t="s">
        <v>77</v>
      </c>
      <c r="C3649" s="4" t="s">
        <v>5929</v>
      </c>
      <c r="D3649" s="19" t="s">
        <v>5930</v>
      </c>
      <c r="E3649" s="1" t="s">
        <v>5930</v>
      </c>
      <c r="F3649" s="19" t="s">
        <v>81</v>
      </c>
      <c r="G3649" s="19" t="s">
        <v>4</v>
      </c>
      <c r="H3649" s="19" t="s">
        <v>5943</v>
      </c>
      <c r="I3649" s="4" t="s">
        <v>5944</v>
      </c>
      <c r="J3649" s="1" t="s">
        <v>4</v>
      </c>
      <c r="K3649" s="1" t="s">
        <v>4</v>
      </c>
      <c r="L3649" s="1" t="s">
        <v>4</v>
      </c>
      <c r="M3649" s="1" t="s">
        <v>13</v>
      </c>
      <c r="N3649" s="1" t="s">
        <v>5946</v>
      </c>
      <c r="O3649" s="26">
        <v>43494</v>
      </c>
      <c r="P3649" s="1" t="s">
        <v>23</v>
      </c>
      <c r="Q3649" s="16">
        <v>6093.9</v>
      </c>
      <c r="R3649" s="16">
        <v>6093.9</v>
      </c>
      <c r="S3649" s="32">
        <v>0</v>
      </c>
      <c r="T3649" s="16">
        <v>0</v>
      </c>
      <c r="U3649" s="3">
        <v>0</v>
      </c>
    </row>
    <row r="3650" spans="1:21" outlineLevel="4" x14ac:dyDescent="0.25">
      <c r="A3650" s="1" t="s">
        <v>76</v>
      </c>
      <c r="B3650" s="1" t="s">
        <v>77</v>
      </c>
      <c r="C3650" s="4" t="s">
        <v>5929</v>
      </c>
      <c r="D3650" s="19" t="s">
        <v>5930</v>
      </c>
      <c r="E3650" s="1" t="s">
        <v>5930</v>
      </c>
      <c r="F3650" s="19" t="s">
        <v>81</v>
      </c>
      <c r="G3650" s="19" t="s">
        <v>4</v>
      </c>
      <c r="H3650" s="19" t="s">
        <v>5943</v>
      </c>
      <c r="I3650" s="4" t="s">
        <v>5944</v>
      </c>
      <c r="J3650" s="1" t="s">
        <v>4</v>
      </c>
      <c r="K3650" s="1" t="s">
        <v>4</v>
      </c>
      <c r="L3650" s="1" t="s">
        <v>4</v>
      </c>
      <c r="M3650" s="1" t="s">
        <v>13</v>
      </c>
      <c r="N3650" s="1" t="s">
        <v>5947</v>
      </c>
      <c r="O3650" s="26">
        <v>43544</v>
      </c>
      <c r="P3650" s="1" t="s">
        <v>23</v>
      </c>
      <c r="Q3650" s="16">
        <v>4867.2</v>
      </c>
      <c r="R3650" s="16">
        <v>4867.2</v>
      </c>
      <c r="S3650" s="32">
        <v>0</v>
      </c>
      <c r="T3650" s="16">
        <v>0</v>
      </c>
      <c r="U3650" s="3">
        <v>0</v>
      </c>
    </row>
    <row r="3651" spans="1:21" outlineLevel="3" x14ac:dyDescent="0.25">
      <c r="H3651" s="29" t="s">
        <v>17244</v>
      </c>
      <c r="O3651" s="26"/>
      <c r="Q3651" s="16">
        <f>SUBTOTAL(9,Q3647:Q3650)</f>
        <v>137678.25</v>
      </c>
      <c r="R3651" s="16">
        <f>SUBTOTAL(9,R3647:R3650)</f>
        <v>137678.25</v>
      </c>
      <c r="S3651" s="32">
        <f>SUBTOTAL(9,S3647:S3650)</f>
        <v>0</v>
      </c>
      <c r="T3651" s="16">
        <f>SUBTOTAL(9,T3647:T3650)</f>
        <v>0</v>
      </c>
      <c r="U3651" s="3">
        <f>SUBTOTAL(9,U3647:U3650)</f>
        <v>0</v>
      </c>
    </row>
    <row r="3652" spans="1:21" outlineLevel="4" x14ac:dyDescent="0.25">
      <c r="A3652" s="1" t="s">
        <v>76</v>
      </c>
      <c r="B3652" s="1" t="s">
        <v>77</v>
      </c>
      <c r="C3652" s="4" t="s">
        <v>5929</v>
      </c>
      <c r="D3652" s="19" t="s">
        <v>5930</v>
      </c>
      <c r="E3652" s="1" t="s">
        <v>5930</v>
      </c>
      <c r="F3652" s="19" t="s">
        <v>81</v>
      </c>
      <c r="G3652" s="19" t="s">
        <v>4</v>
      </c>
      <c r="H3652" s="19" t="s">
        <v>5949</v>
      </c>
      <c r="I3652" s="4" t="s">
        <v>5944</v>
      </c>
      <c r="J3652" s="1" t="s">
        <v>4</v>
      </c>
      <c r="K3652" s="1" t="s">
        <v>4</v>
      </c>
      <c r="L3652" s="1" t="s">
        <v>4</v>
      </c>
      <c r="M3652" s="1" t="s">
        <v>13</v>
      </c>
      <c r="N3652" s="1" t="s">
        <v>5948</v>
      </c>
      <c r="O3652" s="26">
        <v>43329</v>
      </c>
      <c r="P3652" s="1" t="s">
        <v>23</v>
      </c>
      <c r="Q3652" s="16">
        <v>32929.61</v>
      </c>
      <c r="R3652" s="16">
        <v>32929.61</v>
      </c>
      <c r="S3652" s="32">
        <v>0</v>
      </c>
      <c r="T3652" s="16">
        <v>0</v>
      </c>
      <c r="U3652" s="3">
        <v>0</v>
      </c>
    </row>
    <row r="3653" spans="1:21" outlineLevel="4" x14ac:dyDescent="0.25">
      <c r="A3653" s="1" t="s">
        <v>76</v>
      </c>
      <c r="B3653" s="1" t="s">
        <v>77</v>
      </c>
      <c r="C3653" s="4" t="s">
        <v>5929</v>
      </c>
      <c r="D3653" s="19" t="s">
        <v>5930</v>
      </c>
      <c r="E3653" s="1" t="s">
        <v>5930</v>
      </c>
      <c r="F3653" s="19" t="s">
        <v>81</v>
      </c>
      <c r="G3653" s="19" t="s">
        <v>4</v>
      </c>
      <c r="H3653" s="19" t="s">
        <v>5949</v>
      </c>
      <c r="I3653" s="4" t="s">
        <v>5944</v>
      </c>
      <c r="J3653" s="1" t="s">
        <v>4</v>
      </c>
      <c r="K3653" s="1" t="s">
        <v>4</v>
      </c>
      <c r="L3653" s="1" t="s">
        <v>4</v>
      </c>
      <c r="M3653" s="1" t="s">
        <v>13</v>
      </c>
      <c r="N3653" s="1" t="s">
        <v>5950</v>
      </c>
      <c r="O3653" s="26">
        <v>43462</v>
      </c>
      <c r="P3653" s="1" t="s">
        <v>23</v>
      </c>
      <c r="Q3653" s="16">
        <v>97876.38</v>
      </c>
      <c r="R3653" s="16">
        <v>97876.38</v>
      </c>
      <c r="S3653" s="32">
        <v>0</v>
      </c>
      <c r="T3653" s="16">
        <v>0</v>
      </c>
      <c r="U3653" s="3">
        <v>0</v>
      </c>
    </row>
    <row r="3654" spans="1:21" outlineLevel="4" x14ac:dyDescent="0.25">
      <c r="A3654" s="1" t="s">
        <v>76</v>
      </c>
      <c r="B3654" s="1" t="s">
        <v>77</v>
      </c>
      <c r="C3654" s="4" t="s">
        <v>5929</v>
      </c>
      <c r="D3654" s="19" t="s">
        <v>5930</v>
      </c>
      <c r="E3654" s="1" t="s">
        <v>5930</v>
      </c>
      <c r="F3654" s="19" t="s">
        <v>81</v>
      </c>
      <c r="G3654" s="19" t="s">
        <v>4</v>
      </c>
      <c r="H3654" s="19" t="s">
        <v>5949</v>
      </c>
      <c r="I3654" s="4" t="s">
        <v>5944</v>
      </c>
      <c r="J3654" s="1" t="s">
        <v>4</v>
      </c>
      <c r="K3654" s="1" t="s">
        <v>4</v>
      </c>
      <c r="L3654" s="1" t="s">
        <v>4</v>
      </c>
      <c r="M3654" s="1" t="s">
        <v>13</v>
      </c>
      <c r="N3654" s="1" t="s">
        <v>5951</v>
      </c>
      <c r="O3654" s="26">
        <v>43544</v>
      </c>
      <c r="P3654" s="1" t="s">
        <v>23</v>
      </c>
      <c r="Q3654" s="16">
        <v>13540.5</v>
      </c>
      <c r="R3654" s="16">
        <v>13540.5</v>
      </c>
      <c r="S3654" s="32">
        <v>0</v>
      </c>
      <c r="T3654" s="16">
        <v>0</v>
      </c>
      <c r="U3654" s="3">
        <v>0</v>
      </c>
    </row>
    <row r="3655" spans="1:21" outlineLevel="3" x14ac:dyDescent="0.25">
      <c r="H3655" s="29" t="s">
        <v>17245</v>
      </c>
      <c r="O3655" s="26"/>
      <c r="Q3655" s="16">
        <f>SUBTOTAL(9,Q3652:Q3654)</f>
        <v>144346.49</v>
      </c>
      <c r="R3655" s="16">
        <f>SUBTOTAL(9,R3652:R3654)</f>
        <v>144346.49</v>
      </c>
      <c r="S3655" s="32">
        <f>SUBTOTAL(9,S3652:S3654)</f>
        <v>0</v>
      </c>
      <c r="T3655" s="16">
        <f>SUBTOTAL(9,T3652:T3654)</f>
        <v>0</v>
      </c>
      <c r="U3655" s="3">
        <f>SUBTOTAL(9,U3652:U3654)</f>
        <v>0</v>
      </c>
    </row>
    <row r="3656" spans="1:21" outlineLevel="2" x14ac:dyDescent="0.25">
      <c r="C3656" s="5" t="s">
        <v>15974</v>
      </c>
      <c r="O3656" s="26"/>
      <c r="Q3656" s="16">
        <f>SUBTOTAL(9,Q3638:Q3654)</f>
        <v>625898.75</v>
      </c>
      <c r="R3656" s="16">
        <f>SUBTOTAL(9,R3638:R3654)</f>
        <v>301240.55</v>
      </c>
      <c r="S3656" s="32">
        <f>SUBTOTAL(9,S3638:S3654)</f>
        <v>324658.2</v>
      </c>
      <c r="T3656" s="16">
        <f>SUBTOTAL(9,T3638:T3654)</f>
        <v>0</v>
      </c>
      <c r="U3656" s="3">
        <f>SUBTOTAL(9,U3638:U3654)</f>
        <v>0</v>
      </c>
    </row>
    <row r="3657" spans="1:21" outlineLevel="4" x14ac:dyDescent="0.25">
      <c r="A3657" s="1" t="s">
        <v>119</v>
      </c>
      <c r="B3657" s="1" t="s">
        <v>120</v>
      </c>
      <c r="C3657" s="4" t="s">
        <v>5952</v>
      </c>
      <c r="D3657" s="19" t="s">
        <v>5953</v>
      </c>
      <c r="E3657" s="1" t="s">
        <v>5953</v>
      </c>
      <c r="F3657" s="19" t="s">
        <v>4</v>
      </c>
      <c r="G3657" s="19" t="s">
        <v>123</v>
      </c>
      <c r="H3657" s="19" t="s">
        <v>125</v>
      </c>
      <c r="I3657" s="6" t="s">
        <v>18248</v>
      </c>
      <c r="J3657" s="1" t="s">
        <v>4</v>
      </c>
      <c r="K3657" s="1" t="s">
        <v>4</v>
      </c>
      <c r="L3657" s="1" t="s">
        <v>4</v>
      </c>
      <c r="M3657" s="1" t="s">
        <v>13</v>
      </c>
      <c r="N3657" s="1" t="s">
        <v>5954</v>
      </c>
      <c r="O3657" s="26">
        <v>43363</v>
      </c>
      <c r="P3657" s="1" t="s">
        <v>23</v>
      </c>
      <c r="Q3657" s="16">
        <v>30659</v>
      </c>
      <c r="R3657" s="16">
        <v>0</v>
      </c>
      <c r="S3657" s="32">
        <v>30659</v>
      </c>
      <c r="T3657" s="16">
        <v>0</v>
      </c>
      <c r="U3657" s="3">
        <v>0</v>
      </c>
    </row>
    <row r="3658" spans="1:21" outlineLevel="4" x14ac:dyDescent="0.25">
      <c r="A3658" s="1" t="s">
        <v>119</v>
      </c>
      <c r="B3658" s="1" t="s">
        <v>120</v>
      </c>
      <c r="C3658" s="4" t="s">
        <v>5952</v>
      </c>
      <c r="D3658" s="19" t="s">
        <v>5953</v>
      </c>
      <c r="E3658" s="1" t="s">
        <v>5953</v>
      </c>
      <c r="F3658" s="19" t="s">
        <v>4</v>
      </c>
      <c r="G3658" s="19" t="s">
        <v>123</v>
      </c>
      <c r="H3658" s="19" t="s">
        <v>125</v>
      </c>
      <c r="I3658" s="6" t="s">
        <v>18248</v>
      </c>
      <c r="J3658" s="1" t="s">
        <v>4</v>
      </c>
      <c r="K3658" s="1" t="s">
        <v>4</v>
      </c>
      <c r="L3658" s="1" t="s">
        <v>4</v>
      </c>
      <c r="M3658" s="1" t="s">
        <v>13</v>
      </c>
      <c r="N3658" s="1" t="s">
        <v>5955</v>
      </c>
      <c r="O3658" s="26">
        <v>43419</v>
      </c>
      <c r="P3658" s="1" t="s">
        <v>23</v>
      </c>
      <c r="Q3658" s="16">
        <v>13529.99</v>
      </c>
      <c r="R3658" s="16">
        <v>0</v>
      </c>
      <c r="S3658" s="32">
        <v>13529.99</v>
      </c>
      <c r="T3658" s="16">
        <v>0</v>
      </c>
      <c r="U3658" s="3">
        <v>0</v>
      </c>
    </row>
    <row r="3659" spans="1:21" outlineLevel="4" x14ac:dyDescent="0.25">
      <c r="A3659" s="1" t="s">
        <v>119</v>
      </c>
      <c r="B3659" s="1" t="s">
        <v>120</v>
      </c>
      <c r="C3659" s="4" t="s">
        <v>5952</v>
      </c>
      <c r="D3659" s="19" t="s">
        <v>5953</v>
      </c>
      <c r="E3659" s="1" t="s">
        <v>5953</v>
      </c>
      <c r="F3659" s="19" t="s">
        <v>4</v>
      </c>
      <c r="G3659" s="19" t="s">
        <v>123</v>
      </c>
      <c r="H3659" s="19" t="s">
        <v>125</v>
      </c>
      <c r="I3659" s="6" t="s">
        <v>18248</v>
      </c>
      <c r="J3659" s="1" t="s">
        <v>4</v>
      </c>
      <c r="K3659" s="1" t="s">
        <v>4</v>
      </c>
      <c r="L3659" s="1" t="s">
        <v>4</v>
      </c>
      <c r="M3659" s="1" t="s">
        <v>13</v>
      </c>
      <c r="N3659" s="1" t="s">
        <v>5956</v>
      </c>
      <c r="O3659" s="26">
        <v>43479</v>
      </c>
      <c r="P3659" s="1" t="s">
        <v>23</v>
      </c>
      <c r="Q3659" s="16">
        <v>13529.99</v>
      </c>
      <c r="R3659" s="16">
        <v>0</v>
      </c>
      <c r="S3659" s="32">
        <v>13529.99</v>
      </c>
      <c r="T3659" s="16">
        <v>0</v>
      </c>
      <c r="U3659" s="3">
        <v>0</v>
      </c>
    </row>
    <row r="3660" spans="1:21" outlineLevel="3" x14ac:dyDescent="0.25">
      <c r="H3660" s="29" t="s">
        <v>16594</v>
      </c>
      <c r="I3660" s="23"/>
      <c r="O3660" s="26"/>
      <c r="Q3660" s="16">
        <f>SUBTOTAL(9,Q3657:Q3659)</f>
        <v>57718.979999999996</v>
      </c>
      <c r="R3660" s="16">
        <f>SUBTOTAL(9,R3657:R3659)</f>
        <v>0</v>
      </c>
      <c r="S3660" s="32">
        <f>SUBTOTAL(9,S3657:S3659)</f>
        <v>57718.979999999996</v>
      </c>
      <c r="T3660" s="16">
        <f>SUBTOTAL(9,T3657:T3659)</f>
        <v>0</v>
      </c>
      <c r="U3660" s="3">
        <f>SUBTOTAL(9,U3657:U3659)</f>
        <v>0</v>
      </c>
    </row>
    <row r="3661" spans="1:21" outlineLevel="4" x14ac:dyDescent="0.25">
      <c r="A3661" s="1" t="s">
        <v>119</v>
      </c>
      <c r="B3661" s="1" t="s">
        <v>120</v>
      </c>
      <c r="C3661" s="4" t="s">
        <v>5952</v>
      </c>
      <c r="D3661" s="19" t="s">
        <v>5953</v>
      </c>
      <c r="E3661" s="1" t="s">
        <v>5953</v>
      </c>
      <c r="F3661" s="19" t="s">
        <v>4</v>
      </c>
      <c r="G3661" s="19" t="s">
        <v>123</v>
      </c>
      <c r="H3661" s="19" t="s">
        <v>128</v>
      </c>
      <c r="I3661" s="6" t="s">
        <v>18247</v>
      </c>
      <c r="J3661" s="1" t="s">
        <v>4</v>
      </c>
      <c r="K3661" s="1" t="s">
        <v>4</v>
      </c>
      <c r="L3661" s="1" t="s">
        <v>4</v>
      </c>
      <c r="M3661" s="1" t="s">
        <v>13</v>
      </c>
      <c r="N3661" s="1" t="s">
        <v>5954</v>
      </c>
      <c r="O3661" s="26">
        <v>43363</v>
      </c>
      <c r="P3661" s="1" t="s">
        <v>23</v>
      </c>
      <c r="Q3661" s="16">
        <v>5455</v>
      </c>
      <c r="R3661" s="16">
        <v>0</v>
      </c>
      <c r="S3661" s="32">
        <v>5455</v>
      </c>
      <c r="T3661" s="16">
        <v>0</v>
      </c>
      <c r="U3661" s="3">
        <v>0</v>
      </c>
    </row>
    <row r="3662" spans="1:21" outlineLevel="4" x14ac:dyDescent="0.25">
      <c r="A3662" s="1" t="s">
        <v>119</v>
      </c>
      <c r="B3662" s="1" t="s">
        <v>120</v>
      </c>
      <c r="C3662" s="4" t="s">
        <v>5952</v>
      </c>
      <c r="D3662" s="19" t="s">
        <v>5953</v>
      </c>
      <c r="E3662" s="1" t="s">
        <v>5953</v>
      </c>
      <c r="F3662" s="19" t="s">
        <v>4</v>
      </c>
      <c r="G3662" s="19" t="s">
        <v>123</v>
      </c>
      <c r="H3662" s="19" t="s">
        <v>128</v>
      </c>
      <c r="I3662" s="6" t="s">
        <v>18247</v>
      </c>
      <c r="J3662" s="1" t="s">
        <v>4</v>
      </c>
      <c r="K3662" s="1" t="s">
        <v>4</v>
      </c>
      <c r="L3662" s="1" t="s">
        <v>4</v>
      </c>
      <c r="M3662" s="1" t="s">
        <v>13</v>
      </c>
      <c r="N3662" s="1" t="s">
        <v>5955</v>
      </c>
      <c r="O3662" s="26">
        <v>43419</v>
      </c>
      <c r="P3662" s="1" t="s">
        <v>23</v>
      </c>
      <c r="Q3662" s="16">
        <v>2706</v>
      </c>
      <c r="R3662" s="16">
        <v>0</v>
      </c>
      <c r="S3662" s="32">
        <v>2706</v>
      </c>
      <c r="T3662" s="16">
        <v>0</v>
      </c>
      <c r="U3662" s="3">
        <v>0</v>
      </c>
    </row>
    <row r="3663" spans="1:21" outlineLevel="4" x14ac:dyDescent="0.25">
      <c r="A3663" s="1" t="s">
        <v>119</v>
      </c>
      <c r="B3663" s="1" t="s">
        <v>120</v>
      </c>
      <c r="C3663" s="4" t="s">
        <v>5952</v>
      </c>
      <c r="D3663" s="19" t="s">
        <v>5953</v>
      </c>
      <c r="E3663" s="1" t="s">
        <v>5953</v>
      </c>
      <c r="F3663" s="19" t="s">
        <v>4</v>
      </c>
      <c r="G3663" s="19" t="s">
        <v>123</v>
      </c>
      <c r="H3663" s="19" t="s">
        <v>128</v>
      </c>
      <c r="I3663" s="6" t="s">
        <v>18247</v>
      </c>
      <c r="J3663" s="1" t="s">
        <v>4</v>
      </c>
      <c r="K3663" s="1" t="s">
        <v>4</v>
      </c>
      <c r="L3663" s="1" t="s">
        <v>4</v>
      </c>
      <c r="M3663" s="1" t="s">
        <v>13</v>
      </c>
      <c r="N3663" s="1" t="s">
        <v>5956</v>
      </c>
      <c r="O3663" s="26">
        <v>43479</v>
      </c>
      <c r="P3663" s="1" t="s">
        <v>23</v>
      </c>
      <c r="Q3663" s="16">
        <v>2706</v>
      </c>
      <c r="R3663" s="16">
        <v>0</v>
      </c>
      <c r="S3663" s="32">
        <v>2706</v>
      </c>
      <c r="T3663" s="16">
        <v>0</v>
      </c>
      <c r="U3663" s="3">
        <v>0</v>
      </c>
    </row>
    <row r="3664" spans="1:21" outlineLevel="3" x14ac:dyDescent="0.25">
      <c r="H3664" s="29" t="s">
        <v>16595</v>
      </c>
      <c r="I3664" s="23"/>
      <c r="O3664" s="26"/>
      <c r="Q3664" s="16">
        <f>SUBTOTAL(9,Q3661:Q3663)</f>
        <v>10867</v>
      </c>
      <c r="R3664" s="16">
        <f>SUBTOTAL(9,R3661:R3663)</f>
        <v>0</v>
      </c>
      <c r="S3664" s="32">
        <f>SUBTOTAL(9,S3661:S3663)</f>
        <v>10867</v>
      </c>
      <c r="T3664" s="16">
        <f>SUBTOTAL(9,T3661:T3663)</f>
        <v>0</v>
      </c>
      <c r="U3664" s="3">
        <f>SUBTOTAL(9,U3661:U3663)</f>
        <v>0</v>
      </c>
    </row>
    <row r="3665" spans="1:21" outlineLevel="4" x14ac:dyDescent="0.25">
      <c r="A3665" s="1" t="s">
        <v>119</v>
      </c>
      <c r="B3665" s="1" t="s">
        <v>120</v>
      </c>
      <c r="C3665" s="4" t="s">
        <v>5952</v>
      </c>
      <c r="D3665" s="19" t="s">
        <v>5953</v>
      </c>
      <c r="E3665" s="1" t="s">
        <v>5953</v>
      </c>
      <c r="F3665" s="19" t="s">
        <v>4</v>
      </c>
      <c r="G3665" s="19" t="s">
        <v>123</v>
      </c>
      <c r="H3665" s="19" t="s">
        <v>129</v>
      </c>
      <c r="I3665" s="6" t="s">
        <v>18246</v>
      </c>
      <c r="J3665" s="1" t="s">
        <v>4</v>
      </c>
      <c r="K3665" s="1" t="s">
        <v>4</v>
      </c>
      <c r="L3665" s="1" t="s">
        <v>4</v>
      </c>
      <c r="M3665" s="1" t="s">
        <v>13</v>
      </c>
      <c r="N3665" s="1" t="s">
        <v>5954</v>
      </c>
      <c r="O3665" s="26">
        <v>43363</v>
      </c>
      <c r="P3665" s="1" t="s">
        <v>23</v>
      </c>
      <c r="Q3665" s="16">
        <v>33867</v>
      </c>
      <c r="R3665" s="16">
        <v>0</v>
      </c>
      <c r="S3665" s="32">
        <v>33867</v>
      </c>
      <c r="T3665" s="16">
        <v>0</v>
      </c>
      <c r="U3665" s="3">
        <v>0</v>
      </c>
    </row>
    <row r="3666" spans="1:21" outlineLevel="4" x14ac:dyDescent="0.25">
      <c r="A3666" s="1" t="s">
        <v>119</v>
      </c>
      <c r="B3666" s="1" t="s">
        <v>120</v>
      </c>
      <c r="C3666" s="4" t="s">
        <v>5952</v>
      </c>
      <c r="D3666" s="19" t="s">
        <v>5953</v>
      </c>
      <c r="E3666" s="1" t="s">
        <v>5953</v>
      </c>
      <c r="F3666" s="19" t="s">
        <v>4</v>
      </c>
      <c r="G3666" s="19" t="s">
        <v>123</v>
      </c>
      <c r="H3666" s="19" t="s">
        <v>129</v>
      </c>
      <c r="I3666" s="6" t="s">
        <v>18246</v>
      </c>
      <c r="J3666" s="1" t="s">
        <v>4</v>
      </c>
      <c r="K3666" s="1" t="s">
        <v>4</v>
      </c>
      <c r="L3666" s="1" t="s">
        <v>4</v>
      </c>
      <c r="M3666" s="1" t="s">
        <v>13</v>
      </c>
      <c r="N3666" s="1" t="s">
        <v>5955</v>
      </c>
      <c r="O3666" s="26">
        <v>43419</v>
      </c>
      <c r="P3666" s="1" t="s">
        <v>23</v>
      </c>
      <c r="Q3666" s="16">
        <v>12462.32</v>
      </c>
      <c r="R3666" s="16">
        <v>0</v>
      </c>
      <c r="S3666" s="32">
        <v>12462.32</v>
      </c>
      <c r="T3666" s="16">
        <v>0</v>
      </c>
      <c r="U3666" s="3">
        <v>0</v>
      </c>
    </row>
    <row r="3667" spans="1:21" outlineLevel="4" x14ac:dyDescent="0.25">
      <c r="A3667" s="1" t="s">
        <v>119</v>
      </c>
      <c r="B3667" s="1" t="s">
        <v>120</v>
      </c>
      <c r="C3667" s="4" t="s">
        <v>5952</v>
      </c>
      <c r="D3667" s="19" t="s">
        <v>5953</v>
      </c>
      <c r="E3667" s="1" t="s">
        <v>5953</v>
      </c>
      <c r="F3667" s="19" t="s">
        <v>4</v>
      </c>
      <c r="G3667" s="19" t="s">
        <v>123</v>
      </c>
      <c r="H3667" s="19" t="s">
        <v>129</v>
      </c>
      <c r="I3667" s="6" t="s">
        <v>18246</v>
      </c>
      <c r="J3667" s="1" t="s">
        <v>4</v>
      </c>
      <c r="K3667" s="1" t="s">
        <v>4</v>
      </c>
      <c r="L3667" s="1" t="s">
        <v>4</v>
      </c>
      <c r="M3667" s="1" t="s">
        <v>13</v>
      </c>
      <c r="N3667" s="1" t="s">
        <v>5956</v>
      </c>
      <c r="O3667" s="26">
        <v>43479</v>
      </c>
      <c r="P3667" s="1" t="s">
        <v>23</v>
      </c>
      <c r="Q3667" s="16">
        <v>12462.32</v>
      </c>
      <c r="R3667" s="16">
        <v>0</v>
      </c>
      <c r="S3667" s="32">
        <v>12462.32</v>
      </c>
      <c r="T3667" s="16">
        <v>0</v>
      </c>
      <c r="U3667" s="3">
        <v>0</v>
      </c>
    </row>
    <row r="3668" spans="1:21" outlineLevel="3" x14ac:dyDescent="0.25">
      <c r="H3668" s="29" t="s">
        <v>16596</v>
      </c>
      <c r="O3668" s="26"/>
      <c r="Q3668" s="16">
        <f>SUBTOTAL(9,Q3665:Q3667)</f>
        <v>58791.64</v>
      </c>
      <c r="R3668" s="16">
        <f>SUBTOTAL(9,R3665:R3667)</f>
        <v>0</v>
      </c>
      <c r="S3668" s="32">
        <f>SUBTOTAL(9,S3665:S3667)</f>
        <v>58791.64</v>
      </c>
      <c r="T3668" s="16">
        <f>SUBTOTAL(9,T3665:T3667)</f>
        <v>0</v>
      </c>
      <c r="U3668" s="3">
        <f>SUBTOTAL(9,U3665:U3667)</f>
        <v>0</v>
      </c>
    </row>
    <row r="3669" spans="1:21" outlineLevel="2" x14ac:dyDescent="0.25">
      <c r="C3669" s="5" t="s">
        <v>15975</v>
      </c>
      <c r="O3669" s="26"/>
      <c r="Q3669" s="16">
        <f>SUBTOTAL(9,Q3657:Q3667)</f>
        <v>127377.62</v>
      </c>
      <c r="R3669" s="16">
        <f>SUBTOTAL(9,R3657:R3667)</f>
        <v>0</v>
      </c>
      <c r="S3669" s="32">
        <f>SUBTOTAL(9,S3657:S3667)</f>
        <v>127377.62</v>
      </c>
      <c r="T3669" s="16">
        <f>SUBTOTAL(9,T3657:T3667)</f>
        <v>0</v>
      </c>
      <c r="U3669" s="3">
        <f>SUBTOTAL(9,U3657:U3667)</f>
        <v>0</v>
      </c>
    </row>
    <row r="3670" spans="1:21" ht="45" outlineLevel="4" x14ac:dyDescent="0.25">
      <c r="A3670" s="1" t="s">
        <v>119</v>
      </c>
      <c r="B3670" s="1" t="s">
        <v>120</v>
      </c>
      <c r="C3670" s="4" t="s">
        <v>5957</v>
      </c>
      <c r="D3670" s="19" t="s">
        <v>5958</v>
      </c>
      <c r="E3670" s="1" t="s">
        <v>5958</v>
      </c>
      <c r="F3670" s="19" t="s">
        <v>4</v>
      </c>
      <c r="G3670" s="19" t="s">
        <v>1139</v>
      </c>
      <c r="H3670" s="19" t="s">
        <v>5961</v>
      </c>
      <c r="I3670" s="4" t="s">
        <v>18287</v>
      </c>
      <c r="J3670" s="1" t="s">
        <v>4</v>
      </c>
      <c r="K3670" s="1" t="s">
        <v>4</v>
      </c>
      <c r="L3670" s="1" t="s">
        <v>4</v>
      </c>
      <c r="M3670" s="1" t="s">
        <v>13</v>
      </c>
      <c r="N3670" s="1" t="s">
        <v>5959</v>
      </c>
      <c r="O3670" s="26">
        <v>43347</v>
      </c>
      <c r="P3670" s="1" t="s">
        <v>5960</v>
      </c>
      <c r="Q3670" s="16">
        <v>53670.79</v>
      </c>
      <c r="R3670" s="16">
        <v>0</v>
      </c>
      <c r="S3670" s="32">
        <v>53670.79</v>
      </c>
      <c r="T3670" s="16">
        <v>0</v>
      </c>
      <c r="U3670" s="3">
        <v>0</v>
      </c>
    </row>
    <row r="3671" spans="1:21" outlineLevel="3" x14ac:dyDescent="0.25">
      <c r="H3671" s="29" t="s">
        <v>17246</v>
      </c>
      <c r="O3671" s="26"/>
      <c r="Q3671" s="16">
        <f>SUBTOTAL(9,Q3670:Q3670)</f>
        <v>53670.79</v>
      </c>
      <c r="R3671" s="16">
        <f>SUBTOTAL(9,R3670:R3670)</f>
        <v>0</v>
      </c>
      <c r="S3671" s="32">
        <f>SUBTOTAL(9,S3670:S3670)</f>
        <v>53670.79</v>
      </c>
      <c r="T3671" s="16">
        <f>SUBTOTAL(9,T3670:T3670)</f>
        <v>0</v>
      </c>
      <c r="U3671" s="3">
        <f>SUBTOTAL(9,U3670:U3670)</f>
        <v>0</v>
      </c>
    </row>
    <row r="3672" spans="1:21" outlineLevel="2" x14ac:dyDescent="0.25">
      <c r="C3672" s="5" t="s">
        <v>15976</v>
      </c>
      <c r="O3672" s="26"/>
      <c r="Q3672" s="16">
        <f>SUBTOTAL(9,Q3670:Q3670)</f>
        <v>53670.79</v>
      </c>
      <c r="R3672" s="16">
        <f>SUBTOTAL(9,R3670:R3670)</f>
        <v>0</v>
      </c>
      <c r="S3672" s="32">
        <f>SUBTOTAL(9,S3670:S3670)</f>
        <v>53670.79</v>
      </c>
      <c r="T3672" s="16">
        <f>SUBTOTAL(9,T3670:T3670)</f>
        <v>0</v>
      </c>
      <c r="U3672" s="3">
        <f>SUBTOTAL(9,U3670:U3670)</f>
        <v>0</v>
      </c>
    </row>
    <row r="3673" spans="1:21" ht="30" outlineLevel="4" x14ac:dyDescent="0.25">
      <c r="A3673" s="1" t="s">
        <v>1329</v>
      </c>
      <c r="B3673" s="1" t="s">
        <v>1330</v>
      </c>
      <c r="C3673" s="4" t="s">
        <v>5962</v>
      </c>
      <c r="D3673" s="19" t="s">
        <v>5963</v>
      </c>
      <c r="E3673" s="1" t="s">
        <v>5963</v>
      </c>
      <c r="F3673" s="19" t="s">
        <v>1360</v>
      </c>
      <c r="G3673" s="19" t="s">
        <v>4</v>
      </c>
      <c r="H3673" s="19" t="s">
        <v>5969</v>
      </c>
      <c r="I3673" s="4" t="s">
        <v>5970</v>
      </c>
      <c r="J3673" s="1" t="s">
        <v>4</v>
      </c>
      <c r="K3673" s="1" t="s">
        <v>5964</v>
      </c>
      <c r="L3673" s="1" t="s">
        <v>5971</v>
      </c>
      <c r="M3673" s="1" t="s">
        <v>5972</v>
      </c>
      <c r="N3673" s="1" t="s">
        <v>5973</v>
      </c>
      <c r="O3673" s="26">
        <v>43355</v>
      </c>
      <c r="P3673" s="1" t="s">
        <v>5974</v>
      </c>
      <c r="Q3673" s="16">
        <v>15870.4</v>
      </c>
      <c r="R3673" s="16">
        <v>15870.4</v>
      </c>
      <c r="S3673" s="32">
        <v>0</v>
      </c>
      <c r="T3673" s="16">
        <v>0</v>
      </c>
      <c r="U3673" s="3">
        <v>0</v>
      </c>
    </row>
    <row r="3674" spans="1:21" ht="30" outlineLevel="4" x14ac:dyDescent="0.25">
      <c r="A3674" s="1" t="s">
        <v>1329</v>
      </c>
      <c r="B3674" s="1" t="s">
        <v>1330</v>
      </c>
      <c r="C3674" s="4" t="s">
        <v>5962</v>
      </c>
      <c r="D3674" s="19" t="s">
        <v>5963</v>
      </c>
      <c r="E3674" s="1" t="s">
        <v>5963</v>
      </c>
      <c r="F3674" s="19" t="s">
        <v>1360</v>
      </c>
      <c r="G3674" s="19" t="s">
        <v>4</v>
      </c>
      <c r="H3674" s="19" t="s">
        <v>5969</v>
      </c>
      <c r="I3674" s="4" t="s">
        <v>5970</v>
      </c>
      <c r="J3674" s="1" t="s">
        <v>4</v>
      </c>
      <c r="K3674" s="1" t="s">
        <v>5964</v>
      </c>
      <c r="L3674" s="1" t="s">
        <v>5965</v>
      </c>
      <c r="M3674" s="1" t="s">
        <v>5966</v>
      </c>
      <c r="N3674" s="1" t="s">
        <v>5967</v>
      </c>
      <c r="O3674" s="26">
        <v>43395</v>
      </c>
      <c r="P3674" s="1" t="s">
        <v>5968</v>
      </c>
      <c r="Q3674" s="16">
        <v>19536.560000000001</v>
      </c>
      <c r="R3674" s="16">
        <v>19536.560000000001</v>
      </c>
      <c r="S3674" s="32">
        <v>0</v>
      </c>
      <c r="T3674" s="16">
        <v>0</v>
      </c>
      <c r="U3674" s="3">
        <v>0</v>
      </c>
    </row>
    <row r="3675" spans="1:21" outlineLevel="3" x14ac:dyDescent="0.25">
      <c r="H3675" s="29" t="s">
        <v>17247</v>
      </c>
      <c r="O3675" s="26"/>
      <c r="Q3675" s="16">
        <f>SUBTOTAL(9,Q3673:Q3674)</f>
        <v>35406.959999999999</v>
      </c>
      <c r="R3675" s="16">
        <f>SUBTOTAL(9,R3673:R3674)</f>
        <v>35406.959999999999</v>
      </c>
      <c r="S3675" s="32">
        <f>SUBTOTAL(9,S3673:S3674)</f>
        <v>0</v>
      </c>
      <c r="T3675" s="16">
        <f>SUBTOTAL(9,T3673:T3674)</f>
        <v>0</v>
      </c>
      <c r="U3675" s="3">
        <f>SUBTOTAL(9,U3673:U3674)</f>
        <v>0</v>
      </c>
    </row>
    <row r="3676" spans="1:21" ht="30" outlineLevel="4" x14ac:dyDescent="0.25">
      <c r="A3676" s="1" t="s">
        <v>1329</v>
      </c>
      <c r="B3676" s="1" t="s">
        <v>1330</v>
      </c>
      <c r="C3676" s="4" t="s">
        <v>5962</v>
      </c>
      <c r="D3676" s="19" t="s">
        <v>5963</v>
      </c>
      <c r="E3676" s="1" t="s">
        <v>5963</v>
      </c>
      <c r="F3676" s="19" t="s">
        <v>1360</v>
      </c>
      <c r="G3676" s="19" t="s">
        <v>4</v>
      </c>
      <c r="H3676" s="19" t="s">
        <v>5980</v>
      </c>
      <c r="I3676" s="4" t="s">
        <v>5981</v>
      </c>
      <c r="J3676" s="1" t="s">
        <v>4</v>
      </c>
      <c r="K3676" s="1" t="s">
        <v>5975</v>
      </c>
      <c r="L3676" s="1" t="s">
        <v>5976</v>
      </c>
      <c r="M3676" s="1" t="s">
        <v>5977</v>
      </c>
      <c r="N3676" s="1" t="s">
        <v>5978</v>
      </c>
      <c r="O3676" s="26">
        <v>43531</v>
      </c>
      <c r="P3676" s="1" t="s">
        <v>5979</v>
      </c>
      <c r="Q3676" s="16">
        <v>8178.69</v>
      </c>
      <c r="R3676" s="16">
        <v>8178.69</v>
      </c>
      <c r="S3676" s="32">
        <v>0</v>
      </c>
      <c r="T3676" s="16">
        <v>0</v>
      </c>
      <c r="U3676" s="3">
        <v>0</v>
      </c>
    </row>
    <row r="3677" spans="1:21" ht="30" outlineLevel="4" x14ac:dyDescent="0.25">
      <c r="A3677" s="1" t="s">
        <v>1329</v>
      </c>
      <c r="B3677" s="1" t="s">
        <v>1330</v>
      </c>
      <c r="C3677" s="4" t="s">
        <v>5962</v>
      </c>
      <c r="D3677" s="19" t="s">
        <v>5963</v>
      </c>
      <c r="E3677" s="1" t="s">
        <v>5963</v>
      </c>
      <c r="F3677" s="19" t="s">
        <v>1360</v>
      </c>
      <c r="G3677" s="19" t="s">
        <v>4</v>
      </c>
      <c r="H3677" s="19" t="s">
        <v>5980</v>
      </c>
      <c r="I3677" s="4" t="s">
        <v>5981</v>
      </c>
      <c r="J3677" s="1" t="s">
        <v>4</v>
      </c>
      <c r="K3677" s="1" t="s">
        <v>5975</v>
      </c>
      <c r="L3677" s="1" t="s">
        <v>5982</v>
      </c>
      <c r="M3677" s="1" t="s">
        <v>5983</v>
      </c>
      <c r="N3677" s="1" t="s">
        <v>5984</v>
      </c>
      <c r="O3677" s="26">
        <v>43607</v>
      </c>
      <c r="P3677" s="1" t="s">
        <v>5985</v>
      </c>
      <c r="Q3677" s="16">
        <v>6581.8</v>
      </c>
      <c r="R3677" s="16">
        <v>6581.8</v>
      </c>
      <c r="S3677" s="32">
        <v>0</v>
      </c>
      <c r="T3677" s="16">
        <v>0</v>
      </c>
      <c r="U3677" s="3">
        <v>0</v>
      </c>
    </row>
    <row r="3678" spans="1:21" outlineLevel="3" x14ac:dyDescent="0.25">
      <c r="H3678" s="29" t="s">
        <v>17248</v>
      </c>
      <c r="O3678" s="26"/>
      <c r="Q3678" s="16">
        <f>SUBTOTAL(9,Q3676:Q3677)</f>
        <v>14760.49</v>
      </c>
      <c r="R3678" s="16">
        <f>SUBTOTAL(9,R3676:R3677)</f>
        <v>14760.49</v>
      </c>
      <c r="S3678" s="32">
        <f>SUBTOTAL(9,S3676:S3677)</f>
        <v>0</v>
      </c>
      <c r="T3678" s="16">
        <f>SUBTOTAL(9,T3676:T3677)</f>
        <v>0</v>
      </c>
      <c r="U3678" s="3">
        <f>SUBTOTAL(9,U3676:U3677)</f>
        <v>0</v>
      </c>
    </row>
    <row r="3679" spans="1:21" outlineLevel="2" x14ac:dyDescent="0.25">
      <c r="C3679" s="5" t="s">
        <v>15977</v>
      </c>
      <c r="O3679" s="26"/>
      <c r="Q3679" s="16">
        <f>SUBTOTAL(9,Q3673:Q3677)</f>
        <v>50167.450000000004</v>
      </c>
      <c r="R3679" s="16">
        <f>SUBTOTAL(9,R3673:R3677)</f>
        <v>50167.450000000004</v>
      </c>
      <c r="S3679" s="32">
        <f>SUBTOTAL(9,S3673:S3677)</f>
        <v>0</v>
      </c>
      <c r="T3679" s="16">
        <f>SUBTOTAL(9,T3673:T3677)</f>
        <v>0</v>
      </c>
      <c r="U3679" s="3">
        <f>SUBTOTAL(9,U3673:U3677)</f>
        <v>0</v>
      </c>
    </row>
    <row r="3680" spans="1:21" ht="30" outlineLevel="4" x14ac:dyDescent="0.25">
      <c r="A3680" s="1" t="s">
        <v>76</v>
      </c>
      <c r="B3680" s="1" t="s">
        <v>77</v>
      </c>
      <c r="C3680" s="4" t="s">
        <v>5986</v>
      </c>
      <c r="D3680" s="19" t="s">
        <v>5987</v>
      </c>
      <c r="E3680" s="1" t="s">
        <v>5987</v>
      </c>
      <c r="F3680" s="19" t="s">
        <v>4</v>
      </c>
      <c r="G3680" s="19" t="s">
        <v>83</v>
      </c>
      <c r="H3680" s="19" t="s">
        <v>5989</v>
      </c>
      <c r="I3680" s="4" t="s">
        <v>18452</v>
      </c>
      <c r="J3680" s="1" t="s">
        <v>4</v>
      </c>
      <c r="K3680" s="1" t="s">
        <v>4</v>
      </c>
      <c r="L3680" s="1" t="s">
        <v>4</v>
      </c>
      <c r="M3680" s="1" t="s">
        <v>13</v>
      </c>
      <c r="N3680" s="1" t="s">
        <v>5988</v>
      </c>
      <c r="O3680" s="26">
        <v>43312</v>
      </c>
      <c r="P3680" s="1" t="s">
        <v>23</v>
      </c>
      <c r="Q3680" s="16">
        <v>273016.58</v>
      </c>
      <c r="R3680" s="16">
        <v>0</v>
      </c>
      <c r="S3680" s="32">
        <v>273016.58</v>
      </c>
      <c r="T3680" s="16">
        <v>0</v>
      </c>
      <c r="U3680" s="3">
        <v>0</v>
      </c>
    </row>
    <row r="3681" spans="1:21" ht="30" outlineLevel="4" x14ac:dyDescent="0.25">
      <c r="A3681" s="1" t="s">
        <v>76</v>
      </c>
      <c r="B3681" s="1" t="s">
        <v>77</v>
      </c>
      <c r="C3681" s="4" t="s">
        <v>5986</v>
      </c>
      <c r="D3681" s="19" t="s">
        <v>5987</v>
      </c>
      <c r="E3681" s="1" t="s">
        <v>5987</v>
      </c>
      <c r="F3681" s="19" t="s">
        <v>4</v>
      </c>
      <c r="G3681" s="19" t="s">
        <v>83</v>
      </c>
      <c r="H3681" s="19" t="s">
        <v>5989</v>
      </c>
      <c r="I3681" s="4" t="s">
        <v>18452</v>
      </c>
      <c r="J3681" s="1" t="s">
        <v>4</v>
      </c>
      <c r="K3681" s="1" t="s">
        <v>4</v>
      </c>
      <c r="L3681" s="1" t="s">
        <v>4</v>
      </c>
      <c r="M3681" s="1" t="s">
        <v>13</v>
      </c>
      <c r="N3681" s="1" t="s">
        <v>5990</v>
      </c>
      <c r="O3681" s="26">
        <v>43411</v>
      </c>
      <c r="P3681" s="1" t="s">
        <v>23</v>
      </c>
      <c r="Q3681" s="16">
        <v>927980.31</v>
      </c>
      <c r="R3681" s="16">
        <v>0</v>
      </c>
      <c r="S3681" s="32">
        <v>927980.31</v>
      </c>
      <c r="T3681" s="16">
        <v>0</v>
      </c>
      <c r="U3681" s="3">
        <v>0</v>
      </c>
    </row>
    <row r="3682" spans="1:21" ht="30" outlineLevel="4" x14ac:dyDescent="0.25">
      <c r="A3682" s="1" t="s">
        <v>76</v>
      </c>
      <c r="B3682" s="1" t="s">
        <v>77</v>
      </c>
      <c r="C3682" s="4" t="s">
        <v>5986</v>
      </c>
      <c r="D3682" s="19" t="s">
        <v>5987</v>
      </c>
      <c r="E3682" s="1" t="s">
        <v>5987</v>
      </c>
      <c r="F3682" s="19" t="s">
        <v>4</v>
      </c>
      <c r="G3682" s="19" t="s">
        <v>83</v>
      </c>
      <c r="H3682" s="19" t="s">
        <v>5989</v>
      </c>
      <c r="I3682" s="4" t="s">
        <v>18452</v>
      </c>
      <c r="J3682" s="1" t="s">
        <v>4</v>
      </c>
      <c r="K3682" s="1" t="s">
        <v>4</v>
      </c>
      <c r="L3682" s="1" t="s">
        <v>4</v>
      </c>
      <c r="M3682" s="1" t="s">
        <v>13</v>
      </c>
      <c r="N3682" s="1" t="s">
        <v>5991</v>
      </c>
      <c r="O3682" s="26">
        <v>43433</v>
      </c>
      <c r="P3682" s="1" t="s">
        <v>23</v>
      </c>
      <c r="Q3682" s="16">
        <v>1470245.03</v>
      </c>
      <c r="R3682" s="16">
        <v>0</v>
      </c>
      <c r="S3682" s="32">
        <v>1470245.03</v>
      </c>
      <c r="T3682" s="16">
        <v>0</v>
      </c>
      <c r="U3682" s="3">
        <v>0</v>
      </c>
    </row>
    <row r="3683" spans="1:21" ht="30" outlineLevel="4" x14ac:dyDescent="0.25">
      <c r="A3683" s="1" t="s">
        <v>76</v>
      </c>
      <c r="B3683" s="1" t="s">
        <v>77</v>
      </c>
      <c r="C3683" s="4" t="s">
        <v>5986</v>
      </c>
      <c r="D3683" s="19" t="s">
        <v>5987</v>
      </c>
      <c r="E3683" s="1" t="s">
        <v>5987</v>
      </c>
      <c r="F3683" s="19" t="s">
        <v>4</v>
      </c>
      <c r="G3683" s="19" t="s">
        <v>83</v>
      </c>
      <c r="H3683" s="19" t="s">
        <v>5989</v>
      </c>
      <c r="I3683" s="4" t="s">
        <v>18452</v>
      </c>
      <c r="J3683" s="1" t="s">
        <v>4</v>
      </c>
      <c r="K3683" s="1" t="s">
        <v>4</v>
      </c>
      <c r="L3683" s="1" t="s">
        <v>4</v>
      </c>
      <c r="M3683" s="1" t="s">
        <v>13</v>
      </c>
      <c r="N3683" s="1" t="s">
        <v>5992</v>
      </c>
      <c r="O3683" s="26">
        <v>43462</v>
      </c>
      <c r="P3683" s="1" t="s">
        <v>23</v>
      </c>
      <c r="Q3683" s="16">
        <v>71791.08</v>
      </c>
      <c r="R3683" s="16">
        <v>0</v>
      </c>
      <c r="S3683" s="32">
        <v>71791.08</v>
      </c>
      <c r="T3683" s="16">
        <v>0</v>
      </c>
      <c r="U3683" s="3">
        <v>0</v>
      </c>
    </row>
    <row r="3684" spans="1:21" ht="30" outlineLevel="4" x14ac:dyDescent="0.25">
      <c r="A3684" s="1" t="s">
        <v>76</v>
      </c>
      <c r="B3684" s="1" t="s">
        <v>77</v>
      </c>
      <c r="C3684" s="4" t="s">
        <v>5986</v>
      </c>
      <c r="D3684" s="19" t="s">
        <v>5987</v>
      </c>
      <c r="E3684" s="1" t="s">
        <v>5987</v>
      </c>
      <c r="F3684" s="19" t="s">
        <v>4</v>
      </c>
      <c r="G3684" s="19" t="s">
        <v>83</v>
      </c>
      <c r="H3684" s="19" t="s">
        <v>5989</v>
      </c>
      <c r="I3684" s="4" t="s">
        <v>18452</v>
      </c>
      <c r="J3684" s="1" t="s">
        <v>4</v>
      </c>
      <c r="K3684" s="1" t="s">
        <v>4</v>
      </c>
      <c r="L3684" s="1" t="s">
        <v>4</v>
      </c>
      <c r="M3684" s="1" t="s">
        <v>13</v>
      </c>
      <c r="N3684" s="1" t="s">
        <v>5993</v>
      </c>
      <c r="O3684" s="26">
        <v>43473</v>
      </c>
      <c r="P3684" s="1" t="s">
        <v>23</v>
      </c>
      <c r="Q3684" s="16">
        <v>1121609</v>
      </c>
      <c r="R3684" s="16">
        <v>0</v>
      </c>
      <c r="S3684" s="32">
        <v>1121609</v>
      </c>
      <c r="T3684" s="16">
        <v>0</v>
      </c>
      <c r="U3684" s="3">
        <v>0</v>
      </c>
    </row>
    <row r="3685" spans="1:21" ht="30" outlineLevel="4" x14ac:dyDescent="0.25">
      <c r="A3685" s="1" t="s">
        <v>76</v>
      </c>
      <c r="B3685" s="1" t="s">
        <v>77</v>
      </c>
      <c r="C3685" s="4" t="s">
        <v>5986</v>
      </c>
      <c r="D3685" s="19" t="s">
        <v>5987</v>
      </c>
      <c r="E3685" s="1" t="s">
        <v>5987</v>
      </c>
      <c r="F3685" s="19" t="s">
        <v>4</v>
      </c>
      <c r="G3685" s="19" t="s">
        <v>83</v>
      </c>
      <c r="H3685" s="19" t="s">
        <v>5989</v>
      </c>
      <c r="I3685" s="4" t="s">
        <v>18452</v>
      </c>
      <c r="J3685" s="1" t="s">
        <v>4</v>
      </c>
      <c r="K3685" s="1" t="s">
        <v>4</v>
      </c>
      <c r="L3685" s="1" t="s">
        <v>4</v>
      </c>
      <c r="M3685" s="1" t="s">
        <v>13</v>
      </c>
      <c r="N3685" s="1" t="s">
        <v>5994</v>
      </c>
      <c r="O3685" s="26">
        <v>43493</v>
      </c>
      <c r="P3685" s="1" t="s">
        <v>23</v>
      </c>
      <c r="Q3685" s="16">
        <v>48155</v>
      </c>
      <c r="R3685" s="16">
        <v>0</v>
      </c>
      <c r="S3685" s="32">
        <v>48155</v>
      </c>
      <c r="T3685" s="16">
        <v>0</v>
      </c>
      <c r="U3685" s="3">
        <v>0</v>
      </c>
    </row>
    <row r="3686" spans="1:21" ht="30" outlineLevel="4" x14ac:dyDescent="0.25">
      <c r="A3686" s="1" t="s">
        <v>76</v>
      </c>
      <c r="B3686" s="1" t="s">
        <v>77</v>
      </c>
      <c r="C3686" s="4" t="s">
        <v>5986</v>
      </c>
      <c r="D3686" s="19" t="s">
        <v>5987</v>
      </c>
      <c r="E3686" s="1" t="s">
        <v>5987</v>
      </c>
      <c r="F3686" s="19" t="s">
        <v>4</v>
      </c>
      <c r="G3686" s="19" t="s">
        <v>83</v>
      </c>
      <c r="H3686" s="19" t="s">
        <v>5989</v>
      </c>
      <c r="I3686" s="4" t="s">
        <v>18452</v>
      </c>
      <c r="J3686" s="1" t="s">
        <v>4</v>
      </c>
      <c r="K3686" s="1" t="s">
        <v>4</v>
      </c>
      <c r="L3686" s="1" t="s">
        <v>4</v>
      </c>
      <c r="M3686" s="1" t="s">
        <v>13</v>
      </c>
      <c r="N3686" s="1" t="s">
        <v>5995</v>
      </c>
      <c r="O3686" s="26">
        <v>43528</v>
      </c>
      <c r="P3686" s="1" t="s">
        <v>23</v>
      </c>
      <c r="Q3686" s="16">
        <v>656137</v>
      </c>
      <c r="R3686" s="16">
        <v>0</v>
      </c>
      <c r="S3686" s="32">
        <v>656137</v>
      </c>
      <c r="T3686" s="16">
        <v>0</v>
      </c>
      <c r="U3686" s="3">
        <v>0</v>
      </c>
    </row>
    <row r="3687" spans="1:21" ht="30" outlineLevel="4" x14ac:dyDescent="0.25">
      <c r="A3687" s="1" t="s">
        <v>76</v>
      </c>
      <c r="B3687" s="1" t="s">
        <v>77</v>
      </c>
      <c r="C3687" s="4" t="s">
        <v>5986</v>
      </c>
      <c r="D3687" s="19" t="s">
        <v>5987</v>
      </c>
      <c r="E3687" s="1" t="s">
        <v>5987</v>
      </c>
      <c r="F3687" s="19" t="s">
        <v>4</v>
      </c>
      <c r="G3687" s="19" t="s">
        <v>83</v>
      </c>
      <c r="H3687" s="19" t="s">
        <v>5989</v>
      </c>
      <c r="I3687" s="4" t="s">
        <v>18452</v>
      </c>
      <c r="J3687" s="1" t="s">
        <v>4</v>
      </c>
      <c r="K3687" s="1" t="s">
        <v>4</v>
      </c>
      <c r="L3687" s="1" t="s">
        <v>4</v>
      </c>
      <c r="M3687" s="1" t="s">
        <v>13</v>
      </c>
      <c r="N3687" s="1" t="s">
        <v>5996</v>
      </c>
      <c r="O3687" s="26">
        <v>43607</v>
      </c>
      <c r="P3687" s="1" t="s">
        <v>23</v>
      </c>
      <c r="Q3687" s="16">
        <v>48796</v>
      </c>
      <c r="R3687" s="16">
        <v>0</v>
      </c>
      <c r="S3687" s="32">
        <v>48796</v>
      </c>
      <c r="T3687" s="16">
        <v>0</v>
      </c>
      <c r="U3687" s="3">
        <v>0</v>
      </c>
    </row>
    <row r="3688" spans="1:21" ht="30" outlineLevel="4" x14ac:dyDescent="0.25">
      <c r="A3688" s="1" t="s">
        <v>76</v>
      </c>
      <c r="B3688" s="1" t="s">
        <v>77</v>
      </c>
      <c r="C3688" s="4" t="s">
        <v>5986</v>
      </c>
      <c r="D3688" s="19" t="s">
        <v>5987</v>
      </c>
      <c r="E3688" s="1" t="s">
        <v>5987</v>
      </c>
      <c r="F3688" s="19" t="s">
        <v>4</v>
      </c>
      <c r="G3688" s="19" t="s">
        <v>83</v>
      </c>
      <c r="H3688" s="19" t="s">
        <v>5989</v>
      </c>
      <c r="I3688" s="4" t="s">
        <v>18452</v>
      </c>
      <c r="J3688" s="1" t="s">
        <v>4</v>
      </c>
      <c r="K3688" s="1" t="s">
        <v>4</v>
      </c>
      <c r="L3688" s="1" t="s">
        <v>4</v>
      </c>
      <c r="M3688" s="1" t="s">
        <v>13</v>
      </c>
      <c r="N3688" s="1" t="s">
        <v>5997</v>
      </c>
      <c r="O3688" s="26">
        <v>43643</v>
      </c>
      <c r="P3688" s="1" t="s">
        <v>23</v>
      </c>
      <c r="Q3688" s="16">
        <v>474606</v>
      </c>
      <c r="R3688" s="16">
        <v>0</v>
      </c>
      <c r="S3688" s="32">
        <v>474606</v>
      </c>
      <c r="T3688" s="16">
        <v>0</v>
      </c>
      <c r="U3688" s="3">
        <v>0</v>
      </c>
    </row>
    <row r="3689" spans="1:21" outlineLevel="3" x14ac:dyDescent="0.25">
      <c r="H3689" s="29" t="s">
        <v>17249</v>
      </c>
      <c r="O3689" s="26"/>
      <c r="Q3689" s="16">
        <f>SUBTOTAL(9,Q3680:Q3688)</f>
        <v>5092336</v>
      </c>
      <c r="R3689" s="16">
        <f>SUBTOTAL(9,R3680:R3688)</f>
        <v>0</v>
      </c>
      <c r="S3689" s="32">
        <f>SUBTOTAL(9,S3680:S3688)</f>
        <v>5092336</v>
      </c>
      <c r="T3689" s="16">
        <f>SUBTOTAL(9,T3680:T3688)</f>
        <v>0</v>
      </c>
      <c r="U3689" s="3">
        <f>SUBTOTAL(9,U3680:U3688)</f>
        <v>0</v>
      </c>
    </row>
    <row r="3690" spans="1:21" ht="30" outlineLevel="4" x14ac:dyDescent="0.25">
      <c r="A3690" s="1" t="s">
        <v>119</v>
      </c>
      <c r="B3690" s="1" t="s">
        <v>120</v>
      </c>
      <c r="C3690" s="4" t="s">
        <v>5986</v>
      </c>
      <c r="D3690" s="19" t="s">
        <v>5998</v>
      </c>
      <c r="E3690" s="1" t="s">
        <v>5998</v>
      </c>
      <c r="F3690" s="19" t="s">
        <v>4</v>
      </c>
      <c r="G3690" s="19" t="s">
        <v>49</v>
      </c>
      <c r="H3690" s="19" t="s">
        <v>6003</v>
      </c>
      <c r="I3690" s="4" t="s">
        <v>6004</v>
      </c>
      <c r="J3690" s="1" t="s">
        <v>4</v>
      </c>
      <c r="K3690" s="1" t="s">
        <v>5999</v>
      </c>
      <c r="L3690" s="1" t="s">
        <v>6000</v>
      </c>
      <c r="M3690" s="1" t="s">
        <v>6001</v>
      </c>
      <c r="N3690" s="1" t="s">
        <v>6002</v>
      </c>
      <c r="O3690" s="26">
        <v>43298</v>
      </c>
      <c r="P3690" s="1" t="s">
        <v>23</v>
      </c>
      <c r="Q3690" s="16">
        <v>2424.4299999999998</v>
      </c>
      <c r="R3690" s="16">
        <v>0</v>
      </c>
      <c r="S3690" s="32">
        <v>2424.4299999999998</v>
      </c>
      <c r="T3690" s="16">
        <v>0</v>
      </c>
      <c r="U3690" s="3">
        <v>0</v>
      </c>
    </row>
    <row r="3691" spans="1:21" ht="30" outlineLevel="4" x14ac:dyDescent="0.25">
      <c r="A3691" s="1" t="s">
        <v>119</v>
      </c>
      <c r="B3691" s="1" t="s">
        <v>120</v>
      </c>
      <c r="C3691" s="4" t="s">
        <v>5986</v>
      </c>
      <c r="D3691" s="19" t="s">
        <v>5998</v>
      </c>
      <c r="E3691" s="1" t="s">
        <v>5998</v>
      </c>
      <c r="F3691" s="19" t="s">
        <v>56</v>
      </c>
      <c r="G3691" s="19" t="s">
        <v>4</v>
      </c>
      <c r="H3691" s="19" t="s">
        <v>6003</v>
      </c>
      <c r="I3691" s="4" t="s">
        <v>6004</v>
      </c>
      <c r="J3691" s="1" t="s">
        <v>4</v>
      </c>
      <c r="K3691" s="1" t="s">
        <v>5999</v>
      </c>
      <c r="L3691" s="1" t="s">
        <v>6000</v>
      </c>
      <c r="M3691" s="1" t="s">
        <v>6001</v>
      </c>
      <c r="N3691" s="1" t="s">
        <v>6002</v>
      </c>
      <c r="O3691" s="26">
        <v>43298</v>
      </c>
      <c r="P3691" s="1" t="s">
        <v>23</v>
      </c>
      <c r="Q3691" s="16">
        <v>38794.57</v>
      </c>
      <c r="R3691" s="16">
        <v>38794.57</v>
      </c>
      <c r="S3691" s="32">
        <v>0</v>
      </c>
      <c r="T3691" s="16">
        <v>0</v>
      </c>
      <c r="U3691" s="3">
        <v>0</v>
      </c>
    </row>
    <row r="3692" spans="1:21" outlineLevel="3" x14ac:dyDescent="0.25">
      <c r="H3692" s="29" t="s">
        <v>17250</v>
      </c>
      <c r="O3692" s="26"/>
      <c r="Q3692" s="16">
        <f>SUBTOTAL(9,Q3690:Q3691)</f>
        <v>41219</v>
      </c>
      <c r="R3692" s="16">
        <f>SUBTOTAL(9,R3690:R3691)</f>
        <v>38794.57</v>
      </c>
      <c r="S3692" s="32">
        <f>SUBTOTAL(9,S3690:S3691)</f>
        <v>2424.4299999999998</v>
      </c>
      <c r="T3692" s="16">
        <f>SUBTOTAL(9,T3690:T3691)</f>
        <v>0</v>
      </c>
      <c r="U3692" s="3">
        <f>SUBTOTAL(9,U3690:U3691)</f>
        <v>0</v>
      </c>
    </row>
    <row r="3693" spans="1:21" outlineLevel="4" x14ac:dyDescent="0.25">
      <c r="A3693" s="1" t="s">
        <v>76</v>
      </c>
      <c r="B3693" s="1" t="s">
        <v>77</v>
      </c>
      <c r="C3693" s="4" t="s">
        <v>5986</v>
      </c>
      <c r="D3693" s="19" t="s">
        <v>5987</v>
      </c>
      <c r="E3693" s="1" t="s">
        <v>5987</v>
      </c>
      <c r="F3693" s="19" t="s">
        <v>81</v>
      </c>
      <c r="G3693" s="19" t="s">
        <v>4</v>
      </c>
      <c r="H3693" s="19" t="s">
        <v>6006</v>
      </c>
      <c r="I3693" s="4" t="s">
        <v>6007</v>
      </c>
      <c r="J3693" s="1" t="s">
        <v>4</v>
      </c>
      <c r="K3693" s="1" t="s">
        <v>4</v>
      </c>
      <c r="L3693" s="1" t="s">
        <v>4</v>
      </c>
      <c r="M3693" s="1" t="s">
        <v>13</v>
      </c>
      <c r="N3693" s="1" t="s">
        <v>6005</v>
      </c>
      <c r="O3693" s="26">
        <v>43283</v>
      </c>
      <c r="P3693" s="1" t="s">
        <v>23</v>
      </c>
      <c r="Q3693" s="16">
        <v>387.14</v>
      </c>
      <c r="R3693" s="16">
        <v>387.14</v>
      </c>
      <c r="S3693" s="32">
        <v>0</v>
      </c>
      <c r="T3693" s="16">
        <v>0</v>
      </c>
      <c r="U3693" s="3">
        <v>0</v>
      </c>
    </row>
    <row r="3694" spans="1:21" outlineLevel="4" x14ac:dyDescent="0.25">
      <c r="A3694" s="1" t="s">
        <v>76</v>
      </c>
      <c r="B3694" s="1" t="s">
        <v>77</v>
      </c>
      <c r="C3694" s="4" t="s">
        <v>5986</v>
      </c>
      <c r="D3694" s="19" t="s">
        <v>5987</v>
      </c>
      <c r="E3694" s="1" t="s">
        <v>5987</v>
      </c>
      <c r="F3694" s="19" t="s">
        <v>81</v>
      </c>
      <c r="G3694" s="19" t="s">
        <v>4</v>
      </c>
      <c r="H3694" s="19" t="s">
        <v>6006</v>
      </c>
      <c r="I3694" s="4" t="s">
        <v>6007</v>
      </c>
      <c r="J3694" s="1" t="s">
        <v>4</v>
      </c>
      <c r="K3694" s="1" t="s">
        <v>4</v>
      </c>
      <c r="L3694" s="1" t="s">
        <v>4</v>
      </c>
      <c r="M3694" s="1" t="s">
        <v>13</v>
      </c>
      <c r="N3694" s="1" t="s">
        <v>6008</v>
      </c>
      <c r="O3694" s="26">
        <v>43306</v>
      </c>
      <c r="P3694" s="1" t="s">
        <v>23</v>
      </c>
      <c r="Q3694" s="16">
        <v>16370.75</v>
      </c>
      <c r="R3694" s="16">
        <v>16370.75</v>
      </c>
      <c r="S3694" s="32">
        <v>0</v>
      </c>
      <c r="T3694" s="16">
        <v>0</v>
      </c>
      <c r="U3694" s="3">
        <v>0</v>
      </c>
    </row>
    <row r="3695" spans="1:21" outlineLevel="3" x14ac:dyDescent="0.25">
      <c r="H3695" s="29" t="s">
        <v>17251</v>
      </c>
      <c r="O3695" s="26"/>
      <c r="Q3695" s="16">
        <f>SUBTOTAL(9,Q3693:Q3694)</f>
        <v>16757.89</v>
      </c>
      <c r="R3695" s="16">
        <f>SUBTOTAL(9,R3693:R3694)</f>
        <v>16757.89</v>
      </c>
      <c r="S3695" s="32">
        <f>SUBTOTAL(9,S3693:S3694)</f>
        <v>0</v>
      </c>
      <c r="T3695" s="16">
        <f>SUBTOTAL(9,T3693:T3694)</f>
        <v>0</v>
      </c>
      <c r="U3695" s="3">
        <f>SUBTOTAL(9,U3693:U3694)</f>
        <v>0</v>
      </c>
    </row>
    <row r="3696" spans="1:21" outlineLevel="4" x14ac:dyDescent="0.25">
      <c r="A3696" s="1" t="s">
        <v>76</v>
      </c>
      <c r="B3696" s="1" t="s">
        <v>77</v>
      </c>
      <c r="C3696" s="4" t="s">
        <v>5986</v>
      </c>
      <c r="D3696" s="19" t="s">
        <v>5987</v>
      </c>
      <c r="E3696" s="1" t="s">
        <v>5987</v>
      </c>
      <c r="F3696" s="19" t="s">
        <v>4</v>
      </c>
      <c r="G3696" s="19" t="s">
        <v>83</v>
      </c>
      <c r="H3696" s="19" t="s">
        <v>6010</v>
      </c>
      <c r="I3696" s="4" t="s">
        <v>6011</v>
      </c>
      <c r="J3696" s="1" t="s">
        <v>4</v>
      </c>
      <c r="K3696" s="1" t="s">
        <v>4</v>
      </c>
      <c r="L3696" s="1" t="s">
        <v>4</v>
      </c>
      <c r="M3696" s="1" t="s">
        <v>13</v>
      </c>
      <c r="N3696" s="1" t="s">
        <v>6009</v>
      </c>
      <c r="O3696" s="26">
        <v>43376</v>
      </c>
      <c r="P3696" s="1" t="s">
        <v>23</v>
      </c>
      <c r="Q3696" s="16">
        <v>31100.46</v>
      </c>
      <c r="R3696" s="16">
        <v>0</v>
      </c>
      <c r="S3696" s="32">
        <v>31100.46</v>
      </c>
      <c r="T3696" s="16">
        <v>0</v>
      </c>
      <c r="U3696" s="3">
        <v>0</v>
      </c>
    </row>
    <row r="3697" spans="1:21" outlineLevel="4" x14ac:dyDescent="0.25">
      <c r="A3697" s="1" t="s">
        <v>76</v>
      </c>
      <c r="B3697" s="1" t="s">
        <v>77</v>
      </c>
      <c r="C3697" s="4" t="s">
        <v>5986</v>
      </c>
      <c r="D3697" s="19" t="s">
        <v>5987</v>
      </c>
      <c r="E3697" s="1" t="s">
        <v>5987</v>
      </c>
      <c r="F3697" s="19" t="s">
        <v>4</v>
      </c>
      <c r="G3697" s="19" t="s">
        <v>83</v>
      </c>
      <c r="H3697" s="19" t="s">
        <v>6010</v>
      </c>
      <c r="I3697" s="4" t="s">
        <v>6011</v>
      </c>
      <c r="J3697" s="1" t="s">
        <v>4</v>
      </c>
      <c r="K3697" s="1" t="s">
        <v>4</v>
      </c>
      <c r="L3697" s="1" t="s">
        <v>4</v>
      </c>
      <c r="M3697" s="1" t="s">
        <v>13</v>
      </c>
      <c r="N3697" s="1" t="s">
        <v>6012</v>
      </c>
      <c r="O3697" s="26">
        <v>43444</v>
      </c>
      <c r="P3697" s="1" t="s">
        <v>23</v>
      </c>
      <c r="Q3697" s="16">
        <v>16754.14</v>
      </c>
      <c r="R3697" s="16">
        <v>0</v>
      </c>
      <c r="S3697" s="32">
        <v>16754.14</v>
      </c>
      <c r="T3697" s="16">
        <v>0</v>
      </c>
      <c r="U3697" s="3">
        <v>0</v>
      </c>
    </row>
    <row r="3698" spans="1:21" outlineLevel="3" x14ac:dyDescent="0.25">
      <c r="H3698" s="29" t="s">
        <v>17252</v>
      </c>
      <c r="O3698" s="26"/>
      <c r="Q3698" s="16">
        <f>SUBTOTAL(9,Q3696:Q3697)</f>
        <v>47854.6</v>
      </c>
      <c r="R3698" s="16">
        <f>SUBTOTAL(9,R3696:R3697)</f>
        <v>0</v>
      </c>
      <c r="S3698" s="32">
        <f>SUBTOTAL(9,S3696:S3697)</f>
        <v>47854.6</v>
      </c>
      <c r="T3698" s="16">
        <f>SUBTOTAL(9,T3696:T3697)</f>
        <v>0</v>
      </c>
      <c r="U3698" s="3">
        <f>SUBTOTAL(9,U3696:U3697)</f>
        <v>0</v>
      </c>
    </row>
    <row r="3699" spans="1:21" ht="30" outlineLevel="4" x14ac:dyDescent="0.25">
      <c r="A3699" s="1" t="s">
        <v>119</v>
      </c>
      <c r="B3699" s="1" t="s">
        <v>120</v>
      </c>
      <c r="C3699" s="4" t="s">
        <v>5986</v>
      </c>
      <c r="D3699" s="19" t="s">
        <v>5998</v>
      </c>
      <c r="E3699" s="1" t="s">
        <v>5998</v>
      </c>
      <c r="F3699" s="19" t="s">
        <v>4</v>
      </c>
      <c r="G3699" s="19" t="s">
        <v>49</v>
      </c>
      <c r="H3699" s="19" t="s">
        <v>6017</v>
      </c>
      <c r="I3699" s="4" t="s">
        <v>6018</v>
      </c>
      <c r="J3699" s="1" t="s">
        <v>4</v>
      </c>
      <c r="K3699" s="1" t="s">
        <v>6013</v>
      </c>
      <c r="L3699" s="1" t="s">
        <v>6014</v>
      </c>
      <c r="M3699" s="1" t="s">
        <v>6015</v>
      </c>
      <c r="N3699" s="1" t="s">
        <v>6016</v>
      </c>
      <c r="O3699" s="26">
        <v>43395</v>
      </c>
      <c r="P3699" s="1" t="s">
        <v>23</v>
      </c>
      <c r="Q3699" s="16">
        <v>2632.28</v>
      </c>
      <c r="R3699" s="16">
        <v>0</v>
      </c>
      <c r="S3699" s="32">
        <v>2632.28</v>
      </c>
      <c r="T3699" s="16">
        <v>0</v>
      </c>
      <c r="U3699" s="3">
        <v>0</v>
      </c>
    </row>
    <row r="3700" spans="1:21" ht="30" outlineLevel="4" x14ac:dyDescent="0.25">
      <c r="A3700" s="1" t="s">
        <v>119</v>
      </c>
      <c r="B3700" s="1" t="s">
        <v>120</v>
      </c>
      <c r="C3700" s="4" t="s">
        <v>5986</v>
      </c>
      <c r="D3700" s="19" t="s">
        <v>5998</v>
      </c>
      <c r="E3700" s="1" t="s">
        <v>5998</v>
      </c>
      <c r="F3700" s="19" t="s">
        <v>4</v>
      </c>
      <c r="G3700" s="19" t="s">
        <v>49</v>
      </c>
      <c r="H3700" s="19" t="s">
        <v>6017</v>
      </c>
      <c r="I3700" s="4" t="s">
        <v>6018</v>
      </c>
      <c r="J3700" s="1" t="s">
        <v>4</v>
      </c>
      <c r="K3700" s="1" t="s">
        <v>6013</v>
      </c>
      <c r="L3700" s="1" t="s">
        <v>6019</v>
      </c>
      <c r="M3700" s="1" t="s">
        <v>6020</v>
      </c>
      <c r="N3700" s="1" t="s">
        <v>6021</v>
      </c>
      <c r="O3700" s="26">
        <v>43481</v>
      </c>
      <c r="P3700" s="1" t="s">
        <v>23</v>
      </c>
      <c r="Q3700" s="16">
        <v>1987.54</v>
      </c>
      <c r="R3700" s="16">
        <v>0</v>
      </c>
      <c r="S3700" s="32">
        <v>1987.54</v>
      </c>
      <c r="T3700" s="16">
        <v>0</v>
      </c>
      <c r="U3700" s="3">
        <v>0</v>
      </c>
    </row>
    <row r="3701" spans="1:21" ht="30" outlineLevel="4" x14ac:dyDescent="0.25">
      <c r="A3701" s="1" t="s">
        <v>119</v>
      </c>
      <c r="B3701" s="1" t="s">
        <v>120</v>
      </c>
      <c r="C3701" s="4" t="s">
        <v>5986</v>
      </c>
      <c r="D3701" s="19" t="s">
        <v>5998</v>
      </c>
      <c r="E3701" s="1" t="s">
        <v>5998</v>
      </c>
      <c r="F3701" s="19" t="s">
        <v>4</v>
      </c>
      <c r="G3701" s="19" t="s">
        <v>49</v>
      </c>
      <c r="H3701" s="19" t="s">
        <v>6017</v>
      </c>
      <c r="I3701" s="4" t="s">
        <v>6018</v>
      </c>
      <c r="J3701" s="1" t="s">
        <v>4</v>
      </c>
      <c r="K3701" s="1" t="s">
        <v>6013</v>
      </c>
      <c r="L3701" s="1" t="s">
        <v>6022</v>
      </c>
      <c r="M3701" s="1" t="s">
        <v>6023</v>
      </c>
      <c r="N3701" s="1" t="s">
        <v>6024</v>
      </c>
      <c r="O3701" s="26">
        <v>43635</v>
      </c>
      <c r="P3701" s="1" t="s">
        <v>23</v>
      </c>
      <c r="Q3701" s="16">
        <v>2665.86</v>
      </c>
      <c r="R3701" s="16">
        <v>0</v>
      </c>
      <c r="S3701" s="32">
        <v>2665.86</v>
      </c>
      <c r="T3701" s="16">
        <v>0</v>
      </c>
      <c r="U3701" s="3">
        <v>0</v>
      </c>
    </row>
    <row r="3702" spans="1:21" ht="30" outlineLevel="4" x14ac:dyDescent="0.25">
      <c r="A3702" s="1" t="s">
        <v>119</v>
      </c>
      <c r="B3702" s="1" t="s">
        <v>120</v>
      </c>
      <c r="C3702" s="4" t="s">
        <v>5986</v>
      </c>
      <c r="D3702" s="19" t="s">
        <v>5998</v>
      </c>
      <c r="E3702" s="1" t="s">
        <v>5998</v>
      </c>
      <c r="F3702" s="19" t="s">
        <v>56</v>
      </c>
      <c r="G3702" s="19" t="s">
        <v>4</v>
      </c>
      <c r="H3702" s="19" t="s">
        <v>6017</v>
      </c>
      <c r="I3702" s="4" t="s">
        <v>6018</v>
      </c>
      <c r="J3702" s="1" t="s">
        <v>4</v>
      </c>
      <c r="K3702" s="1" t="s">
        <v>6013</v>
      </c>
      <c r="L3702" s="1" t="s">
        <v>6014</v>
      </c>
      <c r="M3702" s="1" t="s">
        <v>6015</v>
      </c>
      <c r="N3702" s="1" t="s">
        <v>6016</v>
      </c>
      <c r="O3702" s="26">
        <v>43395</v>
      </c>
      <c r="P3702" s="1" t="s">
        <v>23</v>
      </c>
      <c r="Q3702" s="16">
        <v>42118.720000000001</v>
      </c>
      <c r="R3702" s="16">
        <v>42118.720000000001</v>
      </c>
      <c r="S3702" s="32">
        <v>0</v>
      </c>
      <c r="T3702" s="16">
        <v>0</v>
      </c>
      <c r="U3702" s="3">
        <v>0</v>
      </c>
    </row>
    <row r="3703" spans="1:21" ht="30" outlineLevel="4" x14ac:dyDescent="0.25">
      <c r="A3703" s="1" t="s">
        <v>119</v>
      </c>
      <c r="B3703" s="1" t="s">
        <v>120</v>
      </c>
      <c r="C3703" s="4" t="s">
        <v>5986</v>
      </c>
      <c r="D3703" s="19" t="s">
        <v>5998</v>
      </c>
      <c r="E3703" s="1" t="s">
        <v>5998</v>
      </c>
      <c r="F3703" s="19" t="s">
        <v>56</v>
      </c>
      <c r="G3703" s="19" t="s">
        <v>4</v>
      </c>
      <c r="H3703" s="19" t="s">
        <v>6017</v>
      </c>
      <c r="I3703" s="4" t="s">
        <v>6018</v>
      </c>
      <c r="J3703" s="1" t="s">
        <v>4</v>
      </c>
      <c r="K3703" s="1" t="s">
        <v>6013</v>
      </c>
      <c r="L3703" s="1" t="s">
        <v>6019</v>
      </c>
      <c r="M3703" s="1" t="s">
        <v>6020</v>
      </c>
      <c r="N3703" s="1" t="s">
        <v>6021</v>
      </c>
      <c r="O3703" s="26">
        <v>43481</v>
      </c>
      <c r="P3703" s="1" t="s">
        <v>23</v>
      </c>
      <c r="Q3703" s="16">
        <v>31802.46</v>
      </c>
      <c r="R3703" s="16">
        <v>31802.46</v>
      </c>
      <c r="S3703" s="32">
        <v>0</v>
      </c>
      <c r="T3703" s="16">
        <v>0</v>
      </c>
      <c r="U3703" s="3">
        <v>0</v>
      </c>
    </row>
    <row r="3704" spans="1:21" ht="30" outlineLevel="4" x14ac:dyDescent="0.25">
      <c r="A3704" s="1" t="s">
        <v>119</v>
      </c>
      <c r="B3704" s="1" t="s">
        <v>120</v>
      </c>
      <c r="C3704" s="4" t="s">
        <v>5986</v>
      </c>
      <c r="D3704" s="19" t="s">
        <v>5998</v>
      </c>
      <c r="E3704" s="1" t="s">
        <v>5998</v>
      </c>
      <c r="F3704" s="19" t="s">
        <v>56</v>
      </c>
      <c r="G3704" s="19" t="s">
        <v>4</v>
      </c>
      <c r="H3704" s="19" t="s">
        <v>6017</v>
      </c>
      <c r="I3704" s="4" t="s">
        <v>6018</v>
      </c>
      <c r="J3704" s="1" t="s">
        <v>4</v>
      </c>
      <c r="K3704" s="1" t="s">
        <v>6013</v>
      </c>
      <c r="L3704" s="1" t="s">
        <v>6022</v>
      </c>
      <c r="M3704" s="1" t="s">
        <v>6023</v>
      </c>
      <c r="N3704" s="1" t="s">
        <v>6024</v>
      </c>
      <c r="O3704" s="26">
        <v>43635</v>
      </c>
      <c r="P3704" s="1" t="s">
        <v>23</v>
      </c>
      <c r="Q3704" s="16">
        <v>42656.14</v>
      </c>
      <c r="R3704" s="16">
        <v>42656.14</v>
      </c>
      <c r="S3704" s="32">
        <v>0</v>
      </c>
      <c r="T3704" s="16">
        <v>0</v>
      </c>
      <c r="U3704" s="3">
        <v>0</v>
      </c>
    </row>
    <row r="3705" spans="1:21" outlineLevel="3" x14ac:dyDescent="0.25">
      <c r="H3705" s="29" t="s">
        <v>17253</v>
      </c>
      <c r="O3705" s="26"/>
      <c r="Q3705" s="16">
        <f>SUBTOTAL(9,Q3699:Q3704)</f>
        <v>123863</v>
      </c>
      <c r="R3705" s="16">
        <f>SUBTOTAL(9,R3699:R3704)</f>
        <v>116577.31999999999</v>
      </c>
      <c r="S3705" s="32">
        <f>SUBTOTAL(9,S3699:S3704)</f>
        <v>7285.68</v>
      </c>
      <c r="T3705" s="16">
        <f>SUBTOTAL(9,T3699:T3704)</f>
        <v>0</v>
      </c>
      <c r="U3705" s="3">
        <f>SUBTOTAL(9,U3699:U3704)</f>
        <v>0</v>
      </c>
    </row>
    <row r="3706" spans="1:21" ht="30" outlineLevel="4" x14ac:dyDescent="0.25">
      <c r="A3706" s="1" t="s">
        <v>119</v>
      </c>
      <c r="B3706" s="1" t="s">
        <v>120</v>
      </c>
      <c r="C3706" s="4" t="s">
        <v>5986</v>
      </c>
      <c r="D3706" s="19" t="s">
        <v>5998</v>
      </c>
      <c r="E3706" s="1" t="s">
        <v>5998</v>
      </c>
      <c r="F3706" s="19" t="s">
        <v>4</v>
      </c>
      <c r="G3706" s="19" t="s">
        <v>41</v>
      </c>
      <c r="H3706" s="19" t="s">
        <v>6029</v>
      </c>
      <c r="I3706" s="4" t="s">
        <v>6030</v>
      </c>
      <c r="J3706" s="1" t="s">
        <v>4</v>
      </c>
      <c r="K3706" s="1" t="s">
        <v>6025</v>
      </c>
      <c r="L3706" s="1" t="s">
        <v>6026</v>
      </c>
      <c r="M3706" s="1" t="s">
        <v>6027</v>
      </c>
      <c r="N3706" s="1" t="s">
        <v>6028</v>
      </c>
      <c r="O3706" s="26">
        <v>43451</v>
      </c>
      <c r="P3706" s="1" t="s">
        <v>23</v>
      </c>
      <c r="Q3706" s="16">
        <v>349.82</v>
      </c>
      <c r="R3706" s="16">
        <v>0</v>
      </c>
      <c r="S3706" s="32">
        <v>349.82</v>
      </c>
      <c r="T3706" s="16">
        <v>0</v>
      </c>
      <c r="U3706" s="3">
        <v>0</v>
      </c>
    </row>
    <row r="3707" spans="1:21" ht="30" outlineLevel="4" x14ac:dyDescent="0.25">
      <c r="A3707" s="1" t="s">
        <v>119</v>
      </c>
      <c r="B3707" s="1" t="s">
        <v>120</v>
      </c>
      <c r="C3707" s="4" t="s">
        <v>5986</v>
      </c>
      <c r="D3707" s="19" t="s">
        <v>5998</v>
      </c>
      <c r="E3707" s="1" t="s">
        <v>5998</v>
      </c>
      <c r="F3707" s="19" t="s">
        <v>4</v>
      </c>
      <c r="G3707" s="19" t="s">
        <v>41</v>
      </c>
      <c r="H3707" s="19" t="s">
        <v>6029</v>
      </c>
      <c r="I3707" s="4" t="s">
        <v>6030</v>
      </c>
      <c r="J3707" s="1" t="s">
        <v>4</v>
      </c>
      <c r="K3707" s="1" t="s">
        <v>6025</v>
      </c>
      <c r="L3707" s="1" t="s">
        <v>6031</v>
      </c>
      <c r="M3707" s="1" t="s">
        <v>6032</v>
      </c>
      <c r="N3707" s="1" t="s">
        <v>6033</v>
      </c>
      <c r="O3707" s="26">
        <v>43559</v>
      </c>
      <c r="P3707" s="1" t="s">
        <v>23</v>
      </c>
      <c r="Q3707" s="16">
        <v>2946.73</v>
      </c>
      <c r="R3707" s="16">
        <v>0</v>
      </c>
      <c r="S3707" s="32">
        <v>2946.73</v>
      </c>
      <c r="T3707" s="16">
        <v>0</v>
      </c>
      <c r="U3707" s="3">
        <v>0</v>
      </c>
    </row>
    <row r="3708" spans="1:21" ht="30" outlineLevel="4" x14ac:dyDescent="0.25">
      <c r="A3708" s="1" t="s">
        <v>119</v>
      </c>
      <c r="B3708" s="1" t="s">
        <v>120</v>
      </c>
      <c r="C3708" s="4" t="s">
        <v>5986</v>
      </c>
      <c r="D3708" s="19" t="s">
        <v>5998</v>
      </c>
      <c r="E3708" s="1" t="s">
        <v>5998</v>
      </c>
      <c r="F3708" s="19" t="s">
        <v>56</v>
      </c>
      <c r="G3708" s="19" t="s">
        <v>4</v>
      </c>
      <c r="H3708" s="19" t="s">
        <v>6029</v>
      </c>
      <c r="I3708" s="4" t="s">
        <v>6030</v>
      </c>
      <c r="J3708" s="1" t="s">
        <v>4</v>
      </c>
      <c r="K3708" s="1" t="s">
        <v>6025</v>
      </c>
      <c r="L3708" s="1" t="s">
        <v>6026</v>
      </c>
      <c r="M3708" s="1" t="s">
        <v>6027</v>
      </c>
      <c r="N3708" s="1" t="s">
        <v>6028</v>
      </c>
      <c r="O3708" s="26">
        <v>43451</v>
      </c>
      <c r="P3708" s="1" t="s">
        <v>23</v>
      </c>
      <c r="Q3708" s="16">
        <v>2798.18</v>
      </c>
      <c r="R3708" s="16">
        <v>2798.18</v>
      </c>
      <c r="S3708" s="32">
        <v>0</v>
      </c>
      <c r="T3708" s="16">
        <v>0</v>
      </c>
      <c r="U3708" s="3">
        <v>0</v>
      </c>
    </row>
    <row r="3709" spans="1:21" ht="30" outlineLevel="4" x14ac:dyDescent="0.25">
      <c r="A3709" s="1" t="s">
        <v>119</v>
      </c>
      <c r="B3709" s="1" t="s">
        <v>120</v>
      </c>
      <c r="C3709" s="4" t="s">
        <v>5986</v>
      </c>
      <c r="D3709" s="19" t="s">
        <v>5998</v>
      </c>
      <c r="E3709" s="1" t="s">
        <v>5998</v>
      </c>
      <c r="F3709" s="19" t="s">
        <v>56</v>
      </c>
      <c r="G3709" s="19" t="s">
        <v>4</v>
      </c>
      <c r="H3709" s="19" t="s">
        <v>6029</v>
      </c>
      <c r="I3709" s="4" t="s">
        <v>6030</v>
      </c>
      <c r="J3709" s="1" t="s">
        <v>4</v>
      </c>
      <c r="K3709" s="1" t="s">
        <v>6025</v>
      </c>
      <c r="L3709" s="1" t="s">
        <v>6031</v>
      </c>
      <c r="M3709" s="1" t="s">
        <v>6032</v>
      </c>
      <c r="N3709" s="1" t="s">
        <v>6033</v>
      </c>
      <c r="O3709" s="26">
        <v>43559</v>
      </c>
      <c r="P3709" s="1" t="s">
        <v>23</v>
      </c>
      <c r="Q3709" s="16">
        <v>23571.27</v>
      </c>
      <c r="R3709" s="16">
        <v>23571.27</v>
      </c>
      <c r="S3709" s="32">
        <v>0</v>
      </c>
      <c r="T3709" s="16">
        <v>0</v>
      </c>
      <c r="U3709" s="3">
        <v>0</v>
      </c>
    </row>
    <row r="3710" spans="1:21" outlineLevel="3" x14ac:dyDescent="0.25">
      <c r="H3710" s="29" t="s">
        <v>17254</v>
      </c>
      <c r="O3710" s="26"/>
      <c r="Q3710" s="16">
        <f>SUBTOTAL(9,Q3706:Q3709)</f>
        <v>29666</v>
      </c>
      <c r="R3710" s="16">
        <f>SUBTOTAL(9,R3706:R3709)</f>
        <v>26369.45</v>
      </c>
      <c r="S3710" s="32">
        <f>SUBTOTAL(9,S3706:S3709)</f>
        <v>3296.55</v>
      </c>
      <c r="T3710" s="16">
        <f>SUBTOTAL(9,T3706:T3709)</f>
        <v>0</v>
      </c>
      <c r="U3710" s="3">
        <f>SUBTOTAL(9,U3706:U3709)</f>
        <v>0</v>
      </c>
    </row>
    <row r="3711" spans="1:21" outlineLevel="4" x14ac:dyDescent="0.25">
      <c r="A3711" s="1" t="s">
        <v>119</v>
      </c>
      <c r="B3711" s="1" t="s">
        <v>120</v>
      </c>
      <c r="C3711" s="4" t="s">
        <v>5986</v>
      </c>
      <c r="D3711" s="19" t="s">
        <v>5998</v>
      </c>
      <c r="E3711" s="1" t="s">
        <v>5998</v>
      </c>
      <c r="F3711" s="19" t="s">
        <v>4</v>
      </c>
      <c r="G3711" s="19" t="s">
        <v>123</v>
      </c>
      <c r="H3711" s="19" t="s">
        <v>125</v>
      </c>
      <c r="I3711" s="6" t="s">
        <v>18248</v>
      </c>
      <c r="J3711" s="1" t="s">
        <v>4</v>
      </c>
      <c r="K3711" s="1" t="s">
        <v>4</v>
      </c>
      <c r="L3711" s="1" t="s">
        <v>4</v>
      </c>
      <c r="M3711" s="1" t="s">
        <v>13</v>
      </c>
      <c r="N3711" s="1" t="s">
        <v>6034</v>
      </c>
      <c r="O3711" s="26">
        <v>43363</v>
      </c>
      <c r="P3711" s="1" t="s">
        <v>23</v>
      </c>
      <c r="Q3711" s="16">
        <v>35127</v>
      </c>
      <c r="R3711" s="16">
        <v>0</v>
      </c>
      <c r="S3711" s="32">
        <v>35127</v>
      </c>
      <c r="T3711" s="16">
        <v>0</v>
      </c>
      <c r="U3711" s="3">
        <v>0</v>
      </c>
    </row>
    <row r="3712" spans="1:21" outlineLevel="4" x14ac:dyDescent="0.25">
      <c r="A3712" s="1" t="s">
        <v>119</v>
      </c>
      <c r="B3712" s="1" t="s">
        <v>120</v>
      </c>
      <c r="C3712" s="4" t="s">
        <v>5986</v>
      </c>
      <c r="D3712" s="19" t="s">
        <v>5998</v>
      </c>
      <c r="E3712" s="1" t="s">
        <v>5998</v>
      </c>
      <c r="F3712" s="19" t="s">
        <v>4</v>
      </c>
      <c r="G3712" s="19" t="s">
        <v>123</v>
      </c>
      <c r="H3712" s="19" t="s">
        <v>125</v>
      </c>
      <c r="I3712" s="6" t="s">
        <v>18248</v>
      </c>
      <c r="J3712" s="1" t="s">
        <v>4</v>
      </c>
      <c r="K3712" s="1" t="s">
        <v>4</v>
      </c>
      <c r="L3712" s="1" t="s">
        <v>4</v>
      </c>
      <c r="M3712" s="1" t="s">
        <v>13</v>
      </c>
      <c r="N3712" s="1" t="s">
        <v>6035</v>
      </c>
      <c r="O3712" s="26">
        <v>43419</v>
      </c>
      <c r="P3712" s="1" t="s">
        <v>23</v>
      </c>
      <c r="Q3712" s="16">
        <v>17563.5</v>
      </c>
      <c r="R3712" s="16">
        <v>0</v>
      </c>
      <c r="S3712" s="32">
        <v>17563.5</v>
      </c>
      <c r="T3712" s="16">
        <v>0</v>
      </c>
      <c r="U3712" s="3">
        <v>0</v>
      </c>
    </row>
    <row r="3713" spans="1:21" outlineLevel="4" x14ac:dyDescent="0.25">
      <c r="A3713" s="1" t="s">
        <v>119</v>
      </c>
      <c r="B3713" s="1" t="s">
        <v>120</v>
      </c>
      <c r="C3713" s="4" t="s">
        <v>5986</v>
      </c>
      <c r="D3713" s="19" t="s">
        <v>5998</v>
      </c>
      <c r="E3713" s="1" t="s">
        <v>5998</v>
      </c>
      <c r="F3713" s="19" t="s">
        <v>4</v>
      </c>
      <c r="G3713" s="19" t="s">
        <v>123</v>
      </c>
      <c r="H3713" s="19" t="s">
        <v>125</v>
      </c>
      <c r="I3713" s="6" t="s">
        <v>18248</v>
      </c>
      <c r="J3713" s="1" t="s">
        <v>4</v>
      </c>
      <c r="K3713" s="1" t="s">
        <v>4</v>
      </c>
      <c r="L3713" s="1" t="s">
        <v>4</v>
      </c>
      <c r="M3713" s="1" t="s">
        <v>13</v>
      </c>
      <c r="N3713" s="1" t="s">
        <v>6036</v>
      </c>
      <c r="O3713" s="26">
        <v>43479</v>
      </c>
      <c r="P3713" s="1" t="s">
        <v>23</v>
      </c>
      <c r="Q3713" s="16">
        <v>17563.5</v>
      </c>
      <c r="R3713" s="16">
        <v>0</v>
      </c>
      <c r="S3713" s="32">
        <v>17563.5</v>
      </c>
      <c r="T3713" s="16">
        <v>0</v>
      </c>
      <c r="U3713" s="3">
        <v>0</v>
      </c>
    </row>
    <row r="3714" spans="1:21" outlineLevel="3" x14ac:dyDescent="0.25">
      <c r="H3714" s="29" t="s">
        <v>16594</v>
      </c>
      <c r="I3714" s="23"/>
      <c r="O3714" s="26"/>
      <c r="Q3714" s="16">
        <f>SUBTOTAL(9,Q3711:Q3713)</f>
        <v>70254</v>
      </c>
      <c r="R3714" s="16">
        <f>SUBTOTAL(9,R3711:R3713)</f>
        <v>0</v>
      </c>
      <c r="S3714" s="32">
        <f>SUBTOTAL(9,S3711:S3713)</f>
        <v>70254</v>
      </c>
      <c r="T3714" s="16">
        <f>SUBTOTAL(9,T3711:T3713)</f>
        <v>0</v>
      </c>
      <c r="U3714" s="3">
        <f>SUBTOTAL(9,U3711:U3713)</f>
        <v>0</v>
      </c>
    </row>
    <row r="3715" spans="1:21" outlineLevel="4" x14ac:dyDescent="0.25">
      <c r="A3715" s="1" t="s">
        <v>119</v>
      </c>
      <c r="B3715" s="1" t="s">
        <v>120</v>
      </c>
      <c r="C3715" s="4" t="s">
        <v>5986</v>
      </c>
      <c r="D3715" s="19" t="s">
        <v>5998</v>
      </c>
      <c r="E3715" s="1" t="s">
        <v>5998</v>
      </c>
      <c r="F3715" s="19" t="s">
        <v>4</v>
      </c>
      <c r="G3715" s="19" t="s">
        <v>123</v>
      </c>
      <c r="H3715" s="19" t="s">
        <v>128</v>
      </c>
      <c r="I3715" s="6" t="s">
        <v>18247</v>
      </c>
      <c r="J3715" s="1" t="s">
        <v>4</v>
      </c>
      <c r="K3715" s="1" t="s">
        <v>4</v>
      </c>
      <c r="L3715" s="1" t="s">
        <v>4</v>
      </c>
      <c r="M3715" s="1" t="s">
        <v>13</v>
      </c>
      <c r="N3715" s="1" t="s">
        <v>6034</v>
      </c>
      <c r="O3715" s="26">
        <v>43363</v>
      </c>
      <c r="P3715" s="1" t="s">
        <v>23</v>
      </c>
      <c r="Q3715" s="16">
        <v>7702.5</v>
      </c>
      <c r="R3715" s="16">
        <v>0</v>
      </c>
      <c r="S3715" s="32">
        <v>7702.5</v>
      </c>
      <c r="T3715" s="16">
        <v>0</v>
      </c>
      <c r="U3715" s="3">
        <v>0</v>
      </c>
    </row>
    <row r="3716" spans="1:21" outlineLevel="4" x14ac:dyDescent="0.25">
      <c r="A3716" s="1" t="s">
        <v>119</v>
      </c>
      <c r="B3716" s="1" t="s">
        <v>120</v>
      </c>
      <c r="C3716" s="4" t="s">
        <v>5986</v>
      </c>
      <c r="D3716" s="19" t="s">
        <v>5998</v>
      </c>
      <c r="E3716" s="1" t="s">
        <v>5998</v>
      </c>
      <c r="F3716" s="19" t="s">
        <v>4</v>
      </c>
      <c r="G3716" s="19" t="s">
        <v>123</v>
      </c>
      <c r="H3716" s="19" t="s">
        <v>128</v>
      </c>
      <c r="I3716" s="6" t="s">
        <v>18247</v>
      </c>
      <c r="J3716" s="1" t="s">
        <v>4</v>
      </c>
      <c r="K3716" s="1" t="s">
        <v>4</v>
      </c>
      <c r="L3716" s="1" t="s">
        <v>4</v>
      </c>
      <c r="M3716" s="1" t="s">
        <v>13</v>
      </c>
      <c r="N3716" s="1" t="s">
        <v>6035</v>
      </c>
      <c r="O3716" s="26">
        <v>43419</v>
      </c>
      <c r="P3716" s="1" t="s">
        <v>23</v>
      </c>
      <c r="Q3716" s="16">
        <v>3837.25</v>
      </c>
      <c r="R3716" s="16">
        <v>0</v>
      </c>
      <c r="S3716" s="32">
        <v>3837.25</v>
      </c>
      <c r="T3716" s="16">
        <v>0</v>
      </c>
      <c r="U3716" s="3">
        <v>0</v>
      </c>
    </row>
    <row r="3717" spans="1:21" outlineLevel="4" x14ac:dyDescent="0.25">
      <c r="A3717" s="1" t="s">
        <v>119</v>
      </c>
      <c r="B3717" s="1" t="s">
        <v>120</v>
      </c>
      <c r="C3717" s="4" t="s">
        <v>5986</v>
      </c>
      <c r="D3717" s="19" t="s">
        <v>5998</v>
      </c>
      <c r="E3717" s="1" t="s">
        <v>5998</v>
      </c>
      <c r="F3717" s="19" t="s">
        <v>4</v>
      </c>
      <c r="G3717" s="19" t="s">
        <v>123</v>
      </c>
      <c r="H3717" s="19" t="s">
        <v>128</v>
      </c>
      <c r="I3717" s="6" t="s">
        <v>18247</v>
      </c>
      <c r="J3717" s="1" t="s">
        <v>4</v>
      </c>
      <c r="K3717" s="1" t="s">
        <v>4</v>
      </c>
      <c r="L3717" s="1" t="s">
        <v>4</v>
      </c>
      <c r="M3717" s="1" t="s">
        <v>13</v>
      </c>
      <c r="N3717" s="1" t="s">
        <v>6036</v>
      </c>
      <c r="O3717" s="26">
        <v>43479</v>
      </c>
      <c r="P3717" s="1" t="s">
        <v>23</v>
      </c>
      <c r="Q3717" s="16">
        <v>3837.25</v>
      </c>
      <c r="R3717" s="16">
        <v>0</v>
      </c>
      <c r="S3717" s="32">
        <v>3837.25</v>
      </c>
      <c r="T3717" s="16">
        <v>0</v>
      </c>
      <c r="U3717" s="3">
        <v>0</v>
      </c>
    </row>
    <row r="3718" spans="1:21" outlineLevel="3" x14ac:dyDescent="0.25">
      <c r="H3718" s="29" t="s">
        <v>16595</v>
      </c>
      <c r="I3718" s="23"/>
      <c r="O3718" s="26"/>
      <c r="Q3718" s="16">
        <f>SUBTOTAL(9,Q3715:Q3717)</f>
        <v>15377</v>
      </c>
      <c r="R3718" s="16">
        <f>SUBTOTAL(9,R3715:R3717)</f>
        <v>0</v>
      </c>
      <c r="S3718" s="32">
        <f>SUBTOTAL(9,S3715:S3717)</f>
        <v>15377</v>
      </c>
      <c r="T3718" s="16">
        <f>SUBTOTAL(9,T3715:T3717)</f>
        <v>0</v>
      </c>
      <c r="U3718" s="3">
        <f>SUBTOTAL(9,U3715:U3717)</f>
        <v>0</v>
      </c>
    </row>
    <row r="3719" spans="1:21" outlineLevel="4" x14ac:dyDescent="0.25">
      <c r="A3719" s="1" t="s">
        <v>119</v>
      </c>
      <c r="B3719" s="1" t="s">
        <v>120</v>
      </c>
      <c r="C3719" s="4" t="s">
        <v>5986</v>
      </c>
      <c r="D3719" s="19" t="s">
        <v>5998</v>
      </c>
      <c r="E3719" s="1" t="s">
        <v>5998</v>
      </c>
      <c r="F3719" s="19" t="s">
        <v>4</v>
      </c>
      <c r="G3719" s="19" t="s">
        <v>123</v>
      </c>
      <c r="H3719" s="19" t="s">
        <v>129</v>
      </c>
      <c r="I3719" s="6" t="s">
        <v>18246</v>
      </c>
      <c r="J3719" s="1" t="s">
        <v>4</v>
      </c>
      <c r="K3719" s="1" t="s">
        <v>4</v>
      </c>
      <c r="L3719" s="1" t="s">
        <v>4</v>
      </c>
      <c r="M3719" s="1" t="s">
        <v>13</v>
      </c>
      <c r="N3719" s="1" t="s">
        <v>6034</v>
      </c>
      <c r="O3719" s="26">
        <v>43363</v>
      </c>
      <c r="P3719" s="1" t="s">
        <v>23</v>
      </c>
      <c r="Q3719" s="16">
        <v>44574</v>
      </c>
      <c r="R3719" s="16">
        <v>0</v>
      </c>
      <c r="S3719" s="32">
        <v>44574</v>
      </c>
      <c r="T3719" s="16">
        <v>0</v>
      </c>
      <c r="U3719" s="3">
        <v>0</v>
      </c>
    </row>
    <row r="3720" spans="1:21" outlineLevel="4" x14ac:dyDescent="0.25">
      <c r="A3720" s="1" t="s">
        <v>119</v>
      </c>
      <c r="B3720" s="1" t="s">
        <v>120</v>
      </c>
      <c r="C3720" s="4" t="s">
        <v>5986</v>
      </c>
      <c r="D3720" s="19" t="s">
        <v>5998</v>
      </c>
      <c r="E3720" s="1" t="s">
        <v>5998</v>
      </c>
      <c r="F3720" s="19" t="s">
        <v>4</v>
      </c>
      <c r="G3720" s="19" t="s">
        <v>123</v>
      </c>
      <c r="H3720" s="19" t="s">
        <v>129</v>
      </c>
      <c r="I3720" s="6" t="s">
        <v>18246</v>
      </c>
      <c r="J3720" s="1" t="s">
        <v>4</v>
      </c>
      <c r="K3720" s="1" t="s">
        <v>4</v>
      </c>
      <c r="L3720" s="1" t="s">
        <v>4</v>
      </c>
      <c r="M3720" s="1" t="s">
        <v>13</v>
      </c>
      <c r="N3720" s="1" t="s">
        <v>6035</v>
      </c>
      <c r="O3720" s="26">
        <v>43419</v>
      </c>
      <c r="P3720" s="1" t="s">
        <v>23</v>
      </c>
      <c r="Q3720" s="16">
        <v>22287</v>
      </c>
      <c r="R3720" s="16">
        <v>0</v>
      </c>
      <c r="S3720" s="32">
        <v>22287</v>
      </c>
      <c r="T3720" s="16">
        <v>0</v>
      </c>
      <c r="U3720" s="3">
        <v>0</v>
      </c>
    </row>
    <row r="3721" spans="1:21" outlineLevel="4" x14ac:dyDescent="0.25">
      <c r="A3721" s="1" t="s">
        <v>119</v>
      </c>
      <c r="B3721" s="1" t="s">
        <v>120</v>
      </c>
      <c r="C3721" s="4" t="s">
        <v>5986</v>
      </c>
      <c r="D3721" s="19" t="s">
        <v>5998</v>
      </c>
      <c r="E3721" s="1" t="s">
        <v>5998</v>
      </c>
      <c r="F3721" s="19" t="s">
        <v>4</v>
      </c>
      <c r="G3721" s="19" t="s">
        <v>123</v>
      </c>
      <c r="H3721" s="19" t="s">
        <v>129</v>
      </c>
      <c r="I3721" s="6" t="s">
        <v>18246</v>
      </c>
      <c r="J3721" s="1" t="s">
        <v>4</v>
      </c>
      <c r="K3721" s="1" t="s">
        <v>4</v>
      </c>
      <c r="L3721" s="1" t="s">
        <v>4</v>
      </c>
      <c r="M3721" s="1" t="s">
        <v>13</v>
      </c>
      <c r="N3721" s="1" t="s">
        <v>6036</v>
      </c>
      <c r="O3721" s="26">
        <v>43479</v>
      </c>
      <c r="P3721" s="1" t="s">
        <v>23</v>
      </c>
      <c r="Q3721" s="16">
        <v>22287</v>
      </c>
      <c r="R3721" s="16">
        <v>0</v>
      </c>
      <c r="S3721" s="32">
        <v>22287</v>
      </c>
      <c r="T3721" s="16">
        <v>0</v>
      </c>
      <c r="U3721" s="3">
        <v>0</v>
      </c>
    </row>
    <row r="3722" spans="1:21" outlineLevel="3" x14ac:dyDescent="0.25">
      <c r="H3722" s="29" t="s">
        <v>16596</v>
      </c>
      <c r="O3722" s="26"/>
      <c r="Q3722" s="16">
        <f>SUBTOTAL(9,Q3719:Q3721)</f>
        <v>89148</v>
      </c>
      <c r="R3722" s="16">
        <f>SUBTOTAL(9,R3719:R3721)</f>
        <v>0</v>
      </c>
      <c r="S3722" s="32">
        <f>SUBTOTAL(9,S3719:S3721)</f>
        <v>89148</v>
      </c>
      <c r="T3722" s="16">
        <f>SUBTOTAL(9,T3719:T3721)</f>
        <v>0</v>
      </c>
      <c r="U3722" s="3">
        <f>SUBTOTAL(9,U3719:U3721)</f>
        <v>0</v>
      </c>
    </row>
    <row r="3723" spans="1:21" outlineLevel="2" x14ac:dyDescent="0.25">
      <c r="C3723" s="5" t="s">
        <v>15978</v>
      </c>
      <c r="O3723" s="26"/>
      <c r="Q3723" s="16">
        <f>SUBTOTAL(9,Q3680:Q3721)</f>
        <v>5526475.4899999993</v>
      </c>
      <c r="R3723" s="16">
        <f>SUBTOTAL(9,R3680:R3721)</f>
        <v>198499.22999999995</v>
      </c>
      <c r="S3723" s="32">
        <f>SUBTOTAL(9,S3680:S3721)</f>
        <v>5327976.2600000007</v>
      </c>
      <c r="T3723" s="16">
        <f>SUBTOTAL(9,T3680:T3721)</f>
        <v>0</v>
      </c>
      <c r="U3723" s="3">
        <f>SUBTOTAL(9,U3680:U3721)</f>
        <v>0</v>
      </c>
    </row>
    <row r="3724" spans="1:21" ht="30" outlineLevel="4" x14ac:dyDescent="0.25">
      <c r="A3724" s="1" t="s">
        <v>1135</v>
      </c>
      <c r="B3724" s="1" t="s">
        <v>1136</v>
      </c>
      <c r="C3724" s="4" t="s">
        <v>6037</v>
      </c>
      <c r="D3724" s="19" t="s">
        <v>6038</v>
      </c>
      <c r="E3724" s="1" t="s">
        <v>6038</v>
      </c>
      <c r="F3724" s="19" t="s">
        <v>4</v>
      </c>
      <c r="G3724" s="19" t="s">
        <v>1139</v>
      </c>
      <c r="H3724" s="19" t="s">
        <v>6041</v>
      </c>
      <c r="I3724" s="4" t="s">
        <v>6042</v>
      </c>
      <c r="J3724" s="1" t="s">
        <v>4</v>
      </c>
      <c r="K3724" s="1" t="s">
        <v>4</v>
      </c>
      <c r="L3724" s="1" t="s">
        <v>4</v>
      </c>
      <c r="M3724" s="1" t="s">
        <v>13</v>
      </c>
      <c r="N3724" s="1" t="s">
        <v>6039</v>
      </c>
      <c r="O3724" s="26">
        <v>43633</v>
      </c>
      <c r="P3724" s="1" t="s">
        <v>6040</v>
      </c>
      <c r="Q3724" s="16">
        <v>433202.12</v>
      </c>
      <c r="R3724" s="16">
        <v>0</v>
      </c>
      <c r="S3724" s="32">
        <v>433202.12</v>
      </c>
      <c r="T3724" s="16">
        <v>0</v>
      </c>
      <c r="U3724" s="3">
        <v>0</v>
      </c>
    </row>
    <row r="3725" spans="1:21" outlineLevel="3" x14ac:dyDescent="0.25">
      <c r="H3725" s="29" t="s">
        <v>17255</v>
      </c>
      <c r="O3725" s="26"/>
      <c r="Q3725" s="16">
        <f>SUBTOTAL(9,Q3724:Q3724)</f>
        <v>433202.12</v>
      </c>
      <c r="R3725" s="16">
        <f>SUBTOTAL(9,R3724:R3724)</f>
        <v>0</v>
      </c>
      <c r="S3725" s="32">
        <f>SUBTOTAL(9,S3724:S3724)</f>
        <v>433202.12</v>
      </c>
      <c r="T3725" s="16">
        <f>SUBTOTAL(9,T3724:T3724)</f>
        <v>0</v>
      </c>
      <c r="U3725" s="3">
        <f>SUBTOTAL(9,U3724:U3724)</f>
        <v>0</v>
      </c>
    </row>
    <row r="3726" spans="1:21" outlineLevel="2" x14ac:dyDescent="0.25">
      <c r="C3726" s="5" t="s">
        <v>15979</v>
      </c>
      <c r="O3726" s="26"/>
      <c r="Q3726" s="16">
        <f>SUBTOTAL(9,Q3724:Q3724)</f>
        <v>433202.12</v>
      </c>
      <c r="R3726" s="16">
        <f>SUBTOTAL(9,R3724:R3724)</f>
        <v>0</v>
      </c>
      <c r="S3726" s="32">
        <f>SUBTOTAL(9,S3724:S3724)</f>
        <v>433202.12</v>
      </c>
      <c r="T3726" s="16">
        <f>SUBTOTAL(9,T3724:T3724)</f>
        <v>0</v>
      </c>
      <c r="U3726" s="3">
        <f>SUBTOTAL(9,U3724:U3724)</f>
        <v>0</v>
      </c>
    </row>
    <row r="3727" spans="1:21" ht="30" outlineLevel="4" x14ac:dyDescent="0.25">
      <c r="A3727" s="1" t="s">
        <v>119</v>
      </c>
      <c r="B3727" s="1" t="s">
        <v>120</v>
      </c>
      <c r="C3727" s="4" t="s">
        <v>6043</v>
      </c>
      <c r="D3727" s="19" t="s">
        <v>6044</v>
      </c>
      <c r="E3727" s="1" t="s">
        <v>6044</v>
      </c>
      <c r="F3727" s="19" t="s">
        <v>4</v>
      </c>
      <c r="G3727" s="19" t="s">
        <v>49</v>
      </c>
      <c r="H3727" s="19" t="s">
        <v>6049</v>
      </c>
      <c r="I3727" s="4" t="s">
        <v>6050</v>
      </c>
      <c r="J3727" s="1" t="s">
        <v>4</v>
      </c>
      <c r="K3727" s="1" t="s">
        <v>6045</v>
      </c>
      <c r="L3727" s="1" t="s">
        <v>6046</v>
      </c>
      <c r="M3727" s="1" t="s">
        <v>6047</v>
      </c>
      <c r="N3727" s="1" t="s">
        <v>6048</v>
      </c>
      <c r="O3727" s="26">
        <v>43347</v>
      </c>
      <c r="P3727" s="1" t="s">
        <v>23</v>
      </c>
      <c r="Q3727" s="16">
        <v>942.45</v>
      </c>
      <c r="R3727" s="16">
        <v>0</v>
      </c>
      <c r="S3727" s="32">
        <v>942.45</v>
      </c>
      <c r="T3727" s="16">
        <v>0</v>
      </c>
      <c r="U3727" s="3">
        <v>0</v>
      </c>
    </row>
    <row r="3728" spans="1:21" ht="30" outlineLevel="4" x14ac:dyDescent="0.25">
      <c r="A3728" s="1" t="s">
        <v>119</v>
      </c>
      <c r="B3728" s="1" t="s">
        <v>120</v>
      </c>
      <c r="C3728" s="4" t="s">
        <v>6043</v>
      </c>
      <c r="D3728" s="19" t="s">
        <v>6044</v>
      </c>
      <c r="E3728" s="1" t="s">
        <v>6044</v>
      </c>
      <c r="F3728" s="19" t="s">
        <v>56</v>
      </c>
      <c r="G3728" s="19" t="s">
        <v>4</v>
      </c>
      <c r="H3728" s="19" t="s">
        <v>6049</v>
      </c>
      <c r="I3728" s="4" t="s">
        <v>6050</v>
      </c>
      <c r="J3728" s="1" t="s">
        <v>4</v>
      </c>
      <c r="K3728" s="1" t="s">
        <v>6045</v>
      </c>
      <c r="L3728" s="1" t="s">
        <v>6046</v>
      </c>
      <c r="M3728" s="1" t="s">
        <v>6047</v>
      </c>
      <c r="N3728" s="1" t="s">
        <v>6048</v>
      </c>
      <c r="O3728" s="26">
        <v>43347</v>
      </c>
      <c r="P3728" s="1" t="s">
        <v>23</v>
      </c>
      <c r="Q3728" s="16">
        <v>15081.55</v>
      </c>
      <c r="R3728" s="16">
        <v>15081.55</v>
      </c>
      <c r="S3728" s="32">
        <v>0</v>
      </c>
      <c r="T3728" s="16">
        <v>0</v>
      </c>
      <c r="U3728" s="3">
        <v>0</v>
      </c>
    </row>
    <row r="3729" spans="1:21" outlineLevel="3" x14ac:dyDescent="0.25">
      <c r="H3729" s="29" t="s">
        <v>17256</v>
      </c>
      <c r="O3729" s="26"/>
      <c r="Q3729" s="16">
        <f>SUBTOTAL(9,Q3727:Q3728)</f>
        <v>16024</v>
      </c>
      <c r="R3729" s="16">
        <f>SUBTOTAL(9,R3727:R3728)</f>
        <v>15081.55</v>
      </c>
      <c r="S3729" s="32">
        <f>SUBTOTAL(9,S3727:S3728)</f>
        <v>942.45</v>
      </c>
      <c r="T3729" s="16">
        <f>SUBTOTAL(9,T3727:T3728)</f>
        <v>0</v>
      </c>
      <c r="U3729" s="3">
        <f>SUBTOTAL(9,U3727:U3728)</f>
        <v>0</v>
      </c>
    </row>
    <row r="3730" spans="1:21" ht="30" outlineLevel="4" x14ac:dyDescent="0.25">
      <c r="A3730" s="1" t="s">
        <v>119</v>
      </c>
      <c r="B3730" s="1" t="s">
        <v>120</v>
      </c>
      <c r="C3730" s="4" t="s">
        <v>6043</v>
      </c>
      <c r="D3730" s="19" t="s">
        <v>6044</v>
      </c>
      <c r="E3730" s="1" t="s">
        <v>6044</v>
      </c>
      <c r="F3730" s="19" t="s">
        <v>4</v>
      </c>
      <c r="G3730" s="19" t="s">
        <v>49</v>
      </c>
      <c r="H3730" s="19" t="s">
        <v>6055</v>
      </c>
      <c r="I3730" s="4" t="s">
        <v>6056</v>
      </c>
      <c r="J3730" s="1" t="s">
        <v>4</v>
      </c>
      <c r="K3730" s="1" t="s">
        <v>6051</v>
      </c>
      <c r="L3730" s="1" t="s">
        <v>6052</v>
      </c>
      <c r="M3730" s="1" t="s">
        <v>6053</v>
      </c>
      <c r="N3730" s="1" t="s">
        <v>6054</v>
      </c>
      <c r="O3730" s="26">
        <v>43482</v>
      </c>
      <c r="P3730" s="1" t="s">
        <v>23</v>
      </c>
      <c r="Q3730" s="16">
        <v>2808</v>
      </c>
      <c r="R3730" s="16">
        <v>0</v>
      </c>
      <c r="S3730" s="32">
        <v>2808</v>
      </c>
      <c r="T3730" s="16">
        <v>0</v>
      </c>
      <c r="U3730" s="3">
        <v>0</v>
      </c>
    </row>
    <row r="3731" spans="1:21" ht="30" outlineLevel="4" x14ac:dyDescent="0.25">
      <c r="A3731" s="1" t="s">
        <v>119</v>
      </c>
      <c r="B3731" s="1" t="s">
        <v>120</v>
      </c>
      <c r="C3731" s="4" t="s">
        <v>6043</v>
      </c>
      <c r="D3731" s="19" t="s">
        <v>6044</v>
      </c>
      <c r="E3731" s="1" t="s">
        <v>6044</v>
      </c>
      <c r="F3731" s="19" t="s">
        <v>4</v>
      </c>
      <c r="G3731" s="19" t="s">
        <v>49</v>
      </c>
      <c r="H3731" s="19" t="s">
        <v>6055</v>
      </c>
      <c r="I3731" s="4" t="s">
        <v>6056</v>
      </c>
      <c r="J3731" s="1" t="s">
        <v>4</v>
      </c>
      <c r="K3731" s="1" t="s">
        <v>6051</v>
      </c>
      <c r="L3731" s="1" t="s">
        <v>6057</v>
      </c>
      <c r="M3731" s="1" t="s">
        <v>6058</v>
      </c>
      <c r="N3731" s="1" t="s">
        <v>6059</v>
      </c>
      <c r="O3731" s="26">
        <v>43503</v>
      </c>
      <c r="P3731" s="1" t="s">
        <v>23</v>
      </c>
      <c r="Q3731" s="16">
        <v>5669</v>
      </c>
      <c r="R3731" s="16">
        <v>0</v>
      </c>
      <c r="S3731" s="32">
        <v>5669</v>
      </c>
      <c r="T3731" s="16">
        <v>0</v>
      </c>
      <c r="U3731" s="3">
        <v>0</v>
      </c>
    </row>
    <row r="3732" spans="1:21" ht="30" outlineLevel="4" x14ac:dyDescent="0.25">
      <c r="A3732" s="1" t="s">
        <v>119</v>
      </c>
      <c r="B3732" s="1" t="s">
        <v>120</v>
      </c>
      <c r="C3732" s="4" t="s">
        <v>6043</v>
      </c>
      <c r="D3732" s="19" t="s">
        <v>6044</v>
      </c>
      <c r="E3732" s="1" t="s">
        <v>6044</v>
      </c>
      <c r="F3732" s="19" t="s">
        <v>4</v>
      </c>
      <c r="G3732" s="19" t="s">
        <v>49</v>
      </c>
      <c r="H3732" s="19" t="s">
        <v>6055</v>
      </c>
      <c r="I3732" s="4" t="s">
        <v>6056</v>
      </c>
      <c r="J3732" s="1" t="s">
        <v>4</v>
      </c>
      <c r="K3732" s="1" t="s">
        <v>6051</v>
      </c>
      <c r="L3732" s="1" t="s">
        <v>6060</v>
      </c>
      <c r="M3732" s="1" t="s">
        <v>6061</v>
      </c>
      <c r="N3732" s="1" t="s">
        <v>6062</v>
      </c>
      <c r="O3732" s="26">
        <v>43594</v>
      </c>
      <c r="P3732" s="1" t="s">
        <v>23</v>
      </c>
      <c r="Q3732" s="16">
        <v>6880</v>
      </c>
      <c r="R3732" s="16">
        <v>0</v>
      </c>
      <c r="S3732" s="32">
        <v>6880</v>
      </c>
      <c r="T3732" s="16">
        <v>0</v>
      </c>
      <c r="U3732" s="3">
        <v>0</v>
      </c>
    </row>
    <row r="3733" spans="1:21" outlineLevel="3" x14ac:dyDescent="0.25">
      <c r="H3733" s="29" t="s">
        <v>17257</v>
      </c>
      <c r="O3733" s="26"/>
      <c r="Q3733" s="16">
        <f>SUBTOTAL(9,Q3730:Q3732)</f>
        <v>15357</v>
      </c>
      <c r="R3733" s="16">
        <f>SUBTOTAL(9,R3730:R3732)</f>
        <v>0</v>
      </c>
      <c r="S3733" s="32">
        <f>SUBTOTAL(9,S3730:S3732)</f>
        <v>15357</v>
      </c>
      <c r="T3733" s="16">
        <f>SUBTOTAL(9,T3730:T3732)</f>
        <v>0</v>
      </c>
      <c r="U3733" s="3">
        <f>SUBTOTAL(9,U3730:U3732)</f>
        <v>0</v>
      </c>
    </row>
    <row r="3734" spans="1:21" ht="30" outlineLevel="4" x14ac:dyDescent="0.25">
      <c r="A3734" s="1" t="s">
        <v>119</v>
      </c>
      <c r="B3734" s="1" t="s">
        <v>120</v>
      </c>
      <c r="C3734" s="4" t="s">
        <v>6043</v>
      </c>
      <c r="D3734" s="19" t="s">
        <v>6044</v>
      </c>
      <c r="E3734" s="1" t="s">
        <v>6044</v>
      </c>
      <c r="F3734" s="19" t="s">
        <v>4</v>
      </c>
      <c r="G3734" s="19" t="s">
        <v>49</v>
      </c>
      <c r="H3734" s="19" t="s">
        <v>6067</v>
      </c>
      <c r="I3734" s="4" t="s">
        <v>6068</v>
      </c>
      <c r="J3734" s="1" t="s">
        <v>4</v>
      </c>
      <c r="K3734" s="1" t="s">
        <v>6063</v>
      </c>
      <c r="L3734" s="1" t="s">
        <v>6064</v>
      </c>
      <c r="M3734" s="1" t="s">
        <v>6065</v>
      </c>
      <c r="N3734" s="1" t="s">
        <v>6066</v>
      </c>
      <c r="O3734" s="26">
        <v>43482</v>
      </c>
      <c r="P3734" s="1" t="s">
        <v>23</v>
      </c>
      <c r="Q3734" s="16">
        <v>484.63</v>
      </c>
      <c r="R3734" s="16">
        <v>0</v>
      </c>
      <c r="S3734" s="32">
        <v>484.63</v>
      </c>
      <c r="T3734" s="16">
        <v>0</v>
      </c>
      <c r="U3734" s="3">
        <v>0</v>
      </c>
    </row>
    <row r="3735" spans="1:21" ht="30" outlineLevel="4" x14ac:dyDescent="0.25">
      <c r="A3735" s="1" t="s">
        <v>119</v>
      </c>
      <c r="B3735" s="1" t="s">
        <v>120</v>
      </c>
      <c r="C3735" s="4" t="s">
        <v>6043</v>
      </c>
      <c r="D3735" s="19" t="s">
        <v>6044</v>
      </c>
      <c r="E3735" s="1" t="s">
        <v>6044</v>
      </c>
      <c r="F3735" s="19" t="s">
        <v>4</v>
      </c>
      <c r="G3735" s="19" t="s">
        <v>49</v>
      </c>
      <c r="H3735" s="19" t="s">
        <v>6067</v>
      </c>
      <c r="I3735" s="4" t="s">
        <v>6068</v>
      </c>
      <c r="J3735" s="1" t="s">
        <v>4</v>
      </c>
      <c r="K3735" s="1" t="s">
        <v>6063</v>
      </c>
      <c r="L3735" s="1" t="s">
        <v>6069</v>
      </c>
      <c r="M3735" s="1" t="s">
        <v>6070</v>
      </c>
      <c r="N3735" s="1" t="s">
        <v>6071</v>
      </c>
      <c r="O3735" s="26">
        <v>43490</v>
      </c>
      <c r="P3735" s="1" t="s">
        <v>23</v>
      </c>
      <c r="Q3735" s="16">
        <v>1065.9000000000001</v>
      </c>
      <c r="R3735" s="16">
        <v>0</v>
      </c>
      <c r="S3735" s="32">
        <v>1065.9000000000001</v>
      </c>
      <c r="T3735" s="16">
        <v>0</v>
      </c>
      <c r="U3735" s="3">
        <v>0</v>
      </c>
    </row>
    <row r="3736" spans="1:21" ht="30" outlineLevel="4" x14ac:dyDescent="0.25">
      <c r="A3736" s="1" t="s">
        <v>119</v>
      </c>
      <c r="B3736" s="1" t="s">
        <v>120</v>
      </c>
      <c r="C3736" s="4" t="s">
        <v>6043</v>
      </c>
      <c r="D3736" s="19" t="s">
        <v>6044</v>
      </c>
      <c r="E3736" s="1" t="s">
        <v>6044</v>
      </c>
      <c r="F3736" s="19" t="s">
        <v>4</v>
      </c>
      <c r="G3736" s="19" t="s">
        <v>49</v>
      </c>
      <c r="H3736" s="19" t="s">
        <v>6067</v>
      </c>
      <c r="I3736" s="4" t="s">
        <v>6068</v>
      </c>
      <c r="J3736" s="1" t="s">
        <v>4</v>
      </c>
      <c r="K3736" s="1" t="s">
        <v>6063</v>
      </c>
      <c r="L3736" s="1" t="s">
        <v>6072</v>
      </c>
      <c r="M3736" s="1" t="s">
        <v>6073</v>
      </c>
      <c r="N3736" s="1" t="s">
        <v>6074</v>
      </c>
      <c r="O3736" s="26">
        <v>43594</v>
      </c>
      <c r="P3736" s="1" t="s">
        <v>23</v>
      </c>
      <c r="Q3736" s="16">
        <v>1162.72</v>
      </c>
      <c r="R3736" s="16">
        <v>0</v>
      </c>
      <c r="S3736" s="32">
        <v>1162.72</v>
      </c>
      <c r="T3736" s="16">
        <v>0</v>
      </c>
      <c r="U3736" s="3">
        <v>0</v>
      </c>
    </row>
    <row r="3737" spans="1:21" ht="30" outlineLevel="4" x14ac:dyDescent="0.25">
      <c r="A3737" s="1" t="s">
        <v>119</v>
      </c>
      <c r="B3737" s="1" t="s">
        <v>120</v>
      </c>
      <c r="C3737" s="4" t="s">
        <v>6043</v>
      </c>
      <c r="D3737" s="19" t="s">
        <v>6044</v>
      </c>
      <c r="E3737" s="1" t="s">
        <v>6044</v>
      </c>
      <c r="F3737" s="19" t="s">
        <v>56</v>
      </c>
      <c r="G3737" s="19" t="s">
        <v>4</v>
      </c>
      <c r="H3737" s="19" t="s">
        <v>6067</v>
      </c>
      <c r="I3737" s="4" t="s">
        <v>6068</v>
      </c>
      <c r="J3737" s="1" t="s">
        <v>4</v>
      </c>
      <c r="K3737" s="1" t="s">
        <v>6063</v>
      </c>
      <c r="L3737" s="1" t="s">
        <v>6064</v>
      </c>
      <c r="M3737" s="1" t="s">
        <v>6065</v>
      </c>
      <c r="N3737" s="1" t="s">
        <v>6066</v>
      </c>
      <c r="O3737" s="26">
        <v>43482</v>
      </c>
      <c r="P3737" s="1" t="s">
        <v>23</v>
      </c>
      <c r="Q3737" s="16">
        <v>7755.37</v>
      </c>
      <c r="R3737" s="16">
        <v>7755.37</v>
      </c>
      <c r="S3737" s="32">
        <v>0</v>
      </c>
      <c r="T3737" s="16">
        <v>0</v>
      </c>
      <c r="U3737" s="3">
        <v>0</v>
      </c>
    </row>
    <row r="3738" spans="1:21" ht="30" outlineLevel="4" x14ac:dyDescent="0.25">
      <c r="A3738" s="1" t="s">
        <v>119</v>
      </c>
      <c r="B3738" s="1" t="s">
        <v>120</v>
      </c>
      <c r="C3738" s="4" t="s">
        <v>6043</v>
      </c>
      <c r="D3738" s="19" t="s">
        <v>6044</v>
      </c>
      <c r="E3738" s="1" t="s">
        <v>6044</v>
      </c>
      <c r="F3738" s="19" t="s">
        <v>56</v>
      </c>
      <c r="G3738" s="19" t="s">
        <v>4</v>
      </c>
      <c r="H3738" s="19" t="s">
        <v>6067</v>
      </c>
      <c r="I3738" s="4" t="s">
        <v>6068</v>
      </c>
      <c r="J3738" s="1" t="s">
        <v>4</v>
      </c>
      <c r="K3738" s="1" t="s">
        <v>6063</v>
      </c>
      <c r="L3738" s="1" t="s">
        <v>6069</v>
      </c>
      <c r="M3738" s="1" t="s">
        <v>6070</v>
      </c>
      <c r="N3738" s="1" t="s">
        <v>6071</v>
      </c>
      <c r="O3738" s="26">
        <v>43490</v>
      </c>
      <c r="P3738" s="1" t="s">
        <v>23</v>
      </c>
      <c r="Q3738" s="16">
        <v>17057.099999999999</v>
      </c>
      <c r="R3738" s="16">
        <v>17057.099999999999</v>
      </c>
      <c r="S3738" s="32">
        <v>0</v>
      </c>
      <c r="T3738" s="16">
        <v>0</v>
      </c>
      <c r="U3738" s="3">
        <v>0</v>
      </c>
    </row>
    <row r="3739" spans="1:21" ht="30" outlineLevel="4" x14ac:dyDescent="0.25">
      <c r="A3739" s="1" t="s">
        <v>119</v>
      </c>
      <c r="B3739" s="1" t="s">
        <v>120</v>
      </c>
      <c r="C3739" s="4" t="s">
        <v>6043</v>
      </c>
      <c r="D3739" s="19" t="s">
        <v>6044</v>
      </c>
      <c r="E3739" s="1" t="s">
        <v>6044</v>
      </c>
      <c r="F3739" s="19" t="s">
        <v>56</v>
      </c>
      <c r="G3739" s="19" t="s">
        <v>4</v>
      </c>
      <c r="H3739" s="19" t="s">
        <v>6067</v>
      </c>
      <c r="I3739" s="4" t="s">
        <v>6068</v>
      </c>
      <c r="J3739" s="1" t="s">
        <v>4</v>
      </c>
      <c r="K3739" s="1" t="s">
        <v>6063</v>
      </c>
      <c r="L3739" s="1" t="s">
        <v>6072</v>
      </c>
      <c r="M3739" s="1" t="s">
        <v>6073</v>
      </c>
      <c r="N3739" s="1" t="s">
        <v>6074</v>
      </c>
      <c r="O3739" s="26">
        <v>43594</v>
      </c>
      <c r="P3739" s="1" t="s">
        <v>23</v>
      </c>
      <c r="Q3739" s="16">
        <v>18606.28</v>
      </c>
      <c r="R3739" s="16">
        <v>18606.28</v>
      </c>
      <c r="S3739" s="32">
        <v>0</v>
      </c>
      <c r="T3739" s="16">
        <v>0</v>
      </c>
      <c r="U3739" s="3">
        <v>0</v>
      </c>
    </row>
    <row r="3740" spans="1:21" outlineLevel="3" x14ac:dyDescent="0.25">
      <c r="H3740" s="29" t="s">
        <v>17258</v>
      </c>
      <c r="O3740" s="26"/>
      <c r="Q3740" s="16">
        <f>SUBTOTAL(9,Q3734:Q3739)</f>
        <v>46132</v>
      </c>
      <c r="R3740" s="16">
        <f>SUBTOTAL(9,R3734:R3739)</f>
        <v>43418.75</v>
      </c>
      <c r="S3740" s="32">
        <f>SUBTOTAL(9,S3734:S3739)</f>
        <v>2713.25</v>
      </c>
      <c r="T3740" s="16">
        <f>SUBTOTAL(9,T3734:T3739)</f>
        <v>0</v>
      </c>
      <c r="U3740" s="3">
        <f>SUBTOTAL(9,U3734:U3739)</f>
        <v>0</v>
      </c>
    </row>
    <row r="3741" spans="1:21" outlineLevel="4" x14ac:dyDescent="0.25">
      <c r="A3741" s="1" t="s">
        <v>119</v>
      </c>
      <c r="B3741" s="1" t="s">
        <v>120</v>
      </c>
      <c r="C3741" s="4" t="s">
        <v>6043</v>
      </c>
      <c r="D3741" s="19" t="s">
        <v>6044</v>
      </c>
      <c r="E3741" s="1" t="s">
        <v>6044</v>
      </c>
      <c r="F3741" s="19" t="s">
        <v>4</v>
      </c>
      <c r="G3741" s="19" t="s">
        <v>123</v>
      </c>
      <c r="H3741" s="19" t="s">
        <v>125</v>
      </c>
      <c r="I3741" s="6" t="s">
        <v>18248</v>
      </c>
      <c r="J3741" s="1" t="s">
        <v>4</v>
      </c>
      <c r="K3741" s="1" t="s">
        <v>4</v>
      </c>
      <c r="L3741" s="1" t="s">
        <v>4</v>
      </c>
      <c r="M3741" s="1" t="s">
        <v>13</v>
      </c>
      <c r="N3741" s="1" t="s">
        <v>6075</v>
      </c>
      <c r="O3741" s="26">
        <v>43363</v>
      </c>
      <c r="P3741" s="1" t="s">
        <v>23</v>
      </c>
      <c r="Q3741" s="16">
        <v>64911.5</v>
      </c>
      <c r="R3741" s="16">
        <v>0</v>
      </c>
      <c r="S3741" s="32">
        <v>64911.5</v>
      </c>
      <c r="T3741" s="16">
        <v>0</v>
      </c>
      <c r="U3741" s="3">
        <v>0</v>
      </c>
    </row>
    <row r="3742" spans="1:21" outlineLevel="4" x14ac:dyDescent="0.25">
      <c r="A3742" s="1" t="s">
        <v>119</v>
      </c>
      <c r="B3742" s="1" t="s">
        <v>120</v>
      </c>
      <c r="C3742" s="4" t="s">
        <v>6043</v>
      </c>
      <c r="D3742" s="19" t="s">
        <v>6044</v>
      </c>
      <c r="E3742" s="1" t="s">
        <v>6044</v>
      </c>
      <c r="F3742" s="19" t="s">
        <v>4</v>
      </c>
      <c r="G3742" s="19" t="s">
        <v>123</v>
      </c>
      <c r="H3742" s="19" t="s">
        <v>125</v>
      </c>
      <c r="I3742" s="6" t="s">
        <v>18248</v>
      </c>
      <c r="J3742" s="1" t="s">
        <v>4</v>
      </c>
      <c r="K3742" s="1" t="s">
        <v>4</v>
      </c>
      <c r="L3742" s="1" t="s">
        <v>4</v>
      </c>
      <c r="M3742" s="1" t="s">
        <v>13</v>
      </c>
      <c r="N3742" s="1" t="s">
        <v>6076</v>
      </c>
      <c r="O3742" s="26">
        <v>43419</v>
      </c>
      <c r="P3742" s="1" t="s">
        <v>23</v>
      </c>
      <c r="Q3742" s="16">
        <v>32455.75</v>
      </c>
      <c r="R3742" s="16">
        <v>0</v>
      </c>
      <c r="S3742" s="32">
        <v>32455.75</v>
      </c>
      <c r="T3742" s="16">
        <v>0</v>
      </c>
      <c r="U3742" s="3">
        <v>0</v>
      </c>
    </row>
    <row r="3743" spans="1:21" outlineLevel="4" x14ac:dyDescent="0.25">
      <c r="A3743" s="1" t="s">
        <v>119</v>
      </c>
      <c r="B3743" s="1" t="s">
        <v>120</v>
      </c>
      <c r="C3743" s="4" t="s">
        <v>6043</v>
      </c>
      <c r="D3743" s="19" t="s">
        <v>6044</v>
      </c>
      <c r="E3743" s="1" t="s">
        <v>6044</v>
      </c>
      <c r="F3743" s="19" t="s">
        <v>4</v>
      </c>
      <c r="G3743" s="19" t="s">
        <v>123</v>
      </c>
      <c r="H3743" s="19" t="s">
        <v>125</v>
      </c>
      <c r="I3743" s="6" t="s">
        <v>18248</v>
      </c>
      <c r="J3743" s="1" t="s">
        <v>4</v>
      </c>
      <c r="K3743" s="1" t="s">
        <v>4</v>
      </c>
      <c r="L3743" s="1" t="s">
        <v>4</v>
      </c>
      <c r="M3743" s="1" t="s">
        <v>13</v>
      </c>
      <c r="N3743" s="1" t="s">
        <v>6077</v>
      </c>
      <c r="O3743" s="26">
        <v>43479</v>
      </c>
      <c r="P3743" s="1" t="s">
        <v>23</v>
      </c>
      <c r="Q3743" s="16">
        <v>32455.75</v>
      </c>
      <c r="R3743" s="16">
        <v>0</v>
      </c>
      <c r="S3743" s="32">
        <v>32455.75</v>
      </c>
      <c r="T3743" s="16">
        <v>0</v>
      </c>
      <c r="U3743" s="3">
        <v>0</v>
      </c>
    </row>
    <row r="3744" spans="1:21" outlineLevel="3" x14ac:dyDescent="0.25">
      <c r="H3744" s="29" t="s">
        <v>16594</v>
      </c>
      <c r="I3744" s="23"/>
      <c r="O3744" s="26"/>
      <c r="Q3744" s="16">
        <f>SUBTOTAL(9,Q3741:Q3743)</f>
        <v>129823</v>
      </c>
      <c r="R3744" s="16">
        <f>SUBTOTAL(9,R3741:R3743)</f>
        <v>0</v>
      </c>
      <c r="S3744" s="32">
        <f>SUBTOTAL(9,S3741:S3743)</f>
        <v>129823</v>
      </c>
      <c r="T3744" s="16">
        <f>SUBTOTAL(9,T3741:T3743)</f>
        <v>0</v>
      </c>
      <c r="U3744" s="3">
        <f>SUBTOTAL(9,U3741:U3743)</f>
        <v>0</v>
      </c>
    </row>
    <row r="3745" spans="1:21" outlineLevel="4" x14ac:dyDescent="0.25">
      <c r="A3745" s="1" t="s">
        <v>119</v>
      </c>
      <c r="B3745" s="1" t="s">
        <v>120</v>
      </c>
      <c r="C3745" s="4" t="s">
        <v>6043</v>
      </c>
      <c r="D3745" s="19" t="s">
        <v>6044</v>
      </c>
      <c r="E3745" s="1" t="s">
        <v>6044</v>
      </c>
      <c r="F3745" s="19" t="s">
        <v>4</v>
      </c>
      <c r="G3745" s="19" t="s">
        <v>123</v>
      </c>
      <c r="H3745" s="19" t="s">
        <v>128</v>
      </c>
      <c r="I3745" s="6" t="s">
        <v>18247</v>
      </c>
      <c r="J3745" s="1" t="s">
        <v>4</v>
      </c>
      <c r="K3745" s="1" t="s">
        <v>4</v>
      </c>
      <c r="L3745" s="1" t="s">
        <v>4</v>
      </c>
      <c r="M3745" s="1" t="s">
        <v>13</v>
      </c>
      <c r="N3745" s="1" t="s">
        <v>6075</v>
      </c>
      <c r="O3745" s="26">
        <v>43363</v>
      </c>
      <c r="P3745" s="1" t="s">
        <v>23</v>
      </c>
      <c r="Q3745" s="16">
        <v>31581.5</v>
      </c>
      <c r="R3745" s="16">
        <v>0</v>
      </c>
      <c r="S3745" s="32">
        <v>31581.5</v>
      </c>
      <c r="T3745" s="16">
        <v>0</v>
      </c>
      <c r="U3745" s="3">
        <v>0</v>
      </c>
    </row>
    <row r="3746" spans="1:21" outlineLevel="4" x14ac:dyDescent="0.25">
      <c r="A3746" s="1" t="s">
        <v>119</v>
      </c>
      <c r="B3746" s="1" t="s">
        <v>120</v>
      </c>
      <c r="C3746" s="4" t="s">
        <v>6043</v>
      </c>
      <c r="D3746" s="19" t="s">
        <v>6044</v>
      </c>
      <c r="E3746" s="1" t="s">
        <v>6044</v>
      </c>
      <c r="F3746" s="19" t="s">
        <v>4</v>
      </c>
      <c r="G3746" s="19" t="s">
        <v>123</v>
      </c>
      <c r="H3746" s="19" t="s">
        <v>128</v>
      </c>
      <c r="I3746" s="6" t="s">
        <v>18247</v>
      </c>
      <c r="J3746" s="1" t="s">
        <v>4</v>
      </c>
      <c r="K3746" s="1" t="s">
        <v>4</v>
      </c>
      <c r="L3746" s="1" t="s">
        <v>4</v>
      </c>
      <c r="M3746" s="1" t="s">
        <v>13</v>
      </c>
      <c r="N3746" s="1" t="s">
        <v>6076</v>
      </c>
      <c r="O3746" s="26">
        <v>43419</v>
      </c>
      <c r="P3746" s="1" t="s">
        <v>23</v>
      </c>
      <c r="Q3746" s="16">
        <v>15788.75</v>
      </c>
      <c r="R3746" s="16">
        <v>0</v>
      </c>
      <c r="S3746" s="32">
        <v>15788.75</v>
      </c>
      <c r="T3746" s="16">
        <v>0</v>
      </c>
      <c r="U3746" s="3">
        <v>0</v>
      </c>
    </row>
    <row r="3747" spans="1:21" outlineLevel="4" x14ac:dyDescent="0.25">
      <c r="A3747" s="1" t="s">
        <v>119</v>
      </c>
      <c r="B3747" s="1" t="s">
        <v>120</v>
      </c>
      <c r="C3747" s="4" t="s">
        <v>6043</v>
      </c>
      <c r="D3747" s="19" t="s">
        <v>6044</v>
      </c>
      <c r="E3747" s="1" t="s">
        <v>6044</v>
      </c>
      <c r="F3747" s="19" t="s">
        <v>4</v>
      </c>
      <c r="G3747" s="19" t="s">
        <v>123</v>
      </c>
      <c r="H3747" s="19" t="s">
        <v>128</v>
      </c>
      <c r="I3747" s="6" t="s">
        <v>18247</v>
      </c>
      <c r="J3747" s="1" t="s">
        <v>4</v>
      </c>
      <c r="K3747" s="1" t="s">
        <v>4</v>
      </c>
      <c r="L3747" s="1" t="s">
        <v>4</v>
      </c>
      <c r="M3747" s="1" t="s">
        <v>13</v>
      </c>
      <c r="N3747" s="1" t="s">
        <v>6077</v>
      </c>
      <c r="O3747" s="26">
        <v>43479</v>
      </c>
      <c r="P3747" s="1" t="s">
        <v>23</v>
      </c>
      <c r="Q3747" s="16">
        <v>15788.75</v>
      </c>
      <c r="R3747" s="16">
        <v>0</v>
      </c>
      <c r="S3747" s="32">
        <v>15788.75</v>
      </c>
      <c r="T3747" s="16">
        <v>0</v>
      </c>
      <c r="U3747" s="3">
        <v>0</v>
      </c>
    </row>
    <row r="3748" spans="1:21" outlineLevel="3" x14ac:dyDescent="0.25">
      <c r="H3748" s="29" t="s">
        <v>16595</v>
      </c>
      <c r="I3748" s="23"/>
      <c r="O3748" s="26"/>
      <c r="Q3748" s="16">
        <f>SUBTOTAL(9,Q3745:Q3747)</f>
        <v>63159</v>
      </c>
      <c r="R3748" s="16">
        <f>SUBTOTAL(9,R3745:R3747)</f>
        <v>0</v>
      </c>
      <c r="S3748" s="32">
        <f>SUBTOTAL(9,S3745:S3747)</f>
        <v>63159</v>
      </c>
      <c r="T3748" s="16">
        <f>SUBTOTAL(9,T3745:T3747)</f>
        <v>0</v>
      </c>
      <c r="U3748" s="3">
        <f>SUBTOTAL(9,U3745:U3747)</f>
        <v>0</v>
      </c>
    </row>
    <row r="3749" spans="1:21" outlineLevel="4" x14ac:dyDescent="0.25">
      <c r="A3749" s="1" t="s">
        <v>119</v>
      </c>
      <c r="B3749" s="1" t="s">
        <v>120</v>
      </c>
      <c r="C3749" s="4" t="s">
        <v>6043</v>
      </c>
      <c r="D3749" s="19" t="s">
        <v>6044</v>
      </c>
      <c r="E3749" s="1" t="s">
        <v>6044</v>
      </c>
      <c r="F3749" s="19" t="s">
        <v>4</v>
      </c>
      <c r="G3749" s="19" t="s">
        <v>123</v>
      </c>
      <c r="H3749" s="19" t="s">
        <v>129</v>
      </c>
      <c r="I3749" s="6" t="s">
        <v>18246</v>
      </c>
      <c r="J3749" s="1" t="s">
        <v>4</v>
      </c>
      <c r="K3749" s="1" t="s">
        <v>4</v>
      </c>
      <c r="L3749" s="1" t="s">
        <v>4</v>
      </c>
      <c r="M3749" s="1" t="s">
        <v>13</v>
      </c>
      <c r="N3749" s="1" t="s">
        <v>6075</v>
      </c>
      <c r="O3749" s="26">
        <v>43363</v>
      </c>
      <c r="P3749" s="1" t="s">
        <v>23</v>
      </c>
      <c r="Q3749" s="16">
        <v>25452</v>
      </c>
      <c r="R3749" s="16">
        <v>0</v>
      </c>
      <c r="S3749" s="32">
        <v>25452</v>
      </c>
      <c r="T3749" s="16">
        <v>0</v>
      </c>
      <c r="U3749" s="3">
        <v>0</v>
      </c>
    </row>
    <row r="3750" spans="1:21" outlineLevel="4" x14ac:dyDescent="0.25">
      <c r="A3750" s="1" t="s">
        <v>119</v>
      </c>
      <c r="B3750" s="1" t="s">
        <v>120</v>
      </c>
      <c r="C3750" s="4" t="s">
        <v>6043</v>
      </c>
      <c r="D3750" s="19" t="s">
        <v>6044</v>
      </c>
      <c r="E3750" s="1" t="s">
        <v>6044</v>
      </c>
      <c r="F3750" s="19" t="s">
        <v>4</v>
      </c>
      <c r="G3750" s="19" t="s">
        <v>123</v>
      </c>
      <c r="H3750" s="19" t="s">
        <v>129</v>
      </c>
      <c r="I3750" s="6" t="s">
        <v>18246</v>
      </c>
      <c r="J3750" s="1" t="s">
        <v>4</v>
      </c>
      <c r="K3750" s="1" t="s">
        <v>4</v>
      </c>
      <c r="L3750" s="1" t="s">
        <v>4</v>
      </c>
      <c r="M3750" s="1" t="s">
        <v>13</v>
      </c>
      <c r="N3750" s="1" t="s">
        <v>6076</v>
      </c>
      <c r="O3750" s="26">
        <v>43419</v>
      </c>
      <c r="P3750" s="1" t="s">
        <v>23</v>
      </c>
      <c r="Q3750" s="16">
        <v>12469.7</v>
      </c>
      <c r="R3750" s="16">
        <v>0</v>
      </c>
      <c r="S3750" s="32">
        <v>12469.7</v>
      </c>
      <c r="T3750" s="16">
        <v>0</v>
      </c>
      <c r="U3750" s="3">
        <v>0</v>
      </c>
    </row>
    <row r="3751" spans="1:21" outlineLevel="4" x14ac:dyDescent="0.25">
      <c r="A3751" s="1" t="s">
        <v>119</v>
      </c>
      <c r="B3751" s="1" t="s">
        <v>120</v>
      </c>
      <c r="C3751" s="4" t="s">
        <v>6043</v>
      </c>
      <c r="D3751" s="19" t="s">
        <v>6044</v>
      </c>
      <c r="E3751" s="1" t="s">
        <v>6044</v>
      </c>
      <c r="F3751" s="19" t="s">
        <v>4</v>
      </c>
      <c r="G3751" s="19" t="s">
        <v>123</v>
      </c>
      <c r="H3751" s="19" t="s">
        <v>129</v>
      </c>
      <c r="I3751" s="6" t="s">
        <v>18246</v>
      </c>
      <c r="J3751" s="1" t="s">
        <v>4</v>
      </c>
      <c r="K3751" s="1" t="s">
        <v>4</v>
      </c>
      <c r="L3751" s="1" t="s">
        <v>4</v>
      </c>
      <c r="M3751" s="1" t="s">
        <v>13</v>
      </c>
      <c r="N3751" s="1" t="s">
        <v>6077</v>
      </c>
      <c r="O3751" s="26">
        <v>43479</v>
      </c>
      <c r="P3751" s="1" t="s">
        <v>23</v>
      </c>
      <c r="Q3751" s="16">
        <v>12469.7</v>
      </c>
      <c r="R3751" s="16">
        <v>0</v>
      </c>
      <c r="S3751" s="32">
        <v>12469.7</v>
      </c>
      <c r="T3751" s="16">
        <v>0</v>
      </c>
      <c r="U3751" s="3">
        <v>0</v>
      </c>
    </row>
    <row r="3752" spans="1:21" outlineLevel="3" x14ac:dyDescent="0.25">
      <c r="H3752" s="29" t="s">
        <v>16596</v>
      </c>
      <c r="O3752" s="26"/>
      <c r="Q3752" s="16">
        <f>SUBTOTAL(9,Q3749:Q3751)</f>
        <v>50391.399999999994</v>
      </c>
      <c r="R3752" s="16">
        <f>SUBTOTAL(9,R3749:R3751)</f>
        <v>0</v>
      </c>
      <c r="S3752" s="32">
        <f>SUBTOTAL(9,S3749:S3751)</f>
        <v>50391.399999999994</v>
      </c>
      <c r="T3752" s="16">
        <f>SUBTOTAL(9,T3749:T3751)</f>
        <v>0</v>
      </c>
      <c r="U3752" s="3">
        <f>SUBTOTAL(9,U3749:U3751)</f>
        <v>0</v>
      </c>
    </row>
    <row r="3753" spans="1:21" outlineLevel="2" x14ac:dyDescent="0.25">
      <c r="C3753" s="5" t="s">
        <v>15980</v>
      </c>
      <c r="O3753" s="26"/>
      <c r="Q3753" s="16">
        <f>SUBTOTAL(9,Q3727:Q3751)</f>
        <v>320886.40000000002</v>
      </c>
      <c r="R3753" s="16">
        <f>SUBTOTAL(9,R3727:R3751)</f>
        <v>58500.299999999996</v>
      </c>
      <c r="S3753" s="32">
        <f>SUBTOTAL(9,S3727:S3751)</f>
        <v>262386.10000000003</v>
      </c>
      <c r="T3753" s="16">
        <f>SUBTOTAL(9,T3727:T3751)</f>
        <v>0</v>
      </c>
      <c r="U3753" s="3">
        <f>SUBTOTAL(9,U3727:U3751)</f>
        <v>0</v>
      </c>
    </row>
    <row r="3754" spans="1:21" outlineLevel="4" x14ac:dyDescent="0.25">
      <c r="A3754" s="1" t="s">
        <v>119</v>
      </c>
      <c r="B3754" s="1" t="s">
        <v>120</v>
      </c>
      <c r="C3754" s="4" t="s">
        <v>6078</v>
      </c>
      <c r="D3754" s="19" t="s">
        <v>6079</v>
      </c>
      <c r="E3754" s="1" t="s">
        <v>6079</v>
      </c>
      <c r="F3754" s="19" t="s">
        <v>4</v>
      </c>
      <c r="G3754" s="19" t="s">
        <v>123</v>
      </c>
      <c r="H3754" s="19" t="s">
        <v>128</v>
      </c>
      <c r="I3754" s="6" t="s">
        <v>18247</v>
      </c>
      <c r="J3754" s="1" t="s">
        <v>4</v>
      </c>
      <c r="K3754" s="1" t="s">
        <v>4</v>
      </c>
      <c r="L3754" s="1" t="s">
        <v>4</v>
      </c>
      <c r="M3754" s="1" t="s">
        <v>13</v>
      </c>
      <c r="N3754" s="1" t="s">
        <v>6080</v>
      </c>
      <c r="O3754" s="26">
        <v>43419</v>
      </c>
      <c r="P3754" s="1" t="s">
        <v>6081</v>
      </c>
      <c r="Q3754" s="16">
        <v>-2238.5500000000002</v>
      </c>
      <c r="R3754" s="16">
        <v>0</v>
      </c>
      <c r="S3754" s="32">
        <v>-2238.5500000000002</v>
      </c>
      <c r="T3754" s="16">
        <v>0</v>
      </c>
      <c r="U3754" s="3">
        <v>0</v>
      </c>
    </row>
    <row r="3755" spans="1:21" outlineLevel="3" x14ac:dyDescent="0.25">
      <c r="H3755" s="29" t="s">
        <v>16595</v>
      </c>
      <c r="O3755" s="26"/>
      <c r="Q3755" s="16">
        <f>SUBTOTAL(9,Q3754:Q3754)</f>
        <v>-2238.5500000000002</v>
      </c>
      <c r="R3755" s="16">
        <f>SUBTOTAL(9,R3754:R3754)</f>
        <v>0</v>
      </c>
      <c r="S3755" s="32">
        <f>SUBTOTAL(9,S3754:S3754)</f>
        <v>-2238.5500000000002</v>
      </c>
      <c r="T3755" s="16">
        <f>SUBTOTAL(9,T3754:T3754)</f>
        <v>0</v>
      </c>
      <c r="U3755" s="3">
        <f>SUBTOTAL(9,U3754:U3754)</f>
        <v>0</v>
      </c>
    </row>
    <row r="3756" spans="1:21" outlineLevel="4" x14ac:dyDescent="0.25">
      <c r="A3756" s="1" t="s">
        <v>119</v>
      </c>
      <c r="B3756" s="1" t="s">
        <v>120</v>
      </c>
      <c r="C3756" s="4" t="s">
        <v>6078</v>
      </c>
      <c r="D3756" s="19" t="s">
        <v>6079</v>
      </c>
      <c r="E3756" s="1" t="s">
        <v>6079</v>
      </c>
      <c r="F3756" s="19" t="s">
        <v>4</v>
      </c>
      <c r="G3756" s="19" t="s">
        <v>123</v>
      </c>
      <c r="H3756" s="19" t="s">
        <v>129</v>
      </c>
      <c r="I3756" s="6" t="s">
        <v>18246</v>
      </c>
      <c r="J3756" s="1" t="s">
        <v>4</v>
      </c>
      <c r="K3756" s="1" t="s">
        <v>4</v>
      </c>
      <c r="L3756" s="1" t="s">
        <v>4</v>
      </c>
      <c r="M3756" s="1" t="s">
        <v>13</v>
      </c>
      <c r="N3756" s="1" t="s">
        <v>6082</v>
      </c>
      <c r="O3756" s="26">
        <v>43363</v>
      </c>
      <c r="P3756" s="1" t="s">
        <v>6083</v>
      </c>
      <c r="Q3756" s="16">
        <v>22385.5</v>
      </c>
      <c r="R3756" s="16">
        <v>0</v>
      </c>
      <c r="S3756" s="32">
        <v>22385.5</v>
      </c>
      <c r="T3756" s="16">
        <v>0</v>
      </c>
      <c r="U3756" s="3">
        <v>0</v>
      </c>
    </row>
    <row r="3757" spans="1:21" outlineLevel="4" x14ac:dyDescent="0.25">
      <c r="A3757" s="1" t="s">
        <v>119</v>
      </c>
      <c r="B3757" s="1" t="s">
        <v>120</v>
      </c>
      <c r="C3757" s="4" t="s">
        <v>6078</v>
      </c>
      <c r="D3757" s="19" t="s">
        <v>6079</v>
      </c>
      <c r="E3757" s="1" t="s">
        <v>6079</v>
      </c>
      <c r="F3757" s="19" t="s">
        <v>4</v>
      </c>
      <c r="G3757" s="19" t="s">
        <v>123</v>
      </c>
      <c r="H3757" s="19" t="s">
        <v>129</v>
      </c>
      <c r="I3757" s="6" t="s">
        <v>18246</v>
      </c>
      <c r="J3757" s="1" t="s">
        <v>4</v>
      </c>
      <c r="K3757" s="1" t="s">
        <v>4</v>
      </c>
      <c r="L3757" s="1" t="s">
        <v>4</v>
      </c>
      <c r="M3757" s="1" t="s">
        <v>13</v>
      </c>
      <c r="N3757" s="1" t="s">
        <v>6080</v>
      </c>
      <c r="O3757" s="26">
        <v>43419</v>
      </c>
      <c r="P3757" s="1" t="s">
        <v>6081</v>
      </c>
      <c r="Q3757" s="16">
        <v>11192.75</v>
      </c>
      <c r="R3757" s="16">
        <v>0</v>
      </c>
      <c r="S3757" s="32">
        <v>11192.75</v>
      </c>
      <c r="T3757" s="16">
        <v>0</v>
      </c>
      <c r="U3757" s="3">
        <v>0</v>
      </c>
    </row>
    <row r="3758" spans="1:21" outlineLevel="4" x14ac:dyDescent="0.25">
      <c r="A3758" s="1" t="s">
        <v>119</v>
      </c>
      <c r="B3758" s="1" t="s">
        <v>120</v>
      </c>
      <c r="C3758" s="4" t="s">
        <v>6078</v>
      </c>
      <c r="D3758" s="19" t="s">
        <v>6079</v>
      </c>
      <c r="E3758" s="1" t="s">
        <v>6079</v>
      </c>
      <c r="F3758" s="19" t="s">
        <v>4</v>
      </c>
      <c r="G3758" s="19" t="s">
        <v>123</v>
      </c>
      <c r="H3758" s="19" t="s">
        <v>129</v>
      </c>
      <c r="I3758" s="6" t="s">
        <v>18246</v>
      </c>
      <c r="J3758" s="1" t="s">
        <v>4</v>
      </c>
      <c r="K3758" s="1" t="s">
        <v>4</v>
      </c>
      <c r="L3758" s="1" t="s">
        <v>4</v>
      </c>
      <c r="M3758" s="1" t="s">
        <v>13</v>
      </c>
      <c r="N3758" s="1" t="s">
        <v>6084</v>
      </c>
      <c r="O3758" s="26">
        <v>43479</v>
      </c>
      <c r="P3758" s="1" t="s">
        <v>6085</v>
      </c>
      <c r="Q3758" s="16">
        <v>11192.75</v>
      </c>
      <c r="R3758" s="16">
        <v>0</v>
      </c>
      <c r="S3758" s="32">
        <v>11192.75</v>
      </c>
      <c r="T3758" s="16">
        <v>0</v>
      </c>
      <c r="U3758" s="3">
        <v>0</v>
      </c>
    </row>
    <row r="3759" spans="1:21" outlineLevel="3" x14ac:dyDescent="0.25">
      <c r="H3759" s="29" t="s">
        <v>16596</v>
      </c>
      <c r="O3759" s="26"/>
      <c r="Q3759" s="16">
        <f>SUBTOTAL(9,Q3756:Q3758)</f>
        <v>44771</v>
      </c>
      <c r="R3759" s="16">
        <f>SUBTOTAL(9,R3756:R3758)</f>
        <v>0</v>
      </c>
      <c r="S3759" s="32">
        <f>SUBTOTAL(9,S3756:S3758)</f>
        <v>44771</v>
      </c>
      <c r="T3759" s="16">
        <f>SUBTOTAL(9,T3756:T3758)</f>
        <v>0</v>
      </c>
      <c r="U3759" s="3">
        <f>SUBTOTAL(9,U3756:U3758)</f>
        <v>0</v>
      </c>
    </row>
    <row r="3760" spans="1:21" outlineLevel="2" x14ac:dyDescent="0.25">
      <c r="C3760" s="5" t="s">
        <v>15981</v>
      </c>
      <c r="O3760" s="26"/>
      <c r="Q3760" s="16">
        <f>SUBTOTAL(9,Q3754:Q3758)</f>
        <v>42532.45</v>
      </c>
      <c r="R3760" s="16">
        <f>SUBTOTAL(9,R3754:R3758)</f>
        <v>0</v>
      </c>
      <c r="S3760" s="32">
        <f>SUBTOTAL(9,S3754:S3758)</f>
        <v>42532.45</v>
      </c>
      <c r="T3760" s="16">
        <f>SUBTOTAL(9,T3754:T3758)</f>
        <v>0</v>
      </c>
      <c r="U3760" s="3">
        <f>SUBTOTAL(9,U3754:U3758)</f>
        <v>0</v>
      </c>
    </row>
    <row r="3761" spans="1:21" outlineLevel="4" x14ac:dyDescent="0.25">
      <c r="A3761" s="1" t="s">
        <v>206</v>
      </c>
      <c r="B3761" s="1" t="s">
        <v>207</v>
      </c>
      <c r="C3761" s="4" t="s">
        <v>6086</v>
      </c>
      <c r="D3761" s="19" t="s">
        <v>6087</v>
      </c>
      <c r="E3761" s="1" t="s">
        <v>6087</v>
      </c>
      <c r="F3761" s="19" t="s">
        <v>4</v>
      </c>
      <c r="G3761" s="19" t="s">
        <v>1139</v>
      </c>
      <c r="H3761" s="19" t="s">
        <v>6091</v>
      </c>
      <c r="I3761" s="4" t="s">
        <v>18453</v>
      </c>
      <c r="J3761" s="1" t="s">
        <v>6088</v>
      </c>
      <c r="K3761" s="1" t="s">
        <v>4</v>
      </c>
      <c r="L3761" s="1" t="s">
        <v>4</v>
      </c>
      <c r="M3761" s="1" t="s">
        <v>13</v>
      </c>
      <c r="N3761" s="1" t="s">
        <v>6089</v>
      </c>
      <c r="O3761" s="26">
        <v>43385</v>
      </c>
      <c r="P3761" s="1" t="s">
        <v>6090</v>
      </c>
      <c r="Q3761" s="16">
        <v>30750</v>
      </c>
      <c r="R3761" s="16">
        <v>0</v>
      </c>
      <c r="S3761" s="32">
        <v>30750</v>
      </c>
      <c r="T3761" s="16">
        <v>0</v>
      </c>
      <c r="U3761" s="3">
        <v>0</v>
      </c>
    </row>
    <row r="3762" spans="1:21" outlineLevel="4" x14ac:dyDescent="0.25">
      <c r="A3762" s="1" t="s">
        <v>206</v>
      </c>
      <c r="B3762" s="1" t="s">
        <v>207</v>
      </c>
      <c r="C3762" s="4" t="s">
        <v>6086</v>
      </c>
      <c r="D3762" s="19" t="s">
        <v>6087</v>
      </c>
      <c r="E3762" s="1" t="s">
        <v>6087</v>
      </c>
      <c r="F3762" s="19" t="s">
        <v>4</v>
      </c>
      <c r="G3762" s="19" t="s">
        <v>1139</v>
      </c>
      <c r="H3762" s="19" t="s">
        <v>6091</v>
      </c>
      <c r="I3762" s="4" t="s">
        <v>18453</v>
      </c>
      <c r="J3762" s="1" t="s">
        <v>6088</v>
      </c>
      <c r="K3762" s="1" t="s">
        <v>4</v>
      </c>
      <c r="L3762" s="1" t="s">
        <v>4</v>
      </c>
      <c r="M3762" s="1" t="s">
        <v>13</v>
      </c>
      <c r="N3762" s="1" t="s">
        <v>6092</v>
      </c>
      <c r="O3762" s="26">
        <v>43444</v>
      </c>
      <c r="P3762" s="1" t="s">
        <v>6093</v>
      </c>
      <c r="Q3762" s="16">
        <v>2593</v>
      </c>
      <c r="R3762" s="16">
        <v>0</v>
      </c>
      <c r="S3762" s="32">
        <v>2593</v>
      </c>
      <c r="T3762" s="16">
        <v>0</v>
      </c>
      <c r="U3762" s="3">
        <v>0</v>
      </c>
    </row>
    <row r="3763" spans="1:21" outlineLevel="4" x14ac:dyDescent="0.25">
      <c r="A3763" s="1" t="s">
        <v>206</v>
      </c>
      <c r="B3763" s="1" t="s">
        <v>207</v>
      </c>
      <c r="C3763" s="4" t="s">
        <v>6086</v>
      </c>
      <c r="D3763" s="19" t="s">
        <v>6087</v>
      </c>
      <c r="E3763" s="1" t="s">
        <v>6087</v>
      </c>
      <c r="F3763" s="19" t="s">
        <v>4</v>
      </c>
      <c r="G3763" s="19" t="s">
        <v>1139</v>
      </c>
      <c r="H3763" s="19" t="s">
        <v>6091</v>
      </c>
      <c r="I3763" s="4" t="s">
        <v>18453</v>
      </c>
      <c r="J3763" s="1" t="s">
        <v>6088</v>
      </c>
      <c r="K3763" s="1" t="s">
        <v>4</v>
      </c>
      <c r="L3763" s="1" t="s">
        <v>4</v>
      </c>
      <c r="M3763" s="1" t="s">
        <v>13</v>
      </c>
      <c r="N3763" s="1" t="s">
        <v>6094</v>
      </c>
      <c r="O3763" s="26">
        <v>43480</v>
      </c>
      <c r="P3763" s="1" t="s">
        <v>6095</v>
      </c>
      <c r="Q3763" s="16">
        <v>467.5</v>
      </c>
      <c r="R3763" s="16">
        <v>0</v>
      </c>
      <c r="S3763" s="32">
        <v>467.5</v>
      </c>
      <c r="T3763" s="16">
        <v>0</v>
      </c>
      <c r="U3763" s="3">
        <v>0</v>
      </c>
    </row>
    <row r="3764" spans="1:21" outlineLevel="4" x14ac:dyDescent="0.25">
      <c r="A3764" s="1" t="s">
        <v>206</v>
      </c>
      <c r="B3764" s="1" t="s">
        <v>207</v>
      </c>
      <c r="C3764" s="4" t="s">
        <v>6086</v>
      </c>
      <c r="D3764" s="19" t="s">
        <v>6087</v>
      </c>
      <c r="E3764" s="1" t="s">
        <v>6087</v>
      </c>
      <c r="F3764" s="19" t="s">
        <v>4</v>
      </c>
      <c r="G3764" s="19" t="s">
        <v>1139</v>
      </c>
      <c r="H3764" s="19" t="s">
        <v>6091</v>
      </c>
      <c r="I3764" s="4" t="s">
        <v>18453</v>
      </c>
      <c r="J3764" s="1" t="s">
        <v>6088</v>
      </c>
      <c r="K3764" s="1" t="s">
        <v>4</v>
      </c>
      <c r="L3764" s="1" t="s">
        <v>4</v>
      </c>
      <c r="M3764" s="1" t="s">
        <v>13</v>
      </c>
      <c r="N3764" s="1" t="s">
        <v>6096</v>
      </c>
      <c r="O3764" s="26">
        <v>43497</v>
      </c>
      <c r="P3764" s="1" t="s">
        <v>6097</v>
      </c>
      <c r="Q3764" s="16">
        <v>825</v>
      </c>
      <c r="R3764" s="16">
        <v>0</v>
      </c>
      <c r="S3764" s="32">
        <v>825</v>
      </c>
      <c r="T3764" s="16">
        <v>0</v>
      </c>
      <c r="U3764" s="3">
        <v>0</v>
      </c>
    </row>
    <row r="3765" spans="1:21" outlineLevel="4" x14ac:dyDescent="0.25">
      <c r="A3765" s="1" t="s">
        <v>206</v>
      </c>
      <c r="B3765" s="1" t="s">
        <v>207</v>
      </c>
      <c r="C3765" s="4" t="s">
        <v>6086</v>
      </c>
      <c r="D3765" s="19" t="s">
        <v>6087</v>
      </c>
      <c r="E3765" s="1" t="s">
        <v>6087</v>
      </c>
      <c r="F3765" s="19" t="s">
        <v>4</v>
      </c>
      <c r="G3765" s="19" t="s">
        <v>1139</v>
      </c>
      <c r="H3765" s="19" t="s">
        <v>6091</v>
      </c>
      <c r="I3765" s="4" t="s">
        <v>18453</v>
      </c>
      <c r="J3765" s="1" t="s">
        <v>6088</v>
      </c>
      <c r="K3765" s="1" t="s">
        <v>4</v>
      </c>
      <c r="L3765" s="1" t="s">
        <v>4</v>
      </c>
      <c r="M3765" s="1" t="s">
        <v>13</v>
      </c>
      <c r="N3765" s="1" t="s">
        <v>6098</v>
      </c>
      <c r="O3765" s="26">
        <v>43594</v>
      </c>
      <c r="P3765" s="1" t="s">
        <v>6099</v>
      </c>
      <c r="Q3765" s="16">
        <v>287332.53999999998</v>
      </c>
      <c r="R3765" s="16">
        <v>0</v>
      </c>
      <c r="S3765" s="32">
        <v>287332.53999999998</v>
      </c>
      <c r="T3765" s="16">
        <v>0</v>
      </c>
      <c r="U3765" s="3">
        <v>0</v>
      </c>
    </row>
    <row r="3766" spans="1:21" outlineLevel="4" x14ac:dyDescent="0.25">
      <c r="A3766" s="1" t="s">
        <v>206</v>
      </c>
      <c r="B3766" s="1" t="s">
        <v>207</v>
      </c>
      <c r="C3766" s="4" t="s">
        <v>6086</v>
      </c>
      <c r="D3766" s="19" t="s">
        <v>6087</v>
      </c>
      <c r="E3766" s="1" t="s">
        <v>6087</v>
      </c>
      <c r="F3766" s="19" t="s">
        <v>4</v>
      </c>
      <c r="G3766" s="19" t="s">
        <v>1139</v>
      </c>
      <c r="H3766" s="19" t="s">
        <v>6091</v>
      </c>
      <c r="I3766" s="4" t="s">
        <v>18453</v>
      </c>
      <c r="J3766" s="1" t="s">
        <v>6088</v>
      </c>
      <c r="K3766" s="1" t="s">
        <v>4</v>
      </c>
      <c r="L3766" s="1" t="s">
        <v>4</v>
      </c>
      <c r="M3766" s="1" t="s">
        <v>13</v>
      </c>
      <c r="N3766" s="1" t="s">
        <v>6100</v>
      </c>
      <c r="O3766" s="26">
        <v>43636</v>
      </c>
      <c r="P3766" s="1" t="s">
        <v>6101</v>
      </c>
      <c r="Q3766" s="16">
        <v>2557.5</v>
      </c>
      <c r="R3766" s="16">
        <v>0</v>
      </c>
      <c r="S3766" s="32">
        <v>2557.5</v>
      </c>
      <c r="T3766" s="16">
        <v>0</v>
      </c>
      <c r="U3766" s="3">
        <v>0</v>
      </c>
    </row>
    <row r="3767" spans="1:21" outlineLevel="3" x14ac:dyDescent="0.25">
      <c r="H3767" s="29" t="s">
        <v>17259</v>
      </c>
      <c r="O3767" s="26"/>
      <c r="Q3767" s="16">
        <f>SUBTOTAL(9,Q3761:Q3766)</f>
        <v>324525.53999999998</v>
      </c>
      <c r="R3767" s="16">
        <f>SUBTOTAL(9,R3761:R3766)</f>
        <v>0</v>
      </c>
      <c r="S3767" s="32">
        <f>SUBTOTAL(9,S3761:S3766)</f>
        <v>324525.53999999998</v>
      </c>
      <c r="T3767" s="16">
        <f>SUBTOTAL(9,T3761:T3766)</f>
        <v>0</v>
      </c>
      <c r="U3767" s="3">
        <f>SUBTOTAL(9,U3761:U3766)</f>
        <v>0</v>
      </c>
    </row>
    <row r="3768" spans="1:21" outlineLevel="2" x14ac:dyDescent="0.25">
      <c r="C3768" s="5" t="s">
        <v>15982</v>
      </c>
      <c r="O3768" s="26"/>
      <c r="Q3768" s="16">
        <f>SUBTOTAL(9,Q3761:Q3766)</f>
        <v>324525.53999999998</v>
      </c>
      <c r="R3768" s="16">
        <f>SUBTOTAL(9,R3761:R3766)</f>
        <v>0</v>
      </c>
      <c r="S3768" s="32">
        <f>SUBTOTAL(9,S3761:S3766)</f>
        <v>324525.53999999998</v>
      </c>
      <c r="T3768" s="16">
        <f>SUBTOTAL(9,T3761:T3766)</f>
        <v>0</v>
      </c>
      <c r="U3768" s="3">
        <f>SUBTOTAL(9,U3761:U3766)</f>
        <v>0</v>
      </c>
    </row>
    <row r="3769" spans="1:21" outlineLevel="4" x14ac:dyDescent="0.25">
      <c r="A3769" s="1" t="s">
        <v>119</v>
      </c>
      <c r="B3769" s="1" t="s">
        <v>120</v>
      </c>
      <c r="C3769" s="4" t="s">
        <v>6102</v>
      </c>
      <c r="D3769" s="19" t="s">
        <v>6103</v>
      </c>
      <c r="E3769" s="1" t="s">
        <v>6103</v>
      </c>
      <c r="F3769" s="19" t="s">
        <v>4</v>
      </c>
      <c r="G3769" s="19" t="s">
        <v>123</v>
      </c>
      <c r="H3769" s="19" t="s">
        <v>125</v>
      </c>
      <c r="I3769" s="6" t="s">
        <v>18248</v>
      </c>
      <c r="J3769" s="1" t="s">
        <v>4</v>
      </c>
      <c r="K3769" s="1" t="s">
        <v>4</v>
      </c>
      <c r="L3769" s="1" t="s">
        <v>4</v>
      </c>
      <c r="M3769" s="1" t="s">
        <v>13</v>
      </c>
      <c r="N3769" s="1" t="s">
        <v>6104</v>
      </c>
      <c r="O3769" s="26">
        <v>43363</v>
      </c>
      <c r="P3769" s="1" t="s">
        <v>23</v>
      </c>
      <c r="Q3769" s="16">
        <v>36320</v>
      </c>
      <c r="R3769" s="16">
        <v>0</v>
      </c>
      <c r="S3769" s="32">
        <v>36320</v>
      </c>
      <c r="T3769" s="16">
        <v>0</v>
      </c>
      <c r="U3769" s="3">
        <v>0</v>
      </c>
    </row>
    <row r="3770" spans="1:21" outlineLevel="4" x14ac:dyDescent="0.25">
      <c r="A3770" s="1" t="s">
        <v>119</v>
      </c>
      <c r="B3770" s="1" t="s">
        <v>120</v>
      </c>
      <c r="C3770" s="4" t="s">
        <v>6102</v>
      </c>
      <c r="D3770" s="19" t="s">
        <v>6103</v>
      </c>
      <c r="E3770" s="1" t="s">
        <v>6103</v>
      </c>
      <c r="F3770" s="19" t="s">
        <v>4</v>
      </c>
      <c r="G3770" s="19" t="s">
        <v>123</v>
      </c>
      <c r="H3770" s="19" t="s">
        <v>125</v>
      </c>
      <c r="I3770" s="6" t="s">
        <v>18248</v>
      </c>
      <c r="J3770" s="1" t="s">
        <v>4</v>
      </c>
      <c r="K3770" s="1" t="s">
        <v>4</v>
      </c>
      <c r="L3770" s="1" t="s">
        <v>4</v>
      </c>
      <c r="M3770" s="1" t="s">
        <v>13</v>
      </c>
      <c r="N3770" s="1" t="s">
        <v>6105</v>
      </c>
      <c r="O3770" s="26">
        <v>43419</v>
      </c>
      <c r="P3770" s="1" t="s">
        <v>23</v>
      </c>
      <c r="Q3770" s="16">
        <v>18160</v>
      </c>
      <c r="R3770" s="16">
        <v>0</v>
      </c>
      <c r="S3770" s="32">
        <v>18160</v>
      </c>
      <c r="T3770" s="16">
        <v>0</v>
      </c>
      <c r="U3770" s="3">
        <v>0</v>
      </c>
    </row>
    <row r="3771" spans="1:21" outlineLevel="4" x14ac:dyDescent="0.25">
      <c r="A3771" s="1" t="s">
        <v>119</v>
      </c>
      <c r="B3771" s="1" t="s">
        <v>120</v>
      </c>
      <c r="C3771" s="4" t="s">
        <v>6102</v>
      </c>
      <c r="D3771" s="19" t="s">
        <v>6103</v>
      </c>
      <c r="E3771" s="1" t="s">
        <v>6103</v>
      </c>
      <c r="F3771" s="19" t="s">
        <v>4</v>
      </c>
      <c r="G3771" s="19" t="s">
        <v>123</v>
      </c>
      <c r="H3771" s="19" t="s">
        <v>125</v>
      </c>
      <c r="I3771" s="6" t="s">
        <v>18248</v>
      </c>
      <c r="J3771" s="1" t="s">
        <v>4</v>
      </c>
      <c r="K3771" s="1" t="s">
        <v>4</v>
      </c>
      <c r="L3771" s="1" t="s">
        <v>4</v>
      </c>
      <c r="M3771" s="1" t="s">
        <v>13</v>
      </c>
      <c r="N3771" s="1" t="s">
        <v>6106</v>
      </c>
      <c r="O3771" s="26">
        <v>43479</v>
      </c>
      <c r="P3771" s="1" t="s">
        <v>23</v>
      </c>
      <c r="Q3771" s="16">
        <v>18160</v>
      </c>
      <c r="R3771" s="16">
        <v>0</v>
      </c>
      <c r="S3771" s="32">
        <v>18160</v>
      </c>
      <c r="T3771" s="16">
        <v>0</v>
      </c>
      <c r="U3771" s="3">
        <v>0</v>
      </c>
    </row>
    <row r="3772" spans="1:21" outlineLevel="3" x14ac:dyDescent="0.25">
      <c r="H3772" s="29" t="s">
        <v>16594</v>
      </c>
      <c r="I3772" s="23"/>
      <c r="O3772" s="26"/>
      <c r="Q3772" s="16">
        <f>SUBTOTAL(9,Q3769:Q3771)</f>
        <v>72640</v>
      </c>
      <c r="R3772" s="16">
        <f>SUBTOTAL(9,R3769:R3771)</f>
        <v>0</v>
      </c>
      <c r="S3772" s="32">
        <f>SUBTOTAL(9,S3769:S3771)</f>
        <v>72640</v>
      </c>
      <c r="T3772" s="16">
        <f>SUBTOTAL(9,T3769:T3771)</f>
        <v>0</v>
      </c>
      <c r="U3772" s="3">
        <f>SUBTOTAL(9,U3769:U3771)</f>
        <v>0</v>
      </c>
    </row>
    <row r="3773" spans="1:21" outlineLevel="4" x14ac:dyDescent="0.25">
      <c r="A3773" s="1" t="s">
        <v>119</v>
      </c>
      <c r="B3773" s="1" t="s">
        <v>120</v>
      </c>
      <c r="C3773" s="4" t="s">
        <v>6102</v>
      </c>
      <c r="D3773" s="19" t="s">
        <v>6103</v>
      </c>
      <c r="E3773" s="1" t="s">
        <v>6103</v>
      </c>
      <c r="F3773" s="19" t="s">
        <v>4</v>
      </c>
      <c r="G3773" s="19" t="s">
        <v>123</v>
      </c>
      <c r="H3773" s="19" t="s">
        <v>128</v>
      </c>
      <c r="I3773" s="6" t="s">
        <v>18247</v>
      </c>
      <c r="J3773" s="1" t="s">
        <v>4</v>
      </c>
      <c r="K3773" s="1" t="s">
        <v>4</v>
      </c>
      <c r="L3773" s="1" t="s">
        <v>4</v>
      </c>
      <c r="M3773" s="1" t="s">
        <v>13</v>
      </c>
      <c r="N3773" s="1" t="s">
        <v>6104</v>
      </c>
      <c r="O3773" s="26">
        <v>43363</v>
      </c>
      <c r="P3773" s="1" t="s">
        <v>23</v>
      </c>
      <c r="Q3773" s="16">
        <v>8661.5</v>
      </c>
      <c r="R3773" s="16">
        <v>0</v>
      </c>
      <c r="S3773" s="32">
        <v>8661.5</v>
      </c>
      <c r="T3773" s="16">
        <v>0</v>
      </c>
      <c r="U3773" s="3">
        <v>0</v>
      </c>
    </row>
    <row r="3774" spans="1:21" outlineLevel="4" x14ac:dyDescent="0.25">
      <c r="A3774" s="1" t="s">
        <v>119</v>
      </c>
      <c r="B3774" s="1" t="s">
        <v>120</v>
      </c>
      <c r="C3774" s="4" t="s">
        <v>6102</v>
      </c>
      <c r="D3774" s="19" t="s">
        <v>6103</v>
      </c>
      <c r="E3774" s="1" t="s">
        <v>6103</v>
      </c>
      <c r="F3774" s="19" t="s">
        <v>4</v>
      </c>
      <c r="G3774" s="19" t="s">
        <v>123</v>
      </c>
      <c r="H3774" s="19" t="s">
        <v>128</v>
      </c>
      <c r="I3774" s="6" t="s">
        <v>18247</v>
      </c>
      <c r="J3774" s="1" t="s">
        <v>4</v>
      </c>
      <c r="K3774" s="1" t="s">
        <v>4</v>
      </c>
      <c r="L3774" s="1" t="s">
        <v>4</v>
      </c>
      <c r="M3774" s="1" t="s">
        <v>13</v>
      </c>
      <c r="N3774" s="1" t="s">
        <v>6105</v>
      </c>
      <c r="O3774" s="26">
        <v>43419</v>
      </c>
      <c r="P3774" s="1" t="s">
        <v>23</v>
      </c>
      <c r="Q3774" s="16">
        <v>4324.25</v>
      </c>
      <c r="R3774" s="16">
        <v>0</v>
      </c>
      <c r="S3774" s="32">
        <v>4324.25</v>
      </c>
      <c r="T3774" s="16">
        <v>0</v>
      </c>
      <c r="U3774" s="3">
        <v>0</v>
      </c>
    </row>
    <row r="3775" spans="1:21" outlineLevel="4" x14ac:dyDescent="0.25">
      <c r="A3775" s="1" t="s">
        <v>119</v>
      </c>
      <c r="B3775" s="1" t="s">
        <v>120</v>
      </c>
      <c r="C3775" s="4" t="s">
        <v>6102</v>
      </c>
      <c r="D3775" s="19" t="s">
        <v>6103</v>
      </c>
      <c r="E3775" s="1" t="s">
        <v>6103</v>
      </c>
      <c r="F3775" s="19" t="s">
        <v>4</v>
      </c>
      <c r="G3775" s="19" t="s">
        <v>123</v>
      </c>
      <c r="H3775" s="19" t="s">
        <v>128</v>
      </c>
      <c r="I3775" s="6" t="s">
        <v>18247</v>
      </c>
      <c r="J3775" s="1" t="s">
        <v>4</v>
      </c>
      <c r="K3775" s="1" t="s">
        <v>4</v>
      </c>
      <c r="L3775" s="1" t="s">
        <v>4</v>
      </c>
      <c r="M3775" s="1" t="s">
        <v>13</v>
      </c>
      <c r="N3775" s="1" t="s">
        <v>6106</v>
      </c>
      <c r="O3775" s="26">
        <v>43479</v>
      </c>
      <c r="P3775" s="1" t="s">
        <v>23</v>
      </c>
      <c r="Q3775" s="16">
        <v>4324.25</v>
      </c>
      <c r="R3775" s="16">
        <v>0</v>
      </c>
      <c r="S3775" s="32">
        <v>4324.25</v>
      </c>
      <c r="T3775" s="16">
        <v>0</v>
      </c>
      <c r="U3775" s="3">
        <v>0</v>
      </c>
    </row>
    <row r="3776" spans="1:21" outlineLevel="3" x14ac:dyDescent="0.25">
      <c r="H3776" s="29" t="s">
        <v>16595</v>
      </c>
      <c r="I3776" s="23"/>
      <c r="O3776" s="26"/>
      <c r="Q3776" s="16">
        <f>SUBTOTAL(9,Q3773:Q3775)</f>
        <v>17310</v>
      </c>
      <c r="R3776" s="16">
        <f>SUBTOTAL(9,R3773:R3775)</f>
        <v>0</v>
      </c>
      <c r="S3776" s="32">
        <f>SUBTOTAL(9,S3773:S3775)</f>
        <v>17310</v>
      </c>
      <c r="T3776" s="16">
        <f>SUBTOTAL(9,T3773:T3775)</f>
        <v>0</v>
      </c>
      <c r="U3776" s="3">
        <f>SUBTOTAL(9,U3773:U3775)</f>
        <v>0</v>
      </c>
    </row>
    <row r="3777" spans="1:21" outlineLevel="4" x14ac:dyDescent="0.25">
      <c r="A3777" s="1" t="s">
        <v>119</v>
      </c>
      <c r="B3777" s="1" t="s">
        <v>120</v>
      </c>
      <c r="C3777" s="4" t="s">
        <v>6102</v>
      </c>
      <c r="D3777" s="19" t="s">
        <v>6103</v>
      </c>
      <c r="E3777" s="1" t="s">
        <v>6103</v>
      </c>
      <c r="F3777" s="19" t="s">
        <v>4</v>
      </c>
      <c r="G3777" s="19" t="s">
        <v>123</v>
      </c>
      <c r="H3777" s="19" t="s">
        <v>129</v>
      </c>
      <c r="I3777" s="6" t="s">
        <v>18246</v>
      </c>
      <c r="J3777" s="1" t="s">
        <v>4</v>
      </c>
      <c r="K3777" s="1" t="s">
        <v>4</v>
      </c>
      <c r="L3777" s="1" t="s">
        <v>4</v>
      </c>
      <c r="M3777" s="1" t="s">
        <v>13</v>
      </c>
      <c r="N3777" s="1" t="s">
        <v>6104</v>
      </c>
      <c r="O3777" s="26">
        <v>43363</v>
      </c>
      <c r="P3777" s="1" t="s">
        <v>23</v>
      </c>
      <c r="Q3777" s="16">
        <v>36078.5</v>
      </c>
      <c r="R3777" s="16">
        <v>0</v>
      </c>
      <c r="S3777" s="32">
        <v>36078.5</v>
      </c>
      <c r="T3777" s="16">
        <v>0</v>
      </c>
      <c r="U3777" s="3">
        <v>0</v>
      </c>
    </row>
    <row r="3778" spans="1:21" outlineLevel="4" x14ac:dyDescent="0.25">
      <c r="A3778" s="1" t="s">
        <v>119</v>
      </c>
      <c r="B3778" s="1" t="s">
        <v>120</v>
      </c>
      <c r="C3778" s="4" t="s">
        <v>6102</v>
      </c>
      <c r="D3778" s="19" t="s">
        <v>6103</v>
      </c>
      <c r="E3778" s="1" t="s">
        <v>6103</v>
      </c>
      <c r="F3778" s="19" t="s">
        <v>4</v>
      </c>
      <c r="G3778" s="19" t="s">
        <v>123</v>
      </c>
      <c r="H3778" s="19" t="s">
        <v>129</v>
      </c>
      <c r="I3778" s="6" t="s">
        <v>18246</v>
      </c>
      <c r="J3778" s="1" t="s">
        <v>4</v>
      </c>
      <c r="K3778" s="1" t="s">
        <v>4</v>
      </c>
      <c r="L3778" s="1" t="s">
        <v>4</v>
      </c>
      <c r="M3778" s="1" t="s">
        <v>13</v>
      </c>
      <c r="N3778" s="1" t="s">
        <v>6105</v>
      </c>
      <c r="O3778" s="26">
        <v>43419</v>
      </c>
      <c r="P3778" s="1" t="s">
        <v>23</v>
      </c>
      <c r="Q3778" s="16">
        <v>18039.25</v>
      </c>
      <c r="R3778" s="16">
        <v>0</v>
      </c>
      <c r="S3778" s="32">
        <v>18039.25</v>
      </c>
      <c r="T3778" s="16">
        <v>0</v>
      </c>
      <c r="U3778" s="3">
        <v>0</v>
      </c>
    </row>
    <row r="3779" spans="1:21" outlineLevel="4" x14ac:dyDescent="0.25">
      <c r="A3779" s="1" t="s">
        <v>119</v>
      </c>
      <c r="B3779" s="1" t="s">
        <v>120</v>
      </c>
      <c r="C3779" s="4" t="s">
        <v>6102</v>
      </c>
      <c r="D3779" s="19" t="s">
        <v>6103</v>
      </c>
      <c r="E3779" s="1" t="s">
        <v>6103</v>
      </c>
      <c r="F3779" s="19" t="s">
        <v>4</v>
      </c>
      <c r="G3779" s="19" t="s">
        <v>123</v>
      </c>
      <c r="H3779" s="19" t="s">
        <v>129</v>
      </c>
      <c r="I3779" s="6" t="s">
        <v>18246</v>
      </c>
      <c r="J3779" s="1" t="s">
        <v>4</v>
      </c>
      <c r="K3779" s="1" t="s">
        <v>4</v>
      </c>
      <c r="L3779" s="1" t="s">
        <v>4</v>
      </c>
      <c r="M3779" s="1" t="s">
        <v>13</v>
      </c>
      <c r="N3779" s="1" t="s">
        <v>6106</v>
      </c>
      <c r="O3779" s="26">
        <v>43479</v>
      </c>
      <c r="P3779" s="1" t="s">
        <v>23</v>
      </c>
      <c r="Q3779" s="16">
        <v>18039.25</v>
      </c>
      <c r="R3779" s="16">
        <v>0</v>
      </c>
      <c r="S3779" s="32">
        <v>18039.25</v>
      </c>
      <c r="T3779" s="16">
        <v>0</v>
      </c>
      <c r="U3779" s="3">
        <v>0</v>
      </c>
    </row>
    <row r="3780" spans="1:21" outlineLevel="3" x14ac:dyDescent="0.25">
      <c r="H3780" s="29" t="s">
        <v>16596</v>
      </c>
      <c r="O3780" s="26"/>
      <c r="Q3780" s="16">
        <f>SUBTOTAL(9,Q3777:Q3779)</f>
        <v>72157</v>
      </c>
      <c r="R3780" s="16">
        <f>SUBTOTAL(9,R3777:R3779)</f>
        <v>0</v>
      </c>
      <c r="S3780" s="32">
        <f>SUBTOTAL(9,S3777:S3779)</f>
        <v>72157</v>
      </c>
      <c r="T3780" s="16">
        <f>SUBTOTAL(9,T3777:T3779)</f>
        <v>0</v>
      </c>
      <c r="U3780" s="3">
        <f>SUBTOTAL(9,U3777:U3779)</f>
        <v>0</v>
      </c>
    </row>
    <row r="3781" spans="1:21" outlineLevel="2" x14ac:dyDescent="0.25">
      <c r="C3781" s="5" t="s">
        <v>15983</v>
      </c>
      <c r="O3781" s="26"/>
      <c r="Q3781" s="16">
        <f>SUBTOTAL(9,Q3769:Q3779)</f>
        <v>162107</v>
      </c>
      <c r="R3781" s="16">
        <f>SUBTOTAL(9,R3769:R3779)</f>
        <v>0</v>
      </c>
      <c r="S3781" s="32">
        <f>SUBTOTAL(9,S3769:S3779)</f>
        <v>162107</v>
      </c>
      <c r="T3781" s="16">
        <f>SUBTOTAL(9,T3769:T3779)</f>
        <v>0</v>
      </c>
      <c r="U3781" s="3">
        <f>SUBTOTAL(9,U3769:U3779)</f>
        <v>0</v>
      </c>
    </row>
    <row r="3782" spans="1:21" ht="75" outlineLevel="4" x14ac:dyDescent="0.25">
      <c r="A3782" s="1" t="s">
        <v>76</v>
      </c>
      <c r="B3782" s="1" t="s">
        <v>77</v>
      </c>
      <c r="C3782" s="4" t="s">
        <v>18103</v>
      </c>
      <c r="D3782" s="19" t="s">
        <v>6107</v>
      </c>
      <c r="E3782" s="1" t="s">
        <v>6107</v>
      </c>
      <c r="F3782" s="19" t="s">
        <v>81</v>
      </c>
      <c r="G3782" s="19" t="s">
        <v>4</v>
      </c>
      <c r="H3782" s="19" t="s">
        <v>6109</v>
      </c>
      <c r="I3782" s="4" t="s">
        <v>6110</v>
      </c>
      <c r="J3782" s="1" t="s">
        <v>4</v>
      </c>
      <c r="K3782" s="1" t="s">
        <v>4</v>
      </c>
      <c r="L3782" s="1" t="s">
        <v>4</v>
      </c>
      <c r="M3782" s="1" t="s">
        <v>13</v>
      </c>
      <c r="N3782" s="1" t="s">
        <v>6108</v>
      </c>
      <c r="O3782" s="26">
        <v>43518</v>
      </c>
      <c r="P3782" s="1" t="s">
        <v>23</v>
      </c>
      <c r="Q3782" s="16">
        <v>4387.3999999999996</v>
      </c>
      <c r="R3782" s="16">
        <v>4387.3999999999996</v>
      </c>
      <c r="S3782" s="32">
        <v>0</v>
      </c>
      <c r="T3782" s="16">
        <v>0</v>
      </c>
      <c r="U3782" s="3">
        <v>0</v>
      </c>
    </row>
    <row r="3783" spans="1:21" outlineLevel="3" x14ac:dyDescent="0.25">
      <c r="H3783" s="29" t="s">
        <v>17260</v>
      </c>
      <c r="O3783" s="26"/>
      <c r="Q3783" s="16">
        <f>SUBTOTAL(9,Q3782:Q3782)</f>
        <v>4387.3999999999996</v>
      </c>
      <c r="R3783" s="16">
        <f>SUBTOTAL(9,R3782:R3782)</f>
        <v>4387.3999999999996</v>
      </c>
      <c r="S3783" s="32">
        <f>SUBTOTAL(9,S3782:S3782)</f>
        <v>0</v>
      </c>
      <c r="T3783" s="16">
        <f>SUBTOTAL(9,T3782:T3782)</f>
        <v>0</v>
      </c>
      <c r="U3783" s="3">
        <f>SUBTOTAL(9,U3782:U3782)</f>
        <v>0</v>
      </c>
    </row>
    <row r="3784" spans="1:21" ht="90" outlineLevel="4" x14ac:dyDescent="0.25">
      <c r="A3784" s="1" t="s">
        <v>76</v>
      </c>
      <c r="B3784" s="1" t="s">
        <v>77</v>
      </c>
      <c r="C3784" s="4" t="s">
        <v>18103</v>
      </c>
      <c r="D3784" s="19" t="s">
        <v>6107</v>
      </c>
      <c r="E3784" s="1" t="s">
        <v>6107</v>
      </c>
      <c r="F3784" s="19" t="s">
        <v>81</v>
      </c>
      <c r="G3784" s="19" t="s">
        <v>4</v>
      </c>
      <c r="H3784" s="19" t="s">
        <v>6113</v>
      </c>
      <c r="I3784" s="4" t="s">
        <v>18454</v>
      </c>
      <c r="J3784" s="1" t="s">
        <v>6111</v>
      </c>
      <c r="K3784" s="1" t="s">
        <v>4</v>
      </c>
      <c r="L3784" s="1" t="s">
        <v>4</v>
      </c>
      <c r="M3784" s="1" t="s">
        <v>13</v>
      </c>
      <c r="N3784" s="1" t="s">
        <v>6112</v>
      </c>
      <c r="O3784" s="26">
        <v>43413</v>
      </c>
      <c r="P3784" s="1" t="s">
        <v>23</v>
      </c>
      <c r="Q3784" s="16">
        <v>24788.93</v>
      </c>
      <c r="R3784" s="16">
        <v>24788.93</v>
      </c>
      <c r="S3784" s="32">
        <v>0</v>
      </c>
      <c r="T3784" s="16">
        <v>0</v>
      </c>
      <c r="U3784" s="3">
        <v>0</v>
      </c>
    </row>
    <row r="3785" spans="1:21" outlineLevel="3" x14ac:dyDescent="0.25">
      <c r="H3785" s="29" t="s">
        <v>17261</v>
      </c>
      <c r="O3785" s="26"/>
      <c r="Q3785" s="16">
        <f>SUBTOTAL(9,Q3784:Q3784)</f>
        <v>24788.93</v>
      </c>
      <c r="R3785" s="16">
        <f>SUBTOTAL(9,R3784:R3784)</f>
        <v>24788.93</v>
      </c>
      <c r="S3785" s="32">
        <f>SUBTOTAL(9,S3784:S3784)</f>
        <v>0</v>
      </c>
      <c r="T3785" s="16">
        <f>SUBTOTAL(9,T3784:T3784)</f>
        <v>0</v>
      </c>
      <c r="U3785" s="3">
        <f>SUBTOTAL(9,U3784:U3784)</f>
        <v>0</v>
      </c>
    </row>
    <row r="3786" spans="1:21" ht="90" outlineLevel="4" x14ac:dyDescent="0.25">
      <c r="A3786" s="1" t="s">
        <v>76</v>
      </c>
      <c r="B3786" s="1" t="s">
        <v>77</v>
      </c>
      <c r="C3786" s="4" t="s">
        <v>18103</v>
      </c>
      <c r="D3786" s="19" t="s">
        <v>6107</v>
      </c>
      <c r="E3786" s="1" t="s">
        <v>6107</v>
      </c>
      <c r="F3786" s="19" t="s">
        <v>4</v>
      </c>
      <c r="G3786" s="19" t="s">
        <v>83</v>
      </c>
      <c r="H3786" s="19" t="s">
        <v>6115</v>
      </c>
      <c r="I3786" s="4" t="s">
        <v>18455</v>
      </c>
      <c r="J3786" s="1" t="s">
        <v>4</v>
      </c>
      <c r="K3786" s="1" t="s">
        <v>4</v>
      </c>
      <c r="L3786" s="1" t="s">
        <v>4</v>
      </c>
      <c r="M3786" s="1" t="s">
        <v>13</v>
      </c>
      <c r="N3786" s="1" t="s">
        <v>6114</v>
      </c>
      <c r="O3786" s="26">
        <v>43425</v>
      </c>
      <c r="P3786" s="1" t="s">
        <v>23</v>
      </c>
      <c r="Q3786" s="16">
        <v>45971.55</v>
      </c>
      <c r="R3786" s="16">
        <v>0</v>
      </c>
      <c r="S3786" s="32">
        <v>45971.55</v>
      </c>
      <c r="T3786" s="16">
        <v>0</v>
      </c>
      <c r="U3786" s="3">
        <v>0</v>
      </c>
    </row>
    <row r="3787" spans="1:21" ht="90" outlineLevel="4" x14ac:dyDescent="0.25">
      <c r="A3787" s="1" t="s">
        <v>76</v>
      </c>
      <c r="B3787" s="1" t="s">
        <v>77</v>
      </c>
      <c r="C3787" s="4" t="s">
        <v>18103</v>
      </c>
      <c r="D3787" s="19" t="s">
        <v>6107</v>
      </c>
      <c r="E3787" s="1" t="s">
        <v>6107</v>
      </c>
      <c r="F3787" s="19" t="s">
        <v>4</v>
      </c>
      <c r="G3787" s="19" t="s">
        <v>83</v>
      </c>
      <c r="H3787" s="19" t="s">
        <v>6115</v>
      </c>
      <c r="I3787" s="4" t="s">
        <v>18455</v>
      </c>
      <c r="J3787" s="1" t="s">
        <v>4</v>
      </c>
      <c r="K3787" s="1" t="s">
        <v>4</v>
      </c>
      <c r="L3787" s="1" t="s">
        <v>4</v>
      </c>
      <c r="M3787" s="1" t="s">
        <v>13</v>
      </c>
      <c r="N3787" s="1" t="s">
        <v>6116</v>
      </c>
      <c r="O3787" s="26">
        <v>43580</v>
      </c>
      <c r="P3787" s="1" t="s">
        <v>23</v>
      </c>
      <c r="Q3787" s="16">
        <v>855</v>
      </c>
      <c r="R3787" s="16">
        <v>0</v>
      </c>
      <c r="S3787" s="32">
        <v>855</v>
      </c>
      <c r="T3787" s="16">
        <v>0</v>
      </c>
      <c r="U3787" s="3">
        <v>0</v>
      </c>
    </row>
    <row r="3788" spans="1:21" ht="90" outlineLevel="4" x14ac:dyDescent="0.25">
      <c r="A3788" s="1" t="s">
        <v>76</v>
      </c>
      <c r="B3788" s="1" t="s">
        <v>77</v>
      </c>
      <c r="C3788" s="4" t="s">
        <v>18103</v>
      </c>
      <c r="D3788" s="19" t="s">
        <v>6107</v>
      </c>
      <c r="E3788" s="1" t="s">
        <v>6107</v>
      </c>
      <c r="F3788" s="19" t="s">
        <v>4</v>
      </c>
      <c r="G3788" s="19" t="s">
        <v>83</v>
      </c>
      <c r="H3788" s="19" t="s">
        <v>6115</v>
      </c>
      <c r="I3788" s="4" t="s">
        <v>18455</v>
      </c>
      <c r="J3788" s="1" t="s">
        <v>4</v>
      </c>
      <c r="K3788" s="1" t="s">
        <v>4</v>
      </c>
      <c r="L3788" s="1" t="s">
        <v>4</v>
      </c>
      <c r="M3788" s="1" t="s">
        <v>13</v>
      </c>
      <c r="N3788" s="1" t="s">
        <v>6117</v>
      </c>
      <c r="O3788" s="26">
        <v>43627</v>
      </c>
      <c r="P3788" s="1" t="s">
        <v>23</v>
      </c>
      <c r="Q3788" s="16">
        <v>7739.1</v>
      </c>
      <c r="R3788" s="16">
        <v>0</v>
      </c>
      <c r="S3788" s="32">
        <v>7739.1</v>
      </c>
      <c r="T3788" s="16">
        <v>0</v>
      </c>
      <c r="U3788" s="3">
        <v>0</v>
      </c>
    </row>
    <row r="3789" spans="1:21" outlineLevel="3" x14ac:dyDescent="0.25">
      <c r="H3789" s="29" t="s">
        <v>17262</v>
      </c>
      <c r="O3789" s="26"/>
      <c r="Q3789" s="16">
        <f>SUBTOTAL(9,Q3786:Q3788)</f>
        <v>54565.65</v>
      </c>
      <c r="R3789" s="16">
        <f>SUBTOTAL(9,R3786:R3788)</f>
        <v>0</v>
      </c>
      <c r="S3789" s="32">
        <f>SUBTOTAL(9,S3786:S3788)</f>
        <v>54565.65</v>
      </c>
      <c r="T3789" s="16">
        <f>SUBTOTAL(9,T3786:T3788)</f>
        <v>0</v>
      </c>
      <c r="U3789" s="3">
        <f>SUBTOTAL(9,U3786:U3788)</f>
        <v>0</v>
      </c>
    </row>
    <row r="3790" spans="1:21" ht="60" outlineLevel="4" x14ac:dyDescent="0.25">
      <c r="A3790" s="1" t="s">
        <v>76</v>
      </c>
      <c r="B3790" s="1" t="s">
        <v>77</v>
      </c>
      <c r="C3790" s="4" t="s">
        <v>18103</v>
      </c>
      <c r="D3790" s="19" t="s">
        <v>6107</v>
      </c>
      <c r="E3790" s="1" t="s">
        <v>6107</v>
      </c>
      <c r="F3790" s="19" t="s">
        <v>81</v>
      </c>
      <c r="G3790" s="19" t="s">
        <v>4</v>
      </c>
      <c r="H3790" s="19" t="s">
        <v>6119</v>
      </c>
      <c r="I3790" s="4" t="s">
        <v>6120</v>
      </c>
      <c r="J3790" s="1" t="s">
        <v>4</v>
      </c>
      <c r="K3790" s="1" t="s">
        <v>4</v>
      </c>
      <c r="L3790" s="1" t="s">
        <v>4</v>
      </c>
      <c r="M3790" s="1" t="s">
        <v>13</v>
      </c>
      <c r="N3790" s="1" t="s">
        <v>6118</v>
      </c>
      <c r="O3790" s="26">
        <v>43579</v>
      </c>
      <c r="P3790" s="1" t="s">
        <v>23</v>
      </c>
      <c r="Q3790" s="16">
        <v>3487.5</v>
      </c>
      <c r="R3790" s="16">
        <v>3487.5</v>
      </c>
      <c r="S3790" s="32">
        <v>0</v>
      </c>
      <c r="T3790" s="16">
        <v>0</v>
      </c>
      <c r="U3790" s="3">
        <v>0</v>
      </c>
    </row>
    <row r="3791" spans="1:21" ht="60" outlineLevel="4" x14ac:dyDescent="0.25">
      <c r="A3791" s="1" t="s">
        <v>76</v>
      </c>
      <c r="B3791" s="1" t="s">
        <v>77</v>
      </c>
      <c r="C3791" s="4" t="s">
        <v>18103</v>
      </c>
      <c r="D3791" s="19" t="s">
        <v>6107</v>
      </c>
      <c r="E3791" s="1" t="s">
        <v>6107</v>
      </c>
      <c r="F3791" s="19" t="s">
        <v>81</v>
      </c>
      <c r="G3791" s="19" t="s">
        <v>4</v>
      </c>
      <c r="H3791" s="19" t="s">
        <v>6119</v>
      </c>
      <c r="I3791" s="4" t="s">
        <v>6120</v>
      </c>
      <c r="J3791" s="1" t="s">
        <v>4</v>
      </c>
      <c r="K3791" s="1" t="s">
        <v>4</v>
      </c>
      <c r="L3791" s="1" t="s">
        <v>4</v>
      </c>
      <c r="M3791" s="1" t="s">
        <v>13</v>
      </c>
      <c r="N3791" s="1" t="s">
        <v>6121</v>
      </c>
      <c r="O3791" s="26">
        <v>43627</v>
      </c>
      <c r="P3791" s="1" t="s">
        <v>23</v>
      </c>
      <c r="Q3791" s="16">
        <v>31301.1</v>
      </c>
      <c r="R3791" s="16">
        <v>31301.1</v>
      </c>
      <c r="S3791" s="32">
        <v>0</v>
      </c>
      <c r="T3791" s="16">
        <v>0</v>
      </c>
      <c r="U3791" s="3">
        <v>0</v>
      </c>
    </row>
    <row r="3792" spans="1:21" outlineLevel="3" x14ac:dyDescent="0.25">
      <c r="H3792" s="29" t="s">
        <v>17263</v>
      </c>
      <c r="O3792" s="26"/>
      <c r="Q3792" s="16">
        <f>SUBTOTAL(9,Q3790:Q3791)</f>
        <v>34788.6</v>
      </c>
      <c r="R3792" s="16">
        <f>SUBTOTAL(9,R3790:R3791)</f>
        <v>34788.6</v>
      </c>
      <c r="S3792" s="32">
        <f>SUBTOTAL(9,S3790:S3791)</f>
        <v>0</v>
      </c>
      <c r="T3792" s="16">
        <f>SUBTOTAL(9,T3790:T3791)</f>
        <v>0</v>
      </c>
      <c r="U3792" s="3">
        <f>SUBTOTAL(9,U3790:U3791)</f>
        <v>0</v>
      </c>
    </row>
    <row r="3793" spans="1:21" ht="60" outlineLevel="4" x14ac:dyDescent="0.25">
      <c r="A3793" s="1" t="s">
        <v>76</v>
      </c>
      <c r="B3793" s="1" t="s">
        <v>77</v>
      </c>
      <c r="C3793" s="4" t="s">
        <v>18103</v>
      </c>
      <c r="D3793" s="19" t="s">
        <v>6107</v>
      </c>
      <c r="E3793" s="1" t="s">
        <v>6107</v>
      </c>
      <c r="F3793" s="19" t="s">
        <v>81</v>
      </c>
      <c r="G3793" s="19" t="s">
        <v>4</v>
      </c>
      <c r="H3793" s="19" t="s">
        <v>6123</v>
      </c>
      <c r="I3793" s="4" t="s">
        <v>6120</v>
      </c>
      <c r="J3793" s="1" t="s">
        <v>4</v>
      </c>
      <c r="K3793" s="1" t="s">
        <v>4</v>
      </c>
      <c r="L3793" s="1" t="s">
        <v>4</v>
      </c>
      <c r="M3793" s="1" t="s">
        <v>13</v>
      </c>
      <c r="N3793" s="1" t="s">
        <v>6122</v>
      </c>
      <c r="O3793" s="26">
        <v>43641</v>
      </c>
      <c r="P3793" s="1" t="s">
        <v>23</v>
      </c>
      <c r="Q3793" s="16">
        <v>34650</v>
      </c>
      <c r="R3793" s="16">
        <v>34650</v>
      </c>
      <c r="S3793" s="32">
        <v>0</v>
      </c>
      <c r="T3793" s="16">
        <v>0</v>
      </c>
      <c r="U3793" s="3">
        <v>0</v>
      </c>
    </row>
    <row r="3794" spans="1:21" outlineLevel="3" x14ac:dyDescent="0.25">
      <c r="H3794" s="29" t="s">
        <v>17264</v>
      </c>
      <c r="O3794" s="26"/>
      <c r="Q3794" s="16">
        <f>SUBTOTAL(9,Q3793:Q3793)</f>
        <v>34650</v>
      </c>
      <c r="R3794" s="16">
        <f>SUBTOTAL(9,R3793:R3793)</f>
        <v>34650</v>
      </c>
      <c r="S3794" s="32">
        <f>SUBTOTAL(9,S3793:S3793)</f>
        <v>0</v>
      </c>
      <c r="T3794" s="16">
        <f>SUBTOTAL(9,T3793:T3793)</f>
        <v>0</v>
      </c>
      <c r="U3794" s="3">
        <f>SUBTOTAL(9,U3793:U3793)</f>
        <v>0</v>
      </c>
    </row>
    <row r="3795" spans="1:21" ht="30" outlineLevel="2" x14ac:dyDescent="0.25">
      <c r="C3795" s="5" t="s">
        <v>18104</v>
      </c>
      <c r="O3795" s="26"/>
      <c r="Q3795" s="16">
        <f>SUBTOTAL(9,Q3782:Q3793)</f>
        <v>153180.58000000002</v>
      </c>
      <c r="R3795" s="16">
        <f>SUBTOTAL(9,R3782:R3793)</f>
        <v>98614.93</v>
      </c>
      <c r="S3795" s="32">
        <f>SUBTOTAL(9,S3782:S3793)</f>
        <v>54565.65</v>
      </c>
      <c r="T3795" s="16">
        <f>SUBTOTAL(9,T3782:T3793)</f>
        <v>0</v>
      </c>
      <c r="U3795" s="3">
        <f>SUBTOTAL(9,U3782:U3793)</f>
        <v>0</v>
      </c>
    </row>
    <row r="3796" spans="1:21" s="8" customFormat="1" ht="30" outlineLevel="4" x14ac:dyDescent="0.25">
      <c r="A3796" s="8" t="s">
        <v>206</v>
      </c>
      <c r="B3796" s="8" t="s">
        <v>207</v>
      </c>
      <c r="C3796" s="11" t="s">
        <v>6124</v>
      </c>
      <c r="D3796" s="20" t="s">
        <v>6125</v>
      </c>
      <c r="E3796" s="8" t="s">
        <v>6125</v>
      </c>
      <c r="F3796" s="20" t="s">
        <v>4</v>
      </c>
      <c r="G3796" s="20" t="s">
        <v>18217</v>
      </c>
      <c r="H3796" s="20" t="s">
        <v>6128</v>
      </c>
      <c r="I3796" s="11" t="s">
        <v>18306</v>
      </c>
      <c r="J3796" s="8" t="s">
        <v>6126</v>
      </c>
      <c r="K3796" s="8" t="s">
        <v>4</v>
      </c>
      <c r="L3796" s="8" t="s">
        <v>4</v>
      </c>
      <c r="M3796" s="8" t="s">
        <v>13</v>
      </c>
      <c r="N3796" s="8" t="s">
        <v>6127</v>
      </c>
      <c r="O3796" s="27">
        <v>43405</v>
      </c>
      <c r="P3796" s="8" t="s">
        <v>23</v>
      </c>
      <c r="Q3796" s="30">
        <v>23262</v>
      </c>
      <c r="R3796" s="30">
        <v>0</v>
      </c>
      <c r="S3796" s="33">
        <v>23262</v>
      </c>
      <c r="T3796" s="30">
        <v>0</v>
      </c>
      <c r="U3796" s="9">
        <v>0</v>
      </c>
    </row>
    <row r="3797" spans="1:21" outlineLevel="3" x14ac:dyDescent="0.25">
      <c r="H3797" s="29" t="s">
        <v>17265</v>
      </c>
      <c r="O3797" s="26"/>
      <c r="Q3797" s="16">
        <f>SUBTOTAL(9,Q3796:Q3796)</f>
        <v>23262</v>
      </c>
      <c r="R3797" s="16">
        <f>SUBTOTAL(9,R3796:R3796)</f>
        <v>0</v>
      </c>
      <c r="S3797" s="32">
        <f>SUBTOTAL(9,S3796:S3796)</f>
        <v>23262</v>
      </c>
      <c r="T3797" s="16">
        <f>SUBTOTAL(9,T3796:T3796)</f>
        <v>0</v>
      </c>
      <c r="U3797" s="3">
        <f>SUBTOTAL(9,U3796:U3796)</f>
        <v>0</v>
      </c>
    </row>
    <row r="3798" spans="1:21" outlineLevel="2" x14ac:dyDescent="0.25">
      <c r="C3798" s="5" t="s">
        <v>15984</v>
      </c>
      <c r="O3798" s="26"/>
      <c r="Q3798" s="16">
        <f>SUBTOTAL(9,Q3796:Q3796)</f>
        <v>23262</v>
      </c>
      <c r="R3798" s="16">
        <f>SUBTOTAL(9,R3796:R3796)</f>
        <v>0</v>
      </c>
      <c r="S3798" s="32">
        <f>SUBTOTAL(9,S3796:S3796)</f>
        <v>23262</v>
      </c>
      <c r="T3798" s="16">
        <f>SUBTOTAL(9,T3796:T3796)</f>
        <v>0</v>
      </c>
      <c r="U3798" s="3">
        <f>SUBTOTAL(9,U3796:U3796)</f>
        <v>0</v>
      </c>
    </row>
    <row r="3799" spans="1:21" ht="30" outlineLevel="4" x14ac:dyDescent="0.25">
      <c r="A3799" s="1" t="s">
        <v>206</v>
      </c>
      <c r="B3799" s="1" t="s">
        <v>207</v>
      </c>
      <c r="C3799" s="4" t="s">
        <v>18105</v>
      </c>
      <c r="D3799" s="19" t="s">
        <v>6130</v>
      </c>
      <c r="E3799" s="1" t="s">
        <v>6130</v>
      </c>
      <c r="F3799" s="19" t="s">
        <v>4</v>
      </c>
      <c r="G3799" s="19" t="s">
        <v>1139</v>
      </c>
      <c r="H3799" s="19" t="s">
        <v>6132</v>
      </c>
      <c r="I3799" s="4" t="s">
        <v>18456</v>
      </c>
      <c r="J3799" s="1" t="s">
        <v>4</v>
      </c>
      <c r="K3799" s="1" t="s">
        <v>4</v>
      </c>
      <c r="L3799" s="1" t="s">
        <v>4</v>
      </c>
      <c r="M3799" s="1" t="s">
        <v>13</v>
      </c>
      <c r="N3799" s="1" t="s">
        <v>6131</v>
      </c>
      <c r="O3799" s="26">
        <v>43580</v>
      </c>
      <c r="P3799" s="1" t="s">
        <v>23</v>
      </c>
      <c r="Q3799" s="16">
        <v>25000</v>
      </c>
      <c r="R3799" s="16">
        <v>0</v>
      </c>
      <c r="S3799" s="32">
        <v>25000</v>
      </c>
      <c r="T3799" s="16">
        <v>0</v>
      </c>
      <c r="U3799" s="3">
        <v>0</v>
      </c>
    </row>
    <row r="3800" spans="1:21" outlineLevel="3" x14ac:dyDescent="0.25">
      <c r="H3800" s="29" t="s">
        <v>17266</v>
      </c>
      <c r="O3800" s="26"/>
      <c r="Q3800" s="16">
        <f>SUBTOTAL(9,Q3799:Q3799)</f>
        <v>25000</v>
      </c>
      <c r="R3800" s="16">
        <f>SUBTOTAL(9,R3799:R3799)</f>
        <v>0</v>
      </c>
      <c r="S3800" s="32">
        <f>SUBTOTAL(9,S3799:S3799)</f>
        <v>25000</v>
      </c>
      <c r="T3800" s="16">
        <f>SUBTOTAL(9,T3799:T3799)</f>
        <v>0</v>
      </c>
      <c r="U3800" s="3">
        <f>SUBTOTAL(9,U3799:U3799)</f>
        <v>0</v>
      </c>
    </row>
    <row r="3801" spans="1:21" ht="30" outlineLevel="2" x14ac:dyDescent="0.25">
      <c r="C3801" s="5" t="s">
        <v>18106</v>
      </c>
      <c r="O3801" s="26"/>
      <c r="Q3801" s="16">
        <f>SUBTOTAL(9,Q3799:Q3799)</f>
        <v>25000</v>
      </c>
      <c r="R3801" s="16">
        <f>SUBTOTAL(9,R3799:R3799)</f>
        <v>0</v>
      </c>
      <c r="S3801" s="32">
        <f>SUBTOTAL(9,S3799:S3799)</f>
        <v>25000</v>
      </c>
      <c r="T3801" s="16">
        <f>SUBTOTAL(9,T3799:T3799)</f>
        <v>0</v>
      </c>
      <c r="U3801" s="3">
        <f>SUBTOTAL(9,U3799:U3799)</f>
        <v>0</v>
      </c>
    </row>
    <row r="3802" spans="1:21" outlineLevel="4" x14ac:dyDescent="0.25">
      <c r="A3802" s="1" t="s">
        <v>206</v>
      </c>
      <c r="B3802" s="1" t="s">
        <v>207</v>
      </c>
      <c r="C3802" s="4" t="s">
        <v>6133</v>
      </c>
      <c r="D3802" s="19" t="s">
        <v>6134</v>
      </c>
      <c r="E3802" s="1" t="s">
        <v>6134</v>
      </c>
      <c r="F3802" s="19" t="s">
        <v>4</v>
      </c>
      <c r="G3802" s="19" t="s">
        <v>1139</v>
      </c>
      <c r="H3802" s="19" t="s">
        <v>6138</v>
      </c>
      <c r="I3802" s="4" t="s">
        <v>6139</v>
      </c>
      <c r="J3802" s="1" t="s">
        <v>6135</v>
      </c>
      <c r="K3802" s="1" t="s">
        <v>4</v>
      </c>
      <c r="L3802" s="1" t="s">
        <v>4</v>
      </c>
      <c r="M3802" s="1" t="s">
        <v>13</v>
      </c>
      <c r="N3802" s="1" t="s">
        <v>6136</v>
      </c>
      <c r="O3802" s="26">
        <v>43308</v>
      </c>
      <c r="P3802" s="1" t="s">
        <v>6137</v>
      </c>
      <c r="Q3802" s="16">
        <v>17562.87</v>
      </c>
      <c r="R3802" s="16">
        <v>0</v>
      </c>
      <c r="S3802" s="32">
        <v>17562.87</v>
      </c>
      <c r="T3802" s="16">
        <v>0</v>
      </c>
      <c r="U3802" s="3">
        <v>0</v>
      </c>
    </row>
    <row r="3803" spans="1:21" outlineLevel="4" x14ac:dyDescent="0.25">
      <c r="A3803" s="1" t="s">
        <v>206</v>
      </c>
      <c r="B3803" s="1" t="s">
        <v>207</v>
      </c>
      <c r="C3803" s="4" t="s">
        <v>6133</v>
      </c>
      <c r="D3803" s="19" t="s">
        <v>6134</v>
      </c>
      <c r="E3803" s="1" t="s">
        <v>6134</v>
      </c>
      <c r="F3803" s="19" t="s">
        <v>4</v>
      </c>
      <c r="G3803" s="19" t="s">
        <v>1139</v>
      </c>
      <c r="H3803" s="19" t="s">
        <v>6138</v>
      </c>
      <c r="I3803" s="4" t="s">
        <v>6139</v>
      </c>
      <c r="J3803" s="1" t="s">
        <v>6135</v>
      </c>
      <c r="K3803" s="1" t="s">
        <v>4</v>
      </c>
      <c r="L3803" s="1" t="s">
        <v>4</v>
      </c>
      <c r="M3803" s="1" t="s">
        <v>13</v>
      </c>
      <c r="N3803" s="1" t="s">
        <v>6140</v>
      </c>
      <c r="O3803" s="26">
        <v>43334</v>
      </c>
      <c r="P3803" s="1" t="s">
        <v>6141</v>
      </c>
      <c r="Q3803" s="16">
        <v>26036.6</v>
      </c>
      <c r="R3803" s="16">
        <v>0</v>
      </c>
      <c r="S3803" s="32">
        <v>26036.6</v>
      </c>
      <c r="T3803" s="16">
        <v>0</v>
      </c>
      <c r="U3803" s="3">
        <v>0</v>
      </c>
    </row>
    <row r="3804" spans="1:21" outlineLevel="4" x14ac:dyDescent="0.25">
      <c r="A3804" s="1" t="s">
        <v>206</v>
      </c>
      <c r="B3804" s="1" t="s">
        <v>207</v>
      </c>
      <c r="C3804" s="4" t="s">
        <v>6133</v>
      </c>
      <c r="D3804" s="19" t="s">
        <v>6134</v>
      </c>
      <c r="E3804" s="1" t="s">
        <v>6134</v>
      </c>
      <c r="F3804" s="19" t="s">
        <v>4</v>
      </c>
      <c r="G3804" s="19" t="s">
        <v>1139</v>
      </c>
      <c r="H3804" s="19" t="s">
        <v>6138</v>
      </c>
      <c r="I3804" s="4" t="s">
        <v>6139</v>
      </c>
      <c r="J3804" s="1" t="s">
        <v>6135</v>
      </c>
      <c r="K3804" s="1" t="s">
        <v>4</v>
      </c>
      <c r="L3804" s="1" t="s">
        <v>4</v>
      </c>
      <c r="M3804" s="1" t="s">
        <v>13</v>
      </c>
      <c r="N3804" s="1" t="s">
        <v>6142</v>
      </c>
      <c r="O3804" s="26">
        <v>43381</v>
      </c>
      <c r="P3804" s="1" t="s">
        <v>6143</v>
      </c>
      <c r="Q3804" s="16">
        <v>16009.26</v>
      </c>
      <c r="R3804" s="16">
        <v>0</v>
      </c>
      <c r="S3804" s="32">
        <v>16009.26</v>
      </c>
      <c r="T3804" s="16">
        <v>0</v>
      </c>
      <c r="U3804" s="3">
        <v>0</v>
      </c>
    </row>
    <row r="3805" spans="1:21" outlineLevel="4" x14ac:dyDescent="0.25">
      <c r="A3805" s="1" t="s">
        <v>206</v>
      </c>
      <c r="B3805" s="1" t="s">
        <v>207</v>
      </c>
      <c r="C3805" s="4" t="s">
        <v>6133</v>
      </c>
      <c r="D3805" s="19" t="s">
        <v>6134</v>
      </c>
      <c r="E3805" s="1" t="s">
        <v>6134</v>
      </c>
      <c r="F3805" s="19" t="s">
        <v>4</v>
      </c>
      <c r="G3805" s="19" t="s">
        <v>1139</v>
      </c>
      <c r="H3805" s="19" t="s">
        <v>6138</v>
      </c>
      <c r="I3805" s="4" t="s">
        <v>6139</v>
      </c>
      <c r="J3805" s="1" t="s">
        <v>6135</v>
      </c>
      <c r="K3805" s="1" t="s">
        <v>4</v>
      </c>
      <c r="L3805" s="1" t="s">
        <v>4</v>
      </c>
      <c r="M3805" s="1" t="s">
        <v>13</v>
      </c>
      <c r="N3805" s="1" t="s">
        <v>6144</v>
      </c>
      <c r="O3805" s="26">
        <v>43377</v>
      </c>
      <c r="P3805" s="1" t="s">
        <v>6145</v>
      </c>
      <c r="Q3805" s="16">
        <v>21118.97</v>
      </c>
      <c r="R3805" s="16">
        <v>0</v>
      </c>
      <c r="S3805" s="32">
        <v>21118.97</v>
      </c>
      <c r="T3805" s="16">
        <v>0</v>
      </c>
      <c r="U3805" s="3">
        <v>0</v>
      </c>
    </row>
    <row r="3806" spans="1:21" outlineLevel="4" x14ac:dyDescent="0.25">
      <c r="A3806" s="1" t="s">
        <v>206</v>
      </c>
      <c r="B3806" s="1" t="s">
        <v>207</v>
      </c>
      <c r="C3806" s="4" t="s">
        <v>6133</v>
      </c>
      <c r="D3806" s="19" t="s">
        <v>6134</v>
      </c>
      <c r="E3806" s="1" t="s">
        <v>6134</v>
      </c>
      <c r="F3806" s="19" t="s">
        <v>4</v>
      </c>
      <c r="G3806" s="19" t="s">
        <v>1139</v>
      </c>
      <c r="H3806" s="19" t="s">
        <v>6138</v>
      </c>
      <c r="I3806" s="4" t="s">
        <v>6139</v>
      </c>
      <c r="J3806" s="1" t="s">
        <v>6135</v>
      </c>
      <c r="K3806" s="1" t="s">
        <v>4</v>
      </c>
      <c r="L3806" s="1" t="s">
        <v>4</v>
      </c>
      <c r="M3806" s="1" t="s">
        <v>13</v>
      </c>
      <c r="N3806" s="1" t="s">
        <v>6146</v>
      </c>
      <c r="O3806" s="26">
        <v>43399</v>
      </c>
      <c r="P3806" s="1" t="s">
        <v>6147</v>
      </c>
      <c r="Q3806" s="16">
        <v>9195.6299999999992</v>
      </c>
      <c r="R3806" s="16">
        <v>0</v>
      </c>
      <c r="S3806" s="32">
        <v>9195.6299999999992</v>
      </c>
      <c r="T3806" s="16">
        <v>0</v>
      </c>
      <c r="U3806" s="3">
        <v>0</v>
      </c>
    </row>
    <row r="3807" spans="1:21" outlineLevel="4" x14ac:dyDescent="0.25">
      <c r="A3807" s="1" t="s">
        <v>206</v>
      </c>
      <c r="B3807" s="1" t="s">
        <v>207</v>
      </c>
      <c r="C3807" s="4" t="s">
        <v>6133</v>
      </c>
      <c r="D3807" s="19" t="s">
        <v>6134</v>
      </c>
      <c r="E3807" s="1" t="s">
        <v>6134</v>
      </c>
      <c r="F3807" s="19" t="s">
        <v>4</v>
      </c>
      <c r="G3807" s="19" t="s">
        <v>1139</v>
      </c>
      <c r="H3807" s="19" t="s">
        <v>6138</v>
      </c>
      <c r="I3807" s="4" t="s">
        <v>6139</v>
      </c>
      <c r="J3807" s="1" t="s">
        <v>6135</v>
      </c>
      <c r="K3807" s="1" t="s">
        <v>4</v>
      </c>
      <c r="L3807" s="1" t="s">
        <v>4</v>
      </c>
      <c r="M3807" s="1" t="s">
        <v>13</v>
      </c>
      <c r="N3807" s="1" t="s">
        <v>6148</v>
      </c>
      <c r="O3807" s="26">
        <v>43451</v>
      </c>
      <c r="P3807" s="1" t="s">
        <v>6149</v>
      </c>
      <c r="Q3807" s="16">
        <v>338.86</v>
      </c>
      <c r="R3807" s="16">
        <v>0</v>
      </c>
      <c r="S3807" s="32">
        <v>338.86</v>
      </c>
      <c r="T3807" s="16">
        <v>0</v>
      </c>
      <c r="U3807" s="3">
        <v>0</v>
      </c>
    </row>
    <row r="3808" spans="1:21" outlineLevel="4" x14ac:dyDescent="0.25">
      <c r="A3808" s="1" t="s">
        <v>206</v>
      </c>
      <c r="B3808" s="1" t="s">
        <v>207</v>
      </c>
      <c r="C3808" s="4" t="s">
        <v>6133</v>
      </c>
      <c r="D3808" s="19" t="s">
        <v>6134</v>
      </c>
      <c r="E3808" s="1" t="s">
        <v>6134</v>
      </c>
      <c r="F3808" s="19" t="s">
        <v>4</v>
      </c>
      <c r="G3808" s="19" t="s">
        <v>1139</v>
      </c>
      <c r="H3808" s="19" t="s">
        <v>6138</v>
      </c>
      <c r="I3808" s="4" t="s">
        <v>6139</v>
      </c>
      <c r="J3808" s="1" t="s">
        <v>6135</v>
      </c>
      <c r="K3808" s="1" t="s">
        <v>4</v>
      </c>
      <c r="L3808" s="1" t="s">
        <v>4</v>
      </c>
      <c r="M3808" s="1" t="s">
        <v>13</v>
      </c>
      <c r="N3808" s="1" t="s">
        <v>6150</v>
      </c>
      <c r="O3808" s="26">
        <v>43472</v>
      </c>
      <c r="P3808" s="1" t="s">
        <v>6151</v>
      </c>
      <c r="Q3808" s="16">
        <v>195.43</v>
      </c>
      <c r="R3808" s="16">
        <v>0</v>
      </c>
      <c r="S3808" s="32">
        <v>195.43</v>
      </c>
      <c r="T3808" s="16">
        <v>0</v>
      </c>
      <c r="U3808" s="3">
        <v>0</v>
      </c>
    </row>
    <row r="3809" spans="1:21" outlineLevel="4" x14ac:dyDescent="0.25">
      <c r="A3809" s="1" t="s">
        <v>206</v>
      </c>
      <c r="B3809" s="1" t="s">
        <v>207</v>
      </c>
      <c r="C3809" s="4" t="s">
        <v>6133</v>
      </c>
      <c r="D3809" s="19" t="s">
        <v>6134</v>
      </c>
      <c r="E3809" s="1" t="s">
        <v>6134</v>
      </c>
      <c r="F3809" s="19" t="s">
        <v>4</v>
      </c>
      <c r="G3809" s="19" t="s">
        <v>1139</v>
      </c>
      <c r="H3809" s="19" t="s">
        <v>6138</v>
      </c>
      <c r="I3809" s="4" t="s">
        <v>6139</v>
      </c>
      <c r="J3809" s="1" t="s">
        <v>6135</v>
      </c>
      <c r="K3809" s="1" t="s">
        <v>4</v>
      </c>
      <c r="L3809" s="1" t="s">
        <v>4</v>
      </c>
      <c r="M3809" s="1" t="s">
        <v>13</v>
      </c>
      <c r="N3809" s="1" t="s">
        <v>6152</v>
      </c>
      <c r="O3809" s="26">
        <v>43497</v>
      </c>
      <c r="P3809" s="1" t="s">
        <v>6153</v>
      </c>
      <c r="Q3809" s="16">
        <v>1026.07</v>
      </c>
      <c r="R3809" s="16">
        <v>0</v>
      </c>
      <c r="S3809" s="32">
        <v>1026.07</v>
      </c>
      <c r="T3809" s="16">
        <v>0</v>
      </c>
      <c r="U3809" s="3">
        <v>0</v>
      </c>
    </row>
    <row r="3810" spans="1:21" outlineLevel="4" x14ac:dyDescent="0.25">
      <c r="A3810" s="1" t="s">
        <v>206</v>
      </c>
      <c r="B3810" s="1" t="s">
        <v>207</v>
      </c>
      <c r="C3810" s="4" t="s">
        <v>6133</v>
      </c>
      <c r="D3810" s="19" t="s">
        <v>6134</v>
      </c>
      <c r="E3810" s="1" t="s">
        <v>6134</v>
      </c>
      <c r="F3810" s="19" t="s">
        <v>4</v>
      </c>
      <c r="G3810" s="19" t="s">
        <v>1139</v>
      </c>
      <c r="H3810" s="19" t="s">
        <v>6138</v>
      </c>
      <c r="I3810" s="4" t="s">
        <v>6139</v>
      </c>
      <c r="J3810" s="1" t="s">
        <v>6135</v>
      </c>
      <c r="K3810" s="1" t="s">
        <v>4</v>
      </c>
      <c r="L3810" s="1" t="s">
        <v>4</v>
      </c>
      <c r="M3810" s="1" t="s">
        <v>13</v>
      </c>
      <c r="N3810" s="1" t="s">
        <v>6154</v>
      </c>
      <c r="O3810" s="26">
        <v>43609</v>
      </c>
      <c r="P3810" s="1" t="s">
        <v>6155</v>
      </c>
      <c r="Q3810" s="16">
        <v>20022.080000000002</v>
      </c>
      <c r="R3810" s="16">
        <v>0</v>
      </c>
      <c r="S3810" s="32">
        <v>20022.080000000002</v>
      </c>
      <c r="T3810" s="16">
        <v>0</v>
      </c>
      <c r="U3810" s="3">
        <v>0</v>
      </c>
    </row>
    <row r="3811" spans="1:21" outlineLevel="4" x14ac:dyDescent="0.25">
      <c r="A3811" s="1" t="s">
        <v>206</v>
      </c>
      <c r="B3811" s="1" t="s">
        <v>207</v>
      </c>
      <c r="C3811" s="4" t="s">
        <v>6133</v>
      </c>
      <c r="D3811" s="19" t="s">
        <v>6134</v>
      </c>
      <c r="E3811" s="1" t="s">
        <v>6134</v>
      </c>
      <c r="F3811" s="19" t="s">
        <v>4</v>
      </c>
      <c r="G3811" s="19" t="s">
        <v>1139</v>
      </c>
      <c r="H3811" s="19" t="s">
        <v>6138</v>
      </c>
      <c r="I3811" s="4" t="s">
        <v>6139</v>
      </c>
      <c r="J3811" s="1" t="s">
        <v>6135</v>
      </c>
      <c r="K3811" s="1" t="s">
        <v>4</v>
      </c>
      <c r="L3811" s="1" t="s">
        <v>4</v>
      </c>
      <c r="M3811" s="1" t="s">
        <v>13</v>
      </c>
      <c r="N3811" s="1" t="s">
        <v>6156</v>
      </c>
      <c r="O3811" s="26">
        <v>43633</v>
      </c>
      <c r="P3811" s="1" t="s">
        <v>6157</v>
      </c>
      <c r="Q3811" s="16">
        <v>9251.65</v>
      </c>
      <c r="R3811" s="16">
        <v>0</v>
      </c>
      <c r="S3811" s="32">
        <v>9251.65</v>
      </c>
      <c r="T3811" s="16">
        <v>0</v>
      </c>
      <c r="U3811" s="3">
        <v>0</v>
      </c>
    </row>
    <row r="3812" spans="1:21" outlineLevel="4" x14ac:dyDescent="0.25">
      <c r="A3812" s="1" t="s">
        <v>206</v>
      </c>
      <c r="B3812" s="1" t="s">
        <v>207</v>
      </c>
      <c r="C3812" s="4" t="s">
        <v>6133</v>
      </c>
      <c r="D3812" s="19" t="s">
        <v>6134</v>
      </c>
      <c r="E3812" s="1" t="s">
        <v>6134</v>
      </c>
      <c r="F3812" s="19" t="s">
        <v>4</v>
      </c>
      <c r="G3812" s="19" t="s">
        <v>1139</v>
      </c>
      <c r="H3812" s="19" t="s">
        <v>6138</v>
      </c>
      <c r="I3812" s="4" t="s">
        <v>6139</v>
      </c>
      <c r="J3812" s="1" t="s">
        <v>6135</v>
      </c>
      <c r="K3812" s="1" t="s">
        <v>4</v>
      </c>
      <c r="L3812" s="1" t="s">
        <v>4</v>
      </c>
      <c r="M3812" s="1" t="s">
        <v>13</v>
      </c>
      <c r="N3812" s="1" t="s">
        <v>6158</v>
      </c>
      <c r="O3812" s="26">
        <v>43641</v>
      </c>
      <c r="P3812" s="1" t="s">
        <v>6159</v>
      </c>
      <c r="Q3812" s="16">
        <v>9027.64</v>
      </c>
      <c r="R3812" s="16">
        <v>0</v>
      </c>
      <c r="S3812" s="32">
        <v>9027.64</v>
      </c>
      <c r="T3812" s="16">
        <v>0</v>
      </c>
      <c r="U3812" s="3">
        <v>0</v>
      </c>
    </row>
    <row r="3813" spans="1:21" outlineLevel="4" x14ac:dyDescent="0.25">
      <c r="A3813" s="1" t="s">
        <v>206</v>
      </c>
      <c r="B3813" s="1" t="s">
        <v>207</v>
      </c>
      <c r="C3813" s="4" t="s">
        <v>6133</v>
      </c>
      <c r="D3813" s="19" t="s">
        <v>6134</v>
      </c>
      <c r="E3813" s="1" t="s">
        <v>6134</v>
      </c>
      <c r="F3813" s="19" t="s">
        <v>18199</v>
      </c>
      <c r="G3813" s="19" t="s">
        <v>4</v>
      </c>
      <c r="H3813" s="19" t="s">
        <v>6138</v>
      </c>
      <c r="I3813" s="4" t="s">
        <v>6139</v>
      </c>
      <c r="J3813" s="1" t="s">
        <v>6135</v>
      </c>
      <c r="K3813" s="1" t="s">
        <v>4</v>
      </c>
      <c r="L3813" s="1" t="s">
        <v>4</v>
      </c>
      <c r="M3813" s="1" t="s">
        <v>13</v>
      </c>
      <c r="N3813" s="1" t="s">
        <v>6136</v>
      </c>
      <c r="O3813" s="26">
        <v>43308</v>
      </c>
      <c r="P3813" s="1" t="s">
        <v>6137</v>
      </c>
      <c r="Q3813" s="16">
        <v>70251.5</v>
      </c>
      <c r="R3813" s="16">
        <v>70251.5</v>
      </c>
      <c r="S3813" s="32">
        <v>0</v>
      </c>
      <c r="T3813" s="16">
        <v>0</v>
      </c>
      <c r="U3813" s="3">
        <v>0</v>
      </c>
    </row>
    <row r="3814" spans="1:21" outlineLevel="4" x14ac:dyDescent="0.25">
      <c r="A3814" s="1" t="s">
        <v>206</v>
      </c>
      <c r="B3814" s="1" t="s">
        <v>207</v>
      </c>
      <c r="C3814" s="4" t="s">
        <v>6133</v>
      </c>
      <c r="D3814" s="19" t="s">
        <v>6134</v>
      </c>
      <c r="E3814" s="1" t="s">
        <v>6134</v>
      </c>
      <c r="F3814" s="19" t="s">
        <v>18199</v>
      </c>
      <c r="G3814" s="19" t="s">
        <v>4</v>
      </c>
      <c r="H3814" s="19" t="s">
        <v>6138</v>
      </c>
      <c r="I3814" s="4" t="s">
        <v>6139</v>
      </c>
      <c r="J3814" s="1" t="s">
        <v>6135</v>
      </c>
      <c r="K3814" s="1" t="s">
        <v>4</v>
      </c>
      <c r="L3814" s="1" t="s">
        <v>4</v>
      </c>
      <c r="M3814" s="1" t="s">
        <v>13</v>
      </c>
      <c r="N3814" s="1" t="s">
        <v>6140</v>
      </c>
      <c r="O3814" s="26">
        <v>43334</v>
      </c>
      <c r="P3814" s="1" t="s">
        <v>6141</v>
      </c>
      <c r="Q3814" s="16">
        <v>104146.41</v>
      </c>
      <c r="R3814" s="16">
        <v>104146.41</v>
      </c>
      <c r="S3814" s="32">
        <v>0</v>
      </c>
      <c r="T3814" s="16">
        <v>0</v>
      </c>
      <c r="U3814" s="3">
        <v>0</v>
      </c>
    </row>
    <row r="3815" spans="1:21" outlineLevel="4" x14ac:dyDescent="0.25">
      <c r="A3815" s="1" t="s">
        <v>206</v>
      </c>
      <c r="B3815" s="1" t="s">
        <v>207</v>
      </c>
      <c r="C3815" s="4" t="s">
        <v>6133</v>
      </c>
      <c r="D3815" s="19" t="s">
        <v>6134</v>
      </c>
      <c r="E3815" s="1" t="s">
        <v>6134</v>
      </c>
      <c r="F3815" s="19" t="s">
        <v>18199</v>
      </c>
      <c r="G3815" s="19" t="s">
        <v>4</v>
      </c>
      <c r="H3815" s="19" t="s">
        <v>6138</v>
      </c>
      <c r="I3815" s="4" t="s">
        <v>6139</v>
      </c>
      <c r="J3815" s="1" t="s">
        <v>6135</v>
      </c>
      <c r="K3815" s="1" t="s">
        <v>4</v>
      </c>
      <c r="L3815" s="1" t="s">
        <v>4</v>
      </c>
      <c r="M3815" s="1" t="s">
        <v>13</v>
      </c>
      <c r="N3815" s="1" t="s">
        <v>6142</v>
      </c>
      <c r="O3815" s="26">
        <v>43381</v>
      </c>
      <c r="P3815" s="1" t="s">
        <v>6143</v>
      </c>
      <c r="Q3815" s="16">
        <v>64037.04</v>
      </c>
      <c r="R3815" s="16">
        <v>64037.04</v>
      </c>
      <c r="S3815" s="32">
        <v>0</v>
      </c>
      <c r="T3815" s="16">
        <v>0</v>
      </c>
      <c r="U3815" s="3">
        <v>0</v>
      </c>
    </row>
    <row r="3816" spans="1:21" outlineLevel="4" x14ac:dyDescent="0.25">
      <c r="A3816" s="1" t="s">
        <v>206</v>
      </c>
      <c r="B3816" s="1" t="s">
        <v>207</v>
      </c>
      <c r="C3816" s="4" t="s">
        <v>6133</v>
      </c>
      <c r="D3816" s="19" t="s">
        <v>6134</v>
      </c>
      <c r="E3816" s="1" t="s">
        <v>6134</v>
      </c>
      <c r="F3816" s="19" t="s">
        <v>18199</v>
      </c>
      <c r="G3816" s="19" t="s">
        <v>4</v>
      </c>
      <c r="H3816" s="19" t="s">
        <v>6138</v>
      </c>
      <c r="I3816" s="4" t="s">
        <v>6139</v>
      </c>
      <c r="J3816" s="1" t="s">
        <v>6135</v>
      </c>
      <c r="K3816" s="1" t="s">
        <v>4</v>
      </c>
      <c r="L3816" s="1" t="s">
        <v>4</v>
      </c>
      <c r="M3816" s="1" t="s">
        <v>13</v>
      </c>
      <c r="N3816" s="1" t="s">
        <v>6144</v>
      </c>
      <c r="O3816" s="26">
        <v>43377</v>
      </c>
      <c r="P3816" s="1" t="s">
        <v>6145</v>
      </c>
      <c r="Q3816" s="16">
        <v>84475.87</v>
      </c>
      <c r="R3816" s="16">
        <v>84475.87</v>
      </c>
      <c r="S3816" s="32">
        <v>0</v>
      </c>
      <c r="T3816" s="16">
        <v>0</v>
      </c>
      <c r="U3816" s="3">
        <v>0</v>
      </c>
    </row>
    <row r="3817" spans="1:21" outlineLevel="4" x14ac:dyDescent="0.25">
      <c r="A3817" s="1" t="s">
        <v>206</v>
      </c>
      <c r="B3817" s="1" t="s">
        <v>207</v>
      </c>
      <c r="C3817" s="4" t="s">
        <v>6133</v>
      </c>
      <c r="D3817" s="19" t="s">
        <v>6134</v>
      </c>
      <c r="E3817" s="1" t="s">
        <v>6134</v>
      </c>
      <c r="F3817" s="19" t="s">
        <v>18199</v>
      </c>
      <c r="G3817" s="19" t="s">
        <v>4</v>
      </c>
      <c r="H3817" s="19" t="s">
        <v>6138</v>
      </c>
      <c r="I3817" s="4" t="s">
        <v>6139</v>
      </c>
      <c r="J3817" s="1" t="s">
        <v>6135</v>
      </c>
      <c r="K3817" s="1" t="s">
        <v>4</v>
      </c>
      <c r="L3817" s="1" t="s">
        <v>4</v>
      </c>
      <c r="M3817" s="1" t="s">
        <v>13</v>
      </c>
      <c r="N3817" s="1" t="s">
        <v>6146</v>
      </c>
      <c r="O3817" s="26">
        <v>43399</v>
      </c>
      <c r="P3817" s="1" t="s">
        <v>6147</v>
      </c>
      <c r="Q3817" s="16">
        <v>36782.51</v>
      </c>
      <c r="R3817" s="16">
        <v>36782.51</v>
      </c>
      <c r="S3817" s="32">
        <v>0</v>
      </c>
      <c r="T3817" s="16">
        <v>0</v>
      </c>
      <c r="U3817" s="3">
        <v>0</v>
      </c>
    </row>
    <row r="3818" spans="1:21" outlineLevel="4" x14ac:dyDescent="0.25">
      <c r="A3818" s="1" t="s">
        <v>206</v>
      </c>
      <c r="B3818" s="1" t="s">
        <v>207</v>
      </c>
      <c r="C3818" s="4" t="s">
        <v>6133</v>
      </c>
      <c r="D3818" s="19" t="s">
        <v>6134</v>
      </c>
      <c r="E3818" s="1" t="s">
        <v>6134</v>
      </c>
      <c r="F3818" s="19" t="s">
        <v>18199</v>
      </c>
      <c r="G3818" s="19" t="s">
        <v>4</v>
      </c>
      <c r="H3818" s="19" t="s">
        <v>6138</v>
      </c>
      <c r="I3818" s="4" t="s">
        <v>6139</v>
      </c>
      <c r="J3818" s="1" t="s">
        <v>6135</v>
      </c>
      <c r="K3818" s="1" t="s">
        <v>4</v>
      </c>
      <c r="L3818" s="1" t="s">
        <v>4</v>
      </c>
      <c r="M3818" s="1" t="s">
        <v>13</v>
      </c>
      <c r="N3818" s="1" t="s">
        <v>6148</v>
      </c>
      <c r="O3818" s="26">
        <v>43451</v>
      </c>
      <c r="P3818" s="1" t="s">
        <v>6149</v>
      </c>
      <c r="Q3818" s="16">
        <v>1355.46</v>
      </c>
      <c r="R3818" s="16">
        <v>1355.46</v>
      </c>
      <c r="S3818" s="32">
        <v>0</v>
      </c>
      <c r="T3818" s="16">
        <v>0</v>
      </c>
      <c r="U3818" s="3">
        <v>0</v>
      </c>
    </row>
    <row r="3819" spans="1:21" outlineLevel="4" x14ac:dyDescent="0.25">
      <c r="A3819" s="1" t="s">
        <v>206</v>
      </c>
      <c r="B3819" s="1" t="s">
        <v>207</v>
      </c>
      <c r="C3819" s="4" t="s">
        <v>6133</v>
      </c>
      <c r="D3819" s="19" t="s">
        <v>6134</v>
      </c>
      <c r="E3819" s="1" t="s">
        <v>6134</v>
      </c>
      <c r="F3819" s="19" t="s">
        <v>18199</v>
      </c>
      <c r="G3819" s="19" t="s">
        <v>4</v>
      </c>
      <c r="H3819" s="19" t="s">
        <v>6138</v>
      </c>
      <c r="I3819" s="4" t="s">
        <v>6139</v>
      </c>
      <c r="J3819" s="1" t="s">
        <v>6135</v>
      </c>
      <c r="K3819" s="1" t="s">
        <v>4</v>
      </c>
      <c r="L3819" s="1" t="s">
        <v>4</v>
      </c>
      <c r="M3819" s="1" t="s">
        <v>13</v>
      </c>
      <c r="N3819" s="1" t="s">
        <v>6150</v>
      </c>
      <c r="O3819" s="26">
        <v>43472</v>
      </c>
      <c r="P3819" s="1" t="s">
        <v>6151</v>
      </c>
      <c r="Q3819" s="16">
        <v>781.71</v>
      </c>
      <c r="R3819" s="16">
        <v>781.71</v>
      </c>
      <c r="S3819" s="32">
        <v>0</v>
      </c>
      <c r="T3819" s="16">
        <v>0</v>
      </c>
      <c r="U3819" s="3">
        <v>0</v>
      </c>
    </row>
    <row r="3820" spans="1:21" outlineLevel="4" x14ac:dyDescent="0.25">
      <c r="A3820" s="1" t="s">
        <v>206</v>
      </c>
      <c r="B3820" s="1" t="s">
        <v>207</v>
      </c>
      <c r="C3820" s="4" t="s">
        <v>6133</v>
      </c>
      <c r="D3820" s="19" t="s">
        <v>6134</v>
      </c>
      <c r="E3820" s="1" t="s">
        <v>6134</v>
      </c>
      <c r="F3820" s="19" t="s">
        <v>18199</v>
      </c>
      <c r="G3820" s="19" t="s">
        <v>4</v>
      </c>
      <c r="H3820" s="19" t="s">
        <v>6138</v>
      </c>
      <c r="I3820" s="4" t="s">
        <v>6139</v>
      </c>
      <c r="J3820" s="1" t="s">
        <v>6135</v>
      </c>
      <c r="K3820" s="1" t="s">
        <v>4</v>
      </c>
      <c r="L3820" s="1" t="s">
        <v>4</v>
      </c>
      <c r="M3820" s="1" t="s">
        <v>13</v>
      </c>
      <c r="N3820" s="1" t="s">
        <v>6152</v>
      </c>
      <c r="O3820" s="26">
        <v>43497</v>
      </c>
      <c r="P3820" s="1" t="s">
        <v>6153</v>
      </c>
      <c r="Q3820" s="16">
        <v>4104.29</v>
      </c>
      <c r="R3820" s="16">
        <v>4104.29</v>
      </c>
      <c r="S3820" s="32">
        <v>0</v>
      </c>
      <c r="T3820" s="16">
        <v>0</v>
      </c>
      <c r="U3820" s="3">
        <v>0</v>
      </c>
    </row>
    <row r="3821" spans="1:21" outlineLevel="4" x14ac:dyDescent="0.25">
      <c r="A3821" s="1" t="s">
        <v>206</v>
      </c>
      <c r="B3821" s="1" t="s">
        <v>207</v>
      </c>
      <c r="C3821" s="4" t="s">
        <v>6133</v>
      </c>
      <c r="D3821" s="19" t="s">
        <v>6134</v>
      </c>
      <c r="E3821" s="1" t="s">
        <v>6134</v>
      </c>
      <c r="F3821" s="19" t="s">
        <v>18199</v>
      </c>
      <c r="G3821" s="19" t="s">
        <v>4</v>
      </c>
      <c r="H3821" s="19" t="s">
        <v>6138</v>
      </c>
      <c r="I3821" s="4" t="s">
        <v>6139</v>
      </c>
      <c r="J3821" s="1" t="s">
        <v>6135</v>
      </c>
      <c r="K3821" s="1" t="s">
        <v>4</v>
      </c>
      <c r="L3821" s="1" t="s">
        <v>4</v>
      </c>
      <c r="M3821" s="1" t="s">
        <v>13</v>
      </c>
      <c r="N3821" s="1" t="s">
        <v>6154</v>
      </c>
      <c r="O3821" s="26">
        <v>43609</v>
      </c>
      <c r="P3821" s="1" t="s">
        <v>6155</v>
      </c>
      <c r="Q3821" s="16">
        <v>80088.34</v>
      </c>
      <c r="R3821" s="16">
        <v>80088.34</v>
      </c>
      <c r="S3821" s="32">
        <v>0</v>
      </c>
      <c r="T3821" s="16">
        <v>0</v>
      </c>
      <c r="U3821" s="3">
        <v>0</v>
      </c>
    </row>
    <row r="3822" spans="1:21" outlineLevel="4" x14ac:dyDescent="0.25">
      <c r="A3822" s="1" t="s">
        <v>206</v>
      </c>
      <c r="B3822" s="1" t="s">
        <v>207</v>
      </c>
      <c r="C3822" s="4" t="s">
        <v>6133</v>
      </c>
      <c r="D3822" s="19" t="s">
        <v>6134</v>
      </c>
      <c r="E3822" s="1" t="s">
        <v>6134</v>
      </c>
      <c r="F3822" s="19" t="s">
        <v>18199</v>
      </c>
      <c r="G3822" s="19" t="s">
        <v>4</v>
      </c>
      <c r="H3822" s="19" t="s">
        <v>6138</v>
      </c>
      <c r="I3822" s="4" t="s">
        <v>6139</v>
      </c>
      <c r="J3822" s="1" t="s">
        <v>6135</v>
      </c>
      <c r="K3822" s="1" t="s">
        <v>4</v>
      </c>
      <c r="L3822" s="1" t="s">
        <v>4</v>
      </c>
      <c r="M3822" s="1" t="s">
        <v>13</v>
      </c>
      <c r="N3822" s="1" t="s">
        <v>6156</v>
      </c>
      <c r="O3822" s="26">
        <v>43633</v>
      </c>
      <c r="P3822" s="1" t="s">
        <v>6157</v>
      </c>
      <c r="Q3822" s="16">
        <v>37006.58</v>
      </c>
      <c r="R3822" s="16">
        <v>37006.58</v>
      </c>
      <c r="S3822" s="32">
        <v>0</v>
      </c>
      <c r="T3822" s="16">
        <v>0</v>
      </c>
      <c r="U3822" s="3">
        <v>0</v>
      </c>
    </row>
    <row r="3823" spans="1:21" outlineLevel="4" x14ac:dyDescent="0.25">
      <c r="A3823" s="1" t="s">
        <v>206</v>
      </c>
      <c r="B3823" s="1" t="s">
        <v>207</v>
      </c>
      <c r="C3823" s="4" t="s">
        <v>6133</v>
      </c>
      <c r="D3823" s="19" t="s">
        <v>6134</v>
      </c>
      <c r="E3823" s="1" t="s">
        <v>6134</v>
      </c>
      <c r="F3823" s="19" t="s">
        <v>18199</v>
      </c>
      <c r="G3823" s="19" t="s">
        <v>4</v>
      </c>
      <c r="H3823" s="19" t="s">
        <v>6138</v>
      </c>
      <c r="I3823" s="4" t="s">
        <v>6139</v>
      </c>
      <c r="J3823" s="1" t="s">
        <v>6135</v>
      </c>
      <c r="K3823" s="1" t="s">
        <v>4</v>
      </c>
      <c r="L3823" s="1" t="s">
        <v>4</v>
      </c>
      <c r="M3823" s="1" t="s">
        <v>13</v>
      </c>
      <c r="N3823" s="1" t="s">
        <v>6158</v>
      </c>
      <c r="O3823" s="26">
        <v>43641</v>
      </c>
      <c r="P3823" s="1" t="s">
        <v>6159</v>
      </c>
      <c r="Q3823" s="16">
        <v>36110.58</v>
      </c>
      <c r="R3823" s="16">
        <v>36110.58</v>
      </c>
      <c r="S3823" s="32">
        <v>0</v>
      </c>
      <c r="T3823" s="16">
        <v>0</v>
      </c>
      <c r="U3823" s="3">
        <v>0</v>
      </c>
    </row>
    <row r="3824" spans="1:21" outlineLevel="3" x14ac:dyDescent="0.25">
      <c r="H3824" s="29" t="s">
        <v>17267</v>
      </c>
      <c r="O3824" s="26"/>
      <c r="Q3824" s="16">
        <f>SUBTOTAL(9,Q3802:Q3823)</f>
        <v>648925.34999999986</v>
      </c>
      <c r="R3824" s="16">
        <f>SUBTOTAL(9,R3802:R3823)</f>
        <v>519140.29000000004</v>
      </c>
      <c r="S3824" s="32">
        <f>SUBTOTAL(9,S3802:S3823)</f>
        <v>129785.06000000001</v>
      </c>
      <c r="T3824" s="16">
        <f>SUBTOTAL(9,T3802:T3823)</f>
        <v>0</v>
      </c>
      <c r="U3824" s="3">
        <f>SUBTOTAL(9,U3802:U3823)</f>
        <v>0</v>
      </c>
    </row>
    <row r="3825" spans="1:21" outlineLevel="2" x14ac:dyDescent="0.25">
      <c r="C3825" s="5" t="s">
        <v>15985</v>
      </c>
      <c r="O3825" s="26"/>
      <c r="Q3825" s="16">
        <f>SUBTOTAL(9,Q3802:Q3823)</f>
        <v>648925.34999999986</v>
      </c>
      <c r="R3825" s="16">
        <f>SUBTOTAL(9,R3802:R3823)</f>
        <v>519140.29000000004</v>
      </c>
      <c r="S3825" s="32">
        <f>SUBTOTAL(9,S3802:S3823)</f>
        <v>129785.06000000001</v>
      </c>
      <c r="T3825" s="16">
        <f>SUBTOTAL(9,T3802:T3823)</f>
        <v>0</v>
      </c>
      <c r="U3825" s="3">
        <f>SUBTOTAL(9,U3802:U3823)</f>
        <v>0</v>
      </c>
    </row>
    <row r="3826" spans="1:21" ht="30" outlineLevel="4" x14ac:dyDescent="0.25">
      <c r="A3826" s="1" t="s">
        <v>76</v>
      </c>
      <c r="B3826" s="1" t="s">
        <v>77</v>
      </c>
      <c r="C3826" s="4" t="s">
        <v>6160</v>
      </c>
      <c r="D3826" s="19" t="s">
        <v>6161</v>
      </c>
      <c r="E3826" s="1" t="s">
        <v>6161</v>
      </c>
      <c r="F3826" s="19" t="s">
        <v>81</v>
      </c>
      <c r="G3826" s="19" t="s">
        <v>4</v>
      </c>
      <c r="H3826" s="19" t="s">
        <v>6163</v>
      </c>
      <c r="I3826" s="4" t="s">
        <v>6164</v>
      </c>
      <c r="J3826" s="1" t="s">
        <v>4</v>
      </c>
      <c r="K3826" s="1" t="s">
        <v>4</v>
      </c>
      <c r="L3826" s="1" t="s">
        <v>4</v>
      </c>
      <c r="M3826" s="1" t="s">
        <v>13</v>
      </c>
      <c r="N3826" s="1" t="s">
        <v>6162</v>
      </c>
      <c r="O3826" s="26">
        <v>43587</v>
      </c>
      <c r="P3826" s="1" t="s">
        <v>23</v>
      </c>
      <c r="Q3826" s="16">
        <v>40104.9</v>
      </c>
      <c r="R3826" s="16">
        <v>40104.9</v>
      </c>
      <c r="S3826" s="32">
        <v>0</v>
      </c>
      <c r="T3826" s="16">
        <v>0</v>
      </c>
      <c r="U3826" s="3">
        <v>0</v>
      </c>
    </row>
    <row r="3827" spans="1:21" outlineLevel="3" x14ac:dyDescent="0.25">
      <c r="H3827" s="29" t="s">
        <v>17268</v>
      </c>
      <c r="O3827" s="26"/>
      <c r="Q3827" s="16">
        <f>SUBTOTAL(9,Q3826:Q3826)</f>
        <v>40104.9</v>
      </c>
      <c r="R3827" s="16">
        <f>SUBTOTAL(9,R3826:R3826)</f>
        <v>40104.9</v>
      </c>
      <c r="S3827" s="32">
        <f>SUBTOTAL(9,S3826:S3826)</f>
        <v>0</v>
      </c>
      <c r="T3827" s="16">
        <f>SUBTOTAL(9,T3826:T3826)</f>
        <v>0</v>
      </c>
      <c r="U3827" s="3">
        <f>SUBTOTAL(9,U3826:U3826)</f>
        <v>0</v>
      </c>
    </row>
    <row r="3828" spans="1:21" ht="30" outlineLevel="4" x14ac:dyDescent="0.25">
      <c r="A3828" s="1" t="s">
        <v>76</v>
      </c>
      <c r="B3828" s="1" t="s">
        <v>77</v>
      </c>
      <c r="C3828" s="4" t="s">
        <v>6160</v>
      </c>
      <c r="D3828" s="19" t="s">
        <v>6161</v>
      </c>
      <c r="E3828" s="1" t="s">
        <v>6161</v>
      </c>
      <c r="F3828" s="19" t="s">
        <v>81</v>
      </c>
      <c r="G3828" s="19" t="s">
        <v>4</v>
      </c>
      <c r="H3828" s="19" t="s">
        <v>6166</v>
      </c>
      <c r="I3828" s="4" t="s">
        <v>6164</v>
      </c>
      <c r="J3828" s="1" t="s">
        <v>4</v>
      </c>
      <c r="K3828" s="1" t="s">
        <v>4</v>
      </c>
      <c r="L3828" s="1" t="s">
        <v>4</v>
      </c>
      <c r="M3828" s="1" t="s">
        <v>13</v>
      </c>
      <c r="N3828" s="1" t="s">
        <v>6165</v>
      </c>
      <c r="O3828" s="26">
        <v>43587</v>
      </c>
      <c r="P3828" s="1" t="s">
        <v>23</v>
      </c>
      <c r="Q3828" s="16">
        <v>103270.5</v>
      </c>
      <c r="R3828" s="16">
        <v>103270.5</v>
      </c>
      <c r="S3828" s="32">
        <v>0</v>
      </c>
      <c r="T3828" s="16">
        <v>0</v>
      </c>
      <c r="U3828" s="3">
        <v>0</v>
      </c>
    </row>
    <row r="3829" spans="1:21" outlineLevel="3" x14ac:dyDescent="0.25">
      <c r="H3829" s="29" t="s">
        <v>17269</v>
      </c>
      <c r="O3829" s="26"/>
      <c r="Q3829" s="16">
        <f>SUBTOTAL(9,Q3828:Q3828)</f>
        <v>103270.5</v>
      </c>
      <c r="R3829" s="16">
        <f>SUBTOTAL(9,R3828:R3828)</f>
        <v>103270.5</v>
      </c>
      <c r="S3829" s="32">
        <f>SUBTOTAL(9,S3828:S3828)</f>
        <v>0</v>
      </c>
      <c r="T3829" s="16">
        <f>SUBTOTAL(9,T3828:T3828)</f>
        <v>0</v>
      </c>
      <c r="U3829" s="3">
        <f>SUBTOTAL(9,U3828:U3828)</f>
        <v>0</v>
      </c>
    </row>
    <row r="3830" spans="1:21" outlineLevel="2" x14ac:dyDescent="0.25">
      <c r="C3830" s="5" t="s">
        <v>15986</v>
      </c>
      <c r="O3830" s="26"/>
      <c r="Q3830" s="16">
        <f>SUBTOTAL(9,Q3826:Q3828)</f>
        <v>143375.4</v>
      </c>
      <c r="R3830" s="16">
        <f>SUBTOTAL(9,R3826:R3828)</f>
        <v>143375.4</v>
      </c>
      <c r="S3830" s="32">
        <f>SUBTOTAL(9,S3826:S3828)</f>
        <v>0</v>
      </c>
      <c r="T3830" s="16">
        <f>SUBTOTAL(9,T3826:T3828)</f>
        <v>0</v>
      </c>
      <c r="U3830" s="3">
        <f>SUBTOTAL(9,U3826:U3828)</f>
        <v>0</v>
      </c>
    </row>
    <row r="3831" spans="1:21" ht="60" outlineLevel="4" x14ac:dyDescent="0.25">
      <c r="A3831" s="1" t="s">
        <v>76</v>
      </c>
      <c r="B3831" s="1" t="s">
        <v>77</v>
      </c>
      <c r="C3831" s="4" t="s">
        <v>6167</v>
      </c>
      <c r="D3831" s="19" t="s">
        <v>6168</v>
      </c>
      <c r="E3831" s="1" t="s">
        <v>6168</v>
      </c>
      <c r="F3831" s="19" t="s">
        <v>4</v>
      </c>
      <c r="G3831" s="19" t="s">
        <v>83</v>
      </c>
      <c r="H3831" s="19" t="s">
        <v>6170</v>
      </c>
      <c r="I3831" s="4" t="s">
        <v>6171</v>
      </c>
      <c r="J3831" s="1" t="s">
        <v>4</v>
      </c>
      <c r="K3831" s="1" t="s">
        <v>4</v>
      </c>
      <c r="L3831" s="1" t="s">
        <v>4</v>
      </c>
      <c r="M3831" s="1" t="s">
        <v>13</v>
      </c>
      <c r="N3831" s="1" t="s">
        <v>6169</v>
      </c>
      <c r="O3831" s="26">
        <v>43621</v>
      </c>
      <c r="P3831" s="1" t="s">
        <v>23</v>
      </c>
      <c r="Q3831" s="16">
        <v>236770.2</v>
      </c>
      <c r="R3831" s="16">
        <v>0</v>
      </c>
      <c r="S3831" s="32">
        <v>236770.2</v>
      </c>
      <c r="T3831" s="16">
        <v>0</v>
      </c>
      <c r="U3831" s="3">
        <v>0</v>
      </c>
    </row>
    <row r="3832" spans="1:21" outlineLevel="3" x14ac:dyDescent="0.25">
      <c r="H3832" s="29" t="s">
        <v>17270</v>
      </c>
      <c r="O3832" s="26"/>
      <c r="Q3832" s="16">
        <f>SUBTOTAL(9,Q3831:Q3831)</f>
        <v>236770.2</v>
      </c>
      <c r="R3832" s="16">
        <f>SUBTOTAL(9,R3831:R3831)</f>
        <v>0</v>
      </c>
      <c r="S3832" s="32">
        <f>SUBTOTAL(9,S3831:S3831)</f>
        <v>236770.2</v>
      </c>
      <c r="T3832" s="16">
        <f>SUBTOTAL(9,T3831:T3831)</f>
        <v>0</v>
      </c>
      <c r="U3832" s="3">
        <f>SUBTOTAL(9,U3831:U3831)</f>
        <v>0</v>
      </c>
    </row>
    <row r="3833" spans="1:21" outlineLevel="4" x14ac:dyDescent="0.25">
      <c r="A3833" s="1" t="s">
        <v>119</v>
      </c>
      <c r="B3833" s="1" t="s">
        <v>120</v>
      </c>
      <c r="C3833" s="4" t="s">
        <v>6167</v>
      </c>
      <c r="D3833" s="19" t="s">
        <v>6172</v>
      </c>
      <c r="E3833" s="1" t="s">
        <v>6172</v>
      </c>
      <c r="F3833" s="19" t="s">
        <v>4</v>
      </c>
      <c r="G3833" s="19" t="s">
        <v>123</v>
      </c>
      <c r="H3833" s="19" t="s">
        <v>125</v>
      </c>
      <c r="I3833" s="6" t="s">
        <v>18248</v>
      </c>
      <c r="J3833" s="1" t="s">
        <v>4</v>
      </c>
      <c r="K3833" s="1" t="s">
        <v>4</v>
      </c>
      <c r="L3833" s="1" t="s">
        <v>4</v>
      </c>
      <c r="M3833" s="1" t="s">
        <v>13</v>
      </c>
      <c r="N3833" s="1" t="s">
        <v>6173</v>
      </c>
      <c r="O3833" s="26">
        <v>43363</v>
      </c>
      <c r="P3833" s="1" t="s">
        <v>23</v>
      </c>
      <c r="Q3833" s="16">
        <v>81210.5</v>
      </c>
      <c r="R3833" s="16">
        <v>0</v>
      </c>
      <c r="S3833" s="32">
        <v>81210.5</v>
      </c>
      <c r="T3833" s="16">
        <v>0</v>
      </c>
      <c r="U3833" s="3">
        <v>0</v>
      </c>
    </row>
    <row r="3834" spans="1:21" outlineLevel="4" x14ac:dyDescent="0.25">
      <c r="A3834" s="1" t="s">
        <v>119</v>
      </c>
      <c r="B3834" s="1" t="s">
        <v>120</v>
      </c>
      <c r="C3834" s="4" t="s">
        <v>6167</v>
      </c>
      <c r="D3834" s="19" t="s">
        <v>6172</v>
      </c>
      <c r="E3834" s="1" t="s">
        <v>6172</v>
      </c>
      <c r="F3834" s="19" t="s">
        <v>4</v>
      </c>
      <c r="G3834" s="19" t="s">
        <v>123</v>
      </c>
      <c r="H3834" s="19" t="s">
        <v>125</v>
      </c>
      <c r="I3834" s="6" t="s">
        <v>18248</v>
      </c>
      <c r="J3834" s="1" t="s">
        <v>4</v>
      </c>
      <c r="K3834" s="1" t="s">
        <v>4</v>
      </c>
      <c r="L3834" s="1" t="s">
        <v>4</v>
      </c>
      <c r="M3834" s="1" t="s">
        <v>13</v>
      </c>
      <c r="N3834" s="1" t="s">
        <v>6174</v>
      </c>
      <c r="O3834" s="26">
        <v>43419</v>
      </c>
      <c r="P3834" s="1" t="s">
        <v>23</v>
      </c>
      <c r="Q3834" s="16">
        <v>40082.160000000003</v>
      </c>
      <c r="R3834" s="16">
        <v>0</v>
      </c>
      <c r="S3834" s="32">
        <v>40082.160000000003</v>
      </c>
      <c r="T3834" s="16">
        <v>0</v>
      </c>
      <c r="U3834" s="3">
        <v>0</v>
      </c>
    </row>
    <row r="3835" spans="1:21" outlineLevel="4" x14ac:dyDescent="0.25">
      <c r="A3835" s="1" t="s">
        <v>119</v>
      </c>
      <c r="B3835" s="1" t="s">
        <v>120</v>
      </c>
      <c r="C3835" s="4" t="s">
        <v>6167</v>
      </c>
      <c r="D3835" s="19" t="s">
        <v>6172</v>
      </c>
      <c r="E3835" s="1" t="s">
        <v>6172</v>
      </c>
      <c r="F3835" s="19" t="s">
        <v>4</v>
      </c>
      <c r="G3835" s="19" t="s">
        <v>123</v>
      </c>
      <c r="H3835" s="19" t="s">
        <v>125</v>
      </c>
      <c r="I3835" s="6" t="s">
        <v>18248</v>
      </c>
      <c r="J3835" s="1" t="s">
        <v>4</v>
      </c>
      <c r="K3835" s="1" t="s">
        <v>4</v>
      </c>
      <c r="L3835" s="1" t="s">
        <v>4</v>
      </c>
      <c r="M3835" s="1" t="s">
        <v>13</v>
      </c>
      <c r="N3835" s="1" t="s">
        <v>6175</v>
      </c>
      <c r="O3835" s="26">
        <v>43479</v>
      </c>
      <c r="P3835" s="1" t="s">
        <v>23</v>
      </c>
      <c r="Q3835" s="16">
        <v>40082.160000000003</v>
      </c>
      <c r="R3835" s="16">
        <v>0</v>
      </c>
      <c r="S3835" s="32">
        <v>40082.160000000003</v>
      </c>
      <c r="T3835" s="16">
        <v>0</v>
      </c>
      <c r="U3835" s="3">
        <v>0</v>
      </c>
    </row>
    <row r="3836" spans="1:21" outlineLevel="3" x14ac:dyDescent="0.25">
      <c r="H3836" s="29" t="s">
        <v>16594</v>
      </c>
      <c r="I3836" s="23"/>
      <c r="O3836" s="26"/>
      <c r="Q3836" s="16">
        <f>SUBTOTAL(9,Q3833:Q3835)</f>
        <v>161374.82</v>
      </c>
      <c r="R3836" s="16">
        <f>SUBTOTAL(9,R3833:R3835)</f>
        <v>0</v>
      </c>
      <c r="S3836" s="32">
        <f>SUBTOTAL(9,S3833:S3835)</f>
        <v>161374.82</v>
      </c>
      <c r="T3836" s="16">
        <f>SUBTOTAL(9,T3833:T3835)</f>
        <v>0</v>
      </c>
      <c r="U3836" s="3">
        <f>SUBTOTAL(9,U3833:U3835)</f>
        <v>0</v>
      </c>
    </row>
    <row r="3837" spans="1:21" outlineLevel="4" x14ac:dyDescent="0.25">
      <c r="A3837" s="1" t="s">
        <v>119</v>
      </c>
      <c r="B3837" s="1" t="s">
        <v>120</v>
      </c>
      <c r="C3837" s="4" t="s">
        <v>6167</v>
      </c>
      <c r="D3837" s="19" t="s">
        <v>6172</v>
      </c>
      <c r="E3837" s="1" t="s">
        <v>6172</v>
      </c>
      <c r="F3837" s="19" t="s">
        <v>4</v>
      </c>
      <c r="G3837" s="19" t="s">
        <v>123</v>
      </c>
      <c r="H3837" s="19" t="s">
        <v>128</v>
      </c>
      <c r="I3837" s="6" t="s">
        <v>18247</v>
      </c>
      <c r="J3837" s="1" t="s">
        <v>4</v>
      </c>
      <c r="K3837" s="1" t="s">
        <v>4</v>
      </c>
      <c r="L3837" s="1" t="s">
        <v>4</v>
      </c>
      <c r="M3837" s="1" t="s">
        <v>13</v>
      </c>
      <c r="N3837" s="1" t="s">
        <v>6173</v>
      </c>
      <c r="O3837" s="26">
        <v>43363</v>
      </c>
      <c r="P3837" s="1" t="s">
        <v>23</v>
      </c>
      <c r="Q3837" s="16">
        <v>39927.5</v>
      </c>
      <c r="R3837" s="16">
        <v>0</v>
      </c>
      <c r="S3837" s="32">
        <v>39927.5</v>
      </c>
      <c r="T3837" s="16">
        <v>0</v>
      </c>
      <c r="U3837" s="3">
        <v>0</v>
      </c>
    </row>
    <row r="3838" spans="1:21" outlineLevel="4" x14ac:dyDescent="0.25">
      <c r="A3838" s="1" t="s">
        <v>119</v>
      </c>
      <c r="B3838" s="1" t="s">
        <v>120</v>
      </c>
      <c r="C3838" s="4" t="s">
        <v>6167</v>
      </c>
      <c r="D3838" s="19" t="s">
        <v>6172</v>
      </c>
      <c r="E3838" s="1" t="s">
        <v>6172</v>
      </c>
      <c r="F3838" s="19" t="s">
        <v>4</v>
      </c>
      <c r="G3838" s="19" t="s">
        <v>123</v>
      </c>
      <c r="H3838" s="19" t="s">
        <v>128</v>
      </c>
      <c r="I3838" s="6" t="s">
        <v>18247</v>
      </c>
      <c r="J3838" s="1" t="s">
        <v>4</v>
      </c>
      <c r="K3838" s="1" t="s">
        <v>4</v>
      </c>
      <c r="L3838" s="1" t="s">
        <v>4</v>
      </c>
      <c r="M3838" s="1" t="s">
        <v>13</v>
      </c>
      <c r="N3838" s="1" t="s">
        <v>6174</v>
      </c>
      <c r="O3838" s="26">
        <v>43419</v>
      </c>
      <c r="P3838" s="1" t="s">
        <v>23</v>
      </c>
      <c r="Q3838" s="16">
        <v>-22142.2</v>
      </c>
      <c r="R3838" s="16">
        <v>0</v>
      </c>
      <c r="S3838" s="32">
        <v>-22142.2</v>
      </c>
      <c r="T3838" s="16">
        <v>0</v>
      </c>
      <c r="U3838" s="3">
        <v>0</v>
      </c>
    </row>
    <row r="3839" spans="1:21" outlineLevel="4" x14ac:dyDescent="0.25">
      <c r="A3839" s="1" t="s">
        <v>119</v>
      </c>
      <c r="B3839" s="1" t="s">
        <v>120</v>
      </c>
      <c r="C3839" s="4" t="s">
        <v>6167</v>
      </c>
      <c r="D3839" s="19" t="s">
        <v>6172</v>
      </c>
      <c r="E3839" s="1" t="s">
        <v>6172</v>
      </c>
      <c r="F3839" s="19" t="s">
        <v>4</v>
      </c>
      <c r="G3839" s="19" t="s">
        <v>123</v>
      </c>
      <c r="H3839" s="19" t="s">
        <v>128</v>
      </c>
      <c r="I3839" s="6" t="s">
        <v>18247</v>
      </c>
      <c r="J3839" s="1" t="s">
        <v>4</v>
      </c>
      <c r="K3839" s="1" t="s">
        <v>4</v>
      </c>
      <c r="L3839" s="1" t="s">
        <v>4</v>
      </c>
      <c r="M3839" s="1" t="s">
        <v>13</v>
      </c>
      <c r="N3839" s="1" t="s">
        <v>6175</v>
      </c>
      <c r="O3839" s="26">
        <v>43479</v>
      </c>
      <c r="P3839" s="1" t="s">
        <v>23</v>
      </c>
      <c r="Q3839" s="16">
        <v>-16459.25</v>
      </c>
      <c r="R3839" s="16">
        <v>0</v>
      </c>
      <c r="S3839" s="32">
        <v>-16459.25</v>
      </c>
      <c r="T3839" s="16">
        <v>0</v>
      </c>
      <c r="U3839" s="3">
        <v>0</v>
      </c>
    </row>
    <row r="3840" spans="1:21" outlineLevel="3" x14ac:dyDescent="0.25">
      <c r="H3840" s="29" t="s">
        <v>16595</v>
      </c>
      <c r="O3840" s="26"/>
      <c r="Q3840" s="16">
        <f>SUBTOTAL(9,Q3837:Q3839)</f>
        <v>1326.0499999999993</v>
      </c>
      <c r="R3840" s="16">
        <f>SUBTOTAL(9,R3837:R3839)</f>
        <v>0</v>
      </c>
      <c r="S3840" s="32">
        <f>SUBTOTAL(9,S3837:S3839)</f>
        <v>1326.0499999999993</v>
      </c>
      <c r="T3840" s="16">
        <f>SUBTOTAL(9,T3837:T3839)</f>
        <v>0</v>
      </c>
      <c r="U3840" s="3">
        <f>SUBTOTAL(9,U3837:U3839)</f>
        <v>0</v>
      </c>
    </row>
    <row r="3841" spans="1:21" outlineLevel="4" x14ac:dyDescent="0.25">
      <c r="A3841" s="1" t="s">
        <v>76</v>
      </c>
      <c r="B3841" s="1" t="s">
        <v>77</v>
      </c>
      <c r="C3841" s="4" t="s">
        <v>6167</v>
      </c>
      <c r="D3841" s="19" t="s">
        <v>6168</v>
      </c>
      <c r="E3841" s="1" t="s">
        <v>6168</v>
      </c>
      <c r="F3841" s="19" t="s">
        <v>81</v>
      </c>
      <c r="G3841" s="19" t="s">
        <v>4</v>
      </c>
      <c r="H3841" s="19" t="s">
        <v>116</v>
      </c>
      <c r="I3841" s="4" t="s">
        <v>117</v>
      </c>
      <c r="J3841" s="1" t="s">
        <v>4</v>
      </c>
      <c r="K3841" s="1" t="s">
        <v>4</v>
      </c>
      <c r="L3841" s="1" t="s">
        <v>4</v>
      </c>
      <c r="M3841" s="1" t="s">
        <v>13</v>
      </c>
      <c r="N3841" s="1" t="s">
        <v>6176</v>
      </c>
      <c r="O3841" s="26">
        <v>43635</v>
      </c>
      <c r="P3841" s="1" t="s">
        <v>23</v>
      </c>
      <c r="Q3841" s="16">
        <v>9326.7000000000007</v>
      </c>
      <c r="R3841" s="16">
        <v>9326.7000000000007</v>
      </c>
      <c r="S3841" s="32">
        <v>0</v>
      </c>
      <c r="T3841" s="16">
        <v>0</v>
      </c>
      <c r="U3841" s="3">
        <v>0</v>
      </c>
    </row>
    <row r="3842" spans="1:21" outlineLevel="3" x14ac:dyDescent="0.25">
      <c r="H3842" s="29" t="s">
        <v>16593</v>
      </c>
      <c r="O3842" s="26"/>
      <c r="Q3842" s="16">
        <f>SUBTOTAL(9,Q3841:Q3841)</f>
        <v>9326.7000000000007</v>
      </c>
      <c r="R3842" s="16">
        <f>SUBTOTAL(9,R3841:R3841)</f>
        <v>9326.7000000000007</v>
      </c>
      <c r="S3842" s="32">
        <f>SUBTOTAL(9,S3841:S3841)</f>
        <v>0</v>
      </c>
      <c r="T3842" s="16">
        <f>SUBTOTAL(9,T3841:T3841)</f>
        <v>0</v>
      </c>
      <c r="U3842" s="3">
        <f>SUBTOTAL(9,U3841:U3841)</f>
        <v>0</v>
      </c>
    </row>
    <row r="3843" spans="1:21" outlineLevel="2" x14ac:dyDescent="0.25">
      <c r="C3843" s="5" t="s">
        <v>15987</v>
      </c>
      <c r="O3843" s="26"/>
      <c r="Q3843" s="16">
        <f>SUBTOTAL(9,Q3831:Q3841)</f>
        <v>408797.77</v>
      </c>
      <c r="R3843" s="16">
        <f>SUBTOTAL(9,R3831:R3841)</f>
        <v>9326.7000000000007</v>
      </c>
      <c r="S3843" s="32">
        <f>SUBTOTAL(9,S3831:S3841)</f>
        <v>399471.07</v>
      </c>
      <c r="T3843" s="16">
        <f>SUBTOTAL(9,T3831:T3841)</f>
        <v>0</v>
      </c>
      <c r="U3843" s="3">
        <f>SUBTOTAL(9,U3831:U3841)</f>
        <v>0</v>
      </c>
    </row>
    <row r="3844" spans="1:21" ht="30" outlineLevel="4" x14ac:dyDescent="0.25">
      <c r="A3844" s="1" t="s">
        <v>76</v>
      </c>
      <c r="B3844" s="1" t="s">
        <v>77</v>
      </c>
      <c r="C3844" s="4" t="s">
        <v>6177</v>
      </c>
      <c r="D3844" s="19" t="s">
        <v>6178</v>
      </c>
      <c r="E3844" s="1" t="s">
        <v>6179</v>
      </c>
      <c r="F3844" s="19" t="s">
        <v>4</v>
      </c>
      <c r="G3844" s="19" t="s">
        <v>83</v>
      </c>
      <c r="H3844" s="19" t="s">
        <v>6181</v>
      </c>
      <c r="I3844" s="4" t="s">
        <v>6182</v>
      </c>
      <c r="J3844" s="1" t="s">
        <v>4</v>
      </c>
      <c r="K3844" s="1" t="s">
        <v>4</v>
      </c>
      <c r="L3844" s="1" t="s">
        <v>4</v>
      </c>
      <c r="M3844" s="1" t="s">
        <v>13</v>
      </c>
      <c r="N3844" s="1" t="s">
        <v>6180</v>
      </c>
      <c r="O3844" s="26">
        <v>43532</v>
      </c>
      <c r="P3844" s="1" t="s">
        <v>23</v>
      </c>
      <c r="Q3844" s="16">
        <v>3654</v>
      </c>
      <c r="R3844" s="16">
        <v>0</v>
      </c>
      <c r="S3844" s="32">
        <v>3654</v>
      </c>
      <c r="T3844" s="16">
        <v>0</v>
      </c>
      <c r="U3844" s="3">
        <v>0</v>
      </c>
    </row>
    <row r="3845" spans="1:21" ht="30" outlineLevel="4" x14ac:dyDescent="0.25">
      <c r="A3845" s="1" t="s">
        <v>76</v>
      </c>
      <c r="B3845" s="1" t="s">
        <v>77</v>
      </c>
      <c r="C3845" s="4" t="s">
        <v>6177</v>
      </c>
      <c r="D3845" s="19" t="s">
        <v>6178</v>
      </c>
      <c r="E3845" s="1" t="s">
        <v>6179</v>
      </c>
      <c r="F3845" s="19" t="s">
        <v>4</v>
      </c>
      <c r="G3845" s="19" t="s">
        <v>83</v>
      </c>
      <c r="H3845" s="19" t="s">
        <v>6181</v>
      </c>
      <c r="I3845" s="4" t="s">
        <v>6182</v>
      </c>
      <c r="J3845" s="1" t="s">
        <v>4</v>
      </c>
      <c r="K3845" s="1" t="s">
        <v>4</v>
      </c>
      <c r="L3845" s="1" t="s">
        <v>4</v>
      </c>
      <c r="M3845" s="1" t="s">
        <v>13</v>
      </c>
      <c r="N3845" s="1" t="s">
        <v>6183</v>
      </c>
      <c r="O3845" s="26">
        <v>43566</v>
      </c>
      <c r="P3845" s="1" t="s">
        <v>23</v>
      </c>
      <c r="Q3845" s="16">
        <v>2701.8</v>
      </c>
      <c r="R3845" s="16">
        <v>0</v>
      </c>
      <c r="S3845" s="32">
        <v>2701.8</v>
      </c>
      <c r="T3845" s="16">
        <v>0</v>
      </c>
      <c r="U3845" s="3">
        <v>0</v>
      </c>
    </row>
    <row r="3846" spans="1:21" ht="30" outlineLevel="4" x14ac:dyDescent="0.25">
      <c r="A3846" s="1" t="s">
        <v>76</v>
      </c>
      <c r="B3846" s="1" t="s">
        <v>77</v>
      </c>
      <c r="C3846" s="4" t="s">
        <v>6177</v>
      </c>
      <c r="D3846" s="19" t="s">
        <v>6178</v>
      </c>
      <c r="E3846" s="1" t="s">
        <v>6179</v>
      </c>
      <c r="F3846" s="19" t="s">
        <v>4</v>
      </c>
      <c r="G3846" s="19" t="s">
        <v>83</v>
      </c>
      <c r="H3846" s="19" t="s">
        <v>6181</v>
      </c>
      <c r="I3846" s="4" t="s">
        <v>6182</v>
      </c>
      <c r="J3846" s="1" t="s">
        <v>4</v>
      </c>
      <c r="K3846" s="1" t="s">
        <v>4</v>
      </c>
      <c r="L3846" s="1" t="s">
        <v>4</v>
      </c>
      <c r="M3846" s="1" t="s">
        <v>13</v>
      </c>
      <c r="N3846" s="1" t="s">
        <v>6184</v>
      </c>
      <c r="O3846" s="26">
        <v>43607</v>
      </c>
      <c r="P3846" s="1" t="s">
        <v>23</v>
      </c>
      <c r="Q3846" s="16">
        <v>11084.4</v>
      </c>
      <c r="R3846" s="16">
        <v>0</v>
      </c>
      <c r="S3846" s="32">
        <v>11084.4</v>
      </c>
      <c r="T3846" s="16">
        <v>0</v>
      </c>
      <c r="U3846" s="3">
        <v>0</v>
      </c>
    </row>
    <row r="3847" spans="1:21" ht="30" outlineLevel="4" x14ac:dyDescent="0.25">
      <c r="A3847" s="1" t="s">
        <v>76</v>
      </c>
      <c r="B3847" s="1" t="s">
        <v>77</v>
      </c>
      <c r="C3847" s="4" t="s">
        <v>6177</v>
      </c>
      <c r="D3847" s="19" t="s">
        <v>6178</v>
      </c>
      <c r="E3847" s="1" t="s">
        <v>6179</v>
      </c>
      <c r="F3847" s="19" t="s">
        <v>4</v>
      </c>
      <c r="G3847" s="19" t="s">
        <v>83</v>
      </c>
      <c r="H3847" s="19" t="s">
        <v>6181</v>
      </c>
      <c r="I3847" s="4" t="s">
        <v>6182</v>
      </c>
      <c r="J3847" s="1" t="s">
        <v>4</v>
      </c>
      <c r="K3847" s="1" t="s">
        <v>4</v>
      </c>
      <c r="L3847" s="1" t="s">
        <v>4</v>
      </c>
      <c r="M3847" s="1" t="s">
        <v>13</v>
      </c>
      <c r="N3847" s="1" t="s">
        <v>6185</v>
      </c>
      <c r="O3847" s="26">
        <v>43641</v>
      </c>
      <c r="P3847" s="1" t="s">
        <v>23</v>
      </c>
      <c r="Q3847" s="16">
        <v>44386.2</v>
      </c>
      <c r="R3847" s="16">
        <v>0</v>
      </c>
      <c r="S3847" s="32">
        <v>44386.2</v>
      </c>
      <c r="T3847" s="16">
        <v>0</v>
      </c>
      <c r="U3847" s="3">
        <v>0</v>
      </c>
    </row>
    <row r="3848" spans="1:21" outlineLevel="3" x14ac:dyDescent="0.25">
      <c r="H3848" s="29" t="s">
        <v>17271</v>
      </c>
      <c r="O3848" s="26"/>
      <c r="Q3848" s="16">
        <f>SUBTOTAL(9,Q3844:Q3847)</f>
        <v>61826.399999999994</v>
      </c>
      <c r="R3848" s="16">
        <f>SUBTOTAL(9,R3844:R3847)</f>
        <v>0</v>
      </c>
      <c r="S3848" s="32">
        <f>SUBTOTAL(9,S3844:S3847)</f>
        <v>61826.399999999994</v>
      </c>
      <c r="T3848" s="16">
        <f>SUBTOTAL(9,T3844:T3847)</f>
        <v>0</v>
      </c>
      <c r="U3848" s="3">
        <f>SUBTOTAL(9,U3844:U3847)</f>
        <v>0</v>
      </c>
    </row>
    <row r="3849" spans="1:21" outlineLevel="4" x14ac:dyDescent="0.25">
      <c r="A3849" s="1" t="s">
        <v>119</v>
      </c>
      <c r="B3849" s="1" t="s">
        <v>120</v>
      </c>
      <c r="C3849" s="4" t="s">
        <v>6177</v>
      </c>
      <c r="D3849" s="19" t="s">
        <v>6178</v>
      </c>
      <c r="E3849" s="1" t="s">
        <v>6178</v>
      </c>
      <c r="F3849" s="19" t="s">
        <v>4</v>
      </c>
      <c r="G3849" s="19" t="s">
        <v>123</v>
      </c>
      <c r="H3849" s="19" t="s">
        <v>125</v>
      </c>
      <c r="I3849" s="6" t="s">
        <v>18248</v>
      </c>
      <c r="J3849" s="1" t="s">
        <v>4</v>
      </c>
      <c r="K3849" s="1" t="s">
        <v>4</v>
      </c>
      <c r="L3849" s="1" t="s">
        <v>4</v>
      </c>
      <c r="M3849" s="1" t="s">
        <v>13</v>
      </c>
      <c r="N3849" s="1" t="s">
        <v>6186</v>
      </c>
      <c r="O3849" s="26">
        <v>43363</v>
      </c>
      <c r="P3849" s="1" t="s">
        <v>23</v>
      </c>
      <c r="Q3849" s="16">
        <v>35357</v>
      </c>
      <c r="R3849" s="16">
        <v>0</v>
      </c>
      <c r="S3849" s="32">
        <v>35357</v>
      </c>
      <c r="T3849" s="16">
        <v>0</v>
      </c>
      <c r="U3849" s="3">
        <v>0</v>
      </c>
    </row>
    <row r="3850" spans="1:21" outlineLevel="4" x14ac:dyDescent="0.25">
      <c r="A3850" s="1" t="s">
        <v>119</v>
      </c>
      <c r="B3850" s="1" t="s">
        <v>120</v>
      </c>
      <c r="C3850" s="4" t="s">
        <v>6177</v>
      </c>
      <c r="D3850" s="19" t="s">
        <v>6178</v>
      </c>
      <c r="E3850" s="1" t="s">
        <v>6178</v>
      </c>
      <c r="F3850" s="19" t="s">
        <v>4</v>
      </c>
      <c r="G3850" s="19" t="s">
        <v>123</v>
      </c>
      <c r="H3850" s="19" t="s">
        <v>125</v>
      </c>
      <c r="I3850" s="6" t="s">
        <v>18248</v>
      </c>
      <c r="J3850" s="1" t="s">
        <v>4</v>
      </c>
      <c r="K3850" s="1" t="s">
        <v>4</v>
      </c>
      <c r="L3850" s="1" t="s">
        <v>4</v>
      </c>
      <c r="M3850" s="1" t="s">
        <v>13</v>
      </c>
      <c r="N3850" s="1" t="s">
        <v>6187</v>
      </c>
      <c r="O3850" s="26">
        <v>43419</v>
      </c>
      <c r="P3850" s="1" t="s">
        <v>23</v>
      </c>
      <c r="Q3850" s="16">
        <v>17659.5</v>
      </c>
      <c r="R3850" s="16">
        <v>0</v>
      </c>
      <c r="S3850" s="32">
        <v>17659.5</v>
      </c>
      <c r="T3850" s="16">
        <v>0</v>
      </c>
      <c r="U3850" s="3">
        <v>0</v>
      </c>
    </row>
    <row r="3851" spans="1:21" outlineLevel="4" x14ac:dyDescent="0.25">
      <c r="A3851" s="1" t="s">
        <v>119</v>
      </c>
      <c r="B3851" s="1" t="s">
        <v>120</v>
      </c>
      <c r="C3851" s="4" t="s">
        <v>6177</v>
      </c>
      <c r="D3851" s="19" t="s">
        <v>6178</v>
      </c>
      <c r="E3851" s="1" t="s">
        <v>6178</v>
      </c>
      <c r="F3851" s="19" t="s">
        <v>4</v>
      </c>
      <c r="G3851" s="19" t="s">
        <v>123</v>
      </c>
      <c r="H3851" s="19" t="s">
        <v>125</v>
      </c>
      <c r="I3851" s="6" t="s">
        <v>18248</v>
      </c>
      <c r="J3851" s="1" t="s">
        <v>4</v>
      </c>
      <c r="K3851" s="1" t="s">
        <v>4</v>
      </c>
      <c r="L3851" s="1" t="s">
        <v>4</v>
      </c>
      <c r="M3851" s="1" t="s">
        <v>13</v>
      </c>
      <c r="N3851" s="1" t="s">
        <v>6188</v>
      </c>
      <c r="O3851" s="26">
        <v>43479</v>
      </c>
      <c r="P3851" s="1" t="s">
        <v>23</v>
      </c>
      <c r="Q3851" s="16">
        <v>17659.5</v>
      </c>
      <c r="R3851" s="16">
        <v>0</v>
      </c>
      <c r="S3851" s="32">
        <v>17659.5</v>
      </c>
      <c r="T3851" s="16">
        <v>0</v>
      </c>
      <c r="U3851" s="3">
        <v>0</v>
      </c>
    </row>
    <row r="3852" spans="1:21" outlineLevel="3" x14ac:dyDescent="0.25">
      <c r="H3852" s="29" t="s">
        <v>16594</v>
      </c>
      <c r="I3852" s="23"/>
      <c r="O3852" s="26"/>
      <c r="Q3852" s="16">
        <f>SUBTOTAL(9,Q3849:Q3851)</f>
        <v>70676</v>
      </c>
      <c r="R3852" s="16">
        <f>SUBTOTAL(9,R3849:R3851)</f>
        <v>0</v>
      </c>
      <c r="S3852" s="32">
        <f>SUBTOTAL(9,S3849:S3851)</f>
        <v>70676</v>
      </c>
      <c r="T3852" s="16">
        <f>SUBTOTAL(9,T3849:T3851)</f>
        <v>0</v>
      </c>
      <c r="U3852" s="3">
        <f>SUBTOTAL(9,U3849:U3851)</f>
        <v>0</v>
      </c>
    </row>
    <row r="3853" spans="1:21" outlineLevel="4" x14ac:dyDescent="0.25">
      <c r="A3853" s="1" t="s">
        <v>119</v>
      </c>
      <c r="B3853" s="1" t="s">
        <v>120</v>
      </c>
      <c r="C3853" s="4" t="s">
        <v>6177</v>
      </c>
      <c r="D3853" s="19" t="s">
        <v>6178</v>
      </c>
      <c r="E3853" s="1" t="s">
        <v>6178</v>
      </c>
      <c r="F3853" s="19" t="s">
        <v>4</v>
      </c>
      <c r="G3853" s="19" t="s">
        <v>123</v>
      </c>
      <c r="H3853" s="19" t="s">
        <v>128</v>
      </c>
      <c r="I3853" s="6" t="s">
        <v>18247</v>
      </c>
      <c r="J3853" s="1" t="s">
        <v>4</v>
      </c>
      <c r="K3853" s="1" t="s">
        <v>4</v>
      </c>
      <c r="L3853" s="1" t="s">
        <v>4</v>
      </c>
      <c r="M3853" s="1" t="s">
        <v>13</v>
      </c>
      <c r="N3853" s="1" t="s">
        <v>6186</v>
      </c>
      <c r="O3853" s="26">
        <v>43363</v>
      </c>
      <c r="P3853" s="1" t="s">
        <v>23</v>
      </c>
      <c r="Q3853" s="16">
        <v>7900</v>
      </c>
      <c r="R3853" s="16">
        <v>0</v>
      </c>
      <c r="S3853" s="32">
        <v>7900</v>
      </c>
      <c r="T3853" s="16">
        <v>0</v>
      </c>
      <c r="U3853" s="3">
        <v>0</v>
      </c>
    </row>
    <row r="3854" spans="1:21" outlineLevel="4" x14ac:dyDescent="0.25">
      <c r="A3854" s="1" t="s">
        <v>119</v>
      </c>
      <c r="B3854" s="1" t="s">
        <v>120</v>
      </c>
      <c r="C3854" s="4" t="s">
        <v>6177</v>
      </c>
      <c r="D3854" s="19" t="s">
        <v>6178</v>
      </c>
      <c r="E3854" s="1" t="s">
        <v>6178</v>
      </c>
      <c r="F3854" s="19" t="s">
        <v>4</v>
      </c>
      <c r="G3854" s="19" t="s">
        <v>123</v>
      </c>
      <c r="H3854" s="19" t="s">
        <v>128</v>
      </c>
      <c r="I3854" s="6" t="s">
        <v>18247</v>
      </c>
      <c r="J3854" s="1" t="s">
        <v>4</v>
      </c>
      <c r="K3854" s="1" t="s">
        <v>4</v>
      </c>
      <c r="L3854" s="1" t="s">
        <v>4</v>
      </c>
      <c r="M3854" s="1" t="s">
        <v>13</v>
      </c>
      <c r="N3854" s="1" t="s">
        <v>6187</v>
      </c>
      <c r="O3854" s="26">
        <v>43419</v>
      </c>
      <c r="P3854" s="1" t="s">
        <v>23</v>
      </c>
      <c r="Q3854" s="16">
        <v>3950</v>
      </c>
      <c r="R3854" s="16">
        <v>0</v>
      </c>
      <c r="S3854" s="32">
        <v>3950</v>
      </c>
      <c r="T3854" s="16">
        <v>0</v>
      </c>
      <c r="U3854" s="3">
        <v>0</v>
      </c>
    </row>
    <row r="3855" spans="1:21" outlineLevel="4" x14ac:dyDescent="0.25">
      <c r="A3855" s="1" t="s">
        <v>119</v>
      </c>
      <c r="B3855" s="1" t="s">
        <v>120</v>
      </c>
      <c r="C3855" s="4" t="s">
        <v>6177</v>
      </c>
      <c r="D3855" s="19" t="s">
        <v>6178</v>
      </c>
      <c r="E3855" s="1" t="s">
        <v>6178</v>
      </c>
      <c r="F3855" s="19" t="s">
        <v>4</v>
      </c>
      <c r="G3855" s="19" t="s">
        <v>123</v>
      </c>
      <c r="H3855" s="19" t="s">
        <v>128</v>
      </c>
      <c r="I3855" s="6" t="s">
        <v>18247</v>
      </c>
      <c r="J3855" s="1" t="s">
        <v>4</v>
      </c>
      <c r="K3855" s="1" t="s">
        <v>4</v>
      </c>
      <c r="L3855" s="1" t="s">
        <v>4</v>
      </c>
      <c r="M3855" s="1" t="s">
        <v>13</v>
      </c>
      <c r="N3855" s="1" t="s">
        <v>6188</v>
      </c>
      <c r="O3855" s="26">
        <v>43479</v>
      </c>
      <c r="P3855" s="1" t="s">
        <v>23</v>
      </c>
      <c r="Q3855" s="16">
        <v>3950</v>
      </c>
      <c r="R3855" s="16">
        <v>0</v>
      </c>
      <c r="S3855" s="32">
        <v>3950</v>
      </c>
      <c r="T3855" s="16">
        <v>0</v>
      </c>
      <c r="U3855" s="3">
        <v>0</v>
      </c>
    </row>
    <row r="3856" spans="1:21" outlineLevel="3" x14ac:dyDescent="0.25">
      <c r="H3856" s="29" t="s">
        <v>16595</v>
      </c>
      <c r="I3856" s="23"/>
      <c r="O3856" s="26"/>
      <c r="Q3856" s="16">
        <f>SUBTOTAL(9,Q3853:Q3855)</f>
        <v>15800</v>
      </c>
      <c r="R3856" s="16">
        <f>SUBTOTAL(9,R3853:R3855)</f>
        <v>0</v>
      </c>
      <c r="S3856" s="32">
        <f>SUBTOTAL(9,S3853:S3855)</f>
        <v>15800</v>
      </c>
      <c r="T3856" s="16">
        <f>SUBTOTAL(9,T3853:T3855)</f>
        <v>0</v>
      </c>
      <c r="U3856" s="3">
        <f>SUBTOTAL(9,U3853:U3855)</f>
        <v>0</v>
      </c>
    </row>
    <row r="3857" spans="1:21" outlineLevel="4" x14ac:dyDescent="0.25">
      <c r="A3857" s="1" t="s">
        <v>119</v>
      </c>
      <c r="B3857" s="1" t="s">
        <v>120</v>
      </c>
      <c r="C3857" s="4" t="s">
        <v>6177</v>
      </c>
      <c r="D3857" s="19" t="s">
        <v>6178</v>
      </c>
      <c r="E3857" s="1" t="s">
        <v>6178</v>
      </c>
      <c r="F3857" s="19" t="s">
        <v>4</v>
      </c>
      <c r="G3857" s="19" t="s">
        <v>123</v>
      </c>
      <c r="H3857" s="19" t="s">
        <v>129</v>
      </c>
      <c r="I3857" s="6" t="s">
        <v>18246</v>
      </c>
      <c r="J3857" s="1" t="s">
        <v>4</v>
      </c>
      <c r="K3857" s="1" t="s">
        <v>4</v>
      </c>
      <c r="L3857" s="1" t="s">
        <v>4</v>
      </c>
      <c r="M3857" s="1" t="s">
        <v>13</v>
      </c>
      <c r="N3857" s="1" t="s">
        <v>6186</v>
      </c>
      <c r="O3857" s="26">
        <v>43363</v>
      </c>
      <c r="P3857" s="1" t="s">
        <v>23</v>
      </c>
      <c r="Q3857" s="16">
        <v>43379</v>
      </c>
      <c r="R3857" s="16">
        <v>0</v>
      </c>
      <c r="S3857" s="32">
        <v>43379</v>
      </c>
      <c r="T3857" s="16">
        <v>0</v>
      </c>
      <c r="U3857" s="3">
        <v>0</v>
      </c>
    </row>
    <row r="3858" spans="1:21" outlineLevel="4" x14ac:dyDescent="0.25">
      <c r="A3858" s="1" t="s">
        <v>119</v>
      </c>
      <c r="B3858" s="1" t="s">
        <v>120</v>
      </c>
      <c r="C3858" s="4" t="s">
        <v>6177</v>
      </c>
      <c r="D3858" s="19" t="s">
        <v>6178</v>
      </c>
      <c r="E3858" s="1" t="s">
        <v>6178</v>
      </c>
      <c r="F3858" s="19" t="s">
        <v>4</v>
      </c>
      <c r="G3858" s="19" t="s">
        <v>123</v>
      </c>
      <c r="H3858" s="19" t="s">
        <v>129</v>
      </c>
      <c r="I3858" s="6" t="s">
        <v>18246</v>
      </c>
      <c r="J3858" s="1" t="s">
        <v>4</v>
      </c>
      <c r="K3858" s="1" t="s">
        <v>4</v>
      </c>
      <c r="L3858" s="1" t="s">
        <v>4</v>
      </c>
      <c r="M3858" s="1" t="s">
        <v>13</v>
      </c>
      <c r="N3858" s="1" t="s">
        <v>6187</v>
      </c>
      <c r="O3858" s="26">
        <v>43419</v>
      </c>
      <c r="P3858" s="1" t="s">
        <v>23</v>
      </c>
      <c r="Q3858" s="16">
        <v>21689.5</v>
      </c>
      <c r="R3858" s="16">
        <v>0</v>
      </c>
      <c r="S3858" s="32">
        <v>21689.5</v>
      </c>
      <c r="T3858" s="16">
        <v>0</v>
      </c>
      <c r="U3858" s="3">
        <v>0</v>
      </c>
    </row>
    <row r="3859" spans="1:21" outlineLevel="4" x14ac:dyDescent="0.25">
      <c r="A3859" s="1" t="s">
        <v>119</v>
      </c>
      <c r="B3859" s="1" t="s">
        <v>120</v>
      </c>
      <c r="C3859" s="4" t="s">
        <v>6177</v>
      </c>
      <c r="D3859" s="19" t="s">
        <v>6178</v>
      </c>
      <c r="E3859" s="1" t="s">
        <v>6178</v>
      </c>
      <c r="F3859" s="19" t="s">
        <v>4</v>
      </c>
      <c r="G3859" s="19" t="s">
        <v>123</v>
      </c>
      <c r="H3859" s="19" t="s">
        <v>129</v>
      </c>
      <c r="I3859" s="6" t="s">
        <v>18246</v>
      </c>
      <c r="J3859" s="1" t="s">
        <v>4</v>
      </c>
      <c r="K3859" s="1" t="s">
        <v>4</v>
      </c>
      <c r="L3859" s="1" t="s">
        <v>4</v>
      </c>
      <c r="M3859" s="1" t="s">
        <v>13</v>
      </c>
      <c r="N3859" s="1" t="s">
        <v>6188</v>
      </c>
      <c r="O3859" s="26">
        <v>43479</v>
      </c>
      <c r="P3859" s="1" t="s">
        <v>23</v>
      </c>
      <c r="Q3859" s="16">
        <v>21689.5</v>
      </c>
      <c r="R3859" s="16">
        <v>0</v>
      </c>
      <c r="S3859" s="32">
        <v>21689.5</v>
      </c>
      <c r="T3859" s="16">
        <v>0</v>
      </c>
      <c r="U3859" s="3">
        <v>0</v>
      </c>
    </row>
    <row r="3860" spans="1:21" outlineLevel="3" x14ac:dyDescent="0.25">
      <c r="H3860" s="29" t="s">
        <v>16596</v>
      </c>
      <c r="O3860" s="26"/>
      <c r="Q3860" s="16">
        <f>SUBTOTAL(9,Q3857:Q3859)</f>
        <v>86758</v>
      </c>
      <c r="R3860" s="16">
        <f>SUBTOTAL(9,R3857:R3859)</f>
        <v>0</v>
      </c>
      <c r="S3860" s="32">
        <f>SUBTOTAL(9,S3857:S3859)</f>
        <v>86758</v>
      </c>
      <c r="T3860" s="16">
        <f>SUBTOTAL(9,T3857:T3859)</f>
        <v>0</v>
      </c>
      <c r="U3860" s="3">
        <f>SUBTOTAL(9,U3857:U3859)</f>
        <v>0</v>
      </c>
    </row>
    <row r="3861" spans="1:21" ht="30" outlineLevel="4" x14ac:dyDescent="0.25">
      <c r="A3861" s="1" t="s">
        <v>76</v>
      </c>
      <c r="B3861" s="1" t="s">
        <v>77</v>
      </c>
      <c r="C3861" s="4" t="s">
        <v>6177</v>
      </c>
      <c r="D3861" s="19" t="s">
        <v>6178</v>
      </c>
      <c r="E3861" s="1" t="s">
        <v>6179</v>
      </c>
      <c r="F3861" s="19" t="s">
        <v>81</v>
      </c>
      <c r="G3861" s="19" t="s">
        <v>4</v>
      </c>
      <c r="H3861" s="19" t="s">
        <v>6190</v>
      </c>
      <c r="I3861" s="4" t="s">
        <v>6182</v>
      </c>
      <c r="J3861" s="1" t="s">
        <v>4</v>
      </c>
      <c r="K3861" s="1" t="s">
        <v>4</v>
      </c>
      <c r="L3861" s="1" t="s">
        <v>4</v>
      </c>
      <c r="M3861" s="1" t="s">
        <v>13</v>
      </c>
      <c r="N3861" s="1" t="s">
        <v>6189</v>
      </c>
      <c r="O3861" s="26">
        <v>43560</v>
      </c>
      <c r="P3861" s="1" t="s">
        <v>23</v>
      </c>
      <c r="Q3861" s="16">
        <v>32040</v>
      </c>
      <c r="R3861" s="16">
        <v>32040</v>
      </c>
      <c r="S3861" s="32">
        <v>0</v>
      </c>
      <c r="T3861" s="16">
        <v>0</v>
      </c>
      <c r="U3861" s="3">
        <v>0</v>
      </c>
    </row>
    <row r="3862" spans="1:21" ht="30" outlineLevel="4" x14ac:dyDescent="0.25">
      <c r="A3862" s="1" t="s">
        <v>76</v>
      </c>
      <c r="B3862" s="1" t="s">
        <v>77</v>
      </c>
      <c r="C3862" s="4" t="s">
        <v>6177</v>
      </c>
      <c r="D3862" s="19" t="s">
        <v>6178</v>
      </c>
      <c r="E3862" s="1" t="s">
        <v>6179</v>
      </c>
      <c r="F3862" s="19" t="s">
        <v>81</v>
      </c>
      <c r="G3862" s="19" t="s">
        <v>4</v>
      </c>
      <c r="H3862" s="19" t="s">
        <v>6190</v>
      </c>
      <c r="I3862" s="4" t="s">
        <v>6182</v>
      </c>
      <c r="J3862" s="1" t="s">
        <v>4</v>
      </c>
      <c r="K3862" s="1" t="s">
        <v>4</v>
      </c>
      <c r="L3862" s="1" t="s">
        <v>4</v>
      </c>
      <c r="M3862" s="1" t="s">
        <v>13</v>
      </c>
      <c r="N3862" s="1" t="s">
        <v>6191</v>
      </c>
      <c r="O3862" s="26">
        <v>43615</v>
      </c>
      <c r="P3862" s="1" t="s">
        <v>23</v>
      </c>
      <c r="Q3862" s="16">
        <v>30948.3</v>
      </c>
      <c r="R3862" s="16">
        <v>30948.3</v>
      </c>
      <c r="S3862" s="32">
        <v>0</v>
      </c>
      <c r="T3862" s="16">
        <v>0</v>
      </c>
      <c r="U3862" s="3">
        <v>0</v>
      </c>
    </row>
    <row r="3863" spans="1:21" ht="30" outlineLevel="4" x14ac:dyDescent="0.25">
      <c r="A3863" s="1" t="s">
        <v>76</v>
      </c>
      <c r="B3863" s="1" t="s">
        <v>77</v>
      </c>
      <c r="C3863" s="4" t="s">
        <v>6177</v>
      </c>
      <c r="D3863" s="19" t="s">
        <v>6178</v>
      </c>
      <c r="E3863" s="1" t="s">
        <v>6179</v>
      </c>
      <c r="F3863" s="19" t="s">
        <v>81</v>
      </c>
      <c r="G3863" s="19" t="s">
        <v>4</v>
      </c>
      <c r="H3863" s="19" t="s">
        <v>6190</v>
      </c>
      <c r="I3863" s="4" t="s">
        <v>6182</v>
      </c>
      <c r="J3863" s="1" t="s">
        <v>4</v>
      </c>
      <c r="K3863" s="1" t="s">
        <v>4</v>
      </c>
      <c r="L3863" s="1" t="s">
        <v>4</v>
      </c>
      <c r="M3863" s="1" t="s">
        <v>13</v>
      </c>
      <c r="N3863" s="1" t="s">
        <v>6192</v>
      </c>
      <c r="O3863" s="26">
        <v>43636</v>
      </c>
      <c r="P3863" s="1" t="s">
        <v>23</v>
      </c>
      <c r="Q3863" s="16">
        <v>32372.1</v>
      </c>
      <c r="R3863" s="16">
        <v>32372.1</v>
      </c>
      <c r="S3863" s="32">
        <v>0</v>
      </c>
      <c r="T3863" s="16">
        <v>0</v>
      </c>
      <c r="U3863" s="3">
        <v>0</v>
      </c>
    </row>
    <row r="3864" spans="1:21" outlineLevel="3" x14ac:dyDescent="0.25">
      <c r="H3864" s="29" t="s">
        <v>17272</v>
      </c>
      <c r="O3864" s="26"/>
      <c r="Q3864" s="16">
        <f>SUBTOTAL(9,Q3861:Q3863)</f>
        <v>95360.4</v>
      </c>
      <c r="R3864" s="16">
        <f>SUBTOTAL(9,R3861:R3863)</f>
        <v>95360.4</v>
      </c>
      <c r="S3864" s="32">
        <f>SUBTOTAL(9,S3861:S3863)</f>
        <v>0</v>
      </c>
      <c r="T3864" s="16">
        <f>SUBTOTAL(9,T3861:T3863)</f>
        <v>0</v>
      </c>
      <c r="U3864" s="3">
        <f>SUBTOTAL(9,U3861:U3863)</f>
        <v>0</v>
      </c>
    </row>
    <row r="3865" spans="1:21" outlineLevel="2" x14ac:dyDescent="0.25">
      <c r="C3865" s="5" t="s">
        <v>15988</v>
      </c>
      <c r="O3865" s="26"/>
      <c r="Q3865" s="16">
        <f>SUBTOTAL(9,Q3844:Q3863)</f>
        <v>330420.8</v>
      </c>
      <c r="R3865" s="16">
        <f>SUBTOTAL(9,R3844:R3863)</f>
        <v>95360.4</v>
      </c>
      <c r="S3865" s="32">
        <f>SUBTOTAL(9,S3844:S3863)</f>
        <v>235060.4</v>
      </c>
      <c r="T3865" s="16">
        <f>SUBTOTAL(9,T3844:T3863)</f>
        <v>0</v>
      </c>
      <c r="U3865" s="3">
        <f>SUBTOTAL(9,U3844:U3863)</f>
        <v>0</v>
      </c>
    </row>
    <row r="3866" spans="1:21" ht="30" outlineLevel="4" x14ac:dyDescent="0.25">
      <c r="A3866" s="1" t="s">
        <v>206</v>
      </c>
      <c r="B3866" s="1" t="s">
        <v>207</v>
      </c>
      <c r="C3866" s="4" t="s">
        <v>6193</v>
      </c>
      <c r="D3866" s="19" t="s">
        <v>6194</v>
      </c>
      <c r="E3866" s="1" t="s">
        <v>6194</v>
      </c>
      <c r="F3866" s="19" t="s">
        <v>18199</v>
      </c>
      <c r="G3866" s="19" t="s">
        <v>4</v>
      </c>
      <c r="H3866" s="19" t="s">
        <v>6199</v>
      </c>
      <c r="I3866" s="4" t="s">
        <v>6200</v>
      </c>
      <c r="J3866" s="1" t="s">
        <v>4</v>
      </c>
      <c r="K3866" s="1" t="s">
        <v>6195</v>
      </c>
      <c r="L3866" s="1" t="s">
        <v>6196</v>
      </c>
      <c r="M3866" s="1" t="s">
        <v>6197</v>
      </c>
      <c r="N3866" s="1" t="s">
        <v>6198</v>
      </c>
      <c r="O3866" s="26">
        <v>43479</v>
      </c>
      <c r="P3866" s="1" t="s">
        <v>23</v>
      </c>
      <c r="Q3866" s="16">
        <v>988.92</v>
      </c>
      <c r="R3866" s="16">
        <v>988.92</v>
      </c>
      <c r="S3866" s="32">
        <v>0</v>
      </c>
      <c r="T3866" s="16">
        <v>0</v>
      </c>
      <c r="U3866" s="3">
        <v>0</v>
      </c>
    </row>
    <row r="3867" spans="1:21" ht="30" outlineLevel="4" x14ac:dyDescent="0.25">
      <c r="A3867" s="1" t="s">
        <v>206</v>
      </c>
      <c r="B3867" s="1" t="s">
        <v>207</v>
      </c>
      <c r="C3867" s="4" t="s">
        <v>6193</v>
      </c>
      <c r="D3867" s="19" t="s">
        <v>6194</v>
      </c>
      <c r="E3867" s="1" t="s">
        <v>6194</v>
      </c>
      <c r="F3867" s="19" t="s">
        <v>18199</v>
      </c>
      <c r="G3867" s="19" t="s">
        <v>4</v>
      </c>
      <c r="H3867" s="19" t="s">
        <v>6199</v>
      </c>
      <c r="I3867" s="4" t="s">
        <v>6200</v>
      </c>
      <c r="J3867" s="1" t="s">
        <v>4</v>
      </c>
      <c r="K3867" s="1" t="s">
        <v>6195</v>
      </c>
      <c r="L3867" s="1" t="s">
        <v>6201</v>
      </c>
      <c r="M3867" s="1" t="s">
        <v>6202</v>
      </c>
      <c r="N3867" s="1" t="s">
        <v>6203</v>
      </c>
      <c r="O3867" s="26">
        <v>43488</v>
      </c>
      <c r="P3867" s="1" t="s">
        <v>23</v>
      </c>
      <c r="Q3867" s="16">
        <v>1483</v>
      </c>
      <c r="R3867" s="16">
        <v>1483</v>
      </c>
      <c r="S3867" s="32">
        <v>0</v>
      </c>
      <c r="T3867" s="16">
        <v>0</v>
      </c>
      <c r="U3867" s="3">
        <v>0</v>
      </c>
    </row>
    <row r="3868" spans="1:21" outlineLevel="3" x14ac:dyDescent="0.25">
      <c r="H3868" s="29" t="s">
        <v>17273</v>
      </c>
      <c r="O3868" s="26"/>
      <c r="Q3868" s="16">
        <f>SUBTOTAL(9,Q3866:Q3867)</f>
        <v>2471.92</v>
      </c>
      <c r="R3868" s="16">
        <f>SUBTOTAL(9,R3866:R3867)</f>
        <v>2471.92</v>
      </c>
      <c r="S3868" s="32">
        <f>SUBTOTAL(9,S3866:S3867)</f>
        <v>0</v>
      </c>
      <c r="T3868" s="16">
        <f>SUBTOTAL(9,T3866:T3867)</f>
        <v>0</v>
      </c>
      <c r="U3868" s="3">
        <f>SUBTOTAL(9,U3866:U3867)</f>
        <v>0</v>
      </c>
    </row>
    <row r="3869" spans="1:21" ht="30" outlineLevel="4" x14ac:dyDescent="0.25">
      <c r="A3869" s="1" t="s">
        <v>119</v>
      </c>
      <c r="B3869" s="1" t="s">
        <v>120</v>
      </c>
      <c r="C3869" s="4" t="s">
        <v>6193</v>
      </c>
      <c r="D3869" s="19" t="s">
        <v>6194</v>
      </c>
      <c r="E3869" s="1" t="s">
        <v>6194</v>
      </c>
      <c r="F3869" s="19" t="s">
        <v>4</v>
      </c>
      <c r="G3869" s="19" t="s">
        <v>41</v>
      </c>
      <c r="H3869" s="19" t="s">
        <v>6208</v>
      </c>
      <c r="I3869" s="4" t="s">
        <v>6209</v>
      </c>
      <c r="J3869" s="1" t="s">
        <v>4</v>
      </c>
      <c r="K3869" s="1" t="s">
        <v>6204</v>
      </c>
      <c r="L3869" s="1" t="s">
        <v>6205</v>
      </c>
      <c r="M3869" s="1" t="s">
        <v>6206</v>
      </c>
      <c r="N3869" s="1" t="s">
        <v>6207</v>
      </c>
      <c r="O3869" s="26">
        <v>43320</v>
      </c>
      <c r="P3869" s="1" t="s">
        <v>23</v>
      </c>
      <c r="Q3869" s="16">
        <v>10867.11</v>
      </c>
      <c r="R3869" s="16">
        <v>0</v>
      </c>
      <c r="S3869" s="32">
        <v>10867.11</v>
      </c>
      <c r="T3869" s="16">
        <v>0</v>
      </c>
      <c r="U3869" s="3">
        <v>0</v>
      </c>
    </row>
    <row r="3870" spans="1:21" ht="30" outlineLevel="4" x14ac:dyDescent="0.25">
      <c r="A3870" s="1" t="s">
        <v>119</v>
      </c>
      <c r="B3870" s="1" t="s">
        <v>120</v>
      </c>
      <c r="C3870" s="4" t="s">
        <v>6193</v>
      </c>
      <c r="D3870" s="19" t="s">
        <v>6194</v>
      </c>
      <c r="E3870" s="1" t="s">
        <v>6194</v>
      </c>
      <c r="F3870" s="19" t="s">
        <v>75</v>
      </c>
      <c r="G3870" s="19" t="s">
        <v>4</v>
      </c>
      <c r="H3870" s="19" t="s">
        <v>6208</v>
      </c>
      <c r="I3870" s="4" t="s">
        <v>6209</v>
      </c>
      <c r="J3870" s="1" t="s">
        <v>4</v>
      </c>
      <c r="K3870" s="1" t="s">
        <v>6204</v>
      </c>
      <c r="L3870" s="1" t="s">
        <v>6205</v>
      </c>
      <c r="M3870" s="1" t="s">
        <v>6206</v>
      </c>
      <c r="N3870" s="1" t="s">
        <v>6207</v>
      </c>
      <c r="O3870" s="26">
        <v>43320</v>
      </c>
      <c r="P3870" s="1" t="s">
        <v>23</v>
      </c>
      <c r="Q3870" s="16">
        <v>86936.89</v>
      </c>
      <c r="R3870" s="16">
        <v>86936.89</v>
      </c>
      <c r="S3870" s="32">
        <v>0</v>
      </c>
      <c r="T3870" s="16">
        <v>0</v>
      </c>
      <c r="U3870" s="3">
        <v>0</v>
      </c>
    </row>
    <row r="3871" spans="1:21" outlineLevel="3" x14ac:dyDescent="0.25">
      <c r="H3871" s="29" t="s">
        <v>17274</v>
      </c>
      <c r="O3871" s="26"/>
      <c r="Q3871" s="16">
        <f>SUBTOTAL(9,Q3869:Q3870)</f>
        <v>97804</v>
      </c>
      <c r="R3871" s="16">
        <f>SUBTOTAL(9,R3869:R3870)</f>
        <v>86936.89</v>
      </c>
      <c r="S3871" s="32">
        <f>SUBTOTAL(9,S3869:S3870)</f>
        <v>10867.11</v>
      </c>
      <c r="T3871" s="16">
        <f>SUBTOTAL(9,T3869:T3870)</f>
        <v>0</v>
      </c>
      <c r="U3871" s="3">
        <f>SUBTOTAL(9,U3869:U3870)</f>
        <v>0</v>
      </c>
    </row>
    <row r="3872" spans="1:21" ht="30" outlineLevel="4" x14ac:dyDescent="0.25">
      <c r="A3872" s="1" t="s">
        <v>119</v>
      </c>
      <c r="B3872" s="1" t="s">
        <v>120</v>
      </c>
      <c r="C3872" s="4" t="s">
        <v>6193</v>
      </c>
      <c r="D3872" s="19" t="s">
        <v>6194</v>
      </c>
      <c r="E3872" s="1" t="s">
        <v>6194</v>
      </c>
      <c r="F3872" s="19" t="s">
        <v>4</v>
      </c>
      <c r="G3872" s="19" t="s">
        <v>49</v>
      </c>
      <c r="H3872" s="19" t="s">
        <v>6214</v>
      </c>
      <c r="I3872" s="4" t="s">
        <v>6215</v>
      </c>
      <c r="J3872" s="1" t="s">
        <v>4</v>
      </c>
      <c r="K3872" s="1" t="s">
        <v>6210</v>
      </c>
      <c r="L3872" s="1" t="s">
        <v>6211</v>
      </c>
      <c r="M3872" s="1" t="s">
        <v>6212</v>
      </c>
      <c r="N3872" s="1" t="s">
        <v>6213</v>
      </c>
      <c r="O3872" s="26">
        <v>43307</v>
      </c>
      <c r="P3872" s="1" t="s">
        <v>23</v>
      </c>
      <c r="Q3872" s="16">
        <v>1002.47</v>
      </c>
      <c r="R3872" s="16">
        <v>0</v>
      </c>
      <c r="S3872" s="32">
        <v>1002.47</v>
      </c>
      <c r="T3872" s="16">
        <v>0</v>
      </c>
      <c r="U3872" s="3">
        <v>0</v>
      </c>
    </row>
    <row r="3873" spans="1:21" ht="30" outlineLevel="4" x14ac:dyDescent="0.25">
      <c r="A3873" s="1" t="s">
        <v>119</v>
      </c>
      <c r="B3873" s="1" t="s">
        <v>120</v>
      </c>
      <c r="C3873" s="4" t="s">
        <v>6193</v>
      </c>
      <c r="D3873" s="19" t="s">
        <v>6194</v>
      </c>
      <c r="E3873" s="1" t="s">
        <v>6194</v>
      </c>
      <c r="F3873" s="19" t="s">
        <v>56</v>
      </c>
      <c r="G3873" s="19" t="s">
        <v>4</v>
      </c>
      <c r="H3873" s="19" t="s">
        <v>6214</v>
      </c>
      <c r="I3873" s="4" t="s">
        <v>6215</v>
      </c>
      <c r="J3873" s="1" t="s">
        <v>4</v>
      </c>
      <c r="K3873" s="1" t="s">
        <v>6210</v>
      </c>
      <c r="L3873" s="1" t="s">
        <v>6211</v>
      </c>
      <c r="M3873" s="1" t="s">
        <v>6212</v>
      </c>
      <c r="N3873" s="1" t="s">
        <v>6213</v>
      </c>
      <c r="O3873" s="26">
        <v>43307</v>
      </c>
      <c r="P3873" s="1" t="s">
        <v>23</v>
      </c>
      <c r="Q3873" s="16">
        <v>16039.53</v>
      </c>
      <c r="R3873" s="16">
        <v>16039.53</v>
      </c>
      <c r="S3873" s="32">
        <v>0</v>
      </c>
      <c r="T3873" s="16">
        <v>0</v>
      </c>
      <c r="U3873" s="3">
        <v>0</v>
      </c>
    </row>
    <row r="3874" spans="1:21" outlineLevel="3" x14ac:dyDescent="0.25">
      <c r="H3874" s="29" t="s">
        <v>17275</v>
      </c>
      <c r="O3874" s="26"/>
      <c r="Q3874" s="16">
        <f>SUBTOTAL(9,Q3872:Q3873)</f>
        <v>17042</v>
      </c>
      <c r="R3874" s="16">
        <f>SUBTOTAL(9,R3872:R3873)</f>
        <v>16039.53</v>
      </c>
      <c r="S3874" s="32">
        <f>SUBTOTAL(9,S3872:S3873)</f>
        <v>1002.47</v>
      </c>
      <c r="T3874" s="16">
        <f>SUBTOTAL(9,T3872:T3873)</f>
        <v>0</v>
      </c>
      <c r="U3874" s="3">
        <f>SUBTOTAL(9,U3872:U3873)</f>
        <v>0</v>
      </c>
    </row>
    <row r="3875" spans="1:21" ht="30" outlineLevel="4" x14ac:dyDescent="0.25">
      <c r="A3875" s="1" t="s">
        <v>119</v>
      </c>
      <c r="B3875" s="1" t="s">
        <v>120</v>
      </c>
      <c r="C3875" s="4" t="s">
        <v>6193</v>
      </c>
      <c r="D3875" s="19" t="s">
        <v>6194</v>
      </c>
      <c r="E3875" s="1" t="s">
        <v>6194</v>
      </c>
      <c r="F3875" s="19" t="s">
        <v>4</v>
      </c>
      <c r="G3875" s="19" t="s">
        <v>49</v>
      </c>
      <c r="H3875" s="19" t="s">
        <v>6220</v>
      </c>
      <c r="I3875" s="4" t="s">
        <v>6221</v>
      </c>
      <c r="J3875" s="1" t="s">
        <v>4</v>
      </c>
      <c r="K3875" s="1" t="s">
        <v>6216</v>
      </c>
      <c r="L3875" s="1" t="s">
        <v>6217</v>
      </c>
      <c r="M3875" s="1" t="s">
        <v>6218</v>
      </c>
      <c r="N3875" s="1" t="s">
        <v>6219</v>
      </c>
      <c r="O3875" s="26">
        <v>43395</v>
      </c>
      <c r="P3875" s="1" t="s">
        <v>23</v>
      </c>
      <c r="Q3875" s="16">
        <v>3125.69</v>
      </c>
      <c r="R3875" s="16">
        <v>0</v>
      </c>
      <c r="S3875" s="32">
        <v>3125.69</v>
      </c>
      <c r="T3875" s="16">
        <v>0</v>
      </c>
      <c r="U3875" s="3">
        <v>0</v>
      </c>
    </row>
    <row r="3876" spans="1:21" ht="30" outlineLevel="4" x14ac:dyDescent="0.25">
      <c r="A3876" s="1" t="s">
        <v>119</v>
      </c>
      <c r="B3876" s="1" t="s">
        <v>120</v>
      </c>
      <c r="C3876" s="4" t="s">
        <v>6193</v>
      </c>
      <c r="D3876" s="19" t="s">
        <v>6194</v>
      </c>
      <c r="E3876" s="1" t="s">
        <v>6194</v>
      </c>
      <c r="F3876" s="19" t="s">
        <v>4</v>
      </c>
      <c r="G3876" s="19" t="s">
        <v>49</v>
      </c>
      <c r="H3876" s="19" t="s">
        <v>6220</v>
      </c>
      <c r="I3876" s="4" t="s">
        <v>6221</v>
      </c>
      <c r="J3876" s="1" t="s">
        <v>4</v>
      </c>
      <c r="K3876" s="1" t="s">
        <v>6216</v>
      </c>
      <c r="L3876" s="1" t="s">
        <v>6222</v>
      </c>
      <c r="M3876" s="1" t="s">
        <v>6223</v>
      </c>
      <c r="N3876" s="1" t="s">
        <v>6224</v>
      </c>
      <c r="O3876" s="26">
        <v>43501</v>
      </c>
      <c r="P3876" s="1" t="s">
        <v>23</v>
      </c>
      <c r="Q3876" s="16">
        <v>2251.67</v>
      </c>
      <c r="R3876" s="16">
        <v>0</v>
      </c>
      <c r="S3876" s="32">
        <v>2251.67</v>
      </c>
      <c r="T3876" s="16">
        <v>0</v>
      </c>
      <c r="U3876" s="3">
        <v>0</v>
      </c>
    </row>
    <row r="3877" spans="1:21" ht="30" outlineLevel="4" x14ac:dyDescent="0.25">
      <c r="A3877" s="1" t="s">
        <v>119</v>
      </c>
      <c r="B3877" s="1" t="s">
        <v>120</v>
      </c>
      <c r="C3877" s="4" t="s">
        <v>6193</v>
      </c>
      <c r="D3877" s="19" t="s">
        <v>6194</v>
      </c>
      <c r="E3877" s="1" t="s">
        <v>6194</v>
      </c>
      <c r="F3877" s="19" t="s">
        <v>4</v>
      </c>
      <c r="G3877" s="19" t="s">
        <v>49</v>
      </c>
      <c r="H3877" s="19" t="s">
        <v>6220</v>
      </c>
      <c r="I3877" s="4" t="s">
        <v>6221</v>
      </c>
      <c r="J3877" s="1" t="s">
        <v>4</v>
      </c>
      <c r="K3877" s="1" t="s">
        <v>6216</v>
      </c>
      <c r="L3877" s="1" t="s">
        <v>6225</v>
      </c>
      <c r="M3877" s="1" t="s">
        <v>6226</v>
      </c>
      <c r="N3877" s="1" t="s">
        <v>6227</v>
      </c>
      <c r="O3877" s="26">
        <v>43621</v>
      </c>
      <c r="P3877" s="1" t="s">
        <v>23</v>
      </c>
      <c r="Q3877" s="16">
        <v>2367.58</v>
      </c>
      <c r="R3877" s="16">
        <v>0</v>
      </c>
      <c r="S3877" s="32">
        <v>2367.58</v>
      </c>
      <c r="T3877" s="16">
        <v>0</v>
      </c>
      <c r="U3877" s="3">
        <v>0</v>
      </c>
    </row>
    <row r="3878" spans="1:21" ht="30" outlineLevel="4" x14ac:dyDescent="0.25">
      <c r="A3878" s="1" t="s">
        <v>119</v>
      </c>
      <c r="B3878" s="1" t="s">
        <v>120</v>
      </c>
      <c r="C3878" s="4" t="s">
        <v>6193</v>
      </c>
      <c r="D3878" s="19" t="s">
        <v>6194</v>
      </c>
      <c r="E3878" s="1" t="s">
        <v>6194</v>
      </c>
      <c r="F3878" s="19" t="s">
        <v>56</v>
      </c>
      <c r="G3878" s="19" t="s">
        <v>4</v>
      </c>
      <c r="H3878" s="19" t="s">
        <v>6220</v>
      </c>
      <c r="I3878" s="4" t="s">
        <v>6221</v>
      </c>
      <c r="J3878" s="1" t="s">
        <v>4</v>
      </c>
      <c r="K3878" s="1" t="s">
        <v>6216</v>
      </c>
      <c r="L3878" s="1" t="s">
        <v>6217</v>
      </c>
      <c r="M3878" s="1" t="s">
        <v>6218</v>
      </c>
      <c r="N3878" s="1" t="s">
        <v>6219</v>
      </c>
      <c r="O3878" s="26">
        <v>43395</v>
      </c>
      <c r="P3878" s="1" t="s">
        <v>23</v>
      </c>
      <c r="Q3878" s="16">
        <v>50012.31</v>
      </c>
      <c r="R3878" s="16">
        <v>50012.31</v>
      </c>
      <c r="S3878" s="32">
        <v>0</v>
      </c>
      <c r="T3878" s="16">
        <v>0</v>
      </c>
      <c r="U3878" s="3">
        <v>0</v>
      </c>
    </row>
    <row r="3879" spans="1:21" ht="30" outlineLevel="4" x14ac:dyDescent="0.25">
      <c r="A3879" s="1" t="s">
        <v>119</v>
      </c>
      <c r="B3879" s="1" t="s">
        <v>120</v>
      </c>
      <c r="C3879" s="4" t="s">
        <v>6193</v>
      </c>
      <c r="D3879" s="19" t="s">
        <v>6194</v>
      </c>
      <c r="E3879" s="1" t="s">
        <v>6194</v>
      </c>
      <c r="F3879" s="19" t="s">
        <v>56</v>
      </c>
      <c r="G3879" s="19" t="s">
        <v>4</v>
      </c>
      <c r="H3879" s="19" t="s">
        <v>6220</v>
      </c>
      <c r="I3879" s="4" t="s">
        <v>6221</v>
      </c>
      <c r="J3879" s="1" t="s">
        <v>4</v>
      </c>
      <c r="K3879" s="1" t="s">
        <v>6216</v>
      </c>
      <c r="L3879" s="1" t="s">
        <v>6222</v>
      </c>
      <c r="M3879" s="1" t="s">
        <v>6223</v>
      </c>
      <c r="N3879" s="1" t="s">
        <v>6224</v>
      </c>
      <c r="O3879" s="26">
        <v>43501</v>
      </c>
      <c r="P3879" s="1" t="s">
        <v>23</v>
      </c>
      <c r="Q3879" s="16">
        <v>36027.33</v>
      </c>
      <c r="R3879" s="16">
        <v>36027.33</v>
      </c>
      <c r="S3879" s="32">
        <v>0</v>
      </c>
      <c r="T3879" s="16">
        <v>0</v>
      </c>
      <c r="U3879" s="3">
        <v>0</v>
      </c>
    </row>
    <row r="3880" spans="1:21" ht="30" outlineLevel="4" x14ac:dyDescent="0.25">
      <c r="A3880" s="1" t="s">
        <v>119</v>
      </c>
      <c r="B3880" s="1" t="s">
        <v>120</v>
      </c>
      <c r="C3880" s="4" t="s">
        <v>6193</v>
      </c>
      <c r="D3880" s="19" t="s">
        <v>6194</v>
      </c>
      <c r="E3880" s="1" t="s">
        <v>6194</v>
      </c>
      <c r="F3880" s="19" t="s">
        <v>56</v>
      </c>
      <c r="G3880" s="19" t="s">
        <v>4</v>
      </c>
      <c r="H3880" s="19" t="s">
        <v>6220</v>
      </c>
      <c r="I3880" s="4" t="s">
        <v>6221</v>
      </c>
      <c r="J3880" s="1" t="s">
        <v>4</v>
      </c>
      <c r="K3880" s="1" t="s">
        <v>6216</v>
      </c>
      <c r="L3880" s="1" t="s">
        <v>6225</v>
      </c>
      <c r="M3880" s="1" t="s">
        <v>6226</v>
      </c>
      <c r="N3880" s="1" t="s">
        <v>6227</v>
      </c>
      <c r="O3880" s="26">
        <v>43621</v>
      </c>
      <c r="P3880" s="1" t="s">
        <v>23</v>
      </c>
      <c r="Q3880" s="16">
        <v>37882.42</v>
      </c>
      <c r="R3880" s="16">
        <v>37882.42</v>
      </c>
      <c r="S3880" s="32">
        <v>0</v>
      </c>
      <c r="T3880" s="16">
        <v>0</v>
      </c>
      <c r="U3880" s="3">
        <v>0</v>
      </c>
    </row>
    <row r="3881" spans="1:21" outlineLevel="3" x14ac:dyDescent="0.25">
      <c r="H3881" s="29" t="s">
        <v>17276</v>
      </c>
      <c r="O3881" s="26"/>
      <c r="Q3881" s="16">
        <f>SUBTOTAL(9,Q3875:Q3880)</f>
        <v>131667</v>
      </c>
      <c r="R3881" s="16">
        <f>SUBTOTAL(9,R3875:R3880)</f>
        <v>123922.06</v>
      </c>
      <c r="S3881" s="32">
        <f>SUBTOTAL(9,S3875:S3880)</f>
        <v>7744.9400000000005</v>
      </c>
      <c r="T3881" s="16">
        <f>SUBTOTAL(9,T3875:T3880)</f>
        <v>0</v>
      </c>
      <c r="U3881" s="3">
        <f>SUBTOTAL(9,U3875:U3880)</f>
        <v>0</v>
      </c>
    </row>
    <row r="3882" spans="1:21" ht="30" outlineLevel="4" x14ac:dyDescent="0.25">
      <c r="A3882" s="1" t="s">
        <v>119</v>
      </c>
      <c r="B3882" s="1" t="s">
        <v>120</v>
      </c>
      <c r="C3882" s="4" t="s">
        <v>6193</v>
      </c>
      <c r="D3882" s="19" t="s">
        <v>6194</v>
      </c>
      <c r="E3882" s="1" t="s">
        <v>6194</v>
      </c>
      <c r="F3882" s="19" t="s">
        <v>4</v>
      </c>
      <c r="G3882" s="19" t="s">
        <v>41</v>
      </c>
      <c r="H3882" s="19" t="s">
        <v>6232</v>
      </c>
      <c r="I3882" s="4" t="s">
        <v>6233</v>
      </c>
      <c r="J3882" s="1" t="s">
        <v>4</v>
      </c>
      <c r="K3882" s="1" t="s">
        <v>6228</v>
      </c>
      <c r="L3882" s="1" t="s">
        <v>6229</v>
      </c>
      <c r="M3882" s="1" t="s">
        <v>6230</v>
      </c>
      <c r="N3882" s="1" t="s">
        <v>6231</v>
      </c>
      <c r="O3882" s="26">
        <v>43633</v>
      </c>
      <c r="P3882" s="1" t="s">
        <v>23</v>
      </c>
      <c r="Q3882" s="16">
        <v>74156.87</v>
      </c>
      <c r="R3882" s="16">
        <v>0</v>
      </c>
      <c r="S3882" s="32">
        <v>74156.87</v>
      </c>
      <c r="T3882" s="16">
        <v>0</v>
      </c>
      <c r="U3882" s="3">
        <v>0</v>
      </c>
    </row>
    <row r="3883" spans="1:21" ht="30" outlineLevel="4" x14ac:dyDescent="0.25">
      <c r="A3883" s="1" t="s">
        <v>119</v>
      </c>
      <c r="B3883" s="1" t="s">
        <v>120</v>
      </c>
      <c r="C3883" s="4" t="s">
        <v>6193</v>
      </c>
      <c r="D3883" s="19" t="s">
        <v>6194</v>
      </c>
      <c r="E3883" s="1" t="s">
        <v>6194</v>
      </c>
      <c r="F3883" s="19" t="s">
        <v>56</v>
      </c>
      <c r="G3883" s="19" t="s">
        <v>4</v>
      </c>
      <c r="H3883" s="19" t="s">
        <v>6232</v>
      </c>
      <c r="I3883" s="4" t="s">
        <v>6233</v>
      </c>
      <c r="J3883" s="1" t="s">
        <v>4</v>
      </c>
      <c r="K3883" s="1" t="s">
        <v>6228</v>
      </c>
      <c r="L3883" s="1" t="s">
        <v>6229</v>
      </c>
      <c r="M3883" s="1" t="s">
        <v>6230</v>
      </c>
      <c r="N3883" s="1" t="s">
        <v>6231</v>
      </c>
      <c r="O3883" s="26">
        <v>43633</v>
      </c>
      <c r="P3883" s="1" t="s">
        <v>23</v>
      </c>
      <c r="Q3883" s="16">
        <v>26966.13</v>
      </c>
      <c r="R3883" s="16">
        <v>26966.13</v>
      </c>
      <c r="S3883" s="32">
        <v>0</v>
      </c>
      <c r="T3883" s="16">
        <v>0</v>
      </c>
      <c r="U3883" s="3">
        <v>0</v>
      </c>
    </row>
    <row r="3884" spans="1:21" outlineLevel="3" x14ac:dyDescent="0.25">
      <c r="H3884" s="29" t="s">
        <v>17277</v>
      </c>
      <c r="O3884" s="26"/>
      <c r="Q3884" s="16">
        <f>SUBTOTAL(9,Q3882:Q3883)</f>
        <v>101123</v>
      </c>
      <c r="R3884" s="16">
        <f>SUBTOTAL(9,R3882:R3883)</f>
        <v>26966.13</v>
      </c>
      <c r="S3884" s="32">
        <f>SUBTOTAL(9,S3882:S3883)</f>
        <v>74156.87</v>
      </c>
      <c r="T3884" s="16">
        <f>SUBTOTAL(9,T3882:T3883)</f>
        <v>0</v>
      </c>
      <c r="U3884" s="3">
        <f>SUBTOTAL(9,U3882:U3883)</f>
        <v>0</v>
      </c>
    </row>
    <row r="3885" spans="1:21" outlineLevel="4" x14ac:dyDescent="0.25">
      <c r="A3885" s="1" t="s">
        <v>119</v>
      </c>
      <c r="B3885" s="1" t="s">
        <v>120</v>
      </c>
      <c r="C3885" s="4" t="s">
        <v>6193</v>
      </c>
      <c r="D3885" s="19" t="s">
        <v>6194</v>
      </c>
      <c r="E3885" s="1" t="s">
        <v>6194</v>
      </c>
      <c r="F3885" s="19" t="s">
        <v>4</v>
      </c>
      <c r="G3885" s="19" t="s">
        <v>123</v>
      </c>
      <c r="H3885" s="19" t="s">
        <v>125</v>
      </c>
      <c r="I3885" s="6" t="s">
        <v>18248</v>
      </c>
      <c r="J3885" s="1" t="s">
        <v>4</v>
      </c>
      <c r="K3885" s="1" t="s">
        <v>4</v>
      </c>
      <c r="L3885" s="1" t="s">
        <v>4</v>
      </c>
      <c r="M3885" s="1" t="s">
        <v>13</v>
      </c>
      <c r="N3885" s="1" t="s">
        <v>6234</v>
      </c>
      <c r="O3885" s="26">
        <v>43363</v>
      </c>
      <c r="P3885" s="1" t="s">
        <v>23</v>
      </c>
      <c r="Q3885" s="16">
        <v>66985</v>
      </c>
      <c r="R3885" s="16">
        <v>0</v>
      </c>
      <c r="S3885" s="32">
        <v>66985</v>
      </c>
      <c r="T3885" s="16">
        <v>0</v>
      </c>
      <c r="U3885" s="3">
        <v>0</v>
      </c>
    </row>
    <row r="3886" spans="1:21" outlineLevel="4" x14ac:dyDescent="0.25">
      <c r="A3886" s="1" t="s">
        <v>119</v>
      </c>
      <c r="B3886" s="1" t="s">
        <v>120</v>
      </c>
      <c r="C3886" s="4" t="s">
        <v>6193</v>
      </c>
      <c r="D3886" s="19" t="s">
        <v>6194</v>
      </c>
      <c r="E3886" s="1" t="s">
        <v>6194</v>
      </c>
      <c r="F3886" s="19" t="s">
        <v>4</v>
      </c>
      <c r="G3886" s="19" t="s">
        <v>123</v>
      </c>
      <c r="H3886" s="19" t="s">
        <v>125</v>
      </c>
      <c r="I3886" s="6" t="s">
        <v>18248</v>
      </c>
      <c r="J3886" s="1" t="s">
        <v>4</v>
      </c>
      <c r="K3886" s="1" t="s">
        <v>4</v>
      </c>
      <c r="L3886" s="1" t="s">
        <v>4</v>
      </c>
      <c r="M3886" s="1" t="s">
        <v>13</v>
      </c>
      <c r="N3886" s="1" t="s">
        <v>6235</v>
      </c>
      <c r="O3886" s="26">
        <v>43419</v>
      </c>
      <c r="P3886" s="1" t="s">
        <v>23</v>
      </c>
      <c r="Q3886" s="16">
        <v>33492.5</v>
      </c>
      <c r="R3886" s="16">
        <v>0</v>
      </c>
      <c r="S3886" s="32">
        <v>33492.5</v>
      </c>
      <c r="T3886" s="16">
        <v>0</v>
      </c>
      <c r="U3886" s="3">
        <v>0</v>
      </c>
    </row>
    <row r="3887" spans="1:21" outlineLevel="4" x14ac:dyDescent="0.25">
      <c r="A3887" s="1" t="s">
        <v>119</v>
      </c>
      <c r="B3887" s="1" t="s">
        <v>120</v>
      </c>
      <c r="C3887" s="4" t="s">
        <v>6193</v>
      </c>
      <c r="D3887" s="19" t="s">
        <v>6194</v>
      </c>
      <c r="E3887" s="1" t="s">
        <v>6194</v>
      </c>
      <c r="F3887" s="19" t="s">
        <v>4</v>
      </c>
      <c r="G3887" s="19" t="s">
        <v>123</v>
      </c>
      <c r="H3887" s="19" t="s">
        <v>125</v>
      </c>
      <c r="I3887" s="6" t="s">
        <v>18248</v>
      </c>
      <c r="J3887" s="1" t="s">
        <v>4</v>
      </c>
      <c r="K3887" s="1" t="s">
        <v>4</v>
      </c>
      <c r="L3887" s="1" t="s">
        <v>4</v>
      </c>
      <c r="M3887" s="1" t="s">
        <v>13</v>
      </c>
      <c r="N3887" s="1" t="s">
        <v>6236</v>
      </c>
      <c r="O3887" s="26">
        <v>43479</v>
      </c>
      <c r="P3887" s="1" t="s">
        <v>23</v>
      </c>
      <c r="Q3887" s="16">
        <v>33492.5</v>
      </c>
      <c r="R3887" s="16">
        <v>0</v>
      </c>
      <c r="S3887" s="32">
        <v>33492.5</v>
      </c>
      <c r="T3887" s="16">
        <v>0</v>
      </c>
      <c r="U3887" s="3">
        <v>0</v>
      </c>
    </row>
    <row r="3888" spans="1:21" outlineLevel="3" x14ac:dyDescent="0.25">
      <c r="H3888" s="29" t="s">
        <v>16594</v>
      </c>
      <c r="I3888" s="23"/>
      <c r="O3888" s="26"/>
      <c r="Q3888" s="16">
        <f>SUBTOTAL(9,Q3885:Q3887)</f>
        <v>133970</v>
      </c>
      <c r="R3888" s="16">
        <f>SUBTOTAL(9,R3885:R3887)</f>
        <v>0</v>
      </c>
      <c r="S3888" s="32">
        <f>SUBTOTAL(9,S3885:S3887)</f>
        <v>133970</v>
      </c>
      <c r="T3888" s="16">
        <f>SUBTOTAL(9,T3885:T3887)</f>
        <v>0</v>
      </c>
      <c r="U3888" s="3">
        <f>SUBTOTAL(9,U3885:U3887)</f>
        <v>0</v>
      </c>
    </row>
    <row r="3889" spans="1:21" outlineLevel="4" x14ac:dyDescent="0.25">
      <c r="A3889" s="1" t="s">
        <v>119</v>
      </c>
      <c r="B3889" s="1" t="s">
        <v>120</v>
      </c>
      <c r="C3889" s="4" t="s">
        <v>6193</v>
      </c>
      <c r="D3889" s="19" t="s">
        <v>6194</v>
      </c>
      <c r="E3889" s="1" t="s">
        <v>6194</v>
      </c>
      <c r="F3889" s="19" t="s">
        <v>4</v>
      </c>
      <c r="G3889" s="19" t="s">
        <v>123</v>
      </c>
      <c r="H3889" s="19" t="s">
        <v>128</v>
      </c>
      <c r="I3889" s="6" t="s">
        <v>18247</v>
      </c>
      <c r="J3889" s="1" t="s">
        <v>4</v>
      </c>
      <c r="K3889" s="1" t="s">
        <v>4</v>
      </c>
      <c r="L3889" s="1" t="s">
        <v>4</v>
      </c>
      <c r="M3889" s="1" t="s">
        <v>13</v>
      </c>
      <c r="N3889" s="1" t="s">
        <v>6234</v>
      </c>
      <c r="O3889" s="26">
        <v>43363</v>
      </c>
      <c r="P3889" s="1" t="s">
        <v>23</v>
      </c>
      <c r="Q3889" s="16">
        <v>24527</v>
      </c>
      <c r="R3889" s="16">
        <v>0</v>
      </c>
      <c r="S3889" s="32">
        <v>24527</v>
      </c>
      <c r="T3889" s="16">
        <v>0</v>
      </c>
      <c r="U3889" s="3">
        <v>0</v>
      </c>
    </row>
    <row r="3890" spans="1:21" outlineLevel="4" x14ac:dyDescent="0.25">
      <c r="A3890" s="1" t="s">
        <v>119</v>
      </c>
      <c r="B3890" s="1" t="s">
        <v>120</v>
      </c>
      <c r="C3890" s="4" t="s">
        <v>6193</v>
      </c>
      <c r="D3890" s="19" t="s">
        <v>6194</v>
      </c>
      <c r="E3890" s="1" t="s">
        <v>6194</v>
      </c>
      <c r="F3890" s="19" t="s">
        <v>4</v>
      </c>
      <c r="G3890" s="19" t="s">
        <v>123</v>
      </c>
      <c r="H3890" s="19" t="s">
        <v>128</v>
      </c>
      <c r="I3890" s="6" t="s">
        <v>18247</v>
      </c>
      <c r="J3890" s="1" t="s">
        <v>4</v>
      </c>
      <c r="K3890" s="1" t="s">
        <v>4</v>
      </c>
      <c r="L3890" s="1" t="s">
        <v>4</v>
      </c>
      <c r="M3890" s="1" t="s">
        <v>13</v>
      </c>
      <c r="N3890" s="1" t="s">
        <v>6235</v>
      </c>
      <c r="O3890" s="26">
        <v>43419</v>
      </c>
      <c r="P3890" s="1" t="s">
        <v>23</v>
      </c>
      <c r="Q3890" s="16">
        <v>12263.5</v>
      </c>
      <c r="R3890" s="16">
        <v>0</v>
      </c>
      <c r="S3890" s="32">
        <v>12263.5</v>
      </c>
      <c r="T3890" s="16">
        <v>0</v>
      </c>
      <c r="U3890" s="3">
        <v>0</v>
      </c>
    </row>
    <row r="3891" spans="1:21" outlineLevel="4" x14ac:dyDescent="0.25">
      <c r="A3891" s="1" t="s">
        <v>119</v>
      </c>
      <c r="B3891" s="1" t="s">
        <v>120</v>
      </c>
      <c r="C3891" s="4" t="s">
        <v>6193</v>
      </c>
      <c r="D3891" s="19" t="s">
        <v>6194</v>
      </c>
      <c r="E3891" s="1" t="s">
        <v>6194</v>
      </c>
      <c r="F3891" s="19" t="s">
        <v>4</v>
      </c>
      <c r="G3891" s="19" t="s">
        <v>123</v>
      </c>
      <c r="H3891" s="19" t="s">
        <v>128</v>
      </c>
      <c r="I3891" s="6" t="s">
        <v>18247</v>
      </c>
      <c r="J3891" s="1" t="s">
        <v>4</v>
      </c>
      <c r="K3891" s="1" t="s">
        <v>4</v>
      </c>
      <c r="L3891" s="1" t="s">
        <v>4</v>
      </c>
      <c r="M3891" s="1" t="s">
        <v>13</v>
      </c>
      <c r="N3891" s="1" t="s">
        <v>6236</v>
      </c>
      <c r="O3891" s="26">
        <v>43479</v>
      </c>
      <c r="P3891" s="1" t="s">
        <v>23</v>
      </c>
      <c r="Q3891" s="16">
        <v>12263.5</v>
      </c>
      <c r="R3891" s="16">
        <v>0</v>
      </c>
      <c r="S3891" s="32">
        <v>12263.5</v>
      </c>
      <c r="T3891" s="16">
        <v>0</v>
      </c>
      <c r="U3891" s="3">
        <v>0</v>
      </c>
    </row>
    <row r="3892" spans="1:21" outlineLevel="3" x14ac:dyDescent="0.25">
      <c r="H3892" s="29" t="s">
        <v>16595</v>
      </c>
      <c r="I3892" s="23"/>
      <c r="O3892" s="26"/>
      <c r="Q3892" s="16">
        <f>SUBTOTAL(9,Q3889:Q3891)</f>
        <v>49054</v>
      </c>
      <c r="R3892" s="16">
        <f>SUBTOTAL(9,R3889:R3891)</f>
        <v>0</v>
      </c>
      <c r="S3892" s="32">
        <f>SUBTOTAL(9,S3889:S3891)</f>
        <v>49054</v>
      </c>
      <c r="T3892" s="16">
        <f>SUBTOTAL(9,T3889:T3891)</f>
        <v>0</v>
      </c>
      <c r="U3892" s="3">
        <f>SUBTOTAL(9,U3889:U3891)</f>
        <v>0</v>
      </c>
    </row>
    <row r="3893" spans="1:21" outlineLevel="4" x14ac:dyDescent="0.25">
      <c r="A3893" s="1" t="s">
        <v>119</v>
      </c>
      <c r="B3893" s="1" t="s">
        <v>120</v>
      </c>
      <c r="C3893" s="4" t="s">
        <v>6193</v>
      </c>
      <c r="D3893" s="19" t="s">
        <v>6194</v>
      </c>
      <c r="E3893" s="1" t="s">
        <v>6194</v>
      </c>
      <c r="F3893" s="19" t="s">
        <v>4</v>
      </c>
      <c r="G3893" s="19" t="s">
        <v>123</v>
      </c>
      <c r="H3893" s="19" t="s">
        <v>129</v>
      </c>
      <c r="I3893" s="6" t="s">
        <v>18246</v>
      </c>
      <c r="J3893" s="1" t="s">
        <v>4</v>
      </c>
      <c r="K3893" s="1" t="s">
        <v>4</v>
      </c>
      <c r="L3893" s="1" t="s">
        <v>4</v>
      </c>
      <c r="M3893" s="1" t="s">
        <v>13</v>
      </c>
      <c r="N3893" s="1" t="s">
        <v>6234</v>
      </c>
      <c r="O3893" s="26">
        <v>43363</v>
      </c>
      <c r="P3893" s="1" t="s">
        <v>23</v>
      </c>
      <c r="Q3893" s="16">
        <v>39580.5</v>
      </c>
      <c r="R3893" s="16">
        <v>0</v>
      </c>
      <c r="S3893" s="32">
        <v>39580.5</v>
      </c>
      <c r="T3893" s="16">
        <v>0</v>
      </c>
      <c r="U3893" s="3">
        <v>0</v>
      </c>
    </row>
    <row r="3894" spans="1:21" outlineLevel="4" x14ac:dyDescent="0.25">
      <c r="A3894" s="1" t="s">
        <v>119</v>
      </c>
      <c r="B3894" s="1" t="s">
        <v>120</v>
      </c>
      <c r="C3894" s="4" t="s">
        <v>6193</v>
      </c>
      <c r="D3894" s="19" t="s">
        <v>6194</v>
      </c>
      <c r="E3894" s="1" t="s">
        <v>6194</v>
      </c>
      <c r="F3894" s="19" t="s">
        <v>4</v>
      </c>
      <c r="G3894" s="19" t="s">
        <v>123</v>
      </c>
      <c r="H3894" s="19" t="s">
        <v>129</v>
      </c>
      <c r="I3894" s="6" t="s">
        <v>18246</v>
      </c>
      <c r="J3894" s="1" t="s">
        <v>4</v>
      </c>
      <c r="K3894" s="1" t="s">
        <v>4</v>
      </c>
      <c r="L3894" s="1" t="s">
        <v>4</v>
      </c>
      <c r="M3894" s="1" t="s">
        <v>13</v>
      </c>
      <c r="N3894" s="1" t="s">
        <v>6235</v>
      </c>
      <c r="O3894" s="26">
        <v>43419</v>
      </c>
      <c r="P3894" s="1" t="s">
        <v>23</v>
      </c>
      <c r="Q3894" s="16">
        <v>19790.25</v>
      </c>
      <c r="R3894" s="16">
        <v>0</v>
      </c>
      <c r="S3894" s="32">
        <v>19790.25</v>
      </c>
      <c r="T3894" s="16">
        <v>0</v>
      </c>
      <c r="U3894" s="3">
        <v>0</v>
      </c>
    </row>
    <row r="3895" spans="1:21" outlineLevel="4" x14ac:dyDescent="0.25">
      <c r="A3895" s="1" t="s">
        <v>119</v>
      </c>
      <c r="B3895" s="1" t="s">
        <v>120</v>
      </c>
      <c r="C3895" s="4" t="s">
        <v>6193</v>
      </c>
      <c r="D3895" s="19" t="s">
        <v>6194</v>
      </c>
      <c r="E3895" s="1" t="s">
        <v>6194</v>
      </c>
      <c r="F3895" s="19" t="s">
        <v>4</v>
      </c>
      <c r="G3895" s="19" t="s">
        <v>123</v>
      </c>
      <c r="H3895" s="19" t="s">
        <v>129</v>
      </c>
      <c r="I3895" s="6" t="s">
        <v>18246</v>
      </c>
      <c r="J3895" s="1" t="s">
        <v>4</v>
      </c>
      <c r="K3895" s="1" t="s">
        <v>4</v>
      </c>
      <c r="L3895" s="1" t="s">
        <v>4</v>
      </c>
      <c r="M3895" s="1" t="s">
        <v>13</v>
      </c>
      <c r="N3895" s="1" t="s">
        <v>6236</v>
      </c>
      <c r="O3895" s="26">
        <v>43479</v>
      </c>
      <c r="P3895" s="1" t="s">
        <v>23</v>
      </c>
      <c r="Q3895" s="16">
        <v>19790.25</v>
      </c>
      <c r="R3895" s="16">
        <v>0</v>
      </c>
      <c r="S3895" s="32">
        <v>19790.25</v>
      </c>
      <c r="T3895" s="16">
        <v>0</v>
      </c>
      <c r="U3895" s="3">
        <v>0</v>
      </c>
    </row>
    <row r="3896" spans="1:21" outlineLevel="3" x14ac:dyDescent="0.25">
      <c r="H3896" s="29" t="s">
        <v>16596</v>
      </c>
      <c r="O3896" s="26"/>
      <c r="Q3896" s="16">
        <f>SUBTOTAL(9,Q3893:Q3895)</f>
        <v>79161</v>
      </c>
      <c r="R3896" s="16">
        <f>SUBTOTAL(9,R3893:R3895)</f>
        <v>0</v>
      </c>
      <c r="S3896" s="32">
        <f>SUBTOTAL(9,S3893:S3895)</f>
        <v>79161</v>
      </c>
      <c r="T3896" s="16">
        <f>SUBTOTAL(9,T3893:T3895)</f>
        <v>0</v>
      </c>
      <c r="U3896" s="3">
        <f>SUBTOTAL(9,U3893:U3895)</f>
        <v>0</v>
      </c>
    </row>
    <row r="3897" spans="1:21" outlineLevel="2" x14ac:dyDescent="0.25">
      <c r="C3897" s="5" t="s">
        <v>15989</v>
      </c>
      <c r="O3897" s="26"/>
      <c r="Q3897" s="16">
        <f>SUBTOTAL(9,Q3866:Q3895)</f>
        <v>612292.91999999993</v>
      </c>
      <c r="R3897" s="16">
        <f>SUBTOTAL(9,R3866:R3895)</f>
        <v>256336.52999999997</v>
      </c>
      <c r="S3897" s="32">
        <f>SUBTOTAL(9,S3866:S3895)</f>
        <v>355956.39</v>
      </c>
      <c r="T3897" s="16">
        <f>SUBTOTAL(9,T3866:T3895)</f>
        <v>0</v>
      </c>
      <c r="U3897" s="3">
        <f>SUBTOTAL(9,U3866:U3895)</f>
        <v>0</v>
      </c>
    </row>
    <row r="3898" spans="1:21" ht="30" outlineLevel="4" x14ac:dyDescent="0.25">
      <c r="A3898" s="1" t="s">
        <v>119</v>
      </c>
      <c r="B3898" s="1" t="s">
        <v>120</v>
      </c>
      <c r="C3898" s="4" t="s">
        <v>6237</v>
      </c>
      <c r="D3898" s="19" t="s">
        <v>6238</v>
      </c>
      <c r="E3898" s="1" t="s">
        <v>6238</v>
      </c>
      <c r="F3898" s="19" t="s">
        <v>4</v>
      </c>
      <c r="G3898" s="19" t="s">
        <v>41</v>
      </c>
      <c r="H3898" s="19" t="s">
        <v>6243</v>
      </c>
      <c r="I3898" s="4" t="s">
        <v>6244</v>
      </c>
      <c r="J3898" s="1" t="s">
        <v>4</v>
      </c>
      <c r="K3898" s="1" t="s">
        <v>6239</v>
      </c>
      <c r="L3898" s="1" t="s">
        <v>6240</v>
      </c>
      <c r="M3898" s="1" t="s">
        <v>6241</v>
      </c>
      <c r="N3898" s="1" t="s">
        <v>6242</v>
      </c>
      <c r="O3898" s="26">
        <v>43291</v>
      </c>
      <c r="P3898" s="1" t="s">
        <v>23</v>
      </c>
      <c r="Q3898" s="16">
        <v>6043</v>
      </c>
      <c r="R3898" s="16">
        <v>0</v>
      </c>
      <c r="S3898" s="32">
        <v>6043</v>
      </c>
      <c r="T3898" s="16">
        <v>0</v>
      </c>
      <c r="U3898" s="3">
        <v>0</v>
      </c>
    </row>
    <row r="3899" spans="1:21" ht="30" outlineLevel="4" x14ac:dyDescent="0.25">
      <c r="A3899" s="1" t="s">
        <v>119</v>
      </c>
      <c r="B3899" s="1" t="s">
        <v>120</v>
      </c>
      <c r="C3899" s="4" t="s">
        <v>6237</v>
      </c>
      <c r="D3899" s="19" t="s">
        <v>6238</v>
      </c>
      <c r="E3899" s="1" t="s">
        <v>6238</v>
      </c>
      <c r="F3899" s="19" t="s">
        <v>48</v>
      </c>
      <c r="G3899" s="19" t="s">
        <v>4</v>
      </c>
      <c r="H3899" s="19" t="s">
        <v>6243</v>
      </c>
      <c r="I3899" s="4" t="s">
        <v>6244</v>
      </c>
      <c r="J3899" s="1" t="s">
        <v>4</v>
      </c>
      <c r="K3899" s="1" t="s">
        <v>6239</v>
      </c>
      <c r="L3899" s="1" t="s">
        <v>6240</v>
      </c>
      <c r="M3899" s="1" t="s">
        <v>6241</v>
      </c>
      <c r="N3899" s="1" t="s">
        <v>6242</v>
      </c>
      <c r="O3899" s="26">
        <v>43291</v>
      </c>
      <c r="P3899" s="1" t="s">
        <v>23</v>
      </c>
      <c r="Q3899" s="16">
        <v>48344</v>
      </c>
      <c r="R3899" s="16">
        <v>48344</v>
      </c>
      <c r="S3899" s="32">
        <v>0</v>
      </c>
      <c r="T3899" s="16">
        <v>0</v>
      </c>
      <c r="U3899" s="3">
        <v>0</v>
      </c>
    </row>
    <row r="3900" spans="1:21" outlineLevel="3" x14ac:dyDescent="0.25">
      <c r="H3900" s="29" t="s">
        <v>17278</v>
      </c>
      <c r="O3900" s="26"/>
      <c r="Q3900" s="16">
        <f>SUBTOTAL(9,Q3898:Q3899)</f>
        <v>54387</v>
      </c>
      <c r="R3900" s="16">
        <f>SUBTOTAL(9,R3898:R3899)</f>
        <v>48344</v>
      </c>
      <c r="S3900" s="32">
        <f>SUBTOTAL(9,S3898:S3899)</f>
        <v>6043</v>
      </c>
      <c r="T3900" s="16">
        <f>SUBTOTAL(9,T3898:T3899)</f>
        <v>0</v>
      </c>
      <c r="U3900" s="3">
        <f>SUBTOTAL(9,U3898:U3899)</f>
        <v>0</v>
      </c>
    </row>
    <row r="3901" spans="1:21" ht="30" outlineLevel="4" x14ac:dyDescent="0.25">
      <c r="A3901" s="1" t="s">
        <v>119</v>
      </c>
      <c r="B3901" s="1" t="s">
        <v>120</v>
      </c>
      <c r="C3901" s="4" t="s">
        <v>6237</v>
      </c>
      <c r="D3901" s="19" t="s">
        <v>6238</v>
      </c>
      <c r="E3901" s="1" t="s">
        <v>6238</v>
      </c>
      <c r="F3901" s="19" t="s">
        <v>48</v>
      </c>
      <c r="G3901" s="19" t="s">
        <v>4</v>
      </c>
      <c r="H3901" s="19" t="s">
        <v>6249</v>
      </c>
      <c r="I3901" s="4" t="s">
        <v>6250</v>
      </c>
      <c r="J3901" s="1" t="s">
        <v>4</v>
      </c>
      <c r="K3901" s="1" t="s">
        <v>6245</v>
      </c>
      <c r="L3901" s="1" t="s">
        <v>6246</v>
      </c>
      <c r="M3901" s="1" t="s">
        <v>6247</v>
      </c>
      <c r="N3901" s="1" t="s">
        <v>6248</v>
      </c>
      <c r="O3901" s="26">
        <v>43300</v>
      </c>
      <c r="P3901" s="1" t="s">
        <v>23</v>
      </c>
      <c r="Q3901" s="16">
        <v>14269</v>
      </c>
      <c r="R3901" s="16">
        <v>14269</v>
      </c>
      <c r="S3901" s="32">
        <v>0</v>
      </c>
      <c r="T3901" s="16">
        <v>0</v>
      </c>
      <c r="U3901" s="3">
        <v>0</v>
      </c>
    </row>
    <row r="3902" spans="1:21" outlineLevel="3" x14ac:dyDescent="0.25">
      <c r="H3902" s="29" t="s">
        <v>17279</v>
      </c>
      <c r="O3902" s="26"/>
      <c r="Q3902" s="16">
        <f>SUBTOTAL(9,Q3901:Q3901)</f>
        <v>14269</v>
      </c>
      <c r="R3902" s="16">
        <f>SUBTOTAL(9,R3901:R3901)</f>
        <v>14269</v>
      </c>
      <c r="S3902" s="32">
        <f>SUBTOTAL(9,S3901:S3901)</f>
        <v>0</v>
      </c>
      <c r="T3902" s="16">
        <f>SUBTOTAL(9,T3901:T3901)</f>
        <v>0</v>
      </c>
      <c r="U3902" s="3">
        <f>SUBTOTAL(9,U3901:U3901)</f>
        <v>0</v>
      </c>
    </row>
    <row r="3903" spans="1:21" ht="30" outlineLevel="4" x14ac:dyDescent="0.25">
      <c r="A3903" s="1" t="s">
        <v>119</v>
      </c>
      <c r="B3903" s="1" t="s">
        <v>120</v>
      </c>
      <c r="C3903" s="4" t="s">
        <v>6237</v>
      </c>
      <c r="D3903" s="19" t="s">
        <v>6238</v>
      </c>
      <c r="E3903" s="1" t="s">
        <v>6238</v>
      </c>
      <c r="F3903" s="19" t="s">
        <v>4</v>
      </c>
      <c r="G3903" s="19" t="s">
        <v>49</v>
      </c>
      <c r="H3903" s="19" t="s">
        <v>6255</v>
      </c>
      <c r="I3903" s="4" t="s">
        <v>6256</v>
      </c>
      <c r="J3903" s="1" t="s">
        <v>4</v>
      </c>
      <c r="K3903" s="1" t="s">
        <v>6251</v>
      </c>
      <c r="L3903" s="1" t="s">
        <v>6252</v>
      </c>
      <c r="M3903" s="1" t="s">
        <v>6253</v>
      </c>
      <c r="N3903" s="1" t="s">
        <v>6254</v>
      </c>
      <c r="O3903" s="26">
        <v>43300</v>
      </c>
      <c r="P3903" s="1" t="s">
        <v>23</v>
      </c>
      <c r="Q3903" s="16">
        <v>1472.48</v>
      </c>
      <c r="R3903" s="16">
        <v>0</v>
      </c>
      <c r="S3903" s="32">
        <v>1472.48</v>
      </c>
      <c r="T3903" s="16">
        <v>0</v>
      </c>
      <c r="U3903" s="3">
        <v>0</v>
      </c>
    </row>
    <row r="3904" spans="1:21" ht="30" outlineLevel="4" x14ac:dyDescent="0.25">
      <c r="A3904" s="1" t="s">
        <v>119</v>
      </c>
      <c r="B3904" s="1" t="s">
        <v>120</v>
      </c>
      <c r="C3904" s="4" t="s">
        <v>6237</v>
      </c>
      <c r="D3904" s="19" t="s">
        <v>6238</v>
      </c>
      <c r="E3904" s="1" t="s">
        <v>6238</v>
      </c>
      <c r="F3904" s="19" t="s">
        <v>56</v>
      </c>
      <c r="G3904" s="19" t="s">
        <v>4</v>
      </c>
      <c r="H3904" s="19" t="s">
        <v>6255</v>
      </c>
      <c r="I3904" s="4" t="s">
        <v>6256</v>
      </c>
      <c r="J3904" s="1" t="s">
        <v>4</v>
      </c>
      <c r="K3904" s="1" t="s">
        <v>6251</v>
      </c>
      <c r="L3904" s="1" t="s">
        <v>6252</v>
      </c>
      <c r="M3904" s="1" t="s">
        <v>6253</v>
      </c>
      <c r="N3904" s="1" t="s">
        <v>6254</v>
      </c>
      <c r="O3904" s="26">
        <v>43300</v>
      </c>
      <c r="P3904" s="1" t="s">
        <v>23</v>
      </c>
      <c r="Q3904" s="16">
        <v>23559.52</v>
      </c>
      <c r="R3904" s="16">
        <v>23559.52</v>
      </c>
      <c r="S3904" s="32">
        <v>0</v>
      </c>
      <c r="T3904" s="16">
        <v>0</v>
      </c>
      <c r="U3904" s="3">
        <v>0</v>
      </c>
    </row>
    <row r="3905" spans="1:21" outlineLevel="3" x14ac:dyDescent="0.25">
      <c r="H3905" s="29" t="s">
        <v>17280</v>
      </c>
      <c r="O3905" s="26"/>
      <c r="Q3905" s="16">
        <f>SUBTOTAL(9,Q3903:Q3904)</f>
        <v>25032</v>
      </c>
      <c r="R3905" s="16">
        <f>SUBTOTAL(9,R3903:R3904)</f>
        <v>23559.52</v>
      </c>
      <c r="S3905" s="32">
        <f>SUBTOTAL(9,S3903:S3904)</f>
        <v>1472.48</v>
      </c>
      <c r="T3905" s="16">
        <f>SUBTOTAL(9,T3903:T3904)</f>
        <v>0</v>
      </c>
      <c r="U3905" s="3">
        <f>SUBTOTAL(9,U3903:U3904)</f>
        <v>0</v>
      </c>
    </row>
    <row r="3906" spans="1:21" ht="30" outlineLevel="4" x14ac:dyDescent="0.25">
      <c r="A3906" s="1" t="s">
        <v>119</v>
      </c>
      <c r="B3906" s="1" t="s">
        <v>120</v>
      </c>
      <c r="C3906" s="4" t="s">
        <v>6237</v>
      </c>
      <c r="D3906" s="19" t="s">
        <v>6238</v>
      </c>
      <c r="E3906" s="1" t="s">
        <v>6238</v>
      </c>
      <c r="F3906" s="19" t="s">
        <v>4</v>
      </c>
      <c r="G3906" s="19" t="s">
        <v>41</v>
      </c>
      <c r="H3906" s="19" t="s">
        <v>6261</v>
      </c>
      <c r="I3906" s="4" t="s">
        <v>6262</v>
      </c>
      <c r="J3906" s="1" t="s">
        <v>4</v>
      </c>
      <c r="K3906" s="1" t="s">
        <v>6257</v>
      </c>
      <c r="L3906" s="1" t="s">
        <v>6258</v>
      </c>
      <c r="M3906" s="1" t="s">
        <v>6259</v>
      </c>
      <c r="N3906" s="1" t="s">
        <v>6260</v>
      </c>
      <c r="O3906" s="26">
        <v>43291</v>
      </c>
      <c r="P3906" s="1" t="s">
        <v>23</v>
      </c>
      <c r="Q3906" s="16">
        <v>140.74</v>
      </c>
      <c r="R3906" s="16">
        <v>0</v>
      </c>
      <c r="S3906" s="32">
        <v>140.74</v>
      </c>
      <c r="T3906" s="16">
        <v>0</v>
      </c>
      <c r="U3906" s="3">
        <v>0</v>
      </c>
    </row>
    <row r="3907" spans="1:21" ht="30" outlineLevel="4" x14ac:dyDescent="0.25">
      <c r="A3907" s="1" t="s">
        <v>119</v>
      </c>
      <c r="B3907" s="1" t="s">
        <v>120</v>
      </c>
      <c r="C3907" s="4" t="s">
        <v>6237</v>
      </c>
      <c r="D3907" s="19" t="s">
        <v>6238</v>
      </c>
      <c r="E3907" s="1" t="s">
        <v>6238</v>
      </c>
      <c r="F3907" s="19" t="s">
        <v>48</v>
      </c>
      <c r="G3907" s="19" t="s">
        <v>4</v>
      </c>
      <c r="H3907" s="19" t="s">
        <v>6261</v>
      </c>
      <c r="I3907" s="4" t="s">
        <v>6262</v>
      </c>
      <c r="J3907" s="1" t="s">
        <v>4</v>
      </c>
      <c r="K3907" s="1" t="s">
        <v>6257</v>
      </c>
      <c r="L3907" s="1" t="s">
        <v>6258</v>
      </c>
      <c r="M3907" s="1" t="s">
        <v>6259</v>
      </c>
      <c r="N3907" s="1" t="s">
        <v>6260</v>
      </c>
      <c r="O3907" s="26">
        <v>43291</v>
      </c>
      <c r="P3907" s="1" t="s">
        <v>23</v>
      </c>
      <c r="Q3907" s="16">
        <v>1123.26</v>
      </c>
      <c r="R3907" s="16">
        <v>1123.26</v>
      </c>
      <c r="S3907" s="32">
        <v>0</v>
      </c>
      <c r="T3907" s="16">
        <v>0</v>
      </c>
      <c r="U3907" s="3">
        <v>0</v>
      </c>
    </row>
    <row r="3908" spans="1:21" outlineLevel="3" x14ac:dyDescent="0.25">
      <c r="H3908" s="29" t="s">
        <v>17281</v>
      </c>
      <c r="O3908" s="26"/>
      <c r="Q3908" s="16">
        <f>SUBTOTAL(9,Q3906:Q3907)</f>
        <v>1264</v>
      </c>
      <c r="R3908" s="16">
        <f>SUBTOTAL(9,R3906:R3907)</f>
        <v>1123.26</v>
      </c>
      <c r="S3908" s="32">
        <f>SUBTOTAL(9,S3906:S3907)</f>
        <v>140.74</v>
      </c>
      <c r="T3908" s="16">
        <f>SUBTOTAL(9,T3906:T3907)</f>
        <v>0</v>
      </c>
      <c r="U3908" s="3">
        <f>SUBTOTAL(9,U3906:U3907)</f>
        <v>0</v>
      </c>
    </row>
    <row r="3909" spans="1:21" ht="30" outlineLevel="4" x14ac:dyDescent="0.25">
      <c r="A3909" s="1" t="s">
        <v>119</v>
      </c>
      <c r="B3909" s="1" t="s">
        <v>120</v>
      </c>
      <c r="C3909" s="4" t="s">
        <v>6237</v>
      </c>
      <c r="D3909" s="19" t="s">
        <v>6238</v>
      </c>
      <c r="E3909" s="1" t="s">
        <v>6238</v>
      </c>
      <c r="F3909" s="19" t="s">
        <v>48</v>
      </c>
      <c r="G3909" s="19" t="s">
        <v>4</v>
      </c>
      <c r="H3909" s="19" t="s">
        <v>6267</v>
      </c>
      <c r="I3909" s="4" t="s">
        <v>6268</v>
      </c>
      <c r="J3909" s="1" t="s">
        <v>4</v>
      </c>
      <c r="K3909" s="1" t="s">
        <v>6263</v>
      </c>
      <c r="L3909" s="1" t="s">
        <v>6264</v>
      </c>
      <c r="M3909" s="1" t="s">
        <v>6265</v>
      </c>
      <c r="N3909" s="1" t="s">
        <v>6266</v>
      </c>
      <c r="O3909" s="26">
        <v>43395</v>
      </c>
      <c r="P3909" s="1" t="s">
        <v>23</v>
      </c>
      <c r="Q3909" s="16">
        <v>8064</v>
      </c>
      <c r="R3909" s="16">
        <v>8064</v>
      </c>
      <c r="S3909" s="32">
        <v>0</v>
      </c>
      <c r="T3909" s="16">
        <v>0</v>
      </c>
      <c r="U3909" s="3">
        <v>0</v>
      </c>
    </row>
    <row r="3910" spans="1:21" ht="30" outlineLevel="4" x14ac:dyDescent="0.25">
      <c r="A3910" s="1" t="s">
        <v>119</v>
      </c>
      <c r="B3910" s="1" t="s">
        <v>120</v>
      </c>
      <c r="C3910" s="4" t="s">
        <v>6237</v>
      </c>
      <c r="D3910" s="19" t="s">
        <v>6238</v>
      </c>
      <c r="E3910" s="1" t="s">
        <v>6238</v>
      </c>
      <c r="F3910" s="19" t="s">
        <v>48</v>
      </c>
      <c r="G3910" s="19" t="s">
        <v>4</v>
      </c>
      <c r="H3910" s="19" t="s">
        <v>6267</v>
      </c>
      <c r="I3910" s="4" t="s">
        <v>6268</v>
      </c>
      <c r="J3910" s="1" t="s">
        <v>4</v>
      </c>
      <c r="K3910" s="1" t="s">
        <v>6263</v>
      </c>
      <c r="L3910" s="1" t="s">
        <v>6269</v>
      </c>
      <c r="M3910" s="1" t="s">
        <v>6270</v>
      </c>
      <c r="N3910" s="1" t="s">
        <v>6271</v>
      </c>
      <c r="O3910" s="26">
        <v>43490</v>
      </c>
      <c r="P3910" s="1" t="s">
        <v>23</v>
      </c>
      <c r="Q3910" s="16">
        <v>10158</v>
      </c>
      <c r="R3910" s="16">
        <v>10158</v>
      </c>
      <c r="S3910" s="32">
        <v>0</v>
      </c>
      <c r="T3910" s="16">
        <v>0</v>
      </c>
      <c r="U3910" s="3">
        <v>0</v>
      </c>
    </row>
    <row r="3911" spans="1:21" ht="30" outlineLevel="4" x14ac:dyDescent="0.25">
      <c r="A3911" s="1" t="s">
        <v>119</v>
      </c>
      <c r="B3911" s="1" t="s">
        <v>120</v>
      </c>
      <c r="C3911" s="4" t="s">
        <v>6237</v>
      </c>
      <c r="D3911" s="19" t="s">
        <v>6238</v>
      </c>
      <c r="E3911" s="1" t="s">
        <v>6238</v>
      </c>
      <c r="F3911" s="19" t="s">
        <v>48</v>
      </c>
      <c r="G3911" s="19" t="s">
        <v>4</v>
      </c>
      <c r="H3911" s="19" t="s">
        <v>6267</v>
      </c>
      <c r="I3911" s="4" t="s">
        <v>6268</v>
      </c>
      <c r="J3911" s="1" t="s">
        <v>4</v>
      </c>
      <c r="K3911" s="1" t="s">
        <v>6263</v>
      </c>
      <c r="L3911" s="1" t="s">
        <v>6272</v>
      </c>
      <c r="M3911" s="1" t="s">
        <v>6273</v>
      </c>
      <c r="N3911" s="1" t="s">
        <v>6274</v>
      </c>
      <c r="O3911" s="26">
        <v>43587</v>
      </c>
      <c r="P3911" s="1" t="s">
        <v>23</v>
      </c>
      <c r="Q3911" s="16">
        <v>9852</v>
      </c>
      <c r="R3911" s="16">
        <v>9852</v>
      </c>
      <c r="S3911" s="32">
        <v>0</v>
      </c>
      <c r="T3911" s="16">
        <v>0</v>
      </c>
      <c r="U3911" s="3">
        <v>0</v>
      </c>
    </row>
    <row r="3912" spans="1:21" outlineLevel="3" x14ac:dyDescent="0.25">
      <c r="H3912" s="29" t="s">
        <v>17282</v>
      </c>
      <c r="O3912" s="26"/>
      <c r="Q3912" s="16">
        <f>SUBTOTAL(9,Q3909:Q3911)</f>
        <v>28074</v>
      </c>
      <c r="R3912" s="16">
        <f>SUBTOTAL(9,R3909:R3911)</f>
        <v>28074</v>
      </c>
      <c r="S3912" s="32">
        <f>SUBTOTAL(9,S3909:S3911)</f>
        <v>0</v>
      </c>
      <c r="T3912" s="16">
        <f>SUBTOTAL(9,T3909:T3911)</f>
        <v>0</v>
      </c>
      <c r="U3912" s="3">
        <f>SUBTOTAL(9,U3909:U3911)</f>
        <v>0</v>
      </c>
    </row>
    <row r="3913" spans="1:21" ht="30" outlineLevel="4" x14ac:dyDescent="0.25">
      <c r="A3913" s="1" t="s">
        <v>119</v>
      </c>
      <c r="B3913" s="1" t="s">
        <v>120</v>
      </c>
      <c r="C3913" s="4" t="s">
        <v>6237</v>
      </c>
      <c r="D3913" s="19" t="s">
        <v>6238</v>
      </c>
      <c r="E3913" s="1" t="s">
        <v>6238</v>
      </c>
      <c r="F3913" s="19" t="s">
        <v>4</v>
      </c>
      <c r="G3913" s="19" t="s">
        <v>49</v>
      </c>
      <c r="H3913" s="19" t="s">
        <v>6279</v>
      </c>
      <c r="I3913" s="4" t="s">
        <v>6280</v>
      </c>
      <c r="J3913" s="1" t="s">
        <v>4</v>
      </c>
      <c r="K3913" s="1" t="s">
        <v>6275</v>
      </c>
      <c r="L3913" s="1" t="s">
        <v>6276</v>
      </c>
      <c r="M3913" s="1" t="s">
        <v>6277</v>
      </c>
      <c r="N3913" s="1" t="s">
        <v>6278</v>
      </c>
      <c r="O3913" s="26">
        <v>43433</v>
      </c>
      <c r="P3913" s="1" t="s">
        <v>23</v>
      </c>
      <c r="Q3913" s="16">
        <v>2096.16</v>
      </c>
      <c r="R3913" s="16">
        <v>0</v>
      </c>
      <c r="S3913" s="32">
        <v>2096.16</v>
      </c>
      <c r="T3913" s="16">
        <v>0</v>
      </c>
      <c r="U3913" s="3">
        <v>0</v>
      </c>
    </row>
    <row r="3914" spans="1:21" ht="30" outlineLevel="4" x14ac:dyDescent="0.25">
      <c r="A3914" s="1" t="s">
        <v>119</v>
      </c>
      <c r="B3914" s="1" t="s">
        <v>120</v>
      </c>
      <c r="C3914" s="4" t="s">
        <v>6237</v>
      </c>
      <c r="D3914" s="19" t="s">
        <v>6238</v>
      </c>
      <c r="E3914" s="1" t="s">
        <v>6238</v>
      </c>
      <c r="F3914" s="19" t="s">
        <v>4</v>
      </c>
      <c r="G3914" s="19" t="s">
        <v>49</v>
      </c>
      <c r="H3914" s="19" t="s">
        <v>6279</v>
      </c>
      <c r="I3914" s="4" t="s">
        <v>6280</v>
      </c>
      <c r="J3914" s="1" t="s">
        <v>4</v>
      </c>
      <c r="K3914" s="1" t="s">
        <v>6275</v>
      </c>
      <c r="L3914" s="1" t="s">
        <v>6281</v>
      </c>
      <c r="M3914" s="1" t="s">
        <v>6282</v>
      </c>
      <c r="N3914" s="1" t="s">
        <v>6283</v>
      </c>
      <c r="O3914" s="26">
        <v>43481</v>
      </c>
      <c r="P3914" s="1" t="s">
        <v>23</v>
      </c>
      <c r="Q3914" s="16">
        <v>1452.37</v>
      </c>
      <c r="R3914" s="16">
        <v>0</v>
      </c>
      <c r="S3914" s="32">
        <v>1452.37</v>
      </c>
      <c r="T3914" s="16">
        <v>0</v>
      </c>
      <c r="U3914" s="3">
        <v>0</v>
      </c>
    </row>
    <row r="3915" spans="1:21" ht="30" outlineLevel="4" x14ac:dyDescent="0.25">
      <c r="A3915" s="1" t="s">
        <v>119</v>
      </c>
      <c r="B3915" s="1" t="s">
        <v>120</v>
      </c>
      <c r="C3915" s="4" t="s">
        <v>6237</v>
      </c>
      <c r="D3915" s="19" t="s">
        <v>6238</v>
      </c>
      <c r="E3915" s="1" t="s">
        <v>6238</v>
      </c>
      <c r="F3915" s="19" t="s">
        <v>4</v>
      </c>
      <c r="G3915" s="19" t="s">
        <v>49</v>
      </c>
      <c r="H3915" s="19" t="s">
        <v>6279</v>
      </c>
      <c r="I3915" s="4" t="s">
        <v>6280</v>
      </c>
      <c r="J3915" s="1" t="s">
        <v>4</v>
      </c>
      <c r="K3915" s="1" t="s">
        <v>6275</v>
      </c>
      <c r="L3915" s="1" t="s">
        <v>6284</v>
      </c>
      <c r="M3915" s="1" t="s">
        <v>6285</v>
      </c>
      <c r="N3915" s="1" t="s">
        <v>6286</v>
      </c>
      <c r="O3915" s="26">
        <v>43607</v>
      </c>
      <c r="P3915" s="1" t="s">
        <v>23</v>
      </c>
      <c r="Q3915" s="16">
        <v>1417.16</v>
      </c>
      <c r="R3915" s="16">
        <v>0</v>
      </c>
      <c r="S3915" s="32">
        <v>1417.16</v>
      </c>
      <c r="T3915" s="16">
        <v>0</v>
      </c>
      <c r="U3915" s="3">
        <v>0</v>
      </c>
    </row>
    <row r="3916" spans="1:21" ht="30" outlineLevel="4" x14ac:dyDescent="0.25">
      <c r="A3916" s="1" t="s">
        <v>119</v>
      </c>
      <c r="B3916" s="1" t="s">
        <v>120</v>
      </c>
      <c r="C3916" s="4" t="s">
        <v>6237</v>
      </c>
      <c r="D3916" s="19" t="s">
        <v>6238</v>
      </c>
      <c r="E3916" s="1" t="s">
        <v>6238</v>
      </c>
      <c r="F3916" s="19" t="s">
        <v>56</v>
      </c>
      <c r="G3916" s="19" t="s">
        <v>4</v>
      </c>
      <c r="H3916" s="19" t="s">
        <v>6279</v>
      </c>
      <c r="I3916" s="4" t="s">
        <v>6280</v>
      </c>
      <c r="J3916" s="1" t="s">
        <v>4</v>
      </c>
      <c r="K3916" s="1" t="s">
        <v>6275</v>
      </c>
      <c r="L3916" s="1" t="s">
        <v>6276</v>
      </c>
      <c r="M3916" s="1" t="s">
        <v>6277</v>
      </c>
      <c r="N3916" s="1" t="s">
        <v>6278</v>
      </c>
      <c r="O3916" s="26">
        <v>43433</v>
      </c>
      <c r="P3916" s="1" t="s">
        <v>23</v>
      </c>
      <c r="Q3916" s="16">
        <v>33540.839999999997</v>
      </c>
      <c r="R3916" s="16">
        <v>33540.839999999997</v>
      </c>
      <c r="S3916" s="32">
        <v>0</v>
      </c>
      <c r="T3916" s="16">
        <v>0</v>
      </c>
      <c r="U3916" s="3">
        <v>0</v>
      </c>
    </row>
    <row r="3917" spans="1:21" ht="30" outlineLevel="4" x14ac:dyDescent="0.25">
      <c r="A3917" s="1" t="s">
        <v>119</v>
      </c>
      <c r="B3917" s="1" t="s">
        <v>120</v>
      </c>
      <c r="C3917" s="4" t="s">
        <v>6237</v>
      </c>
      <c r="D3917" s="19" t="s">
        <v>6238</v>
      </c>
      <c r="E3917" s="1" t="s">
        <v>6238</v>
      </c>
      <c r="F3917" s="19" t="s">
        <v>56</v>
      </c>
      <c r="G3917" s="19" t="s">
        <v>4</v>
      </c>
      <c r="H3917" s="19" t="s">
        <v>6279</v>
      </c>
      <c r="I3917" s="4" t="s">
        <v>6280</v>
      </c>
      <c r="J3917" s="1" t="s">
        <v>4</v>
      </c>
      <c r="K3917" s="1" t="s">
        <v>6275</v>
      </c>
      <c r="L3917" s="1" t="s">
        <v>6281</v>
      </c>
      <c r="M3917" s="1" t="s">
        <v>6282</v>
      </c>
      <c r="N3917" s="1" t="s">
        <v>6283</v>
      </c>
      <c r="O3917" s="26">
        <v>43481</v>
      </c>
      <c r="P3917" s="1" t="s">
        <v>23</v>
      </c>
      <c r="Q3917" s="16">
        <v>23239.63</v>
      </c>
      <c r="R3917" s="16">
        <v>23239.63</v>
      </c>
      <c r="S3917" s="32">
        <v>0</v>
      </c>
      <c r="T3917" s="16">
        <v>0</v>
      </c>
      <c r="U3917" s="3">
        <v>0</v>
      </c>
    </row>
    <row r="3918" spans="1:21" ht="30" outlineLevel="4" x14ac:dyDescent="0.25">
      <c r="A3918" s="1" t="s">
        <v>119</v>
      </c>
      <c r="B3918" s="1" t="s">
        <v>120</v>
      </c>
      <c r="C3918" s="4" t="s">
        <v>6237</v>
      </c>
      <c r="D3918" s="19" t="s">
        <v>6238</v>
      </c>
      <c r="E3918" s="1" t="s">
        <v>6238</v>
      </c>
      <c r="F3918" s="19" t="s">
        <v>56</v>
      </c>
      <c r="G3918" s="19" t="s">
        <v>4</v>
      </c>
      <c r="H3918" s="19" t="s">
        <v>6279</v>
      </c>
      <c r="I3918" s="4" t="s">
        <v>6280</v>
      </c>
      <c r="J3918" s="1" t="s">
        <v>4</v>
      </c>
      <c r="K3918" s="1" t="s">
        <v>6275</v>
      </c>
      <c r="L3918" s="1" t="s">
        <v>6284</v>
      </c>
      <c r="M3918" s="1" t="s">
        <v>6285</v>
      </c>
      <c r="N3918" s="1" t="s">
        <v>6286</v>
      </c>
      <c r="O3918" s="26">
        <v>43607</v>
      </c>
      <c r="P3918" s="1" t="s">
        <v>23</v>
      </c>
      <c r="Q3918" s="16">
        <v>22675.84</v>
      </c>
      <c r="R3918" s="16">
        <v>22675.84</v>
      </c>
      <c r="S3918" s="32">
        <v>0</v>
      </c>
      <c r="T3918" s="16">
        <v>0</v>
      </c>
      <c r="U3918" s="3">
        <v>0</v>
      </c>
    </row>
    <row r="3919" spans="1:21" outlineLevel="3" x14ac:dyDescent="0.25">
      <c r="H3919" s="29" t="s">
        <v>17283</v>
      </c>
      <c r="O3919" s="26"/>
      <c r="Q3919" s="16">
        <f>SUBTOTAL(9,Q3913:Q3918)</f>
        <v>84422</v>
      </c>
      <c r="R3919" s="16">
        <f>SUBTOTAL(9,R3913:R3918)</f>
        <v>79456.31</v>
      </c>
      <c r="S3919" s="32">
        <f>SUBTOTAL(9,S3913:S3918)</f>
        <v>4965.6899999999996</v>
      </c>
      <c r="T3919" s="16">
        <f>SUBTOTAL(9,T3913:T3918)</f>
        <v>0</v>
      </c>
      <c r="U3919" s="3">
        <f>SUBTOTAL(9,U3913:U3918)</f>
        <v>0</v>
      </c>
    </row>
    <row r="3920" spans="1:21" outlineLevel="4" x14ac:dyDescent="0.25">
      <c r="A3920" s="1" t="s">
        <v>119</v>
      </c>
      <c r="B3920" s="1" t="s">
        <v>120</v>
      </c>
      <c r="C3920" s="4" t="s">
        <v>6237</v>
      </c>
      <c r="D3920" s="19" t="s">
        <v>6287</v>
      </c>
      <c r="E3920" s="1" t="s">
        <v>6287</v>
      </c>
      <c r="F3920" s="19" t="s">
        <v>4</v>
      </c>
      <c r="G3920" s="19" t="s">
        <v>123</v>
      </c>
      <c r="H3920" s="19" t="s">
        <v>125</v>
      </c>
      <c r="I3920" s="6" t="s">
        <v>18248</v>
      </c>
      <c r="J3920" s="1" t="s">
        <v>4</v>
      </c>
      <c r="K3920" s="1" t="s">
        <v>4</v>
      </c>
      <c r="L3920" s="1" t="s">
        <v>4</v>
      </c>
      <c r="M3920" s="1" t="s">
        <v>13</v>
      </c>
      <c r="N3920" s="1" t="s">
        <v>6288</v>
      </c>
      <c r="O3920" s="26">
        <v>43363</v>
      </c>
      <c r="P3920" s="1" t="s">
        <v>23</v>
      </c>
      <c r="Q3920" s="16">
        <v>25014</v>
      </c>
      <c r="R3920" s="16">
        <v>0</v>
      </c>
      <c r="S3920" s="32">
        <v>25014</v>
      </c>
      <c r="T3920" s="16">
        <v>0</v>
      </c>
      <c r="U3920" s="3">
        <v>0</v>
      </c>
    </row>
    <row r="3921" spans="1:21" outlineLevel="4" x14ac:dyDescent="0.25">
      <c r="A3921" s="1" t="s">
        <v>119</v>
      </c>
      <c r="B3921" s="1" t="s">
        <v>120</v>
      </c>
      <c r="C3921" s="4" t="s">
        <v>6237</v>
      </c>
      <c r="D3921" s="19" t="s">
        <v>6287</v>
      </c>
      <c r="E3921" s="1" t="s">
        <v>6287</v>
      </c>
      <c r="F3921" s="19" t="s">
        <v>4</v>
      </c>
      <c r="G3921" s="19" t="s">
        <v>123</v>
      </c>
      <c r="H3921" s="19" t="s">
        <v>125</v>
      </c>
      <c r="I3921" s="6" t="s">
        <v>18248</v>
      </c>
      <c r="J3921" s="1" t="s">
        <v>4</v>
      </c>
      <c r="K3921" s="1" t="s">
        <v>4</v>
      </c>
      <c r="L3921" s="1" t="s">
        <v>4</v>
      </c>
      <c r="M3921" s="1" t="s">
        <v>13</v>
      </c>
      <c r="N3921" s="1" t="s">
        <v>6289</v>
      </c>
      <c r="O3921" s="26">
        <v>43419</v>
      </c>
      <c r="P3921" s="1" t="s">
        <v>23</v>
      </c>
      <c r="Q3921" s="16">
        <v>12482</v>
      </c>
      <c r="R3921" s="16">
        <v>0</v>
      </c>
      <c r="S3921" s="32">
        <v>12482</v>
      </c>
      <c r="T3921" s="16">
        <v>0</v>
      </c>
      <c r="U3921" s="3">
        <v>0</v>
      </c>
    </row>
    <row r="3922" spans="1:21" outlineLevel="4" x14ac:dyDescent="0.25">
      <c r="A3922" s="1" t="s">
        <v>119</v>
      </c>
      <c r="B3922" s="1" t="s">
        <v>120</v>
      </c>
      <c r="C3922" s="4" t="s">
        <v>6237</v>
      </c>
      <c r="D3922" s="19" t="s">
        <v>6287</v>
      </c>
      <c r="E3922" s="1" t="s">
        <v>6287</v>
      </c>
      <c r="F3922" s="19" t="s">
        <v>4</v>
      </c>
      <c r="G3922" s="19" t="s">
        <v>123</v>
      </c>
      <c r="H3922" s="19" t="s">
        <v>125</v>
      </c>
      <c r="I3922" s="6" t="s">
        <v>18248</v>
      </c>
      <c r="J3922" s="1" t="s">
        <v>4</v>
      </c>
      <c r="K3922" s="1" t="s">
        <v>4</v>
      </c>
      <c r="L3922" s="1" t="s">
        <v>4</v>
      </c>
      <c r="M3922" s="1" t="s">
        <v>13</v>
      </c>
      <c r="N3922" s="1" t="s">
        <v>6290</v>
      </c>
      <c r="O3922" s="26">
        <v>43479</v>
      </c>
      <c r="P3922" s="1" t="s">
        <v>23</v>
      </c>
      <c r="Q3922" s="16">
        <v>12482</v>
      </c>
      <c r="R3922" s="16">
        <v>0</v>
      </c>
      <c r="S3922" s="32">
        <v>12482</v>
      </c>
      <c r="T3922" s="16">
        <v>0</v>
      </c>
      <c r="U3922" s="3">
        <v>0</v>
      </c>
    </row>
    <row r="3923" spans="1:21" outlineLevel="3" x14ac:dyDescent="0.25">
      <c r="H3923" s="29" t="s">
        <v>16594</v>
      </c>
      <c r="I3923" s="23"/>
      <c r="O3923" s="26"/>
      <c r="Q3923" s="16">
        <f>SUBTOTAL(9,Q3920:Q3922)</f>
        <v>49978</v>
      </c>
      <c r="R3923" s="16">
        <f>SUBTOTAL(9,R3920:R3922)</f>
        <v>0</v>
      </c>
      <c r="S3923" s="32">
        <f>SUBTOTAL(9,S3920:S3922)</f>
        <v>49978</v>
      </c>
      <c r="T3923" s="16">
        <f>SUBTOTAL(9,T3920:T3922)</f>
        <v>0</v>
      </c>
      <c r="U3923" s="3">
        <f>SUBTOTAL(9,U3920:U3922)</f>
        <v>0</v>
      </c>
    </row>
    <row r="3924" spans="1:21" outlineLevel="4" x14ac:dyDescent="0.25">
      <c r="A3924" s="1" t="s">
        <v>119</v>
      </c>
      <c r="B3924" s="1" t="s">
        <v>120</v>
      </c>
      <c r="C3924" s="4" t="s">
        <v>6237</v>
      </c>
      <c r="D3924" s="19" t="s">
        <v>6287</v>
      </c>
      <c r="E3924" s="1" t="s">
        <v>6287</v>
      </c>
      <c r="F3924" s="19" t="s">
        <v>4</v>
      </c>
      <c r="G3924" s="19" t="s">
        <v>123</v>
      </c>
      <c r="H3924" s="19" t="s">
        <v>128</v>
      </c>
      <c r="I3924" s="6" t="s">
        <v>18247</v>
      </c>
      <c r="J3924" s="1" t="s">
        <v>4</v>
      </c>
      <c r="K3924" s="1" t="s">
        <v>4</v>
      </c>
      <c r="L3924" s="1" t="s">
        <v>4</v>
      </c>
      <c r="M3924" s="1" t="s">
        <v>13</v>
      </c>
      <c r="N3924" s="1" t="s">
        <v>6288</v>
      </c>
      <c r="O3924" s="26">
        <v>43363</v>
      </c>
      <c r="P3924" s="1" t="s">
        <v>23</v>
      </c>
      <c r="Q3924" s="16">
        <v>2440.5</v>
      </c>
      <c r="R3924" s="16">
        <v>0</v>
      </c>
      <c r="S3924" s="32">
        <v>2440.5</v>
      </c>
      <c r="T3924" s="16">
        <v>0</v>
      </c>
      <c r="U3924" s="3">
        <v>0</v>
      </c>
    </row>
    <row r="3925" spans="1:21" outlineLevel="4" x14ac:dyDescent="0.25">
      <c r="A3925" s="1" t="s">
        <v>119</v>
      </c>
      <c r="B3925" s="1" t="s">
        <v>120</v>
      </c>
      <c r="C3925" s="4" t="s">
        <v>6237</v>
      </c>
      <c r="D3925" s="19" t="s">
        <v>6287</v>
      </c>
      <c r="E3925" s="1" t="s">
        <v>6287</v>
      </c>
      <c r="F3925" s="19" t="s">
        <v>4</v>
      </c>
      <c r="G3925" s="19" t="s">
        <v>123</v>
      </c>
      <c r="H3925" s="19" t="s">
        <v>128</v>
      </c>
      <c r="I3925" s="6" t="s">
        <v>18247</v>
      </c>
      <c r="J3925" s="1" t="s">
        <v>4</v>
      </c>
      <c r="K3925" s="1" t="s">
        <v>4</v>
      </c>
      <c r="L3925" s="1" t="s">
        <v>4</v>
      </c>
      <c r="M3925" s="1" t="s">
        <v>13</v>
      </c>
      <c r="N3925" s="1" t="s">
        <v>6289</v>
      </c>
      <c r="O3925" s="26">
        <v>43419</v>
      </c>
      <c r="P3925" s="1" t="s">
        <v>23</v>
      </c>
      <c r="Q3925" s="16">
        <v>1206.25</v>
      </c>
      <c r="R3925" s="16">
        <v>0</v>
      </c>
      <c r="S3925" s="32">
        <v>1206.25</v>
      </c>
      <c r="T3925" s="16">
        <v>0</v>
      </c>
      <c r="U3925" s="3">
        <v>0</v>
      </c>
    </row>
    <row r="3926" spans="1:21" outlineLevel="4" x14ac:dyDescent="0.25">
      <c r="A3926" s="1" t="s">
        <v>119</v>
      </c>
      <c r="B3926" s="1" t="s">
        <v>120</v>
      </c>
      <c r="C3926" s="4" t="s">
        <v>6237</v>
      </c>
      <c r="D3926" s="19" t="s">
        <v>6287</v>
      </c>
      <c r="E3926" s="1" t="s">
        <v>6287</v>
      </c>
      <c r="F3926" s="19" t="s">
        <v>4</v>
      </c>
      <c r="G3926" s="19" t="s">
        <v>123</v>
      </c>
      <c r="H3926" s="19" t="s">
        <v>128</v>
      </c>
      <c r="I3926" s="6" t="s">
        <v>18247</v>
      </c>
      <c r="J3926" s="1" t="s">
        <v>4</v>
      </c>
      <c r="K3926" s="1" t="s">
        <v>4</v>
      </c>
      <c r="L3926" s="1" t="s">
        <v>4</v>
      </c>
      <c r="M3926" s="1" t="s">
        <v>13</v>
      </c>
      <c r="N3926" s="1" t="s">
        <v>6290</v>
      </c>
      <c r="O3926" s="26">
        <v>43479</v>
      </c>
      <c r="P3926" s="1" t="s">
        <v>23</v>
      </c>
      <c r="Q3926" s="16">
        <v>1206.25</v>
      </c>
      <c r="R3926" s="16">
        <v>0</v>
      </c>
      <c r="S3926" s="32">
        <v>1206.25</v>
      </c>
      <c r="T3926" s="16">
        <v>0</v>
      </c>
      <c r="U3926" s="3">
        <v>0</v>
      </c>
    </row>
    <row r="3927" spans="1:21" outlineLevel="3" x14ac:dyDescent="0.25">
      <c r="H3927" s="29" t="s">
        <v>16595</v>
      </c>
      <c r="I3927" s="23"/>
      <c r="O3927" s="26"/>
      <c r="Q3927" s="16">
        <f>SUBTOTAL(9,Q3924:Q3926)</f>
        <v>4853</v>
      </c>
      <c r="R3927" s="16">
        <f>SUBTOTAL(9,R3924:R3926)</f>
        <v>0</v>
      </c>
      <c r="S3927" s="32">
        <f>SUBTOTAL(9,S3924:S3926)</f>
        <v>4853</v>
      </c>
      <c r="T3927" s="16">
        <f>SUBTOTAL(9,T3924:T3926)</f>
        <v>0</v>
      </c>
      <c r="U3927" s="3">
        <f>SUBTOTAL(9,U3924:U3926)</f>
        <v>0</v>
      </c>
    </row>
    <row r="3928" spans="1:21" outlineLevel="4" x14ac:dyDescent="0.25">
      <c r="A3928" s="1" t="s">
        <v>119</v>
      </c>
      <c r="B3928" s="1" t="s">
        <v>120</v>
      </c>
      <c r="C3928" s="4" t="s">
        <v>6237</v>
      </c>
      <c r="D3928" s="19" t="s">
        <v>6287</v>
      </c>
      <c r="E3928" s="1" t="s">
        <v>6287</v>
      </c>
      <c r="F3928" s="19" t="s">
        <v>4</v>
      </c>
      <c r="G3928" s="19" t="s">
        <v>123</v>
      </c>
      <c r="H3928" s="19" t="s">
        <v>129</v>
      </c>
      <c r="I3928" s="6" t="s">
        <v>18246</v>
      </c>
      <c r="J3928" s="1" t="s">
        <v>4</v>
      </c>
      <c r="K3928" s="1" t="s">
        <v>4</v>
      </c>
      <c r="L3928" s="1" t="s">
        <v>4</v>
      </c>
      <c r="M3928" s="1" t="s">
        <v>13</v>
      </c>
      <c r="N3928" s="1" t="s">
        <v>6288</v>
      </c>
      <c r="O3928" s="26">
        <v>43363</v>
      </c>
      <c r="P3928" s="1" t="s">
        <v>23</v>
      </c>
      <c r="Q3928" s="16">
        <v>24192</v>
      </c>
      <c r="R3928" s="16">
        <v>0</v>
      </c>
      <c r="S3928" s="32">
        <v>24192</v>
      </c>
      <c r="T3928" s="16">
        <v>0</v>
      </c>
      <c r="U3928" s="3">
        <v>0</v>
      </c>
    </row>
    <row r="3929" spans="1:21" outlineLevel="4" x14ac:dyDescent="0.25">
      <c r="A3929" s="1" t="s">
        <v>119</v>
      </c>
      <c r="B3929" s="1" t="s">
        <v>120</v>
      </c>
      <c r="C3929" s="4" t="s">
        <v>6237</v>
      </c>
      <c r="D3929" s="19" t="s">
        <v>6287</v>
      </c>
      <c r="E3929" s="1" t="s">
        <v>6287</v>
      </c>
      <c r="F3929" s="19" t="s">
        <v>4</v>
      </c>
      <c r="G3929" s="19" t="s">
        <v>123</v>
      </c>
      <c r="H3929" s="19" t="s">
        <v>129</v>
      </c>
      <c r="I3929" s="6" t="s">
        <v>18246</v>
      </c>
      <c r="J3929" s="1" t="s">
        <v>4</v>
      </c>
      <c r="K3929" s="1" t="s">
        <v>4</v>
      </c>
      <c r="L3929" s="1" t="s">
        <v>4</v>
      </c>
      <c r="M3929" s="1" t="s">
        <v>13</v>
      </c>
      <c r="N3929" s="1" t="s">
        <v>6289</v>
      </c>
      <c r="O3929" s="26">
        <v>43419</v>
      </c>
      <c r="P3929" s="1" t="s">
        <v>23</v>
      </c>
      <c r="Q3929" s="16">
        <v>12096</v>
      </c>
      <c r="R3929" s="16">
        <v>0</v>
      </c>
      <c r="S3929" s="32">
        <v>12096</v>
      </c>
      <c r="T3929" s="16">
        <v>0</v>
      </c>
      <c r="U3929" s="3">
        <v>0</v>
      </c>
    </row>
    <row r="3930" spans="1:21" outlineLevel="4" x14ac:dyDescent="0.25">
      <c r="A3930" s="1" t="s">
        <v>119</v>
      </c>
      <c r="B3930" s="1" t="s">
        <v>120</v>
      </c>
      <c r="C3930" s="4" t="s">
        <v>6237</v>
      </c>
      <c r="D3930" s="19" t="s">
        <v>6287</v>
      </c>
      <c r="E3930" s="1" t="s">
        <v>6287</v>
      </c>
      <c r="F3930" s="19" t="s">
        <v>4</v>
      </c>
      <c r="G3930" s="19" t="s">
        <v>123</v>
      </c>
      <c r="H3930" s="19" t="s">
        <v>129</v>
      </c>
      <c r="I3930" s="6" t="s">
        <v>18246</v>
      </c>
      <c r="J3930" s="1" t="s">
        <v>4</v>
      </c>
      <c r="K3930" s="1" t="s">
        <v>4</v>
      </c>
      <c r="L3930" s="1" t="s">
        <v>4</v>
      </c>
      <c r="M3930" s="1" t="s">
        <v>13</v>
      </c>
      <c r="N3930" s="1" t="s">
        <v>6290</v>
      </c>
      <c r="O3930" s="26">
        <v>43479</v>
      </c>
      <c r="P3930" s="1" t="s">
        <v>23</v>
      </c>
      <c r="Q3930" s="16">
        <v>12096</v>
      </c>
      <c r="R3930" s="16">
        <v>0</v>
      </c>
      <c r="S3930" s="32">
        <v>12096</v>
      </c>
      <c r="T3930" s="16">
        <v>0</v>
      </c>
      <c r="U3930" s="3">
        <v>0</v>
      </c>
    </row>
    <row r="3931" spans="1:21" outlineLevel="3" x14ac:dyDescent="0.25">
      <c r="H3931" s="29" t="s">
        <v>16596</v>
      </c>
      <c r="O3931" s="26"/>
      <c r="Q3931" s="16">
        <f>SUBTOTAL(9,Q3928:Q3930)</f>
        <v>48384</v>
      </c>
      <c r="R3931" s="16">
        <f>SUBTOTAL(9,R3928:R3930)</f>
        <v>0</v>
      </c>
      <c r="S3931" s="32">
        <f>SUBTOTAL(9,S3928:S3930)</f>
        <v>48384</v>
      </c>
      <c r="T3931" s="16">
        <f>SUBTOTAL(9,T3928:T3930)</f>
        <v>0</v>
      </c>
      <c r="U3931" s="3">
        <f>SUBTOTAL(9,U3928:U3930)</f>
        <v>0</v>
      </c>
    </row>
    <row r="3932" spans="1:21" outlineLevel="2" x14ac:dyDescent="0.25">
      <c r="C3932" s="5" t="s">
        <v>15990</v>
      </c>
      <c r="O3932" s="26"/>
      <c r="Q3932" s="16">
        <f>SUBTOTAL(9,Q3898:Q3930)</f>
        <v>310663</v>
      </c>
      <c r="R3932" s="16">
        <f>SUBTOTAL(9,R3898:R3930)</f>
        <v>194826.09</v>
      </c>
      <c r="S3932" s="32">
        <f>SUBTOTAL(9,S3898:S3930)</f>
        <v>115836.91</v>
      </c>
      <c r="T3932" s="16">
        <f>SUBTOTAL(9,T3898:T3930)</f>
        <v>0</v>
      </c>
      <c r="U3932" s="3">
        <f>SUBTOTAL(9,U3898:U3930)</f>
        <v>0</v>
      </c>
    </row>
    <row r="3933" spans="1:21" ht="30" outlineLevel="4" x14ac:dyDescent="0.25">
      <c r="A3933" s="1" t="s">
        <v>119</v>
      </c>
      <c r="B3933" s="1" t="s">
        <v>120</v>
      </c>
      <c r="C3933" s="4" t="s">
        <v>18107</v>
      </c>
      <c r="D3933" s="19" t="s">
        <v>6291</v>
      </c>
      <c r="E3933" s="1" t="s">
        <v>6291</v>
      </c>
      <c r="F3933" s="19" t="s">
        <v>4</v>
      </c>
      <c r="G3933" s="19" t="s">
        <v>49</v>
      </c>
      <c r="H3933" s="19" t="s">
        <v>6296</v>
      </c>
      <c r="I3933" s="4" t="s">
        <v>6297</v>
      </c>
      <c r="J3933" s="1" t="s">
        <v>4</v>
      </c>
      <c r="K3933" s="1" t="s">
        <v>6292</v>
      </c>
      <c r="L3933" s="1" t="s">
        <v>6293</v>
      </c>
      <c r="M3933" s="1" t="s">
        <v>6294</v>
      </c>
      <c r="N3933" s="1" t="s">
        <v>6295</v>
      </c>
      <c r="O3933" s="26">
        <v>43312</v>
      </c>
      <c r="P3933" s="1" t="s">
        <v>23</v>
      </c>
      <c r="Q3933" s="16">
        <v>2167.14</v>
      </c>
      <c r="R3933" s="16">
        <v>0</v>
      </c>
      <c r="S3933" s="32">
        <v>2167.14</v>
      </c>
      <c r="T3933" s="16">
        <v>0</v>
      </c>
      <c r="U3933" s="3">
        <v>0</v>
      </c>
    </row>
    <row r="3934" spans="1:21" ht="30" outlineLevel="4" x14ac:dyDescent="0.25">
      <c r="A3934" s="1" t="s">
        <v>119</v>
      </c>
      <c r="B3934" s="1" t="s">
        <v>120</v>
      </c>
      <c r="C3934" s="4" t="s">
        <v>18107</v>
      </c>
      <c r="D3934" s="19" t="s">
        <v>6291</v>
      </c>
      <c r="E3934" s="1" t="s">
        <v>6291</v>
      </c>
      <c r="F3934" s="19" t="s">
        <v>56</v>
      </c>
      <c r="G3934" s="19" t="s">
        <v>4</v>
      </c>
      <c r="H3934" s="19" t="s">
        <v>6296</v>
      </c>
      <c r="I3934" s="4" t="s">
        <v>6297</v>
      </c>
      <c r="J3934" s="1" t="s">
        <v>4</v>
      </c>
      <c r="K3934" s="1" t="s">
        <v>6292</v>
      </c>
      <c r="L3934" s="1" t="s">
        <v>6293</v>
      </c>
      <c r="M3934" s="1" t="s">
        <v>6294</v>
      </c>
      <c r="N3934" s="1" t="s">
        <v>6295</v>
      </c>
      <c r="O3934" s="26">
        <v>43312</v>
      </c>
      <c r="P3934" s="1" t="s">
        <v>23</v>
      </c>
      <c r="Q3934" s="16">
        <v>34674.86</v>
      </c>
      <c r="R3934" s="16">
        <v>34674.86</v>
      </c>
      <c r="S3934" s="32">
        <v>0</v>
      </c>
      <c r="T3934" s="16">
        <v>0</v>
      </c>
      <c r="U3934" s="3">
        <v>0</v>
      </c>
    </row>
    <row r="3935" spans="1:21" outlineLevel="3" x14ac:dyDescent="0.25">
      <c r="H3935" s="29" t="s">
        <v>17284</v>
      </c>
      <c r="O3935" s="26"/>
      <c r="Q3935" s="16">
        <f>SUBTOTAL(9,Q3933:Q3934)</f>
        <v>36842</v>
      </c>
      <c r="R3935" s="16">
        <f>SUBTOTAL(9,R3933:R3934)</f>
        <v>34674.86</v>
      </c>
      <c r="S3935" s="32">
        <f>SUBTOTAL(9,S3933:S3934)</f>
        <v>2167.14</v>
      </c>
      <c r="T3935" s="16">
        <f>SUBTOTAL(9,T3933:T3934)</f>
        <v>0</v>
      </c>
      <c r="U3935" s="3">
        <f>SUBTOTAL(9,U3933:U3934)</f>
        <v>0</v>
      </c>
    </row>
    <row r="3936" spans="1:21" ht="30" outlineLevel="4" x14ac:dyDescent="0.25">
      <c r="A3936" s="1" t="s">
        <v>119</v>
      </c>
      <c r="B3936" s="1" t="s">
        <v>120</v>
      </c>
      <c r="C3936" s="4" t="s">
        <v>18107</v>
      </c>
      <c r="D3936" s="19" t="s">
        <v>6291</v>
      </c>
      <c r="E3936" s="1" t="s">
        <v>6291</v>
      </c>
      <c r="F3936" s="19" t="s">
        <v>4</v>
      </c>
      <c r="G3936" s="19" t="s">
        <v>49</v>
      </c>
      <c r="H3936" s="19" t="s">
        <v>6301</v>
      </c>
      <c r="I3936" s="4" t="s">
        <v>6302</v>
      </c>
      <c r="J3936" s="1" t="s">
        <v>4</v>
      </c>
      <c r="K3936" s="1" t="s">
        <v>6298</v>
      </c>
      <c r="L3936" s="1" t="s">
        <v>6299</v>
      </c>
      <c r="M3936" s="1" t="s">
        <v>5998</v>
      </c>
      <c r="N3936" s="1" t="s">
        <v>6300</v>
      </c>
      <c r="O3936" s="26">
        <v>43382</v>
      </c>
      <c r="P3936" s="1" t="s">
        <v>23</v>
      </c>
      <c r="Q3936" s="16">
        <v>4659.5</v>
      </c>
      <c r="R3936" s="16">
        <v>0</v>
      </c>
      <c r="S3936" s="32">
        <v>4659.5</v>
      </c>
      <c r="T3936" s="16">
        <v>0</v>
      </c>
      <c r="U3936" s="3">
        <v>0</v>
      </c>
    </row>
    <row r="3937" spans="1:21" ht="30" outlineLevel="4" x14ac:dyDescent="0.25">
      <c r="A3937" s="1" t="s">
        <v>119</v>
      </c>
      <c r="B3937" s="1" t="s">
        <v>120</v>
      </c>
      <c r="C3937" s="4" t="s">
        <v>18107</v>
      </c>
      <c r="D3937" s="19" t="s">
        <v>6291</v>
      </c>
      <c r="E3937" s="1" t="s">
        <v>6291</v>
      </c>
      <c r="F3937" s="19" t="s">
        <v>4</v>
      </c>
      <c r="G3937" s="19" t="s">
        <v>49</v>
      </c>
      <c r="H3937" s="19" t="s">
        <v>6301</v>
      </c>
      <c r="I3937" s="4" t="s">
        <v>6302</v>
      </c>
      <c r="J3937" s="1" t="s">
        <v>4</v>
      </c>
      <c r="K3937" s="1" t="s">
        <v>6298</v>
      </c>
      <c r="L3937" s="1" t="s">
        <v>6303</v>
      </c>
      <c r="M3937" s="1" t="s">
        <v>6304</v>
      </c>
      <c r="N3937" s="1" t="s">
        <v>6305</v>
      </c>
      <c r="O3937" s="26">
        <v>43417</v>
      </c>
      <c r="P3937" s="1" t="s">
        <v>23</v>
      </c>
      <c r="Q3937" s="16">
        <v>478.7</v>
      </c>
      <c r="R3937" s="16">
        <v>0</v>
      </c>
      <c r="S3937" s="32">
        <v>478.7</v>
      </c>
      <c r="T3937" s="16">
        <v>0</v>
      </c>
      <c r="U3937" s="3">
        <v>0</v>
      </c>
    </row>
    <row r="3938" spans="1:21" ht="30" outlineLevel="4" x14ac:dyDescent="0.25">
      <c r="A3938" s="1" t="s">
        <v>119</v>
      </c>
      <c r="B3938" s="1" t="s">
        <v>120</v>
      </c>
      <c r="C3938" s="4" t="s">
        <v>18107</v>
      </c>
      <c r="D3938" s="19" t="s">
        <v>6291</v>
      </c>
      <c r="E3938" s="1" t="s">
        <v>6291</v>
      </c>
      <c r="F3938" s="19" t="s">
        <v>4</v>
      </c>
      <c r="G3938" s="19" t="s">
        <v>49</v>
      </c>
      <c r="H3938" s="19" t="s">
        <v>6301</v>
      </c>
      <c r="I3938" s="4" t="s">
        <v>6302</v>
      </c>
      <c r="J3938" s="1" t="s">
        <v>4</v>
      </c>
      <c r="K3938" s="1" t="s">
        <v>6298</v>
      </c>
      <c r="L3938" s="1" t="s">
        <v>6306</v>
      </c>
      <c r="M3938" s="1" t="s">
        <v>6307</v>
      </c>
      <c r="N3938" s="1" t="s">
        <v>6308</v>
      </c>
      <c r="O3938" s="26">
        <v>43441</v>
      </c>
      <c r="P3938" s="1" t="s">
        <v>23</v>
      </c>
      <c r="Q3938" s="16">
        <v>995.58</v>
      </c>
      <c r="R3938" s="16">
        <v>0</v>
      </c>
      <c r="S3938" s="32">
        <v>995.58</v>
      </c>
      <c r="T3938" s="16">
        <v>0</v>
      </c>
      <c r="U3938" s="3">
        <v>0</v>
      </c>
    </row>
    <row r="3939" spans="1:21" ht="30" outlineLevel="4" x14ac:dyDescent="0.25">
      <c r="A3939" s="1" t="s">
        <v>119</v>
      </c>
      <c r="B3939" s="1" t="s">
        <v>120</v>
      </c>
      <c r="C3939" s="4" t="s">
        <v>18107</v>
      </c>
      <c r="D3939" s="19" t="s">
        <v>6291</v>
      </c>
      <c r="E3939" s="1" t="s">
        <v>6291</v>
      </c>
      <c r="F3939" s="19" t="s">
        <v>4</v>
      </c>
      <c r="G3939" s="19" t="s">
        <v>49</v>
      </c>
      <c r="H3939" s="19" t="s">
        <v>6301</v>
      </c>
      <c r="I3939" s="4" t="s">
        <v>6302</v>
      </c>
      <c r="J3939" s="1" t="s">
        <v>4</v>
      </c>
      <c r="K3939" s="1" t="s">
        <v>6298</v>
      </c>
      <c r="L3939" s="1" t="s">
        <v>6309</v>
      </c>
      <c r="M3939" s="1" t="s">
        <v>6310</v>
      </c>
      <c r="N3939" s="1" t="s">
        <v>6311</v>
      </c>
      <c r="O3939" s="26">
        <v>43472</v>
      </c>
      <c r="P3939" s="1" t="s">
        <v>23</v>
      </c>
      <c r="Q3939" s="16">
        <v>591.75</v>
      </c>
      <c r="R3939" s="16">
        <v>0</v>
      </c>
      <c r="S3939" s="32">
        <v>591.75</v>
      </c>
      <c r="T3939" s="16">
        <v>0</v>
      </c>
      <c r="U3939" s="3">
        <v>0</v>
      </c>
    </row>
    <row r="3940" spans="1:21" ht="30" outlineLevel="4" x14ac:dyDescent="0.25">
      <c r="A3940" s="1" t="s">
        <v>119</v>
      </c>
      <c r="B3940" s="1" t="s">
        <v>120</v>
      </c>
      <c r="C3940" s="4" t="s">
        <v>18107</v>
      </c>
      <c r="D3940" s="19" t="s">
        <v>6291</v>
      </c>
      <c r="E3940" s="1" t="s">
        <v>6291</v>
      </c>
      <c r="F3940" s="19" t="s">
        <v>4</v>
      </c>
      <c r="G3940" s="19" t="s">
        <v>49</v>
      </c>
      <c r="H3940" s="19" t="s">
        <v>6301</v>
      </c>
      <c r="I3940" s="4" t="s">
        <v>6302</v>
      </c>
      <c r="J3940" s="1" t="s">
        <v>4</v>
      </c>
      <c r="K3940" s="1" t="s">
        <v>6298</v>
      </c>
      <c r="L3940" s="1" t="s">
        <v>6312</v>
      </c>
      <c r="M3940" s="1" t="s">
        <v>6313</v>
      </c>
      <c r="N3940" s="1" t="s">
        <v>6314</v>
      </c>
      <c r="O3940" s="26">
        <v>43515</v>
      </c>
      <c r="P3940" s="1" t="s">
        <v>23</v>
      </c>
      <c r="Q3940" s="16">
        <v>2045.21</v>
      </c>
      <c r="R3940" s="16">
        <v>0</v>
      </c>
      <c r="S3940" s="32">
        <v>2045.21</v>
      </c>
      <c r="T3940" s="16">
        <v>0</v>
      </c>
      <c r="U3940" s="3">
        <v>0</v>
      </c>
    </row>
    <row r="3941" spans="1:21" ht="30" outlineLevel="4" x14ac:dyDescent="0.25">
      <c r="A3941" s="1" t="s">
        <v>119</v>
      </c>
      <c r="B3941" s="1" t="s">
        <v>120</v>
      </c>
      <c r="C3941" s="4" t="s">
        <v>18107</v>
      </c>
      <c r="D3941" s="19" t="s">
        <v>6291</v>
      </c>
      <c r="E3941" s="1" t="s">
        <v>6291</v>
      </c>
      <c r="F3941" s="19" t="s">
        <v>4</v>
      </c>
      <c r="G3941" s="19" t="s">
        <v>49</v>
      </c>
      <c r="H3941" s="19" t="s">
        <v>6301</v>
      </c>
      <c r="I3941" s="4" t="s">
        <v>6302</v>
      </c>
      <c r="J3941" s="1" t="s">
        <v>4</v>
      </c>
      <c r="K3941" s="1" t="s">
        <v>6298</v>
      </c>
      <c r="L3941" s="1" t="s">
        <v>6315</v>
      </c>
      <c r="M3941" s="1" t="s">
        <v>6316</v>
      </c>
      <c r="N3941" s="1" t="s">
        <v>6317</v>
      </c>
      <c r="O3941" s="26">
        <v>43531</v>
      </c>
      <c r="P3941" s="1" t="s">
        <v>23</v>
      </c>
      <c r="Q3941" s="16">
        <v>741.46</v>
      </c>
      <c r="R3941" s="16">
        <v>0</v>
      </c>
      <c r="S3941" s="32">
        <v>741.46</v>
      </c>
      <c r="T3941" s="16">
        <v>0</v>
      </c>
      <c r="U3941" s="3">
        <v>0</v>
      </c>
    </row>
    <row r="3942" spans="1:21" ht="30" outlineLevel="4" x14ac:dyDescent="0.25">
      <c r="A3942" s="1" t="s">
        <v>119</v>
      </c>
      <c r="B3942" s="1" t="s">
        <v>120</v>
      </c>
      <c r="C3942" s="4" t="s">
        <v>18107</v>
      </c>
      <c r="D3942" s="19" t="s">
        <v>6291</v>
      </c>
      <c r="E3942" s="1" t="s">
        <v>6291</v>
      </c>
      <c r="F3942" s="19" t="s">
        <v>4</v>
      </c>
      <c r="G3942" s="19" t="s">
        <v>49</v>
      </c>
      <c r="H3942" s="19" t="s">
        <v>6301</v>
      </c>
      <c r="I3942" s="4" t="s">
        <v>6302</v>
      </c>
      <c r="J3942" s="1" t="s">
        <v>4</v>
      </c>
      <c r="K3942" s="1" t="s">
        <v>6298</v>
      </c>
      <c r="L3942" s="1" t="s">
        <v>6318</v>
      </c>
      <c r="M3942" s="1" t="s">
        <v>6319</v>
      </c>
      <c r="N3942" s="1" t="s">
        <v>6320</v>
      </c>
      <c r="O3942" s="26">
        <v>43567</v>
      </c>
      <c r="P3942" s="1" t="s">
        <v>23</v>
      </c>
      <c r="Q3942" s="16">
        <v>740.52</v>
      </c>
      <c r="R3942" s="16">
        <v>0</v>
      </c>
      <c r="S3942" s="32">
        <v>740.52</v>
      </c>
      <c r="T3942" s="16">
        <v>0</v>
      </c>
      <c r="U3942" s="3">
        <v>0</v>
      </c>
    </row>
    <row r="3943" spans="1:21" ht="30" outlineLevel="4" x14ac:dyDescent="0.25">
      <c r="A3943" s="1" t="s">
        <v>119</v>
      </c>
      <c r="B3943" s="1" t="s">
        <v>120</v>
      </c>
      <c r="C3943" s="4" t="s">
        <v>18107</v>
      </c>
      <c r="D3943" s="19" t="s">
        <v>6291</v>
      </c>
      <c r="E3943" s="1" t="s">
        <v>6291</v>
      </c>
      <c r="F3943" s="19" t="s">
        <v>4</v>
      </c>
      <c r="G3943" s="19" t="s">
        <v>49</v>
      </c>
      <c r="H3943" s="19" t="s">
        <v>6301</v>
      </c>
      <c r="I3943" s="4" t="s">
        <v>6302</v>
      </c>
      <c r="J3943" s="1" t="s">
        <v>4</v>
      </c>
      <c r="K3943" s="1" t="s">
        <v>6298</v>
      </c>
      <c r="L3943" s="1" t="s">
        <v>6321</v>
      </c>
      <c r="M3943" s="1" t="s">
        <v>6322</v>
      </c>
      <c r="N3943" s="1" t="s">
        <v>6323</v>
      </c>
      <c r="O3943" s="26">
        <v>43607</v>
      </c>
      <c r="P3943" s="1" t="s">
        <v>23</v>
      </c>
      <c r="Q3943" s="16">
        <v>895.45</v>
      </c>
      <c r="R3943" s="16">
        <v>0</v>
      </c>
      <c r="S3943" s="32">
        <v>895.45</v>
      </c>
      <c r="T3943" s="16">
        <v>0</v>
      </c>
      <c r="U3943" s="3">
        <v>0</v>
      </c>
    </row>
    <row r="3944" spans="1:21" ht="30" outlineLevel="4" x14ac:dyDescent="0.25">
      <c r="A3944" s="1" t="s">
        <v>119</v>
      </c>
      <c r="B3944" s="1" t="s">
        <v>120</v>
      </c>
      <c r="C3944" s="4" t="s">
        <v>18107</v>
      </c>
      <c r="D3944" s="19" t="s">
        <v>6291</v>
      </c>
      <c r="E3944" s="1" t="s">
        <v>6291</v>
      </c>
      <c r="F3944" s="19" t="s">
        <v>4</v>
      </c>
      <c r="G3944" s="19" t="s">
        <v>49</v>
      </c>
      <c r="H3944" s="19" t="s">
        <v>6301</v>
      </c>
      <c r="I3944" s="4" t="s">
        <v>6302</v>
      </c>
      <c r="J3944" s="1" t="s">
        <v>4</v>
      </c>
      <c r="K3944" s="1" t="s">
        <v>6298</v>
      </c>
      <c r="L3944" s="1" t="s">
        <v>6324</v>
      </c>
      <c r="M3944" s="1" t="s">
        <v>6325</v>
      </c>
      <c r="N3944" s="1" t="s">
        <v>6326</v>
      </c>
      <c r="O3944" s="26">
        <v>43633</v>
      </c>
      <c r="P3944" s="1" t="s">
        <v>23</v>
      </c>
      <c r="Q3944" s="16">
        <v>746.75</v>
      </c>
      <c r="R3944" s="16">
        <v>0</v>
      </c>
      <c r="S3944" s="32">
        <v>746.75</v>
      </c>
      <c r="T3944" s="16">
        <v>0</v>
      </c>
      <c r="U3944" s="3">
        <v>0</v>
      </c>
    </row>
    <row r="3945" spans="1:21" ht="30" outlineLevel="4" x14ac:dyDescent="0.25">
      <c r="A3945" s="1" t="s">
        <v>119</v>
      </c>
      <c r="B3945" s="1" t="s">
        <v>120</v>
      </c>
      <c r="C3945" s="4" t="s">
        <v>18107</v>
      </c>
      <c r="D3945" s="19" t="s">
        <v>6291</v>
      </c>
      <c r="E3945" s="1" t="s">
        <v>6291</v>
      </c>
      <c r="F3945" s="19" t="s">
        <v>56</v>
      </c>
      <c r="G3945" s="19" t="s">
        <v>4</v>
      </c>
      <c r="H3945" s="19" t="s">
        <v>6301</v>
      </c>
      <c r="I3945" s="4" t="s">
        <v>6302</v>
      </c>
      <c r="J3945" s="1" t="s">
        <v>4</v>
      </c>
      <c r="K3945" s="1" t="s">
        <v>6298</v>
      </c>
      <c r="L3945" s="1" t="s">
        <v>6299</v>
      </c>
      <c r="M3945" s="1" t="s">
        <v>5998</v>
      </c>
      <c r="N3945" s="1" t="s">
        <v>6300</v>
      </c>
      <c r="O3945" s="26">
        <v>43382</v>
      </c>
      <c r="P3945" s="1" t="s">
        <v>23</v>
      </c>
      <c r="Q3945" s="16">
        <v>74553.5</v>
      </c>
      <c r="R3945" s="16">
        <v>74553.5</v>
      </c>
      <c r="S3945" s="32">
        <v>0</v>
      </c>
      <c r="T3945" s="16">
        <v>0</v>
      </c>
      <c r="U3945" s="3">
        <v>0</v>
      </c>
    </row>
    <row r="3946" spans="1:21" ht="30" outlineLevel="4" x14ac:dyDescent="0.25">
      <c r="A3946" s="1" t="s">
        <v>119</v>
      </c>
      <c r="B3946" s="1" t="s">
        <v>120</v>
      </c>
      <c r="C3946" s="4" t="s">
        <v>18107</v>
      </c>
      <c r="D3946" s="19" t="s">
        <v>6291</v>
      </c>
      <c r="E3946" s="1" t="s">
        <v>6291</v>
      </c>
      <c r="F3946" s="19" t="s">
        <v>56</v>
      </c>
      <c r="G3946" s="19" t="s">
        <v>4</v>
      </c>
      <c r="H3946" s="19" t="s">
        <v>6301</v>
      </c>
      <c r="I3946" s="4" t="s">
        <v>6302</v>
      </c>
      <c r="J3946" s="1" t="s">
        <v>4</v>
      </c>
      <c r="K3946" s="1" t="s">
        <v>6298</v>
      </c>
      <c r="L3946" s="1" t="s">
        <v>6303</v>
      </c>
      <c r="M3946" s="1" t="s">
        <v>6304</v>
      </c>
      <c r="N3946" s="1" t="s">
        <v>6305</v>
      </c>
      <c r="O3946" s="26">
        <v>43417</v>
      </c>
      <c r="P3946" s="1" t="s">
        <v>23</v>
      </c>
      <c r="Q3946" s="16">
        <v>7659.3</v>
      </c>
      <c r="R3946" s="16">
        <v>7659.3</v>
      </c>
      <c r="S3946" s="32">
        <v>0</v>
      </c>
      <c r="T3946" s="16">
        <v>0</v>
      </c>
      <c r="U3946" s="3">
        <v>0</v>
      </c>
    </row>
    <row r="3947" spans="1:21" ht="30" outlineLevel="4" x14ac:dyDescent="0.25">
      <c r="A3947" s="1" t="s">
        <v>119</v>
      </c>
      <c r="B3947" s="1" t="s">
        <v>120</v>
      </c>
      <c r="C3947" s="4" t="s">
        <v>18107</v>
      </c>
      <c r="D3947" s="19" t="s">
        <v>6291</v>
      </c>
      <c r="E3947" s="1" t="s">
        <v>6291</v>
      </c>
      <c r="F3947" s="19" t="s">
        <v>56</v>
      </c>
      <c r="G3947" s="19" t="s">
        <v>4</v>
      </c>
      <c r="H3947" s="19" t="s">
        <v>6301</v>
      </c>
      <c r="I3947" s="4" t="s">
        <v>6302</v>
      </c>
      <c r="J3947" s="1" t="s">
        <v>4</v>
      </c>
      <c r="K3947" s="1" t="s">
        <v>6298</v>
      </c>
      <c r="L3947" s="1" t="s">
        <v>6306</v>
      </c>
      <c r="M3947" s="1" t="s">
        <v>6307</v>
      </c>
      <c r="N3947" s="1" t="s">
        <v>6308</v>
      </c>
      <c r="O3947" s="26">
        <v>43441</v>
      </c>
      <c r="P3947" s="1" t="s">
        <v>23</v>
      </c>
      <c r="Q3947" s="16">
        <v>15929.42</v>
      </c>
      <c r="R3947" s="16">
        <v>15929.42</v>
      </c>
      <c r="S3947" s="32">
        <v>0</v>
      </c>
      <c r="T3947" s="16">
        <v>0</v>
      </c>
      <c r="U3947" s="3">
        <v>0</v>
      </c>
    </row>
    <row r="3948" spans="1:21" ht="30" outlineLevel="4" x14ac:dyDescent="0.25">
      <c r="A3948" s="1" t="s">
        <v>119</v>
      </c>
      <c r="B3948" s="1" t="s">
        <v>120</v>
      </c>
      <c r="C3948" s="4" t="s">
        <v>18107</v>
      </c>
      <c r="D3948" s="19" t="s">
        <v>6291</v>
      </c>
      <c r="E3948" s="1" t="s">
        <v>6291</v>
      </c>
      <c r="F3948" s="19" t="s">
        <v>56</v>
      </c>
      <c r="G3948" s="19" t="s">
        <v>4</v>
      </c>
      <c r="H3948" s="19" t="s">
        <v>6301</v>
      </c>
      <c r="I3948" s="4" t="s">
        <v>6302</v>
      </c>
      <c r="J3948" s="1" t="s">
        <v>4</v>
      </c>
      <c r="K3948" s="1" t="s">
        <v>6298</v>
      </c>
      <c r="L3948" s="1" t="s">
        <v>6309</v>
      </c>
      <c r="M3948" s="1" t="s">
        <v>6310</v>
      </c>
      <c r="N3948" s="1" t="s">
        <v>6311</v>
      </c>
      <c r="O3948" s="26">
        <v>43472</v>
      </c>
      <c r="P3948" s="1" t="s">
        <v>23</v>
      </c>
      <c r="Q3948" s="16">
        <v>9468.25</v>
      </c>
      <c r="R3948" s="16">
        <v>9468.25</v>
      </c>
      <c r="S3948" s="32">
        <v>0</v>
      </c>
      <c r="T3948" s="16">
        <v>0</v>
      </c>
      <c r="U3948" s="3">
        <v>0</v>
      </c>
    </row>
    <row r="3949" spans="1:21" ht="30" outlineLevel="4" x14ac:dyDescent="0.25">
      <c r="A3949" s="1" t="s">
        <v>119</v>
      </c>
      <c r="B3949" s="1" t="s">
        <v>120</v>
      </c>
      <c r="C3949" s="4" t="s">
        <v>18107</v>
      </c>
      <c r="D3949" s="19" t="s">
        <v>6291</v>
      </c>
      <c r="E3949" s="1" t="s">
        <v>6291</v>
      </c>
      <c r="F3949" s="19" t="s">
        <v>56</v>
      </c>
      <c r="G3949" s="19" t="s">
        <v>4</v>
      </c>
      <c r="H3949" s="19" t="s">
        <v>6301</v>
      </c>
      <c r="I3949" s="4" t="s">
        <v>6302</v>
      </c>
      <c r="J3949" s="1" t="s">
        <v>4</v>
      </c>
      <c r="K3949" s="1" t="s">
        <v>6298</v>
      </c>
      <c r="L3949" s="1" t="s">
        <v>6312</v>
      </c>
      <c r="M3949" s="1" t="s">
        <v>6313</v>
      </c>
      <c r="N3949" s="1" t="s">
        <v>6314</v>
      </c>
      <c r="O3949" s="26">
        <v>43515</v>
      </c>
      <c r="P3949" s="1" t="s">
        <v>23</v>
      </c>
      <c r="Q3949" s="16">
        <v>32723.79</v>
      </c>
      <c r="R3949" s="16">
        <v>32723.79</v>
      </c>
      <c r="S3949" s="32">
        <v>0</v>
      </c>
      <c r="T3949" s="16">
        <v>0</v>
      </c>
      <c r="U3949" s="3">
        <v>0</v>
      </c>
    </row>
    <row r="3950" spans="1:21" ht="30" outlineLevel="4" x14ac:dyDescent="0.25">
      <c r="A3950" s="1" t="s">
        <v>119</v>
      </c>
      <c r="B3950" s="1" t="s">
        <v>120</v>
      </c>
      <c r="C3950" s="4" t="s">
        <v>18107</v>
      </c>
      <c r="D3950" s="19" t="s">
        <v>6291</v>
      </c>
      <c r="E3950" s="1" t="s">
        <v>6291</v>
      </c>
      <c r="F3950" s="19" t="s">
        <v>56</v>
      </c>
      <c r="G3950" s="19" t="s">
        <v>4</v>
      </c>
      <c r="H3950" s="19" t="s">
        <v>6301</v>
      </c>
      <c r="I3950" s="4" t="s">
        <v>6302</v>
      </c>
      <c r="J3950" s="1" t="s">
        <v>4</v>
      </c>
      <c r="K3950" s="1" t="s">
        <v>6298</v>
      </c>
      <c r="L3950" s="1" t="s">
        <v>6315</v>
      </c>
      <c r="M3950" s="1" t="s">
        <v>6316</v>
      </c>
      <c r="N3950" s="1" t="s">
        <v>6317</v>
      </c>
      <c r="O3950" s="26">
        <v>43531</v>
      </c>
      <c r="P3950" s="1" t="s">
        <v>23</v>
      </c>
      <c r="Q3950" s="16">
        <v>11863.54</v>
      </c>
      <c r="R3950" s="16">
        <v>11863.54</v>
      </c>
      <c r="S3950" s="32">
        <v>0</v>
      </c>
      <c r="T3950" s="16">
        <v>0</v>
      </c>
      <c r="U3950" s="3">
        <v>0</v>
      </c>
    </row>
    <row r="3951" spans="1:21" ht="30" outlineLevel="4" x14ac:dyDescent="0.25">
      <c r="A3951" s="1" t="s">
        <v>119</v>
      </c>
      <c r="B3951" s="1" t="s">
        <v>120</v>
      </c>
      <c r="C3951" s="4" t="s">
        <v>18107</v>
      </c>
      <c r="D3951" s="19" t="s">
        <v>6291</v>
      </c>
      <c r="E3951" s="1" t="s">
        <v>6291</v>
      </c>
      <c r="F3951" s="19" t="s">
        <v>56</v>
      </c>
      <c r="G3951" s="19" t="s">
        <v>4</v>
      </c>
      <c r="H3951" s="19" t="s">
        <v>6301</v>
      </c>
      <c r="I3951" s="4" t="s">
        <v>6302</v>
      </c>
      <c r="J3951" s="1" t="s">
        <v>4</v>
      </c>
      <c r="K3951" s="1" t="s">
        <v>6298</v>
      </c>
      <c r="L3951" s="1" t="s">
        <v>6318</v>
      </c>
      <c r="M3951" s="1" t="s">
        <v>6319</v>
      </c>
      <c r="N3951" s="1" t="s">
        <v>6320</v>
      </c>
      <c r="O3951" s="26">
        <v>43567</v>
      </c>
      <c r="P3951" s="1" t="s">
        <v>23</v>
      </c>
      <c r="Q3951" s="16">
        <v>11848.48</v>
      </c>
      <c r="R3951" s="16">
        <v>11848.48</v>
      </c>
      <c r="S3951" s="32">
        <v>0</v>
      </c>
      <c r="T3951" s="16">
        <v>0</v>
      </c>
      <c r="U3951" s="3">
        <v>0</v>
      </c>
    </row>
    <row r="3952" spans="1:21" ht="30" outlineLevel="4" x14ac:dyDescent="0.25">
      <c r="A3952" s="1" t="s">
        <v>119</v>
      </c>
      <c r="B3952" s="1" t="s">
        <v>120</v>
      </c>
      <c r="C3952" s="4" t="s">
        <v>18107</v>
      </c>
      <c r="D3952" s="19" t="s">
        <v>6291</v>
      </c>
      <c r="E3952" s="1" t="s">
        <v>6291</v>
      </c>
      <c r="F3952" s="19" t="s">
        <v>56</v>
      </c>
      <c r="G3952" s="19" t="s">
        <v>4</v>
      </c>
      <c r="H3952" s="19" t="s">
        <v>6301</v>
      </c>
      <c r="I3952" s="4" t="s">
        <v>6302</v>
      </c>
      <c r="J3952" s="1" t="s">
        <v>4</v>
      </c>
      <c r="K3952" s="1" t="s">
        <v>6298</v>
      </c>
      <c r="L3952" s="1" t="s">
        <v>6321</v>
      </c>
      <c r="M3952" s="1" t="s">
        <v>6322</v>
      </c>
      <c r="N3952" s="1" t="s">
        <v>6323</v>
      </c>
      <c r="O3952" s="26">
        <v>43607</v>
      </c>
      <c r="P3952" s="1" t="s">
        <v>23</v>
      </c>
      <c r="Q3952" s="16">
        <v>14327.55</v>
      </c>
      <c r="R3952" s="16">
        <v>14327.55</v>
      </c>
      <c r="S3952" s="32">
        <v>0</v>
      </c>
      <c r="T3952" s="16">
        <v>0</v>
      </c>
      <c r="U3952" s="3">
        <v>0</v>
      </c>
    </row>
    <row r="3953" spans="1:21" ht="30" outlineLevel="4" x14ac:dyDescent="0.25">
      <c r="A3953" s="1" t="s">
        <v>119</v>
      </c>
      <c r="B3953" s="1" t="s">
        <v>120</v>
      </c>
      <c r="C3953" s="4" t="s">
        <v>18107</v>
      </c>
      <c r="D3953" s="19" t="s">
        <v>6291</v>
      </c>
      <c r="E3953" s="1" t="s">
        <v>6291</v>
      </c>
      <c r="F3953" s="19" t="s">
        <v>56</v>
      </c>
      <c r="G3953" s="19" t="s">
        <v>4</v>
      </c>
      <c r="H3953" s="19" t="s">
        <v>6301</v>
      </c>
      <c r="I3953" s="4" t="s">
        <v>6302</v>
      </c>
      <c r="J3953" s="1" t="s">
        <v>4</v>
      </c>
      <c r="K3953" s="1" t="s">
        <v>6298</v>
      </c>
      <c r="L3953" s="1" t="s">
        <v>6324</v>
      </c>
      <c r="M3953" s="1" t="s">
        <v>6325</v>
      </c>
      <c r="N3953" s="1" t="s">
        <v>6326</v>
      </c>
      <c r="O3953" s="26">
        <v>43633</v>
      </c>
      <c r="P3953" s="1" t="s">
        <v>23</v>
      </c>
      <c r="Q3953" s="16">
        <v>11948.25</v>
      </c>
      <c r="R3953" s="16">
        <v>11948.25</v>
      </c>
      <c r="S3953" s="32">
        <v>0</v>
      </c>
      <c r="T3953" s="16">
        <v>0</v>
      </c>
      <c r="U3953" s="3">
        <v>0</v>
      </c>
    </row>
    <row r="3954" spans="1:21" outlineLevel="3" x14ac:dyDescent="0.25">
      <c r="H3954" s="29" t="s">
        <v>17285</v>
      </c>
      <c r="O3954" s="26"/>
      <c r="Q3954" s="16">
        <f>SUBTOTAL(9,Q3936:Q3953)</f>
        <v>202217</v>
      </c>
      <c r="R3954" s="16">
        <f>SUBTOTAL(9,R3936:R3953)</f>
        <v>190322.08000000002</v>
      </c>
      <c r="S3954" s="32">
        <f>SUBTOTAL(9,S3936:S3953)</f>
        <v>11894.920000000002</v>
      </c>
      <c r="T3954" s="16">
        <f>SUBTOTAL(9,T3936:T3953)</f>
        <v>0</v>
      </c>
      <c r="U3954" s="3">
        <f>SUBTOTAL(9,U3936:U3953)</f>
        <v>0</v>
      </c>
    </row>
    <row r="3955" spans="1:21" ht="30" outlineLevel="4" x14ac:dyDescent="0.25">
      <c r="A3955" s="1" t="s">
        <v>119</v>
      </c>
      <c r="B3955" s="1" t="s">
        <v>120</v>
      </c>
      <c r="C3955" s="4" t="s">
        <v>18107</v>
      </c>
      <c r="D3955" s="19" t="s">
        <v>6291</v>
      </c>
      <c r="E3955" s="1" t="s">
        <v>6291</v>
      </c>
      <c r="F3955" s="19" t="s">
        <v>4</v>
      </c>
      <c r="G3955" s="19" t="s">
        <v>49</v>
      </c>
      <c r="H3955" s="19" t="s">
        <v>6331</v>
      </c>
      <c r="I3955" s="4" t="s">
        <v>6332</v>
      </c>
      <c r="J3955" s="1" t="s">
        <v>4</v>
      </c>
      <c r="K3955" s="1" t="s">
        <v>6327</v>
      </c>
      <c r="L3955" s="1" t="s">
        <v>6328</v>
      </c>
      <c r="M3955" s="1" t="s">
        <v>6329</v>
      </c>
      <c r="N3955" s="1" t="s">
        <v>6330</v>
      </c>
      <c r="O3955" s="26">
        <v>43402</v>
      </c>
      <c r="P3955" s="1" t="s">
        <v>23</v>
      </c>
      <c r="Q3955" s="16">
        <v>9197</v>
      </c>
      <c r="R3955" s="16">
        <v>0</v>
      </c>
      <c r="S3955" s="32">
        <v>9197</v>
      </c>
      <c r="T3955" s="16">
        <v>0</v>
      </c>
      <c r="U3955" s="3">
        <v>0</v>
      </c>
    </row>
    <row r="3956" spans="1:21" ht="30" outlineLevel="4" x14ac:dyDescent="0.25">
      <c r="A3956" s="1" t="s">
        <v>119</v>
      </c>
      <c r="B3956" s="1" t="s">
        <v>120</v>
      </c>
      <c r="C3956" s="4" t="s">
        <v>18107</v>
      </c>
      <c r="D3956" s="19" t="s">
        <v>6291</v>
      </c>
      <c r="E3956" s="1" t="s">
        <v>6291</v>
      </c>
      <c r="F3956" s="19" t="s">
        <v>4</v>
      </c>
      <c r="G3956" s="19" t="s">
        <v>49</v>
      </c>
      <c r="H3956" s="19" t="s">
        <v>6331</v>
      </c>
      <c r="I3956" s="4" t="s">
        <v>6332</v>
      </c>
      <c r="J3956" s="1" t="s">
        <v>4</v>
      </c>
      <c r="K3956" s="1" t="s">
        <v>6327</v>
      </c>
      <c r="L3956" s="1" t="s">
        <v>6333</v>
      </c>
      <c r="M3956" s="1" t="s">
        <v>6334</v>
      </c>
      <c r="N3956" s="1" t="s">
        <v>6335</v>
      </c>
      <c r="O3956" s="26">
        <v>43417</v>
      </c>
      <c r="P3956" s="1" t="s">
        <v>23</v>
      </c>
      <c r="Q3956" s="16">
        <v>2289</v>
      </c>
      <c r="R3956" s="16">
        <v>0</v>
      </c>
      <c r="S3956" s="32">
        <v>2289</v>
      </c>
      <c r="T3956" s="16">
        <v>0</v>
      </c>
      <c r="U3956" s="3">
        <v>0</v>
      </c>
    </row>
    <row r="3957" spans="1:21" ht="30" outlineLevel="4" x14ac:dyDescent="0.25">
      <c r="A3957" s="1" t="s">
        <v>119</v>
      </c>
      <c r="B3957" s="1" t="s">
        <v>120</v>
      </c>
      <c r="C3957" s="4" t="s">
        <v>18107</v>
      </c>
      <c r="D3957" s="19" t="s">
        <v>6291</v>
      </c>
      <c r="E3957" s="1" t="s">
        <v>6291</v>
      </c>
      <c r="F3957" s="19" t="s">
        <v>4</v>
      </c>
      <c r="G3957" s="19" t="s">
        <v>49</v>
      </c>
      <c r="H3957" s="19" t="s">
        <v>6331</v>
      </c>
      <c r="I3957" s="4" t="s">
        <v>6332</v>
      </c>
      <c r="J3957" s="1" t="s">
        <v>4</v>
      </c>
      <c r="K3957" s="1" t="s">
        <v>6327</v>
      </c>
      <c r="L3957" s="1" t="s">
        <v>6336</v>
      </c>
      <c r="M3957" s="1" t="s">
        <v>6337</v>
      </c>
      <c r="N3957" s="1" t="s">
        <v>6338</v>
      </c>
      <c r="O3957" s="26">
        <v>43441</v>
      </c>
      <c r="P3957" s="1" t="s">
        <v>23</v>
      </c>
      <c r="Q3957" s="16">
        <v>4760</v>
      </c>
      <c r="R3957" s="16">
        <v>0</v>
      </c>
      <c r="S3957" s="32">
        <v>4760</v>
      </c>
      <c r="T3957" s="16">
        <v>0</v>
      </c>
      <c r="U3957" s="3">
        <v>0</v>
      </c>
    </row>
    <row r="3958" spans="1:21" ht="30" outlineLevel="4" x14ac:dyDescent="0.25">
      <c r="A3958" s="1" t="s">
        <v>119</v>
      </c>
      <c r="B3958" s="1" t="s">
        <v>120</v>
      </c>
      <c r="C3958" s="4" t="s">
        <v>18107</v>
      </c>
      <c r="D3958" s="19" t="s">
        <v>6291</v>
      </c>
      <c r="E3958" s="1" t="s">
        <v>6291</v>
      </c>
      <c r="F3958" s="19" t="s">
        <v>4</v>
      </c>
      <c r="G3958" s="19" t="s">
        <v>49</v>
      </c>
      <c r="H3958" s="19" t="s">
        <v>6331</v>
      </c>
      <c r="I3958" s="4" t="s">
        <v>6332</v>
      </c>
      <c r="J3958" s="1" t="s">
        <v>4</v>
      </c>
      <c r="K3958" s="1" t="s">
        <v>6327</v>
      </c>
      <c r="L3958" s="1" t="s">
        <v>6339</v>
      </c>
      <c r="M3958" s="1" t="s">
        <v>6340</v>
      </c>
      <c r="N3958" s="1" t="s">
        <v>6341</v>
      </c>
      <c r="O3958" s="26">
        <v>43472</v>
      </c>
      <c r="P3958" s="1" t="s">
        <v>23</v>
      </c>
      <c r="Q3958" s="16">
        <v>3907</v>
      </c>
      <c r="R3958" s="16">
        <v>0</v>
      </c>
      <c r="S3958" s="32">
        <v>3907</v>
      </c>
      <c r="T3958" s="16">
        <v>0</v>
      </c>
      <c r="U3958" s="3">
        <v>0</v>
      </c>
    </row>
    <row r="3959" spans="1:21" ht="30" outlineLevel="4" x14ac:dyDescent="0.25">
      <c r="A3959" s="1" t="s">
        <v>119</v>
      </c>
      <c r="B3959" s="1" t="s">
        <v>120</v>
      </c>
      <c r="C3959" s="4" t="s">
        <v>18107</v>
      </c>
      <c r="D3959" s="19" t="s">
        <v>6291</v>
      </c>
      <c r="E3959" s="1" t="s">
        <v>6291</v>
      </c>
      <c r="F3959" s="19" t="s">
        <v>4</v>
      </c>
      <c r="G3959" s="19" t="s">
        <v>49</v>
      </c>
      <c r="H3959" s="19" t="s">
        <v>6331</v>
      </c>
      <c r="I3959" s="4" t="s">
        <v>6332</v>
      </c>
      <c r="J3959" s="1" t="s">
        <v>4</v>
      </c>
      <c r="K3959" s="1" t="s">
        <v>6327</v>
      </c>
      <c r="L3959" s="1" t="s">
        <v>6342</v>
      </c>
      <c r="M3959" s="1" t="s">
        <v>6343</v>
      </c>
      <c r="N3959" s="1" t="s">
        <v>6344</v>
      </c>
      <c r="O3959" s="26">
        <v>43504</v>
      </c>
      <c r="P3959" s="1" t="s">
        <v>23</v>
      </c>
      <c r="Q3959" s="16">
        <v>3905</v>
      </c>
      <c r="R3959" s="16">
        <v>0</v>
      </c>
      <c r="S3959" s="32">
        <v>3905</v>
      </c>
      <c r="T3959" s="16">
        <v>0</v>
      </c>
      <c r="U3959" s="3">
        <v>0</v>
      </c>
    </row>
    <row r="3960" spans="1:21" ht="30" outlineLevel="4" x14ac:dyDescent="0.25">
      <c r="A3960" s="1" t="s">
        <v>119</v>
      </c>
      <c r="B3960" s="1" t="s">
        <v>120</v>
      </c>
      <c r="C3960" s="4" t="s">
        <v>18107</v>
      </c>
      <c r="D3960" s="19" t="s">
        <v>6291</v>
      </c>
      <c r="E3960" s="1" t="s">
        <v>6291</v>
      </c>
      <c r="F3960" s="19" t="s">
        <v>4</v>
      </c>
      <c r="G3960" s="19" t="s">
        <v>49</v>
      </c>
      <c r="H3960" s="19" t="s">
        <v>6331</v>
      </c>
      <c r="I3960" s="4" t="s">
        <v>6332</v>
      </c>
      <c r="J3960" s="1" t="s">
        <v>4</v>
      </c>
      <c r="K3960" s="1" t="s">
        <v>6327</v>
      </c>
      <c r="L3960" s="1" t="s">
        <v>6345</v>
      </c>
      <c r="M3960" s="1" t="s">
        <v>6346</v>
      </c>
      <c r="N3960" s="1" t="s">
        <v>6347</v>
      </c>
      <c r="O3960" s="26">
        <v>43528</v>
      </c>
      <c r="P3960" s="1" t="s">
        <v>23</v>
      </c>
      <c r="Q3960" s="16">
        <v>4308</v>
      </c>
      <c r="R3960" s="16">
        <v>0</v>
      </c>
      <c r="S3960" s="32">
        <v>4308</v>
      </c>
      <c r="T3960" s="16">
        <v>0</v>
      </c>
      <c r="U3960" s="3">
        <v>0</v>
      </c>
    </row>
    <row r="3961" spans="1:21" ht="30" outlineLevel="4" x14ac:dyDescent="0.25">
      <c r="A3961" s="1" t="s">
        <v>119</v>
      </c>
      <c r="B3961" s="1" t="s">
        <v>120</v>
      </c>
      <c r="C3961" s="4" t="s">
        <v>18107</v>
      </c>
      <c r="D3961" s="19" t="s">
        <v>6291</v>
      </c>
      <c r="E3961" s="1" t="s">
        <v>6291</v>
      </c>
      <c r="F3961" s="19" t="s">
        <v>4</v>
      </c>
      <c r="G3961" s="19" t="s">
        <v>49</v>
      </c>
      <c r="H3961" s="19" t="s">
        <v>6331</v>
      </c>
      <c r="I3961" s="4" t="s">
        <v>6332</v>
      </c>
      <c r="J3961" s="1" t="s">
        <v>4</v>
      </c>
      <c r="K3961" s="1" t="s">
        <v>6327</v>
      </c>
      <c r="L3961" s="1" t="s">
        <v>6348</v>
      </c>
      <c r="M3961" s="1" t="s">
        <v>6349</v>
      </c>
      <c r="N3961" s="1" t="s">
        <v>6350</v>
      </c>
      <c r="O3961" s="26">
        <v>43571</v>
      </c>
      <c r="P3961" s="1" t="s">
        <v>23</v>
      </c>
      <c r="Q3961" s="16">
        <v>4120</v>
      </c>
      <c r="R3961" s="16">
        <v>0</v>
      </c>
      <c r="S3961" s="32">
        <v>4120</v>
      </c>
      <c r="T3961" s="16">
        <v>0</v>
      </c>
      <c r="U3961" s="3">
        <v>0</v>
      </c>
    </row>
    <row r="3962" spans="1:21" ht="30" outlineLevel="4" x14ac:dyDescent="0.25">
      <c r="A3962" s="1" t="s">
        <v>119</v>
      </c>
      <c r="B3962" s="1" t="s">
        <v>120</v>
      </c>
      <c r="C3962" s="4" t="s">
        <v>18107</v>
      </c>
      <c r="D3962" s="19" t="s">
        <v>6291</v>
      </c>
      <c r="E3962" s="1" t="s">
        <v>6291</v>
      </c>
      <c r="F3962" s="19" t="s">
        <v>4</v>
      </c>
      <c r="G3962" s="19" t="s">
        <v>49</v>
      </c>
      <c r="H3962" s="19" t="s">
        <v>6331</v>
      </c>
      <c r="I3962" s="4" t="s">
        <v>6332</v>
      </c>
      <c r="J3962" s="1" t="s">
        <v>4</v>
      </c>
      <c r="K3962" s="1" t="s">
        <v>6327</v>
      </c>
      <c r="L3962" s="1" t="s">
        <v>6351</v>
      </c>
      <c r="M3962" s="1" t="s">
        <v>6352</v>
      </c>
      <c r="N3962" s="1" t="s">
        <v>6353</v>
      </c>
      <c r="O3962" s="26">
        <v>43607</v>
      </c>
      <c r="P3962" s="1" t="s">
        <v>23</v>
      </c>
      <c r="Q3962" s="16">
        <v>4355</v>
      </c>
      <c r="R3962" s="16">
        <v>0</v>
      </c>
      <c r="S3962" s="32">
        <v>4355</v>
      </c>
      <c r="T3962" s="16">
        <v>0</v>
      </c>
      <c r="U3962" s="3">
        <v>0</v>
      </c>
    </row>
    <row r="3963" spans="1:21" ht="30" outlineLevel="4" x14ac:dyDescent="0.25">
      <c r="A3963" s="1" t="s">
        <v>119</v>
      </c>
      <c r="B3963" s="1" t="s">
        <v>120</v>
      </c>
      <c r="C3963" s="4" t="s">
        <v>18107</v>
      </c>
      <c r="D3963" s="19" t="s">
        <v>6291</v>
      </c>
      <c r="E3963" s="1" t="s">
        <v>6291</v>
      </c>
      <c r="F3963" s="19" t="s">
        <v>4</v>
      </c>
      <c r="G3963" s="19" t="s">
        <v>49</v>
      </c>
      <c r="H3963" s="19" t="s">
        <v>6331</v>
      </c>
      <c r="I3963" s="4" t="s">
        <v>6332</v>
      </c>
      <c r="J3963" s="1" t="s">
        <v>4</v>
      </c>
      <c r="K3963" s="1" t="s">
        <v>6327</v>
      </c>
      <c r="L3963" s="1" t="s">
        <v>6354</v>
      </c>
      <c r="M3963" s="1" t="s">
        <v>6355</v>
      </c>
      <c r="N3963" s="1" t="s">
        <v>6356</v>
      </c>
      <c r="O3963" s="26">
        <v>43633</v>
      </c>
      <c r="P3963" s="1" t="s">
        <v>23</v>
      </c>
      <c r="Q3963" s="16">
        <v>4331</v>
      </c>
      <c r="R3963" s="16">
        <v>0</v>
      </c>
      <c r="S3963" s="32">
        <v>4331</v>
      </c>
      <c r="T3963" s="16">
        <v>0</v>
      </c>
      <c r="U3963" s="3">
        <v>0</v>
      </c>
    </row>
    <row r="3964" spans="1:21" outlineLevel="3" x14ac:dyDescent="0.25">
      <c r="H3964" s="29" t="s">
        <v>17286</v>
      </c>
      <c r="O3964" s="26"/>
      <c r="Q3964" s="16">
        <f>SUBTOTAL(9,Q3955:Q3963)</f>
        <v>41172</v>
      </c>
      <c r="R3964" s="16">
        <f>SUBTOTAL(9,R3955:R3963)</f>
        <v>0</v>
      </c>
      <c r="S3964" s="32">
        <f>SUBTOTAL(9,S3955:S3963)</f>
        <v>41172</v>
      </c>
      <c r="T3964" s="16">
        <f>SUBTOTAL(9,T3955:T3963)</f>
        <v>0</v>
      </c>
      <c r="U3964" s="3">
        <f>SUBTOTAL(9,U3955:U3963)</f>
        <v>0</v>
      </c>
    </row>
    <row r="3965" spans="1:21" ht="30" outlineLevel="4" x14ac:dyDescent="0.25">
      <c r="A3965" s="1" t="s">
        <v>119</v>
      </c>
      <c r="B3965" s="1" t="s">
        <v>120</v>
      </c>
      <c r="C3965" s="4" t="s">
        <v>18107</v>
      </c>
      <c r="D3965" s="19" t="s">
        <v>6291</v>
      </c>
      <c r="E3965" s="1" t="s">
        <v>6291</v>
      </c>
      <c r="F3965" s="19" t="s">
        <v>4</v>
      </c>
      <c r="G3965" s="19" t="s">
        <v>719</v>
      </c>
      <c r="H3965" s="19" t="s">
        <v>6358</v>
      </c>
      <c r="I3965" s="4" t="s">
        <v>6359</v>
      </c>
      <c r="J3965" s="1" t="s">
        <v>4</v>
      </c>
      <c r="K3965" s="1" t="s">
        <v>4</v>
      </c>
      <c r="L3965" s="1" t="s">
        <v>4</v>
      </c>
      <c r="M3965" s="1" t="s">
        <v>13</v>
      </c>
      <c r="N3965" s="1" t="s">
        <v>6357</v>
      </c>
      <c r="O3965" s="26">
        <v>43399</v>
      </c>
      <c r="P3965" s="1" t="s">
        <v>23</v>
      </c>
      <c r="Q3965" s="16">
        <v>96485</v>
      </c>
      <c r="R3965" s="16">
        <v>0</v>
      </c>
      <c r="S3965" s="32">
        <v>96485</v>
      </c>
      <c r="T3965" s="16">
        <v>0</v>
      </c>
      <c r="U3965" s="3">
        <v>0</v>
      </c>
    </row>
    <row r="3966" spans="1:21" ht="30" outlineLevel="4" x14ac:dyDescent="0.25">
      <c r="A3966" s="1" t="s">
        <v>119</v>
      </c>
      <c r="B3966" s="1" t="s">
        <v>120</v>
      </c>
      <c r="C3966" s="4" t="s">
        <v>18107</v>
      </c>
      <c r="D3966" s="19" t="s">
        <v>6291</v>
      </c>
      <c r="E3966" s="1" t="s">
        <v>6291</v>
      </c>
      <c r="F3966" s="19" t="s">
        <v>4</v>
      </c>
      <c r="G3966" s="19" t="s">
        <v>719</v>
      </c>
      <c r="H3966" s="19" t="s">
        <v>6358</v>
      </c>
      <c r="I3966" s="4" t="s">
        <v>6359</v>
      </c>
      <c r="J3966" s="1" t="s">
        <v>4</v>
      </c>
      <c r="K3966" s="1" t="s">
        <v>4</v>
      </c>
      <c r="L3966" s="1" t="s">
        <v>4</v>
      </c>
      <c r="M3966" s="1" t="s">
        <v>13</v>
      </c>
      <c r="N3966" s="1" t="s">
        <v>6360</v>
      </c>
      <c r="O3966" s="26">
        <v>43476</v>
      </c>
      <c r="P3966" s="1" t="s">
        <v>23</v>
      </c>
      <c r="Q3966" s="16">
        <v>96485</v>
      </c>
      <c r="R3966" s="16">
        <v>0</v>
      </c>
      <c r="S3966" s="32">
        <v>96485</v>
      </c>
      <c r="T3966" s="16">
        <v>0</v>
      </c>
      <c r="U3966" s="3">
        <v>0</v>
      </c>
    </row>
    <row r="3967" spans="1:21" outlineLevel="3" x14ac:dyDescent="0.25">
      <c r="H3967" s="29" t="s">
        <v>17287</v>
      </c>
      <c r="O3967" s="26"/>
      <c r="Q3967" s="16">
        <f>SUBTOTAL(9,Q3965:Q3966)</f>
        <v>192970</v>
      </c>
      <c r="R3967" s="16">
        <f>SUBTOTAL(9,R3965:R3966)</f>
        <v>0</v>
      </c>
      <c r="S3967" s="32">
        <f>SUBTOTAL(9,S3965:S3966)</f>
        <v>192970</v>
      </c>
      <c r="T3967" s="16">
        <f>SUBTOTAL(9,T3965:T3966)</f>
        <v>0</v>
      </c>
      <c r="U3967" s="3">
        <f>SUBTOTAL(9,U3965:U3966)</f>
        <v>0</v>
      </c>
    </row>
    <row r="3968" spans="1:21" ht="30" outlineLevel="4" x14ac:dyDescent="0.25">
      <c r="A3968" s="1" t="s">
        <v>119</v>
      </c>
      <c r="B3968" s="1" t="s">
        <v>120</v>
      </c>
      <c r="C3968" s="4" t="s">
        <v>18107</v>
      </c>
      <c r="D3968" s="19" t="s">
        <v>6291</v>
      </c>
      <c r="E3968" s="1" t="s">
        <v>6291</v>
      </c>
      <c r="F3968" s="19" t="s">
        <v>1073</v>
      </c>
      <c r="G3968" s="19" t="s">
        <v>4</v>
      </c>
      <c r="H3968" s="19" t="s">
        <v>6362</v>
      </c>
      <c r="I3968" s="4" t="s">
        <v>6363</v>
      </c>
      <c r="J3968" s="1" t="s">
        <v>4</v>
      </c>
      <c r="K3968" s="1" t="s">
        <v>4</v>
      </c>
      <c r="L3968" s="1" t="s">
        <v>4</v>
      </c>
      <c r="M3968" s="1" t="s">
        <v>13</v>
      </c>
      <c r="N3968" s="1" t="s">
        <v>6361</v>
      </c>
      <c r="O3968" s="26">
        <v>43517</v>
      </c>
      <c r="P3968" s="1" t="s">
        <v>23</v>
      </c>
      <c r="Q3968" s="16">
        <v>3845.04</v>
      </c>
      <c r="R3968" s="16">
        <v>3845.04</v>
      </c>
      <c r="S3968" s="32">
        <v>0</v>
      </c>
      <c r="T3968" s="16">
        <v>0</v>
      </c>
      <c r="U3968" s="3">
        <v>0</v>
      </c>
    </row>
    <row r="3969" spans="1:21" outlineLevel="3" x14ac:dyDescent="0.25">
      <c r="H3969" s="29" t="s">
        <v>17288</v>
      </c>
      <c r="O3969" s="26"/>
      <c r="Q3969" s="16">
        <f>SUBTOTAL(9,Q3968:Q3968)</f>
        <v>3845.04</v>
      </c>
      <c r="R3969" s="16">
        <f>SUBTOTAL(9,R3968:R3968)</f>
        <v>3845.04</v>
      </c>
      <c r="S3969" s="32">
        <f>SUBTOTAL(9,S3968:S3968)</f>
        <v>0</v>
      </c>
      <c r="T3969" s="16">
        <f>SUBTOTAL(9,T3968:T3968)</f>
        <v>0</v>
      </c>
      <c r="U3969" s="3">
        <f>SUBTOTAL(9,U3968:U3968)</f>
        <v>0</v>
      </c>
    </row>
    <row r="3970" spans="1:21" ht="30" outlineLevel="2" x14ac:dyDescent="0.25">
      <c r="C3970" s="5" t="s">
        <v>18108</v>
      </c>
      <c r="O3970" s="26"/>
      <c r="Q3970" s="16">
        <f>SUBTOTAL(9,Q3933:Q3968)</f>
        <v>477046.04</v>
      </c>
      <c r="R3970" s="16">
        <f>SUBTOTAL(9,R3933:R3968)</f>
        <v>228841.98000000004</v>
      </c>
      <c r="S3970" s="32">
        <f>SUBTOTAL(9,S3933:S3968)</f>
        <v>248204.06</v>
      </c>
      <c r="T3970" s="16">
        <f>SUBTOTAL(9,T3933:T3968)</f>
        <v>0</v>
      </c>
      <c r="U3970" s="3">
        <f>SUBTOTAL(9,U3933:U3968)</f>
        <v>0</v>
      </c>
    </row>
    <row r="3971" spans="1:21" ht="30" outlineLevel="4" x14ac:dyDescent="0.25">
      <c r="A3971" s="1" t="s">
        <v>119</v>
      </c>
      <c r="B3971" s="1" t="s">
        <v>120</v>
      </c>
      <c r="C3971" s="4" t="s">
        <v>6364</v>
      </c>
      <c r="D3971" s="19" t="s">
        <v>6365</v>
      </c>
      <c r="E3971" s="1" t="s">
        <v>6365</v>
      </c>
      <c r="F3971" s="19" t="s">
        <v>48</v>
      </c>
      <c r="G3971" s="19" t="s">
        <v>4</v>
      </c>
      <c r="H3971" s="19" t="s">
        <v>6370</v>
      </c>
      <c r="I3971" s="4" t="s">
        <v>6371</v>
      </c>
      <c r="J3971" s="1" t="s">
        <v>4</v>
      </c>
      <c r="K3971" s="1" t="s">
        <v>6366</v>
      </c>
      <c r="L3971" s="1" t="s">
        <v>6367</v>
      </c>
      <c r="M3971" s="1" t="s">
        <v>6368</v>
      </c>
      <c r="N3971" s="1" t="s">
        <v>6369</v>
      </c>
      <c r="O3971" s="26">
        <v>43326</v>
      </c>
      <c r="P3971" s="1" t="s">
        <v>23</v>
      </c>
      <c r="Q3971" s="16">
        <v>823</v>
      </c>
      <c r="R3971" s="16">
        <v>823</v>
      </c>
      <c r="S3971" s="32">
        <v>0</v>
      </c>
      <c r="T3971" s="16">
        <v>0</v>
      </c>
      <c r="U3971" s="3">
        <v>0</v>
      </c>
    </row>
    <row r="3972" spans="1:21" outlineLevel="3" x14ac:dyDescent="0.25">
      <c r="H3972" s="29" t="s">
        <v>17289</v>
      </c>
      <c r="O3972" s="26"/>
      <c r="Q3972" s="16">
        <f>SUBTOTAL(9,Q3971:Q3971)</f>
        <v>823</v>
      </c>
      <c r="R3972" s="16">
        <f>SUBTOTAL(9,R3971:R3971)</f>
        <v>823</v>
      </c>
      <c r="S3972" s="32">
        <f>SUBTOTAL(9,S3971:S3971)</f>
        <v>0</v>
      </c>
      <c r="T3972" s="16">
        <f>SUBTOTAL(9,T3971:T3971)</f>
        <v>0</v>
      </c>
      <c r="U3972" s="3">
        <f>SUBTOTAL(9,U3971:U3971)</f>
        <v>0</v>
      </c>
    </row>
    <row r="3973" spans="1:21" ht="30" outlineLevel="4" x14ac:dyDescent="0.25">
      <c r="A3973" s="1" t="s">
        <v>119</v>
      </c>
      <c r="B3973" s="1" t="s">
        <v>120</v>
      </c>
      <c r="C3973" s="4" t="s">
        <v>6364</v>
      </c>
      <c r="D3973" s="19" t="s">
        <v>6365</v>
      </c>
      <c r="E3973" s="1" t="s">
        <v>6365</v>
      </c>
      <c r="F3973" s="19" t="s">
        <v>4</v>
      </c>
      <c r="G3973" s="19" t="s">
        <v>49</v>
      </c>
      <c r="H3973" s="19" t="s">
        <v>6376</v>
      </c>
      <c r="I3973" s="4" t="s">
        <v>6377</v>
      </c>
      <c r="J3973" s="1" t="s">
        <v>4</v>
      </c>
      <c r="K3973" s="1" t="s">
        <v>6372</v>
      </c>
      <c r="L3973" s="1" t="s">
        <v>6373</v>
      </c>
      <c r="M3973" s="1" t="s">
        <v>6374</v>
      </c>
      <c r="N3973" s="1" t="s">
        <v>6375</v>
      </c>
      <c r="O3973" s="26">
        <v>43318</v>
      </c>
      <c r="P3973" s="1" t="s">
        <v>23</v>
      </c>
      <c r="Q3973" s="16">
        <v>838.51</v>
      </c>
      <c r="R3973" s="16">
        <v>0</v>
      </c>
      <c r="S3973" s="32">
        <v>838.51</v>
      </c>
      <c r="T3973" s="16">
        <v>0</v>
      </c>
      <c r="U3973" s="3">
        <v>0</v>
      </c>
    </row>
    <row r="3974" spans="1:21" ht="30" outlineLevel="4" x14ac:dyDescent="0.25">
      <c r="A3974" s="1" t="s">
        <v>119</v>
      </c>
      <c r="B3974" s="1" t="s">
        <v>120</v>
      </c>
      <c r="C3974" s="4" t="s">
        <v>6364</v>
      </c>
      <c r="D3974" s="19" t="s">
        <v>6365</v>
      </c>
      <c r="E3974" s="1" t="s">
        <v>6365</v>
      </c>
      <c r="F3974" s="19" t="s">
        <v>56</v>
      </c>
      <c r="G3974" s="19" t="s">
        <v>4</v>
      </c>
      <c r="H3974" s="19" t="s">
        <v>6376</v>
      </c>
      <c r="I3974" s="4" t="s">
        <v>6377</v>
      </c>
      <c r="J3974" s="1" t="s">
        <v>4</v>
      </c>
      <c r="K3974" s="1" t="s">
        <v>6372</v>
      </c>
      <c r="L3974" s="1" t="s">
        <v>6373</v>
      </c>
      <c r="M3974" s="1" t="s">
        <v>6374</v>
      </c>
      <c r="N3974" s="1" t="s">
        <v>6375</v>
      </c>
      <c r="O3974" s="26">
        <v>43318</v>
      </c>
      <c r="P3974" s="1" t="s">
        <v>23</v>
      </c>
      <c r="Q3974" s="16">
        <v>13417.49</v>
      </c>
      <c r="R3974" s="16">
        <v>13417.49</v>
      </c>
      <c r="S3974" s="32">
        <v>0</v>
      </c>
      <c r="T3974" s="16">
        <v>0</v>
      </c>
      <c r="U3974" s="3">
        <v>0</v>
      </c>
    </row>
    <row r="3975" spans="1:21" outlineLevel="3" x14ac:dyDescent="0.25">
      <c r="H3975" s="29" t="s">
        <v>17290</v>
      </c>
      <c r="O3975" s="26"/>
      <c r="Q3975" s="16">
        <f>SUBTOTAL(9,Q3973:Q3974)</f>
        <v>14256</v>
      </c>
      <c r="R3975" s="16">
        <f>SUBTOTAL(9,R3973:R3974)</f>
        <v>13417.49</v>
      </c>
      <c r="S3975" s="32">
        <f>SUBTOTAL(9,S3973:S3974)</f>
        <v>838.51</v>
      </c>
      <c r="T3975" s="16">
        <f>SUBTOTAL(9,T3973:T3974)</f>
        <v>0</v>
      </c>
      <c r="U3975" s="3">
        <f>SUBTOTAL(9,U3973:U3974)</f>
        <v>0</v>
      </c>
    </row>
    <row r="3976" spans="1:21" ht="30" outlineLevel="4" x14ac:dyDescent="0.25">
      <c r="A3976" s="1" t="s">
        <v>119</v>
      </c>
      <c r="B3976" s="1" t="s">
        <v>120</v>
      </c>
      <c r="C3976" s="4" t="s">
        <v>6364</v>
      </c>
      <c r="D3976" s="19" t="s">
        <v>6378</v>
      </c>
      <c r="E3976" s="1" t="s">
        <v>6378</v>
      </c>
      <c r="F3976" s="19" t="s">
        <v>4</v>
      </c>
      <c r="G3976" s="19" t="s">
        <v>49</v>
      </c>
      <c r="H3976" s="19" t="s">
        <v>6383</v>
      </c>
      <c r="I3976" s="4" t="s">
        <v>6384</v>
      </c>
      <c r="J3976" s="1" t="s">
        <v>4</v>
      </c>
      <c r="K3976" s="1" t="s">
        <v>6379</v>
      </c>
      <c r="L3976" s="1" t="s">
        <v>6380</v>
      </c>
      <c r="M3976" s="1" t="s">
        <v>6381</v>
      </c>
      <c r="N3976" s="1" t="s">
        <v>6382</v>
      </c>
      <c r="O3976" s="26">
        <v>43388</v>
      </c>
      <c r="P3976" s="1" t="s">
        <v>23</v>
      </c>
      <c r="Q3976" s="16">
        <v>3036.3</v>
      </c>
      <c r="R3976" s="16">
        <v>0</v>
      </c>
      <c r="S3976" s="32">
        <v>3036.3</v>
      </c>
      <c r="T3976" s="16">
        <v>0</v>
      </c>
      <c r="U3976" s="3">
        <v>0</v>
      </c>
    </row>
    <row r="3977" spans="1:21" ht="30" outlineLevel="4" x14ac:dyDescent="0.25">
      <c r="A3977" s="1" t="s">
        <v>119</v>
      </c>
      <c r="B3977" s="1" t="s">
        <v>120</v>
      </c>
      <c r="C3977" s="4" t="s">
        <v>6364</v>
      </c>
      <c r="D3977" s="19" t="s">
        <v>6378</v>
      </c>
      <c r="E3977" s="1" t="s">
        <v>6378</v>
      </c>
      <c r="F3977" s="19" t="s">
        <v>4</v>
      </c>
      <c r="G3977" s="19" t="s">
        <v>49</v>
      </c>
      <c r="H3977" s="19" t="s">
        <v>6383</v>
      </c>
      <c r="I3977" s="4" t="s">
        <v>6384</v>
      </c>
      <c r="J3977" s="1" t="s">
        <v>4</v>
      </c>
      <c r="K3977" s="1" t="s">
        <v>6379</v>
      </c>
      <c r="L3977" s="1" t="s">
        <v>6385</v>
      </c>
      <c r="M3977" s="1" t="s">
        <v>6386</v>
      </c>
      <c r="N3977" s="1" t="s">
        <v>6387</v>
      </c>
      <c r="O3977" s="26">
        <v>43423</v>
      </c>
      <c r="P3977" s="1" t="s">
        <v>23</v>
      </c>
      <c r="Q3977" s="16">
        <v>818.4</v>
      </c>
      <c r="R3977" s="16">
        <v>0</v>
      </c>
      <c r="S3977" s="32">
        <v>818.4</v>
      </c>
      <c r="T3977" s="16">
        <v>0</v>
      </c>
      <c r="U3977" s="3">
        <v>0</v>
      </c>
    </row>
    <row r="3978" spans="1:21" ht="30" outlineLevel="4" x14ac:dyDescent="0.25">
      <c r="A3978" s="1" t="s">
        <v>119</v>
      </c>
      <c r="B3978" s="1" t="s">
        <v>120</v>
      </c>
      <c r="C3978" s="4" t="s">
        <v>6364</v>
      </c>
      <c r="D3978" s="19" t="s">
        <v>6378</v>
      </c>
      <c r="E3978" s="1" t="s">
        <v>6378</v>
      </c>
      <c r="F3978" s="19" t="s">
        <v>4</v>
      </c>
      <c r="G3978" s="19" t="s">
        <v>49</v>
      </c>
      <c r="H3978" s="19" t="s">
        <v>6383</v>
      </c>
      <c r="I3978" s="4" t="s">
        <v>6384</v>
      </c>
      <c r="J3978" s="1" t="s">
        <v>4</v>
      </c>
      <c r="K3978" s="1" t="s">
        <v>6379</v>
      </c>
      <c r="L3978" s="1" t="s">
        <v>6388</v>
      </c>
      <c r="M3978" s="1" t="s">
        <v>6389</v>
      </c>
      <c r="N3978" s="1" t="s">
        <v>6390</v>
      </c>
      <c r="O3978" s="26">
        <v>43448</v>
      </c>
      <c r="P3978" s="1" t="s">
        <v>23</v>
      </c>
      <c r="Q3978" s="16">
        <v>782.52</v>
      </c>
      <c r="R3978" s="16">
        <v>0</v>
      </c>
      <c r="S3978" s="32">
        <v>782.52</v>
      </c>
      <c r="T3978" s="16">
        <v>0</v>
      </c>
      <c r="U3978" s="3">
        <v>0</v>
      </c>
    </row>
    <row r="3979" spans="1:21" ht="30" outlineLevel="4" x14ac:dyDescent="0.25">
      <c r="A3979" s="1" t="s">
        <v>119</v>
      </c>
      <c r="B3979" s="1" t="s">
        <v>120</v>
      </c>
      <c r="C3979" s="4" t="s">
        <v>6364</v>
      </c>
      <c r="D3979" s="19" t="s">
        <v>6378</v>
      </c>
      <c r="E3979" s="1" t="s">
        <v>6378</v>
      </c>
      <c r="F3979" s="19" t="s">
        <v>4</v>
      </c>
      <c r="G3979" s="19" t="s">
        <v>49</v>
      </c>
      <c r="H3979" s="19" t="s">
        <v>6383</v>
      </c>
      <c r="I3979" s="4" t="s">
        <v>6384</v>
      </c>
      <c r="J3979" s="1" t="s">
        <v>4</v>
      </c>
      <c r="K3979" s="1" t="s">
        <v>6379</v>
      </c>
      <c r="L3979" s="1" t="s">
        <v>6391</v>
      </c>
      <c r="M3979" s="1" t="s">
        <v>6392</v>
      </c>
      <c r="N3979" s="1" t="s">
        <v>6393</v>
      </c>
      <c r="O3979" s="26">
        <v>43480</v>
      </c>
      <c r="P3979" s="1" t="s">
        <v>23</v>
      </c>
      <c r="Q3979" s="16">
        <v>547.97</v>
      </c>
      <c r="R3979" s="16">
        <v>0</v>
      </c>
      <c r="S3979" s="32">
        <v>547.97</v>
      </c>
      <c r="T3979" s="16">
        <v>0</v>
      </c>
      <c r="U3979" s="3">
        <v>0</v>
      </c>
    </row>
    <row r="3980" spans="1:21" ht="30" outlineLevel="4" x14ac:dyDescent="0.25">
      <c r="A3980" s="1" t="s">
        <v>119</v>
      </c>
      <c r="B3980" s="1" t="s">
        <v>120</v>
      </c>
      <c r="C3980" s="4" t="s">
        <v>6364</v>
      </c>
      <c r="D3980" s="19" t="s">
        <v>6378</v>
      </c>
      <c r="E3980" s="1" t="s">
        <v>6378</v>
      </c>
      <c r="F3980" s="19" t="s">
        <v>4</v>
      </c>
      <c r="G3980" s="19" t="s">
        <v>49</v>
      </c>
      <c r="H3980" s="19" t="s">
        <v>6383</v>
      </c>
      <c r="I3980" s="4" t="s">
        <v>6384</v>
      </c>
      <c r="J3980" s="1" t="s">
        <v>4</v>
      </c>
      <c r="K3980" s="1" t="s">
        <v>6379</v>
      </c>
      <c r="L3980" s="1" t="s">
        <v>6394</v>
      </c>
      <c r="M3980" s="1" t="s">
        <v>6395</v>
      </c>
      <c r="N3980" s="1" t="s">
        <v>6396</v>
      </c>
      <c r="O3980" s="26">
        <v>43510</v>
      </c>
      <c r="P3980" s="1" t="s">
        <v>23</v>
      </c>
      <c r="Q3980" s="16">
        <v>565.75</v>
      </c>
      <c r="R3980" s="16">
        <v>0</v>
      </c>
      <c r="S3980" s="32">
        <v>565.75</v>
      </c>
      <c r="T3980" s="16">
        <v>0</v>
      </c>
      <c r="U3980" s="3">
        <v>0</v>
      </c>
    </row>
    <row r="3981" spans="1:21" ht="30" outlineLevel="4" x14ac:dyDescent="0.25">
      <c r="A3981" s="1" t="s">
        <v>119</v>
      </c>
      <c r="B3981" s="1" t="s">
        <v>120</v>
      </c>
      <c r="C3981" s="4" t="s">
        <v>6364</v>
      </c>
      <c r="D3981" s="19" t="s">
        <v>6378</v>
      </c>
      <c r="E3981" s="1" t="s">
        <v>6378</v>
      </c>
      <c r="F3981" s="19" t="s">
        <v>4</v>
      </c>
      <c r="G3981" s="19" t="s">
        <v>49</v>
      </c>
      <c r="H3981" s="19" t="s">
        <v>6383</v>
      </c>
      <c r="I3981" s="4" t="s">
        <v>6384</v>
      </c>
      <c r="J3981" s="1" t="s">
        <v>4</v>
      </c>
      <c r="K3981" s="1" t="s">
        <v>6379</v>
      </c>
      <c r="L3981" s="1" t="s">
        <v>6397</v>
      </c>
      <c r="M3981" s="1" t="s">
        <v>6398</v>
      </c>
      <c r="N3981" s="1" t="s">
        <v>6399</v>
      </c>
      <c r="O3981" s="26">
        <v>43532</v>
      </c>
      <c r="P3981" s="1" t="s">
        <v>23</v>
      </c>
      <c r="Q3981" s="16">
        <v>706.64</v>
      </c>
      <c r="R3981" s="16">
        <v>0</v>
      </c>
      <c r="S3981" s="32">
        <v>706.64</v>
      </c>
      <c r="T3981" s="16">
        <v>0</v>
      </c>
      <c r="U3981" s="3">
        <v>0</v>
      </c>
    </row>
    <row r="3982" spans="1:21" ht="30" outlineLevel="4" x14ac:dyDescent="0.25">
      <c r="A3982" s="1" t="s">
        <v>119</v>
      </c>
      <c r="B3982" s="1" t="s">
        <v>120</v>
      </c>
      <c r="C3982" s="4" t="s">
        <v>6364</v>
      </c>
      <c r="D3982" s="19" t="s">
        <v>6378</v>
      </c>
      <c r="E3982" s="1" t="s">
        <v>6378</v>
      </c>
      <c r="F3982" s="19" t="s">
        <v>4</v>
      </c>
      <c r="G3982" s="19" t="s">
        <v>49</v>
      </c>
      <c r="H3982" s="19" t="s">
        <v>6383</v>
      </c>
      <c r="I3982" s="4" t="s">
        <v>6384</v>
      </c>
      <c r="J3982" s="1" t="s">
        <v>4</v>
      </c>
      <c r="K3982" s="1" t="s">
        <v>6379</v>
      </c>
      <c r="L3982" s="1" t="s">
        <v>6400</v>
      </c>
      <c r="M3982" s="1" t="s">
        <v>6401</v>
      </c>
      <c r="N3982" s="1" t="s">
        <v>6402</v>
      </c>
      <c r="O3982" s="26">
        <v>43567</v>
      </c>
      <c r="P3982" s="1" t="s">
        <v>23</v>
      </c>
      <c r="Q3982" s="16">
        <v>646.29999999999995</v>
      </c>
      <c r="R3982" s="16">
        <v>0</v>
      </c>
      <c r="S3982" s="32">
        <v>646.29999999999995</v>
      </c>
      <c r="T3982" s="16">
        <v>0</v>
      </c>
      <c r="U3982" s="3">
        <v>0</v>
      </c>
    </row>
    <row r="3983" spans="1:21" ht="30" outlineLevel="4" x14ac:dyDescent="0.25">
      <c r="A3983" s="1" t="s">
        <v>119</v>
      </c>
      <c r="B3983" s="1" t="s">
        <v>120</v>
      </c>
      <c r="C3983" s="4" t="s">
        <v>6364</v>
      </c>
      <c r="D3983" s="19" t="s">
        <v>6378</v>
      </c>
      <c r="E3983" s="1" t="s">
        <v>6378</v>
      </c>
      <c r="F3983" s="19" t="s">
        <v>4</v>
      </c>
      <c r="G3983" s="19" t="s">
        <v>49</v>
      </c>
      <c r="H3983" s="19" t="s">
        <v>6383</v>
      </c>
      <c r="I3983" s="4" t="s">
        <v>6384</v>
      </c>
      <c r="J3983" s="1" t="s">
        <v>4</v>
      </c>
      <c r="K3983" s="1" t="s">
        <v>6379</v>
      </c>
      <c r="L3983" s="1" t="s">
        <v>6403</v>
      </c>
      <c r="M3983" s="1" t="s">
        <v>6404</v>
      </c>
      <c r="N3983" s="1" t="s">
        <v>6405</v>
      </c>
      <c r="O3983" s="26">
        <v>43616</v>
      </c>
      <c r="P3983" s="1" t="s">
        <v>23</v>
      </c>
      <c r="Q3983" s="16">
        <v>911.4</v>
      </c>
      <c r="R3983" s="16">
        <v>0</v>
      </c>
      <c r="S3983" s="32">
        <v>911.4</v>
      </c>
      <c r="T3983" s="16">
        <v>0</v>
      </c>
      <c r="U3983" s="3">
        <v>0</v>
      </c>
    </row>
    <row r="3984" spans="1:21" ht="30" outlineLevel="4" x14ac:dyDescent="0.25">
      <c r="A3984" s="1" t="s">
        <v>119</v>
      </c>
      <c r="B3984" s="1" t="s">
        <v>120</v>
      </c>
      <c r="C3984" s="4" t="s">
        <v>6364</v>
      </c>
      <c r="D3984" s="19" t="s">
        <v>6378</v>
      </c>
      <c r="E3984" s="1" t="s">
        <v>6378</v>
      </c>
      <c r="F3984" s="19" t="s">
        <v>4</v>
      </c>
      <c r="G3984" s="19" t="s">
        <v>49</v>
      </c>
      <c r="H3984" s="19" t="s">
        <v>6383</v>
      </c>
      <c r="I3984" s="4" t="s">
        <v>6384</v>
      </c>
      <c r="J3984" s="1" t="s">
        <v>4</v>
      </c>
      <c r="K3984" s="1" t="s">
        <v>6379</v>
      </c>
      <c r="L3984" s="1" t="s">
        <v>6406</v>
      </c>
      <c r="M3984" s="1" t="s">
        <v>6407</v>
      </c>
      <c r="N3984" s="1" t="s">
        <v>6408</v>
      </c>
      <c r="O3984" s="26">
        <v>43635</v>
      </c>
      <c r="P3984" s="1" t="s">
        <v>23</v>
      </c>
      <c r="Q3984" s="16">
        <v>1032.95</v>
      </c>
      <c r="R3984" s="16">
        <v>0</v>
      </c>
      <c r="S3984" s="32">
        <v>1032.95</v>
      </c>
      <c r="T3984" s="16">
        <v>0</v>
      </c>
      <c r="U3984" s="3">
        <v>0</v>
      </c>
    </row>
    <row r="3985" spans="1:21" ht="30" outlineLevel="4" x14ac:dyDescent="0.25">
      <c r="A3985" s="1" t="s">
        <v>119</v>
      </c>
      <c r="B3985" s="1" t="s">
        <v>120</v>
      </c>
      <c r="C3985" s="4" t="s">
        <v>6364</v>
      </c>
      <c r="D3985" s="19" t="s">
        <v>6378</v>
      </c>
      <c r="E3985" s="1" t="s">
        <v>6378</v>
      </c>
      <c r="F3985" s="19" t="s">
        <v>48</v>
      </c>
      <c r="G3985" s="19" t="s">
        <v>4</v>
      </c>
      <c r="H3985" s="19" t="s">
        <v>6383</v>
      </c>
      <c r="I3985" s="4" t="s">
        <v>6384</v>
      </c>
      <c r="J3985" s="1" t="s">
        <v>4</v>
      </c>
      <c r="K3985" s="1" t="s">
        <v>6379</v>
      </c>
      <c r="L3985" s="1" t="s">
        <v>6380</v>
      </c>
      <c r="M3985" s="1" t="s">
        <v>6381</v>
      </c>
      <c r="N3985" s="1" t="s">
        <v>6382</v>
      </c>
      <c r="O3985" s="26">
        <v>43388</v>
      </c>
      <c r="P3985" s="1" t="s">
        <v>23</v>
      </c>
      <c r="Q3985" s="16">
        <v>24291.7</v>
      </c>
      <c r="R3985" s="16">
        <v>24291.7</v>
      </c>
      <c r="S3985" s="32">
        <v>0</v>
      </c>
      <c r="T3985" s="16">
        <v>0</v>
      </c>
      <c r="U3985" s="3">
        <v>0</v>
      </c>
    </row>
    <row r="3986" spans="1:21" ht="30" outlineLevel="4" x14ac:dyDescent="0.25">
      <c r="A3986" s="1" t="s">
        <v>119</v>
      </c>
      <c r="B3986" s="1" t="s">
        <v>120</v>
      </c>
      <c r="C3986" s="4" t="s">
        <v>6364</v>
      </c>
      <c r="D3986" s="19" t="s">
        <v>6378</v>
      </c>
      <c r="E3986" s="1" t="s">
        <v>6378</v>
      </c>
      <c r="F3986" s="19" t="s">
        <v>48</v>
      </c>
      <c r="G3986" s="19" t="s">
        <v>4</v>
      </c>
      <c r="H3986" s="19" t="s">
        <v>6383</v>
      </c>
      <c r="I3986" s="4" t="s">
        <v>6384</v>
      </c>
      <c r="J3986" s="1" t="s">
        <v>4</v>
      </c>
      <c r="K3986" s="1" t="s">
        <v>6379</v>
      </c>
      <c r="L3986" s="1" t="s">
        <v>6385</v>
      </c>
      <c r="M3986" s="1" t="s">
        <v>6386</v>
      </c>
      <c r="N3986" s="1" t="s">
        <v>6387</v>
      </c>
      <c r="O3986" s="26">
        <v>43423</v>
      </c>
      <c r="P3986" s="1" t="s">
        <v>23</v>
      </c>
      <c r="Q3986" s="16">
        <v>6547.6</v>
      </c>
      <c r="R3986" s="16">
        <v>6547.6</v>
      </c>
      <c r="S3986" s="32">
        <v>0</v>
      </c>
      <c r="T3986" s="16">
        <v>0</v>
      </c>
      <c r="U3986" s="3">
        <v>0</v>
      </c>
    </row>
    <row r="3987" spans="1:21" ht="30" outlineLevel="4" x14ac:dyDescent="0.25">
      <c r="A3987" s="1" t="s">
        <v>119</v>
      </c>
      <c r="B3987" s="1" t="s">
        <v>120</v>
      </c>
      <c r="C3987" s="4" t="s">
        <v>6364</v>
      </c>
      <c r="D3987" s="19" t="s">
        <v>6378</v>
      </c>
      <c r="E3987" s="1" t="s">
        <v>6378</v>
      </c>
      <c r="F3987" s="19" t="s">
        <v>48</v>
      </c>
      <c r="G3987" s="19" t="s">
        <v>4</v>
      </c>
      <c r="H3987" s="19" t="s">
        <v>6383</v>
      </c>
      <c r="I3987" s="4" t="s">
        <v>6384</v>
      </c>
      <c r="J3987" s="1" t="s">
        <v>4</v>
      </c>
      <c r="K3987" s="1" t="s">
        <v>6379</v>
      </c>
      <c r="L3987" s="1" t="s">
        <v>6388</v>
      </c>
      <c r="M3987" s="1" t="s">
        <v>6389</v>
      </c>
      <c r="N3987" s="1" t="s">
        <v>6390</v>
      </c>
      <c r="O3987" s="26">
        <v>43448</v>
      </c>
      <c r="P3987" s="1" t="s">
        <v>23</v>
      </c>
      <c r="Q3987" s="16">
        <v>6260.48</v>
      </c>
      <c r="R3987" s="16">
        <v>6260.48</v>
      </c>
      <c r="S3987" s="32">
        <v>0</v>
      </c>
      <c r="T3987" s="16">
        <v>0</v>
      </c>
      <c r="U3987" s="3">
        <v>0</v>
      </c>
    </row>
    <row r="3988" spans="1:21" ht="30" outlineLevel="4" x14ac:dyDescent="0.25">
      <c r="A3988" s="1" t="s">
        <v>119</v>
      </c>
      <c r="B3988" s="1" t="s">
        <v>120</v>
      </c>
      <c r="C3988" s="4" t="s">
        <v>6364</v>
      </c>
      <c r="D3988" s="19" t="s">
        <v>6378</v>
      </c>
      <c r="E3988" s="1" t="s">
        <v>6378</v>
      </c>
      <c r="F3988" s="19" t="s">
        <v>48</v>
      </c>
      <c r="G3988" s="19" t="s">
        <v>4</v>
      </c>
      <c r="H3988" s="19" t="s">
        <v>6383</v>
      </c>
      <c r="I3988" s="4" t="s">
        <v>6384</v>
      </c>
      <c r="J3988" s="1" t="s">
        <v>4</v>
      </c>
      <c r="K3988" s="1" t="s">
        <v>6379</v>
      </c>
      <c r="L3988" s="1" t="s">
        <v>6391</v>
      </c>
      <c r="M3988" s="1" t="s">
        <v>6392</v>
      </c>
      <c r="N3988" s="1" t="s">
        <v>6393</v>
      </c>
      <c r="O3988" s="26">
        <v>43480</v>
      </c>
      <c r="P3988" s="1" t="s">
        <v>23</v>
      </c>
      <c r="Q3988" s="16">
        <v>4384.03</v>
      </c>
      <c r="R3988" s="16">
        <v>4384.03</v>
      </c>
      <c r="S3988" s="32">
        <v>0</v>
      </c>
      <c r="T3988" s="16">
        <v>0</v>
      </c>
      <c r="U3988" s="3">
        <v>0</v>
      </c>
    </row>
    <row r="3989" spans="1:21" ht="30" outlineLevel="4" x14ac:dyDescent="0.25">
      <c r="A3989" s="1" t="s">
        <v>119</v>
      </c>
      <c r="B3989" s="1" t="s">
        <v>120</v>
      </c>
      <c r="C3989" s="4" t="s">
        <v>6364</v>
      </c>
      <c r="D3989" s="19" t="s">
        <v>6378</v>
      </c>
      <c r="E3989" s="1" t="s">
        <v>6378</v>
      </c>
      <c r="F3989" s="19" t="s">
        <v>48</v>
      </c>
      <c r="G3989" s="19" t="s">
        <v>4</v>
      </c>
      <c r="H3989" s="19" t="s">
        <v>6383</v>
      </c>
      <c r="I3989" s="4" t="s">
        <v>6384</v>
      </c>
      <c r="J3989" s="1" t="s">
        <v>4</v>
      </c>
      <c r="K3989" s="1" t="s">
        <v>6379</v>
      </c>
      <c r="L3989" s="1" t="s">
        <v>6394</v>
      </c>
      <c r="M3989" s="1" t="s">
        <v>6395</v>
      </c>
      <c r="N3989" s="1" t="s">
        <v>6396</v>
      </c>
      <c r="O3989" s="26">
        <v>43510</v>
      </c>
      <c r="P3989" s="1" t="s">
        <v>23</v>
      </c>
      <c r="Q3989" s="16">
        <v>4526.25</v>
      </c>
      <c r="R3989" s="16">
        <v>4526.25</v>
      </c>
      <c r="S3989" s="32">
        <v>0</v>
      </c>
      <c r="T3989" s="16">
        <v>0</v>
      </c>
      <c r="U3989" s="3">
        <v>0</v>
      </c>
    </row>
    <row r="3990" spans="1:21" ht="30" outlineLevel="4" x14ac:dyDescent="0.25">
      <c r="A3990" s="1" t="s">
        <v>119</v>
      </c>
      <c r="B3990" s="1" t="s">
        <v>120</v>
      </c>
      <c r="C3990" s="4" t="s">
        <v>6364</v>
      </c>
      <c r="D3990" s="19" t="s">
        <v>6378</v>
      </c>
      <c r="E3990" s="1" t="s">
        <v>6378</v>
      </c>
      <c r="F3990" s="19" t="s">
        <v>48</v>
      </c>
      <c r="G3990" s="19" t="s">
        <v>4</v>
      </c>
      <c r="H3990" s="19" t="s">
        <v>6383</v>
      </c>
      <c r="I3990" s="4" t="s">
        <v>6384</v>
      </c>
      <c r="J3990" s="1" t="s">
        <v>4</v>
      </c>
      <c r="K3990" s="1" t="s">
        <v>6379</v>
      </c>
      <c r="L3990" s="1" t="s">
        <v>6397</v>
      </c>
      <c r="M3990" s="1" t="s">
        <v>6398</v>
      </c>
      <c r="N3990" s="1" t="s">
        <v>6399</v>
      </c>
      <c r="O3990" s="26">
        <v>43532</v>
      </c>
      <c r="P3990" s="1" t="s">
        <v>23</v>
      </c>
      <c r="Q3990" s="16">
        <v>5653.36</v>
      </c>
      <c r="R3990" s="16">
        <v>5653.36</v>
      </c>
      <c r="S3990" s="32">
        <v>0</v>
      </c>
      <c r="T3990" s="16">
        <v>0</v>
      </c>
      <c r="U3990" s="3">
        <v>0</v>
      </c>
    </row>
    <row r="3991" spans="1:21" ht="30" outlineLevel="4" x14ac:dyDescent="0.25">
      <c r="A3991" s="1" t="s">
        <v>119</v>
      </c>
      <c r="B3991" s="1" t="s">
        <v>120</v>
      </c>
      <c r="C3991" s="4" t="s">
        <v>6364</v>
      </c>
      <c r="D3991" s="19" t="s">
        <v>6378</v>
      </c>
      <c r="E3991" s="1" t="s">
        <v>6378</v>
      </c>
      <c r="F3991" s="19" t="s">
        <v>48</v>
      </c>
      <c r="G3991" s="19" t="s">
        <v>4</v>
      </c>
      <c r="H3991" s="19" t="s">
        <v>6383</v>
      </c>
      <c r="I3991" s="4" t="s">
        <v>6384</v>
      </c>
      <c r="J3991" s="1" t="s">
        <v>4</v>
      </c>
      <c r="K3991" s="1" t="s">
        <v>6379</v>
      </c>
      <c r="L3991" s="1" t="s">
        <v>6400</v>
      </c>
      <c r="M3991" s="1" t="s">
        <v>6401</v>
      </c>
      <c r="N3991" s="1" t="s">
        <v>6402</v>
      </c>
      <c r="O3991" s="26">
        <v>43567</v>
      </c>
      <c r="P3991" s="1" t="s">
        <v>23</v>
      </c>
      <c r="Q3991" s="16">
        <v>5170.7</v>
      </c>
      <c r="R3991" s="16">
        <v>5170.7</v>
      </c>
      <c r="S3991" s="32">
        <v>0</v>
      </c>
      <c r="T3991" s="16">
        <v>0</v>
      </c>
      <c r="U3991" s="3">
        <v>0</v>
      </c>
    </row>
    <row r="3992" spans="1:21" ht="30" outlineLevel="4" x14ac:dyDescent="0.25">
      <c r="A3992" s="1" t="s">
        <v>119</v>
      </c>
      <c r="B3992" s="1" t="s">
        <v>120</v>
      </c>
      <c r="C3992" s="4" t="s">
        <v>6364</v>
      </c>
      <c r="D3992" s="19" t="s">
        <v>6378</v>
      </c>
      <c r="E3992" s="1" t="s">
        <v>6378</v>
      </c>
      <c r="F3992" s="19" t="s">
        <v>48</v>
      </c>
      <c r="G3992" s="19" t="s">
        <v>4</v>
      </c>
      <c r="H3992" s="19" t="s">
        <v>6383</v>
      </c>
      <c r="I3992" s="4" t="s">
        <v>6384</v>
      </c>
      <c r="J3992" s="1" t="s">
        <v>4</v>
      </c>
      <c r="K3992" s="1" t="s">
        <v>6379</v>
      </c>
      <c r="L3992" s="1" t="s">
        <v>6403</v>
      </c>
      <c r="M3992" s="1" t="s">
        <v>6404</v>
      </c>
      <c r="N3992" s="1" t="s">
        <v>6405</v>
      </c>
      <c r="O3992" s="26">
        <v>43616</v>
      </c>
      <c r="P3992" s="1" t="s">
        <v>23</v>
      </c>
      <c r="Q3992" s="16">
        <v>7291.6</v>
      </c>
      <c r="R3992" s="16">
        <v>7291.6</v>
      </c>
      <c r="S3992" s="32">
        <v>0</v>
      </c>
      <c r="T3992" s="16">
        <v>0</v>
      </c>
      <c r="U3992" s="3">
        <v>0</v>
      </c>
    </row>
    <row r="3993" spans="1:21" ht="30" outlineLevel="4" x14ac:dyDescent="0.25">
      <c r="A3993" s="1" t="s">
        <v>119</v>
      </c>
      <c r="B3993" s="1" t="s">
        <v>120</v>
      </c>
      <c r="C3993" s="4" t="s">
        <v>6364</v>
      </c>
      <c r="D3993" s="19" t="s">
        <v>6378</v>
      </c>
      <c r="E3993" s="1" t="s">
        <v>6378</v>
      </c>
      <c r="F3993" s="19" t="s">
        <v>48</v>
      </c>
      <c r="G3993" s="19" t="s">
        <v>4</v>
      </c>
      <c r="H3993" s="19" t="s">
        <v>6383</v>
      </c>
      <c r="I3993" s="4" t="s">
        <v>6384</v>
      </c>
      <c r="J3993" s="1" t="s">
        <v>4</v>
      </c>
      <c r="K3993" s="1" t="s">
        <v>6379</v>
      </c>
      <c r="L3993" s="1" t="s">
        <v>6406</v>
      </c>
      <c r="M3993" s="1" t="s">
        <v>6407</v>
      </c>
      <c r="N3993" s="1" t="s">
        <v>6408</v>
      </c>
      <c r="O3993" s="26">
        <v>43635</v>
      </c>
      <c r="P3993" s="1" t="s">
        <v>23</v>
      </c>
      <c r="Q3993" s="16">
        <v>8264.0499999999993</v>
      </c>
      <c r="R3993" s="16">
        <v>8264.0499999999993</v>
      </c>
      <c r="S3993" s="32">
        <v>0</v>
      </c>
      <c r="T3993" s="16">
        <v>0</v>
      </c>
      <c r="U3993" s="3">
        <v>0</v>
      </c>
    </row>
    <row r="3994" spans="1:21" outlineLevel="3" x14ac:dyDescent="0.25">
      <c r="H3994" s="29" t="s">
        <v>17291</v>
      </c>
      <c r="O3994" s="26"/>
      <c r="Q3994" s="16">
        <f>SUBTOTAL(9,Q3976:Q3993)</f>
        <v>81438</v>
      </c>
      <c r="R3994" s="16">
        <f>SUBTOTAL(9,R3976:R3993)</f>
        <v>72389.76999999999</v>
      </c>
      <c r="S3994" s="32">
        <f>SUBTOTAL(9,S3976:S3993)</f>
        <v>9048.2300000000014</v>
      </c>
      <c r="T3994" s="16">
        <f>SUBTOTAL(9,T3976:T3993)</f>
        <v>0</v>
      </c>
      <c r="U3994" s="3">
        <f>SUBTOTAL(9,U3976:U3993)</f>
        <v>0</v>
      </c>
    </row>
    <row r="3995" spans="1:21" ht="30" outlineLevel="4" x14ac:dyDescent="0.25">
      <c r="A3995" s="1" t="s">
        <v>119</v>
      </c>
      <c r="B3995" s="1" t="s">
        <v>120</v>
      </c>
      <c r="C3995" s="4" t="s">
        <v>6364</v>
      </c>
      <c r="D3995" s="19" t="s">
        <v>6365</v>
      </c>
      <c r="E3995" s="1" t="s">
        <v>6365</v>
      </c>
      <c r="F3995" s="19" t="s">
        <v>4</v>
      </c>
      <c r="G3995" s="19" t="s">
        <v>49</v>
      </c>
      <c r="H3995" s="19" t="s">
        <v>6413</v>
      </c>
      <c r="I3995" s="4" t="s">
        <v>6414</v>
      </c>
      <c r="J3995" s="1" t="s">
        <v>4</v>
      </c>
      <c r="K3995" s="1" t="s">
        <v>6409</v>
      </c>
      <c r="L3995" s="1" t="s">
        <v>6410</v>
      </c>
      <c r="M3995" s="1" t="s">
        <v>6411</v>
      </c>
      <c r="N3995" s="1" t="s">
        <v>6412</v>
      </c>
      <c r="O3995" s="26">
        <v>43398</v>
      </c>
      <c r="P3995" s="1" t="s">
        <v>23</v>
      </c>
      <c r="Q3995" s="16">
        <v>1548.42</v>
      </c>
      <c r="R3995" s="16">
        <v>0</v>
      </c>
      <c r="S3995" s="32">
        <v>1548.42</v>
      </c>
      <c r="T3995" s="16">
        <v>0</v>
      </c>
      <c r="U3995" s="3">
        <v>0</v>
      </c>
    </row>
    <row r="3996" spans="1:21" ht="30" outlineLevel="4" x14ac:dyDescent="0.25">
      <c r="A3996" s="1" t="s">
        <v>119</v>
      </c>
      <c r="B3996" s="1" t="s">
        <v>120</v>
      </c>
      <c r="C3996" s="4" t="s">
        <v>6364</v>
      </c>
      <c r="D3996" s="19" t="s">
        <v>6365</v>
      </c>
      <c r="E3996" s="1" t="s">
        <v>6365</v>
      </c>
      <c r="F3996" s="19" t="s">
        <v>4</v>
      </c>
      <c r="G3996" s="19" t="s">
        <v>49</v>
      </c>
      <c r="H3996" s="19" t="s">
        <v>6413</v>
      </c>
      <c r="I3996" s="4" t="s">
        <v>6414</v>
      </c>
      <c r="J3996" s="1" t="s">
        <v>4</v>
      </c>
      <c r="K3996" s="1" t="s">
        <v>6409</v>
      </c>
      <c r="L3996" s="1" t="s">
        <v>6415</v>
      </c>
      <c r="M3996" s="1" t="s">
        <v>6416</v>
      </c>
      <c r="N3996" s="1" t="s">
        <v>6417</v>
      </c>
      <c r="O3996" s="26">
        <v>43423</v>
      </c>
      <c r="P3996" s="1" t="s">
        <v>23</v>
      </c>
      <c r="Q3996" s="16">
        <v>582.84</v>
      </c>
      <c r="R3996" s="16">
        <v>0</v>
      </c>
      <c r="S3996" s="32">
        <v>582.84</v>
      </c>
      <c r="T3996" s="16">
        <v>0</v>
      </c>
      <c r="U3996" s="3">
        <v>0</v>
      </c>
    </row>
    <row r="3997" spans="1:21" ht="30" outlineLevel="4" x14ac:dyDescent="0.25">
      <c r="A3997" s="1" t="s">
        <v>119</v>
      </c>
      <c r="B3997" s="1" t="s">
        <v>120</v>
      </c>
      <c r="C3997" s="4" t="s">
        <v>6364</v>
      </c>
      <c r="D3997" s="19" t="s">
        <v>6365</v>
      </c>
      <c r="E3997" s="1" t="s">
        <v>6365</v>
      </c>
      <c r="F3997" s="19" t="s">
        <v>4</v>
      </c>
      <c r="G3997" s="19" t="s">
        <v>49</v>
      </c>
      <c r="H3997" s="19" t="s">
        <v>6413</v>
      </c>
      <c r="I3997" s="4" t="s">
        <v>6414</v>
      </c>
      <c r="J3997" s="1" t="s">
        <v>4</v>
      </c>
      <c r="K3997" s="1" t="s">
        <v>6409</v>
      </c>
      <c r="L3997" s="1" t="s">
        <v>6418</v>
      </c>
      <c r="M3997" s="1" t="s">
        <v>6419</v>
      </c>
      <c r="N3997" s="1" t="s">
        <v>6420</v>
      </c>
      <c r="O3997" s="26">
        <v>43448</v>
      </c>
      <c r="P3997" s="1" t="s">
        <v>23</v>
      </c>
      <c r="Q3997" s="16">
        <v>709.84</v>
      </c>
      <c r="R3997" s="16">
        <v>0</v>
      </c>
      <c r="S3997" s="32">
        <v>709.84</v>
      </c>
      <c r="T3997" s="16">
        <v>0</v>
      </c>
      <c r="U3997" s="3">
        <v>0</v>
      </c>
    </row>
    <row r="3998" spans="1:21" ht="30" outlineLevel="4" x14ac:dyDescent="0.25">
      <c r="A3998" s="1" t="s">
        <v>119</v>
      </c>
      <c r="B3998" s="1" t="s">
        <v>120</v>
      </c>
      <c r="C3998" s="4" t="s">
        <v>6364</v>
      </c>
      <c r="D3998" s="19" t="s">
        <v>6365</v>
      </c>
      <c r="E3998" s="1" t="s">
        <v>6365</v>
      </c>
      <c r="F3998" s="19" t="s">
        <v>4</v>
      </c>
      <c r="G3998" s="19" t="s">
        <v>49</v>
      </c>
      <c r="H3998" s="19" t="s">
        <v>6413</v>
      </c>
      <c r="I3998" s="4" t="s">
        <v>6414</v>
      </c>
      <c r="J3998" s="1" t="s">
        <v>4</v>
      </c>
      <c r="K3998" s="1" t="s">
        <v>6409</v>
      </c>
      <c r="L3998" s="1" t="s">
        <v>6421</v>
      </c>
      <c r="M3998" s="1" t="s">
        <v>6422</v>
      </c>
      <c r="N3998" s="1" t="s">
        <v>6423</v>
      </c>
      <c r="O3998" s="26">
        <v>43493</v>
      </c>
      <c r="P3998" s="1" t="s">
        <v>23</v>
      </c>
      <c r="Q3998" s="16">
        <v>523.42999999999995</v>
      </c>
      <c r="R3998" s="16">
        <v>0</v>
      </c>
      <c r="S3998" s="32">
        <v>523.42999999999995</v>
      </c>
      <c r="T3998" s="16">
        <v>0</v>
      </c>
      <c r="U3998" s="3">
        <v>0</v>
      </c>
    </row>
    <row r="3999" spans="1:21" ht="30" outlineLevel="4" x14ac:dyDescent="0.25">
      <c r="A3999" s="1" t="s">
        <v>119</v>
      </c>
      <c r="B3999" s="1" t="s">
        <v>120</v>
      </c>
      <c r="C3999" s="4" t="s">
        <v>6364</v>
      </c>
      <c r="D3999" s="19" t="s">
        <v>6365</v>
      </c>
      <c r="E3999" s="1" t="s">
        <v>6365</v>
      </c>
      <c r="F3999" s="19" t="s">
        <v>4</v>
      </c>
      <c r="G3999" s="19" t="s">
        <v>49</v>
      </c>
      <c r="H3999" s="19" t="s">
        <v>6413</v>
      </c>
      <c r="I3999" s="4" t="s">
        <v>6414</v>
      </c>
      <c r="J3999" s="1" t="s">
        <v>4</v>
      </c>
      <c r="K3999" s="1" t="s">
        <v>6409</v>
      </c>
      <c r="L3999" s="1" t="s">
        <v>6424</v>
      </c>
      <c r="M3999" s="1" t="s">
        <v>6425</v>
      </c>
      <c r="N3999" s="1" t="s">
        <v>6426</v>
      </c>
      <c r="O3999" s="26">
        <v>43510</v>
      </c>
      <c r="P3999" s="1" t="s">
        <v>23</v>
      </c>
      <c r="Q3999" s="16">
        <v>539.66</v>
      </c>
      <c r="R3999" s="16">
        <v>0</v>
      </c>
      <c r="S3999" s="32">
        <v>539.66</v>
      </c>
      <c r="T3999" s="16">
        <v>0</v>
      </c>
      <c r="U3999" s="3">
        <v>0</v>
      </c>
    </row>
    <row r="4000" spans="1:21" ht="30" outlineLevel="4" x14ac:dyDescent="0.25">
      <c r="A4000" s="1" t="s">
        <v>119</v>
      </c>
      <c r="B4000" s="1" t="s">
        <v>120</v>
      </c>
      <c r="C4000" s="4" t="s">
        <v>6364</v>
      </c>
      <c r="D4000" s="19" t="s">
        <v>6365</v>
      </c>
      <c r="E4000" s="1" t="s">
        <v>6365</v>
      </c>
      <c r="F4000" s="19" t="s">
        <v>4</v>
      </c>
      <c r="G4000" s="19" t="s">
        <v>49</v>
      </c>
      <c r="H4000" s="19" t="s">
        <v>6413</v>
      </c>
      <c r="I4000" s="4" t="s">
        <v>6414</v>
      </c>
      <c r="J4000" s="1" t="s">
        <v>4</v>
      </c>
      <c r="K4000" s="1" t="s">
        <v>6409</v>
      </c>
      <c r="L4000" s="1" t="s">
        <v>6427</v>
      </c>
      <c r="M4000" s="1" t="s">
        <v>6428</v>
      </c>
      <c r="N4000" s="1" t="s">
        <v>6429</v>
      </c>
      <c r="O4000" s="26">
        <v>43538</v>
      </c>
      <c r="P4000" s="1" t="s">
        <v>23</v>
      </c>
      <c r="Q4000" s="16">
        <v>530.96</v>
      </c>
      <c r="R4000" s="16">
        <v>0</v>
      </c>
      <c r="S4000" s="32">
        <v>530.96</v>
      </c>
      <c r="T4000" s="16">
        <v>0</v>
      </c>
      <c r="U4000" s="3">
        <v>0</v>
      </c>
    </row>
    <row r="4001" spans="1:21" ht="30" outlineLevel="4" x14ac:dyDescent="0.25">
      <c r="A4001" s="1" t="s">
        <v>119</v>
      </c>
      <c r="B4001" s="1" t="s">
        <v>120</v>
      </c>
      <c r="C4001" s="4" t="s">
        <v>6364</v>
      </c>
      <c r="D4001" s="19" t="s">
        <v>6365</v>
      </c>
      <c r="E4001" s="1" t="s">
        <v>6365</v>
      </c>
      <c r="F4001" s="19" t="s">
        <v>4</v>
      </c>
      <c r="G4001" s="19" t="s">
        <v>49</v>
      </c>
      <c r="H4001" s="19" t="s">
        <v>6413</v>
      </c>
      <c r="I4001" s="4" t="s">
        <v>6414</v>
      </c>
      <c r="J4001" s="1" t="s">
        <v>4</v>
      </c>
      <c r="K4001" s="1" t="s">
        <v>6409</v>
      </c>
      <c r="L4001" s="1" t="s">
        <v>6430</v>
      </c>
      <c r="M4001" s="1" t="s">
        <v>6431</v>
      </c>
      <c r="N4001" s="1" t="s">
        <v>6432</v>
      </c>
      <c r="O4001" s="26">
        <v>43567</v>
      </c>
      <c r="P4001" s="1" t="s">
        <v>23</v>
      </c>
      <c r="Q4001" s="16">
        <v>507.44</v>
      </c>
      <c r="R4001" s="16">
        <v>0</v>
      </c>
      <c r="S4001" s="32">
        <v>507.44</v>
      </c>
      <c r="T4001" s="16">
        <v>0</v>
      </c>
      <c r="U4001" s="3">
        <v>0</v>
      </c>
    </row>
    <row r="4002" spans="1:21" ht="30" outlineLevel="4" x14ac:dyDescent="0.25">
      <c r="A4002" s="1" t="s">
        <v>119</v>
      </c>
      <c r="B4002" s="1" t="s">
        <v>120</v>
      </c>
      <c r="C4002" s="4" t="s">
        <v>6364</v>
      </c>
      <c r="D4002" s="19" t="s">
        <v>6365</v>
      </c>
      <c r="E4002" s="1" t="s">
        <v>6365</v>
      </c>
      <c r="F4002" s="19" t="s">
        <v>4</v>
      </c>
      <c r="G4002" s="19" t="s">
        <v>49</v>
      </c>
      <c r="H4002" s="19" t="s">
        <v>6413</v>
      </c>
      <c r="I4002" s="4" t="s">
        <v>6414</v>
      </c>
      <c r="J4002" s="1" t="s">
        <v>4</v>
      </c>
      <c r="K4002" s="1" t="s">
        <v>6409</v>
      </c>
      <c r="L4002" s="1" t="s">
        <v>6433</v>
      </c>
      <c r="M4002" s="1" t="s">
        <v>6434</v>
      </c>
      <c r="N4002" s="1" t="s">
        <v>6435</v>
      </c>
      <c r="O4002" s="26">
        <v>43619</v>
      </c>
      <c r="P4002" s="1" t="s">
        <v>23</v>
      </c>
      <c r="Q4002" s="16">
        <v>568.5</v>
      </c>
      <c r="R4002" s="16">
        <v>0</v>
      </c>
      <c r="S4002" s="32">
        <v>568.5</v>
      </c>
      <c r="T4002" s="16">
        <v>0</v>
      </c>
      <c r="U4002" s="3">
        <v>0</v>
      </c>
    </row>
    <row r="4003" spans="1:21" ht="30" outlineLevel="4" x14ac:dyDescent="0.25">
      <c r="A4003" s="1" t="s">
        <v>119</v>
      </c>
      <c r="B4003" s="1" t="s">
        <v>120</v>
      </c>
      <c r="C4003" s="4" t="s">
        <v>6364</v>
      </c>
      <c r="D4003" s="19" t="s">
        <v>6365</v>
      </c>
      <c r="E4003" s="1" t="s">
        <v>6365</v>
      </c>
      <c r="F4003" s="19" t="s">
        <v>4</v>
      </c>
      <c r="G4003" s="19" t="s">
        <v>49</v>
      </c>
      <c r="H4003" s="19" t="s">
        <v>6413</v>
      </c>
      <c r="I4003" s="4" t="s">
        <v>6414</v>
      </c>
      <c r="J4003" s="1" t="s">
        <v>4</v>
      </c>
      <c r="K4003" s="1" t="s">
        <v>6409</v>
      </c>
      <c r="L4003" s="1" t="s">
        <v>6436</v>
      </c>
      <c r="M4003" s="1" t="s">
        <v>6437</v>
      </c>
      <c r="N4003" s="1" t="s">
        <v>6438</v>
      </c>
      <c r="O4003" s="26">
        <v>43633</v>
      </c>
      <c r="P4003" s="1" t="s">
        <v>23</v>
      </c>
      <c r="Q4003" s="16">
        <v>986.82</v>
      </c>
      <c r="R4003" s="16">
        <v>0</v>
      </c>
      <c r="S4003" s="32">
        <v>986.82</v>
      </c>
      <c r="T4003" s="16">
        <v>0</v>
      </c>
      <c r="U4003" s="3">
        <v>0</v>
      </c>
    </row>
    <row r="4004" spans="1:21" ht="30" outlineLevel="4" x14ac:dyDescent="0.25">
      <c r="A4004" s="1" t="s">
        <v>119</v>
      </c>
      <c r="B4004" s="1" t="s">
        <v>120</v>
      </c>
      <c r="C4004" s="4" t="s">
        <v>6364</v>
      </c>
      <c r="D4004" s="19" t="s">
        <v>6365</v>
      </c>
      <c r="E4004" s="1" t="s">
        <v>6365</v>
      </c>
      <c r="F4004" s="19" t="s">
        <v>56</v>
      </c>
      <c r="G4004" s="19" t="s">
        <v>4</v>
      </c>
      <c r="H4004" s="19" t="s">
        <v>6413</v>
      </c>
      <c r="I4004" s="4" t="s">
        <v>6414</v>
      </c>
      <c r="J4004" s="1" t="s">
        <v>4</v>
      </c>
      <c r="K4004" s="1" t="s">
        <v>6409</v>
      </c>
      <c r="L4004" s="1" t="s">
        <v>6410</v>
      </c>
      <c r="M4004" s="1" t="s">
        <v>6411</v>
      </c>
      <c r="N4004" s="1" t="s">
        <v>6412</v>
      </c>
      <c r="O4004" s="26">
        <v>43398</v>
      </c>
      <c r="P4004" s="1" t="s">
        <v>23</v>
      </c>
      <c r="Q4004" s="16">
        <v>24776.58</v>
      </c>
      <c r="R4004" s="16">
        <v>24776.58</v>
      </c>
      <c r="S4004" s="32">
        <v>0</v>
      </c>
      <c r="T4004" s="16">
        <v>0</v>
      </c>
      <c r="U4004" s="3">
        <v>0</v>
      </c>
    </row>
    <row r="4005" spans="1:21" ht="30" outlineLevel="4" x14ac:dyDescent="0.25">
      <c r="A4005" s="1" t="s">
        <v>119</v>
      </c>
      <c r="B4005" s="1" t="s">
        <v>120</v>
      </c>
      <c r="C4005" s="4" t="s">
        <v>6364</v>
      </c>
      <c r="D4005" s="19" t="s">
        <v>6365</v>
      </c>
      <c r="E4005" s="1" t="s">
        <v>6365</v>
      </c>
      <c r="F4005" s="19" t="s">
        <v>56</v>
      </c>
      <c r="G4005" s="19" t="s">
        <v>4</v>
      </c>
      <c r="H4005" s="19" t="s">
        <v>6413</v>
      </c>
      <c r="I4005" s="4" t="s">
        <v>6414</v>
      </c>
      <c r="J4005" s="1" t="s">
        <v>4</v>
      </c>
      <c r="K4005" s="1" t="s">
        <v>6409</v>
      </c>
      <c r="L4005" s="1" t="s">
        <v>6415</v>
      </c>
      <c r="M4005" s="1" t="s">
        <v>6416</v>
      </c>
      <c r="N4005" s="1" t="s">
        <v>6417</v>
      </c>
      <c r="O4005" s="26">
        <v>43423</v>
      </c>
      <c r="P4005" s="1" t="s">
        <v>23</v>
      </c>
      <c r="Q4005" s="16">
        <v>9326.16</v>
      </c>
      <c r="R4005" s="16">
        <v>9326.16</v>
      </c>
      <c r="S4005" s="32">
        <v>0</v>
      </c>
      <c r="T4005" s="16">
        <v>0</v>
      </c>
      <c r="U4005" s="3">
        <v>0</v>
      </c>
    </row>
    <row r="4006" spans="1:21" ht="30" outlineLevel="4" x14ac:dyDescent="0.25">
      <c r="A4006" s="1" t="s">
        <v>119</v>
      </c>
      <c r="B4006" s="1" t="s">
        <v>120</v>
      </c>
      <c r="C4006" s="4" t="s">
        <v>6364</v>
      </c>
      <c r="D4006" s="19" t="s">
        <v>6365</v>
      </c>
      <c r="E4006" s="1" t="s">
        <v>6365</v>
      </c>
      <c r="F4006" s="19" t="s">
        <v>56</v>
      </c>
      <c r="G4006" s="19" t="s">
        <v>4</v>
      </c>
      <c r="H4006" s="19" t="s">
        <v>6413</v>
      </c>
      <c r="I4006" s="4" t="s">
        <v>6414</v>
      </c>
      <c r="J4006" s="1" t="s">
        <v>4</v>
      </c>
      <c r="K4006" s="1" t="s">
        <v>6409</v>
      </c>
      <c r="L4006" s="1" t="s">
        <v>6418</v>
      </c>
      <c r="M4006" s="1" t="s">
        <v>6419</v>
      </c>
      <c r="N4006" s="1" t="s">
        <v>6420</v>
      </c>
      <c r="O4006" s="26">
        <v>43448</v>
      </c>
      <c r="P4006" s="1" t="s">
        <v>23</v>
      </c>
      <c r="Q4006" s="16">
        <v>11358.16</v>
      </c>
      <c r="R4006" s="16">
        <v>11358.16</v>
      </c>
      <c r="S4006" s="32">
        <v>0</v>
      </c>
      <c r="T4006" s="16">
        <v>0</v>
      </c>
      <c r="U4006" s="3">
        <v>0</v>
      </c>
    </row>
    <row r="4007" spans="1:21" ht="30" outlineLevel="4" x14ac:dyDescent="0.25">
      <c r="A4007" s="1" t="s">
        <v>119</v>
      </c>
      <c r="B4007" s="1" t="s">
        <v>120</v>
      </c>
      <c r="C4007" s="4" t="s">
        <v>6364</v>
      </c>
      <c r="D4007" s="19" t="s">
        <v>6365</v>
      </c>
      <c r="E4007" s="1" t="s">
        <v>6365</v>
      </c>
      <c r="F4007" s="19" t="s">
        <v>56</v>
      </c>
      <c r="G4007" s="19" t="s">
        <v>4</v>
      </c>
      <c r="H4007" s="19" t="s">
        <v>6413</v>
      </c>
      <c r="I4007" s="4" t="s">
        <v>6414</v>
      </c>
      <c r="J4007" s="1" t="s">
        <v>4</v>
      </c>
      <c r="K4007" s="1" t="s">
        <v>6409</v>
      </c>
      <c r="L4007" s="1" t="s">
        <v>6421</v>
      </c>
      <c r="M4007" s="1" t="s">
        <v>6422</v>
      </c>
      <c r="N4007" s="1" t="s">
        <v>6423</v>
      </c>
      <c r="O4007" s="26">
        <v>43493</v>
      </c>
      <c r="P4007" s="1" t="s">
        <v>23</v>
      </c>
      <c r="Q4007" s="16">
        <v>8375.57</v>
      </c>
      <c r="R4007" s="16">
        <v>8375.57</v>
      </c>
      <c r="S4007" s="32">
        <v>0</v>
      </c>
      <c r="T4007" s="16">
        <v>0</v>
      </c>
      <c r="U4007" s="3">
        <v>0</v>
      </c>
    </row>
    <row r="4008" spans="1:21" ht="30" outlineLevel="4" x14ac:dyDescent="0.25">
      <c r="A4008" s="1" t="s">
        <v>119</v>
      </c>
      <c r="B4008" s="1" t="s">
        <v>120</v>
      </c>
      <c r="C4008" s="4" t="s">
        <v>6364</v>
      </c>
      <c r="D4008" s="19" t="s">
        <v>6365</v>
      </c>
      <c r="E4008" s="1" t="s">
        <v>6365</v>
      </c>
      <c r="F4008" s="19" t="s">
        <v>56</v>
      </c>
      <c r="G4008" s="19" t="s">
        <v>4</v>
      </c>
      <c r="H4008" s="19" t="s">
        <v>6413</v>
      </c>
      <c r="I4008" s="4" t="s">
        <v>6414</v>
      </c>
      <c r="J4008" s="1" t="s">
        <v>4</v>
      </c>
      <c r="K4008" s="1" t="s">
        <v>6409</v>
      </c>
      <c r="L4008" s="1" t="s">
        <v>6424</v>
      </c>
      <c r="M4008" s="1" t="s">
        <v>6425</v>
      </c>
      <c r="N4008" s="1" t="s">
        <v>6426</v>
      </c>
      <c r="O4008" s="26">
        <v>43510</v>
      </c>
      <c r="P4008" s="1" t="s">
        <v>23</v>
      </c>
      <c r="Q4008" s="16">
        <v>8635.34</v>
      </c>
      <c r="R4008" s="16">
        <v>8635.34</v>
      </c>
      <c r="S4008" s="32">
        <v>0</v>
      </c>
      <c r="T4008" s="16">
        <v>0</v>
      </c>
      <c r="U4008" s="3">
        <v>0</v>
      </c>
    </row>
    <row r="4009" spans="1:21" ht="30" outlineLevel="4" x14ac:dyDescent="0.25">
      <c r="A4009" s="1" t="s">
        <v>119</v>
      </c>
      <c r="B4009" s="1" t="s">
        <v>120</v>
      </c>
      <c r="C4009" s="4" t="s">
        <v>6364</v>
      </c>
      <c r="D4009" s="19" t="s">
        <v>6365</v>
      </c>
      <c r="E4009" s="1" t="s">
        <v>6365</v>
      </c>
      <c r="F4009" s="19" t="s">
        <v>56</v>
      </c>
      <c r="G4009" s="19" t="s">
        <v>4</v>
      </c>
      <c r="H4009" s="19" t="s">
        <v>6413</v>
      </c>
      <c r="I4009" s="4" t="s">
        <v>6414</v>
      </c>
      <c r="J4009" s="1" t="s">
        <v>4</v>
      </c>
      <c r="K4009" s="1" t="s">
        <v>6409</v>
      </c>
      <c r="L4009" s="1" t="s">
        <v>6427</v>
      </c>
      <c r="M4009" s="1" t="s">
        <v>6428</v>
      </c>
      <c r="N4009" s="1" t="s">
        <v>6429</v>
      </c>
      <c r="O4009" s="26">
        <v>43538</v>
      </c>
      <c r="P4009" s="1" t="s">
        <v>23</v>
      </c>
      <c r="Q4009" s="16">
        <v>8496.0400000000009</v>
      </c>
      <c r="R4009" s="16">
        <v>8496.0400000000009</v>
      </c>
      <c r="S4009" s="32">
        <v>0</v>
      </c>
      <c r="T4009" s="16">
        <v>0</v>
      </c>
      <c r="U4009" s="3">
        <v>0</v>
      </c>
    </row>
    <row r="4010" spans="1:21" ht="30" outlineLevel="4" x14ac:dyDescent="0.25">
      <c r="A4010" s="1" t="s">
        <v>119</v>
      </c>
      <c r="B4010" s="1" t="s">
        <v>120</v>
      </c>
      <c r="C4010" s="4" t="s">
        <v>6364</v>
      </c>
      <c r="D4010" s="19" t="s">
        <v>6365</v>
      </c>
      <c r="E4010" s="1" t="s">
        <v>6365</v>
      </c>
      <c r="F4010" s="19" t="s">
        <v>56</v>
      </c>
      <c r="G4010" s="19" t="s">
        <v>4</v>
      </c>
      <c r="H4010" s="19" t="s">
        <v>6413</v>
      </c>
      <c r="I4010" s="4" t="s">
        <v>6414</v>
      </c>
      <c r="J4010" s="1" t="s">
        <v>4</v>
      </c>
      <c r="K4010" s="1" t="s">
        <v>6409</v>
      </c>
      <c r="L4010" s="1" t="s">
        <v>6430</v>
      </c>
      <c r="M4010" s="1" t="s">
        <v>6431</v>
      </c>
      <c r="N4010" s="1" t="s">
        <v>6432</v>
      </c>
      <c r="O4010" s="26">
        <v>43567</v>
      </c>
      <c r="P4010" s="1" t="s">
        <v>23</v>
      </c>
      <c r="Q4010" s="16">
        <v>8119.56</v>
      </c>
      <c r="R4010" s="16">
        <v>8119.56</v>
      </c>
      <c r="S4010" s="32">
        <v>0</v>
      </c>
      <c r="T4010" s="16">
        <v>0</v>
      </c>
      <c r="U4010" s="3">
        <v>0</v>
      </c>
    </row>
    <row r="4011" spans="1:21" ht="30" outlineLevel="4" x14ac:dyDescent="0.25">
      <c r="A4011" s="1" t="s">
        <v>119</v>
      </c>
      <c r="B4011" s="1" t="s">
        <v>120</v>
      </c>
      <c r="C4011" s="4" t="s">
        <v>6364</v>
      </c>
      <c r="D4011" s="19" t="s">
        <v>6365</v>
      </c>
      <c r="E4011" s="1" t="s">
        <v>6365</v>
      </c>
      <c r="F4011" s="19" t="s">
        <v>56</v>
      </c>
      <c r="G4011" s="19" t="s">
        <v>4</v>
      </c>
      <c r="H4011" s="19" t="s">
        <v>6413</v>
      </c>
      <c r="I4011" s="4" t="s">
        <v>6414</v>
      </c>
      <c r="J4011" s="1" t="s">
        <v>4</v>
      </c>
      <c r="K4011" s="1" t="s">
        <v>6409</v>
      </c>
      <c r="L4011" s="1" t="s">
        <v>6433</v>
      </c>
      <c r="M4011" s="1" t="s">
        <v>6434</v>
      </c>
      <c r="N4011" s="1" t="s">
        <v>6435</v>
      </c>
      <c r="O4011" s="26">
        <v>43619</v>
      </c>
      <c r="P4011" s="1" t="s">
        <v>23</v>
      </c>
      <c r="Q4011" s="16">
        <v>9096.5</v>
      </c>
      <c r="R4011" s="16">
        <v>9096.5</v>
      </c>
      <c r="S4011" s="32">
        <v>0</v>
      </c>
      <c r="T4011" s="16">
        <v>0</v>
      </c>
      <c r="U4011" s="3">
        <v>0</v>
      </c>
    </row>
    <row r="4012" spans="1:21" ht="30" outlineLevel="4" x14ac:dyDescent="0.25">
      <c r="A4012" s="1" t="s">
        <v>119</v>
      </c>
      <c r="B4012" s="1" t="s">
        <v>120</v>
      </c>
      <c r="C4012" s="4" t="s">
        <v>6364</v>
      </c>
      <c r="D4012" s="19" t="s">
        <v>6365</v>
      </c>
      <c r="E4012" s="1" t="s">
        <v>6365</v>
      </c>
      <c r="F4012" s="19" t="s">
        <v>56</v>
      </c>
      <c r="G4012" s="19" t="s">
        <v>4</v>
      </c>
      <c r="H4012" s="19" t="s">
        <v>6413</v>
      </c>
      <c r="I4012" s="4" t="s">
        <v>6414</v>
      </c>
      <c r="J4012" s="1" t="s">
        <v>4</v>
      </c>
      <c r="K4012" s="1" t="s">
        <v>6409</v>
      </c>
      <c r="L4012" s="1" t="s">
        <v>6436</v>
      </c>
      <c r="M4012" s="1" t="s">
        <v>6437</v>
      </c>
      <c r="N4012" s="1" t="s">
        <v>6438</v>
      </c>
      <c r="O4012" s="26">
        <v>43633</v>
      </c>
      <c r="P4012" s="1" t="s">
        <v>23</v>
      </c>
      <c r="Q4012" s="16">
        <v>15790.18</v>
      </c>
      <c r="R4012" s="16">
        <v>15790.18</v>
      </c>
      <c r="S4012" s="32">
        <v>0</v>
      </c>
      <c r="T4012" s="16">
        <v>0</v>
      </c>
      <c r="U4012" s="3">
        <v>0</v>
      </c>
    </row>
    <row r="4013" spans="1:21" outlineLevel="3" x14ac:dyDescent="0.25">
      <c r="H4013" s="29" t="s">
        <v>17292</v>
      </c>
      <c r="O4013" s="26"/>
      <c r="Q4013" s="16">
        <f>SUBTOTAL(9,Q3995:Q4012)</f>
        <v>110472</v>
      </c>
      <c r="R4013" s="16">
        <f>SUBTOTAL(9,R3995:R4012)</f>
        <v>103974.09</v>
      </c>
      <c r="S4013" s="32">
        <f>SUBTOTAL(9,S3995:S4012)</f>
        <v>6497.9099999999989</v>
      </c>
      <c r="T4013" s="16">
        <f>SUBTOTAL(9,T3995:T4012)</f>
        <v>0</v>
      </c>
      <c r="U4013" s="3">
        <f>SUBTOTAL(9,U3995:U4012)</f>
        <v>0</v>
      </c>
    </row>
    <row r="4014" spans="1:21" ht="30" outlineLevel="4" x14ac:dyDescent="0.25">
      <c r="A4014" s="1" t="s">
        <v>119</v>
      </c>
      <c r="B4014" s="1" t="s">
        <v>120</v>
      </c>
      <c r="C4014" s="4" t="s">
        <v>6364</v>
      </c>
      <c r="D4014" s="19" t="s">
        <v>6365</v>
      </c>
      <c r="E4014" s="1" t="s">
        <v>6365</v>
      </c>
      <c r="F4014" s="19" t="s">
        <v>4</v>
      </c>
      <c r="G4014" s="19" t="s">
        <v>49</v>
      </c>
      <c r="H4014" s="19" t="s">
        <v>6443</v>
      </c>
      <c r="I4014" s="4" t="s">
        <v>6444</v>
      </c>
      <c r="J4014" s="1" t="s">
        <v>4</v>
      </c>
      <c r="K4014" s="1" t="s">
        <v>6439</v>
      </c>
      <c r="L4014" s="1" t="s">
        <v>6440</v>
      </c>
      <c r="M4014" s="1" t="s">
        <v>6441</v>
      </c>
      <c r="N4014" s="1" t="s">
        <v>6442</v>
      </c>
      <c r="O4014" s="26">
        <v>43571</v>
      </c>
      <c r="P4014" s="1" t="s">
        <v>23</v>
      </c>
      <c r="Q4014" s="16">
        <v>10256</v>
      </c>
      <c r="R4014" s="16">
        <v>0</v>
      </c>
      <c r="S4014" s="32">
        <v>10256</v>
      </c>
      <c r="T4014" s="16">
        <v>0</v>
      </c>
      <c r="U4014" s="3">
        <v>0</v>
      </c>
    </row>
    <row r="4015" spans="1:21" ht="30" outlineLevel="4" x14ac:dyDescent="0.25">
      <c r="A4015" s="1" t="s">
        <v>119</v>
      </c>
      <c r="B4015" s="1" t="s">
        <v>120</v>
      </c>
      <c r="C4015" s="4" t="s">
        <v>6364</v>
      </c>
      <c r="D4015" s="19" t="s">
        <v>6365</v>
      </c>
      <c r="E4015" s="1" t="s">
        <v>6365</v>
      </c>
      <c r="F4015" s="19" t="s">
        <v>56</v>
      </c>
      <c r="G4015" s="19" t="s">
        <v>4</v>
      </c>
      <c r="H4015" s="19" t="s">
        <v>6443</v>
      </c>
      <c r="I4015" s="4" t="s">
        <v>6444</v>
      </c>
      <c r="J4015" s="1" t="s">
        <v>4</v>
      </c>
      <c r="K4015" s="1" t="s">
        <v>6439</v>
      </c>
      <c r="L4015" s="1" t="s">
        <v>6440</v>
      </c>
      <c r="M4015" s="1" t="s">
        <v>6441</v>
      </c>
      <c r="N4015" s="1" t="s">
        <v>6442</v>
      </c>
      <c r="O4015" s="26">
        <v>43571</v>
      </c>
      <c r="P4015" s="1" t="s">
        <v>23</v>
      </c>
      <c r="Q4015" s="16">
        <v>82048</v>
      </c>
      <c r="R4015" s="16">
        <v>82048</v>
      </c>
      <c r="S4015" s="32">
        <v>0</v>
      </c>
      <c r="T4015" s="16">
        <v>0</v>
      </c>
      <c r="U4015" s="3">
        <v>0</v>
      </c>
    </row>
    <row r="4016" spans="1:21" outlineLevel="3" x14ac:dyDescent="0.25">
      <c r="H4016" s="29" t="s">
        <v>17293</v>
      </c>
      <c r="O4016" s="26"/>
      <c r="Q4016" s="16">
        <f>SUBTOTAL(9,Q4014:Q4015)</f>
        <v>92304</v>
      </c>
      <c r="R4016" s="16">
        <f>SUBTOTAL(9,R4014:R4015)</f>
        <v>82048</v>
      </c>
      <c r="S4016" s="32">
        <f>SUBTOTAL(9,S4014:S4015)</f>
        <v>10256</v>
      </c>
      <c r="T4016" s="16">
        <f>SUBTOTAL(9,T4014:T4015)</f>
        <v>0</v>
      </c>
      <c r="U4016" s="3">
        <f>SUBTOTAL(9,U4014:U4015)</f>
        <v>0</v>
      </c>
    </row>
    <row r="4017" spans="1:21" outlineLevel="4" x14ac:dyDescent="0.25">
      <c r="A4017" s="1" t="s">
        <v>119</v>
      </c>
      <c r="B4017" s="1" t="s">
        <v>120</v>
      </c>
      <c r="C4017" s="4" t="s">
        <v>6364</v>
      </c>
      <c r="D4017" s="19" t="s">
        <v>6365</v>
      </c>
      <c r="E4017" s="1" t="s">
        <v>6365</v>
      </c>
      <c r="F4017" s="19" t="s">
        <v>4</v>
      </c>
      <c r="G4017" s="19" t="s">
        <v>123</v>
      </c>
      <c r="H4017" s="19" t="s">
        <v>125</v>
      </c>
      <c r="I4017" s="6" t="s">
        <v>18248</v>
      </c>
      <c r="J4017" s="1" t="s">
        <v>4</v>
      </c>
      <c r="K4017" s="1" t="s">
        <v>4</v>
      </c>
      <c r="L4017" s="1" t="s">
        <v>4</v>
      </c>
      <c r="M4017" s="1" t="s">
        <v>13</v>
      </c>
      <c r="N4017" s="1" t="s">
        <v>6445</v>
      </c>
      <c r="O4017" s="26">
        <v>43363</v>
      </c>
      <c r="P4017" s="1" t="s">
        <v>23</v>
      </c>
      <c r="Q4017" s="16">
        <v>24101.5</v>
      </c>
      <c r="R4017" s="16">
        <v>0</v>
      </c>
      <c r="S4017" s="32">
        <v>24101.5</v>
      </c>
      <c r="T4017" s="16">
        <v>0</v>
      </c>
      <c r="U4017" s="3">
        <v>0</v>
      </c>
    </row>
    <row r="4018" spans="1:21" outlineLevel="4" x14ac:dyDescent="0.25">
      <c r="A4018" s="1" t="s">
        <v>119</v>
      </c>
      <c r="B4018" s="1" t="s">
        <v>120</v>
      </c>
      <c r="C4018" s="4" t="s">
        <v>6364</v>
      </c>
      <c r="D4018" s="19" t="s">
        <v>6365</v>
      </c>
      <c r="E4018" s="1" t="s">
        <v>6365</v>
      </c>
      <c r="F4018" s="19" t="s">
        <v>4</v>
      </c>
      <c r="G4018" s="19" t="s">
        <v>123</v>
      </c>
      <c r="H4018" s="19" t="s">
        <v>125</v>
      </c>
      <c r="I4018" s="6" t="s">
        <v>18248</v>
      </c>
      <c r="J4018" s="1" t="s">
        <v>4</v>
      </c>
      <c r="K4018" s="1" t="s">
        <v>4</v>
      </c>
      <c r="L4018" s="1" t="s">
        <v>4</v>
      </c>
      <c r="M4018" s="1" t="s">
        <v>13</v>
      </c>
      <c r="N4018" s="1" t="s">
        <v>6446</v>
      </c>
      <c r="O4018" s="26">
        <v>43419</v>
      </c>
      <c r="P4018" s="1" t="s">
        <v>23</v>
      </c>
      <c r="Q4018" s="16">
        <v>12050.75</v>
      </c>
      <c r="R4018" s="16">
        <v>0</v>
      </c>
      <c r="S4018" s="32">
        <v>12050.75</v>
      </c>
      <c r="T4018" s="16">
        <v>0</v>
      </c>
      <c r="U4018" s="3">
        <v>0</v>
      </c>
    </row>
    <row r="4019" spans="1:21" outlineLevel="4" x14ac:dyDescent="0.25">
      <c r="A4019" s="1" t="s">
        <v>119</v>
      </c>
      <c r="B4019" s="1" t="s">
        <v>120</v>
      </c>
      <c r="C4019" s="4" t="s">
        <v>6364</v>
      </c>
      <c r="D4019" s="19" t="s">
        <v>6365</v>
      </c>
      <c r="E4019" s="1" t="s">
        <v>6365</v>
      </c>
      <c r="F4019" s="19" t="s">
        <v>4</v>
      </c>
      <c r="G4019" s="19" t="s">
        <v>123</v>
      </c>
      <c r="H4019" s="19" t="s">
        <v>125</v>
      </c>
      <c r="I4019" s="6" t="s">
        <v>18248</v>
      </c>
      <c r="J4019" s="1" t="s">
        <v>4</v>
      </c>
      <c r="K4019" s="1" t="s">
        <v>4</v>
      </c>
      <c r="L4019" s="1" t="s">
        <v>4</v>
      </c>
      <c r="M4019" s="1" t="s">
        <v>13</v>
      </c>
      <c r="N4019" s="1" t="s">
        <v>6447</v>
      </c>
      <c r="O4019" s="26">
        <v>43479</v>
      </c>
      <c r="P4019" s="1" t="s">
        <v>23</v>
      </c>
      <c r="Q4019" s="16">
        <v>12050.75</v>
      </c>
      <c r="R4019" s="16">
        <v>0</v>
      </c>
      <c r="S4019" s="32">
        <v>12050.75</v>
      </c>
      <c r="T4019" s="16">
        <v>0</v>
      </c>
      <c r="U4019" s="3">
        <v>0</v>
      </c>
    </row>
    <row r="4020" spans="1:21" outlineLevel="3" x14ac:dyDescent="0.25">
      <c r="H4020" s="29" t="s">
        <v>16594</v>
      </c>
      <c r="I4020" s="23"/>
      <c r="O4020" s="26"/>
      <c r="Q4020" s="16">
        <f>SUBTOTAL(9,Q4017:Q4019)</f>
        <v>48203</v>
      </c>
      <c r="R4020" s="16">
        <f>SUBTOTAL(9,R4017:R4019)</f>
        <v>0</v>
      </c>
      <c r="S4020" s="32">
        <f>SUBTOTAL(9,S4017:S4019)</f>
        <v>48203</v>
      </c>
      <c r="T4020" s="16">
        <f>SUBTOTAL(9,T4017:T4019)</f>
        <v>0</v>
      </c>
      <c r="U4020" s="3">
        <f>SUBTOTAL(9,U4017:U4019)</f>
        <v>0</v>
      </c>
    </row>
    <row r="4021" spans="1:21" outlineLevel="4" x14ac:dyDescent="0.25">
      <c r="A4021" s="1" t="s">
        <v>119</v>
      </c>
      <c r="B4021" s="1" t="s">
        <v>120</v>
      </c>
      <c r="C4021" s="4" t="s">
        <v>6364</v>
      </c>
      <c r="D4021" s="19" t="s">
        <v>6365</v>
      </c>
      <c r="E4021" s="1" t="s">
        <v>6365</v>
      </c>
      <c r="F4021" s="19" t="s">
        <v>4</v>
      </c>
      <c r="G4021" s="19" t="s">
        <v>123</v>
      </c>
      <c r="H4021" s="19" t="s">
        <v>128</v>
      </c>
      <c r="I4021" s="6" t="s">
        <v>18247</v>
      </c>
      <c r="J4021" s="1" t="s">
        <v>4</v>
      </c>
      <c r="K4021" s="1" t="s">
        <v>4</v>
      </c>
      <c r="L4021" s="1" t="s">
        <v>4</v>
      </c>
      <c r="M4021" s="1" t="s">
        <v>13</v>
      </c>
      <c r="N4021" s="1" t="s">
        <v>6445</v>
      </c>
      <c r="O4021" s="26">
        <v>43363</v>
      </c>
      <c r="P4021" s="1" t="s">
        <v>23</v>
      </c>
      <c r="Q4021" s="16">
        <v>2522</v>
      </c>
      <c r="R4021" s="16">
        <v>0</v>
      </c>
      <c r="S4021" s="32">
        <v>2522</v>
      </c>
      <c r="T4021" s="16">
        <v>0</v>
      </c>
      <c r="U4021" s="3">
        <v>0</v>
      </c>
    </row>
    <row r="4022" spans="1:21" outlineLevel="4" x14ac:dyDescent="0.25">
      <c r="A4022" s="1" t="s">
        <v>119</v>
      </c>
      <c r="B4022" s="1" t="s">
        <v>120</v>
      </c>
      <c r="C4022" s="4" t="s">
        <v>6364</v>
      </c>
      <c r="D4022" s="19" t="s">
        <v>6365</v>
      </c>
      <c r="E4022" s="1" t="s">
        <v>6365</v>
      </c>
      <c r="F4022" s="19" t="s">
        <v>4</v>
      </c>
      <c r="G4022" s="19" t="s">
        <v>123</v>
      </c>
      <c r="H4022" s="19" t="s">
        <v>128</v>
      </c>
      <c r="I4022" s="6" t="s">
        <v>18247</v>
      </c>
      <c r="J4022" s="1" t="s">
        <v>4</v>
      </c>
      <c r="K4022" s="1" t="s">
        <v>4</v>
      </c>
      <c r="L4022" s="1" t="s">
        <v>4</v>
      </c>
      <c r="M4022" s="1" t="s">
        <v>13</v>
      </c>
      <c r="N4022" s="1" t="s">
        <v>6446</v>
      </c>
      <c r="O4022" s="26">
        <v>43419</v>
      </c>
      <c r="P4022" s="1" t="s">
        <v>23</v>
      </c>
      <c r="Q4022" s="16">
        <v>1261</v>
      </c>
      <c r="R4022" s="16">
        <v>0</v>
      </c>
      <c r="S4022" s="32">
        <v>1261</v>
      </c>
      <c r="T4022" s="16">
        <v>0</v>
      </c>
      <c r="U4022" s="3">
        <v>0</v>
      </c>
    </row>
    <row r="4023" spans="1:21" outlineLevel="4" x14ac:dyDescent="0.25">
      <c r="A4023" s="1" t="s">
        <v>119</v>
      </c>
      <c r="B4023" s="1" t="s">
        <v>120</v>
      </c>
      <c r="C4023" s="4" t="s">
        <v>6364</v>
      </c>
      <c r="D4023" s="19" t="s">
        <v>6365</v>
      </c>
      <c r="E4023" s="1" t="s">
        <v>6365</v>
      </c>
      <c r="F4023" s="19" t="s">
        <v>4</v>
      </c>
      <c r="G4023" s="19" t="s">
        <v>123</v>
      </c>
      <c r="H4023" s="19" t="s">
        <v>128</v>
      </c>
      <c r="I4023" s="6" t="s">
        <v>18247</v>
      </c>
      <c r="J4023" s="1" t="s">
        <v>4</v>
      </c>
      <c r="K4023" s="1" t="s">
        <v>4</v>
      </c>
      <c r="L4023" s="1" t="s">
        <v>4</v>
      </c>
      <c r="M4023" s="1" t="s">
        <v>13</v>
      </c>
      <c r="N4023" s="1" t="s">
        <v>6447</v>
      </c>
      <c r="O4023" s="26">
        <v>43479</v>
      </c>
      <c r="P4023" s="1" t="s">
        <v>23</v>
      </c>
      <c r="Q4023" s="16">
        <v>1261</v>
      </c>
      <c r="R4023" s="16">
        <v>0</v>
      </c>
      <c r="S4023" s="32">
        <v>1261</v>
      </c>
      <c r="T4023" s="16">
        <v>0</v>
      </c>
      <c r="U4023" s="3">
        <v>0</v>
      </c>
    </row>
    <row r="4024" spans="1:21" outlineLevel="3" x14ac:dyDescent="0.25">
      <c r="H4024" s="29" t="s">
        <v>16595</v>
      </c>
      <c r="I4024" s="23"/>
      <c r="O4024" s="26"/>
      <c r="Q4024" s="16">
        <f>SUBTOTAL(9,Q4021:Q4023)</f>
        <v>5044</v>
      </c>
      <c r="R4024" s="16">
        <f>SUBTOTAL(9,R4021:R4023)</f>
        <v>0</v>
      </c>
      <c r="S4024" s="32">
        <f>SUBTOTAL(9,S4021:S4023)</f>
        <v>5044</v>
      </c>
      <c r="T4024" s="16">
        <f>SUBTOTAL(9,T4021:T4023)</f>
        <v>0</v>
      </c>
      <c r="U4024" s="3">
        <f>SUBTOTAL(9,U4021:U4023)</f>
        <v>0</v>
      </c>
    </row>
    <row r="4025" spans="1:21" outlineLevel="4" x14ac:dyDescent="0.25">
      <c r="A4025" s="1" t="s">
        <v>119</v>
      </c>
      <c r="B4025" s="1" t="s">
        <v>120</v>
      </c>
      <c r="C4025" s="4" t="s">
        <v>6364</v>
      </c>
      <c r="D4025" s="19" t="s">
        <v>6365</v>
      </c>
      <c r="E4025" s="1" t="s">
        <v>6365</v>
      </c>
      <c r="F4025" s="19" t="s">
        <v>4</v>
      </c>
      <c r="G4025" s="19" t="s">
        <v>123</v>
      </c>
      <c r="H4025" s="19" t="s">
        <v>129</v>
      </c>
      <c r="I4025" s="6" t="s">
        <v>18246</v>
      </c>
      <c r="J4025" s="1" t="s">
        <v>4</v>
      </c>
      <c r="K4025" s="1" t="s">
        <v>4</v>
      </c>
      <c r="L4025" s="1" t="s">
        <v>4</v>
      </c>
      <c r="M4025" s="1" t="s">
        <v>13</v>
      </c>
      <c r="N4025" s="1" t="s">
        <v>6445</v>
      </c>
      <c r="O4025" s="26">
        <v>43363</v>
      </c>
      <c r="P4025" s="1" t="s">
        <v>23</v>
      </c>
      <c r="Q4025" s="16">
        <v>22513.5</v>
      </c>
      <c r="R4025" s="16">
        <v>0</v>
      </c>
      <c r="S4025" s="32">
        <v>22513.5</v>
      </c>
      <c r="T4025" s="16">
        <v>0</v>
      </c>
      <c r="U4025" s="3">
        <v>0</v>
      </c>
    </row>
    <row r="4026" spans="1:21" outlineLevel="4" x14ac:dyDescent="0.25">
      <c r="A4026" s="1" t="s">
        <v>119</v>
      </c>
      <c r="B4026" s="1" t="s">
        <v>120</v>
      </c>
      <c r="C4026" s="4" t="s">
        <v>6364</v>
      </c>
      <c r="D4026" s="19" t="s">
        <v>6365</v>
      </c>
      <c r="E4026" s="1" t="s">
        <v>6365</v>
      </c>
      <c r="F4026" s="19" t="s">
        <v>4</v>
      </c>
      <c r="G4026" s="19" t="s">
        <v>123</v>
      </c>
      <c r="H4026" s="19" t="s">
        <v>129</v>
      </c>
      <c r="I4026" s="6" t="s">
        <v>18246</v>
      </c>
      <c r="J4026" s="1" t="s">
        <v>4</v>
      </c>
      <c r="K4026" s="1" t="s">
        <v>4</v>
      </c>
      <c r="L4026" s="1" t="s">
        <v>4</v>
      </c>
      <c r="M4026" s="1" t="s">
        <v>13</v>
      </c>
      <c r="N4026" s="1" t="s">
        <v>6446</v>
      </c>
      <c r="O4026" s="26">
        <v>43419</v>
      </c>
      <c r="P4026" s="1" t="s">
        <v>23</v>
      </c>
      <c r="Q4026" s="16">
        <v>11256.75</v>
      </c>
      <c r="R4026" s="16">
        <v>0</v>
      </c>
      <c r="S4026" s="32">
        <v>11256.75</v>
      </c>
      <c r="T4026" s="16">
        <v>0</v>
      </c>
      <c r="U4026" s="3">
        <v>0</v>
      </c>
    </row>
    <row r="4027" spans="1:21" outlineLevel="4" x14ac:dyDescent="0.25">
      <c r="A4027" s="1" t="s">
        <v>119</v>
      </c>
      <c r="B4027" s="1" t="s">
        <v>120</v>
      </c>
      <c r="C4027" s="4" t="s">
        <v>6364</v>
      </c>
      <c r="D4027" s="19" t="s">
        <v>6365</v>
      </c>
      <c r="E4027" s="1" t="s">
        <v>6365</v>
      </c>
      <c r="F4027" s="19" t="s">
        <v>4</v>
      </c>
      <c r="G4027" s="19" t="s">
        <v>123</v>
      </c>
      <c r="H4027" s="19" t="s">
        <v>129</v>
      </c>
      <c r="I4027" s="6" t="s">
        <v>18246</v>
      </c>
      <c r="J4027" s="1" t="s">
        <v>4</v>
      </c>
      <c r="K4027" s="1" t="s">
        <v>4</v>
      </c>
      <c r="L4027" s="1" t="s">
        <v>4</v>
      </c>
      <c r="M4027" s="1" t="s">
        <v>13</v>
      </c>
      <c r="N4027" s="1" t="s">
        <v>6447</v>
      </c>
      <c r="O4027" s="26">
        <v>43479</v>
      </c>
      <c r="P4027" s="1" t="s">
        <v>23</v>
      </c>
      <c r="Q4027" s="16">
        <v>11256.75</v>
      </c>
      <c r="R4027" s="16">
        <v>0</v>
      </c>
      <c r="S4027" s="32">
        <v>11256.75</v>
      </c>
      <c r="T4027" s="16">
        <v>0</v>
      </c>
      <c r="U4027" s="3">
        <v>0</v>
      </c>
    </row>
    <row r="4028" spans="1:21" outlineLevel="3" x14ac:dyDescent="0.25">
      <c r="H4028" s="29" t="s">
        <v>16596</v>
      </c>
      <c r="O4028" s="26"/>
      <c r="Q4028" s="16">
        <f>SUBTOTAL(9,Q4025:Q4027)</f>
        <v>45027</v>
      </c>
      <c r="R4028" s="16">
        <f>SUBTOTAL(9,R4025:R4027)</f>
        <v>0</v>
      </c>
      <c r="S4028" s="32">
        <f>SUBTOTAL(9,S4025:S4027)</f>
        <v>45027</v>
      </c>
      <c r="T4028" s="16">
        <f>SUBTOTAL(9,T4025:T4027)</f>
        <v>0</v>
      </c>
      <c r="U4028" s="3">
        <f>SUBTOTAL(9,U4025:U4027)</f>
        <v>0</v>
      </c>
    </row>
    <row r="4029" spans="1:21" outlineLevel="2" x14ac:dyDescent="0.25">
      <c r="C4029" s="5" t="s">
        <v>15991</v>
      </c>
      <c r="O4029" s="26"/>
      <c r="Q4029" s="16">
        <f>SUBTOTAL(9,Q3971:Q4027)</f>
        <v>397567</v>
      </c>
      <c r="R4029" s="16">
        <f>SUBTOTAL(9,R3971:R4027)</f>
        <v>272652.34999999998</v>
      </c>
      <c r="S4029" s="32">
        <f>SUBTOTAL(9,S3971:S4027)</f>
        <v>124914.65000000001</v>
      </c>
      <c r="T4029" s="16">
        <f>SUBTOTAL(9,T3971:T4027)</f>
        <v>0</v>
      </c>
      <c r="U4029" s="3">
        <f>SUBTOTAL(9,U3971:U4027)</f>
        <v>0</v>
      </c>
    </row>
    <row r="4030" spans="1:21" ht="30" outlineLevel="4" x14ac:dyDescent="0.25">
      <c r="A4030" s="1" t="s">
        <v>119</v>
      </c>
      <c r="B4030" s="1" t="s">
        <v>120</v>
      </c>
      <c r="C4030" s="4" t="s">
        <v>6448</v>
      </c>
      <c r="D4030" s="19" t="s">
        <v>6449</v>
      </c>
      <c r="E4030" s="1" t="s">
        <v>6449</v>
      </c>
      <c r="F4030" s="19" t="s">
        <v>4</v>
      </c>
      <c r="G4030" s="19" t="s">
        <v>41</v>
      </c>
      <c r="H4030" s="19" t="s">
        <v>6454</v>
      </c>
      <c r="I4030" s="4" t="s">
        <v>6455</v>
      </c>
      <c r="J4030" s="1" t="s">
        <v>4</v>
      </c>
      <c r="K4030" s="1" t="s">
        <v>6450</v>
      </c>
      <c r="L4030" s="1" t="s">
        <v>6451</v>
      </c>
      <c r="M4030" s="1" t="s">
        <v>6452</v>
      </c>
      <c r="N4030" s="1" t="s">
        <v>6453</v>
      </c>
      <c r="O4030" s="26">
        <v>43300</v>
      </c>
      <c r="P4030" s="1" t="s">
        <v>23</v>
      </c>
      <c r="Q4030" s="16">
        <v>3968</v>
      </c>
      <c r="R4030" s="16">
        <v>0</v>
      </c>
      <c r="S4030" s="32">
        <v>3968</v>
      </c>
      <c r="T4030" s="16">
        <v>0</v>
      </c>
      <c r="U4030" s="3">
        <v>0</v>
      </c>
    </row>
    <row r="4031" spans="1:21" ht="30" outlineLevel="4" x14ac:dyDescent="0.25">
      <c r="A4031" s="1" t="s">
        <v>119</v>
      </c>
      <c r="B4031" s="1" t="s">
        <v>120</v>
      </c>
      <c r="C4031" s="4" t="s">
        <v>6448</v>
      </c>
      <c r="D4031" s="19" t="s">
        <v>6449</v>
      </c>
      <c r="E4031" s="1" t="s">
        <v>6449</v>
      </c>
      <c r="F4031" s="19" t="s">
        <v>48</v>
      </c>
      <c r="G4031" s="19" t="s">
        <v>4</v>
      </c>
      <c r="H4031" s="19" t="s">
        <v>6454</v>
      </c>
      <c r="I4031" s="4" t="s">
        <v>6455</v>
      </c>
      <c r="J4031" s="1" t="s">
        <v>4</v>
      </c>
      <c r="K4031" s="1" t="s">
        <v>6450</v>
      </c>
      <c r="L4031" s="1" t="s">
        <v>6451</v>
      </c>
      <c r="M4031" s="1" t="s">
        <v>6452</v>
      </c>
      <c r="N4031" s="1" t="s">
        <v>6453</v>
      </c>
      <c r="O4031" s="26">
        <v>43300</v>
      </c>
      <c r="P4031" s="1" t="s">
        <v>23</v>
      </c>
      <c r="Q4031" s="16">
        <v>31744</v>
      </c>
      <c r="R4031" s="16">
        <v>31744</v>
      </c>
      <c r="S4031" s="32">
        <v>0</v>
      </c>
      <c r="T4031" s="16">
        <v>0</v>
      </c>
      <c r="U4031" s="3">
        <v>0</v>
      </c>
    </row>
    <row r="4032" spans="1:21" outlineLevel="3" x14ac:dyDescent="0.25">
      <c r="H4032" s="29" t="s">
        <v>17294</v>
      </c>
      <c r="O4032" s="26"/>
      <c r="Q4032" s="16">
        <f>SUBTOTAL(9,Q4030:Q4031)</f>
        <v>35712</v>
      </c>
      <c r="R4032" s="16">
        <f>SUBTOTAL(9,R4030:R4031)</f>
        <v>31744</v>
      </c>
      <c r="S4032" s="32">
        <f>SUBTOTAL(9,S4030:S4031)</f>
        <v>3968</v>
      </c>
      <c r="T4032" s="16">
        <f>SUBTOTAL(9,T4030:T4031)</f>
        <v>0</v>
      </c>
      <c r="U4032" s="3">
        <f>SUBTOTAL(9,U4030:U4031)</f>
        <v>0</v>
      </c>
    </row>
    <row r="4033" spans="1:21" ht="30" outlineLevel="4" x14ac:dyDescent="0.25">
      <c r="A4033" s="1" t="s">
        <v>119</v>
      </c>
      <c r="B4033" s="1" t="s">
        <v>120</v>
      </c>
      <c r="C4033" s="4" t="s">
        <v>6448</v>
      </c>
      <c r="D4033" s="19" t="s">
        <v>6449</v>
      </c>
      <c r="E4033" s="1" t="s">
        <v>6449</v>
      </c>
      <c r="F4033" s="19" t="s">
        <v>4</v>
      </c>
      <c r="G4033" s="19" t="s">
        <v>49</v>
      </c>
      <c r="H4033" s="19" t="s">
        <v>6460</v>
      </c>
      <c r="I4033" s="4" t="s">
        <v>6461</v>
      </c>
      <c r="J4033" s="1" t="s">
        <v>4</v>
      </c>
      <c r="K4033" s="1" t="s">
        <v>6456</v>
      </c>
      <c r="L4033" s="1" t="s">
        <v>6457</v>
      </c>
      <c r="M4033" s="1" t="s">
        <v>6458</v>
      </c>
      <c r="N4033" s="1" t="s">
        <v>6459</v>
      </c>
      <c r="O4033" s="26">
        <v>43405</v>
      </c>
      <c r="P4033" s="1" t="s">
        <v>23</v>
      </c>
      <c r="Q4033" s="16">
        <v>4305</v>
      </c>
      <c r="R4033" s="16">
        <v>0</v>
      </c>
      <c r="S4033" s="32">
        <v>4305</v>
      </c>
      <c r="T4033" s="16">
        <v>0</v>
      </c>
      <c r="U4033" s="3">
        <v>0</v>
      </c>
    </row>
    <row r="4034" spans="1:21" ht="30" outlineLevel="4" x14ac:dyDescent="0.25">
      <c r="A4034" s="1" t="s">
        <v>119</v>
      </c>
      <c r="B4034" s="1" t="s">
        <v>120</v>
      </c>
      <c r="C4034" s="4" t="s">
        <v>6448</v>
      </c>
      <c r="D4034" s="19" t="s">
        <v>6449</v>
      </c>
      <c r="E4034" s="1" t="s">
        <v>6449</v>
      </c>
      <c r="F4034" s="19" t="s">
        <v>4</v>
      </c>
      <c r="G4034" s="19" t="s">
        <v>49</v>
      </c>
      <c r="H4034" s="19" t="s">
        <v>6460</v>
      </c>
      <c r="I4034" s="4" t="s">
        <v>6461</v>
      </c>
      <c r="J4034" s="1" t="s">
        <v>4</v>
      </c>
      <c r="K4034" s="1" t="s">
        <v>6456</v>
      </c>
      <c r="L4034" s="1" t="s">
        <v>6462</v>
      </c>
      <c r="M4034" s="1" t="s">
        <v>6463</v>
      </c>
      <c r="N4034" s="1" t="s">
        <v>6464</v>
      </c>
      <c r="O4034" s="26">
        <v>43502</v>
      </c>
      <c r="P4034" s="1" t="s">
        <v>23</v>
      </c>
      <c r="Q4034" s="16">
        <v>4060</v>
      </c>
      <c r="R4034" s="16">
        <v>0</v>
      </c>
      <c r="S4034" s="32">
        <v>4060</v>
      </c>
      <c r="T4034" s="16">
        <v>0</v>
      </c>
      <c r="U4034" s="3">
        <v>0</v>
      </c>
    </row>
    <row r="4035" spans="1:21" ht="30" outlineLevel="4" x14ac:dyDescent="0.25">
      <c r="A4035" s="1" t="s">
        <v>119</v>
      </c>
      <c r="B4035" s="1" t="s">
        <v>120</v>
      </c>
      <c r="C4035" s="4" t="s">
        <v>6448</v>
      </c>
      <c r="D4035" s="19" t="s">
        <v>6449</v>
      </c>
      <c r="E4035" s="1" t="s">
        <v>6449</v>
      </c>
      <c r="F4035" s="19" t="s">
        <v>4</v>
      </c>
      <c r="G4035" s="19" t="s">
        <v>49</v>
      </c>
      <c r="H4035" s="19" t="s">
        <v>6460</v>
      </c>
      <c r="I4035" s="4" t="s">
        <v>6461</v>
      </c>
      <c r="J4035" s="1" t="s">
        <v>4</v>
      </c>
      <c r="K4035" s="1" t="s">
        <v>6456</v>
      </c>
      <c r="L4035" s="1" t="s">
        <v>6465</v>
      </c>
      <c r="M4035" s="1" t="s">
        <v>6466</v>
      </c>
      <c r="N4035" s="1" t="s">
        <v>6467</v>
      </c>
      <c r="O4035" s="26">
        <v>43609</v>
      </c>
      <c r="P4035" s="1" t="s">
        <v>23</v>
      </c>
      <c r="Q4035" s="16">
        <v>4375</v>
      </c>
      <c r="R4035" s="16">
        <v>0</v>
      </c>
      <c r="S4035" s="32">
        <v>4375</v>
      </c>
      <c r="T4035" s="16">
        <v>0</v>
      </c>
      <c r="U4035" s="3">
        <v>0</v>
      </c>
    </row>
    <row r="4036" spans="1:21" ht="30" outlineLevel="4" x14ac:dyDescent="0.25">
      <c r="A4036" s="1" t="s">
        <v>119</v>
      </c>
      <c r="B4036" s="1" t="s">
        <v>120</v>
      </c>
      <c r="C4036" s="4" t="s">
        <v>6448</v>
      </c>
      <c r="D4036" s="19" t="s">
        <v>6449</v>
      </c>
      <c r="E4036" s="1" t="s">
        <v>6449</v>
      </c>
      <c r="F4036" s="19" t="s">
        <v>48</v>
      </c>
      <c r="G4036" s="19" t="s">
        <v>4</v>
      </c>
      <c r="H4036" s="19" t="s">
        <v>6460</v>
      </c>
      <c r="I4036" s="4" t="s">
        <v>6461</v>
      </c>
      <c r="J4036" s="1" t="s">
        <v>4</v>
      </c>
      <c r="K4036" s="1" t="s">
        <v>6456</v>
      </c>
      <c r="L4036" s="1" t="s">
        <v>6457</v>
      </c>
      <c r="M4036" s="1" t="s">
        <v>6458</v>
      </c>
      <c r="N4036" s="1" t="s">
        <v>6459</v>
      </c>
      <c r="O4036" s="26">
        <v>43405</v>
      </c>
      <c r="P4036" s="1" t="s">
        <v>23</v>
      </c>
      <c r="Q4036" s="16">
        <v>34440</v>
      </c>
      <c r="R4036" s="16">
        <v>34440</v>
      </c>
      <c r="S4036" s="32">
        <v>0</v>
      </c>
      <c r="T4036" s="16">
        <v>0</v>
      </c>
      <c r="U4036" s="3">
        <v>0</v>
      </c>
    </row>
    <row r="4037" spans="1:21" ht="30" outlineLevel="4" x14ac:dyDescent="0.25">
      <c r="A4037" s="1" t="s">
        <v>119</v>
      </c>
      <c r="B4037" s="1" t="s">
        <v>120</v>
      </c>
      <c r="C4037" s="4" t="s">
        <v>6448</v>
      </c>
      <c r="D4037" s="19" t="s">
        <v>6449</v>
      </c>
      <c r="E4037" s="1" t="s">
        <v>6449</v>
      </c>
      <c r="F4037" s="19" t="s">
        <v>48</v>
      </c>
      <c r="G4037" s="19" t="s">
        <v>4</v>
      </c>
      <c r="H4037" s="19" t="s">
        <v>6460</v>
      </c>
      <c r="I4037" s="4" t="s">
        <v>6461</v>
      </c>
      <c r="J4037" s="1" t="s">
        <v>4</v>
      </c>
      <c r="K4037" s="1" t="s">
        <v>6456</v>
      </c>
      <c r="L4037" s="1" t="s">
        <v>6462</v>
      </c>
      <c r="M4037" s="1" t="s">
        <v>6463</v>
      </c>
      <c r="N4037" s="1" t="s">
        <v>6464</v>
      </c>
      <c r="O4037" s="26">
        <v>43502</v>
      </c>
      <c r="P4037" s="1" t="s">
        <v>23</v>
      </c>
      <c r="Q4037" s="16">
        <v>32480</v>
      </c>
      <c r="R4037" s="16">
        <v>32480</v>
      </c>
      <c r="S4037" s="32">
        <v>0</v>
      </c>
      <c r="T4037" s="16">
        <v>0</v>
      </c>
      <c r="U4037" s="3">
        <v>0</v>
      </c>
    </row>
    <row r="4038" spans="1:21" ht="30" outlineLevel="4" x14ac:dyDescent="0.25">
      <c r="A4038" s="1" t="s">
        <v>119</v>
      </c>
      <c r="B4038" s="1" t="s">
        <v>120</v>
      </c>
      <c r="C4038" s="4" t="s">
        <v>6448</v>
      </c>
      <c r="D4038" s="19" t="s">
        <v>6449</v>
      </c>
      <c r="E4038" s="1" t="s">
        <v>6449</v>
      </c>
      <c r="F4038" s="19" t="s">
        <v>48</v>
      </c>
      <c r="G4038" s="19" t="s">
        <v>4</v>
      </c>
      <c r="H4038" s="19" t="s">
        <v>6460</v>
      </c>
      <c r="I4038" s="4" t="s">
        <v>6461</v>
      </c>
      <c r="J4038" s="1" t="s">
        <v>4</v>
      </c>
      <c r="K4038" s="1" t="s">
        <v>6456</v>
      </c>
      <c r="L4038" s="1" t="s">
        <v>6465</v>
      </c>
      <c r="M4038" s="1" t="s">
        <v>6466</v>
      </c>
      <c r="N4038" s="1" t="s">
        <v>6467</v>
      </c>
      <c r="O4038" s="26">
        <v>43609</v>
      </c>
      <c r="P4038" s="1" t="s">
        <v>23</v>
      </c>
      <c r="Q4038" s="16">
        <v>35000</v>
      </c>
      <c r="R4038" s="16">
        <v>35000</v>
      </c>
      <c r="S4038" s="32">
        <v>0</v>
      </c>
      <c r="T4038" s="16">
        <v>0</v>
      </c>
      <c r="U4038" s="3">
        <v>0</v>
      </c>
    </row>
    <row r="4039" spans="1:21" outlineLevel="3" x14ac:dyDescent="0.25">
      <c r="H4039" s="29" t="s">
        <v>17295</v>
      </c>
      <c r="O4039" s="26"/>
      <c r="Q4039" s="16">
        <f>SUBTOTAL(9,Q4033:Q4038)</f>
        <v>114660</v>
      </c>
      <c r="R4039" s="16">
        <f>SUBTOTAL(9,R4033:R4038)</f>
        <v>101920</v>
      </c>
      <c r="S4039" s="32">
        <f>SUBTOTAL(9,S4033:S4038)</f>
        <v>12740</v>
      </c>
      <c r="T4039" s="16">
        <f>SUBTOTAL(9,T4033:T4038)</f>
        <v>0</v>
      </c>
      <c r="U4039" s="3">
        <f>SUBTOTAL(9,U4033:U4038)</f>
        <v>0</v>
      </c>
    </row>
    <row r="4040" spans="1:21" outlineLevel="4" x14ac:dyDescent="0.25">
      <c r="A4040" s="1" t="s">
        <v>119</v>
      </c>
      <c r="B4040" s="1" t="s">
        <v>120</v>
      </c>
      <c r="C4040" s="4" t="s">
        <v>6448</v>
      </c>
      <c r="D4040" s="19" t="s">
        <v>6449</v>
      </c>
      <c r="E4040" s="1" t="s">
        <v>6449</v>
      </c>
      <c r="F4040" s="19" t="s">
        <v>4</v>
      </c>
      <c r="G4040" s="19" t="s">
        <v>123</v>
      </c>
      <c r="H4040" s="19" t="s">
        <v>125</v>
      </c>
      <c r="I4040" s="6" t="s">
        <v>18248</v>
      </c>
      <c r="J4040" s="1" t="s">
        <v>4</v>
      </c>
      <c r="K4040" s="1" t="s">
        <v>4</v>
      </c>
      <c r="L4040" s="1" t="s">
        <v>4</v>
      </c>
      <c r="M4040" s="1" t="s">
        <v>13</v>
      </c>
      <c r="N4040" s="1" t="s">
        <v>6468</v>
      </c>
      <c r="O4040" s="26">
        <v>43363</v>
      </c>
      <c r="P4040" s="1" t="s">
        <v>23</v>
      </c>
      <c r="Q4040" s="16">
        <v>37950</v>
      </c>
      <c r="R4040" s="16">
        <v>0</v>
      </c>
      <c r="S4040" s="32">
        <v>37950</v>
      </c>
      <c r="T4040" s="16">
        <v>0</v>
      </c>
      <c r="U4040" s="3">
        <v>0</v>
      </c>
    </row>
    <row r="4041" spans="1:21" outlineLevel="4" x14ac:dyDescent="0.25">
      <c r="A4041" s="1" t="s">
        <v>119</v>
      </c>
      <c r="B4041" s="1" t="s">
        <v>120</v>
      </c>
      <c r="C4041" s="4" t="s">
        <v>6448</v>
      </c>
      <c r="D4041" s="19" t="s">
        <v>6449</v>
      </c>
      <c r="E4041" s="1" t="s">
        <v>6449</v>
      </c>
      <c r="F4041" s="19" t="s">
        <v>4</v>
      </c>
      <c r="G4041" s="19" t="s">
        <v>123</v>
      </c>
      <c r="H4041" s="19" t="s">
        <v>125</v>
      </c>
      <c r="I4041" s="6" t="s">
        <v>18248</v>
      </c>
      <c r="J4041" s="1" t="s">
        <v>4</v>
      </c>
      <c r="K4041" s="1" t="s">
        <v>4</v>
      </c>
      <c r="L4041" s="1" t="s">
        <v>4</v>
      </c>
      <c r="M4041" s="1" t="s">
        <v>13</v>
      </c>
      <c r="N4041" s="1" t="s">
        <v>6469</v>
      </c>
      <c r="O4041" s="26">
        <v>43419</v>
      </c>
      <c r="P4041" s="1" t="s">
        <v>23</v>
      </c>
      <c r="Q4041" s="16">
        <v>18974.89</v>
      </c>
      <c r="R4041" s="16">
        <v>0</v>
      </c>
      <c r="S4041" s="32">
        <v>18974.89</v>
      </c>
      <c r="T4041" s="16">
        <v>0</v>
      </c>
      <c r="U4041" s="3">
        <v>0</v>
      </c>
    </row>
    <row r="4042" spans="1:21" outlineLevel="4" x14ac:dyDescent="0.25">
      <c r="A4042" s="1" t="s">
        <v>119</v>
      </c>
      <c r="B4042" s="1" t="s">
        <v>120</v>
      </c>
      <c r="C4042" s="4" t="s">
        <v>6448</v>
      </c>
      <c r="D4042" s="19" t="s">
        <v>6449</v>
      </c>
      <c r="E4042" s="1" t="s">
        <v>6449</v>
      </c>
      <c r="F4042" s="19" t="s">
        <v>4</v>
      </c>
      <c r="G4042" s="19" t="s">
        <v>123</v>
      </c>
      <c r="H4042" s="19" t="s">
        <v>125</v>
      </c>
      <c r="I4042" s="6" t="s">
        <v>18248</v>
      </c>
      <c r="J4042" s="1" t="s">
        <v>4</v>
      </c>
      <c r="K4042" s="1" t="s">
        <v>4</v>
      </c>
      <c r="L4042" s="1" t="s">
        <v>4</v>
      </c>
      <c r="M4042" s="1" t="s">
        <v>13</v>
      </c>
      <c r="N4042" s="1" t="s">
        <v>6470</v>
      </c>
      <c r="O4042" s="26">
        <v>43479</v>
      </c>
      <c r="P4042" s="1" t="s">
        <v>23</v>
      </c>
      <c r="Q4042" s="16">
        <v>18974.89</v>
      </c>
      <c r="R4042" s="16">
        <v>0</v>
      </c>
      <c r="S4042" s="32">
        <v>18974.89</v>
      </c>
      <c r="T4042" s="16">
        <v>0</v>
      </c>
      <c r="U4042" s="3">
        <v>0</v>
      </c>
    </row>
    <row r="4043" spans="1:21" outlineLevel="3" x14ac:dyDescent="0.25">
      <c r="H4043" s="29" t="s">
        <v>16594</v>
      </c>
      <c r="I4043" s="23"/>
      <c r="O4043" s="26"/>
      <c r="Q4043" s="16">
        <f>SUBTOTAL(9,Q4040:Q4042)</f>
        <v>75899.78</v>
      </c>
      <c r="R4043" s="16">
        <f>SUBTOTAL(9,R4040:R4042)</f>
        <v>0</v>
      </c>
      <c r="S4043" s="32">
        <f>SUBTOTAL(9,S4040:S4042)</f>
        <v>75899.78</v>
      </c>
      <c r="T4043" s="16">
        <f>SUBTOTAL(9,T4040:T4042)</f>
        <v>0</v>
      </c>
      <c r="U4043" s="3">
        <f>SUBTOTAL(9,U4040:U4042)</f>
        <v>0</v>
      </c>
    </row>
    <row r="4044" spans="1:21" outlineLevel="4" x14ac:dyDescent="0.25">
      <c r="A4044" s="1" t="s">
        <v>119</v>
      </c>
      <c r="B4044" s="1" t="s">
        <v>120</v>
      </c>
      <c r="C4044" s="4" t="s">
        <v>6448</v>
      </c>
      <c r="D4044" s="19" t="s">
        <v>6449</v>
      </c>
      <c r="E4044" s="1" t="s">
        <v>6449</v>
      </c>
      <c r="F4044" s="19" t="s">
        <v>4</v>
      </c>
      <c r="G4044" s="19" t="s">
        <v>123</v>
      </c>
      <c r="H4044" s="19" t="s">
        <v>128</v>
      </c>
      <c r="I4044" s="6" t="s">
        <v>18247</v>
      </c>
      <c r="J4044" s="1" t="s">
        <v>4</v>
      </c>
      <c r="K4044" s="1" t="s">
        <v>4</v>
      </c>
      <c r="L4044" s="1" t="s">
        <v>4</v>
      </c>
      <c r="M4044" s="1" t="s">
        <v>13</v>
      </c>
      <c r="N4044" s="1" t="s">
        <v>6468</v>
      </c>
      <c r="O4044" s="26">
        <v>43363</v>
      </c>
      <c r="P4044" s="1" t="s">
        <v>23</v>
      </c>
      <c r="Q4044" s="16">
        <v>7369</v>
      </c>
      <c r="R4044" s="16">
        <v>0</v>
      </c>
      <c r="S4044" s="32">
        <v>7369</v>
      </c>
      <c r="T4044" s="16">
        <v>0</v>
      </c>
      <c r="U4044" s="3">
        <v>0</v>
      </c>
    </row>
    <row r="4045" spans="1:21" outlineLevel="4" x14ac:dyDescent="0.25">
      <c r="A4045" s="1" t="s">
        <v>119</v>
      </c>
      <c r="B4045" s="1" t="s">
        <v>120</v>
      </c>
      <c r="C4045" s="4" t="s">
        <v>6448</v>
      </c>
      <c r="D4045" s="19" t="s">
        <v>6449</v>
      </c>
      <c r="E4045" s="1" t="s">
        <v>6449</v>
      </c>
      <c r="F4045" s="19" t="s">
        <v>4</v>
      </c>
      <c r="G4045" s="19" t="s">
        <v>123</v>
      </c>
      <c r="H4045" s="19" t="s">
        <v>128</v>
      </c>
      <c r="I4045" s="6" t="s">
        <v>18247</v>
      </c>
      <c r="J4045" s="1" t="s">
        <v>4</v>
      </c>
      <c r="K4045" s="1" t="s">
        <v>4</v>
      </c>
      <c r="L4045" s="1" t="s">
        <v>4</v>
      </c>
      <c r="M4045" s="1" t="s">
        <v>13</v>
      </c>
      <c r="N4045" s="1" t="s">
        <v>6469</v>
      </c>
      <c r="O4045" s="26">
        <v>43419</v>
      </c>
      <c r="P4045" s="1" t="s">
        <v>23</v>
      </c>
      <c r="Q4045" s="16">
        <v>2196.87</v>
      </c>
      <c r="R4045" s="16">
        <v>0</v>
      </c>
      <c r="S4045" s="32">
        <v>2196.87</v>
      </c>
      <c r="T4045" s="16">
        <v>0</v>
      </c>
      <c r="U4045" s="3">
        <v>0</v>
      </c>
    </row>
    <row r="4046" spans="1:21" outlineLevel="4" x14ac:dyDescent="0.25">
      <c r="A4046" s="1" t="s">
        <v>119</v>
      </c>
      <c r="B4046" s="1" t="s">
        <v>120</v>
      </c>
      <c r="C4046" s="4" t="s">
        <v>6448</v>
      </c>
      <c r="D4046" s="19" t="s">
        <v>6449</v>
      </c>
      <c r="E4046" s="1" t="s">
        <v>6449</v>
      </c>
      <c r="F4046" s="19" t="s">
        <v>4</v>
      </c>
      <c r="G4046" s="19" t="s">
        <v>123</v>
      </c>
      <c r="H4046" s="19" t="s">
        <v>128</v>
      </c>
      <c r="I4046" s="6" t="s">
        <v>18247</v>
      </c>
      <c r="J4046" s="1" t="s">
        <v>4</v>
      </c>
      <c r="K4046" s="1" t="s">
        <v>4</v>
      </c>
      <c r="L4046" s="1" t="s">
        <v>4</v>
      </c>
      <c r="M4046" s="1" t="s">
        <v>13</v>
      </c>
      <c r="N4046" s="1" t="s">
        <v>6470</v>
      </c>
      <c r="O4046" s="26">
        <v>43479</v>
      </c>
      <c r="P4046" s="1" t="s">
        <v>23</v>
      </c>
      <c r="Q4046" s="16">
        <v>2196.87</v>
      </c>
      <c r="R4046" s="16">
        <v>0</v>
      </c>
      <c r="S4046" s="32">
        <v>2196.87</v>
      </c>
      <c r="T4046" s="16">
        <v>0</v>
      </c>
      <c r="U4046" s="3">
        <v>0</v>
      </c>
    </row>
    <row r="4047" spans="1:21" outlineLevel="3" x14ac:dyDescent="0.25">
      <c r="H4047" s="29" t="s">
        <v>16595</v>
      </c>
      <c r="I4047" s="23"/>
      <c r="O4047" s="26"/>
      <c r="Q4047" s="16">
        <f>SUBTOTAL(9,Q4044:Q4046)</f>
        <v>11762.739999999998</v>
      </c>
      <c r="R4047" s="16">
        <f>SUBTOTAL(9,R4044:R4046)</f>
        <v>0</v>
      </c>
      <c r="S4047" s="32">
        <f>SUBTOTAL(9,S4044:S4046)</f>
        <v>11762.739999999998</v>
      </c>
      <c r="T4047" s="16">
        <f>SUBTOTAL(9,T4044:T4046)</f>
        <v>0</v>
      </c>
      <c r="U4047" s="3">
        <f>SUBTOTAL(9,U4044:U4046)</f>
        <v>0</v>
      </c>
    </row>
    <row r="4048" spans="1:21" outlineLevel="4" x14ac:dyDescent="0.25">
      <c r="A4048" s="1" t="s">
        <v>119</v>
      </c>
      <c r="B4048" s="1" t="s">
        <v>120</v>
      </c>
      <c r="C4048" s="4" t="s">
        <v>6448</v>
      </c>
      <c r="D4048" s="19" t="s">
        <v>6449</v>
      </c>
      <c r="E4048" s="1" t="s">
        <v>6449</v>
      </c>
      <c r="F4048" s="19" t="s">
        <v>4</v>
      </c>
      <c r="G4048" s="19" t="s">
        <v>123</v>
      </c>
      <c r="H4048" s="19" t="s">
        <v>129</v>
      </c>
      <c r="I4048" s="6" t="s">
        <v>18246</v>
      </c>
      <c r="J4048" s="1" t="s">
        <v>4</v>
      </c>
      <c r="K4048" s="1" t="s">
        <v>4</v>
      </c>
      <c r="L4048" s="1" t="s">
        <v>4</v>
      </c>
      <c r="M4048" s="1" t="s">
        <v>13</v>
      </c>
      <c r="N4048" s="1" t="s">
        <v>6468</v>
      </c>
      <c r="O4048" s="26">
        <v>43363</v>
      </c>
      <c r="P4048" s="1" t="s">
        <v>23</v>
      </c>
      <c r="Q4048" s="16">
        <v>44771.5</v>
      </c>
      <c r="R4048" s="16">
        <v>0</v>
      </c>
      <c r="S4048" s="32">
        <v>44771.5</v>
      </c>
      <c r="T4048" s="16">
        <v>0</v>
      </c>
      <c r="U4048" s="3">
        <v>0</v>
      </c>
    </row>
    <row r="4049" spans="1:21" outlineLevel="4" x14ac:dyDescent="0.25">
      <c r="A4049" s="1" t="s">
        <v>119</v>
      </c>
      <c r="B4049" s="1" t="s">
        <v>120</v>
      </c>
      <c r="C4049" s="4" t="s">
        <v>6448</v>
      </c>
      <c r="D4049" s="19" t="s">
        <v>6449</v>
      </c>
      <c r="E4049" s="1" t="s">
        <v>6449</v>
      </c>
      <c r="F4049" s="19" t="s">
        <v>4</v>
      </c>
      <c r="G4049" s="19" t="s">
        <v>123</v>
      </c>
      <c r="H4049" s="19" t="s">
        <v>129</v>
      </c>
      <c r="I4049" s="6" t="s">
        <v>18246</v>
      </c>
      <c r="J4049" s="1" t="s">
        <v>4</v>
      </c>
      <c r="K4049" s="1" t="s">
        <v>4</v>
      </c>
      <c r="L4049" s="1" t="s">
        <v>4</v>
      </c>
      <c r="M4049" s="1" t="s">
        <v>13</v>
      </c>
      <c r="N4049" s="1" t="s">
        <v>6469</v>
      </c>
      <c r="O4049" s="26">
        <v>43419</v>
      </c>
      <c r="P4049" s="1" t="s">
        <v>23</v>
      </c>
      <c r="Q4049" s="16">
        <v>22385.75</v>
      </c>
      <c r="R4049" s="16">
        <v>0</v>
      </c>
      <c r="S4049" s="32">
        <v>22385.75</v>
      </c>
      <c r="T4049" s="16">
        <v>0</v>
      </c>
      <c r="U4049" s="3">
        <v>0</v>
      </c>
    </row>
    <row r="4050" spans="1:21" outlineLevel="4" x14ac:dyDescent="0.25">
      <c r="A4050" s="1" t="s">
        <v>119</v>
      </c>
      <c r="B4050" s="1" t="s">
        <v>120</v>
      </c>
      <c r="C4050" s="4" t="s">
        <v>6448</v>
      </c>
      <c r="D4050" s="19" t="s">
        <v>6449</v>
      </c>
      <c r="E4050" s="1" t="s">
        <v>6449</v>
      </c>
      <c r="F4050" s="19" t="s">
        <v>4</v>
      </c>
      <c r="G4050" s="19" t="s">
        <v>123</v>
      </c>
      <c r="H4050" s="19" t="s">
        <v>129</v>
      </c>
      <c r="I4050" s="6" t="s">
        <v>18246</v>
      </c>
      <c r="J4050" s="1" t="s">
        <v>4</v>
      </c>
      <c r="K4050" s="1" t="s">
        <v>4</v>
      </c>
      <c r="L4050" s="1" t="s">
        <v>4</v>
      </c>
      <c r="M4050" s="1" t="s">
        <v>13</v>
      </c>
      <c r="N4050" s="1" t="s">
        <v>6470</v>
      </c>
      <c r="O4050" s="26">
        <v>43479</v>
      </c>
      <c r="P4050" s="1" t="s">
        <v>23</v>
      </c>
      <c r="Q4050" s="16">
        <v>22385.75</v>
      </c>
      <c r="R4050" s="16">
        <v>0</v>
      </c>
      <c r="S4050" s="32">
        <v>22385.75</v>
      </c>
      <c r="T4050" s="16">
        <v>0</v>
      </c>
      <c r="U4050" s="3">
        <v>0</v>
      </c>
    </row>
    <row r="4051" spans="1:21" outlineLevel="3" x14ac:dyDescent="0.25">
      <c r="H4051" s="29" t="s">
        <v>16596</v>
      </c>
      <c r="O4051" s="26"/>
      <c r="Q4051" s="16">
        <f>SUBTOTAL(9,Q4048:Q4050)</f>
        <v>89543</v>
      </c>
      <c r="R4051" s="16">
        <f>SUBTOTAL(9,R4048:R4050)</f>
        <v>0</v>
      </c>
      <c r="S4051" s="32">
        <f>SUBTOTAL(9,S4048:S4050)</f>
        <v>89543</v>
      </c>
      <c r="T4051" s="16">
        <f>SUBTOTAL(9,T4048:T4050)</f>
        <v>0</v>
      </c>
      <c r="U4051" s="3">
        <f>SUBTOTAL(9,U4048:U4050)</f>
        <v>0</v>
      </c>
    </row>
    <row r="4052" spans="1:21" outlineLevel="2" x14ac:dyDescent="0.25">
      <c r="C4052" s="5" t="s">
        <v>15992</v>
      </c>
      <c r="O4052" s="26"/>
      <c r="Q4052" s="16">
        <f>SUBTOTAL(9,Q4030:Q4050)</f>
        <v>327577.52</v>
      </c>
      <c r="R4052" s="16">
        <f>SUBTOTAL(9,R4030:R4050)</f>
        <v>133664</v>
      </c>
      <c r="S4052" s="32">
        <f>SUBTOTAL(9,S4030:S4050)</f>
        <v>193913.52</v>
      </c>
      <c r="T4052" s="16">
        <f>SUBTOTAL(9,T4030:T4050)</f>
        <v>0</v>
      </c>
      <c r="U4052" s="3">
        <f>SUBTOTAL(9,U4030:U4050)</f>
        <v>0</v>
      </c>
    </row>
    <row r="4053" spans="1:21" ht="30" outlineLevel="4" x14ac:dyDescent="0.25">
      <c r="A4053" s="1" t="s">
        <v>0</v>
      </c>
      <c r="B4053" s="1" t="s">
        <v>1</v>
      </c>
      <c r="C4053" s="4" t="s">
        <v>6471</v>
      </c>
      <c r="D4053" s="19" t="s">
        <v>6472</v>
      </c>
      <c r="E4053" s="1" t="s">
        <v>6472</v>
      </c>
      <c r="F4053" s="19" t="s">
        <v>4</v>
      </c>
      <c r="G4053" s="19" t="s">
        <v>18192</v>
      </c>
      <c r="H4053" s="19" t="s">
        <v>6478</v>
      </c>
      <c r="I4053" s="4" t="s">
        <v>6479</v>
      </c>
      <c r="J4053" s="1" t="s">
        <v>4</v>
      </c>
      <c r="K4053" s="1" t="s">
        <v>6473</v>
      </c>
      <c r="L4053" s="1" t="s">
        <v>6474</v>
      </c>
      <c r="M4053" s="1" t="s">
        <v>6475</v>
      </c>
      <c r="N4053" s="1" t="s">
        <v>6476</v>
      </c>
      <c r="O4053" s="26">
        <v>43342</v>
      </c>
      <c r="P4053" s="1" t="s">
        <v>6477</v>
      </c>
      <c r="Q4053" s="16">
        <v>232259</v>
      </c>
      <c r="R4053" s="16">
        <v>0</v>
      </c>
      <c r="S4053" s="32">
        <v>232259</v>
      </c>
      <c r="T4053" s="16">
        <v>0</v>
      </c>
      <c r="U4053" s="3">
        <v>0</v>
      </c>
    </row>
    <row r="4054" spans="1:21" ht="30" outlineLevel="4" x14ac:dyDescent="0.25">
      <c r="A4054" s="1" t="s">
        <v>0</v>
      </c>
      <c r="B4054" s="1" t="s">
        <v>1</v>
      </c>
      <c r="C4054" s="4" t="s">
        <v>6471</v>
      </c>
      <c r="D4054" s="19" t="s">
        <v>6472</v>
      </c>
      <c r="E4054" s="1" t="s">
        <v>6472</v>
      </c>
      <c r="F4054" s="19" t="s">
        <v>4</v>
      </c>
      <c r="G4054" s="19" t="s">
        <v>18192</v>
      </c>
      <c r="H4054" s="19" t="s">
        <v>6478</v>
      </c>
      <c r="I4054" s="4" t="s">
        <v>6479</v>
      </c>
      <c r="J4054" s="1" t="s">
        <v>4</v>
      </c>
      <c r="K4054" s="1" t="s">
        <v>6473</v>
      </c>
      <c r="L4054" s="1" t="s">
        <v>6480</v>
      </c>
      <c r="M4054" s="1" t="s">
        <v>6481</v>
      </c>
      <c r="N4054" s="1" t="s">
        <v>6482</v>
      </c>
      <c r="O4054" s="26">
        <v>43493</v>
      </c>
      <c r="P4054" s="1" t="s">
        <v>6483</v>
      </c>
      <c r="Q4054" s="16">
        <v>108219</v>
      </c>
      <c r="R4054" s="16">
        <v>0</v>
      </c>
      <c r="S4054" s="32">
        <v>108219</v>
      </c>
      <c r="T4054" s="16">
        <v>0</v>
      </c>
      <c r="U4054" s="3">
        <v>0</v>
      </c>
    </row>
    <row r="4055" spans="1:21" ht="30" outlineLevel="4" x14ac:dyDescent="0.25">
      <c r="A4055" s="1" t="s">
        <v>0</v>
      </c>
      <c r="B4055" s="1" t="s">
        <v>1</v>
      </c>
      <c r="C4055" s="4" t="s">
        <v>6471</v>
      </c>
      <c r="D4055" s="19" t="s">
        <v>6472</v>
      </c>
      <c r="E4055" s="1" t="s">
        <v>6472</v>
      </c>
      <c r="F4055" s="19" t="s">
        <v>4</v>
      </c>
      <c r="G4055" s="19" t="s">
        <v>18192</v>
      </c>
      <c r="H4055" s="19" t="s">
        <v>6478</v>
      </c>
      <c r="I4055" s="4" t="s">
        <v>6479</v>
      </c>
      <c r="J4055" s="1" t="s">
        <v>4</v>
      </c>
      <c r="K4055" s="1" t="s">
        <v>6473</v>
      </c>
      <c r="L4055" s="1" t="s">
        <v>6484</v>
      </c>
      <c r="M4055" s="1" t="s">
        <v>6485</v>
      </c>
      <c r="N4055" s="1" t="s">
        <v>6486</v>
      </c>
      <c r="O4055" s="26">
        <v>43503</v>
      </c>
      <c r="P4055" s="1" t="s">
        <v>6487</v>
      </c>
      <c r="Q4055" s="16">
        <v>43030</v>
      </c>
      <c r="R4055" s="16">
        <v>0</v>
      </c>
      <c r="S4055" s="32">
        <v>43030</v>
      </c>
      <c r="T4055" s="16">
        <v>0</v>
      </c>
      <c r="U4055" s="3">
        <v>0</v>
      </c>
    </row>
    <row r="4056" spans="1:21" outlineLevel="3" x14ac:dyDescent="0.25">
      <c r="H4056" s="29" t="s">
        <v>17296</v>
      </c>
      <c r="O4056" s="26"/>
      <c r="Q4056" s="16">
        <f>SUBTOTAL(9,Q4053:Q4055)</f>
        <v>383508</v>
      </c>
      <c r="R4056" s="16">
        <f>SUBTOTAL(9,R4053:R4055)</f>
        <v>0</v>
      </c>
      <c r="S4056" s="32">
        <f>SUBTOTAL(9,S4053:S4055)</f>
        <v>383508</v>
      </c>
      <c r="T4056" s="16">
        <f>SUBTOTAL(9,T4053:T4055)</f>
        <v>0</v>
      </c>
      <c r="U4056" s="3">
        <f>SUBTOTAL(9,U4053:U4055)</f>
        <v>0</v>
      </c>
    </row>
    <row r="4057" spans="1:21" ht="30" outlineLevel="4" x14ac:dyDescent="0.25">
      <c r="A4057" s="1" t="s">
        <v>0</v>
      </c>
      <c r="B4057" s="1" t="s">
        <v>1</v>
      </c>
      <c r="C4057" s="4" t="s">
        <v>6471</v>
      </c>
      <c r="D4057" s="19" t="s">
        <v>6472</v>
      </c>
      <c r="E4057" s="1" t="s">
        <v>6472</v>
      </c>
      <c r="F4057" s="19" t="s">
        <v>4</v>
      </c>
      <c r="G4057" s="19" t="s">
        <v>18192</v>
      </c>
      <c r="H4057" s="19" t="s">
        <v>6491</v>
      </c>
      <c r="I4057" s="4" t="s">
        <v>6492</v>
      </c>
      <c r="J4057" s="1" t="s">
        <v>6488</v>
      </c>
      <c r="K4057" s="1" t="s">
        <v>4</v>
      </c>
      <c r="L4057" s="1" t="s">
        <v>4</v>
      </c>
      <c r="M4057" s="1" t="s">
        <v>13</v>
      </c>
      <c r="N4057" s="1" t="s">
        <v>6489</v>
      </c>
      <c r="O4057" s="26">
        <v>43609</v>
      </c>
      <c r="P4057" s="1" t="s">
        <v>6490</v>
      </c>
      <c r="Q4057" s="16">
        <v>20034</v>
      </c>
      <c r="R4057" s="16">
        <v>0</v>
      </c>
      <c r="S4057" s="32">
        <v>20034</v>
      </c>
      <c r="T4057" s="16">
        <v>0</v>
      </c>
      <c r="U4057" s="3">
        <v>0</v>
      </c>
    </row>
    <row r="4058" spans="1:21" outlineLevel="3" x14ac:dyDescent="0.25">
      <c r="H4058" s="29" t="s">
        <v>17297</v>
      </c>
      <c r="O4058" s="26"/>
      <c r="Q4058" s="16">
        <f>SUBTOTAL(9,Q4057:Q4057)</f>
        <v>20034</v>
      </c>
      <c r="R4058" s="16">
        <f>SUBTOTAL(9,R4057:R4057)</f>
        <v>0</v>
      </c>
      <c r="S4058" s="32">
        <f>SUBTOTAL(9,S4057:S4057)</f>
        <v>20034</v>
      </c>
      <c r="T4058" s="16">
        <f>SUBTOTAL(9,T4057:T4057)</f>
        <v>0</v>
      </c>
      <c r="U4058" s="3">
        <f>SUBTOTAL(9,U4057:U4057)</f>
        <v>0</v>
      </c>
    </row>
    <row r="4059" spans="1:21" ht="45" outlineLevel="4" x14ac:dyDescent="0.25">
      <c r="A4059" s="1" t="s">
        <v>0</v>
      </c>
      <c r="B4059" s="1" t="s">
        <v>1</v>
      </c>
      <c r="C4059" s="4" t="s">
        <v>6471</v>
      </c>
      <c r="D4059" s="19" t="s">
        <v>6472</v>
      </c>
      <c r="E4059" s="1" t="s">
        <v>6472</v>
      </c>
      <c r="F4059" s="19" t="s">
        <v>4</v>
      </c>
      <c r="G4059" s="19" t="s">
        <v>18192</v>
      </c>
      <c r="H4059" s="19" t="s">
        <v>6496</v>
      </c>
      <c r="I4059" s="4" t="s">
        <v>18457</v>
      </c>
      <c r="J4059" s="1" t="s">
        <v>6493</v>
      </c>
      <c r="K4059" s="1" t="s">
        <v>4</v>
      </c>
      <c r="L4059" s="1" t="s">
        <v>4</v>
      </c>
      <c r="M4059" s="1" t="s">
        <v>13</v>
      </c>
      <c r="N4059" s="1" t="s">
        <v>6494</v>
      </c>
      <c r="O4059" s="26">
        <v>43595</v>
      </c>
      <c r="P4059" s="1" t="s">
        <v>6495</v>
      </c>
      <c r="Q4059" s="16">
        <v>18611.28</v>
      </c>
      <c r="R4059" s="16">
        <v>0</v>
      </c>
      <c r="S4059" s="32">
        <v>18611.28</v>
      </c>
      <c r="T4059" s="16">
        <v>0</v>
      </c>
      <c r="U4059" s="3">
        <v>0</v>
      </c>
    </row>
    <row r="4060" spans="1:21" ht="45" outlineLevel="4" x14ac:dyDescent="0.25">
      <c r="A4060" s="1" t="s">
        <v>0</v>
      </c>
      <c r="B4060" s="1" t="s">
        <v>1</v>
      </c>
      <c r="C4060" s="4" t="s">
        <v>6471</v>
      </c>
      <c r="D4060" s="19" t="s">
        <v>6472</v>
      </c>
      <c r="E4060" s="1" t="s">
        <v>6472</v>
      </c>
      <c r="F4060" s="19" t="s">
        <v>4</v>
      </c>
      <c r="G4060" s="19" t="s">
        <v>18192</v>
      </c>
      <c r="H4060" s="19" t="s">
        <v>6496</v>
      </c>
      <c r="I4060" s="4" t="s">
        <v>18457</v>
      </c>
      <c r="J4060" s="1" t="s">
        <v>6493</v>
      </c>
      <c r="K4060" s="1" t="s">
        <v>4</v>
      </c>
      <c r="L4060" s="1" t="s">
        <v>4</v>
      </c>
      <c r="M4060" s="1" t="s">
        <v>13</v>
      </c>
      <c r="N4060" s="1" t="s">
        <v>6497</v>
      </c>
      <c r="O4060" s="26">
        <v>43595</v>
      </c>
      <c r="P4060" s="1" t="s">
        <v>6495</v>
      </c>
      <c r="Q4060" s="16">
        <v>18611.28</v>
      </c>
      <c r="R4060" s="16">
        <v>0</v>
      </c>
      <c r="S4060" s="32">
        <v>18611.28</v>
      </c>
      <c r="T4060" s="16">
        <v>0</v>
      </c>
      <c r="U4060" s="3">
        <v>0</v>
      </c>
    </row>
    <row r="4061" spans="1:21" outlineLevel="3" x14ac:dyDescent="0.25">
      <c r="H4061" s="29" t="s">
        <v>17298</v>
      </c>
      <c r="O4061" s="26"/>
      <c r="Q4061" s="16">
        <f>SUBTOTAL(9,Q4059:Q4060)</f>
        <v>37222.559999999998</v>
      </c>
      <c r="R4061" s="16">
        <f>SUBTOTAL(9,R4059:R4060)</f>
        <v>0</v>
      </c>
      <c r="S4061" s="32">
        <f>SUBTOTAL(9,S4059:S4060)</f>
        <v>37222.559999999998</v>
      </c>
      <c r="T4061" s="16">
        <f>SUBTOTAL(9,T4059:T4060)</f>
        <v>0</v>
      </c>
      <c r="U4061" s="3">
        <f>SUBTOTAL(9,U4059:U4060)</f>
        <v>0</v>
      </c>
    </row>
    <row r="4062" spans="1:21" outlineLevel="2" x14ac:dyDescent="0.25">
      <c r="C4062" s="5" t="s">
        <v>15993</v>
      </c>
      <c r="O4062" s="26"/>
      <c r="Q4062" s="16">
        <f>SUBTOTAL(9,Q4053:Q4060)</f>
        <v>440764.56000000006</v>
      </c>
      <c r="R4062" s="16">
        <f>SUBTOTAL(9,R4053:R4060)</f>
        <v>0</v>
      </c>
      <c r="S4062" s="32">
        <f>SUBTOTAL(9,S4053:S4060)</f>
        <v>440764.56000000006</v>
      </c>
      <c r="T4062" s="16">
        <f>SUBTOTAL(9,T4053:T4060)</f>
        <v>0</v>
      </c>
      <c r="U4062" s="3">
        <f>SUBTOTAL(9,U4053:U4060)</f>
        <v>0</v>
      </c>
    </row>
    <row r="4063" spans="1:21" ht="30" outlineLevel="4" x14ac:dyDescent="0.25">
      <c r="A4063" s="1" t="s">
        <v>119</v>
      </c>
      <c r="B4063" s="1" t="s">
        <v>120</v>
      </c>
      <c r="C4063" s="4" t="s">
        <v>6498</v>
      </c>
      <c r="D4063" s="19" t="s">
        <v>6499</v>
      </c>
      <c r="E4063" s="1" t="s">
        <v>6499</v>
      </c>
      <c r="F4063" s="19" t="s">
        <v>4</v>
      </c>
      <c r="G4063" s="19" t="s">
        <v>49</v>
      </c>
      <c r="H4063" s="19" t="s">
        <v>6504</v>
      </c>
      <c r="I4063" s="4" t="s">
        <v>6505</v>
      </c>
      <c r="J4063" s="1" t="s">
        <v>4</v>
      </c>
      <c r="K4063" s="1" t="s">
        <v>6500</v>
      </c>
      <c r="L4063" s="1" t="s">
        <v>6501</v>
      </c>
      <c r="M4063" s="1" t="s">
        <v>6502</v>
      </c>
      <c r="N4063" s="1" t="s">
        <v>6503</v>
      </c>
      <c r="O4063" s="26">
        <v>43300</v>
      </c>
      <c r="P4063" s="1" t="s">
        <v>23</v>
      </c>
      <c r="Q4063" s="16">
        <v>1006.16</v>
      </c>
      <c r="R4063" s="16">
        <v>0</v>
      </c>
      <c r="S4063" s="32">
        <v>1006.16</v>
      </c>
      <c r="T4063" s="16">
        <v>0</v>
      </c>
      <c r="U4063" s="3">
        <v>0</v>
      </c>
    </row>
    <row r="4064" spans="1:21" ht="30" outlineLevel="4" x14ac:dyDescent="0.25">
      <c r="A4064" s="1" t="s">
        <v>119</v>
      </c>
      <c r="B4064" s="1" t="s">
        <v>120</v>
      </c>
      <c r="C4064" s="4" t="s">
        <v>6498</v>
      </c>
      <c r="D4064" s="19" t="s">
        <v>6499</v>
      </c>
      <c r="E4064" s="1" t="s">
        <v>6499</v>
      </c>
      <c r="F4064" s="19" t="s">
        <v>56</v>
      </c>
      <c r="G4064" s="19" t="s">
        <v>4</v>
      </c>
      <c r="H4064" s="19" t="s">
        <v>6504</v>
      </c>
      <c r="I4064" s="4" t="s">
        <v>6505</v>
      </c>
      <c r="J4064" s="1" t="s">
        <v>4</v>
      </c>
      <c r="K4064" s="1" t="s">
        <v>6500</v>
      </c>
      <c r="L4064" s="1" t="s">
        <v>6501</v>
      </c>
      <c r="M4064" s="1" t="s">
        <v>6502</v>
      </c>
      <c r="N4064" s="1" t="s">
        <v>6503</v>
      </c>
      <c r="O4064" s="26">
        <v>43300</v>
      </c>
      <c r="P4064" s="1" t="s">
        <v>23</v>
      </c>
      <c r="Q4064" s="16">
        <v>16101.84</v>
      </c>
      <c r="R4064" s="16">
        <v>16101.84</v>
      </c>
      <c r="S4064" s="32">
        <v>0</v>
      </c>
      <c r="T4064" s="16">
        <v>0</v>
      </c>
      <c r="U4064" s="3">
        <v>0</v>
      </c>
    </row>
    <row r="4065" spans="1:21" outlineLevel="3" x14ac:dyDescent="0.25">
      <c r="H4065" s="29" t="s">
        <v>17299</v>
      </c>
      <c r="O4065" s="26"/>
      <c r="Q4065" s="16">
        <f>SUBTOTAL(9,Q4063:Q4064)</f>
        <v>17108</v>
      </c>
      <c r="R4065" s="16">
        <f>SUBTOTAL(9,R4063:R4064)</f>
        <v>16101.84</v>
      </c>
      <c r="S4065" s="32">
        <f>SUBTOTAL(9,S4063:S4064)</f>
        <v>1006.16</v>
      </c>
      <c r="T4065" s="16">
        <f>SUBTOTAL(9,T4063:T4064)</f>
        <v>0</v>
      </c>
      <c r="U4065" s="3">
        <f>SUBTOTAL(9,U4063:U4064)</f>
        <v>0</v>
      </c>
    </row>
    <row r="4066" spans="1:21" ht="30" outlineLevel="4" x14ac:dyDescent="0.25">
      <c r="A4066" s="1" t="s">
        <v>119</v>
      </c>
      <c r="B4066" s="1" t="s">
        <v>120</v>
      </c>
      <c r="C4066" s="4" t="s">
        <v>6498</v>
      </c>
      <c r="D4066" s="19" t="s">
        <v>6499</v>
      </c>
      <c r="E4066" s="1" t="s">
        <v>6499</v>
      </c>
      <c r="F4066" s="19" t="s">
        <v>4</v>
      </c>
      <c r="G4066" s="19" t="s">
        <v>49</v>
      </c>
      <c r="H4066" s="19" t="s">
        <v>6510</v>
      </c>
      <c r="I4066" s="4" t="s">
        <v>6511</v>
      </c>
      <c r="J4066" s="1" t="s">
        <v>4</v>
      </c>
      <c r="K4066" s="1" t="s">
        <v>6506</v>
      </c>
      <c r="L4066" s="1" t="s">
        <v>6507</v>
      </c>
      <c r="M4066" s="1" t="s">
        <v>6508</v>
      </c>
      <c r="N4066" s="1" t="s">
        <v>6509</v>
      </c>
      <c r="O4066" s="26">
        <v>43388</v>
      </c>
      <c r="P4066" s="1" t="s">
        <v>23</v>
      </c>
      <c r="Q4066" s="16">
        <v>2173.2800000000002</v>
      </c>
      <c r="R4066" s="16">
        <v>0</v>
      </c>
      <c r="S4066" s="32">
        <v>2173.2800000000002</v>
      </c>
      <c r="T4066" s="16">
        <v>0</v>
      </c>
      <c r="U4066" s="3">
        <v>0</v>
      </c>
    </row>
    <row r="4067" spans="1:21" ht="30" outlineLevel="4" x14ac:dyDescent="0.25">
      <c r="A4067" s="1" t="s">
        <v>119</v>
      </c>
      <c r="B4067" s="1" t="s">
        <v>120</v>
      </c>
      <c r="C4067" s="4" t="s">
        <v>6498</v>
      </c>
      <c r="D4067" s="19" t="s">
        <v>6499</v>
      </c>
      <c r="E4067" s="1" t="s">
        <v>6499</v>
      </c>
      <c r="F4067" s="19" t="s">
        <v>4</v>
      </c>
      <c r="G4067" s="19" t="s">
        <v>49</v>
      </c>
      <c r="H4067" s="19" t="s">
        <v>6510</v>
      </c>
      <c r="I4067" s="4" t="s">
        <v>6511</v>
      </c>
      <c r="J4067" s="1" t="s">
        <v>4</v>
      </c>
      <c r="K4067" s="1" t="s">
        <v>6506</v>
      </c>
      <c r="L4067" s="1" t="s">
        <v>6512</v>
      </c>
      <c r="M4067" s="1" t="s">
        <v>6513</v>
      </c>
      <c r="N4067" s="1" t="s">
        <v>6514</v>
      </c>
      <c r="O4067" s="26">
        <v>43481</v>
      </c>
      <c r="P4067" s="1" t="s">
        <v>23</v>
      </c>
      <c r="Q4067" s="16">
        <v>1224.17</v>
      </c>
      <c r="R4067" s="16">
        <v>0</v>
      </c>
      <c r="S4067" s="32">
        <v>1224.17</v>
      </c>
      <c r="T4067" s="16">
        <v>0</v>
      </c>
      <c r="U4067" s="3">
        <v>0</v>
      </c>
    </row>
    <row r="4068" spans="1:21" ht="30" outlineLevel="4" x14ac:dyDescent="0.25">
      <c r="A4068" s="1" t="s">
        <v>119</v>
      </c>
      <c r="B4068" s="1" t="s">
        <v>120</v>
      </c>
      <c r="C4068" s="4" t="s">
        <v>6498</v>
      </c>
      <c r="D4068" s="19" t="s">
        <v>6499</v>
      </c>
      <c r="E4068" s="1" t="s">
        <v>6499</v>
      </c>
      <c r="F4068" s="19" t="s">
        <v>4</v>
      </c>
      <c r="G4068" s="19" t="s">
        <v>49</v>
      </c>
      <c r="H4068" s="19" t="s">
        <v>6510</v>
      </c>
      <c r="I4068" s="4" t="s">
        <v>6511</v>
      </c>
      <c r="J4068" s="1" t="s">
        <v>4</v>
      </c>
      <c r="K4068" s="1" t="s">
        <v>6506</v>
      </c>
      <c r="L4068" s="1" t="s">
        <v>6515</v>
      </c>
      <c r="M4068" s="1" t="s">
        <v>6516</v>
      </c>
      <c r="N4068" s="1" t="s">
        <v>6517</v>
      </c>
      <c r="O4068" s="26">
        <v>43578</v>
      </c>
      <c r="P4068" s="1" t="s">
        <v>23</v>
      </c>
      <c r="Q4068" s="16">
        <v>1133.08</v>
      </c>
      <c r="R4068" s="16">
        <v>0</v>
      </c>
      <c r="S4068" s="32">
        <v>1133.08</v>
      </c>
      <c r="T4068" s="16">
        <v>0</v>
      </c>
      <c r="U4068" s="3">
        <v>0</v>
      </c>
    </row>
    <row r="4069" spans="1:21" ht="30" outlineLevel="4" x14ac:dyDescent="0.25">
      <c r="A4069" s="1" t="s">
        <v>119</v>
      </c>
      <c r="B4069" s="1" t="s">
        <v>120</v>
      </c>
      <c r="C4069" s="4" t="s">
        <v>6498</v>
      </c>
      <c r="D4069" s="19" t="s">
        <v>6499</v>
      </c>
      <c r="E4069" s="1" t="s">
        <v>6499</v>
      </c>
      <c r="F4069" s="19" t="s">
        <v>56</v>
      </c>
      <c r="G4069" s="19" t="s">
        <v>4</v>
      </c>
      <c r="H4069" s="19" t="s">
        <v>6510</v>
      </c>
      <c r="I4069" s="4" t="s">
        <v>6511</v>
      </c>
      <c r="J4069" s="1" t="s">
        <v>4</v>
      </c>
      <c r="K4069" s="1" t="s">
        <v>6506</v>
      </c>
      <c r="L4069" s="1" t="s">
        <v>6507</v>
      </c>
      <c r="M4069" s="1" t="s">
        <v>6508</v>
      </c>
      <c r="N4069" s="1" t="s">
        <v>6509</v>
      </c>
      <c r="O4069" s="26">
        <v>43388</v>
      </c>
      <c r="P4069" s="1" t="s">
        <v>23</v>
      </c>
      <c r="Q4069" s="16">
        <v>34777.72</v>
      </c>
      <c r="R4069" s="16">
        <v>34777.72</v>
      </c>
      <c r="S4069" s="32">
        <v>0</v>
      </c>
      <c r="T4069" s="16">
        <v>0</v>
      </c>
      <c r="U4069" s="3">
        <v>0</v>
      </c>
    </row>
    <row r="4070" spans="1:21" ht="30" outlineLevel="4" x14ac:dyDescent="0.25">
      <c r="A4070" s="1" t="s">
        <v>119</v>
      </c>
      <c r="B4070" s="1" t="s">
        <v>120</v>
      </c>
      <c r="C4070" s="4" t="s">
        <v>6498</v>
      </c>
      <c r="D4070" s="19" t="s">
        <v>6499</v>
      </c>
      <c r="E4070" s="1" t="s">
        <v>6499</v>
      </c>
      <c r="F4070" s="19" t="s">
        <v>56</v>
      </c>
      <c r="G4070" s="19" t="s">
        <v>4</v>
      </c>
      <c r="H4070" s="19" t="s">
        <v>6510</v>
      </c>
      <c r="I4070" s="4" t="s">
        <v>6511</v>
      </c>
      <c r="J4070" s="1" t="s">
        <v>4</v>
      </c>
      <c r="K4070" s="1" t="s">
        <v>6506</v>
      </c>
      <c r="L4070" s="1" t="s">
        <v>6512</v>
      </c>
      <c r="M4070" s="1" t="s">
        <v>6513</v>
      </c>
      <c r="N4070" s="1" t="s">
        <v>6514</v>
      </c>
      <c r="O4070" s="26">
        <v>43481</v>
      </c>
      <c r="P4070" s="1" t="s">
        <v>23</v>
      </c>
      <c r="Q4070" s="16">
        <v>19589.830000000002</v>
      </c>
      <c r="R4070" s="16">
        <v>19589.830000000002</v>
      </c>
      <c r="S4070" s="32">
        <v>0</v>
      </c>
      <c r="T4070" s="16">
        <v>0</v>
      </c>
      <c r="U4070" s="3">
        <v>0</v>
      </c>
    </row>
    <row r="4071" spans="1:21" ht="30" outlineLevel="4" x14ac:dyDescent="0.25">
      <c r="A4071" s="1" t="s">
        <v>119</v>
      </c>
      <c r="B4071" s="1" t="s">
        <v>120</v>
      </c>
      <c r="C4071" s="4" t="s">
        <v>6498</v>
      </c>
      <c r="D4071" s="19" t="s">
        <v>6499</v>
      </c>
      <c r="E4071" s="1" t="s">
        <v>6499</v>
      </c>
      <c r="F4071" s="19" t="s">
        <v>56</v>
      </c>
      <c r="G4071" s="19" t="s">
        <v>4</v>
      </c>
      <c r="H4071" s="19" t="s">
        <v>6510</v>
      </c>
      <c r="I4071" s="4" t="s">
        <v>6511</v>
      </c>
      <c r="J4071" s="1" t="s">
        <v>4</v>
      </c>
      <c r="K4071" s="1" t="s">
        <v>6506</v>
      </c>
      <c r="L4071" s="1" t="s">
        <v>6515</v>
      </c>
      <c r="M4071" s="1" t="s">
        <v>6516</v>
      </c>
      <c r="N4071" s="1" t="s">
        <v>6517</v>
      </c>
      <c r="O4071" s="26">
        <v>43578</v>
      </c>
      <c r="P4071" s="1" t="s">
        <v>23</v>
      </c>
      <c r="Q4071" s="16">
        <v>18131.919999999998</v>
      </c>
      <c r="R4071" s="16">
        <v>18131.919999999998</v>
      </c>
      <c r="S4071" s="32">
        <v>0</v>
      </c>
      <c r="T4071" s="16">
        <v>0</v>
      </c>
      <c r="U4071" s="3">
        <v>0</v>
      </c>
    </row>
    <row r="4072" spans="1:21" outlineLevel="3" x14ac:dyDescent="0.25">
      <c r="H4072" s="29" t="s">
        <v>17300</v>
      </c>
      <c r="O4072" s="26"/>
      <c r="Q4072" s="16">
        <f>SUBTOTAL(9,Q4066:Q4071)</f>
        <v>77030</v>
      </c>
      <c r="R4072" s="16">
        <f>SUBTOTAL(9,R4066:R4071)</f>
        <v>72499.47</v>
      </c>
      <c r="S4072" s="32">
        <f>SUBTOTAL(9,S4066:S4071)</f>
        <v>4530.5300000000007</v>
      </c>
      <c r="T4072" s="16">
        <f>SUBTOTAL(9,T4066:T4071)</f>
        <v>0</v>
      </c>
      <c r="U4072" s="3">
        <f>SUBTOTAL(9,U4066:U4071)</f>
        <v>0</v>
      </c>
    </row>
    <row r="4073" spans="1:21" ht="30" outlineLevel="4" x14ac:dyDescent="0.25">
      <c r="A4073" s="1" t="s">
        <v>119</v>
      </c>
      <c r="B4073" s="1" t="s">
        <v>120</v>
      </c>
      <c r="C4073" s="4" t="s">
        <v>6498</v>
      </c>
      <c r="D4073" s="19" t="s">
        <v>6499</v>
      </c>
      <c r="E4073" s="1" t="s">
        <v>6499</v>
      </c>
      <c r="F4073" s="19" t="s">
        <v>4</v>
      </c>
      <c r="G4073" s="19" t="s">
        <v>49</v>
      </c>
      <c r="H4073" s="19" t="s">
        <v>6522</v>
      </c>
      <c r="I4073" s="4" t="s">
        <v>6523</v>
      </c>
      <c r="J4073" s="1" t="s">
        <v>4</v>
      </c>
      <c r="K4073" s="1" t="s">
        <v>6518</v>
      </c>
      <c r="L4073" s="1" t="s">
        <v>6519</v>
      </c>
      <c r="M4073" s="1" t="s">
        <v>6520</v>
      </c>
      <c r="N4073" s="1" t="s">
        <v>6521</v>
      </c>
      <c r="O4073" s="26">
        <v>43586</v>
      </c>
      <c r="P4073" s="1" t="s">
        <v>23</v>
      </c>
      <c r="Q4073" s="16">
        <v>18588.77</v>
      </c>
      <c r="R4073" s="16">
        <v>0</v>
      </c>
      <c r="S4073" s="32">
        <v>18588.77</v>
      </c>
      <c r="T4073" s="16">
        <v>0</v>
      </c>
      <c r="U4073" s="3">
        <v>0</v>
      </c>
    </row>
    <row r="4074" spans="1:21" ht="30" outlineLevel="4" x14ac:dyDescent="0.25">
      <c r="A4074" s="1" t="s">
        <v>119</v>
      </c>
      <c r="B4074" s="1" t="s">
        <v>120</v>
      </c>
      <c r="C4074" s="4" t="s">
        <v>6498</v>
      </c>
      <c r="D4074" s="19" t="s">
        <v>6499</v>
      </c>
      <c r="E4074" s="1" t="s">
        <v>6499</v>
      </c>
      <c r="F4074" s="19" t="s">
        <v>75</v>
      </c>
      <c r="G4074" s="19" t="s">
        <v>4</v>
      </c>
      <c r="H4074" s="19" t="s">
        <v>6522</v>
      </c>
      <c r="I4074" s="4" t="s">
        <v>6523</v>
      </c>
      <c r="J4074" s="1" t="s">
        <v>4</v>
      </c>
      <c r="K4074" s="1" t="s">
        <v>6518</v>
      </c>
      <c r="L4074" s="1" t="s">
        <v>6519</v>
      </c>
      <c r="M4074" s="1" t="s">
        <v>6520</v>
      </c>
      <c r="N4074" s="1" t="s">
        <v>6521</v>
      </c>
      <c r="O4074" s="26">
        <v>43586</v>
      </c>
      <c r="P4074" s="1" t="s">
        <v>23</v>
      </c>
      <c r="Q4074" s="16">
        <v>148710.23000000001</v>
      </c>
      <c r="R4074" s="16">
        <v>148710.23000000001</v>
      </c>
      <c r="S4074" s="32">
        <v>0</v>
      </c>
      <c r="T4074" s="16">
        <v>0</v>
      </c>
      <c r="U4074" s="3">
        <v>0</v>
      </c>
    </row>
    <row r="4075" spans="1:21" outlineLevel="3" x14ac:dyDescent="0.25">
      <c r="H4075" s="29" t="s">
        <v>17301</v>
      </c>
      <c r="O4075" s="26"/>
      <c r="Q4075" s="16">
        <f>SUBTOTAL(9,Q4073:Q4074)</f>
        <v>167299</v>
      </c>
      <c r="R4075" s="16">
        <f>SUBTOTAL(9,R4073:R4074)</f>
        <v>148710.23000000001</v>
      </c>
      <c r="S4075" s="32">
        <f>SUBTOTAL(9,S4073:S4074)</f>
        <v>18588.77</v>
      </c>
      <c r="T4075" s="16">
        <f>SUBTOTAL(9,T4073:T4074)</f>
        <v>0</v>
      </c>
      <c r="U4075" s="3">
        <f>SUBTOTAL(9,U4073:U4074)</f>
        <v>0</v>
      </c>
    </row>
    <row r="4076" spans="1:21" outlineLevel="4" x14ac:dyDescent="0.25">
      <c r="A4076" s="1" t="s">
        <v>119</v>
      </c>
      <c r="B4076" s="1" t="s">
        <v>120</v>
      </c>
      <c r="C4076" s="4" t="s">
        <v>6498</v>
      </c>
      <c r="D4076" s="19" t="s">
        <v>6499</v>
      </c>
      <c r="E4076" s="1" t="s">
        <v>6499</v>
      </c>
      <c r="F4076" s="19" t="s">
        <v>4</v>
      </c>
      <c r="G4076" s="19" t="s">
        <v>123</v>
      </c>
      <c r="H4076" s="19" t="s">
        <v>125</v>
      </c>
      <c r="I4076" s="6" t="s">
        <v>18248</v>
      </c>
      <c r="J4076" s="1" t="s">
        <v>4</v>
      </c>
      <c r="K4076" s="1" t="s">
        <v>4</v>
      </c>
      <c r="L4076" s="1" t="s">
        <v>4</v>
      </c>
      <c r="M4076" s="1" t="s">
        <v>13</v>
      </c>
      <c r="N4076" s="1" t="s">
        <v>6524</v>
      </c>
      <c r="O4076" s="26">
        <v>43363</v>
      </c>
      <c r="P4076" s="1" t="s">
        <v>23</v>
      </c>
      <c r="Q4076" s="16">
        <v>26680.5</v>
      </c>
      <c r="R4076" s="16">
        <v>0</v>
      </c>
      <c r="S4076" s="32">
        <v>26680.5</v>
      </c>
      <c r="T4076" s="16">
        <v>0</v>
      </c>
      <c r="U4076" s="3">
        <v>0</v>
      </c>
    </row>
    <row r="4077" spans="1:21" outlineLevel="4" x14ac:dyDescent="0.25">
      <c r="A4077" s="1" t="s">
        <v>119</v>
      </c>
      <c r="B4077" s="1" t="s">
        <v>120</v>
      </c>
      <c r="C4077" s="4" t="s">
        <v>6498</v>
      </c>
      <c r="D4077" s="19" t="s">
        <v>6499</v>
      </c>
      <c r="E4077" s="1" t="s">
        <v>6499</v>
      </c>
      <c r="F4077" s="19" t="s">
        <v>4</v>
      </c>
      <c r="G4077" s="19" t="s">
        <v>123</v>
      </c>
      <c r="H4077" s="19" t="s">
        <v>125</v>
      </c>
      <c r="I4077" s="6" t="s">
        <v>18248</v>
      </c>
      <c r="J4077" s="1" t="s">
        <v>4</v>
      </c>
      <c r="K4077" s="1" t="s">
        <v>4</v>
      </c>
      <c r="L4077" s="1" t="s">
        <v>4</v>
      </c>
      <c r="M4077" s="1" t="s">
        <v>13</v>
      </c>
      <c r="N4077" s="1" t="s">
        <v>6525</v>
      </c>
      <c r="O4077" s="26">
        <v>43419</v>
      </c>
      <c r="P4077" s="1" t="s">
        <v>23</v>
      </c>
      <c r="Q4077" s="16">
        <v>13074.55</v>
      </c>
      <c r="R4077" s="16">
        <v>0</v>
      </c>
      <c r="S4077" s="32">
        <v>13074.55</v>
      </c>
      <c r="T4077" s="16">
        <v>0</v>
      </c>
      <c r="U4077" s="3">
        <v>0</v>
      </c>
    </row>
    <row r="4078" spans="1:21" outlineLevel="4" x14ac:dyDescent="0.25">
      <c r="A4078" s="1" t="s">
        <v>119</v>
      </c>
      <c r="B4078" s="1" t="s">
        <v>120</v>
      </c>
      <c r="C4078" s="4" t="s">
        <v>6498</v>
      </c>
      <c r="D4078" s="19" t="s">
        <v>6499</v>
      </c>
      <c r="E4078" s="1" t="s">
        <v>6499</v>
      </c>
      <c r="F4078" s="19" t="s">
        <v>4</v>
      </c>
      <c r="G4078" s="19" t="s">
        <v>123</v>
      </c>
      <c r="H4078" s="19" t="s">
        <v>125</v>
      </c>
      <c r="I4078" s="6" t="s">
        <v>18248</v>
      </c>
      <c r="J4078" s="1" t="s">
        <v>4</v>
      </c>
      <c r="K4078" s="1" t="s">
        <v>4</v>
      </c>
      <c r="L4078" s="1" t="s">
        <v>4</v>
      </c>
      <c r="M4078" s="1" t="s">
        <v>13</v>
      </c>
      <c r="N4078" s="1" t="s">
        <v>6526</v>
      </c>
      <c r="O4078" s="26">
        <v>43479</v>
      </c>
      <c r="P4078" s="1" t="s">
        <v>23</v>
      </c>
      <c r="Q4078" s="16">
        <v>13074.55</v>
      </c>
      <c r="R4078" s="16">
        <v>0</v>
      </c>
      <c r="S4078" s="32">
        <v>13074.55</v>
      </c>
      <c r="T4078" s="16">
        <v>0</v>
      </c>
      <c r="U4078" s="3">
        <v>0</v>
      </c>
    </row>
    <row r="4079" spans="1:21" outlineLevel="3" x14ac:dyDescent="0.25">
      <c r="H4079" s="29" t="s">
        <v>16594</v>
      </c>
      <c r="I4079" s="23"/>
      <c r="O4079" s="26"/>
      <c r="Q4079" s="16">
        <f>SUBTOTAL(9,Q4076:Q4078)</f>
        <v>52829.600000000006</v>
      </c>
      <c r="R4079" s="16">
        <f>SUBTOTAL(9,R4076:R4078)</f>
        <v>0</v>
      </c>
      <c r="S4079" s="32">
        <f>SUBTOTAL(9,S4076:S4078)</f>
        <v>52829.600000000006</v>
      </c>
      <c r="T4079" s="16">
        <f>SUBTOTAL(9,T4076:T4078)</f>
        <v>0</v>
      </c>
      <c r="U4079" s="3">
        <f>SUBTOTAL(9,U4076:U4078)</f>
        <v>0</v>
      </c>
    </row>
    <row r="4080" spans="1:21" outlineLevel="4" x14ac:dyDescent="0.25">
      <c r="A4080" s="1" t="s">
        <v>119</v>
      </c>
      <c r="B4080" s="1" t="s">
        <v>120</v>
      </c>
      <c r="C4080" s="4" t="s">
        <v>6498</v>
      </c>
      <c r="D4080" s="19" t="s">
        <v>6499</v>
      </c>
      <c r="E4080" s="1" t="s">
        <v>6499</v>
      </c>
      <c r="F4080" s="19" t="s">
        <v>4</v>
      </c>
      <c r="G4080" s="19" t="s">
        <v>123</v>
      </c>
      <c r="H4080" s="19" t="s">
        <v>128</v>
      </c>
      <c r="I4080" s="6" t="s">
        <v>18247</v>
      </c>
      <c r="J4080" s="1" t="s">
        <v>4</v>
      </c>
      <c r="K4080" s="1" t="s">
        <v>4</v>
      </c>
      <c r="L4080" s="1" t="s">
        <v>4</v>
      </c>
      <c r="M4080" s="1" t="s">
        <v>13</v>
      </c>
      <c r="N4080" s="1" t="s">
        <v>6524</v>
      </c>
      <c r="O4080" s="26">
        <v>43363</v>
      </c>
      <c r="P4080" s="1" t="s">
        <v>23</v>
      </c>
      <c r="Q4080" s="16">
        <v>3432</v>
      </c>
      <c r="R4080" s="16">
        <v>0</v>
      </c>
      <c r="S4080" s="32">
        <v>3432</v>
      </c>
      <c r="T4080" s="16">
        <v>0</v>
      </c>
      <c r="U4080" s="3">
        <v>0</v>
      </c>
    </row>
    <row r="4081" spans="1:21" outlineLevel="4" x14ac:dyDescent="0.25">
      <c r="A4081" s="1" t="s">
        <v>119</v>
      </c>
      <c r="B4081" s="1" t="s">
        <v>120</v>
      </c>
      <c r="C4081" s="4" t="s">
        <v>6498</v>
      </c>
      <c r="D4081" s="19" t="s">
        <v>6499</v>
      </c>
      <c r="E4081" s="1" t="s">
        <v>6499</v>
      </c>
      <c r="F4081" s="19" t="s">
        <v>4</v>
      </c>
      <c r="G4081" s="19" t="s">
        <v>123</v>
      </c>
      <c r="H4081" s="19" t="s">
        <v>128</v>
      </c>
      <c r="I4081" s="6" t="s">
        <v>18247</v>
      </c>
      <c r="J4081" s="1" t="s">
        <v>4</v>
      </c>
      <c r="K4081" s="1" t="s">
        <v>4</v>
      </c>
      <c r="L4081" s="1" t="s">
        <v>4</v>
      </c>
      <c r="M4081" s="1" t="s">
        <v>13</v>
      </c>
      <c r="N4081" s="1" t="s">
        <v>6525</v>
      </c>
      <c r="O4081" s="26">
        <v>43419</v>
      </c>
      <c r="P4081" s="1" t="s">
        <v>23</v>
      </c>
      <c r="Q4081" s="16">
        <v>1676.62</v>
      </c>
      <c r="R4081" s="16">
        <v>0</v>
      </c>
      <c r="S4081" s="32">
        <v>1676.62</v>
      </c>
      <c r="T4081" s="16">
        <v>0</v>
      </c>
      <c r="U4081" s="3">
        <v>0</v>
      </c>
    </row>
    <row r="4082" spans="1:21" outlineLevel="4" x14ac:dyDescent="0.25">
      <c r="A4082" s="1" t="s">
        <v>119</v>
      </c>
      <c r="B4082" s="1" t="s">
        <v>120</v>
      </c>
      <c r="C4082" s="4" t="s">
        <v>6498</v>
      </c>
      <c r="D4082" s="19" t="s">
        <v>6499</v>
      </c>
      <c r="E4082" s="1" t="s">
        <v>6499</v>
      </c>
      <c r="F4082" s="19" t="s">
        <v>4</v>
      </c>
      <c r="G4082" s="19" t="s">
        <v>123</v>
      </c>
      <c r="H4082" s="19" t="s">
        <v>128</v>
      </c>
      <c r="I4082" s="6" t="s">
        <v>18247</v>
      </c>
      <c r="J4082" s="1" t="s">
        <v>4</v>
      </c>
      <c r="K4082" s="1" t="s">
        <v>4</v>
      </c>
      <c r="L4082" s="1" t="s">
        <v>4</v>
      </c>
      <c r="M4082" s="1" t="s">
        <v>13</v>
      </c>
      <c r="N4082" s="1" t="s">
        <v>6526</v>
      </c>
      <c r="O4082" s="26">
        <v>43479</v>
      </c>
      <c r="P4082" s="1" t="s">
        <v>23</v>
      </c>
      <c r="Q4082" s="16">
        <v>1676.62</v>
      </c>
      <c r="R4082" s="16">
        <v>0</v>
      </c>
      <c r="S4082" s="32">
        <v>1676.62</v>
      </c>
      <c r="T4082" s="16">
        <v>0</v>
      </c>
      <c r="U4082" s="3">
        <v>0</v>
      </c>
    </row>
    <row r="4083" spans="1:21" outlineLevel="3" x14ac:dyDescent="0.25">
      <c r="H4083" s="29" t="s">
        <v>16595</v>
      </c>
      <c r="I4083" s="23"/>
      <c r="O4083" s="26"/>
      <c r="Q4083" s="16">
        <f>SUBTOTAL(9,Q4080:Q4082)</f>
        <v>6785.24</v>
      </c>
      <c r="R4083" s="16">
        <f>SUBTOTAL(9,R4080:R4082)</f>
        <v>0</v>
      </c>
      <c r="S4083" s="32">
        <f>SUBTOTAL(9,S4080:S4082)</f>
        <v>6785.24</v>
      </c>
      <c r="T4083" s="16">
        <f>SUBTOTAL(9,T4080:T4082)</f>
        <v>0</v>
      </c>
      <c r="U4083" s="3">
        <f>SUBTOTAL(9,U4080:U4082)</f>
        <v>0</v>
      </c>
    </row>
    <row r="4084" spans="1:21" outlineLevel="4" x14ac:dyDescent="0.25">
      <c r="A4084" s="1" t="s">
        <v>119</v>
      </c>
      <c r="B4084" s="1" t="s">
        <v>120</v>
      </c>
      <c r="C4084" s="4" t="s">
        <v>6498</v>
      </c>
      <c r="D4084" s="19" t="s">
        <v>6499</v>
      </c>
      <c r="E4084" s="1" t="s">
        <v>6499</v>
      </c>
      <c r="F4084" s="19" t="s">
        <v>4</v>
      </c>
      <c r="G4084" s="19" t="s">
        <v>123</v>
      </c>
      <c r="H4084" s="19" t="s">
        <v>129</v>
      </c>
      <c r="I4084" s="6" t="s">
        <v>18246</v>
      </c>
      <c r="J4084" s="1" t="s">
        <v>4</v>
      </c>
      <c r="K4084" s="1" t="s">
        <v>4</v>
      </c>
      <c r="L4084" s="1" t="s">
        <v>4</v>
      </c>
      <c r="M4084" s="1" t="s">
        <v>13</v>
      </c>
      <c r="N4084" s="1" t="s">
        <v>6524</v>
      </c>
      <c r="O4084" s="26">
        <v>43363</v>
      </c>
      <c r="P4084" s="1" t="s">
        <v>23</v>
      </c>
      <c r="Q4084" s="16">
        <v>28226</v>
      </c>
      <c r="R4084" s="16">
        <v>0</v>
      </c>
      <c r="S4084" s="32">
        <v>28226</v>
      </c>
      <c r="T4084" s="16">
        <v>0</v>
      </c>
      <c r="U4084" s="3">
        <v>0</v>
      </c>
    </row>
    <row r="4085" spans="1:21" outlineLevel="4" x14ac:dyDescent="0.25">
      <c r="A4085" s="1" t="s">
        <v>119</v>
      </c>
      <c r="B4085" s="1" t="s">
        <v>120</v>
      </c>
      <c r="C4085" s="4" t="s">
        <v>6498</v>
      </c>
      <c r="D4085" s="19" t="s">
        <v>6499</v>
      </c>
      <c r="E4085" s="1" t="s">
        <v>6499</v>
      </c>
      <c r="F4085" s="19" t="s">
        <v>4</v>
      </c>
      <c r="G4085" s="19" t="s">
        <v>123</v>
      </c>
      <c r="H4085" s="19" t="s">
        <v>129</v>
      </c>
      <c r="I4085" s="6" t="s">
        <v>18246</v>
      </c>
      <c r="J4085" s="1" t="s">
        <v>4</v>
      </c>
      <c r="K4085" s="1" t="s">
        <v>4</v>
      </c>
      <c r="L4085" s="1" t="s">
        <v>4</v>
      </c>
      <c r="M4085" s="1" t="s">
        <v>13</v>
      </c>
      <c r="N4085" s="1" t="s">
        <v>6525</v>
      </c>
      <c r="O4085" s="26">
        <v>43419</v>
      </c>
      <c r="P4085" s="1" t="s">
        <v>23</v>
      </c>
      <c r="Q4085" s="16">
        <v>12736.24</v>
      </c>
      <c r="R4085" s="16">
        <v>0</v>
      </c>
      <c r="S4085" s="32">
        <v>12736.24</v>
      </c>
      <c r="T4085" s="16">
        <v>0</v>
      </c>
      <c r="U4085" s="3">
        <v>0</v>
      </c>
    </row>
    <row r="4086" spans="1:21" outlineLevel="4" x14ac:dyDescent="0.25">
      <c r="A4086" s="1" t="s">
        <v>119</v>
      </c>
      <c r="B4086" s="1" t="s">
        <v>120</v>
      </c>
      <c r="C4086" s="4" t="s">
        <v>6498</v>
      </c>
      <c r="D4086" s="19" t="s">
        <v>6499</v>
      </c>
      <c r="E4086" s="1" t="s">
        <v>6499</v>
      </c>
      <c r="F4086" s="19" t="s">
        <v>4</v>
      </c>
      <c r="G4086" s="19" t="s">
        <v>123</v>
      </c>
      <c r="H4086" s="19" t="s">
        <v>129</v>
      </c>
      <c r="I4086" s="6" t="s">
        <v>18246</v>
      </c>
      <c r="J4086" s="1" t="s">
        <v>4</v>
      </c>
      <c r="K4086" s="1" t="s">
        <v>4</v>
      </c>
      <c r="L4086" s="1" t="s">
        <v>4</v>
      </c>
      <c r="M4086" s="1" t="s">
        <v>13</v>
      </c>
      <c r="N4086" s="1" t="s">
        <v>6526</v>
      </c>
      <c r="O4086" s="26">
        <v>43479</v>
      </c>
      <c r="P4086" s="1" t="s">
        <v>23</v>
      </c>
      <c r="Q4086" s="16">
        <v>12736.24</v>
      </c>
      <c r="R4086" s="16">
        <v>0</v>
      </c>
      <c r="S4086" s="32">
        <v>12736.24</v>
      </c>
      <c r="T4086" s="16">
        <v>0</v>
      </c>
      <c r="U4086" s="3">
        <v>0</v>
      </c>
    </row>
    <row r="4087" spans="1:21" outlineLevel="3" x14ac:dyDescent="0.25">
      <c r="H4087" s="29" t="s">
        <v>16596</v>
      </c>
      <c r="O4087" s="26"/>
      <c r="Q4087" s="16">
        <f>SUBTOTAL(9,Q4084:Q4086)</f>
        <v>53698.479999999996</v>
      </c>
      <c r="R4087" s="16">
        <f>SUBTOTAL(9,R4084:R4086)</f>
        <v>0</v>
      </c>
      <c r="S4087" s="32">
        <f>SUBTOTAL(9,S4084:S4086)</f>
        <v>53698.479999999996</v>
      </c>
      <c r="T4087" s="16">
        <f>SUBTOTAL(9,T4084:T4086)</f>
        <v>0</v>
      </c>
      <c r="U4087" s="3">
        <f>SUBTOTAL(9,U4084:U4086)</f>
        <v>0</v>
      </c>
    </row>
    <row r="4088" spans="1:21" outlineLevel="2" x14ac:dyDescent="0.25">
      <c r="C4088" s="5" t="s">
        <v>15994</v>
      </c>
      <c r="O4088" s="26"/>
      <c r="Q4088" s="16">
        <f>SUBTOTAL(9,Q4063:Q4086)</f>
        <v>374750.31999999995</v>
      </c>
      <c r="R4088" s="16">
        <f>SUBTOTAL(9,R4063:R4086)</f>
        <v>237311.54</v>
      </c>
      <c r="S4088" s="32">
        <f>SUBTOTAL(9,S4063:S4086)</f>
        <v>137438.78</v>
      </c>
      <c r="T4088" s="16">
        <f>SUBTOTAL(9,T4063:T4086)</f>
        <v>0</v>
      </c>
      <c r="U4088" s="3">
        <f>SUBTOTAL(9,U4063:U4086)</f>
        <v>0</v>
      </c>
    </row>
    <row r="4089" spans="1:21" ht="30" outlineLevel="4" x14ac:dyDescent="0.25">
      <c r="A4089" s="1" t="s">
        <v>37</v>
      </c>
      <c r="B4089" s="1" t="s">
        <v>38</v>
      </c>
      <c r="C4089" s="4" t="s">
        <v>6527</v>
      </c>
      <c r="D4089" s="19" t="s">
        <v>6528</v>
      </c>
      <c r="E4089" s="1" t="s">
        <v>6528</v>
      </c>
      <c r="F4089" s="19" t="s">
        <v>56</v>
      </c>
      <c r="G4089" s="19" t="s">
        <v>4</v>
      </c>
      <c r="H4089" s="19" t="s">
        <v>6534</v>
      </c>
      <c r="I4089" s="4" t="s">
        <v>6535</v>
      </c>
      <c r="J4089" s="1" t="s">
        <v>4</v>
      </c>
      <c r="K4089" s="1" t="s">
        <v>6529</v>
      </c>
      <c r="L4089" s="1" t="s">
        <v>6530</v>
      </c>
      <c r="M4089" s="1" t="s">
        <v>6531</v>
      </c>
      <c r="N4089" s="1" t="s">
        <v>6532</v>
      </c>
      <c r="O4089" s="26">
        <v>43510</v>
      </c>
      <c r="P4089" s="1" t="s">
        <v>6533</v>
      </c>
      <c r="Q4089" s="16">
        <v>841659</v>
      </c>
      <c r="R4089" s="16">
        <v>841659</v>
      </c>
      <c r="S4089" s="32">
        <v>0</v>
      </c>
      <c r="T4089" s="16">
        <v>0</v>
      </c>
      <c r="U4089" s="3">
        <v>0</v>
      </c>
    </row>
    <row r="4090" spans="1:21" ht="30" outlineLevel="4" x14ac:dyDescent="0.25">
      <c r="A4090" s="1" t="s">
        <v>37</v>
      </c>
      <c r="B4090" s="1" t="s">
        <v>38</v>
      </c>
      <c r="C4090" s="4" t="s">
        <v>6527</v>
      </c>
      <c r="D4090" s="19" t="s">
        <v>6528</v>
      </c>
      <c r="E4090" s="1" t="s">
        <v>6528</v>
      </c>
      <c r="F4090" s="19" t="s">
        <v>56</v>
      </c>
      <c r="G4090" s="19" t="s">
        <v>4</v>
      </c>
      <c r="H4090" s="19" t="s">
        <v>6534</v>
      </c>
      <c r="I4090" s="4" t="s">
        <v>6535</v>
      </c>
      <c r="J4090" s="1" t="s">
        <v>4</v>
      </c>
      <c r="K4090" s="1" t="s">
        <v>6529</v>
      </c>
      <c r="L4090" s="1" t="s">
        <v>6536</v>
      </c>
      <c r="M4090" s="1" t="s">
        <v>6537</v>
      </c>
      <c r="N4090" s="1" t="s">
        <v>6538</v>
      </c>
      <c r="O4090" s="26">
        <v>43524</v>
      </c>
      <c r="P4090" s="1" t="s">
        <v>6539</v>
      </c>
      <c r="Q4090" s="16">
        <v>207298</v>
      </c>
      <c r="R4090" s="16">
        <v>207298</v>
      </c>
      <c r="S4090" s="32">
        <v>0</v>
      </c>
      <c r="T4090" s="16">
        <v>0</v>
      </c>
      <c r="U4090" s="3">
        <v>0</v>
      </c>
    </row>
    <row r="4091" spans="1:21" ht="30" outlineLevel="4" x14ac:dyDescent="0.25">
      <c r="A4091" s="1" t="s">
        <v>37</v>
      </c>
      <c r="B4091" s="1" t="s">
        <v>38</v>
      </c>
      <c r="C4091" s="4" t="s">
        <v>6527</v>
      </c>
      <c r="D4091" s="19" t="s">
        <v>6528</v>
      </c>
      <c r="E4091" s="1" t="s">
        <v>6528</v>
      </c>
      <c r="F4091" s="19" t="s">
        <v>56</v>
      </c>
      <c r="G4091" s="19" t="s">
        <v>4</v>
      </c>
      <c r="H4091" s="19" t="s">
        <v>6534</v>
      </c>
      <c r="I4091" s="4" t="s">
        <v>6535</v>
      </c>
      <c r="J4091" s="1" t="s">
        <v>4</v>
      </c>
      <c r="K4091" s="1" t="s">
        <v>6529</v>
      </c>
      <c r="L4091" s="1" t="s">
        <v>6540</v>
      </c>
      <c r="M4091" s="1" t="s">
        <v>6541</v>
      </c>
      <c r="N4091" s="1" t="s">
        <v>6542</v>
      </c>
      <c r="O4091" s="26">
        <v>43559</v>
      </c>
      <c r="P4091" s="1" t="s">
        <v>6543</v>
      </c>
      <c r="Q4091" s="16">
        <v>194686</v>
      </c>
      <c r="R4091" s="16">
        <v>194686</v>
      </c>
      <c r="S4091" s="32">
        <v>0</v>
      </c>
      <c r="T4091" s="16">
        <v>0</v>
      </c>
      <c r="U4091" s="3">
        <v>0</v>
      </c>
    </row>
    <row r="4092" spans="1:21" ht="30" outlineLevel="4" x14ac:dyDescent="0.25">
      <c r="A4092" s="1" t="s">
        <v>37</v>
      </c>
      <c r="B4092" s="1" t="s">
        <v>38</v>
      </c>
      <c r="C4092" s="4" t="s">
        <v>6527</v>
      </c>
      <c r="D4092" s="19" t="s">
        <v>6528</v>
      </c>
      <c r="E4092" s="1" t="s">
        <v>6528</v>
      </c>
      <c r="F4092" s="19" t="s">
        <v>56</v>
      </c>
      <c r="G4092" s="19" t="s">
        <v>4</v>
      </c>
      <c r="H4092" s="19" t="s">
        <v>6534</v>
      </c>
      <c r="I4092" s="4" t="s">
        <v>6535</v>
      </c>
      <c r="J4092" s="1" t="s">
        <v>4</v>
      </c>
      <c r="K4092" s="1" t="s">
        <v>6529</v>
      </c>
      <c r="L4092" s="1" t="s">
        <v>6544</v>
      </c>
      <c r="M4092" s="1" t="s">
        <v>6545</v>
      </c>
      <c r="N4092" s="1" t="s">
        <v>6546</v>
      </c>
      <c r="O4092" s="26">
        <v>43594</v>
      </c>
      <c r="P4092" s="1" t="s">
        <v>6547</v>
      </c>
      <c r="Q4092" s="16">
        <v>259920</v>
      </c>
      <c r="R4092" s="16">
        <v>259920</v>
      </c>
      <c r="S4092" s="32">
        <v>0</v>
      </c>
      <c r="T4092" s="16">
        <v>0</v>
      </c>
      <c r="U4092" s="3">
        <v>0</v>
      </c>
    </row>
    <row r="4093" spans="1:21" ht="30" outlineLevel="4" x14ac:dyDescent="0.25">
      <c r="A4093" s="1" t="s">
        <v>37</v>
      </c>
      <c r="B4093" s="1" t="s">
        <v>38</v>
      </c>
      <c r="C4093" s="4" t="s">
        <v>6527</v>
      </c>
      <c r="D4093" s="19" t="s">
        <v>6528</v>
      </c>
      <c r="E4093" s="1" t="s">
        <v>6528</v>
      </c>
      <c r="F4093" s="19" t="s">
        <v>56</v>
      </c>
      <c r="G4093" s="19" t="s">
        <v>4</v>
      </c>
      <c r="H4093" s="19" t="s">
        <v>6534</v>
      </c>
      <c r="I4093" s="4" t="s">
        <v>6535</v>
      </c>
      <c r="J4093" s="1" t="s">
        <v>4</v>
      </c>
      <c r="K4093" s="1" t="s">
        <v>6529</v>
      </c>
      <c r="L4093" s="1" t="s">
        <v>6548</v>
      </c>
      <c r="M4093" s="1" t="s">
        <v>6549</v>
      </c>
      <c r="N4093" s="1" t="s">
        <v>6550</v>
      </c>
      <c r="O4093" s="26">
        <v>43622</v>
      </c>
      <c r="P4093" s="1" t="s">
        <v>6551</v>
      </c>
      <c r="Q4093" s="16">
        <v>245194</v>
      </c>
      <c r="R4093" s="16">
        <v>245194</v>
      </c>
      <c r="S4093" s="32">
        <v>0</v>
      </c>
      <c r="T4093" s="16">
        <v>0</v>
      </c>
      <c r="U4093" s="3">
        <v>0</v>
      </c>
    </row>
    <row r="4094" spans="1:21" outlineLevel="3" x14ac:dyDescent="0.25">
      <c r="H4094" s="29" t="s">
        <v>17302</v>
      </c>
      <c r="O4094" s="26"/>
      <c r="Q4094" s="16">
        <f>SUBTOTAL(9,Q4089:Q4093)</f>
        <v>1748757</v>
      </c>
      <c r="R4094" s="16">
        <f>SUBTOTAL(9,R4089:R4093)</f>
        <v>1748757</v>
      </c>
      <c r="S4094" s="32">
        <f>SUBTOTAL(9,S4089:S4093)</f>
        <v>0</v>
      </c>
      <c r="T4094" s="16">
        <f>SUBTOTAL(9,T4089:T4093)</f>
        <v>0</v>
      </c>
      <c r="U4094" s="3">
        <f>SUBTOTAL(9,U4089:U4093)</f>
        <v>0</v>
      </c>
    </row>
    <row r="4095" spans="1:21" outlineLevel="2" x14ac:dyDescent="0.25">
      <c r="C4095" s="5" t="s">
        <v>15995</v>
      </c>
      <c r="O4095" s="26"/>
      <c r="Q4095" s="16">
        <f>SUBTOTAL(9,Q4089:Q4093)</f>
        <v>1748757</v>
      </c>
      <c r="R4095" s="16">
        <f>SUBTOTAL(9,R4089:R4093)</f>
        <v>1748757</v>
      </c>
      <c r="S4095" s="32">
        <f>SUBTOTAL(9,S4089:S4093)</f>
        <v>0</v>
      </c>
      <c r="T4095" s="16">
        <f>SUBTOTAL(9,T4089:T4093)</f>
        <v>0</v>
      </c>
      <c r="U4095" s="3">
        <f>SUBTOTAL(9,U4089:U4093)</f>
        <v>0</v>
      </c>
    </row>
    <row r="4096" spans="1:21" ht="30" outlineLevel="4" x14ac:dyDescent="0.25">
      <c r="A4096" s="1" t="s">
        <v>119</v>
      </c>
      <c r="B4096" s="1" t="s">
        <v>120</v>
      </c>
      <c r="C4096" s="4" t="s">
        <v>6552</v>
      </c>
      <c r="D4096" s="19" t="s">
        <v>6553</v>
      </c>
      <c r="E4096" s="1" t="s">
        <v>6553</v>
      </c>
      <c r="F4096" s="19" t="s">
        <v>48</v>
      </c>
      <c r="G4096" s="19" t="s">
        <v>4</v>
      </c>
      <c r="H4096" s="19" t="s">
        <v>6558</v>
      </c>
      <c r="I4096" s="4" t="s">
        <v>6559</v>
      </c>
      <c r="J4096" s="1" t="s">
        <v>4</v>
      </c>
      <c r="K4096" s="1" t="s">
        <v>6554</v>
      </c>
      <c r="L4096" s="1" t="s">
        <v>6555</v>
      </c>
      <c r="M4096" s="1" t="s">
        <v>6556</v>
      </c>
      <c r="N4096" s="1" t="s">
        <v>6557</v>
      </c>
      <c r="O4096" s="26">
        <v>43298</v>
      </c>
      <c r="P4096" s="1" t="s">
        <v>23</v>
      </c>
      <c r="Q4096" s="16">
        <v>32412</v>
      </c>
      <c r="R4096" s="16">
        <v>32412</v>
      </c>
      <c r="S4096" s="32">
        <v>0</v>
      </c>
      <c r="T4096" s="16">
        <v>0</v>
      </c>
      <c r="U4096" s="3">
        <v>0</v>
      </c>
    </row>
    <row r="4097" spans="1:21" outlineLevel="3" x14ac:dyDescent="0.25">
      <c r="H4097" s="29" t="s">
        <v>17303</v>
      </c>
      <c r="O4097" s="26"/>
      <c r="Q4097" s="16">
        <f>SUBTOTAL(9,Q4096:Q4096)</f>
        <v>32412</v>
      </c>
      <c r="R4097" s="16">
        <f>SUBTOTAL(9,R4096:R4096)</f>
        <v>32412</v>
      </c>
      <c r="S4097" s="32">
        <f>SUBTOTAL(9,S4096:S4096)</f>
        <v>0</v>
      </c>
      <c r="T4097" s="16">
        <f>SUBTOTAL(9,T4096:T4096)</f>
        <v>0</v>
      </c>
      <c r="U4097" s="3">
        <f>SUBTOTAL(9,U4096:U4096)</f>
        <v>0</v>
      </c>
    </row>
    <row r="4098" spans="1:21" ht="30" outlineLevel="4" x14ac:dyDescent="0.25">
      <c r="A4098" s="1" t="s">
        <v>119</v>
      </c>
      <c r="B4098" s="1" t="s">
        <v>120</v>
      </c>
      <c r="C4098" s="4" t="s">
        <v>6552</v>
      </c>
      <c r="D4098" s="19" t="s">
        <v>6553</v>
      </c>
      <c r="E4098" s="1" t="s">
        <v>6553</v>
      </c>
      <c r="F4098" s="19" t="s">
        <v>4</v>
      </c>
      <c r="G4098" s="19" t="s">
        <v>49</v>
      </c>
      <c r="H4098" s="19" t="s">
        <v>6564</v>
      </c>
      <c r="I4098" s="4" t="s">
        <v>6565</v>
      </c>
      <c r="J4098" s="1" t="s">
        <v>4</v>
      </c>
      <c r="K4098" s="1" t="s">
        <v>6560</v>
      </c>
      <c r="L4098" s="1" t="s">
        <v>6561</v>
      </c>
      <c r="M4098" s="1" t="s">
        <v>6562</v>
      </c>
      <c r="N4098" s="1" t="s">
        <v>6563</v>
      </c>
      <c r="O4098" s="26">
        <v>43320</v>
      </c>
      <c r="P4098" s="1" t="s">
        <v>23</v>
      </c>
      <c r="Q4098" s="16">
        <v>21583.759999999998</v>
      </c>
      <c r="R4098" s="16">
        <v>0</v>
      </c>
      <c r="S4098" s="32">
        <v>21583.759999999998</v>
      </c>
      <c r="T4098" s="16">
        <v>0</v>
      </c>
      <c r="U4098" s="3">
        <v>0</v>
      </c>
    </row>
    <row r="4099" spans="1:21" ht="30" outlineLevel="4" x14ac:dyDescent="0.25">
      <c r="A4099" s="1" t="s">
        <v>119</v>
      </c>
      <c r="B4099" s="1" t="s">
        <v>120</v>
      </c>
      <c r="C4099" s="4" t="s">
        <v>6552</v>
      </c>
      <c r="D4099" s="19" t="s">
        <v>6553</v>
      </c>
      <c r="E4099" s="1" t="s">
        <v>6553</v>
      </c>
      <c r="F4099" s="19" t="s">
        <v>56</v>
      </c>
      <c r="G4099" s="19" t="s">
        <v>4</v>
      </c>
      <c r="H4099" s="19" t="s">
        <v>6564</v>
      </c>
      <c r="I4099" s="4" t="s">
        <v>6565</v>
      </c>
      <c r="J4099" s="1" t="s">
        <v>4</v>
      </c>
      <c r="K4099" s="1" t="s">
        <v>6560</v>
      </c>
      <c r="L4099" s="1" t="s">
        <v>6561</v>
      </c>
      <c r="M4099" s="1" t="s">
        <v>6562</v>
      </c>
      <c r="N4099" s="1" t="s">
        <v>6563</v>
      </c>
      <c r="O4099" s="26">
        <v>43320</v>
      </c>
      <c r="P4099" s="1" t="s">
        <v>23</v>
      </c>
      <c r="Q4099" s="16">
        <v>14389.24</v>
      </c>
      <c r="R4099" s="16">
        <v>14389.24</v>
      </c>
      <c r="S4099" s="32">
        <v>0</v>
      </c>
      <c r="T4099" s="16">
        <v>0</v>
      </c>
      <c r="U4099" s="3">
        <v>0</v>
      </c>
    </row>
    <row r="4100" spans="1:21" outlineLevel="3" x14ac:dyDescent="0.25">
      <c r="H4100" s="29" t="s">
        <v>17304</v>
      </c>
      <c r="O4100" s="26"/>
      <c r="Q4100" s="16">
        <f>SUBTOTAL(9,Q4098:Q4099)</f>
        <v>35973</v>
      </c>
      <c r="R4100" s="16">
        <f>SUBTOTAL(9,R4098:R4099)</f>
        <v>14389.24</v>
      </c>
      <c r="S4100" s="32">
        <f>SUBTOTAL(9,S4098:S4099)</f>
        <v>21583.759999999998</v>
      </c>
      <c r="T4100" s="16">
        <f>SUBTOTAL(9,T4098:T4099)</f>
        <v>0</v>
      </c>
      <c r="U4100" s="3">
        <f>SUBTOTAL(9,U4098:U4099)</f>
        <v>0</v>
      </c>
    </row>
    <row r="4101" spans="1:21" ht="30" outlineLevel="4" x14ac:dyDescent="0.25">
      <c r="A4101" s="1" t="s">
        <v>119</v>
      </c>
      <c r="B4101" s="1" t="s">
        <v>120</v>
      </c>
      <c r="C4101" s="4" t="s">
        <v>6552</v>
      </c>
      <c r="D4101" s="19" t="s">
        <v>6553</v>
      </c>
      <c r="E4101" s="1" t="s">
        <v>6553</v>
      </c>
      <c r="F4101" s="19" t="s">
        <v>4</v>
      </c>
      <c r="G4101" s="19" t="s">
        <v>41</v>
      </c>
      <c r="H4101" s="19" t="s">
        <v>6570</v>
      </c>
      <c r="I4101" s="4" t="s">
        <v>6571</v>
      </c>
      <c r="J4101" s="1" t="s">
        <v>4</v>
      </c>
      <c r="K4101" s="1" t="s">
        <v>6566</v>
      </c>
      <c r="L4101" s="1" t="s">
        <v>6567</v>
      </c>
      <c r="M4101" s="1" t="s">
        <v>6568</v>
      </c>
      <c r="N4101" s="1" t="s">
        <v>6569</v>
      </c>
      <c r="O4101" s="26">
        <v>43298</v>
      </c>
      <c r="P4101" s="1" t="s">
        <v>23</v>
      </c>
      <c r="Q4101" s="16">
        <v>48376</v>
      </c>
      <c r="R4101" s="16">
        <v>0</v>
      </c>
      <c r="S4101" s="32">
        <v>48376</v>
      </c>
      <c r="T4101" s="16">
        <v>0</v>
      </c>
      <c r="U4101" s="3">
        <v>0</v>
      </c>
    </row>
    <row r="4102" spans="1:21" ht="30" outlineLevel="4" x14ac:dyDescent="0.25">
      <c r="A4102" s="1" t="s">
        <v>119</v>
      </c>
      <c r="B4102" s="1" t="s">
        <v>120</v>
      </c>
      <c r="C4102" s="4" t="s">
        <v>6552</v>
      </c>
      <c r="D4102" s="19" t="s">
        <v>6553</v>
      </c>
      <c r="E4102" s="1" t="s">
        <v>6553</v>
      </c>
      <c r="F4102" s="19" t="s">
        <v>75</v>
      </c>
      <c r="G4102" s="19" t="s">
        <v>4</v>
      </c>
      <c r="H4102" s="19" t="s">
        <v>6570</v>
      </c>
      <c r="I4102" s="4" t="s">
        <v>6571</v>
      </c>
      <c r="J4102" s="1" t="s">
        <v>4</v>
      </c>
      <c r="K4102" s="1" t="s">
        <v>6566</v>
      </c>
      <c r="L4102" s="1" t="s">
        <v>6567</v>
      </c>
      <c r="M4102" s="1" t="s">
        <v>6568</v>
      </c>
      <c r="N4102" s="1" t="s">
        <v>6569</v>
      </c>
      <c r="O4102" s="26">
        <v>43298</v>
      </c>
      <c r="P4102" s="1" t="s">
        <v>23</v>
      </c>
      <c r="Q4102" s="16">
        <v>387006</v>
      </c>
      <c r="R4102" s="16">
        <v>387006</v>
      </c>
      <c r="S4102" s="32">
        <v>0</v>
      </c>
      <c r="T4102" s="16">
        <v>0</v>
      </c>
      <c r="U4102" s="3">
        <v>0</v>
      </c>
    </row>
    <row r="4103" spans="1:21" outlineLevel="3" x14ac:dyDescent="0.25">
      <c r="H4103" s="29" t="s">
        <v>17305</v>
      </c>
      <c r="O4103" s="26"/>
      <c r="Q4103" s="16">
        <f>SUBTOTAL(9,Q4101:Q4102)</f>
        <v>435382</v>
      </c>
      <c r="R4103" s="16">
        <f>SUBTOTAL(9,R4101:R4102)</f>
        <v>387006</v>
      </c>
      <c r="S4103" s="32">
        <f>SUBTOTAL(9,S4101:S4102)</f>
        <v>48376</v>
      </c>
      <c r="T4103" s="16">
        <f>SUBTOTAL(9,T4101:T4102)</f>
        <v>0</v>
      </c>
      <c r="U4103" s="3">
        <f>SUBTOTAL(9,U4101:U4102)</f>
        <v>0</v>
      </c>
    </row>
    <row r="4104" spans="1:21" ht="30" outlineLevel="4" x14ac:dyDescent="0.25">
      <c r="A4104" s="1" t="s">
        <v>1329</v>
      </c>
      <c r="B4104" s="1" t="s">
        <v>1330</v>
      </c>
      <c r="C4104" s="4" t="s">
        <v>6552</v>
      </c>
      <c r="D4104" s="19" t="s">
        <v>6572</v>
      </c>
      <c r="E4104" s="1" t="s">
        <v>6572</v>
      </c>
      <c r="F4104" s="19" t="s">
        <v>1360</v>
      </c>
      <c r="G4104" s="19" t="s">
        <v>4</v>
      </c>
      <c r="H4104" s="19" t="s">
        <v>6578</v>
      </c>
      <c r="I4104" s="4" t="s">
        <v>6579</v>
      </c>
      <c r="J4104" s="1" t="s">
        <v>4</v>
      </c>
      <c r="K4104" s="1" t="s">
        <v>6573</v>
      </c>
      <c r="L4104" s="1" t="s">
        <v>6580</v>
      </c>
      <c r="M4104" s="1" t="s">
        <v>6581</v>
      </c>
      <c r="N4104" s="1" t="s">
        <v>6582</v>
      </c>
      <c r="O4104" s="26">
        <v>43314</v>
      </c>
      <c r="P4104" s="1" t="s">
        <v>6583</v>
      </c>
      <c r="Q4104" s="16">
        <v>8781.92</v>
      </c>
      <c r="R4104" s="16">
        <v>8781.92</v>
      </c>
      <c r="S4104" s="32">
        <v>0</v>
      </c>
      <c r="T4104" s="16">
        <v>0</v>
      </c>
      <c r="U4104" s="3">
        <v>0</v>
      </c>
    </row>
    <row r="4105" spans="1:21" ht="30" outlineLevel="4" x14ac:dyDescent="0.25">
      <c r="A4105" s="1" t="s">
        <v>1329</v>
      </c>
      <c r="B4105" s="1" t="s">
        <v>1330</v>
      </c>
      <c r="C4105" s="4" t="s">
        <v>6552</v>
      </c>
      <c r="D4105" s="19" t="s">
        <v>6572</v>
      </c>
      <c r="E4105" s="1" t="s">
        <v>6572</v>
      </c>
      <c r="F4105" s="19" t="s">
        <v>1360</v>
      </c>
      <c r="G4105" s="19" t="s">
        <v>4</v>
      </c>
      <c r="H4105" s="19" t="s">
        <v>6578</v>
      </c>
      <c r="I4105" s="4" t="s">
        <v>6579</v>
      </c>
      <c r="J4105" s="1" t="s">
        <v>4</v>
      </c>
      <c r="K4105" s="1" t="s">
        <v>6573</v>
      </c>
      <c r="L4105" s="1" t="s">
        <v>6574</v>
      </c>
      <c r="M4105" s="1" t="s">
        <v>6575</v>
      </c>
      <c r="N4105" s="1" t="s">
        <v>6576</v>
      </c>
      <c r="O4105" s="26">
        <v>43409</v>
      </c>
      <c r="P4105" s="1" t="s">
        <v>6577</v>
      </c>
      <c r="Q4105" s="16">
        <v>7104.61</v>
      </c>
      <c r="R4105" s="16">
        <v>7104.61</v>
      </c>
      <c r="S4105" s="32">
        <v>0</v>
      </c>
      <c r="T4105" s="16">
        <v>0</v>
      </c>
      <c r="U4105" s="3">
        <v>0</v>
      </c>
    </row>
    <row r="4106" spans="1:21" outlineLevel="3" x14ac:dyDescent="0.25">
      <c r="H4106" s="29" t="s">
        <v>17306</v>
      </c>
      <c r="O4106" s="26"/>
      <c r="Q4106" s="16">
        <f>SUBTOTAL(9,Q4104:Q4105)</f>
        <v>15886.529999999999</v>
      </c>
      <c r="R4106" s="16">
        <f>SUBTOTAL(9,R4104:R4105)</f>
        <v>15886.529999999999</v>
      </c>
      <c r="S4106" s="32">
        <f>SUBTOTAL(9,S4104:S4105)</f>
        <v>0</v>
      </c>
      <c r="T4106" s="16">
        <f>SUBTOTAL(9,T4104:T4105)</f>
        <v>0</v>
      </c>
      <c r="U4106" s="3">
        <f>SUBTOTAL(9,U4104:U4105)</f>
        <v>0</v>
      </c>
    </row>
    <row r="4107" spans="1:21" ht="30" outlineLevel="4" x14ac:dyDescent="0.25">
      <c r="A4107" s="1" t="s">
        <v>1329</v>
      </c>
      <c r="B4107" s="1" t="s">
        <v>1330</v>
      </c>
      <c r="C4107" s="4" t="s">
        <v>6552</v>
      </c>
      <c r="D4107" s="19" t="s">
        <v>6572</v>
      </c>
      <c r="E4107" s="1" t="s">
        <v>6572</v>
      </c>
      <c r="F4107" s="19" t="s">
        <v>1360</v>
      </c>
      <c r="G4107" s="19" t="s">
        <v>4</v>
      </c>
      <c r="H4107" s="19" t="s">
        <v>6589</v>
      </c>
      <c r="I4107" s="4" t="s">
        <v>6590</v>
      </c>
      <c r="J4107" s="1" t="s">
        <v>4</v>
      </c>
      <c r="K4107" s="1" t="s">
        <v>6584</v>
      </c>
      <c r="L4107" s="1" t="s">
        <v>6585</v>
      </c>
      <c r="M4107" s="1" t="s">
        <v>6586</v>
      </c>
      <c r="N4107" s="1" t="s">
        <v>6587</v>
      </c>
      <c r="O4107" s="26">
        <v>43328</v>
      </c>
      <c r="P4107" s="1" t="s">
        <v>6588</v>
      </c>
      <c r="Q4107" s="16">
        <v>31218.59</v>
      </c>
      <c r="R4107" s="16">
        <v>31218.59</v>
      </c>
      <c r="S4107" s="32">
        <v>0</v>
      </c>
      <c r="T4107" s="16">
        <v>0</v>
      </c>
      <c r="U4107" s="3">
        <v>0</v>
      </c>
    </row>
    <row r="4108" spans="1:21" ht="30" outlineLevel="4" x14ac:dyDescent="0.25">
      <c r="A4108" s="1" t="s">
        <v>1329</v>
      </c>
      <c r="B4108" s="1" t="s">
        <v>1330</v>
      </c>
      <c r="C4108" s="4" t="s">
        <v>6552</v>
      </c>
      <c r="D4108" s="19" t="s">
        <v>6572</v>
      </c>
      <c r="E4108" s="1" t="s">
        <v>6572</v>
      </c>
      <c r="F4108" s="19" t="s">
        <v>1360</v>
      </c>
      <c r="G4108" s="19" t="s">
        <v>4</v>
      </c>
      <c r="H4108" s="19" t="s">
        <v>6589</v>
      </c>
      <c r="I4108" s="4" t="s">
        <v>6590</v>
      </c>
      <c r="J4108" s="1" t="s">
        <v>4</v>
      </c>
      <c r="K4108" s="1" t="s">
        <v>6584</v>
      </c>
      <c r="L4108" s="1" t="s">
        <v>6591</v>
      </c>
      <c r="M4108" s="1" t="s">
        <v>6592</v>
      </c>
      <c r="N4108" s="1" t="s">
        <v>6593</v>
      </c>
      <c r="O4108" s="26">
        <v>43402</v>
      </c>
      <c r="P4108" s="1" t="s">
        <v>6594</v>
      </c>
      <c r="Q4108" s="16">
        <v>980.14</v>
      </c>
      <c r="R4108" s="16">
        <v>980.14</v>
      </c>
      <c r="S4108" s="32">
        <v>0</v>
      </c>
      <c r="T4108" s="16">
        <v>0</v>
      </c>
      <c r="U4108" s="3">
        <v>0</v>
      </c>
    </row>
    <row r="4109" spans="1:21" outlineLevel="3" x14ac:dyDescent="0.25">
      <c r="H4109" s="29" t="s">
        <v>17307</v>
      </c>
      <c r="O4109" s="26"/>
      <c r="Q4109" s="16">
        <f>SUBTOTAL(9,Q4107:Q4108)</f>
        <v>32198.73</v>
      </c>
      <c r="R4109" s="16">
        <f>SUBTOTAL(9,R4107:R4108)</f>
        <v>32198.73</v>
      </c>
      <c r="S4109" s="32">
        <f>SUBTOTAL(9,S4107:S4108)</f>
        <v>0</v>
      </c>
      <c r="T4109" s="16">
        <f>SUBTOTAL(9,T4107:T4108)</f>
        <v>0</v>
      </c>
      <c r="U4109" s="3">
        <f>SUBTOTAL(9,U4107:U4108)</f>
        <v>0</v>
      </c>
    </row>
    <row r="4110" spans="1:21" ht="30" outlineLevel="4" x14ac:dyDescent="0.25">
      <c r="A4110" s="1" t="s">
        <v>1329</v>
      </c>
      <c r="B4110" s="1" t="s">
        <v>1330</v>
      </c>
      <c r="C4110" s="4" t="s">
        <v>6552</v>
      </c>
      <c r="D4110" s="19" t="s">
        <v>6572</v>
      </c>
      <c r="E4110" s="1" t="s">
        <v>6572</v>
      </c>
      <c r="F4110" s="19" t="s">
        <v>1332</v>
      </c>
      <c r="G4110" s="19" t="s">
        <v>4</v>
      </c>
      <c r="H4110" s="19" t="s">
        <v>6600</v>
      </c>
      <c r="I4110" s="4" t="s">
        <v>6601</v>
      </c>
      <c r="J4110" s="1" t="s">
        <v>4</v>
      </c>
      <c r="K4110" s="1" t="s">
        <v>6595</v>
      </c>
      <c r="L4110" s="1" t="s">
        <v>6596</v>
      </c>
      <c r="M4110" s="1" t="s">
        <v>6597</v>
      </c>
      <c r="N4110" s="1" t="s">
        <v>6598</v>
      </c>
      <c r="O4110" s="26">
        <v>43307</v>
      </c>
      <c r="P4110" s="1" t="s">
        <v>6599</v>
      </c>
      <c r="Q4110" s="16">
        <v>147.96</v>
      </c>
      <c r="R4110" s="16">
        <v>147.96</v>
      </c>
      <c r="S4110" s="32">
        <v>0</v>
      </c>
      <c r="T4110" s="16">
        <v>0</v>
      </c>
      <c r="U4110" s="3">
        <v>0</v>
      </c>
    </row>
    <row r="4111" spans="1:21" ht="30" outlineLevel="4" x14ac:dyDescent="0.25">
      <c r="A4111" s="1" t="s">
        <v>1329</v>
      </c>
      <c r="B4111" s="1" t="s">
        <v>1330</v>
      </c>
      <c r="C4111" s="4" t="s">
        <v>6552</v>
      </c>
      <c r="D4111" s="19" t="s">
        <v>6572</v>
      </c>
      <c r="E4111" s="1" t="s">
        <v>6572</v>
      </c>
      <c r="F4111" s="19" t="s">
        <v>1332</v>
      </c>
      <c r="G4111" s="19" t="s">
        <v>4</v>
      </c>
      <c r="H4111" s="19" t="s">
        <v>6600</v>
      </c>
      <c r="I4111" s="4" t="s">
        <v>6601</v>
      </c>
      <c r="J4111" s="1" t="s">
        <v>4</v>
      </c>
      <c r="K4111" s="1" t="s">
        <v>6595</v>
      </c>
      <c r="L4111" s="1" t="s">
        <v>6602</v>
      </c>
      <c r="M4111" s="1" t="s">
        <v>6603</v>
      </c>
      <c r="N4111" s="1" t="s">
        <v>6604</v>
      </c>
      <c r="O4111" s="26">
        <v>43409</v>
      </c>
      <c r="P4111" s="1" t="s">
        <v>6605</v>
      </c>
      <c r="Q4111" s="16">
        <v>2670.35</v>
      </c>
      <c r="R4111" s="16">
        <v>2670.35</v>
      </c>
      <c r="S4111" s="32">
        <v>0</v>
      </c>
      <c r="T4111" s="16">
        <v>0</v>
      </c>
      <c r="U4111" s="3">
        <v>0</v>
      </c>
    </row>
    <row r="4112" spans="1:21" outlineLevel="3" x14ac:dyDescent="0.25">
      <c r="H4112" s="29" t="s">
        <v>17308</v>
      </c>
      <c r="O4112" s="26"/>
      <c r="Q4112" s="16">
        <f>SUBTOTAL(9,Q4110:Q4111)</f>
        <v>2818.31</v>
      </c>
      <c r="R4112" s="16">
        <f>SUBTOTAL(9,R4110:R4111)</f>
        <v>2818.31</v>
      </c>
      <c r="S4112" s="32">
        <f>SUBTOTAL(9,S4110:S4111)</f>
        <v>0</v>
      </c>
      <c r="T4112" s="16">
        <f>SUBTOTAL(9,T4110:T4111)</f>
        <v>0</v>
      </c>
      <c r="U4112" s="3">
        <f>SUBTOTAL(9,U4110:U4111)</f>
        <v>0</v>
      </c>
    </row>
    <row r="4113" spans="1:21" ht="30" outlineLevel="4" x14ac:dyDescent="0.25">
      <c r="A4113" s="1" t="s">
        <v>1329</v>
      </c>
      <c r="B4113" s="1" t="s">
        <v>1330</v>
      </c>
      <c r="C4113" s="4" t="s">
        <v>6552</v>
      </c>
      <c r="D4113" s="19" t="s">
        <v>6572</v>
      </c>
      <c r="E4113" s="1" t="s">
        <v>6572</v>
      </c>
      <c r="F4113" s="19" t="s">
        <v>1332</v>
      </c>
      <c r="G4113" s="19" t="s">
        <v>4</v>
      </c>
      <c r="H4113" s="19" t="s">
        <v>6611</v>
      </c>
      <c r="I4113" s="4" t="s">
        <v>6612</v>
      </c>
      <c r="J4113" s="1" t="s">
        <v>4</v>
      </c>
      <c r="K4113" s="1" t="s">
        <v>6606</v>
      </c>
      <c r="L4113" s="1" t="s">
        <v>6607</v>
      </c>
      <c r="M4113" s="1" t="s">
        <v>6608</v>
      </c>
      <c r="N4113" s="1" t="s">
        <v>6609</v>
      </c>
      <c r="O4113" s="26">
        <v>43314</v>
      </c>
      <c r="P4113" s="1" t="s">
        <v>6610</v>
      </c>
      <c r="Q4113" s="16">
        <v>25584.74</v>
      </c>
      <c r="R4113" s="16">
        <v>25584.74</v>
      </c>
      <c r="S4113" s="32">
        <v>0</v>
      </c>
      <c r="T4113" s="16">
        <v>0</v>
      </c>
      <c r="U4113" s="3">
        <v>0</v>
      </c>
    </row>
    <row r="4114" spans="1:21" ht="30" outlineLevel="4" x14ac:dyDescent="0.25">
      <c r="A4114" s="1" t="s">
        <v>1329</v>
      </c>
      <c r="B4114" s="1" t="s">
        <v>1330</v>
      </c>
      <c r="C4114" s="4" t="s">
        <v>6552</v>
      </c>
      <c r="D4114" s="19" t="s">
        <v>6572</v>
      </c>
      <c r="E4114" s="1" t="s">
        <v>6572</v>
      </c>
      <c r="F4114" s="19" t="s">
        <v>1332</v>
      </c>
      <c r="G4114" s="19" t="s">
        <v>4</v>
      </c>
      <c r="H4114" s="19" t="s">
        <v>6611</v>
      </c>
      <c r="I4114" s="4" t="s">
        <v>6612</v>
      </c>
      <c r="J4114" s="1" t="s">
        <v>4</v>
      </c>
      <c r="K4114" s="1" t="s">
        <v>6606</v>
      </c>
      <c r="L4114" s="1" t="s">
        <v>6613</v>
      </c>
      <c r="M4114" s="1" t="s">
        <v>6614</v>
      </c>
      <c r="N4114" s="1" t="s">
        <v>6615</v>
      </c>
      <c r="O4114" s="26">
        <v>43409</v>
      </c>
      <c r="P4114" s="1" t="s">
        <v>6616</v>
      </c>
      <c r="Q4114" s="16">
        <v>33684.230000000003</v>
      </c>
      <c r="R4114" s="16">
        <v>33684.230000000003</v>
      </c>
      <c r="S4114" s="32">
        <v>0</v>
      </c>
      <c r="T4114" s="16">
        <v>0</v>
      </c>
      <c r="U4114" s="3">
        <v>0</v>
      </c>
    </row>
    <row r="4115" spans="1:21" outlineLevel="3" x14ac:dyDescent="0.25">
      <c r="H4115" s="29" t="s">
        <v>17309</v>
      </c>
      <c r="O4115" s="26"/>
      <c r="Q4115" s="16">
        <f>SUBTOTAL(9,Q4113:Q4114)</f>
        <v>59268.97</v>
      </c>
      <c r="R4115" s="16">
        <f>SUBTOTAL(9,R4113:R4114)</f>
        <v>59268.97</v>
      </c>
      <c r="S4115" s="32">
        <f>SUBTOTAL(9,S4113:S4114)</f>
        <v>0</v>
      </c>
      <c r="T4115" s="16">
        <f>SUBTOTAL(9,T4113:T4114)</f>
        <v>0</v>
      </c>
      <c r="U4115" s="3">
        <f>SUBTOTAL(9,U4113:U4114)</f>
        <v>0</v>
      </c>
    </row>
    <row r="4116" spans="1:21" ht="30" outlineLevel="4" x14ac:dyDescent="0.25">
      <c r="A4116" s="1" t="s">
        <v>119</v>
      </c>
      <c r="B4116" s="1" t="s">
        <v>120</v>
      </c>
      <c r="C4116" s="4" t="s">
        <v>6552</v>
      </c>
      <c r="D4116" s="19" t="s">
        <v>6553</v>
      </c>
      <c r="E4116" s="1" t="s">
        <v>6553</v>
      </c>
      <c r="F4116" s="19" t="s">
        <v>154</v>
      </c>
      <c r="G4116" s="19" t="s">
        <v>4</v>
      </c>
      <c r="H4116" s="19" t="s">
        <v>6621</v>
      </c>
      <c r="I4116" s="4" t="s">
        <v>6622</v>
      </c>
      <c r="J4116" s="1" t="s">
        <v>4</v>
      </c>
      <c r="K4116" s="1" t="s">
        <v>6617</v>
      </c>
      <c r="L4116" s="1" t="s">
        <v>6618</v>
      </c>
      <c r="M4116" s="1" t="s">
        <v>6619</v>
      </c>
      <c r="N4116" s="1" t="s">
        <v>6620</v>
      </c>
      <c r="O4116" s="26">
        <v>43298</v>
      </c>
      <c r="P4116" s="1" t="s">
        <v>23</v>
      </c>
      <c r="Q4116" s="16">
        <v>6280</v>
      </c>
      <c r="R4116" s="16">
        <v>6280</v>
      </c>
      <c r="S4116" s="32">
        <v>0</v>
      </c>
      <c r="T4116" s="16">
        <v>0</v>
      </c>
      <c r="U4116" s="3">
        <v>0</v>
      </c>
    </row>
    <row r="4117" spans="1:21" outlineLevel="3" x14ac:dyDescent="0.25">
      <c r="H4117" s="29" t="s">
        <v>17310</v>
      </c>
      <c r="O4117" s="26"/>
      <c r="Q4117" s="16">
        <f>SUBTOTAL(9,Q4116:Q4116)</f>
        <v>6280</v>
      </c>
      <c r="R4117" s="16">
        <f>SUBTOTAL(9,R4116:R4116)</f>
        <v>6280</v>
      </c>
      <c r="S4117" s="32">
        <f>SUBTOTAL(9,S4116:S4116)</f>
        <v>0</v>
      </c>
      <c r="T4117" s="16">
        <f>SUBTOTAL(9,T4116:T4116)</f>
        <v>0</v>
      </c>
      <c r="U4117" s="3">
        <f>SUBTOTAL(9,U4116:U4116)</f>
        <v>0</v>
      </c>
    </row>
    <row r="4118" spans="1:21" ht="30" outlineLevel="4" x14ac:dyDescent="0.25">
      <c r="A4118" s="1" t="s">
        <v>119</v>
      </c>
      <c r="B4118" s="1" t="s">
        <v>120</v>
      </c>
      <c r="C4118" s="4" t="s">
        <v>6552</v>
      </c>
      <c r="D4118" s="19" t="s">
        <v>6553</v>
      </c>
      <c r="E4118" s="1" t="s">
        <v>6553</v>
      </c>
      <c r="F4118" s="19" t="s">
        <v>48</v>
      </c>
      <c r="G4118" s="19" t="s">
        <v>4</v>
      </c>
      <c r="H4118" s="19" t="s">
        <v>6627</v>
      </c>
      <c r="I4118" s="4" t="s">
        <v>6628</v>
      </c>
      <c r="J4118" s="1" t="s">
        <v>4</v>
      </c>
      <c r="K4118" s="1" t="s">
        <v>6623</v>
      </c>
      <c r="L4118" s="1" t="s">
        <v>6624</v>
      </c>
      <c r="M4118" s="1" t="s">
        <v>6625</v>
      </c>
      <c r="N4118" s="1" t="s">
        <v>6626</v>
      </c>
      <c r="O4118" s="26">
        <v>43405</v>
      </c>
      <c r="P4118" s="1" t="s">
        <v>23</v>
      </c>
      <c r="Q4118" s="16">
        <v>26560</v>
      </c>
      <c r="R4118" s="16">
        <v>26560</v>
      </c>
      <c r="S4118" s="32">
        <v>0</v>
      </c>
      <c r="T4118" s="16">
        <v>0</v>
      </c>
      <c r="U4118" s="3">
        <v>0</v>
      </c>
    </row>
    <row r="4119" spans="1:21" ht="30" outlineLevel="4" x14ac:dyDescent="0.25">
      <c r="A4119" s="1" t="s">
        <v>119</v>
      </c>
      <c r="B4119" s="1" t="s">
        <v>120</v>
      </c>
      <c r="C4119" s="4" t="s">
        <v>6552</v>
      </c>
      <c r="D4119" s="19" t="s">
        <v>6553</v>
      </c>
      <c r="E4119" s="1" t="s">
        <v>6553</v>
      </c>
      <c r="F4119" s="19" t="s">
        <v>48</v>
      </c>
      <c r="G4119" s="19" t="s">
        <v>4</v>
      </c>
      <c r="H4119" s="19" t="s">
        <v>6627</v>
      </c>
      <c r="I4119" s="4" t="s">
        <v>6628</v>
      </c>
      <c r="J4119" s="1" t="s">
        <v>4</v>
      </c>
      <c r="K4119" s="1" t="s">
        <v>6623</v>
      </c>
      <c r="L4119" s="1" t="s">
        <v>6629</v>
      </c>
      <c r="M4119" s="1" t="s">
        <v>6630</v>
      </c>
      <c r="N4119" s="1" t="s">
        <v>6631</v>
      </c>
      <c r="O4119" s="26">
        <v>43481</v>
      </c>
      <c r="P4119" s="1" t="s">
        <v>23</v>
      </c>
      <c r="Q4119" s="16">
        <v>22989</v>
      </c>
      <c r="R4119" s="16">
        <v>22989</v>
      </c>
      <c r="S4119" s="32">
        <v>0</v>
      </c>
      <c r="T4119" s="16">
        <v>0</v>
      </c>
      <c r="U4119" s="3">
        <v>0</v>
      </c>
    </row>
    <row r="4120" spans="1:21" ht="30" outlineLevel="4" x14ac:dyDescent="0.25">
      <c r="A4120" s="1" t="s">
        <v>119</v>
      </c>
      <c r="B4120" s="1" t="s">
        <v>120</v>
      </c>
      <c r="C4120" s="4" t="s">
        <v>6552</v>
      </c>
      <c r="D4120" s="19" t="s">
        <v>6553</v>
      </c>
      <c r="E4120" s="1" t="s">
        <v>6553</v>
      </c>
      <c r="F4120" s="19" t="s">
        <v>48</v>
      </c>
      <c r="G4120" s="19" t="s">
        <v>4</v>
      </c>
      <c r="H4120" s="19" t="s">
        <v>6627</v>
      </c>
      <c r="I4120" s="4" t="s">
        <v>6628</v>
      </c>
      <c r="J4120" s="1" t="s">
        <v>4</v>
      </c>
      <c r="K4120" s="1" t="s">
        <v>6623</v>
      </c>
      <c r="L4120" s="1" t="s">
        <v>6632</v>
      </c>
      <c r="M4120" s="1" t="s">
        <v>6633</v>
      </c>
      <c r="N4120" s="1" t="s">
        <v>6634</v>
      </c>
      <c r="O4120" s="26">
        <v>43566</v>
      </c>
      <c r="P4120" s="1" t="s">
        <v>23</v>
      </c>
      <c r="Q4120" s="16">
        <v>20447</v>
      </c>
      <c r="R4120" s="16">
        <v>20447</v>
      </c>
      <c r="S4120" s="32">
        <v>0</v>
      </c>
      <c r="T4120" s="16">
        <v>0</v>
      </c>
      <c r="U4120" s="3">
        <v>0</v>
      </c>
    </row>
    <row r="4121" spans="1:21" outlineLevel="3" x14ac:dyDescent="0.25">
      <c r="H4121" s="29" t="s">
        <v>17311</v>
      </c>
      <c r="O4121" s="26"/>
      <c r="Q4121" s="16">
        <f>SUBTOTAL(9,Q4118:Q4120)</f>
        <v>69996</v>
      </c>
      <c r="R4121" s="16">
        <f>SUBTOTAL(9,R4118:R4120)</f>
        <v>69996</v>
      </c>
      <c r="S4121" s="32">
        <f>SUBTOTAL(9,S4118:S4120)</f>
        <v>0</v>
      </c>
      <c r="T4121" s="16">
        <f>SUBTOTAL(9,T4118:T4120)</f>
        <v>0</v>
      </c>
      <c r="U4121" s="3">
        <f>SUBTOTAL(9,U4118:U4120)</f>
        <v>0</v>
      </c>
    </row>
    <row r="4122" spans="1:21" ht="30" outlineLevel="4" x14ac:dyDescent="0.25">
      <c r="A4122" s="1" t="s">
        <v>119</v>
      </c>
      <c r="B4122" s="1" t="s">
        <v>120</v>
      </c>
      <c r="C4122" s="4" t="s">
        <v>6552</v>
      </c>
      <c r="D4122" s="19" t="s">
        <v>6553</v>
      </c>
      <c r="E4122" s="1" t="s">
        <v>6553</v>
      </c>
      <c r="F4122" s="19" t="s">
        <v>4</v>
      </c>
      <c r="G4122" s="19" t="s">
        <v>49</v>
      </c>
      <c r="H4122" s="19" t="s">
        <v>6639</v>
      </c>
      <c r="I4122" s="4" t="s">
        <v>6640</v>
      </c>
      <c r="J4122" s="1" t="s">
        <v>4</v>
      </c>
      <c r="K4122" s="1" t="s">
        <v>6635</v>
      </c>
      <c r="L4122" s="1" t="s">
        <v>6636</v>
      </c>
      <c r="M4122" s="1" t="s">
        <v>6637</v>
      </c>
      <c r="N4122" s="1" t="s">
        <v>6638</v>
      </c>
      <c r="O4122" s="26">
        <v>43399</v>
      </c>
      <c r="P4122" s="1" t="s">
        <v>23</v>
      </c>
      <c r="Q4122" s="16">
        <v>1486.75</v>
      </c>
      <c r="R4122" s="16">
        <v>0</v>
      </c>
      <c r="S4122" s="32">
        <v>1486.75</v>
      </c>
      <c r="T4122" s="16">
        <v>0</v>
      </c>
      <c r="U4122" s="3">
        <v>0</v>
      </c>
    </row>
    <row r="4123" spans="1:21" ht="30" outlineLevel="4" x14ac:dyDescent="0.25">
      <c r="A4123" s="1" t="s">
        <v>119</v>
      </c>
      <c r="B4123" s="1" t="s">
        <v>120</v>
      </c>
      <c r="C4123" s="4" t="s">
        <v>6552</v>
      </c>
      <c r="D4123" s="19" t="s">
        <v>6553</v>
      </c>
      <c r="E4123" s="1" t="s">
        <v>6553</v>
      </c>
      <c r="F4123" s="19" t="s">
        <v>4</v>
      </c>
      <c r="G4123" s="19" t="s">
        <v>49</v>
      </c>
      <c r="H4123" s="19" t="s">
        <v>6639</v>
      </c>
      <c r="I4123" s="4" t="s">
        <v>6640</v>
      </c>
      <c r="J4123" s="1" t="s">
        <v>4</v>
      </c>
      <c r="K4123" s="1" t="s">
        <v>6635</v>
      </c>
      <c r="L4123" s="1" t="s">
        <v>6641</v>
      </c>
      <c r="M4123" s="1" t="s">
        <v>6642</v>
      </c>
      <c r="N4123" s="1" t="s">
        <v>6643</v>
      </c>
      <c r="O4123" s="26">
        <v>43494</v>
      </c>
      <c r="P4123" s="1" t="s">
        <v>23</v>
      </c>
      <c r="Q4123" s="16">
        <v>3398.43</v>
      </c>
      <c r="R4123" s="16">
        <v>0</v>
      </c>
      <c r="S4123" s="32">
        <v>3398.43</v>
      </c>
      <c r="T4123" s="16">
        <v>0</v>
      </c>
      <c r="U4123" s="3">
        <v>0</v>
      </c>
    </row>
    <row r="4124" spans="1:21" ht="30" outlineLevel="4" x14ac:dyDescent="0.25">
      <c r="A4124" s="1" t="s">
        <v>119</v>
      </c>
      <c r="B4124" s="1" t="s">
        <v>120</v>
      </c>
      <c r="C4124" s="4" t="s">
        <v>6552</v>
      </c>
      <c r="D4124" s="19" t="s">
        <v>6553</v>
      </c>
      <c r="E4124" s="1" t="s">
        <v>6553</v>
      </c>
      <c r="F4124" s="19" t="s">
        <v>4</v>
      </c>
      <c r="G4124" s="19" t="s">
        <v>49</v>
      </c>
      <c r="H4124" s="19" t="s">
        <v>6639</v>
      </c>
      <c r="I4124" s="4" t="s">
        <v>6640</v>
      </c>
      <c r="J4124" s="1" t="s">
        <v>4</v>
      </c>
      <c r="K4124" s="1" t="s">
        <v>6635</v>
      </c>
      <c r="L4124" s="1" t="s">
        <v>6644</v>
      </c>
      <c r="M4124" s="1" t="s">
        <v>6645</v>
      </c>
      <c r="N4124" s="1" t="s">
        <v>6646</v>
      </c>
      <c r="O4124" s="26">
        <v>43607</v>
      </c>
      <c r="P4124" s="1" t="s">
        <v>23</v>
      </c>
      <c r="Q4124" s="16">
        <v>1944.03</v>
      </c>
      <c r="R4124" s="16">
        <v>0</v>
      </c>
      <c r="S4124" s="32">
        <v>1944.03</v>
      </c>
      <c r="T4124" s="16">
        <v>0</v>
      </c>
      <c r="U4124" s="3">
        <v>0</v>
      </c>
    </row>
    <row r="4125" spans="1:21" ht="30" outlineLevel="4" x14ac:dyDescent="0.25">
      <c r="A4125" s="1" t="s">
        <v>119</v>
      </c>
      <c r="B4125" s="1" t="s">
        <v>120</v>
      </c>
      <c r="C4125" s="4" t="s">
        <v>6552</v>
      </c>
      <c r="D4125" s="19" t="s">
        <v>6553</v>
      </c>
      <c r="E4125" s="1" t="s">
        <v>6553</v>
      </c>
      <c r="F4125" s="19" t="s">
        <v>56</v>
      </c>
      <c r="G4125" s="19" t="s">
        <v>4</v>
      </c>
      <c r="H4125" s="19" t="s">
        <v>6639</v>
      </c>
      <c r="I4125" s="4" t="s">
        <v>6640</v>
      </c>
      <c r="J4125" s="1" t="s">
        <v>4</v>
      </c>
      <c r="K4125" s="1" t="s">
        <v>6635</v>
      </c>
      <c r="L4125" s="1" t="s">
        <v>6636</v>
      </c>
      <c r="M4125" s="1" t="s">
        <v>6637</v>
      </c>
      <c r="N4125" s="1" t="s">
        <v>6638</v>
      </c>
      <c r="O4125" s="26">
        <v>43399</v>
      </c>
      <c r="P4125" s="1" t="s">
        <v>23</v>
      </c>
      <c r="Q4125" s="16">
        <v>23790.25</v>
      </c>
      <c r="R4125" s="16">
        <v>23790.25</v>
      </c>
      <c r="S4125" s="32">
        <v>0</v>
      </c>
      <c r="T4125" s="16">
        <v>0</v>
      </c>
      <c r="U4125" s="3">
        <v>0</v>
      </c>
    </row>
    <row r="4126" spans="1:21" ht="30" outlineLevel="4" x14ac:dyDescent="0.25">
      <c r="A4126" s="1" t="s">
        <v>119</v>
      </c>
      <c r="B4126" s="1" t="s">
        <v>120</v>
      </c>
      <c r="C4126" s="4" t="s">
        <v>6552</v>
      </c>
      <c r="D4126" s="19" t="s">
        <v>6553</v>
      </c>
      <c r="E4126" s="1" t="s">
        <v>6553</v>
      </c>
      <c r="F4126" s="19" t="s">
        <v>56</v>
      </c>
      <c r="G4126" s="19" t="s">
        <v>4</v>
      </c>
      <c r="H4126" s="19" t="s">
        <v>6639</v>
      </c>
      <c r="I4126" s="4" t="s">
        <v>6640</v>
      </c>
      <c r="J4126" s="1" t="s">
        <v>4</v>
      </c>
      <c r="K4126" s="1" t="s">
        <v>6635</v>
      </c>
      <c r="L4126" s="1" t="s">
        <v>6641</v>
      </c>
      <c r="M4126" s="1" t="s">
        <v>6642</v>
      </c>
      <c r="N4126" s="1" t="s">
        <v>6643</v>
      </c>
      <c r="O4126" s="26">
        <v>43494</v>
      </c>
      <c r="P4126" s="1" t="s">
        <v>23</v>
      </c>
      <c r="Q4126" s="16">
        <v>54380.57</v>
      </c>
      <c r="R4126" s="16">
        <v>54380.57</v>
      </c>
      <c r="S4126" s="32">
        <v>0</v>
      </c>
      <c r="T4126" s="16">
        <v>0</v>
      </c>
      <c r="U4126" s="3">
        <v>0</v>
      </c>
    </row>
    <row r="4127" spans="1:21" ht="30" outlineLevel="4" x14ac:dyDescent="0.25">
      <c r="A4127" s="1" t="s">
        <v>119</v>
      </c>
      <c r="B4127" s="1" t="s">
        <v>120</v>
      </c>
      <c r="C4127" s="4" t="s">
        <v>6552</v>
      </c>
      <c r="D4127" s="19" t="s">
        <v>6553</v>
      </c>
      <c r="E4127" s="1" t="s">
        <v>6553</v>
      </c>
      <c r="F4127" s="19" t="s">
        <v>56</v>
      </c>
      <c r="G4127" s="19" t="s">
        <v>4</v>
      </c>
      <c r="H4127" s="19" t="s">
        <v>6639</v>
      </c>
      <c r="I4127" s="4" t="s">
        <v>6640</v>
      </c>
      <c r="J4127" s="1" t="s">
        <v>4</v>
      </c>
      <c r="K4127" s="1" t="s">
        <v>6635</v>
      </c>
      <c r="L4127" s="1" t="s">
        <v>6644</v>
      </c>
      <c r="M4127" s="1" t="s">
        <v>6645</v>
      </c>
      <c r="N4127" s="1" t="s">
        <v>6646</v>
      </c>
      <c r="O4127" s="26">
        <v>43607</v>
      </c>
      <c r="P4127" s="1" t="s">
        <v>23</v>
      </c>
      <c r="Q4127" s="16">
        <v>31107.97</v>
      </c>
      <c r="R4127" s="16">
        <v>31107.97</v>
      </c>
      <c r="S4127" s="32">
        <v>0</v>
      </c>
      <c r="T4127" s="16">
        <v>0</v>
      </c>
      <c r="U4127" s="3">
        <v>0</v>
      </c>
    </row>
    <row r="4128" spans="1:21" outlineLevel="3" x14ac:dyDescent="0.25">
      <c r="H4128" s="29" t="s">
        <v>17312</v>
      </c>
      <c r="O4128" s="26"/>
      <c r="Q4128" s="16">
        <f>SUBTOTAL(9,Q4122:Q4127)</f>
        <v>116108</v>
      </c>
      <c r="R4128" s="16">
        <f>SUBTOTAL(9,R4122:R4127)</f>
        <v>109278.79000000001</v>
      </c>
      <c r="S4128" s="32">
        <f>SUBTOTAL(9,S4122:S4127)</f>
        <v>6829.21</v>
      </c>
      <c r="T4128" s="16">
        <f>SUBTOTAL(9,T4122:T4127)</f>
        <v>0</v>
      </c>
      <c r="U4128" s="3">
        <f>SUBTOTAL(9,U4122:U4127)</f>
        <v>0</v>
      </c>
    </row>
    <row r="4129" spans="1:21" ht="30" outlineLevel="4" x14ac:dyDescent="0.25">
      <c r="A4129" s="1" t="s">
        <v>119</v>
      </c>
      <c r="B4129" s="1" t="s">
        <v>120</v>
      </c>
      <c r="C4129" s="4" t="s">
        <v>6552</v>
      </c>
      <c r="D4129" s="19" t="s">
        <v>6553</v>
      </c>
      <c r="E4129" s="1" t="s">
        <v>6553</v>
      </c>
      <c r="F4129" s="19" t="s">
        <v>154</v>
      </c>
      <c r="G4129" s="19" t="s">
        <v>4</v>
      </c>
      <c r="H4129" s="19" t="s">
        <v>6651</v>
      </c>
      <c r="I4129" s="4" t="s">
        <v>6652</v>
      </c>
      <c r="J4129" s="1" t="s">
        <v>4</v>
      </c>
      <c r="K4129" s="1" t="s">
        <v>6647</v>
      </c>
      <c r="L4129" s="1" t="s">
        <v>6648</v>
      </c>
      <c r="M4129" s="1" t="s">
        <v>6649</v>
      </c>
      <c r="N4129" s="1" t="s">
        <v>6650</v>
      </c>
      <c r="O4129" s="26">
        <v>43398</v>
      </c>
      <c r="P4129" s="1" t="s">
        <v>23</v>
      </c>
      <c r="Q4129" s="16">
        <v>9176</v>
      </c>
      <c r="R4129" s="16">
        <v>9176</v>
      </c>
      <c r="S4129" s="32">
        <v>0</v>
      </c>
      <c r="T4129" s="16">
        <v>0</v>
      </c>
      <c r="U4129" s="3">
        <v>0</v>
      </c>
    </row>
    <row r="4130" spans="1:21" ht="30" outlineLevel="4" x14ac:dyDescent="0.25">
      <c r="A4130" s="1" t="s">
        <v>119</v>
      </c>
      <c r="B4130" s="1" t="s">
        <v>120</v>
      </c>
      <c r="C4130" s="4" t="s">
        <v>6552</v>
      </c>
      <c r="D4130" s="19" t="s">
        <v>6553</v>
      </c>
      <c r="E4130" s="1" t="s">
        <v>6553</v>
      </c>
      <c r="F4130" s="19" t="s">
        <v>154</v>
      </c>
      <c r="G4130" s="19" t="s">
        <v>4</v>
      </c>
      <c r="H4130" s="19" t="s">
        <v>6651</v>
      </c>
      <c r="I4130" s="4" t="s">
        <v>6652</v>
      </c>
      <c r="J4130" s="1" t="s">
        <v>4</v>
      </c>
      <c r="K4130" s="1" t="s">
        <v>6647</v>
      </c>
      <c r="L4130" s="1" t="s">
        <v>6653</v>
      </c>
      <c r="M4130" s="1" t="s">
        <v>6654</v>
      </c>
      <c r="N4130" s="1" t="s">
        <v>6655</v>
      </c>
      <c r="O4130" s="26">
        <v>43481</v>
      </c>
      <c r="P4130" s="1" t="s">
        <v>23</v>
      </c>
      <c r="Q4130" s="16">
        <v>10997</v>
      </c>
      <c r="R4130" s="16">
        <v>10997</v>
      </c>
      <c r="S4130" s="32">
        <v>0</v>
      </c>
      <c r="T4130" s="16">
        <v>0</v>
      </c>
      <c r="U4130" s="3">
        <v>0</v>
      </c>
    </row>
    <row r="4131" spans="1:21" ht="30" outlineLevel="4" x14ac:dyDescent="0.25">
      <c r="A4131" s="1" t="s">
        <v>119</v>
      </c>
      <c r="B4131" s="1" t="s">
        <v>120</v>
      </c>
      <c r="C4131" s="4" t="s">
        <v>6552</v>
      </c>
      <c r="D4131" s="19" t="s">
        <v>6553</v>
      </c>
      <c r="E4131" s="1" t="s">
        <v>6553</v>
      </c>
      <c r="F4131" s="19" t="s">
        <v>154</v>
      </c>
      <c r="G4131" s="19" t="s">
        <v>4</v>
      </c>
      <c r="H4131" s="19" t="s">
        <v>6651</v>
      </c>
      <c r="I4131" s="4" t="s">
        <v>6652</v>
      </c>
      <c r="J4131" s="1" t="s">
        <v>4</v>
      </c>
      <c r="K4131" s="1" t="s">
        <v>6647</v>
      </c>
      <c r="L4131" s="1" t="s">
        <v>6656</v>
      </c>
      <c r="M4131" s="1" t="s">
        <v>6657</v>
      </c>
      <c r="N4131" s="1" t="s">
        <v>6658</v>
      </c>
      <c r="O4131" s="26">
        <v>43567</v>
      </c>
      <c r="P4131" s="1" t="s">
        <v>23</v>
      </c>
      <c r="Q4131" s="16">
        <v>11138</v>
      </c>
      <c r="R4131" s="16">
        <v>11138</v>
      </c>
      <c r="S4131" s="32">
        <v>0</v>
      </c>
      <c r="T4131" s="16">
        <v>0</v>
      </c>
      <c r="U4131" s="3">
        <v>0</v>
      </c>
    </row>
    <row r="4132" spans="1:21" outlineLevel="3" x14ac:dyDescent="0.25">
      <c r="H4132" s="29" t="s">
        <v>17313</v>
      </c>
      <c r="O4132" s="26"/>
      <c r="Q4132" s="16">
        <f>SUBTOTAL(9,Q4129:Q4131)</f>
        <v>31311</v>
      </c>
      <c r="R4132" s="16">
        <f>SUBTOTAL(9,R4129:R4131)</f>
        <v>31311</v>
      </c>
      <c r="S4132" s="32">
        <f>SUBTOTAL(9,S4129:S4131)</f>
        <v>0</v>
      </c>
      <c r="T4132" s="16">
        <f>SUBTOTAL(9,T4129:T4131)</f>
        <v>0</v>
      </c>
      <c r="U4132" s="3">
        <f>SUBTOTAL(9,U4129:U4131)</f>
        <v>0</v>
      </c>
    </row>
    <row r="4133" spans="1:21" ht="30" outlineLevel="4" x14ac:dyDescent="0.25">
      <c r="A4133" s="1" t="s">
        <v>1329</v>
      </c>
      <c r="B4133" s="1" t="s">
        <v>1330</v>
      </c>
      <c r="C4133" s="4" t="s">
        <v>6552</v>
      </c>
      <c r="D4133" s="19" t="s">
        <v>6572</v>
      </c>
      <c r="E4133" s="1" t="s">
        <v>6572</v>
      </c>
      <c r="F4133" s="19" t="s">
        <v>1360</v>
      </c>
      <c r="G4133" s="19" t="s">
        <v>4</v>
      </c>
      <c r="H4133" s="19" t="s">
        <v>6664</v>
      </c>
      <c r="I4133" s="4" t="s">
        <v>6665</v>
      </c>
      <c r="J4133" s="1" t="s">
        <v>4</v>
      </c>
      <c r="K4133" s="1" t="s">
        <v>6659</v>
      </c>
      <c r="L4133" s="1" t="s">
        <v>6660</v>
      </c>
      <c r="M4133" s="1" t="s">
        <v>6661</v>
      </c>
      <c r="N4133" s="1" t="s">
        <v>6662</v>
      </c>
      <c r="O4133" s="26">
        <v>43538</v>
      </c>
      <c r="P4133" s="1" t="s">
        <v>6663</v>
      </c>
      <c r="Q4133" s="16">
        <v>19241.77</v>
      </c>
      <c r="R4133" s="16">
        <v>19241.77</v>
      </c>
      <c r="S4133" s="32">
        <v>0</v>
      </c>
      <c r="T4133" s="16">
        <v>0</v>
      </c>
      <c r="U4133" s="3">
        <v>0</v>
      </c>
    </row>
    <row r="4134" spans="1:21" outlineLevel="3" x14ac:dyDescent="0.25">
      <c r="H4134" s="29" t="s">
        <v>17314</v>
      </c>
      <c r="O4134" s="26"/>
      <c r="Q4134" s="16">
        <f>SUBTOTAL(9,Q4133:Q4133)</f>
        <v>19241.77</v>
      </c>
      <c r="R4134" s="16">
        <f>SUBTOTAL(9,R4133:R4133)</f>
        <v>19241.77</v>
      </c>
      <c r="S4134" s="32">
        <f>SUBTOTAL(9,S4133:S4133)</f>
        <v>0</v>
      </c>
      <c r="T4134" s="16">
        <f>SUBTOTAL(9,T4133:T4133)</f>
        <v>0</v>
      </c>
      <c r="U4134" s="3">
        <f>SUBTOTAL(9,U4133:U4133)</f>
        <v>0</v>
      </c>
    </row>
    <row r="4135" spans="1:21" ht="30" outlineLevel="4" x14ac:dyDescent="0.25">
      <c r="A4135" s="1" t="s">
        <v>1329</v>
      </c>
      <c r="B4135" s="1" t="s">
        <v>1330</v>
      </c>
      <c r="C4135" s="4" t="s">
        <v>6552</v>
      </c>
      <c r="D4135" s="19" t="s">
        <v>6572</v>
      </c>
      <c r="E4135" s="1" t="s">
        <v>6572</v>
      </c>
      <c r="F4135" s="19" t="s">
        <v>1360</v>
      </c>
      <c r="G4135" s="19" t="s">
        <v>4</v>
      </c>
      <c r="H4135" s="19" t="s">
        <v>6671</v>
      </c>
      <c r="I4135" s="4" t="s">
        <v>6672</v>
      </c>
      <c r="J4135" s="1" t="s">
        <v>4</v>
      </c>
      <c r="K4135" s="1" t="s">
        <v>6666</v>
      </c>
      <c r="L4135" s="1" t="s">
        <v>6667</v>
      </c>
      <c r="M4135" s="1" t="s">
        <v>6668</v>
      </c>
      <c r="N4135" s="1" t="s">
        <v>6669</v>
      </c>
      <c r="O4135" s="26">
        <v>43538</v>
      </c>
      <c r="P4135" s="1" t="s">
        <v>6670</v>
      </c>
      <c r="Q4135" s="16">
        <v>50.68</v>
      </c>
      <c r="R4135" s="16">
        <v>50.68</v>
      </c>
      <c r="S4135" s="32">
        <v>0</v>
      </c>
      <c r="T4135" s="16">
        <v>0</v>
      </c>
      <c r="U4135" s="3">
        <v>0</v>
      </c>
    </row>
    <row r="4136" spans="1:21" outlineLevel="3" x14ac:dyDescent="0.25">
      <c r="H4136" s="29" t="s">
        <v>17315</v>
      </c>
      <c r="O4136" s="26"/>
      <c r="Q4136" s="16">
        <f>SUBTOTAL(9,Q4135:Q4135)</f>
        <v>50.68</v>
      </c>
      <c r="R4136" s="16">
        <f>SUBTOTAL(9,R4135:R4135)</f>
        <v>50.68</v>
      </c>
      <c r="S4136" s="32">
        <f>SUBTOTAL(9,S4135:S4135)</f>
        <v>0</v>
      </c>
      <c r="T4136" s="16">
        <f>SUBTOTAL(9,T4135:T4135)</f>
        <v>0</v>
      </c>
      <c r="U4136" s="3">
        <f>SUBTOTAL(9,U4135:U4135)</f>
        <v>0</v>
      </c>
    </row>
    <row r="4137" spans="1:21" outlineLevel="4" x14ac:dyDescent="0.25">
      <c r="A4137" s="1" t="s">
        <v>119</v>
      </c>
      <c r="B4137" s="1" t="s">
        <v>120</v>
      </c>
      <c r="C4137" s="4" t="s">
        <v>6552</v>
      </c>
      <c r="D4137" s="19" t="s">
        <v>6673</v>
      </c>
      <c r="E4137" s="1" t="s">
        <v>6673</v>
      </c>
      <c r="F4137" s="19" t="s">
        <v>4</v>
      </c>
      <c r="G4137" s="19" t="s">
        <v>123</v>
      </c>
      <c r="H4137" s="19" t="s">
        <v>125</v>
      </c>
      <c r="I4137" s="6" t="s">
        <v>18248</v>
      </c>
      <c r="J4137" s="1" t="s">
        <v>4</v>
      </c>
      <c r="K4137" s="1" t="s">
        <v>4</v>
      </c>
      <c r="L4137" s="1" t="s">
        <v>4</v>
      </c>
      <c r="M4137" s="1" t="s">
        <v>13</v>
      </c>
      <c r="N4137" s="1" t="s">
        <v>6674</v>
      </c>
      <c r="O4137" s="26">
        <v>43363</v>
      </c>
      <c r="P4137" s="1" t="s">
        <v>23</v>
      </c>
      <c r="Q4137" s="16">
        <v>102549.5</v>
      </c>
      <c r="R4137" s="16">
        <v>0</v>
      </c>
      <c r="S4137" s="32">
        <v>102549.5</v>
      </c>
      <c r="T4137" s="16">
        <v>0</v>
      </c>
      <c r="U4137" s="3">
        <v>0</v>
      </c>
    </row>
    <row r="4138" spans="1:21" outlineLevel="4" x14ac:dyDescent="0.25">
      <c r="A4138" s="1" t="s">
        <v>119</v>
      </c>
      <c r="B4138" s="1" t="s">
        <v>120</v>
      </c>
      <c r="C4138" s="4" t="s">
        <v>6552</v>
      </c>
      <c r="D4138" s="19" t="s">
        <v>6673</v>
      </c>
      <c r="E4138" s="1" t="s">
        <v>6673</v>
      </c>
      <c r="F4138" s="19" t="s">
        <v>4</v>
      </c>
      <c r="G4138" s="19" t="s">
        <v>123</v>
      </c>
      <c r="H4138" s="19" t="s">
        <v>125</v>
      </c>
      <c r="I4138" s="6" t="s">
        <v>18248</v>
      </c>
      <c r="J4138" s="1" t="s">
        <v>4</v>
      </c>
      <c r="K4138" s="1" t="s">
        <v>4</v>
      </c>
      <c r="L4138" s="1" t="s">
        <v>4</v>
      </c>
      <c r="M4138" s="1" t="s">
        <v>13</v>
      </c>
      <c r="N4138" s="1" t="s">
        <v>6675</v>
      </c>
      <c r="O4138" s="26">
        <v>43419</v>
      </c>
      <c r="P4138" s="1" t="s">
        <v>23</v>
      </c>
      <c r="Q4138" s="16">
        <v>51274.75</v>
      </c>
      <c r="R4138" s="16">
        <v>0</v>
      </c>
      <c r="S4138" s="32">
        <v>51274.75</v>
      </c>
      <c r="T4138" s="16">
        <v>0</v>
      </c>
      <c r="U4138" s="3">
        <v>0</v>
      </c>
    </row>
    <row r="4139" spans="1:21" outlineLevel="4" x14ac:dyDescent="0.25">
      <c r="A4139" s="1" t="s">
        <v>119</v>
      </c>
      <c r="B4139" s="1" t="s">
        <v>120</v>
      </c>
      <c r="C4139" s="4" t="s">
        <v>6552</v>
      </c>
      <c r="D4139" s="19" t="s">
        <v>6673</v>
      </c>
      <c r="E4139" s="1" t="s">
        <v>6673</v>
      </c>
      <c r="F4139" s="19" t="s">
        <v>4</v>
      </c>
      <c r="G4139" s="19" t="s">
        <v>123</v>
      </c>
      <c r="H4139" s="19" t="s">
        <v>125</v>
      </c>
      <c r="I4139" s="6" t="s">
        <v>18248</v>
      </c>
      <c r="J4139" s="1" t="s">
        <v>4</v>
      </c>
      <c r="K4139" s="1" t="s">
        <v>4</v>
      </c>
      <c r="L4139" s="1" t="s">
        <v>4</v>
      </c>
      <c r="M4139" s="1" t="s">
        <v>13</v>
      </c>
      <c r="N4139" s="1" t="s">
        <v>6676</v>
      </c>
      <c r="O4139" s="26">
        <v>43479</v>
      </c>
      <c r="P4139" s="1" t="s">
        <v>23</v>
      </c>
      <c r="Q4139" s="16">
        <v>51274.75</v>
      </c>
      <c r="R4139" s="16">
        <v>0</v>
      </c>
      <c r="S4139" s="32">
        <v>51274.75</v>
      </c>
      <c r="T4139" s="16">
        <v>0</v>
      </c>
      <c r="U4139" s="3">
        <v>0</v>
      </c>
    </row>
    <row r="4140" spans="1:21" outlineLevel="3" x14ac:dyDescent="0.25">
      <c r="H4140" s="29" t="s">
        <v>16594</v>
      </c>
      <c r="I4140" s="23"/>
      <c r="O4140" s="26"/>
      <c r="Q4140" s="16">
        <f>SUBTOTAL(9,Q4137:Q4139)</f>
        <v>205099</v>
      </c>
      <c r="R4140" s="16">
        <f>SUBTOTAL(9,R4137:R4139)</f>
        <v>0</v>
      </c>
      <c r="S4140" s="32">
        <f>SUBTOTAL(9,S4137:S4139)</f>
        <v>205099</v>
      </c>
      <c r="T4140" s="16">
        <f>SUBTOTAL(9,T4137:T4139)</f>
        <v>0</v>
      </c>
      <c r="U4140" s="3">
        <f>SUBTOTAL(9,U4137:U4139)</f>
        <v>0</v>
      </c>
    </row>
    <row r="4141" spans="1:21" outlineLevel="4" x14ac:dyDescent="0.25">
      <c r="A4141" s="1" t="s">
        <v>119</v>
      </c>
      <c r="B4141" s="1" t="s">
        <v>120</v>
      </c>
      <c r="C4141" s="4" t="s">
        <v>6552</v>
      </c>
      <c r="D4141" s="19" t="s">
        <v>6673</v>
      </c>
      <c r="E4141" s="1" t="s">
        <v>6673</v>
      </c>
      <c r="F4141" s="19" t="s">
        <v>4</v>
      </c>
      <c r="G4141" s="19" t="s">
        <v>123</v>
      </c>
      <c r="H4141" s="19" t="s">
        <v>128</v>
      </c>
      <c r="I4141" s="6" t="s">
        <v>18247</v>
      </c>
      <c r="J4141" s="1" t="s">
        <v>4</v>
      </c>
      <c r="K4141" s="1" t="s">
        <v>4</v>
      </c>
      <c r="L4141" s="1" t="s">
        <v>4</v>
      </c>
      <c r="M4141" s="1" t="s">
        <v>13</v>
      </c>
      <c r="N4141" s="1" t="s">
        <v>6674</v>
      </c>
      <c r="O4141" s="26">
        <v>43363</v>
      </c>
      <c r="P4141" s="1" t="s">
        <v>23</v>
      </c>
      <c r="Q4141" s="16">
        <v>57573.5</v>
      </c>
      <c r="R4141" s="16">
        <v>0</v>
      </c>
      <c r="S4141" s="32">
        <v>57573.5</v>
      </c>
      <c r="T4141" s="16">
        <v>0</v>
      </c>
      <c r="U4141" s="3">
        <v>0</v>
      </c>
    </row>
    <row r="4142" spans="1:21" outlineLevel="4" x14ac:dyDescent="0.25">
      <c r="A4142" s="1" t="s">
        <v>119</v>
      </c>
      <c r="B4142" s="1" t="s">
        <v>120</v>
      </c>
      <c r="C4142" s="4" t="s">
        <v>6552</v>
      </c>
      <c r="D4142" s="19" t="s">
        <v>6673</v>
      </c>
      <c r="E4142" s="1" t="s">
        <v>6673</v>
      </c>
      <c r="F4142" s="19" t="s">
        <v>4</v>
      </c>
      <c r="G4142" s="19" t="s">
        <v>123</v>
      </c>
      <c r="H4142" s="19" t="s">
        <v>128</v>
      </c>
      <c r="I4142" s="6" t="s">
        <v>18247</v>
      </c>
      <c r="J4142" s="1" t="s">
        <v>4</v>
      </c>
      <c r="K4142" s="1" t="s">
        <v>4</v>
      </c>
      <c r="L4142" s="1" t="s">
        <v>4</v>
      </c>
      <c r="M4142" s="1" t="s">
        <v>13</v>
      </c>
      <c r="N4142" s="1" t="s">
        <v>6675</v>
      </c>
      <c r="O4142" s="26">
        <v>43419</v>
      </c>
      <c r="P4142" s="1" t="s">
        <v>23</v>
      </c>
      <c r="Q4142" s="16">
        <v>28778.75</v>
      </c>
      <c r="R4142" s="16">
        <v>0</v>
      </c>
      <c r="S4142" s="32">
        <v>28778.75</v>
      </c>
      <c r="T4142" s="16">
        <v>0</v>
      </c>
      <c r="U4142" s="3">
        <v>0</v>
      </c>
    </row>
    <row r="4143" spans="1:21" outlineLevel="4" x14ac:dyDescent="0.25">
      <c r="A4143" s="1" t="s">
        <v>119</v>
      </c>
      <c r="B4143" s="1" t="s">
        <v>120</v>
      </c>
      <c r="C4143" s="4" t="s">
        <v>6552</v>
      </c>
      <c r="D4143" s="19" t="s">
        <v>6673</v>
      </c>
      <c r="E4143" s="1" t="s">
        <v>6673</v>
      </c>
      <c r="F4143" s="19" t="s">
        <v>4</v>
      </c>
      <c r="G4143" s="19" t="s">
        <v>123</v>
      </c>
      <c r="H4143" s="19" t="s">
        <v>128</v>
      </c>
      <c r="I4143" s="6" t="s">
        <v>18247</v>
      </c>
      <c r="J4143" s="1" t="s">
        <v>4</v>
      </c>
      <c r="K4143" s="1" t="s">
        <v>4</v>
      </c>
      <c r="L4143" s="1" t="s">
        <v>4</v>
      </c>
      <c r="M4143" s="1" t="s">
        <v>13</v>
      </c>
      <c r="N4143" s="1" t="s">
        <v>6676</v>
      </c>
      <c r="O4143" s="26">
        <v>43479</v>
      </c>
      <c r="P4143" s="1" t="s">
        <v>23</v>
      </c>
      <c r="Q4143" s="16">
        <v>28778.75</v>
      </c>
      <c r="R4143" s="16">
        <v>0</v>
      </c>
      <c r="S4143" s="32">
        <v>28778.75</v>
      </c>
      <c r="T4143" s="16">
        <v>0</v>
      </c>
      <c r="U4143" s="3">
        <v>0</v>
      </c>
    </row>
    <row r="4144" spans="1:21" outlineLevel="3" x14ac:dyDescent="0.25">
      <c r="H4144" s="29" t="s">
        <v>16595</v>
      </c>
      <c r="I4144" s="23"/>
      <c r="O4144" s="26"/>
      <c r="Q4144" s="16">
        <f>SUBTOTAL(9,Q4141:Q4143)</f>
        <v>115131</v>
      </c>
      <c r="R4144" s="16">
        <f>SUBTOTAL(9,R4141:R4143)</f>
        <v>0</v>
      </c>
      <c r="S4144" s="32">
        <f>SUBTOTAL(9,S4141:S4143)</f>
        <v>115131</v>
      </c>
      <c r="T4144" s="16">
        <f>SUBTOTAL(9,T4141:T4143)</f>
        <v>0</v>
      </c>
      <c r="U4144" s="3">
        <f>SUBTOTAL(9,U4141:U4143)</f>
        <v>0</v>
      </c>
    </row>
    <row r="4145" spans="1:21" outlineLevel="4" x14ac:dyDescent="0.25">
      <c r="A4145" s="1" t="s">
        <v>119</v>
      </c>
      <c r="B4145" s="1" t="s">
        <v>120</v>
      </c>
      <c r="C4145" s="4" t="s">
        <v>6552</v>
      </c>
      <c r="D4145" s="19" t="s">
        <v>6673</v>
      </c>
      <c r="E4145" s="1" t="s">
        <v>6673</v>
      </c>
      <c r="F4145" s="19" t="s">
        <v>4</v>
      </c>
      <c r="G4145" s="19" t="s">
        <v>123</v>
      </c>
      <c r="H4145" s="19" t="s">
        <v>129</v>
      </c>
      <c r="I4145" s="6" t="s">
        <v>18246</v>
      </c>
      <c r="J4145" s="1" t="s">
        <v>4</v>
      </c>
      <c r="K4145" s="1" t="s">
        <v>4</v>
      </c>
      <c r="L4145" s="1" t="s">
        <v>4</v>
      </c>
      <c r="M4145" s="1" t="s">
        <v>13</v>
      </c>
      <c r="N4145" s="1" t="s">
        <v>6674</v>
      </c>
      <c r="O4145" s="26">
        <v>43363</v>
      </c>
      <c r="P4145" s="1" t="s">
        <v>23</v>
      </c>
      <c r="Q4145" s="16">
        <v>46112.5</v>
      </c>
      <c r="R4145" s="16">
        <v>0</v>
      </c>
      <c r="S4145" s="32">
        <v>46112.5</v>
      </c>
      <c r="T4145" s="16">
        <v>0</v>
      </c>
      <c r="U4145" s="3">
        <v>0</v>
      </c>
    </row>
    <row r="4146" spans="1:21" outlineLevel="4" x14ac:dyDescent="0.25">
      <c r="A4146" s="1" t="s">
        <v>119</v>
      </c>
      <c r="B4146" s="1" t="s">
        <v>120</v>
      </c>
      <c r="C4146" s="4" t="s">
        <v>6552</v>
      </c>
      <c r="D4146" s="19" t="s">
        <v>6673</v>
      </c>
      <c r="E4146" s="1" t="s">
        <v>6673</v>
      </c>
      <c r="F4146" s="19" t="s">
        <v>4</v>
      </c>
      <c r="G4146" s="19" t="s">
        <v>123</v>
      </c>
      <c r="H4146" s="19" t="s">
        <v>129</v>
      </c>
      <c r="I4146" s="6" t="s">
        <v>18246</v>
      </c>
      <c r="J4146" s="1" t="s">
        <v>4</v>
      </c>
      <c r="K4146" s="1" t="s">
        <v>4</v>
      </c>
      <c r="L4146" s="1" t="s">
        <v>4</v>
      </c>
      <c r="M4146" s="1" t="s">
        <v>13</v>
      </c>
      <c r="N4146" s="1" t="s">
        <v>6675</v>
      </c>
      <c r="O4146" s="26">
        <v>43419</v>
      </c>
      <c r="P4146" s="1" t="s">
        <v>23</v>
      </c>
      <c r="Q4146" s="16">
        <v>23056.25</v>
      </c>
      <c r="R4146" s="16">
        <v>0</v>
      </c>
      <c r="S4146" s="32">
        <v>23056.25</v>
      </c>
      <c r="T4146" s="16">
        <v>0</v>
      </c>
      <c r="U4146" s="3">
        <v>0</v>
      </c>
    </row>
    <row r="4147" spans="1:21" outlineLevel="4" x14ac:dyDescent="0.25">
      <c r="A4147" s="1" t="s">
        <v>119</v>
      </c>
      <c r="B4147" s="1" t="s">
        <v>120</v>
      </c>
      <c r="C4147" s="4" t="s">
        <v>6552</v>
      </c>
      <c r="D4147" s="19" t="s">
        <v>6673</v>
      </c>
      <c r="E4147" s="1" t="s">
        <v>6673</v>
      </c>
      <c r="F4147" s="19" t="s">
        <v>4</v>
      </c>
      <c r="G4147" s="19" t="s">
        <v>123</v>
      </c>
      <c r="H4147" s="19" t="s">
        <v>129</v>
      </c>
      <c r="I4147" s="6" t="s">
        <v>18246</v>
      </c>
      <c r="J4147" s="1" t="s">
        <v>4</v>
      </c>
      <c r="K4147" s="1" t="s">
        <v>4</v>
      </c>
      <c r="L4147" s="1" t="s">
        <v>4</v>
      </c>
      <c r="M4147" s="1" t="s">
        <v>13</v>
      </c>
      <c r="N4147" s="1" t="s">
        <v>6676</v>
      </c>
      <c r="O4147" s="26">
        <v>43479</v>
      </c>
      <c r="P4147" s="1" t="s">
        <v>23</v>
      </c>
      <c r="Q4147" s="16">
        <v>23056.25</v>
      </c>
      <c r="R4147" s="16">
        <v>0</v>
      </c>
      <c r="S4147" s="32">
        <v>23056.25</v>
      </c>
      <c r="T4147" s="16">
        <v>0</v>
      </c>
      <c r="U4147" s="3">
        <v>0</v>
      </c>
    </row>
    <row r="4148" spans="1:21" outlineLevel="3" x14ac:dyDescent="0.25">
      <c r="H4148" s="29" t="s">
        <v>16596</v>
      </c>
      <c r="O4148" s="26"/>
      <c r="Q4148" s="16">
        <f>SUBTOTAL(9,Q4145:Q4147)</f>
        <v>92225</v>
      </c>
      <c r="R4148" s="16">
        <f>SUBTOTAL(9,R4145:R4147)</f>
        <v>0</v>
      </c>
      <c r="S4148" s="32">
        <f>SUBTOTAL(9,S4145:S4147)</f>
        <v>92225</v>
      </c>
      <c r="T4148" s="16">
        <f>SUBTOTAL(9,T4145:T4147)</f>
        <v>0</v>
      </c>
      <c r="U4148" s="3">
        <f>SUBTOTAL(9,U4145:U4147)</f>
        <v>0</v>
      </c>
    </row>
    <row r="4149" spans="1:21" ht="30" outlineLevel="4" x14ac:dyDescent="0.25">
      <c r="A4149" s="1" t="s">
        <v>119</v>
      </c>
      <c r="B4149" s="1" t="s">
        <v>120</v>
      </c>
      <c r="C4149" s="4" t="s">
        <v>6552</v>
      </c>
      <c r="D4149" s="19" t="s">
        <v>6553</v>
      </c>
      <c r="E4149" s="1" t="s">
        <v>6553</v>
      </c>
      <c r="F4149" s="19" t="s">
        <v>1073</v>
      </c>
      <c r="G4149" s="19" t="s">
        <v>4</v>
      </c>
      <c r="H4149" s="19" t="s">
        <v>6678</v>
      </c>
      <c r="I4149" s="4" t="s">
        <v>6679</v>
      </c>
      <c r="J4149" s="1" t="s">
        <v>4</v>
      </c>
      <c r="K4149" s="1" t="s">
        <v>4</v>
      </c>
      <c r="L4149" s="1" t="s">
        <v>4</v>
      </c>
      <c r="M4149" s="1" t="s">
        <v>13</v>
      </c>
      <c r="N4149" s="1" t="s">
        <v>6677</v>
      </c>
      <c r="O4149" s="26">
        <v>43424</v>
      </c>
      <c r="P4149" s="1" t="s">
        <v>23</v>
      </c>
      <c r="Q4149" s="16">
        <v>3590.66</v>
      </c>
      <c r="R4149" s="16">
        <v>3590.66</v>
      </c>
      <c r="S4149" s="32">
        <v>0</v>
      </c>
      <c r="T4149" s="16">
        <v>0</v>
      </c>
      <c r="U4149" s="3">
        <v>0</v>
      </c>
    </row>
    <row r="4150" spans="1:21" ht="30" outlineLevel="4" x14ac:dyDescent="0.25">
      <c r="A4150" s="1" t="s">
        <v>119</v>
      </c>
      <c r="B4150" s="1" t="s">
        <v>120</v>
      </c>
      <c r="C4150" s="4" t="s">
        <v>6552</v>
      </c>
      <c r="D4150" s="19" t="s">
        <v>6553</v>
      </c>
      <c r="E4150" s="1" t="s">
        <v>6553</v>
      </c>
      <c r="F4150" s="19" t="s">
        <v>1073</v>
      </c>
      <c r="G4150" s="19" t="s">
        <v>4</v>
      </c>
      <c r="H4150" s="19" t="s">
        <v>6678</v>
      </c>
      <c r="I4150" s="4" t="s">
        <v>6679</v>
      </c>
      <c r="J4150" s="1" t="s">
        <v>4</v>
      </c>
      <c r="K4150" s="1" t="s">
        <v>4</v>
      </c>
      <c r="L4150" s="1" t="s">
        <v>4</v>
      </c>
      <c r="M4150" s="1" t="s">
        <v>13</v>
      </c>
      <c r="N4150" s="1" t="s">
        <v>6680</v>
      </c>
      <c r="O4150" s="26">
        <v>43504</v>
      </c>
      <c r="P4150" s="1" t="s">
        <v>23</v>
      </c>
      <c r="Q4150" s="16">
        <v>3590.66</v>
      </c>
      <c r="R4150" s="16">
        <v>3590.66</v>
      </c>
      <c r="S4150" s="32">
        <v>0</v>
      </c>
      <c r="T4150" s="16">
        <v>0</v>
      </c>
      <c r="U4150" s="3">
        <v>0</v>
      </c>
    </row>
    <row r="4151" spans="1:21" outlineLevel="3" x14ac:dyDescent="0.25">
      <c r="H4151" s="29" t="s">
        <v>17316</v>
      </c>
      <c r="O4151" s="26"/>
      <c r="Q4151" s="16">
        <f>SUBTOTAL(9,Q4149:Q4150)</f>
        <v>7181.32</v>
      </c>
      <c r="R4151" s="16">
        <f>SUBTOTAL(9,R4149:R4150)</f>
        <v>7181.32</v>
      </c>
      <c r="S4151" s="32">
        <f>SUBTOTAL(9,S4149:S4150)</f>
        <v>0</v>
      </c>
      <c r="T4151" s="16">
        <f>SUBTOTAL(9,T4149:T4150)</f>
        <v>0</v>
      </c>
      <c r="U4151" s="3">
        <f>SUBTOTAL(9,U4149:U4150)</f>
        <v>0</v>
      </c>
    </row>
    <row r="4152" spans="1:21" outlineLevel="2" x14ac:dyDescent="0.25">
      <c r="C4152" s="5" t="s">
        <v>15996</v>
      </c>
      <c r="O4152" s="26"/>
      <c r="Q4152" s="16">
        <f>SUBTOTAL(9,Q4096:Q4150)</f>
        <v>1276563.3099999998</v>
      </c>
      <c r="R4152" s="16">
        <f>SUBTOTAL(9,R4096:R4150)</f>
        <v>787319.34000000008</v>
      </c>
      <c r="S4152" s="32">
        <f>SUBTOTAL(9,S4096:S4150)</f>
        <v>489243.97</v>
      </c>
      <c r="T4152" s="16">
        <f>SUBTOTAL(9,T4096:T4150)</f>
        <v>0</v>
      </c>
      <c r="U4152" s="3">
        <f>SUBTOTAL(9,U4096:U4150)</f>
        <v>0</v>
      </c>
    </row>
    <row r="4153" spans="1:21" ht="45" outlineLevel="4" x14ac:dyDescent="0.25">
      <c r="A4153" s="1" t="s">
        <v>0</v>
      </c>
      <c r="B4153" s="1" t="s">
        <v>1</v>
      </c>
      <c r="C4153" s="4" t="s">
        <v>6681</v>
      </c>
      <c r="D4153" s="19" t="s">
        <v>6682</v>
      </c>
      <c r="E4153" s="1" t="s">
        <v>6682</v>
      </c>
      <c r="F4153" s="19" t="s">
        <v>4</v>
      </c>
      <c r="G4153" s="19" t="s">
        <v>18192</v>
      </c>
      <c r="H4153" s="19" t="s">
        <v>6687</v>
      </c>
      <c r="I4153" s="4" t="s">
        <v>18458</v>
      </c>
      <c r="J4153" s="1" t="s">
        <v>4</v>
      </c>
      <c r="K4153" s="1" t="s">
        <v>6683</v>
      </c>
      <c r="L4153" s="1" t="s">
        <v>6684</v>
      </c>
      <c r="M4153" s="1" t="s">
        <v>6685</v>
      </c>
      <c r="N4153" s="1" t="s">
        <v>6686</v>
      </c>
      <c r="O4153" s="26">
        <v>43444</v>
      </c>
      <c r="P4153" s="1" t="s">
        <v>23</v>
      </c>
      <c r="Q4153" s="16">
        <v>168596</v>
      </c>
      <c r="R4153" s="16">
        <v>0</v>
      </c>
      <c r="S4153" s="32">
        <v>168596</v>
      </c>
      <c r="T4153" s="16">
        <v>0</v>
      </c>
      <c r="U4153" s="3">
        <v>0</v>
      </c>
    </row>
    <row r="4154" spans="1:21" outlineLevel="3" x14ac:dyDescent="0.25">
      <c r="H4154" s="29" t="s">
        <v>17317</v>
      </c>
      <c r="O4154" s="26"/>
      <c r="Q4154" s="16">
        <f>SUBTOTAL(9,Q4153:Q4153)</f>
        <v>168596</v>
      </c>
      <c r="R4154" s="16">
        <f>SUBTOTAL(9,R4153:R4153)</f>
        <v>0</v>
      </c>
      <c r="S4154" s="32">
        <f>SUBTOTAL(9,S4153:S4153)</f>
        <v>168596</v>
      </c>
      <c r="T4154" s="16">
        <f>SUBTOTAL(9,T4153:T4153)</f>
        <v>0</v>
      </c>
      <c r="U4154" s="3">
        <f>SUBTOTAL(9,U4153:U4153)</f>
        <v>0</v>
      </c>
    </row>
    <row r="4155" spans="1:21" ht="45" outlineLevel="4" x14ac:dyDescent="0.25">
      <c r="A4155" s="1" t="s">
        <v>0</v>
      </c>
      <c r="B4155" s="1" t="s">
        <v>1</v>
      </c>
      <c r="C4155" s="4" t="s">
        <v>6681</v>
      </c>
      <c r="D4155" s="19" t="s">
        <v>6682</v>
      </c>
      <c r="E4155" s="1" t="s">
        <v>6682</v>
      </c>
      <c r="F4155" s="19" t="s">
        <v>4</v>
      </c>
      <c r="G4155" s="19" t="s">
        <v>18192</v>
      </c>
      <c r="H4155" s="19" t="s">
        <v>6692</v>
      </c>
      <c r="I4155" s="4" t="s">
        <v>18459</v>
      </c>
      <c r="J4155" s="1" t="s">
        <v>4</v>
      </c>
      <c r="K4155" s="1" t="s">
        <v>6688</v>
      </c>
      <c r="L4155" s="1" t="s">
        <v>6689</v>
      </c>
      <c r="M4155" s="1" t="s">
        <v>6690</v>
      </c>
      <c r="N4155" s="1" t="s">
        <v>6691</v>
      </c>
      <c r="O4155" s="26">
        <v>43518</v>
      </c>
      <c r="P4155" s="1" t="s">
        <v>23</v>
      </c>
      <c r="Q4155" s="16">
        <v>48529</v>
      </c>
      <c r="R4155" s="16">
        <v>0</v>
      </c>
      <c r="S4155" s="32">
        <v>48529</v>
      </c>
      <c r="T4155" s="16">
        <v>0</v>
      </c>
      <c r="U4155" s="3">
        <v>0</v>
      </c>
    </row>
    <row r="4156" spans="1:21" ht="45" outlineLevel="4" x14ac:dyDescent="0.25">
      <c r="A4156" s="1" t="s">
        <v>0</v>
      </c>
      <c r="B4156" s="1" t="s">
        <v>1</v>
      </c>
      <c r="C4156" s="4" t="s">
        <v>6681</v>
      </c>
      <c r="D4156" s="19" t="s">
        <v>6682</v>
      </c>
      <c r="E4156" s="1" t="s">
        <v>6682</v>
      </c>
      <c r="F4156" s="19" t="s">
        <v>4</v>
      </c>
      <c r="G4156" s="19" t="s">
        <v>18192</v>
      </c>
      <c r="H4156" s="19" t="s">
        <v>6692</v>
      </c>
      <c r="I4156" s="4" t="s">
        <v>18459</v>
      </c>
      <c r="J4156" s="1" t="s">
        <v>4</v>
      </c>
      <c r="K4156" s="1" t="s">
        <v>6688</v>
      </c>
      <c r="L4156" s="1" t="s">
        <v>6693</v>
      </c>
      <c r="M4156" s="1" t="s">
        <v>6694</v>
      </c>
      <c r="N4156" s="1" t="s">
        <v>6695</v>
      </c>
      <c r="O4156" s="26">
        <v>43621</v>
      </c>
      <c r="P4156" s="1" t="s">
        <v>23</v>
      </c>
      <c r="Q4156" s="16">
        <v>213868</v>
      </c>
      <c r="R4156" s="16">
        <v>0</v>
      </c>
      <c r="S4156" s="32">
        <v>213868</v>
      </c>
      <c r="T4156" s="16">
        <v>0</v>
      </c>
      <c r="U4156" s="3">
        <v>0</v>
      </c>
    </row>
    <row r="4157" spans="1:21" outlineLevel="3" x14ac:dyDescent="0.25">
      <c r="H4157" s="29" t="s">
        <v>17318</v>
      </c>
      <c r="O4157" s="26"/>
      <c r="Q4157" s="16">
        <f>SUBTOTAL(9,Q4155:Q4156)</f>
        <v>262397</v>
      </c>
      <c r="R4157" s="16">
        <f>SUBTOTAL(9,R4155:R4156)</f>
        <v>0</v>
      </c>
      <c r="S4157" s="32">
        <f>SUBTOTAL(9,S4155:S4156)</f>
        <v>262397</v>
      </c>
      <c r="T4157" s="16">
        <f>SUBTOTAL(9,T4155:T4156)</f>
        <v>0</v>
      </c>
      <c r="U4157" s="3">
        <f>SUBTOTAL(9,U4155:U4156)</f>
        <v>0</v>
      </c>
    </row>
    <row r="4158" spans="1:21" ht="30" outlineLevel="4" x14ac:dyDescent="0.25">
      <c r="A4158" s="1" t="s">
        <v>0</v>
      </c>
      <c r="B4158" s="1" t="s">
        <v>1</v>
      </c>
      <c r="C4158" s="4" t="s">
        <v>6681</v>
      </c>
      <c r="D4158" s="19" t="s">
        <v>6682</v>
      </c>
      <c r="E4158" s="1" t="s">
        <v>6682</v>
      </c>
      <c r="F4158" s="19" t="s">
        <v>4</v>
      </c>
      <c r="G4158" s="19" t="s">
        <v>18192</v>
      </c>
      <c r="H4158" s="19" t="s">
        <v>6700</v>
      </c>
      <c r="I4158" s="4" t="s">
        <v>6701</v>
      </c>
      <c r="J4158" s="1" t="s">
        <v>4</v>
      </c>
      <c r="K4158" s="1" t="s">
        <v>6696</v>
      </c>
      <c r="L4158" s="1" t="s">
        <v>6697</v>
      </c>
      <c r="M4158" s="1" t="s">
        <v>6698</v>
      </c>
      <c r="N4158" s="1" t="s">
        <v>6699</v>
      </c>
      <c r="O4158" s="26">
        <v>43518</v>
      </c>
      <c r="P4158" s="1" t="s">
        <v>23</v>
      </c>
      <c r="Q4158" s="16">
        <v>224301</v>
      </c>
      <c r="R4158" s="16">
        <v>0</v>
      </c>
      <c r="S4158" s="32">
        <v>224301</v>
      </c>
      <c r="T4158" s="16">
        <v>0</v>
      </c>
      <c r="U4158" s="3">
        <v>0</v>
      </c>
    </row>
    <row r="4159" spans="1:21" ht="30" outlineLevel="4" x14ac:dyDescent="0.25">
      <c r="A4159" s="1" t="s">
        <v>0</v>
      </c>
      <c r="B4159" s="1" t="s">
        <v>1</v>
      </c>
      <c r="C4159" s="4" t="s">
        <v>6681</v>
      </c>
      <c r="D4159" s="19" t="s">
        <v>6682</v>
      </c>
      <c r="E4159" s="1" t="s">
        <v>6682</v>
      </c>
      <c r="F4159" s="19" t="s">
        <v>4</v>
      </c>
      <c r="G4159" s="19" t="s">
        <v>18192</v>
      </c>
      <c r="H4159" s="19" t="s">
        <v>6700</v>
      </c>
      <c r="I4159" s="4" t="s">
        <v>6701</v>
      </c>
      <c r="J4159" s="1" t="s">
        <v>4</v>
      </c>
      <c r="K4159" s="1" t="s">
        <v>6696</v>
      </c>
      <c r="L4159" s="1" t="s">
        <v>6702</v>
      </c>
      <c r="M4159" s="1" t="s">
        <v>6703</v>
      </c>
      <c r="N4159" s="1" t="s">
        <v>6704</v>
      </c>
      <c r="O4159" s="26">
        <v>43607</v>
      </c>
      <c r="P4159" s="1" t="s">
        <v>23</v>
      </c>
      <c r="Q4159" s="16">
        <v>155203</v>
      </c>
      <c r="R4159" s="16">
        <v>0</v>
      </c>
      <c r="S4159" s="32">
        <v>155203</v>
      </c>
      <c r="T4159" s="16">
        <v>0</v>
      </c>
      <c r="U4159" s="3">
        <v>0</v>
      </c>
    </row>
    <row r="4160" spans="1:21" outlineLevel="3" x14ac:dyDescent="0.25">
      <c r="H4160" s="29" t="s">
        <v>17319</v>
      </c>
      <c r="O4160" s="26"/>
      <c r="Q4160" s="16">
        <f>SUBTOTAL(9,Q4158:Q4159)</f>
        <v>379504</v>
      </c>
      <c r="R4160" s="16">
        <f>SUBTOTAL(9,R4158:R4159)</f>
        <v>0</v>
      </c>
      <c r="S4160" s="32">
        <f>SUBTOTAL(9,S4158:S4159)</f>
        <v>379504</v>
      </c>
      <c r="T4160" s="16">
        <f>SUBTOTAL(9,T4158:T4159)</f>
        <v>0</v>
      </c>
      <c r="U4160" s="3">
        <f>SUBTOTAL(9,U4158:U4159)</f>
        <v>0</v>
      </c>
    </row>
    <row r="4161" spans="1:21" ht="30" outlineLevel="4" x14ac:dyDescent="0.25">
      <c r="A4161" s="1" t="s">
        <v>0</v>
      </c>
      <c r="B4161" s="1" t="s">
        <v>1</v>
      </c>
      <c r="C4161" s="4" t="s">
        <v>6681</v>
      </c>
      <c r="D4161" s="19" t="s">
        <v>6682</v>
      </c>
      <c r="E4161" s="1" t="s">
        <v>6682</v>
      </c>
      <c r="F4161" s="19" t="s">
        <v>4</v>
      </c>
      <c r="G4161" s="19" t="s">
        <v>18192</v>
      </c>
      <c r="H4161" s="19" t="s">
        <v>6707</v>
      </c>
      <c r="I4161" s="4" t="s">
        <v>6708</v>
      </c>
      <c r="J4161" s="1" t="s">
        <v>6705</v>
      </c>
      <c r="K4161" s="1" t="s">
        <v>4</v>
      </c>
      <c r="L4161" s="1" t="s">
        <v>4</v>
      </c>
      <c r="M4161" s="1" t="s">
        <v>13</v>
      </c>
      <c r="N4161" s="1" t="s">
        <v>6706</v>
      </c>
      <c r="O4161" s="26">
        <v>43283</v>
      </c>
      <c r="P4161" s="1" t="s">
        <v>23</v>
      </c>
      <c r="Q4161" s="16">
        <v>139639.79999999999</v>
      </c>
      <c r="R4161" s="16">
        <v>0</v>
      </c>
      <c r="S4161" s="32">
        <v>139639.79999999999</v>
      </c>
      <c r="T4161" s="16">
        <v>0</v>
      </c>
      <c r="U4161" s="3">
        <v>0</v>
      </c>
    </row>
    <row r="4162" spans="1:21" outlineLevel="3" x14ac:dyDescent="0.25">
      <c r="H4162" s="29" t="s">
        <v>17320</v>
      </c>
      <c r="O4162" s="26"/>
      <c r="Q4162" s="16">
        <f>SUBTOTAL(9,Q4161:Q4161)</f>
        <v>139639.79999999999</v>
      </c>
      <c r="R4162" s="16">
        <f>SUBTOTAL(9,R4161:R4161)</f>
        <v>0</v>
      </c>
      <c r="S4162" s="32">
        <f>SUBTOTAL(9,S4161:S4161)</f>
        <v>139639.79999999999</v>
      </c>
      <c r="T4162" s="16">
        <f>SUBTOTAL(9,T4161:T4161)</f>
        <v>0</v>
      </c>
      <c r="U4162" s="3">
        <f>SUBTOTAL(9,U4161:U4161)</f>
        <v>0</v>
      </c>
    </row>
    <row r="4163" spans="1:21" ht="30" outlineLevel="4" x14ac:dyDescent="0.25">
      <c r="A4163" s="1" t="s">
        <v>0</v>
      </c>
      <c r="B4163" s="1" t="s">
        <v>1</v>
      </c>
      <c r="C4163" s="4" t="s">
        <v>6681</v>
      </c>
      <c r="D4163" s="19" t="s">
        <v>6682</v>
      </c>
      <c r="E4163" s="1" t="s">
        <v>6682</v>
      </c>
      <c r="F4163" s="19" t="s">
        <v>4</v>
      </c>
      <c r="G4163" s="19" t="s">
        <v>18192</v>
      </c>
      <c r="H4163" s="19" t="s">
        <v>6711</v>
      </c>
      <c r="I4163" s="4" t="s">
        <v>18460</v>
      </c>
      <c r="J4163" s="1" t="s">
        <v>6709</v>
      </c>
      <c r="K4163" s="1" t="s">
        <v>4</v>
      </c>
      <c r="L4163" s="1" t="s">
        <v>4</v>
      </c>
      <c r="M4163" s="1" t="s">
        <v>13</v>
      </c>
      <c r="N4163" s="1" t="s">
        <v>6710</v>
      </c>
      <c r="O4163" s="26">
        <v>43367</v>
      </c>
      <c r="P4163" s="1" t="s">
        <v>23</v>
      </c>
      <c r="Q4163" s="16">
        <v>18626.88</v>
      </c>
      <c r="R4163" s="16">
        <v>0</v>
      </c>
      <c r="S4163" s="32">
        <v>18626.88</v>
      </c>
      <c r="T4163" s="16">
        <v>0</v>
      </c>
      <c r="U4163" s="3">
        <v>0</v>
      </c>
    </row>
    <row r="4164" spans="1:21" ht="30" outlineLevel="4" x14ac:dyDescent="0.25">
      <c r="A4164" s="1" t="s">
        <v>0</v>
      </c>
      <c r="B4164" s="1" t="s">
        <v>1</v>
      </c>
      <c r="C4164" s="4" t="s">
        <v>6681</v>
      </c>
      <c r="D4164" s="19" t="s">
        <v>6682</v>
      </c>
      <c r="E4164" s="1" t="s">
        <v>6682</v>
      </c>
      <c r="F4164" s="19" t="s">
        <v>4</v>
      </c>
      <c r="G4164" s="19" t="s">
        <v>18192</v>
      </c>
      <c r="H4164" s="19" t="s">
        <v>6711</v>
      </c>
      <c r="I4164" s="4" t="s">
        <v>18460</v>
      </c>
      <c r="J4164" s="1" t="s">
        <v>6709</v>
      </c>
      <c r="K4164" s="1" t="s">
        <v>4</v>
      </c>
      <c r="L4164" s="1" t="s">
        <v>4</v>
      </c>
      <c r="M4164" s="1" t="s">
        <v>13</v>
      </c>
      <c r="N4164" s="1" t="s">
        <v>6712</v>
      </c>
      <c r="O4164" s="26">
        <v>43431</v>
      </c>
      <c r="P4164" s="1" t="s">
        <v>23</v>
      </c>
      <c r="Q4164" s="16">
        <v>61471.6</v>
      </c>
      <c r="R4164" s="16">
        <v>0</v>
      </c>
      <c r="S4164" s="32">
        <v>61471.6</v>
      </c>
      <c r="T4164" s="16">
        <v>0</v>
      </c>
      <c r="U4164" s="3">
        <v>0</v>
      </c>
    </row>
    <row r="4165" spans="1:21" outlineLevel="3" x14ac:dyDescent="0.25">
      <c r="H4165" s="29" t="s">
        <v>17321</v>
      </c>
      <c r="O4165" s="26"/>
      <c r="Q4165" s="16">
        <f>SUBTOTAL(9,Q4163:Q4164)</f>
        <v>80098.48</v>
      </c>
      <c r="R4165" s="16">
        <f>SUBTOTAL(9,R4163:R4164)</f>
        <v>0</v>
      </c>
      <c r="S4165" s="32">
        <f>SUBTOTAL(9,S4163:S4164)</f>
        <v>80098.48</v>
      </c>
      <c r="T4165" s="16">
        <f>SUBTOTAL(9,T4163:T4164)</f>
        <v>0</v>
      </c>
      <c r="U4165" s="3">
        <f>SUBTOTAL(9,U4163:U4164)</f>
        <v>0</v>
      </c>
    </row>
    <row r="4166" spans="1:21" outlineLevel="2" x14ac:dyDescent="0.25">
      <c r="C4166" s="5" t="s">
        <v>15997</v>
      </c>
      <c r="O4166" s="26"/>
      <c r="Q4166" s="16">
        <f>SUBTOTAL(9,Q4153:Q4164)</f>
        <v>1030235.28</v>
      </c>
      <c r="R4166" s="16">
        <f>SUBTOTAL(9,R4153:R4164)</f>
        <v>0</v>
      </c>
      <c r="S4166" s="32">
        <f>SUBTOTAL(9,S4153:S4164)</f>
        <v>1030235.28</v>
      </c>
      <c r="T4166" s="16">
        <f>SUBTOTAL(9,T4153:T4164)</f>
        <v>0</v>
      </c>
      <c r="U4166" s="3">
        <f>SUBTOTAL(9,U4153:U4164)</f>
        <v>0</v>
      </c>
    </row>
    <row r="4167" spans="1:21" ht="30" outlineLevel="4" x14ac:dyDescent="0.25">
      <c r="A4167" s="1" t="s">
        <v>337</v>
      </c>
      <c r="B4167" s="1" t="s">
        <v>338</v>
      </c>
      <c r="C4167" s="4" t="s">
        <v>6713</v>
      </c>
      <c r="D4167" s="19" t="s">
        <v>6714</v>
      </c>
      <c r="E4167" s="1" t="s">
        <v>6714</v>
      </c>
      <c r="F4167" s="19" t="s">
        <v>18193</v>
      </c>
      <c r="G4167" s="19" t="s">
        <v>4</v>
      </c>
      <c r="H4167" s="19" t="s">
        <v>6718</v>
      </c>
      <c r="I4167" s="4" t="s">
        <v>6719</v>
      </c>
      <c r="J4167" s="1" t="s">
        <v>6715</v>
      </c>
      <c r="K4167" s="1" t="s">
        <v>4</v>
      </c>
      <c r="L4167" s="1" t="s">
        <v>4</v>
      </c>
      <c r="M4167" s="1" t="s">
        <v>13</v>
      </c>
      <c r="N4167" s="1" t="s">
        <v>6716</v>
      </c>
      <c r="O4167" s="26">
        <v>43327</v>
      </c>
      <c r="P4167" s="1" t="s">
        <v>6717</v>
      </c>
      <c r="Q4167" s="16">
        <v>13919</v>
      </c>
      <c r="R4167" s="16">
        <v>13919</v>
      </c>
      <c r="S4167" s="32">
        <v>0</v>
      </c>
      <c r="T4167" s="16">
        <v>0</v>
      </c>
      <c r="U4167" s="3">
        <v>0</v>
      </c>
    </row>
    <row r="4168" spans="1:21" ht="30" outlineLevel="4" x14ac:dyDescent="0.25">
      <c r="A4168" s="1" t="s">
        <v>337</v>
      </c>
      <c r="B4168" s="1" t="s">
        <v>338</v>
      </c>
      <c r="C4168" s="4" t="s">
        <v>6713</v>
      </c>
      <c r="D4168" s="19" t="s">
        <v>6714</v>
      </c>
      <c r="E4168" s="1" t="s">
        <v>6714</v>
      </c>
      <c r="F4168" s="19" t="s">
        <v>18193</v>
      </c>
      <c r="G4168" s="19" t="s">
        <v>4</v>
      </c>
      <c r="H4168" s="19" t="s">
        <v>6718</v>
      </c>
      <c r="I4168" s="4" t="s">
        <v>6719</v>
      </c>
      <c r="J4168" s="1" t="s">
        <v>6715</v>
      </c>
      <c r="K4168" s="1" t="s">
        <v>4</v>
      </c>
      <c r="L4168" s="1" t="s">
        <v>4</v>
      </c>
      <c r="M4168" s="1" t="s">
        <v>13</v>
      </c>
      <c r="N4168" s="1" t="s">
        <v>6720</v>
      </c>
      <c r="O4168" s="26">
        <v>43350</v>
      </c>
      <c r="P4168" s="1" t="s">
        <v>6721</v>
      </c>
      <c r="Q4168" s="16">
        <v>24740</v>
      </c>
      <c r="R4168" s="16">
        <v>24740</v>
      </c>
      <c r="S4168" s="32">
        <v>0</v>
      </c>
      <c r="T4168" s="16">
        <v>0</v>
      </c>
      <c r="U4168" s="3">
        <v>0</v>
      </c>
    </row>
    <row r="4169" spans="1:21" outlineLevel="3" x14ac:dyDescent="0.25">
      <c r="H4169" s="29" t="s">
        <v>17322</v>
      </c>
      <c r="O4169" s="26"/>
      <c r="Q4169" s="16">
        <f>SUBTOTAL(9,Q4167:Q4168)</f>
        <v>38659</v>
      </c>
      <c r="R4169" s="16">
        <f>SUBTOTAL(9,R4167:R4168)</f>
        <v>38659</v>
      </c>
      <c r="S4169" s="32">
        <f>SUBTOTAL(9,S4167:S4168)</f>
        <v>0</v>
      </c>
      <c r="T4169" s="16">
        <f>SUBTOTAL(9,T4167:T4168)</f>
        <v>0</v>
      </c>
      <c r="U4169" s="3">
        <f>SUBTOTAL(9,U4167:U4168)</f>
        <v>0</v>
      </c>
    </row>
    <row r="4170" spans="1:21" outlineLevel="4" x14ac:dyDescent="0.25">
      <c r="A4170" s="1" t="s">
        <v>337</v>
      </c>
      <c r="B4170" s="1" t="s">
        <v>338</v>
      </c>
      <c r="C4170" s="4" t="s">
        <v>6713</v>
      </c>
      <c r="D4170" s="19" t="s">
        <v>6714</v>
      </c>
      <c r="E4170" s="1" t="s">
        <v>6714</v>
      </c>
      <c r="F4170" s="19" t="s">
        <v>18193</v>
      </c>
      <c r="G4170" s="19" t="s">
        <v>4</v>
      </c>
      <c r="H4170" s="19" t="s">
        <v>6725</v>
      </c>
      <c r="I4170" s="4" t="s">
        <v>6726</v>
      </c>
      <c r="J4170" s="1" t="s">
        <v>6722</v>
      </c>
      <c r="K4170" s="1" t="s">
        <v>4</v>
      </c>
      <c r="L4170" s="1" t="s">
        <v>4</v>
      </c>
      <c r="M4170" s="1" t="s">
        <v>13</v>
      </c>
      <c r="N4170" s="1" t="s">
        <v>6723</v>
      </c>
      <c r="O4170" s="26">
        <v>43473</v>
      </c>
      <c r="P4170" s="1" t="s">
        <v>6724</v>
      </c>
      <c r="Q4170" s="16">
        <v>16248.99</v>
      </c>
      <c r="R4170" s="16">
        <v>16248.99</v>
      </c>
      <c r="S4170" s="32">
        <v>0</v>
      </c>
      <c r="T4170" s="16">
        <v>0</v>
      </c>
      <c r="U4170" s="3">
        <v>0</v>
      </c>
    </row>
    <row r="4171" spans="1:21" outlineLevel="4" x14ac:dyDescent="0.25">
      <c r="A4171" s="1" t="s">
        <v>337</v>
      </c>
      <c r="B4171" s="1" t="s">
        <v>338</v>
      </c>
      <c r="C4171" s="4" t="s">
        <v>6713</v>
      </c>
      <c r="D4171" s="19" t="s">
        <v>6714</v>
      </c>
      <c r="E4171" s="1" t="s">
        <v>6714</v>
      </c>
      <c r="F4171" s="19" t="s">
        <v>18193</v>
      </c>
      <c r="G4171" s="19" t="s">
        <v>4</v>
      </c>
      <c r="H4171" s="19" t="s">
        <v>6725</v>
      </c>
      <c r="I4171" s="4" t="s">
        <v>6726</v>
      </c>
      <c r="J4171" s="1" t="s">
        <v>6722</v>
      </c>
      <c r="K4171" s="1" t="s">
        <v>4</v>
      </c>
      <c r="L4171" s="1" t="s">
        <v>4</v>
      </c>
      <c r="M4171" s="1" t="s">
        <v>13</v>
      </c>
      <c r="N4171" s="1" t="s">
        <v>6727</v>
      </c>
      <c r="O4171" s="26">
        <v>43619</v>
      </c>
      <c r="P4171" s="1" t="s">
        <v>6728</v>
      </c>
      <c r="Q4171" s="16">
        <v>7910</v>
      </c>
      <c r="R4171" s="16">
        <v>7910</v>
      </c>
      <c r="S4171" s="32">
        <v>0</v>
      </c>
      <c r="T4171" s="16">
        <v>0</v>
      </c>
      <c r="U4171" s="3">
        <v>0</v>
      </c>
    </row>
    <row r="4172" spans="1:21" outlineLevel="4" x14ac:dyDescent="0.25">
      <c r="A4172" s="1" t="s">
        <v>350</v>
      </c>
      <c r="B4172" s="1" t="s">
        <v>351</v>
      </c>
      <c r="C4172" s="4" t="s">
        <v>6713</v>
      </c>
      <c r="D4172" s="19" t="s">
        <v>6714</v>
      </c>
      <c r="E4172" s="1" t="s">
        <v>6714</v>
      </c>
      <c r="F4172" s="19" t="s">
        <v>18193</v>
      </c>
      <c r="G4172" s="19" t="s">
        <v>4</v>
      </c>
      <c r="H4172" s="19" t="s">
        <v>6725</v>
      </c>
      <c r="I4172" s="4" t="s">
        <v>6726</v>
      </c>
      <c r="J4172" s="1" t="s">
        <v>6722</v>
      </c>
      <c r="K4172" s="1" t="s">
        <v>4</v>
      </c>
      <c r="L4172" s="1" t="s">
        <v>4</v>
      </c>
      <c r="M4172" s="1" t="s">
        <v>13</v>
      </c>
      <c r="N4172" s="1" t="s">
        <v>6729</v>
      </c>
      <c r="O4172" s="26">
        <v>43480</v>
      </c>
      <c r="P4172" s="1" t="s">
        <v>6730</v>
      </c>
      <c r="Q4172" s="16">
        <v>601.39</v>
      </c>
      <c r="R4172" s="16">
        <v>601.39</v>
      </c>
      <c r="S4172" s="32">
        <v>0</v>
      </c>
      <c r="T4172" s="16">
        <v>0</v>
      </c>
      <c r="U4172" s="3">
        <v>0</v>
      </c>
    </row>
    <row r="4173" spans="1:21" outlineLevel="3" x14ac:dyDescent="0.25">
      <c r="H4173" s="29" t="s">
        <v>17323</v>
      </c>
      <c r="O4173" s="26"/>
      <c r="Q4173" s="16">
        <f>SUBTOTAL(9,Q4170:Q4172)</f>
        <v>24760.379999999997</v>
      </c>
      <c r="R4173" s="16">
        <f>SUBTOTAL(9,R4170:R4172)</f>
        <v>24760.379999999997</v>
      </c>
      <c r="S4173" s="32">
        <f>SUBTOTAL(9,S4170:S4172)</f>
        <v>0</v>
      </c>
      <c r="T4173" s="16">
        <f>SUBTOTAL(9,T4170:T4172)</f>
        <v>0</v>
      </c>
      <c r="U4173" s="3">
        <f>SUBTOTAL(9,U4170:U4172)</f>
        <v>0</v>
      </c>
    </row>
    <row r="4174" spans="1:21" outlineLevel="4" x14ac:dyDescent="0.25">
      <c r="A4174" s="1" t="s">
        <v>119</v>
      </c>
      <c r="B4174" s="1" t="s">
        <v>120</v>
      </c>
      <c r="C4174" s="4" t="s">
        <v>6713</v>
      </c>
      <c r="D4174" s="19" t="s">
        <v>6731</v>
      </c>
      <c r="E4174" s="1" t="s">
        <v>6731</v>
      </c>
      <c r="F4174" s="19" t="s">
        <v>4</v>
      </c>
      <c r="G4174" s="19" t="s">
        <v>123</v>
      </c>
      <c r="H4174" s="19" t="s">
        <v>125</v>
      </c>
      <c r="I4174" s="6" t="s">
        <v>18248</v>
      </c>
      <c r="J4174" s="1" t="s">
        <v>4</v>
      </c>
      <c r="K4174" s="1" t="s">
        <v>4</v>
      </c>
      <c r="L4174" s="1" t="s">
        <v>4</v>
      </c>
      <c r="M4174" s="1" t="s">
        <v>13</v>
      </c>
      <c r="N4174" s="1" t="s">
        <v>6732</v>
      </c>
      <c r="O4174" s="26">
        <v>43363</v>
      </c>
      <c r="P4174" s="1" t="s">
        <v>23</v>
      </c>
      <c r="Q4174" s="16">
        <v>38288</v>
      </c>
      <c r="R4174" s="16">
        <v>0</v>
      </c>
      <c r="S4174" s="32">
        <v>38288</v>
      </c>
      <c r="T4174" s="16">
        <v>0</v>
      </c>
      <c r="U4174" s="3">
        <v>0</v>
      </c>
    </row>
    <row r="4175" spans="1:21" outlineLevel="4" x14ac:dyDescent="0.25">
      <c r="A4175" s="1" t="s">
        <v>119</v>
      </c>
      <c r="B4175" s="1" t="s">
        <v>120</v>
      </c>
      <c r="C4175" s="4" t="s">
        <v>6713</v>
      </c>
      <c r="D4175" s="19" t="s">
        <v>6731</v>
      </c>
      <c r="E4175" s="1" t="s">
        <v>6731</v>
      </c>
      <c r="F4175" s="19" t="s">
        <v>4</v>
      </c>
      <c r="G4175" s="19" t="s">
        <v>123</v>
      </c>
      <c r="H4175" s="19" t="s">
        <v>125</v>
      </c>
      <c r="I4175" s="6" t="s">
        <v>18248</v>
      </c>
      <c r="J4175" s="1" t="s">
        <v>4</v>
      </c>
      <c r="K4175" s="1" t="s">
        <v>4</v>
      </c>
      <c r="L4175" s="1" t="s">
        <v>4</v>
      </c>
      <c r="M4175" s="1" t="s">
        <v>13</v>
      </c>
      <c r="N4175" s="1" t="s">
        <v>6733</v>
      </c>
      <c r="O4175" s="26">
        <v>43419</v>
      </c>
      <c r="P4175" s="1" t="s">
        <v>23</v>
      </c>
      <c r="Q4175" s="16">
        <v>19000.25</v>
      </c>
      <c r="R4175" s="16">
        <v>0</v>
      </c>
      <c r="S4175" s="32">
        <v>19000.25</v>
      </c>
      <c r="T4175" s="16">
        <v>0</v>
      </c>
      <c r="U4175" s="3">
        <v>0</v>
      </c>
    </row>
    <row r="4176" spans="1:21" outlineLevel="4" x14ac:dyDescent="0.25">
      <c r="A4176" s="1" t="s">
        <v>119</v>
      </c>
      <c r="B4176" s="1" t="s">
        <v>120</v>
      </c>
      <c r="C4176" s="4" t="s">
        <v>6713</v>
      </c>
      <c r="D4176" s="19" t="s">
        <v>6731</v>
      </c>
      <c r="E4176" s="1" t="s">
        <v>6731</v>
      </c>
      <c r="F4176" s="19" t="s">
        <v>4</v>
      </c>
      <c r="G4176" s="19" t="s">
        <v>123</v>
      </c>
      <c r="H4176" s="19" t="s">
        <v>125</v>
      </c>
      <c r="I4176" s="6" t="s">
        <v>18248</v>
      </c>
      <c r="J4176" s="1" t="s">
        <v>4</v>
      </c>
      <c r="K4176" s="1" t="s">
        <v>4</v>
      </c>
      <c r="L4176" s="1" t="s">
        <v>4</v>
      </c>
      <c r="M4176" s="1" t="s">
        <v>13</v>
      </c>
      <c r="N4176" s="1" t="s">
        <v>6734</v>
      </c>
      <c r="O4176" s="26">
        <v>43479</v>
      </c>
      <c r="P4176" s="1" t="s">
        <v>23</v>
      </c>
      <c r="Q4176" s="16">
        <v>19000.25</v>
      </c>
      <c r="R4176" s="16">
        <v>0</v>
      </c>
      <c r="S4176" s="32">
        <v>19000.25</v>
      </c>
      <c r="T4176" s="16">
        <v>0</v>
      </c>
      <c r="U4176" s="3">
        <v>0</v>
      </c>
    </row>
    <row r="4177" spans="1:21" outlineLevel="3" x14ac:dyDescent="0.25">
      <c r="H4177" s="29" t="s">
        <v>16594</v>
      </c>
      <c r="I4177" s="23"/>
      <c r="O4177" s="26"/>
      <c r="Q4177" s="16">
        <f>SUBTOTAL(9,Q4174:Q4176)</f>
        <v>76288.5</v>
      </c>
      <c r="R4177" s="16">
        <f>SUBTOTAL(9,R4174:R4176)</f>
        <v>0</v>
      </c>
      <c r="S4177" s="32">
        <f>SUBTOTAL(9,S4174:S4176)</f>
        <v>76288.5</v>
      </c>
      <c r="T4177" s="16">
        <f>SUBTOTAL(9,T4174:T4176)</f>
        <v>0</v>
      </c>
      <c r="U4177" s="3">
        <f>SUBTOTAL(9,U4174:U4176)</f>
        <v>0</v>
      </c>
    </row>
    <row r="4178" spans="1:21" outlineLevel="4" x14ac:dyDescent="0.25">
      <c r="A4178" s="1" t="s">
        <v>119</v>
      </c>
      <c r="B4178" s="1" t="s">
        <v>120</v>
      </c>
      <c r="C4178" s="4" t="s">
        <v>6713</v>
      </c>
      <c r="D4178" s="19" t="s">
        <v>6731</v>
      </c>
      <c r="E4178" s="1" t="s">
        <v>6731</v>
      </c>
      <c r="F4178" s="19" t="s">
        <v>4</v>
      </c>
      <c r="G4178" s="19" t="s">
        <v>123</v>
      </c>
      <c r="H4178" s="19" t="s">
        <v>128</v>
      </c>
      <c r="I4178" s="6" t="s">
        <v>18247</v>
      </c>
      <c r="J4178" s="1" t="s">
        <v>4</v>
      </c>
      <c r="K4178" s="1" t="s">
        <v>4</v>
      </c>
      <c r="L4178" s="1" t="s">
        <v>4</v>
      </c>
      <c r="M4178" s="1" t="s">
        <v>13</v>
      </c>
      <c r="N4178" s="1" t="s">
        <v>6732</v>
      </c>
      <c r="O4178" s="26">
        <v>43363</v>
      </c>
      <c r="P4178" s="1" t="s">
        <v>23</v>
      </c>
      <c r="Q4178" s="16">
        <v>8008.5</v>
      </c>
      <c r="R4178" s="16">
        <v>0</v>
      </c>
      <c r="S4178" s="32">
        <v>8008.5</v>
      </c>
      <c r="T4178" s="16">
        <v>0</v>
      </c>
      <c r="U4178" s="3">
        <v>0</v>
      </c>
    </row>
    <row r="4179" spans="1:21" outlineLevel="4" x14ac:dyDescent="0.25">
      <c r="A4179" s="1" t="s">
        <v>119</v>
      </c>
      <c r="B4179" s="1" t="s">
        <v>120</v>
      </c>
      <c r="C4179" s="4" t="s">
        <v>6713</v>
      </c>
      <c r="D4179" s="19" t="s">
        <v>6731</v>
      </c>
      <c r="E4179" s="1" t="s">
        <v>6731</v>
      </c>
      <c r="F4179" s="19" t="s">
        <v>4</v>
      </c>
      <c r="G4179" s="19" t="s">
        <v>123</v>
      </c>
      <c r="H4179" s="19" t="s">
        <v>128</v>
      </c>
      <c r="I4179" s="6" t="s">
        <v>18247</v>
      </c>
      <c r="J4179" s="1" t="s">
        <v>4</v>
      </c>
      <c r="K4179" s="1" t="s">
        <v>4</v>
      </c>
      <c r="L4179" s="1" t="s">
        <v>4</v>
      </c>
      <c r="M4179" s="1" t="s">
        <v>13</v>
      </c>
      <c r="N4179" s="1" t="s">
        <v>6733</v>
      </c>
      <c r="O4179" s="26">
        <v>43419</v>
      </c>
      <c r="P4179" s="1" t="s">
        <v>23</v>
      </c>
      <c r="Q4179" s="16">
        <v>4004.25</v>
      </c>
      <c r="R4179" s="16">
        <v>0</v>
      </c>
      <c r="S4179" s="32">
        <v>4004.25</v>
      </c>
      <c r="T4179" s="16">
        <v>0</v>
      </c>
      <c r="U4179" s="3">
        <v>0</v>
      </c>
    </row>
    <row r="4180" spans="1:21" outlineLevel="4" x14ac:dyDescent="0.25">
      <c r="A4180" s="1" t="s">
        <v>119</v>
      </c>
      <c r="B4180" s="1" t="s">
        <v>120</v>
      </c>
      <c r="C4180" s="4" t="s">
        <v>6713</v>
      </c>
      <c r="D4180" s="19" t="s">
        <v>6731</v>
      </c>
      <c r="E4180" s="1" t="s">
        <v>6731</v>
      </c>
      <c r="F4180" s="19" t="s">
        <v>4</v>
      </c>
      <c r="G4180" s="19" t="s">
        <v>123</v>
      </c>
      <c r="H4180" s="19" t="s">
        <v>128</v>
      </c>
      <c r="I4180" s="6" t="s">
        <v>18247</v>
      </c>
      <c r="J4180" s="1" t="s">
        <v>4</v>
      </c>
      <c r="K4180" s="1" t="s">
        <v>4</v>
      </c>
      <c r="L4180" s="1" t="s">
        <v>4</v>
      </c>
      <c r="M4180" s="1" t="s">
        <v>13</v>
      </c>
      <c r="N4180" s="1" t="s">
        <v>6734</v>
      </c>
      <c r="O4180" s="26">
        <v>43479</v>
      </c>
      <c r="P4180" s="1" t="s">
        <v>23</v>
      </c>
      <c r="Q4180" s="16">
        <v>4004.25</v>
      </c>
      <c r="R4180" s="16">
        <v>0</v>
      </c>
      <c r="S4180" s="32">
        <v>4004.25</v>
      </c>
      <c r="T4180" s="16">
        <v>0</v>
      </c>
      <c r="U4180" s="3">
        <v>0</v>
      </c>
    </row>
    <row r="4181" spans="1:21" outlineLevel="3" x14ac:dyDescent="0.25">
      <c r="H4181" s="29" t="s">
        <v>16595</v>
      </c>
      <c r="I4181" s="23"/>
      <c r="O4181" s="26"/>
      <c r="Q4181" s="16">
        <f>SUBTOTAL(9,Q4178:Q4180)</f>
        <v>16017</v>
      </c>
      <c r="R4181" s="16">
        <f>SUBTOTAL(9,R4178:R4180)</f>
        <v>0</v>
      </c>
      <c r="S4181" s="32">
        <f>SUBTOTAL(9,S4178:S4180)</f>
        <v>16017</v>
      </c>
      <c r="T4181" s="16">
        <f>SUBTOTAL(9,T4178:T4180)</f>
        <v>0</v>
      </c>
      <c r="U4181" s="3">
        <f>SUBTOTAL(9,U4178:U4180)</f>
        <v>0</v>
      </c>
    </row>
    <row r="4182" spans="1:21" outlineLevel="4" x14ac:dyDescent="0.25">
      <c r="A4182" s="1" t="s">
        <v>119</v>
      </c>
      <c r="B4182" s="1" t="s">
        <v>120</v>
      </c>
      <c r="C4182" s="4" t="s">
        <v>6713</v>
      </c>
      <c r="D4182" s="19" t="s">
        <v>6731</v>
      </c>
      <c r="E4182" s="1" t="s">
        <v>6731</v>
      </c>
      <c r="F4182" s="19" t="s">
        <v>4</v>
      </c>
      <c r="G4182" s="19" t="s">
        <v>123</v>
      </c>
      <c r="H4182" s="19" t="s">
        <v>129</v>
      </c>
      <c r="I4182" s="6" t="s">
        <v>18246</v>
      </c>
      <c r="J4182" s="1" t="s">
        <v>4</v>
      </c>
      <c r="K4182" s="1" t="s">
        <v>4</v>
      </c>
      <c r="L4182" s="1" t="s">
        <v>4</v>
      </c>
      <c r="M4182" s="1" t="s">
        <v>13</v>
      </c>
      <c r="N4182" s="1" t="s">
        <v>6732</v>
      </c>
      <c r="O4182" s="26">
        <v>43363</v>
      </c>
      <c r="P4182" s="1" t="s">
        <v>23</v>
      </c>
      <c r="Q4182" s="16">
        <v>42895.5</v>
      </c>
      <c r="R4182" s="16">
        <v>0</v>
      </c>
      <c r="S4182" s="32">
        <v>42895.5</v>
      </c>
      <c r="T4182" s="16">
        <v>0</v>
      </c>
      <c r="U4182" s="3">
        <v>0</v>
      </c>
    </row>
    <row r="4183" spans="1:21" outlineLevel="4" x14ac:dyDescent="0.25">
      <c r="A4183" s="1" t="s">
        <v>119</v>
      </c>
      <c r="B4183" s="1" t="s">
        <v>120</v>
      </c>
      <c r="C4183" s="4" t="s">
        <v>6713</v>
      </c>
      <c r="D4183" s="19" t="s">
        <v>6731</v>
      </c>
      <c r="E4183" s="1" t="s">
        <v>6731</v>
      </c>
      <c r="F4183" s="19" t="s">
        <v>4</v>
      </c>
      <c r="G4183" s="19" t="s">
        <v>123</v>
      </c>
      <c r="H4183" s="19" t="s">
        <v>129</v>
      </c>
      <c r="I4183" s="6" t="s">
        <v>18246</v>
      </c>
      <c r="J4183" s="1" t="s">
        <v>4</v>
      </c>
      <c r="K4183" s="1" t="s">
        <v>4</v>
      </c>
      <c r="L4183" s="1" t="s">
        <v>4</v>
      </c>
      <c r="M4183" s="1" t="s">
        <v>13</v>
      </c>
      <c r="N4183" s="1" t="s">
        <v>6733</v>
      </c>
      <c r="O4183" s="26">
        <v>43419</v>
      </c>
      <c r="P4183" s="1" t="s">
        <v>23</v>
      </c>
      <c r="Q4183" s="16">
        <v>21447.75</v>
      </c>
      <c r="R4183" s="16">
        <v>0</v>
      </c>
      <c r="S4183" s="32">
        <v>21447.75</v>
      </c>
      <c r="T4183" s="16">
        <v>0</v>
      </c>
      <c r="U4183" s="3">
        <v>0</v>
      </c>
    </row>
    <row r="4184" spans="1:21" outlineLevel="4" x14ac:dyDescent="0.25">
      <c r="A4184" s="1" t="s">
        <v>119</v>
      </c>
      <c r="B4184" s="1" t="s">
        <v>120</v>
      </c>
      <c r="C4184" s="4" t="s">
        <v>6713</v>
      </c>
      <c r="D4184" s="19" t="s">
        <v>6731</v>
      </c>
      <c r="E4184" s="1" t="s">
        <v>6731</v>
      </c>
      <c r="F4184" s="19" t="s">
        <v>4</v>
      </c>
      <c r="G4184" s="19" t="s">
        <v>123</v>
      </c>
      <c r="H4184" s="19" t="s">
        <v>129</v>
      </c>
      <c r="I4184" s="6" t="s">
        <v>18246</v>
      </c>
      <c r="J4184" s="1" t="s">
        <v>4</v>
      </c>
      <c r="K4184" s="1" t="s">
        <v>4</v>
      </c>
      <c r="L4184" s="1" t="s">
        <v>4</v>
      </c>
      <c r="M4184" s="1" t="s">
        <v>13</v>
      </c>
      <c r="N4184" s="1" t="s">
        <v>6734</v>
      </c>
      <c r="O4184" s="26">
        <v>43479</v>
      </c>
      <c r="P4184" s="1" t="s">
        <v>23</v>
      </c>
      <c r="Q4184" s="16">
        <v>21447.75</v>
      </c>
      <c r="R4184" s="16">
        <v>0</v>
      </c>
      <c r="S4184" s="32">
        <v>21447.75</v>
      </c>
      <c r="T4184" s="16">
        <v>0</v>
      </c>
      <c r="U4184" s="3">
        <v>0</v>
      </c>
    </row>
    <row r="4185" spans="1:21" outlineLevel="3" x14ac:dyDescent="0.25">
      <c r="H4185" s="29" t="s">
        <v>16596</v>
      </c>
      <c r="O4185" s="26"/>
      <c r="Q4185" s="16">
        <f>SUBTOTAL(9,Q4182:Q4184)</f>
        <v>85791</v>
      </c>
      <c r="R4185" s="16">
        <f>SUBTOTAL(9,R4182:R4184)</f>
        <v>0</v>
      </c>
      <c r="S4185" s="32">
        <f>SUBTOTAL(9,S4182:S4184)</f>
        <v>85791</v>
      </c>
      <c r="T4185" s="16">
        <f>SUBTOTAL(9,T4182:T4184)</f>
        <v>0</v>
      </c>
      <c r="U4185" s="3">
        <f>SUBTOTAL(9,U4182:U4184)</f>
        <v>0</v>
      </c>
    </row>
    <row r="4186" spans="1:21" outlineLevel="2" x14ac:dyDescent="0.25">
      <c r="C4186" s="5" t="s">
        <v>15998</v>
      </c>
      <c r="O4186" s="26"/>
      <c r="Q4186" s="16">
        <f>SUBTOTAL(9,Q4167:Q4184)</f>
        <v>241515.88</v>
      </c>
      <c r="R4186" s="16">
        <f>SUBTOTAL(9,R4167:R4184)</f>
        <v>63419.38</v>
      </c>
      <c r="S4186" s="32">
        <f>SUBTOTAL(9,S4167:S4184)</f>
        <v>178096.5</v>
      </c>
      <c r="T4186" s="16">
        <f>SUBTOTAL(9,T4167:T4184)</f>
        <v>0</v>
      </c>
      <c r="U4186" s="3">
        <f>SUBTOTAL(9,U4167:U4184)</f>
        <v>0</v>
      </c>
    </row>
    <row r="4187" spans="1:21" outlineLevel="4" x14ac:dyDescent="0.25">
      <c r="A4187" s="1" t="s">
        <v>119</v>
      </c>
      <c r="B4187" s="1" t="s">
        <v>120</v>
      </c>
      <c r="C4187" s="4" t="s">
        <v>6735</v>
      </c>
      <c r="D4187" s="19" t="s">
        <v>6736</v>
      </c>
      <c r="E4187" s="1" t="s">
        <v>6736</v>
      </c>
      <c r="F4187" s="19" t="s">
        <v>4</v>
      </c>
      <c r="G4187" s="19" t="s">
        <v>123</v>
      </c>
      <c r="H4187" s="19" t="s">
        <v>125</v>
      </c>
      <c r="I4187" s="6" t="s">
        <v>18248</v>
      </c>
      <c r="J4187" s="1" t="s">
        <v>4</v>
      </c>
      <c r="K4187" s="1" t="s">
        <v>4</v>
      </c>
      <c r="L4187" s="1" t="s">
        <v>4</v>
      </c>
      <c r="M4187" s="1" t="s">
        <v>13</v>
      </c>
      <c r="N4187" s="1" t="s">
        <v>6737</v>
      </c>
      <c r="O4187" s="26">
        <v>43363</v>
      </c>
      <c r="P4187" s="1" t="s">
        <v>23</v>
      </c>
      <c r="Q4187" s="16">
        <v>36919.5</v>
      </c>
      <c r="R4187" s="16">
        <v>0</v>
      </c>
      <c r="S4187" s="32">
        <v>36919.5</v>
      </c>
      <c r="T4187" s="16">
        <v>0</v>
      </c>
      <c r="U4187" s="3">
        <v>0</v>
      </c>
    </row>
    <row r="4188" spans="1:21" outlineLevel="4" x14ac:dyDescent="0.25">
      <c r="A4188" s="1" t="s">
        <v>119</v>
      </c>
      <c r="B4188" s="1" t="s">
        <v>120</v>
      </c>
      <c r="C4188" s="4" t="s">
        <v>6735</v>
      </c>
      <c r="D4188" s="19" t="s">
        <v>6736</v>
      </c>
      <c r="E4188" s="1" t="s">
        <v>6736</v>
      </c>
      <c r="F4188" s="19" t="s">
        <v>4</v>
      </c>
      <c r="G4188" s="19" t="s">
        <v>123</v>
      </c>
      <c r="H4188" s="19" t="s">
        <v>125</v>
      </c>
      <c r="I4188" s="6" t="s">
        <v>18248</v>
      </c>
      <c r="J4188" s="1" t="s">
        <v>4</v>
      </c>
      <c r="K4188" s="1" t="s">
        <v>4</v>
      </c>
      <c r="L4188" s="1" t="s">
        <v>4</v>
      </c>
      <c r="M4188" s="1" t="s">
        <v>13</v>
      </c>
      <c r="N4188" s="1" t="s">
        <v>6738</v>
      </c>
      <c r="O4188" s="26">
        <v>43419</v>
      </c>
      <c r="P4188" s="1" t="s">
        <v>23</v>
      </c>
      <c r="Q4188" s="16">
        <v>18438.75</v>
      </c>
      <c r="R4188" s="16">
        <v>0</v>
      </c>
      <c r="S4188" s="32">
        <v>18438.75</v>
      </c>
      <c r="T4188" s="16">
        <v>0</v>
      </c>
      <c r="U4188" s="3">
        <v>0</v>
      </c>
    </row>
    <row r="4189" spans="1:21" outlineLevel="4" x14ac:dyDescent="0.25">
      <c r="A4189" s="1" t="s">
        <v>119</v>
      </c>
      <c r="B4189" s="1" t="s">
        <v>120</v>
      </c>
      <c r="C4189" s="4" t="s">
        <v>6735</v>
      </c>
      <c r="D4189" s="19" t="s">
        <v>6736</v>
      </c>
      <c r="E4189" s="1" t="s">
        <v>6736</v>
      </c>
      <c r="F4189" s="19" t="s">
        <v>4</v>
      </c>
      <c r="G4189" s="19" t="s">
        <v>123</v>
      </c>
      <c r="H4189" s="19" t="s">
        <v>125</v>
      </c>
      <c r="I4189" s="6" t="s">
        <v>18248</v>
      </c>
      <c r="J4189" s="1" t="s">
        <v>4</v>
      </c>
      <c r="K4189" s="1" t="s">
        <v>4</v>
      </c>
      <c r="L4189" s="1" t="s">
        <v>4</v>
      </c>
      <c r="M4189" s="1" t="s">
        <v>13</v>
      </c>
      <c r="N4189" s="1" t="s">
        <v>6739</v>
      </c>
      <c r="O4189" s="26">
        <v>43479</v>
      </c>
      <c r="P4189" s="1" t="s">
        <v>23</v>
      </c>
      <c r="Q4189" s="16">
        <v>18438.75</v>
      </c>
      <c r="R4189" s="16">
        <v>0</v>
      </c>
      <c r="S4189" s="32">
        <v>18438.75</v>
      </c>
      <c r="T4189" s="16">
        <v>0</v>
      </c>
      <c r="U4189" s="3">
        <v>0</v>
      </c>
    </row>
    <row r="4190" spans="1:21" outlineLevel="3" x14ac:dyDescent="0.25">
      <c r="H4190" s="29" t="s">
        <v>16594</v>
      </c>
      <c r="I4190" s="23"/>
      <c r="O4190" s="26"/>
      <c r="Q4190" s="16">
        <f>SUBTOTAL(9,Q4187:Q4189)</f>
        <v>73797</v>
      </c>
      <c r="R4190" s="16">
        <f>SUBTOTAL(9,R4187:R4189)</f>
        <v>0</v>
      </c>
      <c r="S4190" s="32">
        <f>SUBTOTAL(9,S4187:S4189)</f>
        <v>73797</v>
      </c>
      <c r="T4190" s="16">
        <f>SUBTOTAL(9,T4187:T4189)</f>
        <v>0</v>
      </c>
      <c r="U4190" s="3">
        <f>SUBTOTAL(9,U4187:U4189)</f>
        <v>0</v>
      </c>
    </row>
    <row r="4191" spans="1:21" outlineLevel="4" x14ac:dyDescent="0.25">
      <c r="A4191" s="1" t="s">
        <v>119</v>
      </c>
      <c r="B4191" s="1" t="s">
        <v>120</v>
      </c>
      <c r="C4191" s="4" t="s">
        <v>6735</v>
      </c>
      <c r="D4191" s="19" t="s">
        <v>6736</v>
      </c>
      <c r="E4191" s="1" t="s">
        <v>6736</v>
      </c>
      <c r="F4191" s="19" t="s">
        <v>4</v>
      </c>
      <c r="G4191" s="19" t="s">
        <v>123</v>
      </c>
      <c r="H4191" s="19" t="s">
        <v>128</v>
      </c>
      <c r="I4191" s="6" t="s">
        <v>18247</v>
      </c>
      <c r="J4191" s="1" t="s">
        <v>4</v>
      </c>
      <c r="K4191" s="1" t="s">
        <v>4</v>
      </c>
      <c r="L4191" s="1" t="s">
        <v>4</v>
      </c>
      <c r="M4191" s="1" t="s">
        <v>13</v>
      </c>
      <c r="N4191" s="1" t="s">
        <v>6737</v>
      </c>
      <c r="O4191" s="26">
        <v>43363</v>
      </c>
      <c r="P4191" s="1" t="s">
        <v>23</v>
      </c>
      <c r="Q4191" s="16">
        <v>7549.5</v>
      </c>
      <c r="R4191" s="16">
        <v>0</v>
      </c>
      <c r="S4191" s="32">
        <v>7549.5</v>
      </c>
      <c r="T4191" s="16">
        <v>0</v>
      </c>
      <c r="U4191" s="3">
        <v>0</v>
      </c>
    </row>
    <row r="4192" spans="1:21" outlineLevel="4" x14ac:dyDescent="0.25">
      <c r="A4192" s="1" t="s">
        <v>119</v>
      </c>
      <c r="B4192" s="1" t="s">
        <v>120</v>
      </c>
      <c r="C4192" s="4" t="s">
        <v>6735</v>
      </c>
      <c r="D4192" s="19" t="s">
        <v>6736</v>
      </c>
      <c r="E4192" s="1" t="s">
        <v>6736</v>
      </c>
      <c r="F4192" s="19" t="s">
        <v>4</v>
      </c>
      <c r="G4192" s="19" t="s">
        <v>123</v>
      </c>
      <c r="H4192" s="19" t="s">
        <v>128</v>
      </c>
      <c r="I4192" s="6" t="s">
        <v>18247</v>
      </c>
      <c r="J4192" s="1" t="s">
        <v>4</v>
      </c>
      <c r="K4192" s="1" t="s">
        <v>4</v>
      </c>
      <c r="L4192" s="1" t="s">
        <v>4</v>
      </c>
      <c r="M4192" s="1" t="s">
        <v>13</v>
      </c>
      <c r="N4192" s="1" t="s">
        <v>6738</v>
      </c>
      <c r="O4192" s="26">
        <v>43419</v>
      </c>
      <c r="P4192" s="1" t="s">
        <v>23</v>
      </c>
      <c r="Q4192" s="16">
        <v>-1420.42</v>
      </c>
      <c r="R4192" s="16">
        <v>0</v>
      </c>
      <c r="S4192" s="32">
        <v>-1420.42</v>
      </c>
      <c r="T4192" s="16">
        <v>0</v>
      </c>
      <c r="U4192" s="3">
        <v>0</v>
      </c>
    </row>
    <row r="4193" spans="1:21" outlineLevel="4" x14ac:dyDescent="0.25">
      <c r="A4193" s="1" t="s">
        <v>119</v>
      </c>
      <c r="B4193" s="1" t="s">
        <v>120</v>
      </c>
      <c r="C4193" s="4" t="s">
        <v>6735</v>
      </c>
      <c r="D4193" s="19" t="s">
        <v>6736</v>
      </c>
      <c r="E4193" s="1" t="s">
        <v>6736</v>
      </c>
      <c r="F4193" s="19" t="s">
        <v>4</v>
      </c>
      <c r="G4193" s="19" t="s">
        <v>123</v>
      </c>
      <c r="H4193" s="19" t="s">
        <v>128</v>
      </c>
      <c r="I4193" s="6" t="s">
        <v>18247</v>
      </c>
      <c r="J4193" s="1" t="s">
        <v>4</v>
      </c>
      <c r="K4193" s="1" t="s">
        <v>4</v>
      </c>
      <c r="L4193" s="1" t="s">
        <v>4</v>
      </c>
      <c r="M4193" s="1" t="s">
        <v>13</v>
      </c>
      <c r="N4193" s="1" t="s">
        <v>6739</v>
      </c>
      <c r="O4193" s="26">
        <v>43479</v>
      </c>
      <c r="P4193" s="1" t="s">
        <v>23</v>
      </c>
      <c r="Q4193" s="16">
        <v>-1420.42</v>
      </c>
      <c r="R4193" s="16">
        <v>0</v>
      </c>
      <c r="S4193" s="32">
        <v>-1420.42</v>
      </c>
      <c r="T4193" s="16">
        <v>0</v>
      </c>
      <c r="U4193" s="3">
        <v>0</v>
      </c>
    </row>
    <row r="4194" spans="1:21" outlineLevel="3" x14ac:dyDescent="0.25">
      <c r="H4194" s="29" t="s">
        <v>16595</v>
      </c>
      <c r="I4194" s="23"/>
      <c r="O4194" s="26"/>
      <c r="Q4194" s="16">
        <f>SUBTOTAL(9,Q4191:Q4193)</f>
        <v>4708.66</v>
      </c>
      <c r="R4194" s="16">
        <f>SUBTOTAL(9,R4191:R4193)</f>
        <v>0</v>
      </c>
      <c r="S4194" s="32">
        <f>SUBTOTAL(9,S4191:S4193)</f>
        <v>4708.66</v>
      </c>
      <c r="T4194" s="16">
        <f>SUBTOTAL(9,T4191:T4193)</f>
        <v>0</v>
      </c>
      <c r="U4194" s="3">
        <f>SUBTOTAL(9,U4191:U4193)</f>
        <v>0</v>
      </c>
    </row>
    <row r="4195" spans="1:21" outlineLevel="4" x14ac:dyDescent="0.25">
      <c r="A4195" s="1" t="s">
        <v>119</v>
      </c>
      <c r="B4195" s="1" t="s">
        <v>120</v>
      </c>
      <c r="C4195" s="4" t="s">
        <v>6735</v>
      </c>
      <c r="D4195" s="19" t="s">
        <v>6736</v>
      </c>
      <c r="E4195" s="1" t="s">
        <v>6736</v>
      </c>
      <c r="F4195" s="19" t="s">
        <v>4</v>
      </c>
      <c r="G4195" s="19" t="s">
        <v>123</v>
      </c>
      <c r="H4195" s="19" t="s">
        <v>129</v>
      </c>
      <c r="I4195" s="6" t="s">
        <v>18246</v>
      </c>
      <c r="J4195" s="1" t="s">
        <v>4</v>
      </c>
      <c r="K4195" s="1" t="s">
        <v>4</v>
      </c>
      <c r="L4195" s="1" t="s">
        <v>4</v>
      </c>
      <c r="M4195" s="1" t="s">
        <v>13</v>
      </c>
      <c r="N4195" s="1" t="s">
        <v>6737</v>
      </c>
      <c r="O4195" s="26">
        <v>43363</v>
      </c>
      <c r="P4195" s="1" t="s">
        <v>23</v>
      </c>
      <c r="Q4195" s="16">
        <v>33229.5</v>
      </c>
      <c r="R4195" s="16">
        <v>0</v>
      </c>
      <c r="S4195" s="32">
        <v>33229.5</v>
      </c>
      <c r="T4195" s="16">
        <v>0</v>
      </c>
      <c r="U4195" s="3">
        <v>0</v>
      </c>
    </row>
    <row r="4196" spans="1:21" outlineLevel="4" x14ac:dyDescent="0.25">
      <c r="A4196" s="1" t="s">
        <v>119</v>
      </c>
      <c r="B4196" s="1" t="s">
        <v>120</v>
      </c>
      <c r="C4196" s="4" t="s">
        <v>6735</v>
      </c>
      <c r="D4196" s="19" t="s">
        <v>6736</v>
      </c>
      <c r="E4196" s="1" t="s">
        <v>6736</v>
      </c>
      <c r="F4196" s="19" t="s">
        <v>4</v>
      </c>
      <c r="G4196" s="19" t="s">
        <v>123</v>
      </c>
      <c r="H4196" s="19" t="s">
        <v>129</v>
      </c>
      <c r="I4196" s="6" t="s">
        <v>18246</v>
      </c>
      <c r="J4196" s="1" t="s">
        <v>4</v>
      </c>
      <c r="K4196" s="1" t="s">
        <v>4</v>
      </c>
      <c r="L4196" s="1" t="s">
        <v>4</v>
      </c>
      <c r="M4196" s="1" t="s">
        <v>13</v>
      </c>
      <c r="N4196" s="1" t="s">
        <v>6738</v>
      </c>
      <c r="O4196" s="26">
        <v>43419</v>
      </c>
      <c r="P4196" s="1" t="s">
        <v>23</v>
      </c>
      <c r="Q4196" s="16">
        <v>16614.75</v>
      </c>
      <c r="R4196" s="16">
        <v>0</v>
      </c>
      <c r="S4196" s="32">
        <v>16614.75</v>
      </c>
      <c r="T4196" s="16">
        <v>0</v>
      </c>
      <c r="U4196" s="3">
        <v>0</v>
      </c>
    </row>
    <row r="4197" spans="1:21" outlineLevel="4" x14ac:dyDescent="0.25">
      <c r="A4197" s="1" t="s">
        <v>119</v>
      </c>
      <c r="B4197" s="1" t="s">
        <v>120</v>
      </c>
      <c r="C4197" s="4" t="s">
        <v>6735</v>
      </c>
      <c r="D4197" s="19" t="s">
        <v>6736</v>
      </c>
      <c r="E4197" s="1" t="s">
        <v>6736</v>
      </c>
      <c r="F4197" s="19" t="s">
        <v>4</v>
      </c>
      <c r="G4197" s="19" t="s">
        <v>123</v>
      </c>
      <c r="H4197" s="19" t="s">
        <v>129</v>
      </c>
      <c r="I4197" s="6" t="s">
        <v>18246</v>
      </c>
      <c r="J4197" s="1" t="s">
        <v>4</v>
      </c>
      <c r="K4197" s="1" t="s">
        <v>4</v>
      </c>
      <c r="L4197" s="1" t="s">
        <v>4</v>
      </c>
      <c r="M4197" s="1" t="s">
        <v>13</v>
      </c>
      <c r="N4197" s="1" t="s">
        <v>6739</v>
      </c>
      <c r="O4197" s="26">
        <v>43479</v>
      </c>
      <c r="P4197" s="1" t="s">
        <v>23</v>
      </c>
      <c r="Q4197" s="16">
        <v>16614.75</v>
      </c>
      <c r="R4197" s="16">
        <v>0</v>
      </c>
      <c r="S4197" s="32">
        <v>16614.75</v>
      </c>
      <c r="T4197" s="16">
        <v>0</v>
      </c>
      <c r="U4197" s="3">
        <v>0</v>
      </c>
    </row>
    <row r="4198" spans="1:21" outlineLevel="3" x14ac:dyDescent="0.25">
      <c r="H4198" s="29" t="s">
        <v>16596</v>
      </c>
      <c r="O4198" s="26"/>
      <c r="Q4198" s="16">
        <f>SUBTOTAL(9,Q4195:Q4197)</f>
        <v>66459</v>
      </c>
      <c r="R4198" s="16">
        <f>SUBTOTAL(9,R4195:R4197)</f>
        <v>0</v>
      </c>
      <c r="S4198" s="32">
        <f>SUBTOTAL(9,S4195:S4197)</f>
        <v>66459</v>
      </c>
      <c r="T4198" s="16">
        <f>SUBTOTAL(9,T4195:T4197)</f>
        <v>0</v>
      </c>
      <c r="U4198" s="3">
        <f>SUBTOTAL(9,U4195:U4197)</f>
        <v>0</v>
      </c>
    </row>
    <row r="4199" spans="1:21" outlineLevel="2" x14ac:dyDescent="0.25">
      <c r="C4199" s="5" t="s">
        <v>15999</v>
      </c>
      <c r="O4199" s="26"/>
      <c r="Q4199" s="16">
        <f>SUBTOTAL(9,Q4187:Q4197)</f>
        <v>144964.66</v>
      </c>
      <c r="R4199" s="16">
        <f>SUBTOTAL(9,R4187:R4197)</f>
        <v>0</v>
      </c>
      <c r="S4199" s="32">
        <f>SUBTOTAL(9,S4187:S4197)</f>
        <v>144964.66</v>
      </c>
      <c r="T4199" s="16">
        <f>SUBTOTAL(9,T4187:T4197)</f>
        <v>0</v>
      </c>
      <c r="U4199" s="3">
        <f>SUBTOTAL(9,U4187:U4197)</f>
        <v>0</v>
      </c>
    </row>
    <row r="4200" spans="1:21" outlineLevel="4" x14ac:dyDescent="0.25">
      <c r="A4200" s="1" t="s">
        <v>119</v>
      </c>
      <c r="B4200" s="1" t="s">
        <v>120</v>
      </c>
      <c r="C4200" s="4" t="s">
        <v>6740</v>
      </c>
      <c r="D4200" s="19" t="s">
        <v>6741</v>
      </c>
      <c r="E4200" s="1" t="s">
        <v>6741</v>
      </c>
      <c r="F4200" s="19" t="s">
        <v>4</v>
      </c>
      <c r="G4200" s="19" t="s">
        <v>123</v>
      </c>
      <c r="H4200" s="19" t="s">
        <v>125</v>
      </c>
      <c r="I4200" s="6" t="s">
        <v>18248</v>
      </c>
      <c r="J4200" s="1" t="s">
        <v>4</v>
      </c>
      <c r="K4200" s="1" t="s">
        <v>4</v>
      </c>
      <c r="L4200" s="1" t="s">
        <v>4</v>
      </c>
      <c r="M4200" s="1" t="s">
        <v>13</v>
      </c>
      <c r="N4200" s="1" t="s">
        <v>6742</v>
      </c>
      <c r="O4200" s="26">
        <v>43363</v>
      </c>
      <c r="P4200" s="1" t="s">
        <v>23</v>
      </c>
      <c r="Q4200" s="16">
        <v>48016.5</v>
      </c>
      <c r="R4200" s="16">
        <v>0</v>
      </c>
      <c r="S4200" s="32">
        <v>48016.5</v>
      </c>
      <c r="T4200" s="16">
        <v>0</v>
      </c>
      <c r="U4200" s="3">
        <v>0</v>
      </c>
    </row>
    <row r="4201" spans="1:21" outlineLevel="4" x14ac:dyDescent="0.25">
      <c r="A4201" s="1" t="s">
        <v>119</v>
      </c>
      <c r="B4201" s="1" t="s">
        <v>120</v>
      </c>
      <c r="C4201" s="4" t="s">
        <v>6740</v>
      </c>
      <c r="D4201" s="19" t="s">
        <v>6741</v>
      </c>
      <c r="E4201" s="1" t="s">
        <v>6741</v>
      </c>
      <c r="F4201" s="19" t="s">
        <v>4</v>
      </c>
      <c r="G4201" s="19" t="s">
        <v>123</v>
      </c>
      <c r="H4201" s="19" t="s">
        <v>125</v>
      </c>
      <c r="I4201" s="6" t="s">
        <v>18248</v>
      </c>
      <c r="J4201" s="1" t="s">
        <v>4</v>
      </c>
      <c r="K4201" s="1" t="s">
        <v>4</v>
      </c>
      <c r="L4201" s="1" t="s">
        <v>4</v>
      </c>
      <c r="M4201" s="1" t="s">
        <v>13</v>
      </c>
      <c r="N4201" s="1" t="s">
        <v>6743</v>
      </c>
      <c r="O4201" s="26">
        <v>43419</v>
      </c>
      <c r="P4201" s="1" t="s">
        <v>23</v>
      </c>
      <c r="Q4201" s="16">
        <v>23963.25</v>
      </c>
      <c r="R4201" s="16">
        <v>0</v>
      </c>
      <c r="S4201" s="32">
        <v>23963.25</v>
      </c>
      <c r="T4201" s="16">
        <v>0</v>
      </c>
      <c r="U4201" s="3">
        <v>0</v>
      </c>
    </row>
    <row r="4202" spans="1:21" outlineLevel="4" x14ac:dyDescent="0.25">
      <c r="A4202" s="1" t="s">
        <v>119</v>
      </c>
      <c r="B4202" s="1" t="s">
        <v>120</v>
      </c>
      <c r="C4202" s="4" t="s">
        <v>6740</v>
      </c>
      <c r="D4202" s="19" t="s">
        <v>6741</v>
      </c>
      <c r="E4202" s="1" t="s">
        <v>6741</v>
      </c>
      <c r="F4202" s="19" t="s">
        <v>4</v>
      </c>
      <c r="G4202" s="19" t="s">
        <v>123</v>
      </c>
      <c r="H4202" s="19" t="s">
        <v>125</v>
      </c>
      <c r="I4202" s="6" t="s">
        <v>18248</v>
      </c>
      <c r="J4202" s="1" t="s">
        <v>4</v>
      </c>
      <c r="K4202" s="1" t="s">
        <v>4</v>
      </c>
      <c r="L4202" s="1" t="s">
        <v>4</v>
      </c>
      <c r="M4202" s="1" t="s">
        <v>13</v>
      </c>
      <c r="N4202" s="1" t="s">
        <v>6744</v>
      </c>
      <c r="O4202" s="26">
        <v>43479</v>
      </c>
      <c r="P4202" s="1" t="s">
        <v>23</v>
      </c>
      <c r="Q4202" s="16">
        <v>23963.25</v>
      </c>
      <c r="R4202" s="16">
        <v>0</v>
      </c>
      <c r="S4202" s="32">
        <v>23963.25</v>
      </c>
      <c r="T4202" s="16">
        <v>0</v>
      </c>
      <c r="U4202" s="3">
        <v>0</v>
      </c>
    </row>
    <row r="4203" spans="1:21" outlineLevel="3" x14ac:dyDescent="0.25">
      <c r="H4203" s="29" t="s">
        <v>16594</v>
      </c>
      <c r="I4203" s="23"/>
      <c r="O4203" s="26"/>
      <c r="Q4203" s="16">
        <f>SUBTOTAL(9,Q4200:Q4202)</f>
        <v>95943</v>
      </c>
      <c r="R4203" s="16">
        <f>SUBTOTAL(9,R4200:R4202)</f>
        <v>0</v>
      </c>
      <c r="S4203" s="32">
        <f>SUBTOTAL(9,S4200:S4202)</f>
        <v>95943</v>
      </c>
      <c r="T4203" s="16">
        <f>SUBTOTAL(9,T4200:T4202)</f>
        <v>0</v>
      </c>
      <c r="U4203" s="3">
        <f>SUBTOTAL(9,U4200:U4202)</f>
        <v>0</v>
      </c>
    </row>
    <row r="4204" spans="1:21" outlineLevel="4" x14ac:dyDescent="0.25">
      <c r="A4204" s="1" t="s">
        <v>119</v>
      </c>
      <c r="B4204" s="1" t="s">
        <v>120</v>
      </c>
      <c r="C4204" s="4" t="s">
        <v>6740</v>
      </c>
      <c r="D4204" s="19" t="s">
        <v>6741</v>
      </c>
      <c r="E4204" s="1" t="s">
        <v>6741</v>
      </c>
      <c r="F4204" s="19" t="s">
        <v>4</v>
      </c>
      <c r="G4204" s="19" t="s">
        <v>123</v>
      </c>
      <c r="H4204" s="19" t="s">
        <v>128</v>
      </c>
      <c r="I4204" s="6" t="s">
        <v>18247</v>
      </c>
      <c r="J4204" s="1" t="s">
        <v>4</v>
      </c>
      <c r="K4204" s="1" t="s">
        <v>4</v>
      </c>
      <c r="L4204" s="1" t="s">
        <v>4</v>
      </c>
      <c r="M4204" s="1" t="s">
        <v>13</v>
      </c>
      <c r="N4204" s="1" t="s">
        <v>6742</v>
      </c>
      <c r="O4204" s="26">
        <v>43363</v>
      </c>
      <c r="P4204" s="1" t="s">
        <v>23</v>
      </c>
      <c r="Q4204" s="16">
        <v>12149</v>
      </c>
      <c r="R4204" s="16">
        <v>0</v>
      </c>
      <c r="S4204" s="32">
        <v>12149</v>
      </c>
      <c r="T4204" s="16">
        <v>0</v>
      </c>
      <c r="U4204" s="3">
        <v>0</v>
      </c>
    </row>
    <row r="4205" spans="1:21" outlineLevel="4" x14ac:dyDescent="0.25">
      <c r="A4205" s="1" t="s">
        <v>119</v>
      </c>
      <c r="B4205" s="1" t="s">
        <v>120</v>
      </c>
      <c r="C4205" s="4" t="s">
        <v>6740</v>
      </c>
      <c r="D4205" s="19" t="s">
        <v>6741</v>
      </c>
      <c r="E4205" s="1" t="s">
        <v>6741</v>
      </c>
      <c r="F4205" s="19" t="s">
        <v>4</v>
      </c>
      <c r="G4205" s="19" t="s">
        <v>123</v>
      </c>
      <c r="H4205" s="19" t="s">
        <v>128</v>
      </c>
      <c r="I4205" s="6" t="s">
        <v>18247</v>
      </c>
      <c r="J4205" s="1" t="s">
        <v>4</v>
      </c>
      <c r="K4205" s="1" t="s">
        <v>4</v>
      </c>
      <c r="L4205" s="1" t="s">
        <v>4</v>
      </c>
      <c r="M4205" s="1" t="s">
        <v>13</v>
      </c>
      <c r="N4205" s="1" t="s">
        <v>6743</v>
      </c>
      <c r="O4205" s="26">
        <v>43419</v>
      </c>
      <c r="P4205" s="1" t="s">
        <v>23</v>
      </c>
      <c r="Q4205" s="16">
        <v>4651.4399999999996</v>
      </c>
      <c r="R4205" s="16">
        <v>0</v>
      </c>
      <c r="S4205" s="32">
        <v>4651.4399999999996</v>
      </c>
      <c r="T4205" s="16">
        <v>0</v>
      </c>
      <c r="U4205" s="3">
        <v>0</v>
      </c>
    </row>
    <row r="4206" spans="1:21" outlineLevel="4" x14ac:dyDescent="0.25">
      <c r="A4206" s="1" t="s">
        <v>119</v>
      </c>
      <c r="B4206" s="1" t="s">
        <v>120</v>
      </c>
      <c r="C4206" s="4" t="s">
        <v>6740</v>
      </c>
      <c r="D4206" s="19" t="s">
        <v>6741</v>
      </c>
      <c r="E4206" s="1" t="s">
        <v>6741</v>
      </c>
      <c r="F4206" s="19" t="s">
        <v>4</v>
      </c>
      <c r="G4206" s="19" t="s">
        <v>123</v>
      </c>
      <c r="H4206" s="19" t="s">
        <v>128</v>
      </c>
      <c r="I4206" s="6" t="s">
        <v>18247</v>
      </c>
      <c r="J4206" s="1" t="s">
        <v>4</v>
      </c>
      <c r="K4206" s="1" t="s">
        <v>4</v>
      </c>
      <c r="L4206" s="1" t="s">
        <v>4</v>
      </c>
      <c r="M4206" s="1" t="s">
        <v>13</v>
      </c>
      <c r="N4206" s="1" t="s">
        <v>6744</v>
      </c>
      <c r="O4206" s="26">
        <v>43479</v>
      </c>
      <c r="P4206" s="1" t="s">
        <v>23</v>
      </c>
      <c r="Q4206" s="16">
        <v>6070</v>
      </c>
      <c r="R4206" s="16">
        <v>0</v>
      </c>
      <c r="S4206" s="32">
        <v>6070</v>
      </c>
      <c r="T4206" s="16">
        <v>0</v>
      </c>
      <c r="U4206" s="3">
        <v>0</v>
      </c>
    </row>
    <row r="4207" spans="1:21" outlineLevel="3" x14ac:dyDescent="0.25">
      <c r="H4207" s="29" t="s">
        <v>16595</v>
      </c>
      <c r="I4207" s="23"/>
      <c r="O4207" s="26"/>
      <c r="Q4207" s="16">
        <f>SUBTOTAL(9,Q4204:Q4206)</f>
        <v>22870.44</v>
      </c>
      <c r="R4207" s="16">
        <f>SUBTOTAL(9,R4204:R4206)</f>
        <v>0</v>
      </c>
      <c r="S4207" s="32">
        <f>SUBTOTAL(9,S4204:S4206)</f>
        <v>22870.44</v>
      </c>
      <c r="T4207" s="16">
        <f>SUBTOTAL(9,T4204:T4206)</f>
        <v>0</v>
      </c>
      <c r="U4207" s="3">
        <f>SUBTOTAL(9,U4204:U4206)</f>
        <v>0</v>
      </c>
    </row>
    <row r="4208" spans="1:21" outlineLevel="4" x14ac:dyDescent="0.25">
      <c r="A4208" s="1" t="s">
        <v>119</v>
      </c>
      <c r="B4208" s="1" t="s">
        <v>120</v>
      </c>
      <c r="C4208" s="4" t="s">
        <v>6740</v>
      </c>
      <c r="D4208" s="19" t="s">
        <v>6741</v>
      </c>
      <c r="E4208" s="1" t="s">
        <v>6741</v>
      </c>
      <c r="F4208" s="19" t="s">
        <v>4</v>
      </c>
      <c r="G4208" s="19" t="s">
        <v>123</v>
      </c>
      <c r="H4208" s="19" t="s">
        <v>129</v>
      </c>
      <c r="I4208" s="6" t="s">
        <v>18246</v>
      </c>
      <c r="J4208" s="1" t="s">
        <v>4</v>
      </c>
      <c r="K4208" s="1" t="s">
        <v>4</v>
      </c>
      <c r="L4208" s="1" t="s">
        <v>4</v>
      </c>
      <c r="M4208" s="1" t="s">
        <v>13</v>
      </c>
      <c r="N4208" s="1" t="s">
        <v>6742</v>
      </c>
      <c r="O4208" s="26">
        <v>43363</v>
      </c>
      <c r="P4208" s="1" t="s">
        <v>23</v>
      </c>
      <c r="Q4208" s="16">
        <v>34454.5</v>
      </c>
      <c r="R4208" s="16">
        <v>0</v>
      </c>
      <c r="S4208" s="32">
        <v>34454.5</v>
      </c>
      <c r="T4208" s="16">
        <v>0</v>
      </c>
      <c r="U4208" s="3">
        <v>0</v>
      </c>
    </row>
    <row r="4209" spans="1:21" outlineLevel="4" x14ac:dyDescent="0.25">
      <c r="A4209" s="1" t="s">
        <v>119</v>
      </c>
      <c r="B4209" s="1" t="s">
        <v>120</v>
      </c>
      <c r="C4209" s="4" t="s">
        <v>6740</v>
      </c>
      <c r="D4209" s="19" t="s">
        <v>6741</v>
      </c>
      <c r="E4209" s="1" t="s">
        <v>6741</v>
      </c>
      <c r="F4209" s="19" t="s">
        <v>4</v>
      </c>
      <c r="G4209" s="19" t="s">
        <v>123</v>
      </c>
      <c r="H4209" s="19" t="s">
        <v>129</v>
      </c>
      <c r="I4209" s="6" t="s">
        <v>18246</v>
      </c>
      <c r="J4209" s="1" t="s">
        <v>4</v>
      </c>
      <c r="K4209" s="1" t="s">
        <v>4</v>
      </c>
      <c r="L4209" s="1" t="s">
        <v>4</v>
      </c>
      <c r="M4209" s="1" t="s">
        <v>13</v>
      </c>
      <c r="N4209" s="1" t="s">
        <v>6743</v>
      </c>
      <c r="O4209" s="26">
        <v>43419</v>
      </c>
      <c r="P4209" s="1" t="s">
        <v>23</v>
      </c>
      <c r="Q4209" s="16">
        <v>17227.25</v>
      </c>
      <c r="R4209" s="16">
        <v>0</v>
      </c>
      <c r="S4209" s="32">
        <v>17227.25</v>
      </c>
      <c r="T4209" s="16">
        <v>0</v>
      </c>
      <c r="U4209" s="3">
        <v>0</v>
      </c>
    </row>
    <row r="4210" spans="1:21" outlineLevel="4" x14ac:dyDescent="0.25">
      <c r="A4210" s="1" t="s">
        <v>119</v>
      </c>
      <c r="B4210" s="1" t="s">
        <v>120</v>
      </c>
      <c r="C4210" s="4" t="s">
        <v>6740</v>
      </c>
      <c r="D4210" s="19" t="s">
        <v>6741</v>
      </c>
      <c r="E4210" s="1" t="s">
        <v>6741</v>
      </c>
      <c r="F4210" s="19" t="s">
        <v>4</v>
      </c>
      <c r="G4210" s="19" t="s">
        <v>123</v>
      </c>
      <c r="H4210" s="19" t="s">
        <v>129</v>
      </c>
      <c r="I4210" s="6" t="s">
        <v>18246</v>
      </c>
      <c r="J4210" s="1" t="s">
        <v>4</v>
      </c>
      <c r="K4210" s="1" t="s">
        <v>4</v>
      </c>
      <c r="L4210" s="1" t="s">
        <v>4</v>
      </c>
      <c r="M4210" s="1" t="s">
        <v>13</v>
      </c>
      <c r="N4210" s="1" t="s">
        <v>6744</v>
      </c>
      <c r="O4210" s="26">
        <v>43479</v>
      </c>
      <c r="P4210" s="1" t="s">
        <v>23</v>
      </c>
      <c r="Q4210" s="16">
        <v>17227.25</v>
      </c>
      <c r="R4210" s="16">
        <v>0</v>
      </c>
      <c r="S4210" s="32">
        <v>17227.25</v>
      </c>
      <c r="T4210" s="16">
        <v>0</v>
      </c>
      <c r="U4210" s="3">
        <v>0</v>
      </c>
    </row>
    <row r="4211" spans="1:21" outlineLevel="3" x14ac:dyDescent="0.25">
      <c r="H4211" s="29" t="s">
        <v>16596</v>
      </c>
      <c r="O4211" s="26"/>
      <c r="Q4211" s="16">
        <f>SUBTOTAL(9,Q4208:Q4210)</f>
        <v>68909</v>
      </c>
      <c r="R4211" s="16">
        <f>SUBTOTAL(9,R4208:R4210)</f>
        <v>0</v>
      </c>
      <c r="S4211" s="32">
        <f>SUBTOTAL(9,S4208:S4210)</f>
        <v>68909</v>
      </c>
      <c r="T4211" s="16">
        <f>SUBTOTAL(9,T4208:T4210)</f>
        <v>0</v>
      </c>
      <c r="U4211" s="3">
        <f>SUBTOTAL(9,U4208:U4210)</f>
        <v>0</v>
      </c>
    </row>
    <row r="4212" spans="1:21" ht="30" outlineLevel="4" x14ac:dyDescent="0.25">
      <c r="A4212" s="1" t="s">
        <v>119</v>
      </c>
      <c r="B4212" s="1" t="s">
        <v>120</v>
      </c>
      <c r="C4212" s="4" t="s">
        <v>6740</v>
      </c>
      <c r="D4212" s="19" t="s">
        <v>6741</v>
      </c>
      <c r="E4212" s="1" t="s">
        <v>6741</v>
      </c>
      <c r="F4212" s="19" t="s">
        <v>4</v>
      </c>
      <c r="G4212" s="19" t="s">
        <v>719</v>
      </c>
      <c r="H4212" s="19" t="s">
        <v>6746</v>
      </c>
      <c r="I4212" s="4" t="s">
        <v>6747</v>
      </c>
      <c r="J4212" s="1" t="s">
        <v>4</v>
      </c>
      <c r="K4212" s="1" t="s">
        <v>4</v>
      </c>
      <c r="L4212" s="1" t="s">
        <v>4</v>
      </c>
      <c r="M4212" s="1" t="s">
        <v>13</v>
      </c>
      <c r="N4212" s="1" t="s">
        <v>6745</v>
      </c>
      <c r="O4212" s="26">
        <v>43399</v>
      </c>
      <c r="P4212" s="1" t="s">
        <v>23</v>
      </c>
      <c r="Q4212" s="16">
        <v>83344.5</v>
      </c>
      <c r="R4212" s="16">
        <v>0</v>
      </c>
      <c r="S4212" s="32">
        <v>83344.5</v>
      </c>
      <c r="T4212" s="16">
        <v>0</v>
      </c>
      <c r="U4212" s="3">
        <v>0</v>
      </c>
    </row>
    <row r="4213" spans="1:21" ht="30" outlineLevel="4" x14ac:dyDescent="0.25">
      <c r="A4213" s="1" t="s">
        <v>119</v>
      </c>
      <c r="B4213" s="1" t="s">
        <v>120</v>
      </c>
      <c r="C4213" s="4" t="s">
        <v>6740</v>
      </c>
      <c r="D4213" s="19" t="s">
        <v>6741</v>
      </c>
      <c r="E4213" s="1" t="s">
        <v>6741</v>
      </c>
      <c r="F4213" s="19" t="s">
        <v>4</v>
      </c>
      <c r="G4213" s="19" t="s">
        <v>719</v>
      </c>
      <c r="H4213" s="19" t="s">
        <v>6746</v>
      </c>
      <c r="I4213" s="4" t="s">
        <v>6747</v>
      </c>
      <c r="J4213" s="1" t="s">
        <v>4</v>
      </c>
      <c r="K4213" s="1" t="s">
        <v>4</v>
      </c>
      <c r="L4213" s="1" t="s">
        <v>4</v>
      </c>
      <c r="M4213" s="1" t="s">
        <v>13</v>
      </c>
      <c r="N4213" s="1" t="s">
        <v>6748</v>
      </c>
      <c r="O4213" s="26">
        <v>43476</v>
      </c>
      <c r="P4213" s="1" t="s">
        <v>23</v>
      </c>
      <c r="Q4213" s="16">
        <v>83344.5</v>
      </c>
      <c r="R4213" s="16">
        <v>0</v>
      </c>
      <c r="S4213" s="32">
        <v>83344.5</v>
      </c>
      <c r="T4213" s="16">
        <v>0</v>
      </c>
      <c r="U4213" s="3">
        <v>0</v>
      </c>
    </row>
    <row r="4214" spans="1:21" outlineLevel="3" x14ac:dyDescent="0.25">
      <c r="H4214" s="29" t="s">
        <v>17324</v>
      </c>
      <c r="O4214" s="26"/>
      <c r="Q4214" s="16">
        <f>SUBTOTAL(9,Q4212:Q4213)</f>
        <v>166689</v>
      </c>
      <c r="R4214" s="16">
        <f>SUBTOTAL(9,R4212:R4213)</f>
        <v>0</v>
      </c>
      <c r="S4214" s="32">
        <f>SUBTOTAL(9,S4212:S4213)</f>
        <v>166689</v>
      </c>
      <c r="T4214" s="16">
        <f>SUBTOTAL(9,T4212:T4213)</f>
        <v>0</v>
      </c>
      <c r="U4214" s="3">
        <f>SUBTOTAL(9,U4212:U4213)</f>
        <v>0</v>
      </c>
    </row>
    <row r="4215" spans="1:21" outlineLevel="2" x14ac:dyDescent="0.25">
      <c r="C4215" s="5" t="s">
        <v>16000</v>
      </c>
      <c r="O4215" s="26"/>
      <c r="Q4215" s="16">
        <f>SUBTOTAL(9,Q4200:Q4213)</f>
        <v>354411.44</v>
      </c>
      <c r="R4215" s="16">
        <f>SUBTOTAL(9,R4200:R4213)</f>
        <v>0</v>
      </c>
      <c r="S4215" s="32">
        <f>SUBTOTAL(9,S4200:S4213)</f>
        <v>354411.44</v>
      </c>
      <c r="T4215" s="16">
        <f>SUBTOTAL(9,T4200:T4213)</f>
        <v>0</v>
      </c>
      <c r="U4215" s="3">
        <f>SUBTOTAL(9,U4200:U4213)</f>
        <v>0</v>
      </c>
    </row>
    <row r="4216" spans="1:21" outlineLevel="4" x14ac:dyDescent="0.25">
      <c r="A4216" s="1" t="s">
        <v>119</v>
      </c>
      <c r="B4216" s="1" t="s">
        <v>120</v>
      </c>
      <c r="C4216" s="4" t="s">
        <v>6749</v>
      </c>
      <c r="D4216" s="19" t="s">
        <v>6750</v>
      </c>
      <c r="E4216" s="1" t="s">
        <v>6750</v>
      </c>
      <c r="F4216" s="19" t="s">
        <v>4</v>
      </c>
      <c r="G4216" s="19" t="s">
        <v>123</v>
      </c>
      <c r="H4216" s="19" t="s">
        <v>125</v>
      </c>
      <c r="I4216" s="6" t="s">
        <v>18248</v>
      </c>
      <c r="J4216" s="1" t="s">
        <v>4</v>
      </c>
      <c r="K4216" s="1" t="s">
        <v>4</v>
      </c>
      <c r="L4216" s="1" t="s">
        <v>4</v>
      </c>
      <c r="M4216" s="1" t="s">
        <v>13</v>
      </c>
      <c r="N4216" s="1" t="s">
        <v>6751</v>
      </c>
      <c r="O4216" s="26">
        <v>43363</v>
      </c>
      <c r="P4216" s="1" t="s">
        <v>23</v>
      </c>
      <c r="Q4216" s="16">
        <v>29001.5</v>
      </c>
      <c r="R4216" s="16">
        <v>0</v>
      </c>
      <c r="S4216" s="32">
        <v>29001.5</v>
      </c>
      <c r="T4216" s="16">
        <v>0</v>
      </c>
      <c r="U4216" s="3">
        <v>0</v>
      </c>
    </row>
    <row r="4217" spans="1:21" outlineLevel="4" x14ac:dyDescent="0.25">
      <c r="A4217" s="1" t="s">
        <v>119</v>
      </c>
      <c r="B4217" s="1" t="s">
        <v>120</v>
      </c>
      <c r="C4217" s="4" t="s">
        <v>6749</v>
      </c>
      <c r="D4217" s="19" t="s">
        <v>6750</v>
      </c>
      <c r="E4217" s="1" t="s">
        <v>6750</v>
      </c>
      <c r="F4217" s="19" t="s">
        <v>4</v>
      </c>
      <c r="G4217" s="19" t="s">
        <v>123</v>
      </c>
      <c r="H4217" s="19" t="s">
        <v>125</v>
      </c>
      <c r="I4217" s="6" t="s">
        <v>18248</v>
      </c>
      <c r="J4217" s="1" t="s">
        <v>4</v>
      </c>
      <c r="K4217" s="1" t="s">
        <v>4</v>
      </c>
      <c r="L4217" s="1" t="s">
        <v>4</v>
      </c>
      <c r="M4217" s="1" t="s">
        <v>13</v>
      </c>
      <c r="N4217" s="1" t="s">
        <v>6752</v>
      </c>
      <c r="O4217" s="26">
        <v>43419</v>
      </c>
      <c r="P4217" s="1" t="s">
        <v>23</v>
      </c>
      <c r="Q4217" s="16">
        <v>14282.18</v>
      </c>
      <c r="R4217" s="16">
        <v>0</v>
      </c>
      <c r="S4217" s="32">
        <v>14282.18</v>
      </c>
      <c r="T4217" s="16">
        <v>0</v>
      </c>
      <c r="U4217" s="3">
        <v>0</v>
      </c>
    </row>
    <row r="4218" spans="1:21" outlineLevel="4" x14ac:dyDescent="0.25">
      <c r="A4218" s="1" t="s">
        <v>119</v>
      </c>
      <c r="B4218" s="1" t="s">
        <v>120</v>
      </c>
      <c r="C4218" s="4" t="s">
        <v>6749</v>
      </c>
      <c r="D4218" s="19" t="s">
        <v>6750</v>
      </c>
      <c r="E4218" s="1" t="s">
        <v>6750</v>
      </c>
      <c r="F4218" s="19" t="s">
        <v>4</v>
      </c>
      <c r="G4218" s="19" t="s">
        <v>123</v>
      </c>
      <c r="H4218" s="19" t="s">
        <v>125</v>
      </c>
      <c r="I4218" s="6" t="s">
        <v>18248</v>
      </c>
      <c r="J4218" s="1" t="s">
        <v>4</v>
      </c>
      <c r="K4218" s="1" t="s">
        <v>4</v>
      </c>
      <c r="L4218" s="1" t="s">
        <v>4</v>
      </c>
      <c r="M4218" s="1" t="s">
        <v>13</v>
      </c>
      <c r="N4218" s="1" t="s">
        <v>6753</v>
      </c>
      <c r="O4218" s="26">
        <v>43479</v>
      </c>
      <c r="P4218" s="1" t="s">
        <v>23</v>
      </c>
      <c r="Q4218" s="16">
        <v>14282.18</v>
      </c>
      <c r="R4218" s="16">
        <v>0</v>
      </c>
      <c r="S4218" s="32">
        <v>14282.18</v>
      </c>
      <c r="T4218" s="16">
        <v>0</v>
      </c>
      <c r="U4218" s="3">
        <v>0</v>
      </c>
    </row>
    <row r="4219" spans="1:21" outlineLevel="3" x14ac:dyDescent="0.25">
      <c r="H4219" s="29" t="s">
        <v>16594</v>
      </c>
      <c r="I4219" s="23"/>
      <c r="O4219" s="26"/>
      <c r="Q4219" s="16">
        <f>SUBTOTAL(9,Q4216:Q4218)</f>
        <v>57565.86</v>
      </c>
      <c r="R4219" s="16">
        <f>SUBTOTAL(9,R4216:R4218)</f>
        <v>0</v>
      </c>
      <c r="S4219" s="32">
        <f>SUBTOTAL(9,S4216:S4218)</f>
        <v>57565.86</v>
      </c>
      <c r="T4219" s="16">
        <f>SUBTOTAL(9,T4216:T4218)</f>
        <v>0</v>
      </c>
      <c r="U4219" s="3">
        <f>SUBTOTAL(9,U4216:U4218)</f>
        <v>0</v>
      </c>
    </row>
    <row r="4220" spans="1:21" outlineLevel="4" x14ac:dyDescent="0.25">
      <c r="A4220" s="1" t="s">
        <v>119</v>
      </c>
      <c r="B4220" s="1" t="s">
        <v>120</v>
      </c>
      <c r="C4220" s="4" t="s">
        <v>6749</v>
      </c>
      <c r="D4220" s="19" t="s">
        <v>6750</v>
      </c>
      <c r="E4220" s="1" t="s">
        <v>6750</v>
      </c>
      <c r="F4220" s="19" t="s">
        <v>4</v>
      </c>
      <c r="G4220" s="19" t="s">
        <v>123</v>
      </c>
      <c r="H4220" s="19" t="s">
        <v>128</v>
      </c>
      <c r="I4220" s="6" t="s">
        <v>18247</v>
      </c>
      <c r="J4220" s="1" t="s">
        <v>4</v>
      </c>
      <c r="K4220" s="1" t="s">
        <v>4</v>
      </c>
      <c r="L4220" s="1" t="s">
        <v>4</v>
      </c>
      <c r="M4220" s="1" t="s">
        <v>13</v>
      </c>
      <c r="N4220" s="1" t="s">
        <v>6751</v>
      </c>
      <c r="O4220" s="26">
        <v>43363</v>
      </c>
      <c r="P4220" s="1" t="s">
        <v>23</v>
      </c>
      <c r="Q4220" s="16">
        <v>3915</v>
      </c>
      <c r="R4220" s="16">
        <v>0</v>
      </c>
      <c r="S4220" s="32">
        <v>3915</v>
      </c>
      <c r="T4220" s="16">
        <v>0</v>
      </c>
      <c r="U4220" s="3">
        <v>0</v>
      </c>
    </row>
    <row r="4221" spans="1:21" outlineLevel="4" x14ac:dyDescent="0.25">
      <c r="A4221" s="1" t="s">
        <v>119</v>
      </c>
      <c r="B4221" s="1" t="s">
        <v>120</v>
      </c>
      <c r="C4221" s="4" t="s">
        <v>6749</v>
      </c>
      <c r="D4221" s="19" t="s">
        <v>6750</v>
      </c>
      <c r="E4221" s="1" t="s">
        <v>6750</v>
      </c>
      <c r="F4221" s="19" t="s">
        <v>4</v>
      </c>
      <c r="G4221" s="19" t="s">
        <v>123</v>
      </c>
      <c r="H4221" s="19" t="s">
        <v>128</v>
      </c>
      <c r="I4221" s="6" t="s">
        <v>18247</v>
      </c>
      <c r="J4221" s="1" t="s">
        <v>4</v>
      </c>
      <c r="K4221" s="1" t="s">
        <v>4</v>
      </c>
      <c r="L4221" s="1" t="s">
        <v>4</v>
      </c>
      <c r="M4221" s="1" t="s">
        <v>13</v>
      </c>
      <c r="N4221" s="1" t="s">
        <v>6752</v>
      </c>
      <c r="O4221" s="26">
        <v>43419</v>
      </c>
      <c r="P4221" s="1" t="s">
        <v>23</v>
      </c>
      <c r="Q4221" s="16">
        <v>1957.5</v>
      </c>
      <c r="R4221" s="16">
        <v>0</v>
      </c>
      <c r="S4221" s="32">
        <v>1957.5</v>
      </c>
      <c r="T4221" s="16">
        <v>0</v>
      </c>
      <c r="U4221" s="3">
        <v>0</v>
      </c>
    </row>
    <row r="4222" spans="1:21" outlineLevel="4" x14ac:dyDescent="0.25">
      <c r="A4222" s="1" t="s">
        <v>119</v>
      </c>
      <c r="B4222" s="1" t="s">
        <v>120</v>
      </c>
      <c r="C4222" s="4" t="s">
        <v>6749</v>
      </c>
      <c r="D4222" s="19" t="s">
        <v>6750</v>
      </c>
      <c r="E4222" s="1" t="s">
        <v>6750</v>
      </c>
      <c r="F4222" s="19" t="s">
        <v>4</v>
      </c>
      <c r="G4222" s="19" t="s">
        <v>123</v>
      </c>
      <c r="H4222" s="19" t="s">
        <v>128</v>
      </c>
      <c r="I4222" s="6" t="s">
        <v>18247</v>
      </c>
      <c r="J4222" s="1" t="s">
        <v>4</v>
      </c>
      <c r="K4222" s="1" t="s">
        <v>4</v>
      </c>
      <c r="L4222" s="1" t="s">
        <v>4</v>
      </c>
      <c r="M4222" s="1" t="s">
        <v>13</v>
      </c>
      <c r="N4222" s="1" t="s">
        <v>6753</v>
      </c>
      <c r="O4222" s="26">
        <v>43479</v>
      </c>
      <c r="P4222" s="1" t="s">
        <v>23</v>
      </c>
      <c r="Q4222" s="16">
        <v>1957.5</v>
      </c>
      <c r="R4222" s="16">
        <v>0</v>
      </c>
      <c r="S4222" s="32">
        <v>1957.5</v>
      </c>
      <c r="T4222" s="16">
        <v>0</v>
      </c>
      <c r="U4222" s="3">
        <v>0</v>
      </c>
    </row>
    <row r="4223" spans="1:21" outlineLevel="3" x14ac:dyDescent="0.25">
      <c r="H4223" s="29" t="s">
        <v>16595</v>
      </c>
      <c r="I4223" s="23"/>
      <c r="O4223" s="26"/>
      <c r="Q4223" s="16">
        <f>SUBTOTAL(9,Q4220:Q4222)</f>
        <v>7830</v>
      </c>
      <c r="R4223" s="16">
        <f>SUBTOTAL(9,R4220:R4222)</f>
        <v>0</v>
      </c>
      <c r="S4223" s="32">
        <f>SUBTOTAL(9,S4220:S4222)</f>
        <v>7830</v>
      </c>
      <c r="T4223" s="16">
        <f>SUBTOTAL(9,T4220:T4222)</f>
        <v>0</v>
      </c>
      <c r="U4223" s="3">
        <f>SUBTOTAL(9,U4220:U4222)</f>
        <v>0</v>
      </c>
    </row>
    <row r="4224" spans="1:21" outlineLevel="4" x14ac:dyDescent="0.25">
      <c r="A4224" s="1" t="s">
        <v>119</v>
      </c>
      <c r="B4224" s="1" t="s">
        <v>120</v>
      </c>
      <c r="C4224" s="4" t="s">
        <v>6749</v>
      </c>
      <c r="D4224" s="19" t="s">
        <v>6750</v>
      </c>
      <c r="E4224" s="1" t="s">
        <v>6750</v>
      </c>
      <c r="F4224" s="19" t="s">
        <v>4</v>
      </c>
      <c r="G4224" s="19" t="s">
        <v>123</v>
      </c>
      <c r="H4224" s="19" t="s">
        <v>129</v>
      </c>
      <c r="I4224" s="6" t="s">
        <v>18246</v>
      </c>
      <c r="J4224" s="1" t="s">
        <v>4</v>
      </c>
      <c r="K4224" s="1" t="s">
        <v>4</v>
      </c>
      <c r="L4224" s="1" t="s">
        <v>4</v>
      </c>
      <c r="M4224" s="1" t="s">
        <v>13</v>
      </c>
      <c r="N4224" s="1" t="s">
        <v>6751</v>
      </c>
      <c r="O4224" s="26">
        <v>43363</v>
      </c>
      <c r="P4224" s="1" t="s">
        <v>23</v>
      </c>
      <c r="Q4224" s="16">
        <v>29681.5</v>
      </c>
      <c r="R4224" s="16">
        <v>0</v>
      </c>
      <c r="S4224" s="32">
        <v>29681.5</v>
      </c>
      <c r="T4224" s="16">
        <v>0</v>
      </c>
      <c r="U4224" s="3">
        <v>0</v>
      </c>
    </row>
    <row r="4225" spans="1:21" outlineLevel="4" x14ac:dyDescent="0.25">
      <c r="A4225" s="1" t="s">
        <v>119</v>
      </c>
      <c r="B4225" s="1" t="s">
        <v>120</v>
      </c>
      <c r="C4225" s="4" t="s">
        <v>6749</v>
      </c>
      <c r="D4225" s="19" t="s">
        <v>6750</v>
      </c>
      <c r="E4225" s="1" t="s">
        <v>6750</v>
      </c>
      <c r="F4225" s="19" t="s">
        <v>4</v>
      </c>
      <c r="G4225" s="19" t="s">
        <v>123</v>
      </c>
      <c r="H4225" s="19" t="s">
        <v>129</v>
      </c>
      <c r="I4225" s="6" t="s">
        <v>18246</v>
      </c>
      <c r="J4225" s="1" t="s">
        <v>4</v>
      </c>
      <c r="K4225" s="1" t="s">
        <v>4</v>
      </c>
      <c r="L4225" s="1" t="s">
        <v>4</v>
      </c>
      <c r="M4225" s="1" t="s">
        <v>13</v>
      </c>
      <c r="N4225" s="1" t="s">
        <v>6752</v>
      </c>
      <c r="O4225" s="26">
        <v>43419</v>
      </c>
      <c r="P4225" s="1" t="s">
        <v>23</v>
      </c>
      <c r="Q4225" s="16">
        <v>11683.84</v>
      </c>
      <c r="R4225" s="16">
        <v>0</v>
      </c>
      <c r="S4225" s="32">
        <v>11683.84</v>
      </c>
      <c r="T4225" s="16">
        <v>0</v>
      </c>
      <c r="U4225" s="3">
        <v>0</v>
      </c>
    </row>
    <row r="4226" spans="1:21" outlineLevel="4" x14ac:dyDescent="0.25">
      <c r="A4226" s="1" t="s">
        <v>119</v>
      </c>
      <c r="B4226" s="1" t="s">
        <v>120</v>
      </c>
      <c r="C4226" s="4" t="s">
        <v>6749</v>
      </c>
      <c r="D4226" s="19" t="s">
        <v>6750</v>
      </c>
      <c r="E4226" s="1" t="s">
        <v>6750</v>
      </c>
      <c r="F4226" s="19" t="s">
        <v>4</v>
      </c>
      <c r="G4226" s="19" t="s">
        <v>123</v>
      </c>
      <c r="H4226" s="19" t="s">
        <v>129</v>
      </c>
      <c r="I4226" s="6" t="s">
        <v>18246</v>
      </c>
      <c r="J4226" s="1" t="s">
        <v>4</v>
      </c>
      <c r="K4226" s="1" t="s">
        <v>4</v>
      </c>
      <c r="L4226" s="1" t="s">
        <v>4</v>
      </c>
      <c r="M4226" s="1" t="s">
        <v>13</v>
      </c>
      <c r="N4226" s="1" t="s">
        <v>6753</v>
      </c>
      <c r="O4226" s="26">
        <v>43479</v>
      </c>
      <c r="P4226" s="1" t="s">
        <v>23</v>
      </c>
      <c r="Q4226" s="16">
        <v>11683.84</v>
      </c>
      <c r="R4226" s="16">
        <v>0</v>
      </c>
      <c r="S4226" s="32">
        <v>11683.84</v>
      </c>
      <c r="T4226" s="16">
        <v>0</v>
      </c>
      <c r="U4226" s="3">
        <v>0</v>
      </c>
    </row>
    <row r="4227" spans="1:21" outlineLevel="3" x14ac:dyDescent="0.25">
      <c r="H4227" s="29" t="s">
        <v>16596</v>
      </c>
      <c r="O4227" s="26"/>
      <c r="Q4227" s="16">
        <f>SUBTOTAL(9,Q4224:Q4226)</f>
        <v>53049.179999999993</v>
      </c>
      <c r="R4227" s="16">
        <f>SUBTOTAL(9,R4224:R4226)</f>
        <v>0</v>
      </c>
      <c r="S4227" s="32">
        <f>SUBTOTAL(9,S4224:S4226)</f>
        <v>53049.179999999993</v>
      </c>
      <c r="T4227" s="16">
        <f>SUBTOTAL(9,T4224:T4226)</f>
        <v>0</v>
      </c>
      <c r="U4227" s="3">
        <f>SUBTOTAL(9,U4224:U4226)</f>
        <v>0</v>
      </c>
    </row>
    <row r="4228" spans="1:21" outlineLevel="2" x14ac:dyDescent="0.25">
      <c r="C4228" s="5" t="s">
        <v>16001</v>
      </c>
      <c r="O4228" s="26"/>
      <c r="Q4228" s="16">
        <f>SUBTOTAL(9,Q4216:Q4226)</f>
        <v>118445.04</v>
      </c>
      <c r="R4228" s="16">
        <f>SUBTOTAL(9,R4216:R4226)</f>
        <v>0</v>
      </c>
      <c r="S4228" s="32">
        <f>SUBTOTAL(9,S4216:S4226)</f>
        <v>118445.04</v>
      </c>
      <c r="T4228" s="16">
        <f>SUBTOTAL(9,T4216:T4226)</f>
        <v>0</v>
      </c>
      <c r="U4228" s="3">
        <f>SUBTOTAL(9,U4216:U4226)</f>
        <v>0</v>
      </c>
    </row>
    <row r="4229" spans="1:21" ht="30" outlineLevel="4" x14ac:dyDescent="0.25">
      <c r="A4229" s="1" t="s">
        <v>337</v>
      </c>
      <c r="B4229" s="1" t="s">
        <v>338</v>
      </c>
      <c r="C4229" s="4" t="s">
        <v>18109</v>
      </c>
      <c r="D4229" s="19" t="s">
        <v>6754</v>
      </c>
      <c r="E4229" s="1" t="s">
        <v>6754</v>
      </c>
      <c r="F4229" s="19" t="s">
        <v>18193</v>
      </c>
      <c r="G4229" s="19" t="s">
        <v>4</v>
      </c>
      <c r="H4229" s="19" t="s">
        <v>6757</v>
      </c>
      <c r="I4229" s="4" t="s">
        <v>6758</v>
      </c>
      <c r="J4229" s="1" t="s">
        <v>6755</v>
      </c>
      <c r="K4229" s="1" t="s">
        <v>4</v>
      </c>
      <c r="L4229" s="1" t="s">
        <v>4</v>
      </c>
      <c r="M4229" s="1" t="s">
        <v>13</v>
      </c>
      <c r="N4229" s="1" t="s">
        <v>6756</v>
      </c>
      <c r="O4229" s="26">
        <v>43313</v>
      </c>
      <c r="P4229" s="1" t="s">
        <v>23</v>
      </c>
      <c r="Q4229" s="16">
        <v>18264.09</v>
      </c>
      <c r="R4229" s="16">
        <v>18264.09</v>
      </c>
      <c r="S4229" s="32">
        <v>0</v>
      </c>
      <c r="T4229" s="16">
        <v>0</v>
      </c>
      <c r="U4229" s="3">
        <v>0</v>
      </c>
    </row>
    <row r="4230" spans="1:21" outlineLevel="3" x14ac:dyDescent="0.25">
      <c r="H4230" s="29" t="s">
        <v>17325</v>
      </c>
      <c r="O4230" s="26"/>
      <c r="Q4230" s="16">
        <f>SUBTOTAL(9,Q4229:Q4229)</f>
        <v>18264.09</v>
      </c>
      <c r="R4230" s="16">
        <f>SUBTOTAL(9,R4229:R4229)</f>
        <v>18264.09</v>
      </c>
      <c r="S4230" s="32">
        <f>SUBTOTAL(9,S4229:S4229)</f>
        <v>0</v>
      </c>
      <c r="T4230" s="16">
        <f>SUBTOTAL(9,T4229:T4229)</f>
        <v>0</v>
      </c>
      <c r="U4230" s="3">
        <f>SUBTOTAL(9,U4229:U4229)</f>
        <v>0</v>
      </c>
    </row>
    <row r="4231" spans="1:21" ht="30" outlineLevel="4" x14ac:dyDescent="0.25">
      <c r="A4231" s="1" t="s">
        <v>337</v>
      </c>
      <c r="B4231" s="1" t="s">
        <v>338</v>
      </c>
      <c r="C4231" s="4" t="s">
        <v>18109</v>
      </c>
      <c r="D4231" s="19" t="s">
        <v>6754</v>
      </c>
      <c r="E4231" s="1" t="s">
        <v>6754</v>
      </c>
      <c r="F4231" s="19" t="s">
        <v>18193</v>
      </c>
      <c r="G4231" s="19" t="s">
        <v>4</v>
      </c>
      <c r="H4231" s="19" t="s">
        <v>6761</v>
      </c>
      <c r="I4231" s="4" t="s">
        <v>6762</v>
      </c>
      <c r="J4231" s="1" t="s">
        <v>6759</v>
      </c>
      <c r="K4231" s="1" t="s">
        <v>4</v>
      </c>
      <c r="L4231" s="1" t="s">
        <v>4</v>
      </c>
      <c r="M4231" s="1" t="s">
        <v>13</v>
      </c>
      <c r="N4231" s="1" t="s">
        <v>6760</v>
      </c>
      <c r="O4231" s="26">
        <v>43473</v>
      </c>
      <c r="P4231" s="1" t="s">
        <v>23</v>
      </c>
      <c r="Q4231" s="16">
        <v>24589.9</v>
      </c>
      <c r="R4231" s="16">
        <v>24589.9</v>
      </c>
      <c r="S4231" s="32">
        <v>0</v>
      </c>
      <c r="T4231" s="16">
        <v>0</v>
      </c>
      <c r="U4231" s="3">
        <v>0</v>
      </c>
    </row>
    <row r="4232" spans="1:21" ht="30" outlineLevel="4" x14ac:dyDescent="0.25">
      <c r="A4232" s="1" t="s">
        <v>337</v>
      </c>
      <c r="B4232" s="1" t="s">
        <v>338</v>
      </c>
      <c r="C4232" s="4" t="s">
        <v>18109</v>
      </c>
      <c r="D4232" s="19" t="s">
        <v>6754</v>
      </c>
      <c r="E4232" s="1" t="s">
        <v>6754</v>
      </c>
      <c r="F4232" s="19" t="s">
        <v>18193</v>
      </c>
      <c r="G4232" s="19" t="s">
        <v>4</v>
      </c>
      <c r="H4232" s="19" t="s">
        <v>6761</v>
      </c>
      <c r="I4232" s="4" t="s">
        <v>6762</v>
      </c>
      <c r="J4232" s="1" t="s">
        <v>6759</v>
      </c>
      <c r="K4232" s="1" t="s">
        <v>4</v>
      </c>
      <c r="L4232" s="1" t="s">
        <v>4</v>
      </c>
      <c r="M4232" s="1" t="s">
        <v>13</v>
      </c>
      <c r="N4232" s="1" t="s">
        <v>6763</v>
      </c>
      <c r="O4232" s="26">
        <v>43518</v>
      </c>
      <c r="P4232" s="1" t="s">
        <v>23</v>
      </c>
      <c r="Q4232" s="16">
        <v>34535.230000000003</v>
      </c>
      <c r="R4232" s="16">
        <v>34535.230000000003</v>
      </c>
      <c r="S4232" s="32">
        <v>0</v>
      </c>
      <c r="T4232" s="16">
        <v>0</v>
      </c>
      <c r="U4232" s="3">
        <v>0</v>
      </c>
    </row>
    <row r="4233" spans="1:21" ht="30" outlineLevel="4" x14ac:dyDescent="0.25">
      <c r="A4233" s="1" t="s">
        <v>337</v>
      </c>
      <c r="B4233" s="1" t="s">
        <v>338</v>
      </c>
      <c r="C4233" s="4" t="s">
        <v>18109</v>
      </c>
      <c r="D4233" s="19" t="s">
        <v>6754</v>
      </c>
      <c r="E4233" s="1" t="s">
        <v>6754</v>
      </c>
      <c r="F4233" s="19" t="s">
        <v>18193</v>
      </c>
      <c r="G4233" s="19" t="s">
        <v>4</v>
      </c>
      <c r="H4233" s="19" t="s">
        <v>6761</v>
      </c>
      <c r="I4233" s="4" t="s">
        <v>6762</v>
      </c>
      <c r="J4233" s="1" t="s">
        <v>6759</v>
      </c>
      <c r="K4233" s="1" t="s">
        <v>4</v>
      </c>
      <c r="L4233" s="1" t="s">
        <v>4</v>
      </c>
      <c r="M4233" s="1" t="s">
        <v>13</v>
      </c>
      <c r="N4233" s="1" t="s">
        <v>6764</v>
      </c>
      <c r="O4233" s="26">
        <v>43577</v>
      </c>
      <c r="P4233" s="1" t="s">
        <v>23</v>
      </c>
      <c r="Q4233" s="16">
        <v>22995.53</v>
      </c>
      <c r="R4233" s="16">
        <v>22995.53</v>
      </c>
      <c r="S4233" s="32">
        <v>0</v>
      </c>
      <c r="T4233" s="16">
        <v>0</v>
      </c>
      <c r="U4233" s="3">
        <v>0</v>
      </c>
    </row>
    <row r="4234" spans="1:21" ht="30" outlineLevel="4" x14ac:dyDescent="0.25">
      <c r="A4234" s="1" t="s">
        <v>350</v>
      </c>
      <c r="B4234" s="1" t="s">
        <v>351</v>
      </c>
      <c r="C4234" s="4" t="s">
        <v>18109</v>
      </c>
      <c r="D4234" s="19" t="s">
        <v>6754</v>
      </c>
      <c r="E4234" s="1" t="s">
        <v>6754</v>
      </c>
      <c r="F4234" s="19" t="s">
        <v>18193</v>
      </c>
      <c r="G4234" s="19" t="s">
        <v>4</v>
      </c>
      <c r="H4234" s="19" t="s">
        <v>6761</v>
      </c>
      <c r="I4234" s="4" t="s">
        <v>6762</v>
      </c>
      <c r="J4234" s="1" t="s">
        <v>6759</v>
      </c>
      <c r="K4234" s="1" t="s">
        <v>4</v>
      </c>
      <c r="L4234" s="1" t="s">
        <v>4</v>
      </c>
      <c r="M4234" s="1" t="s">
        <v>13</v>
      </c>
      <c r="N4234" s="1" t="s">
        <v>6765</v>
      </c>
      <c r="O4234" s="26">
        <v>43480</v>
      </c>
      <c r="P4234" s="1" t="s">
        <v>23</v>
      </c>
      <c r="Q4234" s="16">
        <v>988.52</v>
      </c>
      <c r="R4234" s="16">
        <v>988.52</v>
      </c>
      <c r="S4234" s="32">
        <v>0</v>
      </c>
      <c r="T4234" s="16">
        <v>0</v>
      </c>
      <c r="U4234" s="3">
        <v>0</v>
      </c>
    </row>
    <row r="4235" spans="1:21" outlineLevel="3" x14ac:dyDescent="0.25">
      <c r="H4235" s="29" t="s">
        <v>17326</v>
      </c>
      <c r="O4235" s="26"/>
      <c r="Q4235" s="16">
        <f>SUBTOTAL(9,Q4231:Q4234)</f>
        <v>83109.180000000008</v>
      </c>
      <c r="R4235" s="16">
        <f>SUBTOTAL(9,R4231:R4234)</f>
        <v>83109.180000000008</v>
      </c>
      <c r="S4235" s="32">
        <f>SUBTOTAL(9,S4231:S4234)</f>
        <v>0</v>
      </c>
      <c r="T4235" s="16">
        <f>SUBTOTAL(9,T4231:T4234)</f>
        <v>0</v>
      </c>
      <c r="U4235" s="3">
        <f>SUBTOTAL(9,U4231:U4234)</f>
        <v>0</v>
      </c>
    </row>
    <row r="4236" spans="1:21" ht="30" outlineLevel="2" x14ac:dyDescent="0.25">
      <c r="C4236" s="5" t="s">
        <v>18110</v>
      </c>
      <c r="O4236" s="26"/>
      <c r="Q4236" s="16">
        <f>SUBTOTAL(9,Q4229:Q4234)</f>
        <v>101373.27</v>
      </c>
      <c r="R4236" s="16">
        <f>SUBTOTAL(9,R4229:R4234)</f>
        <v>101373.27</v>
      </c>
      <c r="S4236" s="32">
        <f>SUBTOTAL(9,S4229:S4234)</f>
        <v>0</v>
      </c>
      <c r="T4236" s="16">
        <f>SUBTOTAL(9,T4229:T4234)</f>
        <v>0</v>
      </c>
      <c r="U4236" s="3">
        <f>SUBTOTAL(9,U4229:U4234)</f>
        <v>0</v>
      </c>
    </row>
    <row r="4237" spans="1:21" ht="30" outlineLevel="4" x14ac:dyDescent="0.25">
      <c r="A4237" s="1" t="s">
        <v>119</v>
      </c>
      <c r="B4237" s="1" t="s">
        <v>120</v>
      </c>
      <c r="C4237" s="4" t="s">
        <v>6766</v>
      </c>
      <c r="D4237" s="19" t="s">
        <v>2271</v>
      </c>
      <c r="E4237" s="1" t="s">
        <v>2271</v>
      </c>
      <c r="F4237" s="19" t="s">
        <v>4</v>
      </c>
      <c r="G4237" s="19" t="s">
        <v>41</v>
      </c>
      <c r="H4237" s="19" t="s">
        <v>6771</v>
      </c>
      <c r="I4237" s="4" t="s">
        <v>6772</v>
      </c>
      <c r="J4237" s="1" t="s">
        <v>4</v>
      </c>
      <c r="K4237" s="1" t="s">
        <v>6767</v>
      </c>
      <c r="L4237" s="1" t="s">
        <v>6768</v>
      </c>
      <c r="M4237" s="1" t="s">
        <v>6769</v>
      </c>
      <c r="N4237" s="1" t="s">
        <v>6770</v>
      </c>
      <c r="O4237" s="26">
        <v>43300</v>
      </c>
      <c r="P4237" s="1" t="s">
        <v>23</v>
      </c>
      <c r="Q4237" s="16">
        <v>929</v>
      </c>
      <c r="R4237" s="16">
        <v>0</v>
      </c>
      <c r="S4237" s="32">
        <v>929</v>
      </c>
      <c r="T4237" s="16">
        <v>0</v>
      </c>
      <c r="U4237" s="3">
        <v>0</v>
      </c>
    </row>
    <row r="4238" spans="1:21" ht="30" outlineLevel="4" x14ac:dyDescent="0.25">
      <c r="A4238" s="1" t="s">
        <v>119</v>
      </c>
      <c r="B4238" s="1" t="s">
        <v>120</v>
      </c>
      <c r="C4238" s="4" t="s">
        <v>6766</v>
      </c>
      <c r="D4238" s="19" t="s">
        <v>2271</v>
      </c>
      <c r="E4238" s="1" t="s">
        <v>2271</v>
      </c>
      <c r="F4238" s="19" t="s">
        <v>56</v>
      </c>
      <c r="G4238" s="19" t="s">
        <v>4</v>
      </c>
      <c r="H4238" s="19" t="s">
        <v>6771</v>
      </c>
      <c r="I4238" s="4" t="s">
        <v>6772</v>
      </c>
      <c r="J4238" s="1" t="s">
        <v>4</v>
      </c>
      <c r="K4238" s="1" t="s">
        <v>6767</v>
      </c>
      <c r="L4238" s="1" t="s">
        <v>6768</v>
      </c>
      <c r="M4238" s="1" t="s">
        <v>6769</v>
      </c>
      <c r="N4238" s="1" t="s">
        <v>6770</v>
      </c>
      <c r="O4238" s="26">
        <v>43300</v>
      </c>
      <c r="P4238" s="1" t="s">
        <v>23</v>
      </c>
      <c r="Q4238" s="16">
        <v>7427</v>
      </c>
      <c r="R4238" s="16">
        <v>7427</v>
      </c>
      <c r="S4238" s="32">
        <v>0</v>
      </c>
      <c r="T4238" s="16">
        <v>0</v>
      </c>
      <c r="U4238" s="3">
        <v>0</v>
      </c>
    </row>
    <row r="4239" spans="1:21" outlineLevel="3" x14ac:dyDescent="0.25">
      <c r="H4239" s="29" t="s">
        <v>17327</v>
      </c>
      <c r="O4239" s="26"/>
      <c r="Q4239" s="16">
        <f>SUBTOTAL(9,Q4237:Q4238)</f>
        <v>8356</v>
      </c>
      <c r="R4239" s="16">
        <f>SUBTOTAL(9,R4237:R4238)</f>
        <v>7427</v>
      </c>
      <c r="S4239" s="32">
        <f>SUBTOTAL(9,S4237:S4238)</f>
        <v>929</v>
      </c>
      <c r="T4239" s="16">
        <f>SUBTOTAL(9,T4237:T4238)</f>
        <v>0</v>
      </c>
      <c r="U4239" s="3">
        <f>SUBTOTAL(9,U4237:U4238)</f>
        <v>0</v>
      </c>
    </row>
    <row r="4240" spans="1:21" ht="30" outlineLevel="4" x14ac:dyDescent="0.25">
      <c r="A4240" s="1" t="s">
        <v>119</v>
      </c>
      <c r="B4240" s="1" t="s">
        <v>120</v>
      </c>
      <c r="C4240" s="4" t="s">
        <v>6766</v>
      </c>
      <c r="D4240" s="19" t="s">
        <v>2271</v>
      </c>
      <c r="E4240" s="1" t="s">
        <v>2271</v>
      </c>
      <c r="F4240" s="19" t="s">
        <v>4</v>
      </c>
      <c r="G4240" s="19" t="s">
        <v>41</v>
      </c>
      <c r="H4240" s="19" t="s">
        <v>6777</v>
      </c>
      <c r="I4240" s="4" t="s">
        <v>6778</v>
      </c>
      <c r="J4240" s="1" t="s">
        <v>4</v>
      </c>
      <c r="K4240" s="1" t="s">
        <v>6773</v>
      </c>
      <c r="L4240" s="1" t="s">
        <v>6774</v>
      </c>
      <c r="M4240" s="1" t="s">
        <v>6775</v>
      </c>
      <c r="N4240" s="1" t="s">
        <v>6776</v>
      </c>
      <c r="O4240" s="26">
        <v>43300</v>
      </c>
      <c r="P4240" s="1" t="s">
        <v>23</v>
      </c>
      <c r="Q4240" s="16">
        <v>742</v>
      </c>
      <c r="R4240" s="16">
        <v>0</v>
      </c>
      <c r="S4240" s="32">
        <v>742</v>
      </c>
      <c r="T4240" s="16">
        <v>0</v>
      </c>
      <c r="U4240" s="3">
        <v>0</v>
      </c>
    </row>
    <row r="4241" spans="1:21" ht="30" outlineLevel="4" x14ac:dyDescent="0.25">
      <c r="A4241" s="1" t="s">
        <v>119</v>
      </c>
      <c r="B4241" s="1" t="s">
        <v>120</v>
      </c>
      <c r="C4241" s="4" t="s">
        <v>6766</v>
      </c>
      <c r="D4241" s="19" t="s">
        <v>2271</v>
      </c>
      <c r="E4241" s="1" t="s">
        <v>2271</v>
      </c>
      <c r="F4241" s="19" t="s">
        <v>56</v>
      </c>
      <c r="G4241" s="19" t="s">
        <v>4</v>
      </c>
      <c r="H4241" s="19" t="s">
        <v>6777</v>
      </c>
      <c r="I4241" s="4" t="s">
        <v>6778</v>
      </c>
      <c r="J4241" s="1" t="s">
        <v>4</v>
      </c>
      <c r="K4241" s="1" t="s">
        <v>6773</v>
      </c>
      <c r="L4241" s="1" t="s">
        <v>6774</v>
      </c>
      <c r="M4241" s="1" t="s">
        <v>6775</v>
      </c>
      <c r="N4241" s="1" t="s">
        <v>6776</v>
      </c>
      <c r="O4241" s="26">
        <v>43300</v>
      </c>
      <c r="P4241" s="1" t="s">
        <v>23</v>
      </c>
      <c r="Q4241" s="16">
        <v>5938</v>
      </c>
      <c r="R4241" s="16">
        <v>5938</v>
      </c>
      <c r="S4241" s="32">
        <v>0</v>
      </c>
      <c r="T4241" s="16">
        <v>0</v>
      </c>
      <c r="U4241" s="3">
        <v>0</v>
      </c>
    </row>
    <row r="4242" spans="1:21" outlineLevel="3" x14ac:dyDescent="0.25">
      <c r="H4242" s="29" t="s">
        <v>17328</v>
      </c>
      <c r="O4242" s="26"/>
      <c r="Q4242" s="16">
        <f>SUBTOTAL(9,Q4240:Q4241)</f>
        <v>6680</v>
      </c>
      <c r="R4242" s="16">
        <f>SUBTOTAL(9,R4240:R4241)</f>
        <v>5938</v>
      </c>
      <c r="S4242" s="32">
        <f>SUBTOTAL(9,S4240:S4241)</f>
        <v>742</v>
      </c>
      <c r="T4242" s="16">
        <f>SUBTOTAL(9,T4240:T4241)</f>
        <v>0</v>
      </c>
      <c r="U4242" s="3">
        <f>SUBTOTAL(9,U4240:U4241)</f>
        <v>0</v>
      </c>
    </row>
    <row r="4243" spans="1:21" ht="30" outlineLevel="4" x14ac:dyDescent="0.25">
      <c r="A4243" s="1" t="s">
        <v>119</v>
      </c>
      <c r="B4243" s="1" t="s">
        <v>120</v>
      </c>
      <c r="C4243" s="4" t="s">
        <v>6766</v>
      </c>
      <c r="D4243" s="19" t="s">
        <v>2271</v>
      </c>
      <c r="E4243" s="1" t="s">
        <v>2271</v>
      </c>
      <c r="F4243" s="19" t="s">
        <v>4</v>
      </c>
      <c r="G4243" s="19" t="s">
        <v>49</v>
      </c>
      <c r="H4243" s="19" t="s">
        <v>6783</v>
      </c>
      <c r="I4243" s="4" t="s">
        <v>6784</v>
      </c>
      <c r="J4243" s="1" t="s">
        <v>4</v>
      </c>
      <c r="K4243" s="1" t="s">
        <v>6779</v>
      </c>
      <c r="L4243" s="1" t="s">
        <v>6780</v>
      </c>
      <c r="M4243" s="1" t="s">
        <v>6781</v>
      </c>
      <c r="N4243" s="1" t="s">
        <v>6782</v>
      </c>
      <c r="O4243" s="26">
        <v>43318</v>
      </c>
      <c r="P4243" s="1" t="s">
        <v>23</v>
      </c>
      <c r="Q4243" s="16">
        <v>1628.96</v>
      </c>
      <c r="R4243" s="16">
        <v>0</v>
      </c>
      <c r="S4243" s="32">
        <v>1628.96</v>
      </c>
      <c r="T4243" s="16">
        <v>0</v>
      </c>
      <c r="U4243" s="3">
        <v>0</v>
      </c>
    </row>
    <row r="4244" spans="1:21" ht="30" outlineLevel="4" x14ac:dyDescent="0.25">
      <c r="A4244" s="1" t="s">
        <v>119</v>
      </c>
      <c r="B4244" s="1" t="s">
        <v>120</v>
      </c>
      <c r="C4244" s="4" t="s">
        <v>6766</v>
      </c>
      <c r="D4244" s="19" t="s">
        <v>2271</v>
      </c>
      <c r="E4244" s="1" t="s">
        <v>2271</v>
      </c>
      <c r="F4244" s="19" t="s">
        <v>56</v>
      </c>
      <c r="G4244" s="19" t="s">
        <v>4</v>
      </c>
      <c r="H4244" s="19" t="s">
        <v>6783</v>
      </c>
      <c r="I4244" s="4" t="s">
        <v>6784</v>
      </c>
      <c r="J4244" s="1" t="s">
        <v>4</v>
      </c>
      <c r="K4244" s="1" t="s">
        <v>6779</v>
      </c>
      <c r="L4244" s="1" t="s">
        <v>6780</v>
      </c>
      <c r="M4244" s="1" t="s">
        <v>6781</v>
      </c>
      <c r="N4244" s="1" t="s">
        <v>6782</v>
      </c>
      <c r="O4244" s="26">
        <v>43318</v>
      </c>
      <c r="P4244" s="1" t="s">
        <v>23</v>
      </c>
      <c r="Q4244" s="16">
        <v>26065.040000000001</v>
      </c>
      <c r="R4244" s="16">
        <v>26065.040000000001</v>
      </c>
      <c r="S4244" s="32">
        <v>0</v>
      </c>
      <c r="T4244" s="16">
        <v>0</v>
      </c>
      <c r="U4244" s="3">
        <v>0</v>
      </c>
    </row>
    <row r="4245" spans="1:21" outlineLevel="3" x14ac:dyDescent="0.25">
      <c r="H4245" s="29" t="s">
        <v>17329</v>
      </c>
      <c r="O4245" s="26"/>
      <c r="Q4245" s="16">
        <f>SUBTOTAL(9,Q4243:Q4244)</f>
        <v>27694</v>
      </c>
      <c r="R4245" s="16">
        <f>SUBTOTAL(9,R4243:R4244)</f>
        <v>26065.040000000001</v>
      </c>
      <c r="S4245" s="32">
        <f>SUBTOTAL(9,S4243:S4244)</f>
        <v>1628.96</v>
      </c>
      <c r="T4245" s="16">
        <f>SUBTOTAL(9,T4243:T4244)</f>
        <v>0</v>
      </c>
      <c r="U4245" s="3">
        <f>SUBTOTAL(9,U4243:U4244)</f>
        <v>0</v>
      </c>
    </row>
    <row r="4246" spans="1:21" ht="30" outlineLevel="4" x14ac:dyDescent="0.25">
      <c r="A4246" s="1" t="s">
        <v>119</v>
      </c>
      <c r="B4246" s="1" t="s">
        <v>120</v>
      </c>
      <c r="C4246" s="4" t="s">
        <v>6766</v>
      </c>
      <c r="D4246" s="19" t="s">
        <v>2271</v>
      </c>
      <c r="E4246" s="1" t="s">
        <v>2271</v>
      </c>
      <c r="F4246" s="19" t="s">
        <v>4</v>
      </c>
      <c r="G4246" s="19" t="s">
        <v>41</v>
      </c>
      <c r="H4246" s="19" t="s">
        <v>6789</v>
      </c>
      <c r="I4246" s="4" t="s">
        <v>6790</v>
      </c>
      <c r="J4246" s="1" t="s">
        <v>4</v>
      </c>
      <c r="K4246" s="1" t="s">
        <v>6785</v>
      </c>
      <c r="L4246" s="1" t="s">
        <v>6786</v>
      </c>
      <c r="M4246" s="1" t="s">
        <v>6787</v>
      </c>
      <c r="N4246" s="1" t="s">
        <v>6788</v>
      </c>
      <c r="O4246" s="26">
        <v>43300</v>
      </c>
      <c r="P4246" s="1" t="s">
        <v>23</v>
      </c>
      <c r="Q4246" s="16">
        <v>722</v>
      </c>
      <c r="R4246" s="16">
        <v>0</v>
      </c>
      <c r="S4246" s="32">
        <v>722</v>
      </c>
      <c r="T4246" s="16">
        <v>0</v>
      </c>
      <c r="U4246" s="3">
        <v>0</v>
      </c>
    </row>
    <row r="4247" spans="1:21" ht="30" outlineLevel="4" x14ac:dyDescent="0.25">
      <c r="A4247" s="1" t="s">
        <v>119</v>
      </c>
      <c r="B4247" s="1" t="s">
        <v>120</v>
      </c>
      <c r="C4247" s="4" t="s">
        <v>6766</v>
      </c>
      <c r="D4247" s="19" t="s">
        <v>2271</v>
      </c>
      <c r="E4247" s="1" t="s">
        <v>2271</v>
      </c>
      <c r="F4247" s="19" t="s">
        <v>56</v>
      </c>
      <c r="G4247" s="19" t="s">
        <v>4</v>
      </c>
      <c r="H4247" s="19" t="s">
        <v>6789</v>
      </c>
      <c r="I4247" s="4" t="s">
        <v>6790</v>
      </c>
      <c r="J4247" s="1" t="s">
        <v>4</v>
      </c>
      <c r="K4247" s="1" t="s">
        <v>6785</v>
      </c>
      <c r="L4247" s="1" t="s">
        <v>6786</v>
      </c>
      <c r="M4247" s="1" t="s">
        <v>6787</v>
      </c>
      <c r="N4247" s="1" t="s">
        <v>6788</v>
      </c>
      <c r="O4247" s="26">
        <v>43300</v>
      </c>
      <c r="P4247" s="1" t="s">
        <v>23</v>
      </c>
      <c r="Q4247" s="16">
        <v>5776</v>
      </c>
      <c r="R4247" s="16">
        <v>5776</v>
      </c>
      <c r="S4247" s="32">
        <v>0</v>
      </c>
      <c r="T4247" s="16">
        <v>0</v>
      </c>
      <c r="U4247" s="3">
        <v>0</v>
      </c>
    </row>
    <row r="4248" spans="1:21" outlineLevel="3" x14ac:dyDescent="0.25">
      <c r="H4248" s="29" t="s">
        <v>17330</v>
      </c>
      <c r="O4248" s="26"/>
      <c r="Q4248" s="16">
        <f>SUBTOTAL(9,Q4246:Q4247)</f>
        <v>6498</v>
      </c>
      <c r="R4248" s="16">
        <f>SUBTOTAL(9,R4246:R4247)</f>
        <v>5776</v>
      </c>
      <c r="S4248" s="32">
        <f>SUBTOTAL(9,S4246:S4247)</f>
        <v>722</v>
      </c>
      <c r="T4248" s="16">
        <f>SUBTOTAL(9,T4246:T4247)</f>
        <v>0</v>
      </c>
      <c r="U4248" s="3">
        <f>SUBTOTAL(9,U4246:U4247)</f>
        <v>0</v>
      </c>
    </row>
    <row r="4249" spans="1:21" ht="30" outlineLevel="4" x14ac:dyDescent="0.25">
      <c r="A4249" s="1" t="s">
        <v>119</v>
      </c>
      <c r="B4249" s="1" t="s">
        <v>120</v>
      </c>
      <c r="C4249" s="4" t="s">
        <v>6766</v>
      </c>
      <c r="D4249" s="19" t="s">
        <v>2271</v>
      </c>
      <c r="E4249" s="1" t="s">
        <v>2271</v>
      </c>
      <c r="F4249" s="19" t="s">
        <v>4</v>
      </c>
      <c r="G4249" s="19" t="s">
        <v>49</v>
      </c>
      <c r="H4249" s="19" t="s">
        <v>6795</v>
      </c>
      <c r="I4249" s="4" t="s">
        <v>6796</v>
      </c>
      <c r="J4249" s="1" t="s">
        <v>4</v>
      </c>
      <c r="K4249" s="1" t="s">
        <v>6791</v>
      </c>
      <c r="L4249" s="1" t="s">
        <v>6792</v>
      </c>
      <c r="M4249" s="1" t="s">
        <v>6793</v>
      </c>
      <c r="N4249" s="1" t="s">
        <v>6794</v>
      </c>
      <c r="O4249" s="26">
        <v>43419</v>
      </c>
      <c r="P4249" s="1" t="s">
        <v>23</v>
      </c>
      <c r="Q4249" s="16">
        <v>2014.4</v>
      </c>
      <c r="R4249" s="16">
        <v>0</v>
      </c>
      <c r="S4249" s="32">
        <v>2014.4</v>
      </c>
      <c r="T4249" s="16">
        <v>0</v>
      </c>
      <c r="U4249" s="3">
        <v>0</v>
      </c>
    </row>
    <row r="4250" spans="1:21" ht="30" outlineLevel="4" x14ac:dyDescent="0.25">
      <c r="A4250" s="1" t="s">
        <v>119</v>
      </c>
      <c r="B4250" s="1" t="s">
        <v>120</v>
      </c>
      <c r="C4250" s="4" t="s">
        <v>6766</v>
      </c>
      <c r="D4250" s="19" t="s">
        <v>2271</v>
      </c>
      <c r="E4250" s="1" t="s">
        <v>2271</v>
      </c>
      <c r="F4250" s="19" t="s">
        <v>4</v>
      </c>
      <c r="G4250" s="19" t="s">
        <v>49</v>
      </c>
      <c r="H4250" s="19" t="s">
        <v>6795</v>
      </c>
      <c r="I4250" s="4" t="s">
        <v>6796</v>
      </c>
      <c r="J4250" s="1" t="s">
        <v>4</v>
      </c>
      <c r="K4250" s="1" t="s">
        <v>6791</v>
      </c>
      <c r="L4250" s="1" t="s">
        <v>6797</v>
      </c>
      <c r="M4250" s="1" t="s">
        <v>6798</v>
      </c>
      <c r="N4250" s="1" t="s">
        <v>6799</v>
      </c>
      <c r="O4250" s="26">
        <v>43524</v>
      </c>
      <c r="P4250" s="1" t="s">
        <v>23</v>
      </c>
      <c r="Q4250" s="16">
        <v>1362.53</v>
      </c>
      <c r="R4250" s="16">
        <v>0</v>
      </c>
      <c r="S4250" s="32">
        <v>1362.53</v>
      </c>
      <c r="T4250" s="16">
        <v>0</v>
      </c>
      <c r="U4250" s="3">
        <v>0</v>
      </c>
    </row>
    <row r="4251" spans="1:21" ht="30" outlineLevel="4" x14ac:dyDescent="0.25">
      <c r="A4251" s="1" t="s">
        <v>119</v>
      </c>
      <c r="B4251" s="1" t="s">
        <v>120</v>
      </c>
      <c r="C4251" s="4" t="s">
        <v>6766</v>
      </c>
      <c r="D4251" s="19" t="s">
        <v>2271</v>
      </c>
      <c r="E4251" s="1" t="s">
        <v>2271</v>
      </c>
      <c r="F4251" s="19" t="s">
        <v>4</v>
      </c>
      <c r="G4251" s="19" t="s">
        <v>49</v>
      </c>
      <c r="H4251" s="19" t="s">
        <v>6795</v>
      </c>
      <c r="I4251" s="4" t="s">
        <v>6796</v>
      </c>
      <c r="J4251" s="1" t="s">
        <v>4</v>
      </c>
      <c r="K4251" s="1" t="s">
        <v>6791</v>
      </c>
      <c r="L4251" s="1" t="s">
        <v>6800</v>
      </c>
      <c r="M4251" s="1" t="s">
        <v>6801</v>
      </c>
      <c r="N4251" s="1" t="s">
        <v>6802</v>
      </c>
      <c r="O4251" s="26">
        <v>43627</v>
      </c>
      <c r="P4251" s="1" t="s">
        <v>23</v>
      </c>
      <c r="Q4251" s="16">
        <v>773.67</v>
      </c>
      <c r="R4251" s="16">
        <v>0</v>
      </c>
      <c r="S4251" s="32">
        <v>773.67</v>
      </c>
      <c r="T4251" s="16">
        <v>0</v>
      </c>
      <c r="U4251" s="3">
        <v>0</v>
      </c>
    </row>
    <row r="4252" spans="1:21" ht="30" outlineLevel="4" x14ac:dyDescent="0.25">
      <c r="A4252" s="1" t="s">
        <v>119</v>
      </c>
      <c r="B4252" s="1" t="s">
        <v>120</v>
      </c>
      <c r="C4252" s="4" t="s">
        <v>6766</v>
      </c>
      <c r="D4252" s="19" t="s">
        <v>2271</v>
      </c>
      <c r="E4252" s="1" t="s">
        <v>2271</v>
      </c>
      <c r="F4252" s="19" t="s">
        <v>56</v>
      </c>
      <c r="G4252" s="19" t="s">
        <v>4</v>
      </c>
      <c r="H4252" s="19" t="s">
        <v>6795</v>
      </c>
      <c r="I4252" s="4" t="s">
        <v>6796</v>
      </c>
      <c r="J4252" s="1" t="s">
        <v>4</v>
      </c>
      <c r="K4252" s="1" t="s">
        <v>6791</v>
      </c>
      <c r="L4252" s="1" t="s">
        <v>6792</v>
      </c>
      <c r="M4252" s="1" t="s">
        <v>6793</v>
      </c>
      <c r="N4252" s="1" t="s">
        <v>6794</v>
      </c>
      <c r="O4252" s="26">
        <v>43419</v>
      </c>
      <c r="P4252" s="1" t="s">
        <v>23</v>
      </c>
      <c r="Q4252" s="16">
        <v>32231.599999999999</v>
      </c>
      <c r="R4252" s="16">
        <v>32231.599999999999</v>
      </c>
      <c r="S4252" s="32">
        <v>0</v>
      </c>
      <c r="T4252" s="16">
        <v>0</v>
      </c>
      <c r="U4252" s="3">
        <v>0</v>
      </c>
    </row>
    <row r="4253" spans="1:21" ht="30" outlineLevel="4" x14ac:dyDescent="0.25">
      <c r="A4253" s="1" t="s">
        <v>119</v>
      </c>
      <c r="B4253" s="1" t="s">
        <v>120</v>
      </c>
      <c r="C4253" s="4" t="s">
        <v>6766</v>
      </c>
      <c r="D4253" s="19" t="s">
        <v>2271</v>
      </c>
      <c r="E4253" s="1" t="s">
        <v>2271</v>
      </c>
      <c r="F4253" s="19" t="s">
        <v>56</v>
      </c>
      <c r="G4253" s="19" t="s">
        <v>4</v>
      </c>
      <c r="H4253" s="19" t="s">
        <v>6795</v>
      </c>
      <c r="I4253" s="4" t="s">
        <v>6796</v>
      </c>
      <c r="J4253" s="1" t="s">
        <v>4</v>
      </c>
      <c r="K4253" s="1" t="s">
        <v>6791</v>
      </c>
      <c r="L4253" s="1" t="s">
        <v>6797</v>
      </c>
      <c r="M4253" s="1" t="s">
        <v>6798</v>
      </c>
      <c r="N4253" s="1" t="s">
        <v>6799</v>
      </c>
      <c r="O4253" s="26">
        <v>43524</v>
      </c>
      <c r="P4253" s="1" t="s">
        <v>23</v>
      </c>
      <c r="Q4253" s="16">
        <v>21801.47</v>
      </c>
      <c r="R4253" s="16">
        <v>21801.47</v>
      </c>
      <c r="S4253" s="32">
        <v>0</v>
      </c>
      <c r="T4253" s="16">
        <v>0</v>
      </c>
      <c r="U4253" s="3">
        <v>0</v>
      </c>
    </row>
    <row r="4254" spans="1:21" ht="30" outlineLevel="4" x14ac:dyDescent="0.25">
      <c r="A4254" s="1" t="s">
        <v>119</v>
      </c>
      <c r="B4254" s="1" t="s">
        <v>120</v>
      </c>
      <c r="C4254" s="4" t="s">
        <v>6766</v>
      </c>
      <c r="D4254" s="19" t="s">
        <v>2271</v>
      </c>
      <c r="E4254" s="1" t="s">
        <v>2271</v>
      </c>
      <c r="F4254" s="19" t="s">
        <v>56</v>
      </c>
      <c r="G4254" s="19" t="s">
        <v>4</v>
      </c>
      <c r="H4254" s="19" t="s">
        <v>6795</v>
      </c>
      <c r="I4254" s="4" t="s">
        <v>6796</v>
      </c>
      <c r="J4254" s="1" t="s">
        <v>4</v>
      </c>
      <c r="K4254" s="1" t="s">
        <v>6791</v>
      </c>
      <c r="L4254" s="1" t="s">
        <v>6800</v>
      </c>
      <c r="M4254" s="1" t="s">
        <v>6801</v>
      </c>
      <c r="N4254" s="1" t="s">
        <v>6802</v>
      </c>
      <c r="O4254" s="26">
        <v>43627</v>
      </c>
      <c r="P4254" s="1" t="s">
        <v>23</v>
      </c>
      <c r="Q4254" s="16">
        <v>12379.33</v>
      </c>
      <c r="R4254" s="16">
        <v>12379.33</v>
      </c>
      <c r="S4254" s="32">
        <v>0</v>
      </c>
      <c r="T4254" s="16">
        <v>0</v>
      </c>
      <c r="U4254" s="3">
        <v>0</v>
      </c>
    </row>
    <row r="4255" spans="1:21" outlineLevel="3" x14ac:dyDescent="0.25">
      <c r="H4255" s="29" t="s">
        <v>17331</v>
      </c>
      <c r="O4255" s="26"/>
      <c r="Q4255" s="16">
        <f>SUBTOTAL(9,Q4249:Q4254)</f>
        <v>70563</v>
      </c>
      <c r="R4255" s="16">
        <f>SUBTOTAL(9,R4249:R4254)</f>
        <v>66412.399999999994</v>
      </c>
      <c r="S4255" s="32">
        <f>SUBTOTAL(9,S4249:S4254)</f>
        <v>4150.6000000000004</v>
      </c>
      <c r="T4255" s="16">
        <f>SUBTOTAL(9,T4249:T4254)</f>
        <v>0</v>
      </c>
      <c r="U4255" s="3">
        <f>SUBTOTAL(9,U4249:U4254)</f>
        <v>0</v>
      </c>
    </row>
    <row r="4256" spans="1:21" outlineLevel="4" x14ac:dyDescent="0.25">
      <c r="A4256" s="1" t="s">
        <v>119</v>
      </c>
      <c r="B4256" s="1" t="s">
        <v>120</v>
      </c>
      <c r="C4256" s="4" t="s">
        <v>6766</v>
      </c>
      <c r="D4256" s="19" t="s">
        <v>2271</v>
      </c>
      <c r="E4256" s="1" t="s">
        <v>2271</v>
      </c>
      <c r="F4256" s="19" t="s">
        <v>4</v>
      </c>
      <c r="G4256" s="19" t="s">
        <v>123</v>
      </c>
      <c r="H4256" s="19" t="s">
        <v>125</v>
      </c>
      <c r="I4256" s="6" t="s">
        <v>18248</v>
      </c>
      <c r="J4256" s="1" t="s">
        <v>4</v>
      </c>
      <c r="K4256" s="1" t="s">
        <v>4</v>
      </c>
      <c r="L4256" s="1" t="s">
        <v>4</v>
      </c>
      <c r="M4256" s="1" t="s">
        <v>13</v>
      </c>
      <c r="N4256" s="1" t="s">
        <v>6803</v>
      </c>
      <c r="O4256" s="26">
        <v>43363</v>
      </c>
      <c r="P4256" s="1" t="s">
        <v>23</v>
      </c>
      <c r="Q4256" s="16">
        <v>30202</v>
      </c>
      <c r="R4256" s="16">
        <v>0</v>
      </c>
      <c r="S4256" s="32">
        <v>30202</v>
      </c>
      <c r="T4256" s="16">
        <v>0</v>
      </c>
      <c r="U4256" s="3">
        <v>0</v>
      </c>
    </row>
    <row r="4257" spans="1:21" outlineLevel="4" x14ac:dyDescent="0.25">
      <c r="A4257" s="1" t="s">
        <v>119</v>
      </c>
      <c r="B4257" s="1" t="s">
        <v>120</v>
      </c>
      <c r="C4257" s="4" t="s">
        <v>6766</v>
      </c>
      <c r="D4257" s="19" t="s">
        <v>2271</v>
      </c>
      <c r="E4257" s="1" t="s">
        <v>2271</v>
      </c>
      <c r="F4257" s="19" t="s">
        <v>4</v>
      </c>
      <c r="G4257" s="19" t="s">
        <v>123</v>
      </c>
      <c r="H4257" s="19" t="s">
        <v>125</v>
      </c>
      <c r="I4257" s="6" t="s">
        <v>18248</v>
      </c>
      <c r="J4257" s="1" t="s">
        <v>4</v>
      </c>
      <c r="K4257" s="1" t="s">
        <v>4</v>
      </c>
      <c r="L4257" s="1" t="s">
        <v>4</v>
      </c>
      <c r="M4257" s="1" t="s">
        <v>13</v>
      </c>
      <c r="N4257" s="1" t="s">
        <v>6804</v>
      </c>
      <c r="O4257" s="26">
        <v>43419</v>
      </c>
      <c r="P4257" s="1" t="s">
        <v>23</v>
      </c>
      <c r="Q4257" s="16">
        <v>15101</v>
      </c>
      <c r="R4257" s="16">
        <v>0</v>
      </c>
      <c r="S4257" s="32">
        <v>15101</v>
      </c>
      <c r="T4257" s="16">
        <v>0</v>
      </c>
      <c r="U4257" s="3">
        <v>0</v>
      </c>
    </row>
    <row r="4258" spans="1:21" outlineLevel="4" x14ac:dyDescent="0.25">
      <c r="A4258" s="1" t="s">
        <v>119</v>
      </c>
      <c r="B4258" s="1" t="s">
        <v>120</v>
      </c>
      <c r="C4258" s="4" t="s">
        <v>6766</v>
      </c>
      <c r="D4258" s="19" t="s">
        <v>2271</v>
      </c>
      <c r="E4258" s="1" t="s">
        <v>2271</v>
      </c>
      <c r="F4258" s="19" t="s">
        <v>4</v>
      </c>
      <c r="G4258" s="19" t="s">
        <v>123</v>
      </c>
      <c r="H4258" s="19" t="s">
        <v>125</v>
      </c>
      <c r="I4258" s="6" t="s">
        <v>18248</v>
      </c>
      <c r="J4258" s="1" t="s">
        <v>4</v>
      </c>
      <c r="K4258" s="1" t="s">
        <v>4</v>
      </c>
      <c r="L4258" s="1" t="s">
        <v>4</v>
      </c>
      <c r="M4258" s="1" t="s">
        <v>13</v>
      </c>
      <c r="N4258" s="1" t="s">
        <v>6805</v>
      </c>
      <c r="O4258" s="26">
        <v>43479</v>
      </c>
      <c r="P4258" s="1" t="s">
        <v>23</v>
      </c>
      <c r="Q4258" s="16">
        <v>15101</v>
      </c>
      <c r="R4258" s="16">
        <v>0</v>
      </c>
      <c r="S4258" s="32">
        <v>15101</v>
      </c>
      <c r="T4258" s="16">
        <v>0</v>
      </c>
      <c r="U4258" s="3">
        <v>0</v>
      </c>
    </row>
    <row r="4259" spans="1:21" outlineLevel="3" x14ac:dyDescent="0.25">
      <c r="H4259" s="29" t="s">
        <v>16594</v>
      </c>
      <c r="I4259" s="23"/>
      <c r="O4259" s="26"/>
      <c r="Q4259" s="16">
        <f>SUBTOTAL(9,Q4256:Q4258)</f>
        <v>60404</v>
      </c>
      <c r="R4259" s="16">
        <f>SUBTOTAL(9,R4256:R4258)</f>
        <v>0</v>
      </c>
      <c r="S4259" s="32">
        <f>SUBTOTAL(9,S4256:S4258)</f>
        <v>60404</v>
      </c>
      <c r="T4259" s="16">
        <f>SUBTOTAL(9,T4256:T4258)</f>
        <v>0</v>
      </c>
      <c r="U4259" s="3">
        <f>SUBTOTAL(9,U4256:U4258)</f>
        <v>0</v>
      </c>
    </row>
    <row r="4260" spans="1:21" outlineLevel="4" x14ac:dyDescent="0.25">
      <c r="A4260" s="1" t="s">
        <v>119</v>
      </c>
      <c r="B4260" s="1" t="s">
        <v>120</v>
      </c>
      <c r="C4260" s="4" t="s">
        <v>6766</v>
      </c>
      <c r="D4260" s="19" t="s">
        <v>2271</v>
      </c>
      <c r="E4260" s="1" t="s">
        <v>2271</v>
      </c>
      <c r="F4260" s="19" t="s">
        <v>4</v>
      </c>
      <c r="G4260" s="19" t="s">
        <v>123</v>
      </c>
      <c r="H4260" s="19" t="s">
        <v>128</v>
      </c>
      <c r="I4260" s="6" t="s">
        <v>18247</v>
      </c>
      <c r="J4260" s="1" t="s">
        <v>4</v>
      </c>
      <c r="K4260" s="1" t="s">
        <v>4</v>
      </c>
      <c r="L4260" s="1" t="s">
        <v>4</v>
      </c>
      <c r="M4260" s="1" t="s">
        <v>13</v>
      </c>
      <c r="N4260" s="1" t="s">
        <v>6803</v>
      </c>
      <c r="O4260" s="26">
        <v>43363</v>
      </c>
      <c r="P4260" s="1" t="s">
        <v>23</v>
      </c>
      <c r="Q4260" s="16">
        <v>6657</v>
      </c>
      <c r="R4260" s="16">
        <v>0</v>
      </c>
      <c r="S4260" s="32">
        <v>6657</v>
      </c>
      <c r="T4260" s="16">
        <v>0</v>
      </c>
      <c r="U4260" s="3">
        <v>0</v>
      </c>
    </row>
    <row r="4261" spans="1:21" outlineLevel="4" x14ac:dyDescent="0.25">
      <c r="A4261" s="1" t="s">
        <v>119</v>
      </c>
      <c r="B4261" s="1" t="s">
        <v>120</v>
      </c>
      <c r="C4261" s="4" t="s">
        <v>6766</v>
      </c>
      <c r="D4261" s="19" t="s">
        <v>2271</v>
      </c>
      <c r="E4261" s="1" t="s">
        <v>2271</v>
      </c>
      <c r="F4261" s="19" t="s">
        <v>4</v>
      </c>
      <c r="G4261" s="19" t="s">
        <v>123</v>
      </c>
      <c r="H4261" s="19" t="s">
        <v>128</v>
      </c>
      <c r="I4261" s="6" t="s">
        <v>18247</v>
      </c>
      <c r="J4261" s="1" t="s">
        <v>4</v>
      </c>
      <c r="K4261" s="1" t="s">
        <v>4</v>
      </c>
      <c r="L4261" s="1" t="s">
        <v>4</v>
      </c>
      <c r="M4261" s="1" t="s">
        <v>13</v>
      </c>
      <c r="N4261" s="1" t="s">
        <v>6804</v>
      </c>
      <c r="O4261" s="26">
        <v>43419</v>
      </c>
      <c r="P4261" s="1" t="s">
        <v>23</v>
      </c>
      <c r="Q4261" s="16">
        <v>3328.5</v>
      </c>
      <c r="R4261" s="16">
        <v>0</v>
      </c>
      <c r="S4261" s="32">
        <v>3328.5</v>
      </c>
      <c r="T4261" s="16">
        <v>0</v>
      </c>
      <c r="U4261" s="3">
        <v>0</v>
      </c>
    </row>
    <row r="4262" spans="1:21" outlineLevel="4" x14ac:dyDescent="0.25">
      <c r="A4262" s="1" t="s">
        <v>119</v>
      </c>
      <c r="B4262" s="1" t="s">
        <v>120</v>
      </c>
      <c r="C4262" s="4" t="s">
        <v>6766</v>
      </c>
      <c r="D4262" s="19" t="s">
        <v>2271</v>
      </c>
      <c r="E4262" s="1" t="s">
        <v>2271</v>
      </c>
      <c r="F4262" s="19" t="s">
        <v>4</v>
      </c>
      <c r="G4262" s="19" t="s">
        <v>123</v>
      </c>
      <c r="H4262" s="19" t="s">
        <v>128</v>
      </c>
      <c r="I4262" s="6" t="s">
        <v>18247</v>
      </c>
      <c r="J4262" s="1" t="s">
        <v>4</v>
      </c>
      <c r="K4262" s="1" t="s">
        <v>4</v>
      </c>
      <c r="L4262" s="1" t="s">
        <v>4</v>
      </c>
      <c r="M4262" s="1" t="s">
        <v>13</v>
      </c>
      <c r="N4262" s="1" t="s">
        <v>6805</v>
      </c>
      <c r="O4262" s="26">
        <v>43479</v>
      </c>
      <c r="P4262" s="1" t="s">
        <v>23</v>
      </c>
      <c r="Q4262" s="16">
        <v>3328.5</v>
      </c>
      <c r="R4262" s="16">
        <v>0</v>
      </c>
      <c r="S4262" s="32">
        <v>3328.5</v>
      </c>
      <c r="T4262" s="16">
        <v>0</v>
      </c>
      <c r="U4262" s="3">
        <v>0</v>
      </c>
    </row>
    <row r="4263" spans="1:21" outlineLevel="3" x14ac:dyDescent="0.25">
      <c r="H4263" s="29" t="s">
        <v>16595</v>
      </c>
      <c r="I4263" s="23"/>
      <c r="O4263" s="26"/>
      <c r="Q4263" s="16">
        <f>SUBTOTAL(9,Q4260:Q4262)</f>
        <v>13314</v>
      </c>
      <c r="R4263" s="16">
        <f>SUBTOTAL(9,R4260:R4262)</f>
        <v>0</v>
      </c>
      <c r="S4263" s="32">
        <f>SUBTOTAL(9,S4260:S4262)</f>
        <v>13314</v>
      </c>
      <c r="T4263" s="16">
        <f>SUBTOTAL(9,T4260:T4262)</f>
        <v>0</v>
      </c>
      <c r="U4263" s="3">
        <f>SUBTOTAL(9,U4260:U4262)</f>
        <v>0</v>
      </c>
    </row>
    <row r="4264" spans="1:21" outlineLevel="4" x14ac:dyDescent="0.25">
      <c r="A4264" s="1" t="s">
        <v>119</v>
      </c>
      <c r="B4264" s="1" t="s">
        <v>120</v>
      </c>
      <c r="C4264" s="4" t="s">
        <v>6766</v>
      </c>
      <c r="D4264" s="19" t="s">
        <v>2271</v>
      </c>
      <c r="E4264" s="1" t="s">
        <v>2271</v>
      </c>
      <c r="F4264" s="19" t="s">
        <v>4</v>
      </c>
      <c r="G4264" s="19" t="s">
        <v>123</v>
      </c>
      <c r="H4264" s="19" t="s">
        <v>129</v>
      </c>
      <c r="I4264" s="6" t="s">
        <v>18246</v>
      </c>
      <c r="J4264" s="1" t="s">
        <v>4</v>
      </c>
      <c r="K4264" s="1" t="s">
        <v>4</v>
      </c>
      <c r="L4264" s="1" t="s">
        <v>4</v>
      </c>
      <c r="M4264" s="1" t="s">
        <v>13</v>
      </c>
      <c r="N4264" s="1" t="s">
        <v>6803</v>
      </c>
      <c r="O4264" s="26">
        <v>43363</v>
      </c>
      <c r="P4264" s="1" t="s">
        <v>23</v>
      </c>
      <c r="Q4264" s="16">
        <v>27741</v>
      </c>
      <c r="R4264" s="16">
        <v>0</v>
      </c>
      <c r="S4264" s="32">
        <v>27741</v>
      </c>
      <c r="T4264" s="16">
        <v>0</v>
      </c>
      <c r="U4264" s="3">
        <v>0</v>
      </c>
    </row>
    <row r="4265" spans="1:21" outlineLevel="4" x14ac:dyDescent="0.25">
      <c r="A4265" s="1" t="s">
        <v>119</v>
      </c>
      <c r="B4265" s="1" t="s">
        <v>120</v>
      </c>
      <c r="C4265" s="4" t="s">
        <v>6766</v>
      </c>
      <c r="D4265" s="19" t="s">
        <v>2271</v>
      </c>
      <c r="E4265" s="1" t="s">
        <v>2271</v>
      </c>
      <c r="F4265" s="19" t="s">
        <v>4</v>
      </c>
      <c r="G4265" s="19" t="s">
        <v>123</v>
      </c>
      <c r="H4265" s="19" t="s">
        <v>129</v>
      </c>
      <c r="I4265" s="6" t="s">
        <v>18246</v>
      </c>
      <c r="J4265" s="1" t="s">
        <v>4</v>
      </c>
      <c r="K4265" s="1" t="s">
        <v>4</v>
      </c>
      <c r="L4265" s="1" t="s">
        <v>4</v>
      </c>
      <c r="M4265" s="1" t="s">
        <v>13</v>
      </c>
      <c r="N4265" s="1" t="s">
        <v>6804</v>
      </c>
      <c r="O4265" s="26">
        <v>43419</v>
      </c>
      <c r="P4265" s="1" t="s">
        <v>23</v>
      </c>
      <c r="Q4265" s="16">
        <v>13870.5</v>
      </c>
      <c r="R4265" s="16">
        <v>0</v>
      </c>
      <c r="S4265" s="32">
        <v>13870.5</v>
      </c>
      <c r="T4265" s="16">
        <v>0</v>
      </c>
      <c r="U4265" s="3">
        <v>0</v>
      </c>
    </row>
    <row r="4266" spans="1:21" outlineLevel="4" x14ac:dyDescent="0.25">
      <c r="A4266" s="1" t="s">
        <v>119</v>
      </c>
      <c r="B4266" s="1" t="s">
        <v>120</v>
      </c>
      <c r="C4266" s="4" t="s">
        <v>6766</v>
      </c>
      <c r="D4266" s="19" t="s">
        <v>2271</v>
      </c>
      <c r="E4266" s="1" t="s">
        <v>2271</v>
      </c>
      <c r="F4266" s="19" t="s">
        <v>4</v>
      </c>
      <c r="G4266" s="19" t="s">
        <v>123</v>
      </c>
      <c r="H4266" s="19" t="s">
        <v>129</v>
      </c>
      <c r="I4266" s="6" t="s">
        <v>18246</v>
      </c>
      <c r="J4266" s="1" t="s">
        <v>4</v>
      </c>
      <c r="K4266" s="1" t="s">
        <v>4</v>
      </c>
      <c r="L4266" s="1" t="s">
        <v>4</v>
      </c>
      <c r="M4266" s="1" t="s">
        <v>13</v>
      </c>
      <c r="N4266" s="1" t="s">
        <v>6805</v>
      </c>
      <c r="O4266" s="26">
        <v>43479</v>
      </c>
      <c r="P4266" s="1" t="s">
        <v>23</v>
      </c>
      <c r="Q4266" s="16">
        <v>13870.5</v>
      </c>
      <c r="R4266" s="16">
        <v>0</v>
      </c>
      <c r="S4266" s="32">
        <v>13870.5</v>
      </c>
      <c r="T4266" s="16">
        <v>0</v>
      </c>
      <c r="U4266" s="3">
        <v>0</v>
      </c>
    </row>
    <row r="4267" spans="1:21" outlineLevel="3" x14ac:dyDescent="0.25">
      <c r="H4267" s="29" t="s">
        <v>16596</v>
      </c>
      <c r="O4267" s="26"/>
      <c r="Q4267" s="16">
        <f>SUBTOTAL(9,Q4264:Q4266)</f>
        <v>55482</v>
      </c>
      <c r="R4267" s="16">
        <f>SUBTOTAL(9,R4264:R4266)</f>
        <v>0</v>
      </c>
      <c r="S4267" s="32">
        <f>SUBTOTAL(9,S4264:S4266)</f>
        <v>55482</v>
      </c>
      <c r="T4267" s="16">
        <f>SUBTOTAL(9,T4264:T4266)</f>
        <v>0</v>
      </c>
      <c r="U4267" s="3">
        <f>SUBTOTAL(9,U4264:U4266)</f>
        <v>0</v>
      </c>
    </row>
    <row r="4268" spans="1:21" outlineLevel="4" x14ac:dyDescent="0.25">
      <c r="A4268" s="1" t="s">
        <v>119</v>
      </c>
      <c r="B4268" s="1" t="s">
        <v>120</v>
      </c>
      <c r="C4268" s="4" t="s">
        <v>6766</v>
      </c>
      <c r="D4268" s="19" t="s">
        <v>2271</v>
      </c>
      <c r="E4268" s="1" t="s">
        <v>2271</v>
      </c>
      <c r="F4268" s="19" t="s">
        <v>1073</v>
      </c>
      <c r="G4268" s="19" t="s">
        <v>4</v>
      </c>
      <c r="H4268" s="19" t="s">
        <v>6807</v>
      </c>
      <c r="I4268" s="4" t="s">
        <v>6808</v>
      </c>
      <c r="J4268" s="1" t="s">
        <v>4</v>
      </c>
      <c r="K4268" s="1" t="s">
        <v>4</v>
      </c>
      <c r="L4268" s="1" t="s">
        <v>4</v>
      </c>
      <c r="M4268" s="1" t="s">
        <v>13</v>
      </c>
      <c r="N4268" s="1" t="s">
        <v>6806</v>
      </c>
      <c r="O4268" s="26">
        <v>43550</v>
      </c>
      <c r="P4268" s="1" t="s">
        <v>23</v>
      </c>
      <c r="Q4268" s="16">
        <v>27987.5</v>
      </c>
      <c r="R4268" s="16">
        <v>27987.5</v>
      </c>
      <c r="S4268" s="32">
        <v>0</v>
      </c>
      <c r="T4268" s="16">
        <v>0</v>
      </c>
      <c r="U4268" s="3">
        <v>0</v>
      </c>
    </row>
    <row r="4269" spans="1:21" outlineLevel="3" x14ac:dyDescent="0.25">
      <c r="H4269" s="29" t="s">
        <v>17332</v>
      </c>
      <c r="O4269" s="26"/>
      <c r="Q4269" s="16">
        <f>SUBTOTAL(9,Q4268:Q4268)</f>
        <v>27987.5</v>
      </c>
      <c r="R4269" s="16">
        <f>SUBTOTAL(9,R4268:R4268)</f>
        <v>27987.5</v>
      </c>
      <c r="S4269" s="32">
        <f>SUBTOTAL(9,S4268:S4268)</f>
        <v>0</v>
      </c>
      <c r="T4269" s="16">
        <f>SUBTOTAL(9,T4268:T4268)</f>
        <v>0</v>
      </c>
      <c r="U4269" s="3">
        <f>SUBTOTAL(9,U4268:U4268)</f>
        <v>0</v>
      </c>
    </row>
    <row r="4270" spans="1:21" outlineLevel="2" x14ac:dyDescent="0.25">
      <c r="C4270" s="5" t="s">
        <v>16002</v>
      </c>
      <c r="O4270" s="26"/>
      <c r="Q4270" s="16">
        <f>SUBTOTAL(9,Q4237:Q4268)</f>
        <v>276978.5</v>
      </c>
      <c r="R4270" s="16">
        <f>SUBTOTAL(9,R4237:R4268)</f>
        <v>139605.94</v>
      </c>
      <c r="S4270" s="32">
        <f>SUBTOTAL(9,S4237:S4268)</f>
        <v>137372.56</v>
      </c>
      <c r="T4270" s="16">
        <f>SUBTOTAL(9,T4237:T4268)</f>
        <v>0</v>
      </c>
      <c r="U4270" s="3">
        <f>SUBTOTAL(9,U4237:U4268)</f>
        <v>0</v>
      </c>
    </row>
    <row r="4271" spans="1:21" ht="30" outlineLevel="4" x14ac:dyDescent="0.25">
      <c r="A4271" s="1" t="s">
        <v>76</v>
      </c>
      <c r="B4271" s="1" t="s">
        <v>77</v>
      </c>
      <c r="C4271" s="4" t="s">
        <v>6809</v>
      </c>
      <c r="D4271" s="19" t="s">
        <v>6810</v>
      </c>
      <c r="E4271" s="1" t="s">
        <v>6810</v>
      </c>
      <c r="F4271" s="19" t="s">
        <v>4</v>
      </c>
      <c r="G4271" s="19" t="s">
        <v>83</v>
      </c>
      <c r="H4271" s="19" t="s">
        <v>6813</v>
      </c>
      <c r="I4271" s="4" t="s">
        <v>6814</v>
      </c>
      <c r="J4271" s="1" t="s">
        <v>4</v>
      </c>
      <c r="K4271" s="1" t="s">
        <v>4</v>
      </c>
      <c r="L4271" s="1" t="s">
        <v>4</v>
      </c>
      <c r="M4271" s="1" t="s">
        <v>13</v>
      </c>
      <c r="N4271" s="1" t="s">
        <v>6811</v>
      </c>
      <c r="O4271" s="26">
        <v>43607</v>
      </c>
      <c r="P4271" s="1" t="s">
        <v>6812</v>
      </c>
      <c r="Q4271" s="16">
        <v>4924</v>
      </c>
      <c r="R4271" s="16">
        <v>0</v>
      </c>
      <c r="S4271" s="32">
        <v>4924</v>
      </c>
      <c r="T4271" s="16">
        <v>0</v>
      </c>
      <c r="U4271" s="3">
        <v>0</v>
      </c>
    </row>
    <row r="4272" spans="1:21" outlineLevel="3" x14ac:dyDescent="0.25">
      <c r="H4272" s="29" t="s">
        <v>17333</v>
      </c>
      <c r="O4272" s="26"/>
      <c r="Q4272" s="16">
        <f>SUBTOTAL(9,Q4271:Q4271)</f>
        <v>4924</v>
      </c>
      <c r="R4272" s="16">
        <f>SUBTOTAL(9,R4271:R4271)</f>
        <v>0</v>
      </c>
      <c r="S4272" s="32">
        <f>SUBTOTAL(9,S4271:S4271)</f>
        <v>4924</v>
      </c>
      <c r="T4272" s="16">
        <f>SUBTOTAL(9,T4271:T4271)</f>
        <v>0</v>
      </c>
      <c r="U4272" s="3">
        <f>SUBTOTAL(9,U4271:U4271)</f>
        <v>0</v>
      </c>
    </row>
    <row r="4273" spans="1:21" ht="30" outlineLevel="4" x14ac:dyDescent="0.25">
      <c r="A4273" s="1" t="s">
        <v>119</v>
      </c>
      <c r="B4273" s="1" t="s">
        <v>120</v>
      </c>
      <c r="C4273" s="4" t="s">
        <v>6809</v>
      </c>
      <c r="D4273" s="19" t="s">
        <v>6815</v>
      </c>
      <c r="E4273" s="1" t="s">
        <v>6816</v>
      </c>
      <c r="F4273" s="19" t="s">
        <v>4</v>
      </c>
      <c r="G4273" s="19" t="s">
        <v>41</v>
      </c>
      <c r="H4273" s="19" t="s">
        <v>6822</v>
      </c>
      <c r="I4273" s="4" t="s">
        <v>6823</v>
      </c>
      <c r="J4273" s="1" t="s">
        <v>4</v>
      </c>
      <c r="K4273" s="1" t="s">
        <v>6817</v>
      </c>
      <c r="L4273" s="1" t="s">
        <v>6818</v>
      </c>
      <c r="M4273" s="1" t="s">
        <v>6819</v>
      </c>
      <c r="N4273" s="1" t="s">
        <v>6820</v>
      </c>
      <c r="O4273" s="26">
        <v>43314</v>
      </c>
      <c r="P4273" s="1" t="s">
        <v>6821</v>
      </c>
      <c r="Q4273" s="16">
        <v>366.44</v>
      </c>
      <c r="R4273" s="16">
        <v>0</v>
      </c>
      <c r="S4273" s="32">
        <v>366.44</v>
      </c>
      <c r="T4273" s="16">
        <v>0</v>
      </c>
      <c r="U4273" s="3">
        <v>0</v>
      </c>
    </row>
    <row r="4274" spans="1:21" ht="30" outlineLevel="4" x14ac:dyDescent="0.25">
      <c r="A4274" s="1" t="s">
        <v>119</v>
      </c>
      <c r="B4274" s="1" t="s">
        <v>120</v>
      </c>
      <c r="C4274" s="4" t="s">
        <v>6809</v>
      </c>
      <c r="D4274" s="19" t="s">
        <v>6815</v>
      </c>
      <c r="E4274" s="1" t="s">
        <v>6816</v>
      </c>
      <c r="F4274" s="19" t="s">
        <v>4</v>
      </c>
      <c r="G4274" s="19" t="s">
        <v>41</v>
      </c>
      <c r="H4274" s="19" t="s">
        <v>6822</v>
      </c>
      <c r="I4274" s="4" t="s">
        <v>6823</v>
      </c>
      <c r="J4274" s="1" t="s">
        <v>4</v>
      </c>
      <c r="K4274" s="1" t="s">
        <v>6817</v>
      </c>
      <c r="L4274" s="1" t="s">
        <v>6824</v>
      </c>
      <c r="M4274" s="1" t="s">
        <v>6825</v>
      </c>
      <c r="N4274" s="1" t="s">
        <v>6826</v>
      </c>
      <c r="O4274" s="26">
        <v>43318</v>
      </c>
      <c r="P4274" s="1" t="s">
        <v>6827</v>
      </c>
      <c r="Q4274" s="16">
        <v>554</v>
      </c>
      <c r="R4274" s="16">
        <v>0</v>
      </c>
      <c r="S4274" s="32">
        <v>554</v>
      </c>
      <c r="T4274" s="16">
        <v>0</v>
      </c>
      <c r="U4274" s="3">
        <v>0</v>
      </c>
    </row>
    <row r="4275" spans="1:21" ht="30" outlineLevel="4" x14ac:dyDescent="0.25">
      <c r="A4275" s="1" t="s">
        <v>119</v>
      </c>
      <c r="B4275" s="1" t="s">
        <v>120</v>
      </c>
      <c r="C4275" s="4" t="s">
        <v>6809</v>
      </c>
      <c r="D4275" s="19" t="s">
        <v>6815</v>
      </c>
      <c r="E4275" s="1" t="s">
        <v>6816</v>
      </c>
      <c r="F4275" s="19" t="s">
        <v>48</v>
      </c>
      <c r="G4275" s="19" t="s">
        <v>4</v>
      </c>
      <c r="H4275" s="19" t="s">
        <v>6822</v>
      </c>
      <c r="I4275" s="4" t="s">
        <v>6823</v>
      </c>
      <c r="J4275" s="1" t="s">
        <v>4</v>
      </c>
      <c r="K4275" s="1" t="s">
        <v>6817</v>
      </c>
      <c r="L4275" s="1" t="s">
        <v>6818</v>
      </c>
      <c r="M4275" s="1" t="s">
        <v>6819</v>
      </c>
      <c r="N4275" s="1" t="s">
        <v>6820</v>
      </c>
      <c r="O4275" s="26">
        <v>43314</v>
      </c>
      <c r="P4275" s="1" t="s">
        <v>6821</v>
      </c>
      <c r="Q4275" s="16">
        <v>2931.56</v>
      </c>
      <c r="R4275" s="16">
        <v>2931.56</v>
      </c>
      <c r="S4275" s="32">
        <v>0</v>
      </c>
      <c r="T4275" s="16">
        <v>0</v>
      </c>
      <c r="U4275" s="3">
        <v>0</v>
      </c>
    </row>
    <row r="4276" spans="1:21" ht="30" outlineLevel="4" x14ac:dyDescent="0.25">
      <c r="A4276" s="1" t="s">
        <v>119</v>
      </c>
      <c r="B4276" s="1" t="s">
        <v>120</v>
      </c>
      <c r="C4276" s="4" t="s">
        <v>6809</v>
      </c>
      <c r="D4276" s="19" t="s">
        <v>6815</v>
      </c>
      <c r="E4276" s="1" t="s">
        <v>6816</v>
      </c>
      <c r="F4276" s="19" t="s">
        <v>48</v>
      </c>
      <c r="G4276" s="19" t="s">
        <v>4</v>
      </c>
      <c r="H4276" s="19" t="s">
        <v>6822</v>
      </c>
      <c r="I4276" s="4" t="s">
        <v>6823</v>
      </c>
      <c r="J4276" s="1" t="s">
        <v>4</v>
      </c>
      <c r="K4276" s="1" t="s">
        <v>6817</v>
      </c>
      <c r="L4276" s="1" t="s">
        <v>6824</v>
      </c>
      <c r="M4276" s="1" t="s">
        <v>6825</v>
      </c>
      <c r="N4276" s="1" t="s">
        <v>6826</v>
      </c>
      <c r="O4276" s="26">
        <v>43318</v>
      </c>
      <c r="P4276" s="1" t="s">
        <v>6827</v>
      </c>
      <c r="Q4276" s="16">
        <v>4432</v>
      </c>
      <c r="R4276" s="16">
        <v>4432</v>
      </c>
      <c r="S4276" s="32">
        <v>0</v>
      </c>
      <c r="T4276" s="16">
        <v>0</v>
      </c>
      <c r="U4276" s="3">
        <v>0</v>
      </c>
    </row>
    <row r="4277" spans="1:21" outlineLevel="3" x14ac:dyDescent="0.25">
      <c r="H4277" s="29" t="s">
        <v>17334</v>
      </c>
      <c r="O4277" s="26"/>
      <c r="Q4277" s="16">
        <f>SUBTOTAL(9,Q4273:Q4276)</f>
        <v>8284</v>
      </c>
      <c r="R4277" s="16">
        <f>SUBTOTAL(9,R4273:R4276)</f>
        <v>7363.5599999999995</v>
      </c>
      <c r="S4277" s="32">
        <f>SUBTOTAL(9,S4273:S4276)</f>
        <v>920.44</v>
      </c>
      <c r="T4277" s="16">
        <f>SUBTOTAL(9,T4273:T4276)</f>
        <v>0</v>
      </c>
      <c r="U4277" s="3">
        <f>SUBTOTAL(9,U4273:U4276)</f>
        <v>0</v>
      </c>
    </row>
    <row r="4278" spans="1:21" ht="30" outlineLevel="4" x14ac:dyDescent="0.25">
      <c r="A4278" s="1" t="s">
        <v>119</v>
      </c>
      <c r="B4278" s="1" t="s">
        <v>120</v>
      </c>
      <c r="C4278" s="4" t="s">
        <v>6809</v>
      </c>
      <c r="D4278" s="19" t="s">
        <v>6815</v>
      </c>
      <c r="E4278" s="1" t="s">
        <v>6815</v>
      </c>
      <c r="F4278" s="19" t="s">
        <v>4</v>
      </c>
      <c r="G4278" s="19" t="s">
        <v>49</v>
      </c>
      <c r="H4278" s="19" t="s">
        <v>6832</v>
      </c>
      <c r="I4278" s="4" t="s">
        <v>6833</v>
      </c>
      <c r="J4278" s="1" t="s">
        <v>4</v>
      </c>
      <c r="K4278" s="1" t="s">
        <v>6828</v>
      </c>
      <c r="L4278" s="1" t="s">
        <v>6829</v>
      </c>
      <c r="M4278" s="1" t="s">
        <v>6830</v>
      </c>
      <c r="N4278" s="1" t="s">
        <v>6831</v>
      </c>
      <c r="O4278" s="26">
        <v>43623</v>
      </c>
      <c r="P4278" s="1" t="s">
        <v>23</v>
      </c>
      <c r="Q4278" s="16">
        <v>4419</v>
      </c>
      <c r="R4278" s="16">
        <v>0</v>
      </c>
      <c r="S4278" s="32">
        <v>4419</v>
      </c>
      <c r="T4278" s="16">
        <v>0</v>
      </c>
      <c r="U4278" s="3">
        <v>0</v>
      </c>
    </row>
    <row r="4279" spans="1:21" ht="30" outlineLevel="4" x14ac:dyDescent="0.25">
      <c r="A4279" s="1" t="s">
        <v>119</v>
      </c>
      <c r="B4279" s="1" t="s">
        <v>120</v>
      </c>
      <c r="C4279" s="4" t="s">
        <v>6809</v>
      </c>
      <c r="D4279" s="19" t="s">
        <v>6815</v>
      </c>
      <c r="E4279" s="1" t="s">
        <v>6815</v>
      </c>
      <c r="F4279" s="19" t="s">
        <v>4</v>
      </c>
      <c r="G4279" s="19" t="s">
        <v>49</v>
      </c>
      <c r="H4279" s="19" t="s">
        <v>6832</v>
      </c>
      <c r="I4279" s="4" t="s">
        <v>6833</v>
      </c>
      <c r="J4279" s="1" t="s">
        <v>4</v>
      </c>
      <c r="K4279" s="1" t="s">
        <v>6828</v>
      </c>
      <c r="L4279" s="1" t="s">
        <v>6834</v>
      </c>
      <c r="M4279" s="1" t="s">
        <v>6835</v>
      </c>
      <c r="N4279" s="1" t="s">
        <v>6836</v>
      </c>
      <c r="O4279" s="26">
        <v>43642</v>
      </c>
      <c r="P4279" s="1" t="s">
        <v>23</v>
      </c>
      <c r="Q4279" s="16">
        <v>6239</v>
      </c>
      <c r="R4279" s="16">
        <v>0</v>
      </c>
      <c r="S4279" s="32">
        <v>6239</v>
      </c>
      <c r="T4279" s="16">
        <v>0</v>
      </c>
      <c r="U4279" s="3">
        <v>0</v>
      </c>
    </row>
    <row r="4280" spans="1:21" outlineLevel="3" x14ac:dyDescent="0.25">
      <c r="H4280" s="29" t="s">
        <v>17335</v>
      </c>
      <c r="O4280" s="26"/>
      <c r="Q4280" s="16">
        <f>SUBTOTAL(9,Q4278:Q4279)</f>
        <v>10658</v>
      </c>
      <c r="R4280" s="16">
        <f>SUBTOTAL(9,R4278:R4279)</f>
        <v>0</v>
      </c>
      <c r="S4280" s="32">
        <f>SUBTOTAL(9,S4278:S4279)</f>
        <v>10658</v>
      </c>
      <c r="T4280" s="16">
        <f>SUBTOTAL(9,T4278:T4279)</f>
        <v>0</v>
      </c>
      <c r="U4280" s="3">
        <f>SUBTOTAL(9,U4278:U4279)</f>
        <v>0</v>
      </c>
    </row>
    <row r="4281" spans="1:21" outlineLevel="4" x14ac:dyDescent="0.25">
      <c r="A4281" s="1" t="s">
        <v>76</v>
      </c>
      <c r="B4281" s="1" t="s">
        <v>77</v>
      </c>
      <c r="C4281" s="4" t="s">
        <v>6809</v>
      </c>
      <c r="D4281" s="19" t="s">
        <v>6810</v>
      </c>
      <c r="E4281" s="1" t="s">
        <v>6810</v>
      </c>
      <c r="F4281" s="19" t="s">
        <v>4</v>
      </c>
      <c r="G4281" s="19" t="s">
        <v>83</v>
      </c>
      <c r="H4281" s="19" t="s">
        <v>6839</v>
      </c>
      <c r="I4281" s="4" t="s">
        <v>6809</v>
      </c>
      <c r="J4281" s="1" t="s">
        <v>4</v>
      </c>
      <c r="K4281" s="1" t="s">
        <v>4</v>
      </c>
      <c r="L4281" s="1" t="s">
        <v>4</v>
      </c>
      <c r="M4281" s="1" t="s">
        <v>13</v>
      </c>
      <c r="N4281" s="1" t="s">
        <v>6837</v>
      </c>
      <c r="O4281" s="26">
        <v>43328</v>
      </c>
      <c r="P4281" s="1" t="s">
        <v>6838</v>
      </c>
      <c r="Q4281" s="16">
        <v>426.47</v>
      </c>
      <c r="R4281" s="16">
        <v>0</v>
      </c>
      <c r="S4281" s="32">
        <v>426.47</v>
      </c>
      <c r="T4281" s="16">
        <v>0</v>
      </c>
      <c r="U4281" s="3">
        <v>0</v>
      </c>
    </row>
    <row r="4282" spans="1:21" outlineLevel="4" x14ac:dyDescent="0.25">
      <c r="A4282" s="1" t="s">
        <v>76</v>
      </c>
      <c r="B4282" s="1" t="s">
        <v>77</v>
      </c>
      <c r="C4282" s="4" t="s">
        <v>6809</v>
      </c>
      <c r="D4282" s="19" t="s">
        <v>6810</v>
      </c>
      <c r="E4282" s="1" t="s">
        <v>6810</v>
      </c>
      <c r="F4282" s="19" t="s">
        <v>4</v>
      </c>
      <c r="G4282" s="19" t="s">
        <v>83</v>
      </c>
      <c r="H4282" s="19" t="s">
        <v>6839</v>
      </c>
      <c r="I4282" s="4" t="s">
        <v>6809</v>
      </c>
      <c r="J4282" s="1" t="s">
        <v>4</v>
      </c>
      <c r="K4282" s="1" t="s">
        <v>4</v>
      </c>
      <c r="L4282" s="1" t="s">
        <v>4</v>
      </c>
      <c r="M4282" s="1" t="s">
        <v>13</v>
      </c>
      <c r="N4282" s="1" t="s">
        <v>6840</v>
      </c>
      <c r="O4282" s="26">
        <v>43440</v>
      </c>
      <c r="P4282" s="1" t="s">
        <v>6841</v>
      </c>
      <c r="Q4282" s="16">
        <v>572.22</v>
      </c>
      <c r="R4282" s="16">
        <v>0</v>
      </c>
      <c r="S4282" s="32">
        <v>572.22</v>
      </c>
      <c r="T4282" s="16">
        <v>0</v>
      </c>
      <c r="U4282" s="3">
        <v>0</v>
      </c>
    </row>
    <row r="4283" spans="1:21" outlineLevel="4" x14ac:dyDescent="0.25">
      <c r="A4283" s="1" t="s">
        <v>76</v>
      </c>
      <c r="B4283" s="1" t="s">
        <v>77</v>
      </c>
      <c r="C4283" s="4" t="s">
        <v>6809</v>
      </c>
      <c r="D4283" s="19" t="s">
        <v>6810</v>
      </c>
      <c r="E4283" s="1" t="s">
        <v>6810</v>
      </c>
      <c r="F4283" s="19" t="s">
        <v>4</v>
      </c>
      <c r="G4283" s="19" t="s">
        <v>83</v>
      </c>
      <c r="H4283" s="19" t="s">
        <v>6839</v>
      </c>
      <c r="I4283" s="4" t="s">
        <v>6809</v>
      </c>
      <c r="J4283" s="1" t="s">
        <v>4</v>
      </c>
      <c r="K4283" s="1" t="s">
        <v>4</v>
      </c>
      <c r="L4283" s="1" t="s">
        <v>4</v>
      </c>
      <c r="M4283" s="1" t="s">
        <v>13</v>
      </c>
      <c r="N4283" s="1" t="s">
        <v>6842</v>
      </c>
      <c r="O4283" s="26">
        <v>43472</v>
      </c>
      <c r="P4283" s="1" t="s">
        <v>6843</v>
      </c>
      <c r="Q4283" s="16">
        <v>180.71</v>
      </c>
      <c r="R4283" s="16">
        <v>0</v>
      </c>
      <c r="S4283" s="32">
        <v>180.71</v>
      </c>
      <c r="T4283" s="16">
        <v>0</v>
      </c>
      <c r="U4283" s="3">
        <v>0</v>
      </c>
    </row>
    <row r="4284" spans="1:21" outlineLevel="4" x14ac:dyDescent="0.25">
      <c r="A4284" s="1" t="s">
        <v>76</v>
      </c>
      <c r="B4284" s="1" t="s">
        <v>77</v>
      </c>
      <c r="C4284" s="4" t="s">
        <v>6809</v>
      </c>
      <c r="D4284" s="19" t="s">
        <v>6810</v>
      </c>
      <c r="E4284" s="1" t="s">
        <v>6810</v>
      </c>
      <c r="F4284" s="19" t="s">
        <v>81</v>
      </c>
      <c r="G4284" s="19" t="s">
        <v>4</v>
      </c>
      <c r="H4284" s="19" t="s">
        <v>6839</v>
      </c>
      <c r="I4284" s="4" t="s">
        <v>6809</v>
      </c>
      <c r="J4284" s="1" t="s">
        <v>4</v>
      </c>
      <c r="K4284" s="1" t="s">
        <v>4</v>
      </c>
      <c r="L4284" s="1" t="s">
        <v>4</v>
      </c>
      <c r="M4284" s="1" t="s">
        <v>13</v>
      </c>
      <c r="N4284" s="1" t="s">
        <v>6837</v>
      </c>
      <c r="O4284" s="26">
        <v>43328</v>
      </c>
      <c r="P4284" s="1" t="s">
        <v>6838</v>
      </c>
      <c r="Q4284" s="16">
        <v>3828.73</v>
      </c>
      <c r="R4284" s="16">
        <v>3828.73</v>
      </c>
      <c r="S4284" s="32">
        <v>0</v>
      </c>
      <c r="T4284" s="16">
        <v>0</v>
      </c>
      <c r="U4284" s="3">
        <v>0</v>
      </c>
    </row>
    <row r="4285" spans="1:21" outlineLevel="4" x14ac:dyDescent="0.25">
      <c r="A4285" s="1" t="s">
        <v>76</v>
      </c>
      <c r="B4285" s="1" t="s">
        <v>77</v>
      </c>
      <c r="C4285" s="4" t="s">
        <v>6809</v>
      </c>
      <c r="D4285" s="19" t="s">
        <v>6810</v>
      </c>
      <c r="E4285" s="1" t="s">
        <v>6810</v>
      </c>
      <c r="F4285" s="19" t="s">
        <v>81</v>
      </c>
      <c r="G4285" s="19" t="s">
        <v>4</v>
      </c>
      <c r="H4285" s="19" t="s">
        <v>6839</v>
      </c>
      <c r="I4285" s="4" t="s">
        <v>6809</v>
      </c>
      <c r="J4285" s="1" t="s">
        <v>4</v>
      </c>
      <c r="K4285" s="1" t="s">
        <v>4</v>
      </c>
      <c r="L4285" s="1" t="s">
        <v>4</v>
      </c>
      <c r="M4285" s="1" t="s">
        <v>13</v>
      </c>
      <c r="N4285" s="1" t="s">
        <v>6840</v>
      </c>
      <c r="O4285" s="26">
        <v>43440</v>
      </c>
      <c r="P4285" s="1" t="s">
        <v>6841</v>
      </c>
      <c r="Q4285" s="16">
        <v>5149.58</v>
      </c>
      <c r="R4285" s="16">
        <v>5149.58</v>
      </c>
      <c r="S4285" s="32">
        <v>0</v>
      </c>
      <c r="T4285" s="16">
        <v>0</v>
      </c>
      <c r="U4285" s="3">
        <v>0</v>
      </c>
    </row>
    <row r="4286" spans="1:21" outlineLevel="4" x14ac:dyDescent="0.25">
      <c r="A4286" s="1" t="s">
        <v>76</v>
      </c>
      <c r="B4286" s="1" t="s">
        <v>77</v>
      </c>
      <c r="C4286" s="4" t="s">
        <v>6809</v>
      </c>
      <c r="D4286" s="19" t="s">
        <v>6810</v>
      </c>
      <c r="E4286" s="1" t="s">
        <v>6810</v>
      </c>
      <c r="F4286" s="19" t="s">
        <v>81</v>
      </c>
      <c r="G4286" s="19" t="s">
        <v>4</v>
      </c>
      <c r="H4286" s="19" t="s">
        <v>6839</v>
      </c>
      <c r="I4286" s="4" t="s">
        <v>6809</v>
      </c>
      <c r="J4286" s="1" t="s">
        <v>4</v>
      </c>
      <c r="K4286" s="1" t="s">
        <v>4</v>
      </c>
      <c r="L4286" s="1" t="s">
        <v>4</v>
      </c>
      <c r="M4286" s="1" t="s">
        <v>13</v>
      </c>
      <c r="N4286" s="1" t="s">
        <v>6842</v>
      </c>
      <c r="O4286" s="26">
        <v>43472</v>
      </c>
      <c r="P4286" s="1" t="s">
        <v>6843</v>
      </c>
      <c r="Q4286" s="16">
        <v>1626.29</v>
      </c>
      <c r="R4286" s="16">
        <v>1626.29</v>
      </c>
      <c r="S4286" s="32">
        <v>0</v>
      </c>
      <c r="T4286" s="16">
        <v>0</v>
      </c>
      <c r="U4286" s="3">
        <v>0</v>
      </c>
    </row>
    <row r="4287" spans="1:21" outlineLevel="3" x14ac:dyDescent="0.25">
      <c r="H4287" s="29" t="s">
        <v>17336</v>
      </c>
      <c r="O4287" s="26"/>
      <c r="Q4287" s="16">
        <f>SUBTOTAL(9,Q4281:Q4286)</f>
        <v>11784</v>
      </c>
      <c r="R4287" s="16">
        <f>SUBTOTAL(9,R4281:R4286)</f>
        <v>10604.599999999999</v>
      </c>
      <c r="S4287" s="32">
        <f>SUBTOTAL(9,S4281:S4286)</f>
        <v>1179.4000000000001</v>
      </c>
      <c r="T4287" s="16">
        <f>SUBTOTAL(9,T4281:T4286)</f>
        <v>0</v>
      </c>
      <c r="U4287" s="3">
        <f>SUBTOTAL(9,U4281:U4286)</f>
        <v>0</v>
      </c>
    </row>
    <row r="4288" spans="1:21" ht="30" outlineLevel="4" x14ac:dyDescent="0.25">
      <c r="A4288" s="1" t="s">
        <v>119</v>
      </c>
      <c r="B4288" s="1" t="s">
        <v>120</v>
      </c>
      <c r="C4288" s="4" t="s">
        <v>6809</v>
      </c>
      <c r="D4288" s="19" t="s">
        <v>6815</v>
      </c>
      <c r="E4288" s="1" t="s">
        <v>6816</v>
      </c>
      <c r="F4288" s="19" t="s">
        <v>4</v>
      </c>
      <c r="G4288" s="19" t="s">
        <v>49</v>
      </c>
      <c r="H4288" s="19" t="s">
        <v>6849</v>
      </c>
      <c r="I4288" s="4" t="s">
        <v>6850</v>
      </c>
      <c r="J4288" s="1" t="s">
        <v>4</v>
      </c>
      <c r="K4288" s="1" t="s">
        <v>6844</v>
      </c>
      <c r="L4288" s="1" t="s">
        <v>6845</v>
      </c>
      <c r="M4288" s="1" t="s">
        <v>6846</v>
      </c>
      <c r="N4288" s="1" t="s">
        <v>6847</v>
      </c>
      <c r="O4288" s="26">
        <v>43472</v>
      </c>
      <c r="P4288" s="1" t="s">
        <v>6848</v>
      </c>
      <c r="Q4288" s="16">
        <v>287</v>
      </c>
      <c r="R4288" s="16">
        <v>0</v>
      </c>
      <c r="S4288" s="32">
        <v>287</v>
      </c>
      <c r="T4288" s="16">
        <v>0</v>
      </c>
      <c r="U4288" s="3">
        <v>0</v>
      </c>
    </row>
    <row r="4289" spans="1:21" ht="30" outlineLevel="4" x14ac:dyDescent="0.25">
      <c r="A4289" s="1" t="s">
        <v>119</v>
      </c>
      <c r="B4289" s="1" t="s">
        <v>120</v>
      </c>
      <c r="C4289" s="4" t="s">
        <v>6809</v>
      </c>
      <c r="D4289" s="19" t="s">
        <v>6815</v>
      </c>
      <c r="E4289" s="1" t="s">
        <v>6816</v>
      </c>
      <c r="F4289" s="19" t="s">
        <v>4</v>
      </c>
      <c r="G4289" s="19" t="s">
        <v>49</v>
      </c>
      <c r="H4289" s="19" t="s">
        <v>6849</v>
      </c>
      <c r="I4289" s="4" t="s">
        <v>6850</v>
      </c>
      <c r="J4289" s="1" t="s">
        <v>4</v>
      </c>
      <c r="K4289" s="1" t="s">
        <v>6844</v>
      </c>
      <c r="L4289" s="1" t="s">
        <v>6851</v>
      </c>
      <c r="M4289" s="1" t="s">
        <v>6682</v>
      </c>
      <c r="N4289" s="1" t="s">
        <v>6852</v>
      </c>
      <c r="O4289" s="26">
        <v>43514</v>
      </c>
      <c r="P4289" s="1" t="s">
        <v>6853</v>
      </c>
      <c r="Q4289" s="16">
        <v>208.45</v>
      </c>
      <c r="R4289" s="16">
        <v>0</v>
      </c>
      <c r="S4289" s="32">
        <v>208.45</v>
      </c>
      <c r="T4289" s="16">
        <v>0</v>
      </c>
      <c r="U4289" s="3">
        <v>0</v>
      </c>
    </row>
    <row r="4290" spans="1:21" ht="30" outlineLevel="4" x14ac:dyDescent="0.25">
      <c r="A4290" s="1" t="s">
        <v>119</v>
      </c>
      <c r="B4290" s="1" t="s">
        <v>120</v>
      </c>
      <c r="C4290" s="4" t="s">
        <v>6809</v>
      </c>
      <c r="D4290" s="19" t="s">
        <v>6815</v>
      </c>
      <c r="E4290" s="1" t="s">
        <v>6816</v>
      </c>
      <c r="F4290" s="19" t="s">
        <v>4</v>
      </c>
      <c r="G4290" s="19" t="s">
        <v>49</v>
      </c>
      <c r="H4290" s="19" t="s">
        <v>6849</v>
      </c>
      <c r="I4290" s="4" t="s">
        <v>6850</v>
      </c>
      <c r="J4290" s="1" t="s">
        <v>4</v>
      </c>
      <c r="K4290" s="1" t="s">
        <v>6844</v>
      </c>
      <c r="L4290" s="1" t="s">
        <v>6854</v>
      </c>
      <c r="M4290" s="1" t="s">
        <v>6855</v>
      </c>
      <c r="N4290" s="1" t="s">
        <v>6856</v>
      </c>
      <c r="O4290" s="26">
        <v>43619</v>
      </c>
      <c r="P4290" s="1" t="s">
        <v>6857</v>
      </c>
      <c r="Q4290" s="16">
        <v>222.22</v>
      </c>
      <c r="R4290" s="16">
        <v>0</v>
      </c>
      <c r="S4290" s="32">
        <v>222.22</v>
      </c>
      <c r="T4290" s="16">
        <v>0</v>
      </c>
      <c r="U4290" s="3">
        <v>0</v>
      </c>
    </row>
    <row r="4291" spans="1:21" ht="30" outlineLevel="4" x14ac:dyDescent="0.25">
      <c r="A4291" s="1" t="s">
        <v>119</v>
      </c>
      <c r="B4291" s="1" t="s">
        <v>120</v>
      </c>
      <c r="C4291" s="4" t="s">
        <v>6809</v>
      </c>
      <c r="D4291" s="19" t="s">
        <v>6815</v>
      </c>
      <c r="E4291" s="1" t="s">
        <v>6816</v>
      </c>
      <c r="F4291" s="19" t="s">
        <v>48</v>
      </c>
      <c r="G4291" s="19" t="s">
        <v>4</v>
      </c>
      <c r="H4291" s="19" t="s">
        <v>6849</v>
      </c>
      <c r="I4291" s="4" t="s">
        <v>6850</v>
      </c>
      <c r="J4291" s="1" t="s">
        <v>4</v>
      </c>
      <c r="K4291" s="1" t="s">
        <v>6844</v>
      </c>
      <c r="L4291" s="1" t="s">
        <v>6845</v>
      </c>
      <c r="M4291" s="1" t="s">
        <v>6846</v>
      </c>
      <c r="N4291" s="1" t="s">
        <v>6847</v>
      </c>
      <c r="O4291" s="26">
        <v>43472</v>
      </c>
      <c r="P4291" s="1" t="s">
        <v>6848</v>
      </c>
      <c r="Q4291" s="16">
        <v>2296</v>
      </c>
      <c r="R4291" s="16">
        <v>2296</v>
      </c>
      <c r="S4291" s="32">
        <v>0</v>
      </c>
      <c r="T4291" s="16">
        <v>0</v>
      </c>
      <c r="U4291" s="3">
        <v>0</v>
      </c>
    </row>
    <row r="4292" spans="1:21" ht="30" outlineLevel="4" x14ac:dyDescent="0.25">
      <c r="A4292" s="1" t="s">
        <v>119</v>
      </c>
      <c r="B4292" s="1" t="s">
        <v>120</v>
      </c>
      <c r="C4292" s="4" t="s">
        <v>6809</v>
      </c>
      <c r="D4292" s="19" t="s">
        <v>6815</v>
      </c>
      <c r="E4292" s="1" t="s">
        <v>6816</v>
      </c>
      <c r="F4292" s="19" t="s">
        <v>48</v>
      </c>
      <c r="G4292" s="19" t="s">
        <v>4</v>
      </c>
      <c r="H4292" s="19" t="s">
        <v>6849</v>
      </c>
      <c r="I4292" s="4" t="s">
        <v>6850</v>
      </c>
      <c r="J4292" s="1" t="s">
        <v>4</v>
      </c>
      <c r="K4292" s="1" t="s">
        <v>6844</v>
      </c>
      <c r="L4292" s="1" t="s">
        <v>6851</v>
      </c>
      <c r="M4292" s="1" t="s">
        <v>6682</v>
      </c>
      <c r="N4292" s="1" t="s">
        <v>6852</v>
      </c>
      <c r="O4292" s="26">
        <v>43514</v>
      </c>
      <c r="P4292" s="1" t="s">
        <v>6853</v>
      </c>
      <c r="Q4292" s="16">
        <v>1667.55</v>
      </c>
      <c r="R4292" s="16">
        <v>1667.55</v>
      </c>
      <c r="S4292" s="32">
        <v>0</v>
      </c>
      <c r="T4292" s="16">
        <v>0</v>
      </c>
      <c r="U4292" s="3">
        <v>0</v>
      </c>
    </row>
    <row r="4293" spans="1:21" ht="30" outlineLevel="4" x14ac:dyDescent="0.25">
      <c r="A4293" s="1" t="s">
        <v>119</v>
      </c>
      <c r="B4293" s="1" t="s">
        <v>120</v>
      </c>
      <c r="C4293" s="4" t="s">
        <v>6809</v>
      </c>
      <c r="D4293" s="19" t="s">
        <v>6815</v>
      </c>
      <c r="E4293" s="1" t="s">
        <v>6816</v>
      </c>
      <c r="F4293" s="19" t="s">
        <v>48</v>
      </c>
      <c r="G4293" s="19" t="s">
        <v>4</v>
      </c>
      <c r="H4293" s="19" t="s">
        <v>6849</v>
      </c>
      <c r="I4293" s="4" t="s">
        <v>6850</v>
      </c>
      <c r="J4293" s="1" t="s">
        <v>4</v>
      </c>
      <c r="K4293" s="1" t="s">
        <v>6844</v>
      </c>
      <c r="L4293" s="1" t="s">
        <v>6854</v>
      </c>
      <c r="M4293" s="1" t="s">
        <v>6855</v>
      </c>
      <c r="N4293" s="1" t="s">
        <v>6856</v>
      </c>
      <c r="O4293" s="26">
        <v>43619</v>
      </c>
      <c r="P4293" s="1" t="s">
        <v>6857</v>
      </c>
      <c r="Q4293" s="16">
        <v>1777.78</v>
      </c>
      <c r="R4293" s="16">
        <v>1777.78</v>
      </c>
      <c r="S4293" s="32">
        <v>0</v>
      </c>
      <c r="T4293" s="16">
        <v>0</v>
      </c>
      <c r="U4293" s="3">
        <v>0</v>
      </c>
    </row>
    <row r="4294" spans="1:21" outlineLevel="3" x14ac:dyDescent="0.25">
      <c r="H4294" s="29" t="s">
        <v>17337</v>
      </c>
      <c r="O4294" s="26"/>
      <c r="Q4294" s="16">
        <f>SUBTOTAL(9,Q4288:Q4293)</f>
        <v>6459</v>
      </c>
      <c r="R4294" s="16">
        <f>SUBTOTAL(9,R4288:R4293)</f>
        <v>5741.33</v>
      </c>
      <c r="S4294" s="32">
        <f>SUBTOTAL(9,S4288:S4293)</f>
        <v>717.67</v>
      </c>
      <c r="T4294" s="16">
        <f>SUBTOTAL(9,T4288:T4293)</f>
        <v>0</v>
      </c>
      <c r="U4294" s="3">
        <f>SUBTOTAL(9,U4288:U4293)</f>
        <v>0</v>
      </c>
    </row>
    <row r="4295" spans="1:21" outlineLevel="4" x14ac:dyDescent="0.25">
      <c r="A4295" s="1" t="s">
        <v>119</v>
      </c>
      <c r="B4295" s="1" t="s">
        <v>120</v>
      </c>
      <c r="C4295" s="4" t="s">
        <v>6809</v>
      </c>
      <c r="D4295" s="19" t="s">
        <v>6815</v>
      </c>
      <c r="E4295" s="1" t="s">
        <v>6815</v>
      </c>
      <c r="F4295" s="19" t="s">
        <v>4</v>
      </c>
      <c r="G4295" s="19" t="s">
        <v>123</v>
      </c>
      <c r="H4295" s="19" t="s">
        <v>125</v>
      </c>
      <c r="I4295" s="6" t="s">
        <v>18248</v>
      </c>
      <c r="J4295" s="1" t="s">
        <v>4</v>
      </c>
      <c r="K4295" s="1" t="s">
        <v>4</v>
      </c>
      <c r="L4295" s="1" t="s">
        <v>4</v>
      </c>
      <c r="M4295" s="1" t="s">
        <v>13</v>
      </c>
      <c r="N4295" s="1" t="s">
        <v>6858</v>
      </c>
      <c r="O4295" s="26">
        <v>43363</v>
      </c>
      <c r="P4295" s="1" t="s">
        <v>23</v>
      </c>
      <c r="Q4295" s="16">
        <v>23675</v>
      </c>
      <c r="R4295" s="16">
        <v>0</v>
      </c>
      <c r="S4295" s="32">
        <v>23675</v>
      </c>
      <c r="T4295" s="16">
        <v>0</v>
      </c>
      <c r="U4295" s="3">
        <v>0</v>
      </c>
    </row>
    <row r="4296" spans="1:21" outlineLevel="4" x14ac:dyDescent="0.25">
      <c r="A4296" s="1" t="s">
        <v>119</v>
      </c>
      <c r="B4296" s="1" t="s">
        <v>120</v>
      </c>
      <c r="C4296" s="4" t="s">
        <v>6809</v>
      </c>
      <c r="D4296" s="19" t="s">
        <v>6815</v>
      </c>
      <c r="E4296" s="1" t="s">
        <v>6815</v>
      </c>
      <c r="F4296" s="19" t="s">
        <v>4</v>
      </c>
      <c r="G4296" s="19" t="s">
        <v>123</v>
      </c>
      <c r="H4296" s="19" t="s">
        <v>125</v>
      </c>
      <c r="I4296" s="6" t="s">
        <v>18248</v>
      </c>
      <c r="J4296" s="1" t="s">
        <v>4</v>
      </c>
      <c r="K4296" s="1" t="s">
        <v>4</v>
      </c>
      <c r="L4296" s="1" t="s">
        <v>4</v>
      </c>
      <c r="M4296" s="1" t="s">
        <v>13</v>
      </c>
      <c r="N4296" s="1" t="s">
        <v>6859</v>
      </c>
      <c r="O4296" s="26">
        <v>43419</v>
      </c>
      <c r="P4296" s="1" t="s">
        <v>23</v>
      </c>
      <c r="Q4296" s="16">
        <v>9233.24</v>
      </c>
      <c r="R4296" s="16">
        <v>0</v>
      </c>
      <c r="S4296" s="32">
        <v>9233.24</v>
      </c>
      <c r="T4296" s="16">
        <v>0</v>
      </c>
      <c r="U4296" s="3">
        <v>0</v>
      </c>
    </row>
    <row r="4297" spans="1:21" outlineLevel="4" x14ac:dyDescent="0.25">
      <c r="A4297" s="1" t="s">
        <v>119</v>
      </c>
      <c r="B4297" s="1" t="s">
        <v>120</v>
      </c>
      <c r="C4297" s="4" t="s">
        <v>6809</v>
      </c>
      <c r="D4297" s="19" t="s">
        <v>6815</v>
      </c>
      <c r="E4297" s="1" t="s">
        <v>6815</v>
      </c>
      <c r="F4297" s="19" t="s">
        <v>4</v>
      </c>
      <c r="G4297" s="19" t="s">
        <v>123</v>
      </c>
      <c r="H4297" s="19" t="s">
        <v>125</v>
      </c>
      <c r="I4297" s="6" t="s">
        <v>18248</v>
      </c>
      <c r="J4297" s="1" t="s">
        <v>4</v>
      </c>
      <c r="K4297" s="1" t="s">
        <v>4</v>
      </c>
      <c r="L4297" s="1" t="s">
        <v>4</v>
      </c>
      <c r="M4297" s="1" t="s">
        <v>13</v>
      </c>
      <c r="N4297" s="1" t="s">
        <v>6860</v>
      </c>
      <c r="O4297" s="26">
        <v>43479</v>
      </c>
      <c r="P4297" s="1" t="s">
        <v>23</v>
      </c>
      <c r="Q4297" s="16">
        <v>9233.24</v>
      </c>
      <c r="R4297" s="16">
        <v>0</v>
      </c>
      <c r="S4297" s="32">
        <v>9233.24</v>
      </c>
      <c r="T4297" s="16">
        <v>0</v>
      </c>
      <c r="U4297" s="3">
        <v>0</v>
      </c>
    </row>
    <row r="4298" spans="1:21" outlineLevel="3" x14ac:dyDescent="0.25">
      <c r="H4298" s="29" t="s">
        <v>16594</v>
      </c>
      <c r="I4298" s="23"/>
      <c r="O4298" s="26"/>
      <c r="Q4298" s="16">
        <f>SUBTOTAL(9,Q4295:Q4297)</f>
        <v>42141.479999999996</v>
      </c>
      <c r="R4298" s="16">
        <f>SUBTOTAL(9,R4295:R4297)</f>
        <v>0</v>
      </c>
      <c r="S4298" s="32">
        <f>SUBTOTAL(9,S4295:S4297)</f>
        <v>42141.479999999996</v>
      </c>
      <c r="T4298" s="16">
        <f>SUBTOTAL(9,T4295:T4297)</f>
        <v>0</v>
      </c>
      <c r="U4298" s="3">
        <f>SUBTOTAL(9,U4295:U4297)</f>
        <v>0</v>
      </c>
    </row>
    <row r="4299" spans="1:21" outlineLevel="4" x14ac:dyDescent="0.25">
      <c r="A4299" s="1" t="s">
        <v>119</v>
      </c>
      <c r="B4299" s="1" t="s">
        <v>120</v>
      </c>
      <c r="C4299" s="4" t="s">
        <v>6809</v>
      </c>
      <c r="D4299" s="19" t="s">
        <v>6815</v>
      </c>
      <c r="E4299" s="1" t="s">
        <v>6815</v>
      </c>
      <c r="F4299" s="19" t="s">
        <v>4</v>
      </c>
      <c r="G4299" s="19" t="s">
        <v>123</v>
      </c>
      <c r="H4299" s="19" t="s">
        <v>128</v>
      </c>
      <c r="I4299" s="6" t="s">
        <v>18247</v>
      </c>
      <c r="J4299" s="1" t="s">
        <v>4</v>
      </c>
      <c r="K4299" s="1" t="s">
        <v>4</v>
      </c>
      <c r="L4299" s="1" t="s">
        <v>4</v>
      </c>
      <c r="M4299" s="1" t="s">
        <v>13</v>
      </c>
      <c r="N4299" s="1" t="s">
        <v>6858</v>
      </c>
      <c r="O4299" s="26">
        <v>43363</v>
      </c>
      <c r="P4299" s="1" t="s">
        <v>23</v>
      </c>
      <c r="Q4299" s="16">
        <v>2138</v>
      </c>
      <c r="R4299" s="16">
        <v>0</v>
      </c>
      <c r="S4299" s="32">
        <v>2138</v>
      </c>
      <c r="T4299" s="16">
        <v>0</v>
      </c>
      <c r="U4299" s="3">
        <v>0</v>
      </c>
    </row>
    <row r="4300" spans="1:21" outlineLevel="4" x14ac:dyDescent="0.25">
      <c r="A4300" s="1" t="s">
        <v>119</v>
      </c>
      <c r="B4300" s="1" t="s">
        <v>120</v>
      </c>
      <c r="C4300" s="4" t="s">
        <v>6809</v>
      </c>
      <c r="D4300" s="19" t="s">
        <v>6815</v>
      </c>
      <c r="E4300" s="1" t="s">
        <v>6815</v>
      </c>
      <c r="F4300" s="19" t="s">
        <v>4</v>
      </c>
      <c r="G4300" s="19" t="s">
        <v>123</v>
      </c>
      <c r="H4300" s="19" t="s">
        <v>128</v>
      </c>
      <c r="I4300" s="6" t="s">
        <v>18247</v>
      </c>
      <c r="J4300" s="1" t="s">
        <v>4</v>
      </c>
      <c r="K4300" s="1" t="s">
        <v>4</v>
      </c>
      <c r="L4300" s="1" t="s">
        <v>4</v>
      </c>
      <c r="M4300" s="1" t="s">
        <v>13</v>
      </c>
      <c r="N4300" s="1" t="s">
        <v>6859</v>
      </c>
      <c r="O4300" s="26">
        <v>43419</v>
      </c>
      <c r="P4300" s="1" t="s">
        <v>23</v>
      </c>
      <c r="Q4300" s="16">
        <v>1069</v>
      </c>
      <c r="R4300" s="16">
        <v>0</v>
      </c>
      <c r="S4300" s="32">
        <v>1069</v>
      </c>
      <c r="T4300" s="16">
        <v>0</v>
      </c>
      <c r="U4300" s="3">
        <v>0</v>
      </c>
    </row>
    <row r="4301" spans="1:21" outlineLevel="4" x14ac:dyDescent="0.25">
      <c r="A4301" s="1" t="s">
        <v>119</v>
      </c>
      <c r="B4301" s="1" t="s">
        <v>120</v>
      </c>
      <c r="C4301" s="4" t="s">
        <v>6809</v>
      </c>
      <c r="D4301" s="19" t="s">
        <v>6815</v>
      </c>
      <c r="E4301" s="1" t="s">
        <v>6815</v>
      </c>
      <c r="F4301" s="19" t="s">
        <v>4</v>
      </c>
      <c r="G4301" s="19" t="s">
        <v>123</v>
      </c>
      <c r="H4301" s="19" t="s">
        <v>128</v>
      </c>
      <c r="I4301" s="6" t="s">
        <v>18247</v>
      </c>
      <c r="J4301" s="1" t="s">
        <v>4</v>
      </c>
      <c r="K4301" s="1" t="s">
        <v>4</v>
      </c>
      <c r="L4301" s="1" t="s">
        <v>4</v>
      </c>
      <c r="M4301" s="1" t="s">
        <v>13</v>
      </c>
      <c r="N4301" s="1" t="s">
        <v>6860</v>
      </c>
      <c r="O4301" s="26">
        <v>43479</v>
      </c>
      <c r="P4301" s="1" t="s">
        <v>23</v>
      </c>
      <c r="Q4301" s="16">
        <v>1069</v>
      </c>
      <c r="R4301" s="16">
        <v>0</v>
      </c>
      <c r="S4301" s="32">
        <v>1069</v>
      </c>
      <c r="T4301" s="16">
        <v>0</v>
      </c>
      <c r="U4301" s="3">
        <v>0</v>
      </c>
    </row>
    <row r="4302" spans="1:21" outlineLevel="3" x14ac:dyDescent="0.25">
      <c r="H4302" s="29" t="s">
        <v>16595</v>
      </c>
      <c r="I4302" s="23"/>
      <c r="O4302" s="26"/>
      <c r="Q4302" s="16">
        <f>SUBTOTAL(9,Q4299:Q4301)</f>
        <v>4276</v>
      </c>
      <c r="R4302" s="16">
        <f>SUBTOTAL(9,R4299:R4301)</f>
        <v>0</v>
      </c>
      <c r="S4302" s="32">
        <f>SUBTOTAL(9,S4299:S4301)</f>
        <v>4276</v>
      </c>
      <c r="T4302" s="16">
        <f>SUBTOTAL(9,T4299:T4301)</f>
        <v>0</v>
      </c>
      <c r="U4302" s="3">
        <f>SUBTOTAL(9,U4299:U4301)</f>
        <v>0</v>
      </c>
    </row>
    <row r="4303" spans="1:21" outlineLevel="4" x14ac:dyDescent="0.25">
      <c r="A4303" s="1" t="s">
        <v>119</v>
      </c>
      <c r="B4303" s="1" t="s">
        <v>120</v>
      </c>
      <c r="C4303" s="4" t="s">
        <v>6809</v>
      </c>
      <c r="D4303" s="19" t="s">
        <v>6815</v>
      </c>
      <c r="E4303" s="1" t="s">
        <v>6815</v>
      </c>
      <c r="F4303" s="19" t="s">
        <v>4</v>
      </c>
      <c r="G4303" s="19" t="s">
        <v>123</v>
      </c>
      <c r="H4303" s="19" t="s">
        <v>129</v>
      </c>
      <c r="I4303" s="6" t="s">
        <v>18246</v>
      </c>
      <c r="J4303" s="1" t="s">
        <v>4</v>
      </c>
      <c r="K4303" s="1" t="s">
        <v>4</v>
      </c>
      <c r="L4303" s="1" t="s">
        <v>4</v>
      </c>
      <c r="M4303" s="1" t="s">
        <v>13</v>
      </c>
      <c r="N4303" s="1" t="s">
        <v>6858</v>
      </c>
      <c r="O4303" s="26">
        <v>43363</v>
      </c>
      <c r="P4303" s="1" t="s">
        <v>23</v>
      </c>
      <c r="Q4303" s="16">
        <v>21381</v>
      </c>
      <c r="R4303" s="16">
        <v>0</v>
      </c>
      <c r="S4303" s="32">
        <v>21381</v>
      </c>
      <c r="T4303" s="16">
        <v>0</v>
      </c>
      <c r="U4303" s="3">
        <v>0</v>
      </c>
    </row>
    <row r="4304" spans="1:21" outlineLevel="4" x14ac:dyDescent="0.25">
      <c r="A4304" s="1" t="s">
        <v>119</v>
      </c>
      <c r="B4304" s="1" t="s">
        <v>120</v>
      </c>
      <c r="C4304" s="4" t="s">
        <v>6809</v>
      </c>
      <c r="D4304" s="19" t="s">
        <v>6815</v>
      </c>
      <c r="E4304" s="1" t="s">
        <v>6815</v>
      </c>
      <c r="F4304" s="19" t="s">
        <v>4</v>
      </c>
      <c r="G4304" s="19" t="s">
        <v>123</v>
      </c>
      <c r="H4304" s="19" t="s">
        <v>129</v>
      </c>
      <c r="I4304" s="6" t="s">
        <v>18246</v>
      </c>
      <c r="J4304" s="1" t="s">
        <v>4</v>
      </c>
      <c r="K4304" s="1" t="s">
        <v>4</v>
      </c>
      <c r="L4304" s="1" t="s">
        <v>4</v>
      </c>
      <c r="M4304" s="1" t="s">
        <v>13</v>
      </c>
      <c r="N4304" s="1" t="s">
        <v>6859</v>
      </c>
      <c r="O4304" s="26">
        <v>43419</v>
      </c>
      <c r="P4304" s="1" t="s">
        <v>23</v>
      </c>
      <c r="Q4304" s="16">
        <v>10690.5</v>
      </c>
      <c r="R4304" s="16">
        <v>0</v>
      </c>
      <c r="S4304" s="32">
        <v>10690.5</v>
      </c>
      <c r="T4304" s="16">
        <v>0</v>
      </c>
      <c r="U4304" s="3">
        <v>0</v>
      </c>
    </row>
    <row r="4305" spans="1:21" outlineLevel="4" x14ac:dyDescent="0.25">
      <c r="A4305" s="1" t="s">
        <v>119</v>
      </c>
      <c r="B4305" s="1" t="s">
        <v>120</v>
      </c>
      <c r="C4305" s="4" t="s">
        <v>6809</v>
      </c>
      <c r="D4305" s="19" t="s">
        <v>6815</v>
      </c>
      <c r="E4305" s="1" t="s">
        <v>6815</v>
      </c>
      <c r="F4305" s="19" t="s">
        <v>4</v>
      </c>
      <c r="G4305" s="19" t="s">
        <v>123</v>
      </c>
      <c r="H4305" s="19" t="s">
        <v>129</v>
      </c>
      <c r="I4305" s="6" t="s">
        <v>18246</v>
      </c>
      <c r="J4305" s="1" t="s">
        <v>4</v>
      </c>
      <c r="K4305" s="1" t="s">
        <v>4</v>
      </c>
      <c r="L4305" s="1" t="s">
        <v>4</v>
      </c>
      <c r="M4305" s="1" t="s">
        <v>13</v>
      </c>
      <c r="N4305" s="1" t="s">
        <v>6860</v>
      </c>
      <c r="O4305" s="26">
        <v>43479</v>
      </c>
      <c r="P4305" s="1" t="s">
        <v>23</v>
      </c>
      <c r="Q4305" s="16">
        <v>10690.5</v>
      </c>
      <c r="R4305" s="16">
        <v>0</v>
      </c>
      <c r="S4305" s="32">
        <v>10690.5</v>
      </c>
      <c r="T4305" s="16">
        <v>0</v>
      </c>
      <c r="U4305" s="3">
        <v>0</v>
      </c>
    </row>
    <row r="4306" spans="1:21" outlineLevel="3" x14ac:dyDescent="0.25">
      <c r="H4306" s="29" t="s">
        <v>16596</v>
      </c>
      <c r="O4306" s="26"/>
      <c r="Q4306" s="16">
        <f>SUBTOTAL(9,Q4303:Q4305)</f>
        <v>42762</v>
      </c>
      <c r="R4306" s="16">
        <f>SUBTOTAL(9,R4303:R4305)</f>
        <v>0</v>
      </c>
      <c r="S4306" s="32">
        <f>SUBTOTAL(9,S4303:S4305)</f>
        <v>42762</v>
      </c>
      <c r="T4306" s="16">
        <f>SUBTOTAL(9,T4303:T4305)</f>
        <v>0</v>
      </c>
      <c r="U4306" s="3">
        <f>SUBTOTAL(9,U4303:U4305)</f>
        <v>0</v>
      </c>
    </row>
    <row r="4307" spans="1:21" outlineLevel="2" x14ac:dyDescent="0.25">
      <c r="C4307" s="5" t="s">
        <v>16003</v>
      </c>
      <c r="O4307" s="26"/>
      <c r="Q4307" s="16">
        <f>SUBTOTAL(9,Q4271:Q4305)</f>
        <v>131288.48000000001</v>
      </c>
      <c r="R4307" s="16">
        <f>SUBTOTAL(9,R4271:R4305)</f>
        <v>23709.489999999998</v>
      </c>
      <c r="S4307" s="32">
        <f>SUBTOTAL(9,S4271:S4305)</f>
        <v>107578.98999999999</v>
      </c>
      <c r="T4307" s="16">
        <f>SUBTOTAL(9,T4271:T4305)</f>
        <v>0</v>
      </c>
      <c r="U4307" s="3">
        <f>SUBTOTAL(9,U4271:U4305)</f>
        <v>0</v>
      </c>
    </row>
    <row r="4308" spans="1:21" ht="30" outlineLevel="4" x14ac:dyDescent="0.25">
      <c r="A4308" s="1" t="s">
        <v>37</v>
      </c>
      <c r="B4308" s="1" t="s">
        <v>38</v>
      </c>
      <c r="C4308" s="4" t="s">
        <v>18111</v>
      </c>
      <c r="D4308" s="19" t="s">
        <v>6861</v>
      </c>
      <c r="E4308" s="1" t="s">
        <v>6861</v>
      </c>
      <c r="F4308" s="19" t="s">
        <v>4</v>
      </c>
      <c r="G4308" s="19" t="s">
        <v>49</v>
      </c>
      <c r="H4308" s="19" t="s">
        <v>6866</v>
      </c>
      <c r="I4308" s="4" t="s">
        <v>6867</v>
      </c>
      <c r="J4308" s="1" t="s">
        <v>4</v>
      </c>
      <c r="K4308" s="1" t="s">
        <v>6862</v>
      </c>
      <c r="L4308" s="1" t="s">
        <v>6863</v>
      </c>
      <c r="M4308" s="1" t="s">
        <v>6864</v>
      </c>
      <c r="N4308" s="1" t="s">
        <v>6865</v>
      </c>
      <c r="O4308" s="26">
        <v>43307</v>
      </c>
      <c r="P4308" s="1" t="s">
        <v>23</v>
      </c>
      <c r="Q4308" s="16">
        <v>1599.38</v>
      </c>
      <c r="R4308" s="16">
        <v>0</v>
      </c>
      <c r="S4308" s="32">
        <v>1599.38</v>
      </c>
      <c r="T4308" s="16">
        <v>0</v>
      </c>
      <c r="U4308" s="3">
        <v>0</v>
      </c>
    </row>
    <row r="4309" spans="1:21" ht="30" outlineLevel="4" x14ac:dyDescent="0.25">
      <c r="A4309" s="1" t="s">
        <v>37</v>
      </c>
      <c r="B4309" s="1" t="s">
        <v>38</v>
      </c>
      <c r="C4309" s="4" t="s">
        <v>18111</v>
      </c>
      <c r="D4309" s="19" t="s">
        <v>6861</v>
      </c>
      <c r="E4309" s="1" t="s">
        <v>6861</v>
      </c>
      <c r="F4309" s="19" t="s">
        <v>56</v>
      </c>
      <c r="G4309" s="19" t="s">
        <v>4</v>
      </c>
      <c r="H4309" s="19" t="s">
        <v>6866</v>
      </c>
      <c r="I4309" s="4" t="s">
        <v>6867</v>
      </c>
      <c r="J4309" s="1" t="s">
        <v>4</v>
      </c>
      <c r="K4309" s="1" t="s">
        <v>6862</v>
      </c>
      <c r="L4309" s="1" t="s">
        <v>6863</v>
      </c>
      <c r="M4309" s="1" t="s">
        <v>6864</v>
      </c>
      <c r="N4309" s="1" t="s">
        <v>6865</v>
      </c>
      <c r="O4309" s="26">
        <v>43307</v>
      </c>
      <c r="P4309" s="1" t="s">
        <v>23</v>
      </c>
      <c r="Q4309" s="16">
        <v>25595.62</v>
      </c>
      <c r="R4309" s="16">
        <v>25595.62</v>
      </c>
      <c r="S4309" s="32">
        <v>0</v>
      </c>
      <c r="T4309" s="16">
        <v>0</v>
      </c>
      <c r="U4309" s="3">
        <v>0</v>
      </c>
    </row>
    <row r="4310" spans="1:21" outlineLevel="3" x14ac:dyDescent="0.25">
      <c r="H4310" s="29" t="s">
        <v>17338</v>
      </c>
      <c r="O4310" s="26"/>
      <c r="Q4310" s="16">
        <f>SUBTOTAL(9,Q4308:Q4309)</f>
        <v>27195</v>
      </c>
      <c r="R4310" s="16">
        <f>SUBTOTAL(9,R4308:R4309)</f>
        <v>25595.62</v>
      </c>
      <c r="S4310" s="32">
        <f>SUBTOTAL(9,S4308:S4309)</f>
        <v>1599.38</v>
      </c>
      <c r="T4310" s="16">
        <f>SUBTOTAL(9,T4308:T4309)</f>
        <v>0</v>
      </c>
      <c r="U4310" s="3">
        <f>SUBTOTAL(9,U4308:U4309)</f>
        <v>0</v>
      </c>
    </row>
    <row r="4311" spans="1:21" ht="30" outlineLevel="4" x14ac:dyDescent="0.25">
      <c r="A4311" s="1" t="s">
        <v>37</v>
      </c>
      <c r="B4311" s="1" t="s">
        <v>38</v>
      </c>
      <c r="C4311" s="4" t="s">
        <v>18111</v>
      </c>
      <c r="D4311" s="19" t="s">
        <v>6861</v>
      </c>
      <c r="E4311" s="1" t="s">
        <v>6861</v>
      </c>
      <c r="F4311" s="19" t="s">
        <v>4</v>
      </c>
      <c r="G4311" s="19" t="s">
        <v>41</v>
      </c>
      <c r="H4311" s="19" t="s">
        <v>6872</v>
      </c>
      <c r="I4311" s="4" t="s">
        <v>6873</v>
      </c>
      <c r="J4311" s="1" t="s">
        <v>4</v>
      </c>
      <c r="K4311" s="1" t="s">
        <v>6868</v>
      </c>
      <c r="L4311" s="1" t="s">
        <v>6869</v>
      </c>
      <c r="M4311" s="1" t="s">
        <v>6870</v>
      </c>
      <c r="N4311" s="1" t="s">
        <v>6871</v>
      </c>
      <c r="O4311" s="26">
        <v>43320</v>
      </c>
      <c r="P4311" s="1" t="s">
        <v>23</v>
      </c>
      <c r="Q4311" s="16">
        <v>10271.66</v>
      </c>
      <c r="R4311" s="16">
        <v>0</v>
      </c>
      <c r="S4311" s="32">
        <v>10271.66</v>
      </c>
      <c r="T4311" s="16">
        <v>0</v>
      </c>
      <c r="U4311" s="3">
        <v>0</v>
      </c>
    </row>
    <row r="4312" spans="1:21" ht="30" outlineLevel="4" x14ac:dyDescent="0.25">
      <c r="A4312" s="1" t="s">
        <v>37</v>
      </c>
      <c r="B4312" s="1" t="s">
        <v>38</v>
      </c>
      <c r="C4312" s="4" t="s">
        <v>18111</v>
      </c>
      <c r="D4312" s="19" t="s">
        <v>6861</v>
      </c>
      <c r="E4312" s="1" t="s">
        <v>6861</v>
      </c>
      <c r="F4312" s="19" t="s">
        <v>4</v>
      </c>
      <c r="G4312" s="19" t="s">
        <v>41</v>
      </c>
      <c r="H4312" s="19" t="s">
        <v>6872</v>
      </c>
      <c r="I4312" s="4" t="s">
        <v>6873</v>
      </c>
      <c r="J4312" s="1" t="s">
        <v>4</v>
      </c>
      <c r="K4312" s="1" t="s">
        <v>6868</v>
      </c>
      <c r="L4312" s="1" t="s">
        <v>6874</v>
      </c>
      <c r="M4312" s="1" t="s">
        <v>6875</v>
      </c>
      <c r="N4312" s="1" t="s">
        <v>6876</v>
      </c>
      <c r="O4312" s="26">
        <v>43409</v>
      </c>
      <c r="P4312" s="1" t="s">
        <v>23</v>
      </c>
      <c r="Q4312" s="16">
        <v>105.33</v>
      </c>
      <c r="R4312" s="16">
        <v>0</v>
      </c>
      <c r="S4312" s="32">
        <v>105.33</v>
      </c>
      <c r="T4312" s="16">
        <v>0</v>
      </c>
      <c r="U4312" s="3">
        <v>0</v>
      </c>
    </row>
    <row r="4313" spans="1:21" ht="30" outlineLevel="4" x14ac:dyDescent="0.25">
      <c r="A4313" s="1" t="s">
        <v>37</v>
      </c>
      <c r="B4313" s="1" t="s">
        <v>38</v>
      </c>
      <c r="C4313" s="4" t="s">
        <v>18111</v>
      </c>
      <c r="D4313" s="19" t="s">
        <v>6861</v>
      </c>
      <c r="E4313" s="1" t="s">
        <v>6861</v>
      </c>
      <c r="F4313" s="19" t="s">
        <v>56</v>
      </c>
      <c r="G4313" s="19" t="s">
        <v>4</v>
      </c>
      <c r="H4313" s="19" t="s">
        <v>6872</v>
      </c>
      <c r="I4313" s="4" t="s">
        <v>6873</v>
      </c>
      <c r="J4313" s="1" t="s">
        <v>4</v>
      </c>
      <c r="K4313" s="1" t="s">
        <v>6868</v>
      </c>
      <c r="L4313" s="1" t="s">
        <v>6869</v>
      </c>
      <c r="M4313" s="1" t="s">
        <v>6870</v>
      </c>
      <c r="N4313" s="1" t="s">
        <v>6871</v>
      </c>
      <c r="O4313" s="26">
        <v>43320</v>
      </c>
      <c r="P4313" s="1" t="s">
        <v>23</v>
      </c>
      <c r="Q4313" s="16">
        <v>82173.34</v>
      </c>
      <c r="R4313" s="16">
        <v>82173.34</v>
      </c>
      <c r="S4313" s="32">
        <v>0</v>
      </c>
      <c r="T4313" s="16">
        <v>0</v>
      </c>
      <c r="U4313" s="3">
        <v>0</v>
      </c>
    </row>
    <row r="4314" spans="1:21" ht="30" outlineLevel="4" x14ac:dyDescent="0.25">
      <c r="A4314" s="1" t="s">
        <v>37</v>
      </c>
      <c r="B4314" s="1" t="s">
        <v>38</v>
      </c>
      <c r="C4314" s="4" t="s">
        <v>18111</v>
      </c>
      <c r="D4314" s="19" t="s">
        <v>6861</v>
      </c>
      <c r="E4314" s="1" t="s">
        <v>6861</v>
      </c>
      <c r="F4314" s="19" t="s">
        <v>56</v>
      </c>
      <c r="G4314" s="19" t="s">
        <v>4</v>
      </c>
      <c r="H4314" s="19" t="s">
        <v>6872</v>
      </c>
      <c r="I4314" s="4" t="s">
        <v>6873</v>
      </c>
      <c r="J4314" s="1" t="s">
        <v>4</v>
      </c>
      <c r="K4314" s="1" t="s">
        <v>6868</v>
      </c>
      <c r="L4314" s="1" t="s">
        <v>6874</v>
      </c>
      <c r="M4314" s="1" t="s">
        <v>6875</v>
      </c>
      <c r="N4314" s="1" t="s">
        <v>6876</v>
      </c>
      <c r="O4314" s="26">
        <v>43409</v>
      </c>
      <c r="P4314" s="1" t="s">
        <v>23</v>
      </c>
      <c r="Q4314" s="16">
        <v>839.67</v>
      </c>
      <c r="R4314" s="16">
        <v>839.67</v>
      </c>
      <c r="S4314" s="32">
        <v>0</v>
      </c>
      <c r="T4314" s="16">
        <v>0</v>
      </c>
      <c r="U4314" s="3">
        <v>0</v>
      </c>
    </row>
    <row r="4315" spans="1:21" outlineLevel="3" x14ac:dyDescent="0.25">
      <c r="H4315" s="29" t="s">
        <v>17339</v>
      </c>
      <c r="O4315" s="26"/>
      <c r="Q4315" s="16">
        <f>SUBTOTAL(9,Q4311:Q4314)</f>
        <v>93390</v>
      </c>
      <c r="R4315" s="16">
        <f>SUBTOTAL(9,R4311:R4314)</f>
        <v>83013.009999999995</v>
      </c>
      <c r="S4315" s="32">
        <f>SUBTOTAL(9,S4311:S4314)</f>
        <v>10376.99</v>
      </c>
      <c r="T4315" s="16">
        <f>SUBTOTAL(9,T4311:T4314)</f>
        <v>0</v>
      </c>
      <c r="U4315" s="3">
        <f>SUBTOTAL(9,U4311:U4314)</f>
        <v>0</v>
      </c>
    </row>
    <row r="4316" spans="1:21" ht="30" outlineLevel="4" x14ac:dyDescent="0.25">
      <c r="A4316" s="1" t="s">
        <v>37</v>
      </c>
      <c r="B4316" s="1" t="s">
        <v>38</v>
      </c>
      <c r="C4316" s="4" t="s">
        <v>18111</v>
      </c>
      <c r="D4316" s="19" t="s">
        <v>6861</v>
      </c>
      <c r="E4316" s="1" t="s">
        <v>6861</v>
      </c>
      <c r="F4316" s="19" t="s">
        <v>4</v>
      </c>
      <c r="G4316" s="19" t="s">
        <v>41</v>
      </c>
      <c r="H4316" s="19" t="s">
        <v>6881</v>
      </c>
      <c r="I4316" s="4" t="s">
        <v>6882</v>
      </c>
      <c r="J4316" s="1" t="s">
        <v>4</v>
      </c>
      <c r="K4316" s="1" t="s">
        <v>6877</v>
      </c>
      <c r="L4316" s="1" t="s">
        <v>6878</v>
      </c>
      <c r="M4316" s="1" t="s">
        <v>6879</v>
      </c>
      <c r="N4316" s="1" t="s">
        <v>6880</v>
      </c>
      <c r="O4316" s="26">
        <v>43411</v>
      </c>
      <c r="P4316" s="1" t="s">
        <v>23</v>
      </c>
      <c r="Q4316" s="16">
        <v>200.34</v>
      </c>
      <c r="R4316" s="16">
        <v>0</v>
      </c>
      <c r="S4316" s="32">
        <v>200.34</v>
      </c>
      <c r="T4316" s="16">
        <v>0</v>
      </c>
      <c r="U4316" s="3">
        <v>0</v>
      </c>
    </row>
    <row r="4317" spans="1:21" ht="30" outlineLevel="4" x14ac:dyDescent="0.25">
      <c r="A4317" s="1" t="s">
        <v>37</v>
      </c>
      <c r="B4317" s="1" t="s">
        <v>38</v>
      </c>
      <c r="C4317" s="4" t="s">
        <v>18111</v>
      </c>
      <c r="D4317" s="19" t="s">
        <v>6861</v>
      </c>
      <c r="E4317" s="1" t="s">
        <v>6861</v>
      </c>
      <c r="F4317" s="19" t="s">
        <v>56</v>
      </c>
      <c r="G4317" s="19" t="s">
        <v>4</v>
      </c>
      <c r="H4317" s="19" t="s">
        <v>6881</v>
      </c>
      <c r="I4317" s="4" t="s">
        <v>6882</v>
      </c>
      <c r="J4317" s="1" t="s">
        <v>4</v>
      </c>
      <c r="K4317" s="1" t="s">
        <v>6877</v>
      </c>
      <c r="L4317" s="1" t="s">
        <v>6878</v>
      </c>
      <c r="M4317" s="1" t="s">
        <v>6879</v>
      </c>
      <c r="N4317" s="1" t="s">
        <v>6880</v>
      </c>
      <c r="O4317" s="26">
        <v>43411</v>
      </c>
      <c r="P4317" s="1" t="s">
        <v>23</v>
      </c>
      <c r="Q4317" s="16">
        <v>1602.66</v>
      </c>
      <c r="R4317" s="16">
        <v>1602.66</v>
      </c>
      <c r="S4317" s="32">
        <v>0</v>
      </c>
      <c r="T4317" s="16">
        <v>0</v>
      </c>
      <c r="U4317" s="3">
        <v>0</v>
      </c>
    </row>
    <row r="4318" spans="1:21" outlineLevel="3" x14ac:dyDescent="0.25">
      <c r="H4318" s="29" t="s">
        <v>17340</v>
      </c>
      <c r="O4318" s="26"/>
      <c r="Q4318" s="16">
        <f>SUBTOTAL(9,Q4316:Q4317)</f>
        <v>1803</v>
      </c>
      <c r="R4318" s="16">
        <f>SUBTOTAL(9,R4316:R4317)</f>
        <v>1602.66</v>
      </c>
      <c r="S4318" s="32">
        <f>SUBTOTAL(9,S4316:S4317)</f>
        <v>200.34</v>
      </c>
      <c r="T4318" s="16">
        <f>SUBTOTAL(9,T4316:T4317)</f>
        <v>0</v>
      </c>
      <c r="U4318" s="3">
        <f>SUBTOTAL(9,U4316:U4317)</f>
        <v>0</v>
      </c>
    </row>
    <row r="4319" spans="1:21" ht="30" outlineLevel="4" x14ac:dyDescent="0.25">
      <c r="A4319" s="1" t="s">
        <v>37</v>
      </c>
      <c r="B4319" s="1" t="s">
        <v>38</v>
      </c>
      <c r="C4319" s="4" t="s">
        <v>18111</v>
      </c>
      <c r="D4319" s="19" t="s">
        <v>6861</v>
      </c>
      <c r="E4319" s="1" t="s">
        <v>6861</v>
      </c>
      <c r="F4319" s="19" t="s">
        <v>4</v>
      </c>
      <c r="G4319" s="19" t="s">
        <v>49</v>
      </c>
      <c r="H4319" s="19" t="s">
        <v>6887</v>
      </c>
      <c r="I4319" s="4" t="s">
        <v>6888</v>
      </c>
      <c r="J4319" s="1" t="s">
        <v>4</v>
      </c>
      <c r="K4319" s="1" t="s">
        <v>6883</v>
      </c>
      <c r="L4319" s="1" t="s">
        <v>6884</v>
      </c>
      <c r="M4319" s="1" t="s">
        <v>6885</v>
      </c>
      <c r="N4319" s="1" t="s">
        <v>6886</v>
      </c>
      <c r="O4319" s="26">
        <v>43417</v>
      </c>
      <c r="P4319" s="1" t="s">
        <v>23</v>
      </c>
      <c r="Q4319" s="16">
        <v>2958</v>
      </c>
      <c r="R4319" s="16">
        <v>0</v>
      </c>
      <c r="S4319" s="32">
        <v>2958</v>
      </c>
      <c r="T4319" s="16">
        <v>0</v>
      </c>
      <c r="U4319" s="3">
        <v>0</v>
      </c>
    </row>
    <row r="4320" spans="1:21" ht="30" outlineLevel="4" x14ac:dyDescent="0.25">
      <c r="A4320" s="1" t="s">
        <v>37</v>
      </c>
      <c r="B4320" s="1" t="s">
        <v>38</v>
      </c>
      <c r="C4320" s="4" t="s">
        <v>18111</v>
      </c>
      <c r="D4320" s="19" t="s">
        <v>6861</v>
      </c>
      <c r="E4320" s="1" t="s">
        <v>6861</v>
      </c>
      <c r="F4320" s="19" t="s">
        <v>4</v>
      </c>
      <c r="G4320" s="19" t="s">
        <v>49</v>
      </c>
      <c r="H4320" s="19" t="s">
        <v>6887</v>
      </c>
      <c r="I4320" s="4" t="s">
        <v>6888</v>
      </c>
      <c r="J4320" s="1" t="s">
        <v>4</v>
      </c>
      <c r="K4320" s="1" t="s">
        <v>6883</v>
      </c>
      <c r="L4320" s="1" t="s">
        <v>6889</v>
      </c>
      <c r="M4320" s="1" t="s">
        <v>6890</v>
      </c>
      <c r="N4320" s="1" t="s">
        <v>6891</v>
      </c>
      <c r="O4320" s="26">
        <v>43501</v>
      </c>
      <c r="P4320" s="1" t="s">
        <v>23</v>
      </c>
      <c r="Q4320" s="16">
        <v>4856</v>
      </c>
      <c r="R4320" s="16">
        <v>0</v>
      </c>
      <c r="S4320" s="32">
        <v>4856</v>
      </c>
      <c r="T4320" s="16">
        <v>0</v>
      </c>
      <c r="U4320" s="3">
        <v>0</v>
      </c>
    </row>
    <row r="4321" spans="1:21" ht="30" outlineLevel="4" x14ac:dyDescent="0.25">
      <c r="A4321" s="1" t="s">
        <v>37</v>
      </c>
      <c r="B4321" s="1" t="s">
        <v>38</v>
      </c>
      <c r="C4321" s="4" t="s">
        <v>18111</v>
      </c>
      <c r="D4321" s="19" t="s">
        <v>6861</v>
      </c>
      <c r="E4321" s="1" t="s">
        <v>6861</v>
      </c>
      <c r="F4321" s="19" t="s">
        <v>4</v>
      </c>
      <c r="G4321" s="19" t="s">
        <v>49</v>
      </c>
      <c r="H4321" s="19" t="s">
        <v>6887</v>
      </c>
      <c r="I4321" s="4" t="s">
        <v>6888</v>
      </c>
      <c r="J4321" s="1" t="s">
        <v>4</v>
      </c>
      <c r="K4321" s="1" t="s">
        <v>6883</v>
      </c>
      <c r="L4321" s="1" t="s">
        <v>6892</v>
      </c>
      <c r="M4321" s="1" t="s">
        <v>6893</v>
      </c>
      <c r="N4321" s="1" t="s">
        <v>6894</v>
      </c>
      <c r="O4321" s="26">
        <v>43616</v>
      </c>
      <c r="P4321" s="1" t="s">
        <v>23</v>
      </c>
      <c r="Q4321" s="16">
        <v>2352</v>
      </c>
      <c r="R4321" s="16">
        <v>0</v>
      </c>
      <c r="S4321" s="32">
        <v>2352</v>
      </c>
      <c r="T4321" s="16">
        <v>0</v>
      </c>
      <c r="U4321" s="3">
        <v>0</v>
      </c>
    </row>
    <row r="4322" spans="1:21" outlineLevel="3" x14ac:dyDescent="0.25">
      <c r="H4322" s="29" t="s">
        <v>17341</v>
      </c>
      <c r="O4322" s="26"/>
      <c r="Q4322" s="16">
        <f>SUBTOTAL(9,Q4319:Q4321)</f>
        <v>10166</v>
      </c>
      <c r="R4322" s="16">
        <f>SUBTOTAL(9,R4319:R4321)</f>
        <v>0</v>
      </c>
      <c r="S4322" s="32">
        <f>SUBTOTAL(9,S4319:S4321)</f>
        <v>10166</v>
      </c>
      <c r="T4322" s="16">
        <f>SUBTOTAL(9,T4319:T4321)</f>
        <v>0</v>
      </c>
      <c r="U4322" s="3">
        <f>SUBTOTAL(9,U4319:U4321)</f>
        <v>0</v>
      </c>
    </row>
    <row r="4323" spans="1:21" ht="30" outlineLevel="4" x14ac:dyDescent="0.25">
      <c r="A4323" s="1" t="s">
        <v>37</v>
      </c>
      <c r="B4323" s="1" t="s">
        <v>38</v>
      </c>
      <c r="C4323" s="4" t="s">
        <v>18111</v>
      </c>
      <c r="D4323" s="19" t="s">
        <v>6861</v>
      </c>
      <c r="E4323" s="1" t="s">
        <v>6861</v>
      </c>
      <c r="F4323" s="19" t="s">
        <v>4</v>
      </c>
      <c r="G4323" s="19" t="s">
        <v>49</v>
      </c>
      <c r="H4323" s="19" t="s">
        <v>6899</v>
      </c>
      <c r="I4323" s="4" t="s">
        <v>6900</v>
      </c>
      <c r="J4323" s="1" t="s">
        <v>4</v>
      </c>
      <c r="K4323" s="1" t="s">
        <v>6895</v>
      </c>
      <c r="L4323" s="1" t="s">
        <v>6896</v>
      </c>
      <c r="M4323" s="1" t="s">
        <v>6897</v>
      </c>
      <c r="N4323" s="1" t="s">
        <v>6898</v>
      </c>
      <c r="O4323" s="26">
        <v>43411</v>
      </c>
      <c r="P4323" s="1" t="s">
        <v>23</v>
      </c>
      <c r="Q4323" s="16">
        <v>2131.65</v>
      </c>
      <c r="R4323" s="16">
        <v>0</v>
      </c>
      <c r="S4323" s="32">
        <v>2131.65</v>
      </c>
      <c r="T4323" s="16">
        <v>0</v>
      </c>
      <c r="U4323" s="3">
        <v>0</v>
      </c>
    </row>
    <row r="4324" spans="1:21" ht="30" outlineLevel="4" x14ac:dyDescent="0.25">
      <c r="A4324" s="1" t="s">
        <v>37</v>
      </c>
      <c r="B4324" s="1" t="s">
        <v>38</v>
      </c>
      <c r="C4324" s="4" t="s">
        <v>18111</v>
      </c>
      <c r="D4324" s="19" t="s">
        <v>6861</v>
      </c>
      <c r="E4324" s="1" t="s">
        <v>6861</v>
      </c>
      <c r="F4324" s="19" t="s">
        <v>4</v>
      </c>
      <c r="G4324" s="19" t="s">
        <v>49</v>
      </c>
      <c r="H4324" s="19" t="s">
        <v>6899</v>
      </c>
      <c r="I4324" s="4" t="s">
        <v>6900</v>
      </c>
      <c r="J4324" s="1" t="s">
        <v>4</v>
      </c>
      <c r="K4324" s="1" t="s">
        <v>6895</v>
      </c>
      <c r="L4324" s="1" t="s">
        <v>6901</v>
      </c>
      <c r="M4324" s="1" t="s">
        <v>6902</v>
      </c>
      <c r="N4324" s="1" t="s">
        <v>6903</v>
      </c>
      <c r="O4324" s="26">
        <v>43502</v>
      </c>
      <c r="P4324" s="1" t="s">
        <v>23</v>
      </c>
      <c r="Q4324" s="16">
        <v>1692.17</v>
      </c>
      <c r="R4324" s="16">
        <v>0</v>
      </c>
      <c r="S4324" s="32">
        <v>1692.17</v>
      </c>
      <c r="T4324" s="16">
        <v>0</v>
      </c>
      <c r="U4324" s="3">
        <v>0</v>
      </c>
    </row>
    <row r="4325" spans="1:21" ht="30" outlineLevel="4" x14ac:dyDescent="0.25">
      <c r="A4325" s="1" t="s">
        <v>37</v>
      </c>
      <c r="B4325" s="1" t="s">
        <v>38</v>
      </c>
      <c r="C4325" s="4" t="s">
        <v>18111</v>
      </c>
      <c r="D4325" s="19" t="s">
        <v>6861</v>
      </c>
      <c r="E4325" s="1" t="s">
        <v>6861</v>
      </c>
      <c r="F4325" s="19" t="s">
        <v>4</v>
      </c>
      <c r="G4325" s="19" t="s">
        <v>49</v>
      </c>
      <c r="H4325" s="19" t="s">
        <v>6899</v>
      </c>
      <c r="I4325" s="4" t="s">
        <v>6900</v>
      </c>
      <c r="J4325" s="1" t="s">
        <v>4</v>
      </c>
      <c r="K4325" s="1" t="s">
        <v>6895</v>
      </c>
      <c r="L4325" s="1" t="s">
        <v>6904</v>
      </c>
      <c r="M4325" s="1" t="s">
        <v>6905</v>
      </c>
      <c r="N4325" s="1" t="s">
        <v>6906</v>
      </c>
      <c r="O4325" s="26">
        <v>43622</v>
      </c>
      <c r="P4325" s="1" t="s">
        <v>23</v>
      </c>
      <c r="Q4325" s="16">
        <v>1448.26</v>
      </c>
      <c r="R4325" s="16">
        <v>0</v>
      </c>
      <c r="S4325" s="32">
        <v>1448.26</v>
      </c>
      <c r="T4325" s="16">
        <v>0</v>
      </c>
      <c r="U4325" s="3">
        <v>0</v>
      </c>
    </row>
    <row r="4326" spans="1:21" ht="30" outlineLevel="4" x14ac:dyDescent="0.25">
      <c r="A4326" s="1" t="s">
        <v>37</v>
      </c>
      <c r="B4326" s="1" t="s">
        <v>38</v>
      </c>
      <c r="C4326" s="4" t="s">
        <v>18111</v>
      </c>
      <c r="D4326" s="19" t="s">
        <v>6861</v>
      </c>
      <c r="E4326" s="1" t="s">
        <v>6861</v>
      </c>
      <c r="F4326" s="19" t="s">
        <v>56</v>
      </c>
      <c r="G4326" s="19" t="s">
        <v>4</v>
      </c>
      <c r="H4326" s="19" t="s">
        <v>6899</v>
      </c>
      <c r="I4326" s="4" t="s">
        <v>6900</v>
      </c>
      <c r="J4326" s="1" t="s">
        <v>4</v>
      </c>
      <c r="K4326" s="1" t="s">
        <v>6895</v>
      </c>
      <c r="L4326" s="1" t="s">
        <v>6896</v>
      </c>
      <c r="M4326" s="1" t="s">
        <v>6897</v>
      </c>
      <c r="N4326" s="1" t="s">
        <v>6898</v>
      </c>
      <c r="O4326" s="26">
        <v>43411</v>
      </c>
      <c r="P4326" s="1" t="s">
        <v>23</v>
      </c>
      <c r="Q4326" s="16">
        <v>34107.35</v>
      </c>
      <c r="R4326" s="16">
        <v>34107.35</v>
      </c>
      <c r="S4326" s="32">
        <v>0</v>
      </c>
      <c r="T4326" s="16">
        <v>0</v>
      </c>
      <c r="U4326" s="3">
        <v>0</v>
      </c>
    </row>
    <row r="4327" spans="1:21" ht="30" outlineLevel="4" x14ac:dyDescent="0.25">
      <c r="A4327" s="1" t="s">
        <v>37</v>
      </c>
      <c r="B4327" s="1" t="s">
        <v>38</v>
      </c>
      <c r="C4327" s="4" t="s">
        <v>18111</v>
      </c>
      <c r="D4327" s="19" t="s">
        <v>6861</v>
      </c>
      <c r="E4327" s="1" t="s">
        <v>6861</v>
      </c>
      <c r="F4327" s="19" t="s">
        <v>56</v>
      </c>
      <c r="G4327" s="19" t="s">
        <v>4</v>
      </c>
      <c r="H4327" s="19" t="s">
        <v>6899</v>
      </c>
      <c r="I4327" s="4" t="s">
        <v>6900</v>
      </c>
      <c r="J4327" s="1" t="s">
        <v>4</v>
      </c>
      <c r="K4327" s="1" t="s">
        <v>6895</v>
      </c>
      <c r="L4327" s="1" t="s">
        <v>6901</v>
      </c>
      <c r="M4327" s="1" t="s">
        <v>6902</v>
      </c>
      <c r="N4327" s="1" t="s">
        <v>6903</v>
      </c>
      <c r="O4327" s="26">
        <v>43502</v>
      </c>
      <c r="P4327" s="1" t="s">
        <v>23</v>
      </c>
      <c r="Q4327" s="16">
        <v>27075.83</v>
      </c>
      <c r="R4327" s="16">
        <v>27075.83</v>
      </c>
      <c r="S4327" s="32">
        <v>0</v>
      </c>
      <c r="T4327" s="16">
        <v>0</v>
      </c>
      <c r="U4327" s="3">
        <v>0</v>
      </c>
    </row>
    <row r="4328" spans="1:21" ht="30" outlineLevel="4" x14ac:dyDescent="0.25">
      <c r="A4328" s="1" t="s">
        <v>37</v>
      </c>
      <c r="B4328" s="1" t="s">
        <v>38</v>
      </c>
      <c r="C4328" s="4" t="s">
        <v>18111</v>
      </c>
      <c r="D4328" s="19" t="s">
        <v>6861</v>
      </c>
      <c r="E4328" s="1" t="s">
        <v>6861</v>
      </c>
      <c r="F4328" s="19" t="s">
        <v>56</v>
      </c>
      <c r="G4328" s="19" t="s">
        <v>4</v>
      </c>
      <c r="H4328" s="19" t="s">
        <v>6899</v>
      </c>
      <c r="I4328" s="4" t="s">
        <v>6900</v>
      </c>
      <c r="J4328" s="1" t="s">
        <v>4</v>
      </c>
      <c r="K4328" s="1" t="s">
        <v>6895</v>
      </c>
      <c r="L4328" s="1" t="s">
        <v>6904</v>
      </c>
      <c r="M4328" s="1" t="s">
        <v>6905</v>
      </c>
      <c r="N4328" s="1" t="s">
        <v>6906</v>
      </c>
      <c r="O4328" s="26">
        <v>43622</v>
      </c>
      <c r="P4328" s="1" t="s">
        <v>23</v>
      </c>
      <c r="Q4328" s="16">
        <v>23172.74</v>
      </c>
      <c r="R4328" s="16">
        <v>23172.74</v>
      </c>
      <c r="S4328" s="32">
        <v>0</v>
      </c>
      <c r="T4328" s="16">
        <v>0</v>
      </c>
      <c r="U4328" s="3">
        <v>0</v>
      </c>
    </row>
    <row r="4329" spans="1:21" outlineLevel="3" x14ac:dyDescent="0.25">
      <c r="H4329" s="29" t="s">
        <v>17342</v>
      </c>
      <c r="O4329" s="26"/>
      <c r="Q4329" s="16">
        <f>SUBTOTAL(9,Q4323:Q4328)</f>
        <v>89628.000000000015</v>
      </c>
      <c r="R4329" s="16">
        <f>SUBTOTAL(9,R4323:R4328)</f>
        <v>84355.92</v>
      </c>
      <c r="S4329" s="32">
        <f>SUBTOTAL(9,S4323:S4328)</f>
        <v>5272.08</v>
      </c>
      <c r="T4329" s="16">
        <f>SUBTOTAL(9,T4323:T4328)</f>
        <v>0</v>
      </c>
      <c r="U4329" s="3">
        <f>SUBTOTAL(9,U4323:U4328)</f>
        <v>0</v>
      </c>
    </row>
    <row r="4330" spans="1:21" outlineLevel="2" x14ac:dyDescent="0.25">
      <c r="C4330" s="5" t="s">
        <v>16004</v>
      </c>
      <c r="O4330" s="26"/>
      <c r="Q4330" s="16">
        <f>SUBTOTAL(9,Q4308:Q4328)</f>
        <v>222182</v>
      </c>
      <c r="R4330" s="16">
        <f>SUBTOTAL(9,R4308:R4328)</f>
        <v>194567.20999999996</v>
      </c>
      <c r="S4330" s="32">
        <f>SUBTOTAL(9,S4308:S4328)</f>
        <v>27614.789999999997</v>
      </c>
      <c r="T4330" s="16">
        <f>SUBTOTAL(9,T4308:T4328)</f>
        <v>0</v>
      </c>
      <c r="U4330" s="3">
        <f>SUBTOTAL(9,U4308:U4328)</f>
        <v>0</v>
      </c>
    </row>
    <row r="4331" spans="1:21" outlineLevel="4" x14ac:dyDescent="0.25">
      <c r="A4331" s="1" t="s">
        <v>0</v>
      </c>
      <c r="B4331" s="1" t="s">
        <v>1</v>
      </c>
      <c r="C4331" s="4" t="s">
        <v>6907</v>
      </c>
      <c r="D4331" s="19" t="s">
        <v>6908</v>
      </c>
      <c r="E4331" s="1" t="s">
        <v>6908</v>
      </c>
      <c r="F4331" s="19" t="s">
        <v>4</v>
      </c>
      <c r="G4331" s="19" t="s">
        <v>18192</v>
      </c>
      <c r="H4331" s="19" t="s">
        <v>6914</v>
      </c>
      <c r="I4331" s="4" t="s">
        <v>6915</v>
      </c>
      <c r="J4331" s="1" t="s">
        <v>4</v>
      </c>
      <c r="K4331" s="1" t="s">
        <v>6909</v>
      </c>
      <c r="L4331" s="1" t="s">
        <v>6910</v>
      </c>
      <c r="M4331" s="1" t="s">
        <v>6911</v>
      </c>
      <c r="N4331" s="1" t="s">
        <v>6912</v>
      </c>
      <c r="O4331" s="26">
        <v>43283</v>
      </c>
      <c r="P4331" s="1" t="s">
        <v>6913</v>
      </c>
      <c r="Q4331" s="16">
        <v>122500</v>
      </c>
      <c r="R4331" s="16">
        <v>0</v>
      </c>
      <c r="S4331" s="32">
        <v>122500</v>
      </c>
      <c r="T4331" s="16">
        <v>0</v>
      </c>
      <c r="U4331" s="3">
        <v>0</v>
      </c>
    </row>
    <row r="4332" spans="1:21" outlineLevel="3" x14ac:dyDescent="0.25">
      <c r="H4332" s="29" t="s">
        <v>17343</v>
      </c>
      <c r="O4332" s="26"/>
      <c r="Q4332" s="16">
        <f>SUBTOTAL(9,Q4331:Q4331)</f>
        <v>122500</v>
      </c>
      <c r="R4332" s="16">
        <f>SUBTOTAL(9,R4331:R4331)</f>
        <v>0</v>
      </c>
      <c r="S4332" s="32">
        <f>SUBTOTAL(9,S4331:S4331)</f>
        <v>122500</v>
      </c>
      <c r="T4332" s="16">
        <f>SUBTOTAL(9,T4331:T4331)</f>
        <v>0</v>
      </c>
      <c r="U4332" s="3">
        <f>SUBTOTAL(9,U4331:U4331)</f>
        <v>0</v>
      </c>
    </row>
    <row r="4333" spans="1:21" outlineLevel="2" x14ac:dyDescent="0.25">
      <c r="C4333" s="5" t="s">
        <v>16005</v>
      </c>
      <c r="O4333" s="26"/>
      <c r="Q4333" s="16">
        <f>SUBTOTAL(9,Q4331:Q4331)</f>
        <v>122500</v>
      </c>
      <c r="R4333" s="16">
        <f>SUBTOTAL(9,R4331:R4331)</f>
        <v>0</v>
      </c>
      <c r="S4333" s="32">
        <f>SUBTOTAL(9,S4331:S4331)</f>
        <v>122500</v>
      </c>
      <c r="T4333" s="16">
        <f>SUBTOTAL(9,T4331:T4331)</f>
        <v>0</v>
      </c>
      <c r="U4333" s="3">
        <f>SUBTOTAL(9,U4331:U4331)</f>
        <v>0</v>
      </c>
    </row>
    <row r="4334" spans="1:21" ht="30" outlineLevel="4" x14ac:dyDescent="0.25">
      <c r="A4334" s="1" t="s">
        <v>119</v>
      </c>
      <c r="B4334" s="1" t="s">
        <v>120</v>
      </c>
      <c r="C4334" s="4" t="s">
        <v>6916</v>
      </c>
      <c r="D4334" s="19" t="s">
        <v>6917</v>
      </c>
      <c r="E4334" s="1" t="s">
        <v>6917</v>
      </c>
      <c r="F4334" s="19" t="s">
        <v>509</v>
      </c>
      <c r="G4334" s="19" t="s">
        <v>4</v>
      </c>
      <c r="H4334" s="19" t="s">
        <v>6922</v>
      </c>
      <c r="I4334" s="4" t="s">
        <v>6923</v>
      </c>
      <c r="J4334" s="1" t="s">
        <v>4</v>
      </c>
      <c r="K4334" s="1" t="s">
        <v>6918</v>
      </c>
      <c r="L4334" s="1" t="s">
        <v>6919</v>
      </c>
      <c r="M4334" s="1" t="s">
        <v>6920</v>
      </c>
      <c r="N4334" s="1" t="s">
        <v>6921</v>
      </c>
      <c r="O4334" s="26">
        <v>43313</v>
      </c>
      <c r="P4334" s="1" t="s">
        <v>23</v>
      </c>
      <c r="Q4334" s="16">
        <v>17295</v>
      </c>
      <c r="R4334" s="16">
        <v>17295</v>
      </c>
      <c r="S4334" s="32">
        <v>0</v>
      </c>
      <c r="T4334" s="16">
        <v>0</v>
      </c>
      <c r="U4334" s="3">
        <v>0</v>
      </c>
    </row>
    <row r="4335" spans="1:21" ht="30" outlineLevel="4" x14ac:dyDescent="0.25">
      <c r="A4335" s="1" t="s">
        <v>119</v>
      </c>
      <c r="B4335" s="1" t="s">
        <v>120</v>
      </c>
      <c r="C4335" s="4" t="s">
        <v>6916</v>
      </c>
      <c r="D4335" s="19" t="s">
        <v>6917</v>
      </c>
      <c r="E4335" s="1" t="s">
        <v>6917</v>
      </c>
      <c r="F4335" s="19" t="s">
        <v>509</v>
      </c>
      <c r="G4335" s="19" t="s">
        <v>4</v>
      </c>
      <c r="H4335" s="19" t="s">
        <v>6922</v>
      </c>
      <c r="I4335" s="4" t="s">
        <v>6923</v>
      </c>
      <c r="J4335" s="1" t="s">
        <v>4</v>
      </c>
      <c r="K4335" s="1" t="s">
        <v>6918</v>
      </c>
      <c r="L4335" s="1" t="s">
        <v>6924</v>
      </c>
      <c r="M4335" s="1" t="s">
        <v>6925</v>
      </c>
      <c r="N4335" s="1" t="s">
        <v>6926</v>
      </c>
      <c r="O4335" s="26">
        <v>43522</v>
      </c>
      <c r="P4335" s="1" t="s">
        <v>23</v>
      </c>
      <c r="Q4335" s="16">
        <v>31972</v>
      </c>
      <c r="R4335" s="16">
        <v>31972</v>
      </c>
      <c r="S4335" s="32">
        <v>0</v>
      </c>
      <c r="T4335" s="16">
        <v>0</v>
      </c>
      <c r="U4335" s="3">
        <v>0</v>
      </c>
    </row>
    <row r="4336" spans="1:21" ht="30" outlineLevel="4" x14ac:dyDescent="0.25">
      <c r="A4336" s="1" t="s">
        <v>119</v>
      </c>
      <c r="B4336" s="1" t="s">
        <v>120</v>
      </c>
      <c r="C4336" s="4" t="s">
        <v>6916</v>
      </c>
      <c r="D4336" s="19" t="s">
        <v>6917</v>
      </c>
      <c r="E4336" s="1" t="s">
        <v>6917</v>
      </c>
      <c r="F4336" s="19" t="s">
        <v>509</v>
      </c>
      <c r="G4336" s="19" t="s">
        <v>4</v>
      </c>
      <c r="H4336" s="19" t="s">
        <v>6922</v>
      </c>
      <c r="I4336" s="4" t="s">
        <v>6923</v>
      </c>
      <c r="J4336" s="1" t="s">
        <v>4</v>
      </c>
      <c r="K4336" s="1" t="s">
        <v>6918</v>
      </c>
      <c r="L4336" s="1" t="s">
        <v>6927</v>
      </c>
      <c r="M4336" s="1" t="s">
        <v>6928</v>
      </c>
      <c r="N4336" s="1" t="s">
        <v>6929</v>
      </c>
      <c r="O4336" s="26">
        <v>43586</v>
      </c>
      <c r="P4336" s="1" t="s">
        <v>23</v>
      </c>
      <c r="Q4336" s="16">
        <v>19121</v>
      </c>
      <c r="R4336" s="16">
        <v>19121</v>
      </c>
      <c r="S4336" s="32">
        <v>0</v>
      </c>
      <c r="T4336" s="16">
        <v>0</v>
      </c>
      <c r="U4336" s="3">
        <v>0</v>
      </c>
    </row>
    <row r="4337" spans="1:21" outlineLevel="3" x14ac:dyDescent="0.25">
      <c r="H4337" s="29" t="s">
        <v>17344</v>
      </c>
      <c r="O4337" s="26"/>
      <c r="Q4337" s="16">
        <f>SUBTOTAL(9,Q4334:Q4336)</f>
        <v>68388</v>
      </c>
      <c r="R4337" s="16">
        <f>SUBTOTAL(9,R4334:R4336)</f>
        <v>68388</v>
      </c>
      <c r="S4337" s="32">
        <f>SUBTOTAL(9,S4334:S4336)</f>
        <v>0</v>
      </c>
      <c r="T4337" s="16">
        <f>SUBTOTAL(9,T4334:T4336)</f>
        <v>0</v>
      </c>
      <c r="U4337" s="3">
        <f>SUBTOTAL(9,U4334:U4336)</f>
        <v>0</v>
      </c>
    </row>
    <row r="4338" spans="1:21" ht="30" outlineLevel="4" x14ac:dyDescent="0.25">
      <c r="A4338" s="1" t="s">
        <v>119</v>
      </c>
      <c r="B4338" s="1" t="s">
        <v>120</v>
      </c>
      <c r="C4338" s="4" t="s">
        <v>6916</v>
      </c>
      <c r="D4338" s="19" t="s">
        <v>6917</v>
      </c>
      <c r="E4338" s="1" t="s">
        <v>6917</v>
      </c>
      <c r="F4338" s="19" t="s">
        <v>48</v>
      </c>
      <c r="G4338" s="19" t="s">
        <v>4</v>
      </c>
      <c r="H4338" s="19" t="s">
        <v>6934</v>
      </c>
      <c r="I4338" s="4" t="s">
        <v>6935</v>
      </c>
      <c r="J4338" s="1" t="s">
        <v>4</v>
      </c>
      <c r="K4338" s="1" t="s">
        <v>6930</v>
      </c>
      <c r="L4338" s="1" t="s">
        <v>6931</v>
      </c>
      <c r="M4338" s="1" t="s">
        <v>6932</v>
      </c>
      <c r="N4338" s="1" t="s">
        <v>6933</v>
      </c>
      <c r="O4338" s="26">
        <v>43313</v>
      </c>
      <c r="P4338" s="1" t="s">
        <v>23</v>
      </c>
      <c r="Q4338" s="16">
        <v>10357</v>
      </c>
      <c r="R4338" s="16">
        <v>10357</v>
      </c>
      <c r="S4338" s="32">
        <v>0</v>
      </c>
      <c r="T4338" s="16">
        <v>0</v>
      </c>
      <c r="U4338" s="3">
        <v>0</v>
      </c>
    </row>
    <row r="4339" spans="1:21" outlineLevel="3" x14ac:dyDescent="0.25">
      <c r="H4339" s="29" t="s">
        <v>17345</v>
      </c>
      <c r="O4339" s="26"/>
      <c r="Q4339" s="16">
        <f>SUBTOTAL(9,Q4338:Q4338)</f>
        <v>10357</v>
      </c>
      <c r="R4339" s="16">
        <f>SUBTOTAL(9,R4338:R4338)</f>
        <v>10357</v>
      </c>
      <c r="S4339" s="32">
        <f>SUBTOTAL(9,S4338:S4338)</f>
        <v>0</v>
      </c>
      <c r="T4339" s="16">
        <f>SUBTOTAL(9,T4338:T4338)</f>
        <v>0</v>
      </c>
      <c r="U4339" s="3">
        <f>SUBTOTAL(9,U4338:U4338)</f>
        <v>0</v>
      </c>
    </row>
    <row r="4340" spans="1:21" ht="30" outlineLevel="4" x14ac:dyDescent="0.25">
      <c r="A4340" s="1" t="s">
        <v>119</v>
      </c>
      <c r="B4340" s="1" t="s">
        <v>120</v>
      </c>
      <c r="C4340" s="4" t="s">
        <v>6916</v>
      </c>
      <c r="D4340" s="19" t="s">
        <v>6917</v>
      </c>
      <c r="E4340" s="1" t="s">
        <v>6917</v>
      </c>
      <c r="F4340" s="19" t="s">
        <v>4</v>
      </c>
      <c r="G4340" s="19" t="s">
        <v>49</v>
      </c>
      <c r="H4340" s="19" t="s">
        <v>6940</v>
      </c>
      <c r="I4340" s="4" t="s">
        <v>6941</v>
      </c>
      <c r="J4340" s="1" t="s">
        <v>4</v>
      </c>
      <c r="K4340" s="1" t="s">
        <v>6936</v>
      </c>
      <c r="L4340" s="1" t="s">
        <v>6937</v>
      </c>
      <c r="M4340" s="1" t="s">
        <v>6938</v>
      </c>
      <c r="N4340" s="1" t="s">
        <v>6939</v>
      </c>
      <c r="O4340" s="26">
        <v>43343</v>
      </c>
      <c r="P4340" s="1" t="s">
        <v>23</v>
      </c>
      <c r="Q4340" s="16">
        <v>2041.06</v>
      </c>
      <c r="R4340" s="16">
        <v>0</v>
      </c>
      <c r="S4340" s="32">
        <v>2041.06</v>
      </c>
      <c r="T4340" s="16">
        <v>0</v>
      </c>
      <c r="U4340" s="3">
        <v>0</v>
      </c>
    </row>
    <row r="4341" spans="1:21" ht="30" outlineLevel="4" x14ac:dyDescent="0.25">
      <c r="A4341" s="1" t="s">
        <v>119</v>
      </c>
      <c r="B4341" s="1" t="s">
        <v>120</v>
      </c>
      <c r="C4341" s="4" t="s">
        <v>6916</v>
      </c>
      <c r="D4341" s="19" t="s">
        <v>6917</v>
      </c>
      <c r="E4341" s="1" t="s">
        <v>6917</v>
      </c>
      <c r="F4341" s="19" t="s">
        <v>56</v>
      </c>
      <c r="G4341" s="19" t="s">
        <v>4</v>
      </c>
      <c r="H4341" s="19" t="s">
        <v>6940</v>
      </c>
      <c r="I4341" s="4" t="s">
        <v>6941</v>
      </c>
      <c r="J4341" s="1" t="s">
        <v>4</v>
      </c>
      <c r="K4341" s="1" t="s">
        <v>6936</v>
      </c>
      <c r="L4341" s="1" t="s">
        <v>6937</v>
      </c>
      <c r="M4341" s="1" t="s">
        <v>6938</v>
      </c>
      <c r="N4341" s="1" t="s">
        <v>6939</v>
      </c>
      <c r="O4341" s="26">
        <v>43343</v>
      </c>
      <c r="P4341" s="1" t="s">
        <v>23</v>
      </c>
      <c r="Q4341" s="16">
        <v>32648.94</v>
      </c>
      <c r="R4341" s="16">
        <v>32648.94</v>
      </c>
      <c r="S4341" s="32">
        <v>0</v>
      </c>
      <c r="T4341" s="16">
        <v>0</v>
      </c>
      <c r="U4341" s="3">
        <v>0</v>
      </c>
    </row>
    <row r="4342" spans="1:21" outlineLevel="3" x14ac:dyDescent="0.25">
      <c r="H4342" s="29" t="s">
        <v>17346</v>
      </c>
      <c r="O4342" s="26"/>
      <c r="Q4342" s="16">
        <f>SUBTOTAL(9,Q4340:Q4341)</f>
        <v>34690</v>
      </c>
      <c r="R4342" s="16">
        <f>SUBTOTAL(9,R4340:R4341)</f>
        <v>32648.94</v>
      </c>
      <c r="S4342" s="32">
        <f>SUBTOTAL(9,S4340:S4341)</f>
        <v>2041.06</v>
      </c>
      <c r="T4342" s="16">
        <f>SUBTOTAL(9,T4340:T4341)</f>
        <v>0</v>
      </c>
      <c r="U4342" s="3">
        <f>SUBTOTAL(9,U4340:U4341)</f>
        <v>0</v>
      </c>
    </row>
    <row r="4343" spans="1:21" ht="30" outlineLevel="4" x14ac:dyDescent="0.25">
      <c r="A4343" s="1" t="s">
        <v>119</v>
      </c>
      <c r="B4343" s="1" t="s">
        <v>120</v>
      </c>
      <c r="C4343" s="4" t="s">
        <v>6916</v>
      </c>
      <c r="D4343" s="19" t="s">
        <v>6917</v>
      </c>
      <c r="E4343" s="1" t="s">
        <v>6917</v>
      </c>
      <c r="F4343" s="19" t="s">
        <v>154</v>
      </c>
      <c r="G4343" s="19" t="s">
        <v>4</v>
      </c>
      <c r="H4343" s="19" t="s">
        <v>6946</v>
      </c>
      <c r="I4343" s="4" t="s">
        <v>6947</v>
      </c>
      <c r="J4343" s="1" t="s">
        <v>4</v>
      </c>
      <c r="K4343" s="1" t="s">
        <v>6942</v>
      </c>
      <c r="L4343" s="1" t="s">
        <v>6943</v>
      </c>
      <c r="M4343" s="1" t="s">
        <v>6944</v>
      </c>
      <c r="N4343" s="1" t="s">
        <v>6945</v>
      </c>
      <c r="O4343" s="26">
        <v>43539</v>
      </c>
      <c r="P4343" s="1" t="s">
        <v>23</v>
      </c>
      <c r="Q4343" s="16">
        <v>11601</v>
      </c>
      <c r="R4343" s="16">
        <v>11601</v>
      </c>
      <c r="S4343" s="32">
        <v>0</v>
      </c>
      <c r="T4343" s="16">
        <v>0</v>
      </c>
      <c r="U4343" s="3">
        <v>0</v>
      </c>
    </row>
    <row r="4344" spans="1:21" ht="30" outlineLevel="4" x14ac:dyDescent="0.25">
      <c r="A4344" s="1" t="s">
        <v>119</v>
      </c>
      <c r="B4344" s="1" t="s">
        <v>120</v>
      </c>
      <c r="C4344" s="4" t="s">
        <v>6916</v>
      </c>
      <c r="D4344" s="19" t="s">
        <v>6917</v>
      </c>
      <c r="E4344" s="1" t="s">
        <v>6917</v>
      </c>
      <c r="F4344" s="19" t="s">
        <v>154</v>
      </c>
      <c r="G4344" s="19" t="s">
        <v>4</v>
      </c>
      <c r="H4344" s="19" t="s">
        <v>6946</v>
      </c>
      <c r="I4344" s="4" t="s">
        <v>6947</v>
      </c>
      <c r="J4344" s="1" t="s">
        <v>4</v>
      </c>
      <c r="K4344" s="1" t="s">
        <v>6942</v>
      </c>
      <c r="L4344" s="1" t="s">
        <v>6948</v>
      </c>
      <c r="M4344" s="1" t="s">
        <v>6949</v>
      </c>
      <c r="N4344" s="1" t="s">
        <v>6950</v>
      </c>
      <c r="O4344" s="26">
        <v>43586</v>
      </c>
      <c r="P4344" s="1" t="s">
        <v>23</v>
      </c>
      <c r="Q4344" s="16">
        <v>38062</v>
      </c>
      <c r="R4344" s="16">
        <v>38062</v>
      </c>
      <c r="S4344" s="32">
        <v>0</v>
      </c>
      <c r="T4344" s="16">
        <v>0</v>
      </c>
      <c r="U4344" s="3">
        <v>0</v>
      </c>
    </row>
    <row r="4345" spans="1:21" outlineLevel="3" x14ac:dyDescent="0.25">
      <c r="H4345" s="29" t="s">
        <v>17347</v>
      </c>
      <c r="O4345" s="26"/>
      <c r="Q4345" s="16">
        <f>SUBTOTAL(9,Q4343:Q4344)</f>
        <v>49663</v>
      </c>
      <c r="R4345" s="16">
        <f>SUBTOTAL(9,R4343:R4344)</f>
        <v>49663</v>
      </c>
      <c r="S4345" s="32">
        <f>SUBTOTAL(9,S4343:S4344)</f>
        <v>0</v>
      </c>
      <c r="T4345" s="16">
        <f>SUBTOTAL(9,T4343:T4344)</f>
        <v>0</v>
      </c>
      <c r="U4345" s="3">
        <f>SUBTOTAL(9,U4343:U4344)</f>
        <v>0</v>
      </c>
    </row>
    <row r="4346" spans="1:21" ht="30" outlineLevel="4" x14ac:dyDescent="0.25">
      <c r="A4346" s="1" t="s">
        <v>119</v>
      </c>
      <c r="B4346" s="1" t="s">
        <v>120</v>
      </c>
      <c r="C4346" s="4" t="s">
        <v>6916</v>
      </c>
      <c r="D4346" s="19" t="s">
        <v>6917</v>
      </c>
      <c r="E4346" s="1" t="s">
        <v>6917</v>
      </c>
      <c r="F4346" s="19" t="s">
        <v>4</v>
      </c>
      <c r="G4346" s="19" t="s">
        <v>49</v>
      </c>
      <c r="H4346" s="19" t="s">
        <v>6955</v>
      </c>
      <c r="I4346" s="4" t="s">
        <v>6956</v>
      </c>
      <c r="J4346" s="1" t="s">
        <v>4</v>
      </c>
      <c r="K4346" s="1" t="s">
        <v>6951</v>
      </c>
      <c r="L4346" s="1" t="s">
        <v>6952</v>
      </c>
      <c r="M4346" s="1" t="s">
        <v>6953</v>
      </c>
      <c r="N4346" s="1" t="s">
        <v>6954</v>
      </c>
      <c r="O4346" s="26">
        <v>43524</v>
      </c>
      <c r="P4346" s="1" t="s">
        <v>23</v>
      </c>
      <c r="Q4346" s="16">
        <v>5273.04</v>
      </c>
      <c r="R4346" s="16">
        <v>0</v>
      </c>
      <c r="S4346" s="32">
        <v>5273.04</v>
      </c>
      <c r="T4346" s="16">
        <v>0</v>
      </c>
      <c r="U4346" s="3">
        <v>0</v>
      </c>
    </row>
    <row r="4347" spans="1:21" ht="30" outlineLevel="4" x14ac:dyDescent="0.25">
      <c r="A4347" s="1" t="s">
        <v>119</v>
      </c>
      <c r="B4347" s="1" t="s">
        <v>120</v>
      </c>
      <c r="C4347" s="4" t="s">
        <v>6916</v>
      </c>
      <c r="D4347" s="19" t="s">
        <v>6917</v>
      </c>
      <c r="E4347" s="1" t="s">
        <v>6917</v>
      </c>
      <c r="F4347" s="19" t="s">
        <v>4</v>
      </c>
      <c r="G4347" s="19" t="s">
        <v>49</v>
      </c>
      <c r="H4347" s="19" t="s">
        <v>6955</v>
      </c>
      <c r="I4347" s="4" t="s">
        <v>6956</v>
      </c>
      <c r="J4347" s="1" t="s">
        <v>4</v>
      </c>
      <c r="K4347" s="1" t="s">
        <v>6951</v>
      </c>
      <c r="L4347" s="1" t="s">
        <v>6957</v>
      </c>
      <c r="M4347" s="1" t="s">
        <v>6958</v>
      </c>
      <c r="N4347" s="1" t="s">
        <v>6959</v>
      </c>
      <c r="O4347" s="26">
        <v>43594</v>
      </c>
      <c r="P4347" s="1" t="s">
        <v>23</v>
      </c>
      <c r="Q4347" s="16">
        <v>2121.3200000000002</v>
      </c>
      <c r="R4347" s="16">
        <v>0</v>
      </c>
      <c r="S4347" s="32">
        <v>2121.3200000000002</v>
      </c>
      <c r="T4347" s="16">
        <v>0</v>
      </c>
      <c r="U4347" s="3">
        <v>0</v>
      </c>
    </row>
    <row r="4348" spans="1:21" ht="30" outlineLevel="4" x14ac:dyDescent="0.25">
      <c r="A4348" s="1" t="s">
        <v>119</v>
      </c>
      <c r="B4348" s="1" t="s">
        <v>120</v>
      </c>
      <c r="C4348" s="4" t="s">
        <v>6916</v>
      </c>
      <c r="D4348" s="19" t="s">
        <v>6917</v>
      </c>
      <c r="E4348" s="1" t="s">
        <v>6917</v>
      </c>
      <c r="F4348" s="19" t="s">
        <v>56</v>
      </c>
      <c r="G4348" s="19" t="s">
        <v>4</v>
      </c>
      <c r="H4348" s="19" t="s">
        <v>6955</v>
      </c>
      <c r="I4348" s="4" t="s">
        <v>6956</v>
      </c>
      <c r="J4348" s="1" t="s">
        <v>4</v>
      </c>
      <c r="K4348" s="1" t="s">
        <v>6951</v>
      </c>
      <c r="L4348" s="1" t="s">
        <v>6952</v>
      </c>
      <c r="M4348" s="1" t="s">
        <v>6953</v>
      </c>
      <c r="N4348" s="1" t="s">
        <v>6954</v>
      </c>
      <c r="O4348" s="26">
        <v>43524</v>
      </c>
      <c r="P4348" s="1" t="s">
        <v>23</v>
      </c>
      <c r="Q4348" s="16">
        <v>84374.96</v>
      </c>
      <c r="R4348" s="16">
        <v>84374.96</v>
      </c>
      <c r="S4348" s="32">
        <v>0</v>
      </c>
      <c r="T4348" s="16">
        <v>0</v>
      </c>
      <c r="U4348" s="3">
        <v>0</v>
      </c>
    </row>
    <row r="4349" spans="1:21" ht="30" outlineLevel="4" x14ac:dyDescent="0.25">
      <c r="A4349" s="1" t="s">
        <v>119</v>
      </c>
      <c r="B4349" s="1" t="s">
        <v>120</v>
      </c>
      <c r="C4349" s="4" t="s">
        <v>6916</v>
      </c>
      <c r="D4349" s="19" t="s">
        <v>6917</v>
      </c>
      <c r="E4349" s="1" t="s">
        <v>6917</v>
      </c>
      <c r="F4349" s="19" t="s">
        <v>56</v>
      </c>
      <c r="G4349" s="19" t="s">
        <v>4</v>
      </c>
      <c r="H4349" s="19" t="s">
        <v>6955</v>
      </c>
      <c r="I4349" s="4" t="s">
        <v>6956</v>
      </c>
      <c r="J4349" s="1" t="s">
        <v>4</v>
      </c>
      <c r="K4349" s="1" t="s">
        <v>6951</v>
      </c>
      <c r="L4349" s="1" t="s">
        <v>6957</v>
      </c>
      <c r="M4349" s="1" t="s">
        <v>6958</v>
      </c>
      <c r="N4349" s="1" t="s">
        <v>6959</v>
      </c>
      <c r="O4349" s="26">
        <v>43594</v>
      </c>
      <c r="P4349" s="1" t="s">
        <v>23</v>
      </c>
      <c r="Q4349" s="16">
        <v>33943.68</v>
      </c>
      <c r="R4349" s="16">
        <v>33943.68</v>
      </c>
      <c r="S4349" s="32">
        <v>0</v>
      </c>
      <c r="T4349" s="16">
        <v>0</v>
      </c>
      <c r="U4349" s="3">
        <v>0</v>
      </c>
    </row>
    <row r="4350" spans="1:21" outlineLevel="3" x14ac:dyDescent="0.25">
      <c r="H4350" s="29" t="s">
        <v>17348</v>
      </c>
      <c r="O4350" s="26"/>
      <c r="Q4350" s="16">
        <f>SUBTOTAL(9,Q4346:Q4349)</f>
        <v>125713</v>
      </c>
      <c r="R4350" s="16">
        <f>SUBTOTAL(9,R4346:R4349)</f>
        <v>118318.64000000001</v>
      </c>
      <c r="S4350" s="32">
        <f>SUBTOTAL(9,S4346:S4349)</f>
        <v>7394.3600000000006</v>
      </c>
      <c r="T4350" s="16">
        <f>SUBTOTAL(9,T4346:T4349)</f>
        <v>0</v>
      </c>
      <c r="U4350" s="3">
        <f>SUBTOTAL(9,U4346:U4349)</f>
        <v>0</v>
      </c>
    </row>
    <row r="4351" spans="1:21" outlineLevel="4" x14ac:dyDescent="0.25">
      <c r="A4351" s="1" t="s">
        <v>119</v>
      </c>
      <c r="B4351" s="1" t="s">
        <v>120</v>
      </c>
      <c r="C4351" s="4" t="s">
        <v>6916</v>
      </c>
      <c r="D4351" s="19" t="s">
        <v>6917</v>
      </c>
      <c r="E4351" s="1" t="s">
        <v>6917</v>
      </c>
      <c r="F4351" s="19" t="s">
        <v>4</v>
      </c>
      <c r="G4351" s="19" t="s">
        <v>123</v>
      </c>
      <c r="H4351" s="19" t="s">
        <v>125</v>
      </c>
      <c r="I4351" s="6" t="s">
        <v>18248</v>
      </c>
      <c r="J4351" s="1" t="s">
        <v>4</v>
      </c>
      <c r="K4351" s="1" t="s">
        <v>4</v>
      </c>
      <c r="L4351" s="1" t="s">
        <v>4</v>
      </c>
      <c r="M4351" s="1" t="s">
        <v>13</v>
      </c>
      <c r="N4351" s="1" t="s">
        <v>6960</v>
      </c>
      <c r="O4351" s="26">
        <v>43363</v>
      </c>
      <c r="P4351" s="1" t="s">
        <v>23</v>
      </c>
      <c r="Q4351" s="16">
        <v>50796</v>
      </c>
      <c r="R4351" s="16">
        <v>0</v>
      </c>
      <c r="S4351" s="32">
        <v>50796</v>
      </c>
      <c r="T4351" s="16">
        <v>0</v>
      </c>
      <c r="U4351" s="3">
        <v>0</v>
      </c>
    </row>
    <row r="4352" spans="1:21" outlineLevel="4" x14ac:dyDescent="0.25">
      <c r="A4352" s="1" t="s">
        <v>119</v>
      </c>
      <c r="B4352" s="1" t="s">
        <v>120</v>
      </c>
      <c r="C4352" s="4" t="s">
        <v>6916</v>
      </c>
      <c r="D4352" s="19" t="s">
        <v>6917</v>
      </c>
      <c r="E4352" s="1" t="s">
        <v>6917</v>
      </c>
      <c r="F4352" s="19" t="s">
        <v>4</v>
      </c>
      <c r="G4352" s="19" t="s">
        <v>123</v>
      </c>
      <c r="H4352" s="19" t="s">
        <v>125</v>
      </c>
      <c r="I4352" s="6" t="s">
        <v>18248</v>
      </c>
      <c r="J4352" s="1" t="s">
        <v>4</v>
      </c>
      <c r="K4352" s="1" t="s">
        <v>4</v>
      </c>
      <c r="L4352" s="1" t="s">
        <v>4</v>
      </c>
      <c r="M4352" s="1" t="s">
        <v>13</v>
      </c>
      <c r="N4352" s="1" t="s">
        <v>6961</v>
      </c>
      <c r="O4352" s="26">
        <v>43419</v>
      </c>
      <c r="P4352" s="1" t="s">
        <v>23</v>
      </c>
      <c r="Q4352" s="16">
        <v>25398</v>
      </c>
      <c r="R4352" s="16">
        <v>0</v>
      </c>
      <c r="S4352" s="32">
        <v>25398</v>
      </c>
      <c r="T4352" s="16">
        <v>0</v>
      </c>
      <c r="U4352" s="3">
        <v>0</v>
      </c>
    </row>
    <row r="4353" spans="1:21" outlineLevel="4" x14ac:dyDescent="0.25">
      <c r="A4353" s="1" t="s">
        <v>119</v>
      </c>
      <c r="B4353" s="1" t="s">
        <v>120</v>
      </c>
      <c r="C4353" s="4" t="s">
        <v>6916</v>
      </c>
      <c r="D4353" s="19" t="s">
        <v>6917</v>
      </c>
      <c r="E4353" s="1" t="s">
        <v>6917</v>
      </c>
      <c r="F4353" s="19" t="s">
        <v>4</v>
      </c>
      <c r="G4353" s="19" t="s">
        <v>123</v>
      </c>
      <c r="H4353" s="19" t="s">
        <v>125</v>
      </c>
      <c r="I4353" s="6" t="s">
        <v>18248</v>
      </c>
      <c r="J4353" s="1" t="s">
        <v>4</v>
      </c>
      <c r="K4353" s="1" t="s">
        <v>4</v>
      </c>
      <c r="L4353" s="1" t="s">
        <v>4</v>
      </c>
      <c r="M4353" s="1" t="s">
        <v>13</v>
      </c>
      <c r="N4353" s="1" t="s">
        <v>6962</v>
      </c>
      <c r="O4353" s="26">
        <v>43479</v>
      </c>
      <c r="P4353" s="1" t="s">
        <v>23</v>
      </c>
      <c r="Q4353" s="16">
        <v>25398</v>
      </c>
      <c r="R4353" s="16">
        <v>0</v>
      </c>
      <c r="S4353" s="32">
        <v>25398</v>
      </c>
      <c r="T4353" s="16">
        <v>0</v>
      </c>
      <c r="U4353" s="3">
        <v>0</v>
      </c>
    </row>
    <row r="4354" spans="1:21" outlineLevel="3" x14ac:dyDescent="0.25">
      <c r="H4354" s="29" t="s">
        <v>16594</v>
      </c>
      <c r="I4354" s="23"/>
      <c r="O4354" s="26"/>
      <c r="Q4354" s="16">
        <f>SUBTOTAL(9,Q4351:Q4353)</f>
        <v>101592</v>
      </c>
      <c r="R4354" s="16">
        <f>SUBTOTAL(9,R4351:R4353)</f>
        <v>0</v>
      </c>
      <c r="S4354" s="32">
        <f>SUBTOTAL(9,S4351:S4353)</f>
        <v>101592</v>
      </c>
      <c r="T4354" s="16">
        <f>SUBTOTAL(9,T4351:T4353)</f>
        <v>0</v>
      </c>
      <c r="U4354" s="3">
        <f>SUBTOTAL(9,U4351:U4353)</f>
        <v>0</v>
      </c>
    </row>
    <row r="4355" spans="1:21" outlineLevel="4" x14ac:dyDescent="0.25">
      <c r="A4355" s="1" t="s">
        <v>119</v>
      </c>
      <c r="B4355" s="1" t="s">
        <v>120</v>
      </c>
      <c r="C4355" s="4" t="s">
        <v>6916</v>
      </c>
      <c r="D4355" s="19" t="s">
        <v>6917</v>
      </c>
      <c r="E4355" s="1" t="s">
        <v>6917</v>
      </c>
      <c r="F4355" s="19" t="s">
        <v>4</v>
      </c>
      <c r="G4355" s="19" t="s">
        <v>123</v>
      </c>
      <c r="H4355" s="19" t="s">
        <v>128</v>
      </c>
      <c r="I4355" s="6" t="s">
        <v>18247</v>
      </c>
      <c r="J4355" s="1" t="s">
        <v>4</v>
      </c>
      <c r="K4355" s="1" t="s">
        <v>4</v>
      </c>
      <c r="L4355" s="1" t="s">
        <v>4</v>
      </c>
      <c r="M4355" s="1" t="s">
        <v>13</v>
      </c>
      <c r="N4355" s="1" t="s">
        <v>6960</v>
      </c>
      <c r="O4355" s="26">
        <v>43363</v>
      </c>
      <c r="P4355" s="1" t="s">
        <v>23</v>
      </c>
      <c r="Q4355" s="16">
        <v>18949.5</v>
      </c>
      <c r="R4355" s="16">
        <v>0</v>
      </c>
      <c r="S4355" s="32">
        <v>18949.5</v>
      </c>
      <c r="T4355" s="16">
        <v>0</v>
      </c>
      <c r="U4355" s="3">
        <v>0</v>
      </c>
    </row>
    <row r="4356" spans="1:21" outlineLevel="4" x14ac:dyDescent="0.25">
      <c r="A4356" s="1" t="s">
        <v>119</v>
      </c>
      <c r="B4356" s="1" t="s">
        <v>120</v>
      </c>
      <c r="C4356" s="4" t="s">
        <v>6916</v>
      </c>
      <c r="D4356" s="19" t="s">
        <v>6917</v>
      </c>
      <c r="E4356" s="1" t="s">
        <v>6917</v>
      </c>
      <c r="F4356" s="19" t="s">
        <v>4</v>
      </c>
      <c r="G4356" s="19" t="s">
        <v>123</v>
      </c>
      <c r="H4356" s="19" t="s">
        <v>128</v>
      </c>
      <c r="I4356" s="6" t="s">
        <v>18247</v>
      </c>
      <c r="J4356" s="1" t="s">
        <v>4</v>
      </c>
      <c r="K4356" s="1" t="s">
        <v>4</v>
      </c>
      <c r="L4356" s="1" t="s">
        <v>4</v>
      </c>
      <c r="M4356" s="1" t="s">
        <v>13</v>
      </c>
      <c r="N4356" s="1" t="s">
        <v>6961</v>
      </c>
      <c r="O4356" s="26">
        <v>43419</v>
      </c>
      <c r="P4356" s="1" t="s">
        <v>23</v>
      </c>
      <c r="Q4356" s="16">
        <v>8898.8799999999992</v>
      </c>
      <c r="R4356" s="16">
        <v>0</v>
      </c>
      <c r="S4356" s="32">
        <v>8898.8799999999992</v>
      </c>
      <c r="T4356" s="16">
        <v>0</v>
      </c>
      <c r="U4356" s="3">
        <v>0</v>
      </c>
    </row>
    <row r="4357" spans="1:21" outlineLevel="4" x14ac:dyDescent="0.25">
      <c r="A4357" s="1" t="s">
        <v>119</v>
      </c>
      <c r="B4357" s="1" t="s">
        <v>120</v>
      </c>
      <c r="C4357" s="4" t="s">
        <v>6916</v>
      </c>
      <c r="D4357" s="19" t="s">
        <v>6917</v>
      </c>
      <c r="E4357" s="1" t="s">
        <v>6917</v>
      </c>
      <c r="F4357" s="19" t="s">
        <v>4</v>
      </c>
      <c r="G4357" s="19" t="s">
        <v>123</v>
      </c>
      <c r="H4357" s="19" t="s">
        <v>128</v>
      </c>
      <c r="I4357" s="6" t="s">
        <v>18247</v>
      </c>
      <c r="J4357" s="1" t="s">
        <v>4</v>
      </c>
      <c r="K4357" s="1" t="s">
        <v>4</v>
      </c>
      <c r="L4357" s="1" t="s">
        <v>4</v>
      </c>
      <c r="M4357" s="1" t="s">
        <v>13</v>
      </c>
      <c r="N4357" s="1" t="s">
        <v>6962</v>
      </c>
      <c r="O4357" s="26">
        <v>43479</v>
      </c>
      <c r="P4357" s="1" t="s">
        <v>23</v>
      </c>
      <c r="Q4357" s="16">
        <v>9474.75</v>
      </c>
      <c r="R4357" s="16">
        <v>0</v>
      </c>
      <c r="S4357" s="32">
        <v>9474.75</v>
      </c>
      <c r="T4357" s="16">
        <v>0</v>
      </c>
      <c r="U4357" s="3">
        <v>0</v>
      </c>
    </row>
    <row r="4358" spans="1:21" outlineLevel="3" x14ac:dyDescent="0.25">
      <c r="H4358" s="29" t="s">
        <v>16595</v>
      </c>
      <c r="I4358" s="23"/>
      <c r="O4358" s="26"/>
      <c r="Q4358" s="16">
        <f>SUBTOTAL(9,Q4355:Q4357)</f>
        <v>37323.129999999997</v>
      </c>
      <c r="R4358" s="16">
        <f>SUBTOTAL(9,R4355:R4357)</f>
        <v>0</v>
      </c>
      <c r="S4358" s="32">
        <f>SUBTOTAL(9,S4355:S4357)</f>
        <v>37323.129999999997</v>
      </c>
      <c r="T4358" s="16">
        <f>SUBTOTAL(9,T4355:T4357)</f>
        <v>0</v>
      </c>
      <c r="U4358" s="3">
        <f>SUBTOTAL(9,U4355:U4357)</f>
        <v>0</v>
      </c>
    </row>
    <row r="4359" spans="1:21" outlineLevel="4" x14ac:dyDescent="0.25">
      <c r="A4359" s="1" t="s">
        <v>119</v>
      </c>
      <c r="B4359" s="1" t="s">
        <v>120</v>
      </c>
      <c r="C4359" s="4" t="s">
        <v>6916</v>
      </c>
      <c r="D4359" s="19" t="s">
        <v>6917</v>
      </c>
      <c r="E4359" s="1" t="s">
        <v>6917</v>
      </c>
      <c r="F4359" s="19" t="s">
        <v>4</v>
      </c>
      <c r="G4359" s="19" t="s">
        <v>123</v>
      </c>
      <c r="H4359" s="19" t="s">
        <v>129</v>
      </c>
      <c r="I4359" s="6" t="s">
        <v>18246</v>
      </c>
      <c r="J4359" s="1" t="s">
        <v>4</v>
      </c>
      <c r="K4359" s="1" t="s">
        <v>4</v>
      </c>
      <c r="L4359" s="1" t="s">
        <v>4</v>
      </c>
      <c r="M4359" s="1" t="s">
        <v>13</v>
      </c>
      <c r="N4359" s="1" t="s">
        <v>6960</v>
      </c>
      <c r="O4359" s="26">
        <v>43363</v>
      </c>
      <c r="P4359" s="1" t="s">
        <v>23</v>
      </c>
      <c r="Q4359" s="16">
        <v>45428.5</v>
      </c>
      <c r="R4359" s="16">
        <v>0</v>
      </c>
      <c r="S4359" s="32">
        <v>45428.5</v>
      </c>
      <c r="T4359" s="16">
        <v>0</v>
      </c>
      <c r="U4359" s="3">
        <v>0</v>
      </c>
    </row>
    <row r="4360" spans="1:21" outlineLevel="4" x14ac:dyDescent="0.25">
      <c r="A4360" s="1" t="s">
        <v>119</v>
      </c>
      <c r="B4360" s="1" t="s">
        <v>120</v>
      </c>
      <c r="C4360" s="4" t="s">
        <v>6916</v>
      </c>
      <c r="D4360" s="19" t="s">
        <v>6917</v>
      </c>
      <c r="E4360" s="1" t="s">
        <v>6917</v>
      </c>
      <c r="F4360" s="19" t="s">
        <v>4</v>
      </c>
      <c r="G4360" s="19" t="s">
        <v>123</v>
      </c>
      <c r="H4360" s="19" t="s">
        <v>129</v>
      </c>
      <c r="I4360" s="6" t="s">
        <v>18246</v>
      </c>
      <c r="J4360" s="1" t="s">
        <v>4</v>
      </c>
      <c r="K4360" s="1" t="s">
        <v>4</v>
      </c>
      <c r="L4360" s="1" t="s">
        <v>4</v>
      </c>
      <c r="M4360" s="1" t="s">
        <v>13</v>
      </c>
      <c r="N4360" s="1" t="s">
        <v>6961</v>
      </c>
      <c r="O4360" s="26">
        <v>43419</v>
      </c>
      <c r="P4360" s="1" t="s">
        <v>23</v>
      </c>
      <c r="Q4360" s="16">
        <v>22714.25</v>
      </c>
      <c r="R4360" s="16">
        <v>0</v>
      </c>
      <c r="S4360" s="32">
        <v>22714.25</v>
      </c>
      <c r="T4360" s="16">
        <v>0</v>
      </c>
      <c r="U4360" s="3">
        <v>0</v>
      </c>
    </row>
    <row r="4361" spans="1:21" outlineLevel="4" x14ac:dyDescent="0.25">
      <c r="A4361" s="1" t="s">
        <v>119</v>
      </c>
      <c r="B4361" s="1" t="s">
        <v>120</v>
      </c>
      <c r="C4361" s="4" t="s">
        <v>6916</v>
      </c>
      <c r="D4361" s="19" t="s">
        <v>6917</v>
      </c>
      <c r="E4361" s="1" t="s">
        <v>6917</v>
      </c>
      <c r="F4361" s="19" t="s">
        <v>4</v>
      </c>
      <c r="G4361" s="19" t="s">
        <v>123</v>
      </c>
      <c r="H4361" s="19" t="s">
        <v>129</v>
      </c>
      <c r="I4361" s="6" t="s">
        <v>18246</v>
      </c>
      <c r="J4361" s="1" t="s">
        <v>4</v>
      </c>
      <c r="K4361" s="1" t="s">
        <v>4</v>
      </c>
      <c r="L4361" s="1" t="s">
        <v>4</v>
      </c>
      <c r="M4361" s="1" t="s">
        <v>13</v>
      </c>
      <c r="N4361" s="1" t="s">
        <v>6962</v>
      </c>
      <c r="O4361" s="26">
        <v>43479</v>
      </c>
      <c r="P4361" s="1" t="s">
        <v>23</v>
      </c>
      <c r="Q4361" s="16">
        <v>22714.25</v>
      </c>
      <c r="R4361" s="16">
        <v>0</v>
      </c>
      <c r="S4361" s="32">
        <v>22714.25</v>
      </c>
      <c r="T4361" s="16">
        <v>0</v>
      </c>
      <c r="U4361" s="3">
        <v>0</v>
      </c>
    </row>
    <row r="4362" spans="1:21" outlineLevel="3" x14ac:dyDescent="0.25">
      <c r="H4362" s="29" t="s">
        <v>16596</v>
      </c>
      <c r="O4362" s="26"/>
      <c r="Q4362" s="16">
        <f>SUBTOTAL(9,Q4359:Q4361)</f>
        <v>90857</v>
      </c>
      <c r="R4362" s="16">
        <f>SUBTOTAL(9,R4359:R4361)</f>
        <v>0</v>
      </c>
      <c r="S4362" s="32">
        <f>SUBTOTAL(9,S4359:S4361)</f>
        <v>90857</v>
      </c>
      <c r="T4362" s="16">
        <f>SUBTOTAL(9,T4359:T4361)</f>
        <v>0</v>
      </c>
      <c r="U4362" s="3">
        <f>SUBTOTAL(9,U4359:U4361)</f>
        <v>0</v>
      </c>
    </row>
    <row r="4363" spans="1:21" outlineLevel="2" x14ac:dyDescent="0.25">
      <c r="C4363" s="5" t="s">
        <v>16006</v>
      </c>
      <c r="O4363" s="26"/>
      <c r="Q4363" s="16">
        <f>SUBTOTAL(9,Q4334:Q4361)</f>
        <v>518583.13</v>
      </c>
      <c r="R4363" s="16">
        <f>SUBTOTAL(9,R4334:R4361)</f>
        <v>279375.58</v>
      </c>
      <c r="S4363" s="32">
        <f>SUBTOTAL(9,S4334:S4361)</f>
        <v>239207.55</v>
      </c>
      <c r="T4363" s="16">
        <f>SUBTOTAL(9,T4334:T4361)</f>
        <v>0</v>
      </c>
      <c r="U4363" s="3">
        <f>SUBTOTAL(9,U4334:U4361)</f>
        <v>0</v>
      </c>
    </row>
    <row r="4364" spans="1:21" ht="30" outlineLevel="4" x14ac:dyDescent="0.25">
      <c r="A4364" s="1" t="s">
        <v>1020</v>
      </c>
      <c r="B4364" s="1" t="s">
        <v>1021</v>
      </c>
      <c r="C4364" s="4" t="s">
        <v>18112</v>
      </c>
      <c r="D4364" s="19" t="s">
        <v>6963</v>
      </c>
      <c r="E4364" s="1" t="s">
        <v>6963</v>
      </c>
      <c r="F4364" s="19" t="s">
        <v>4</v>
      </c>
      <c r="G4364" s="19" t="s">
        <v>18195</v>
      </c>
      <c r="H4364" s="19" t="s">
        <v>6967</v>
      </c>
      <c r="I4364" s="4" t="s">
        <v>6968</v>
      </c>
      <c r="J4364" s="1" t="s">
        <v>6964</v>
      </c>
      <c r="K4364" s="1" t="s">
        <v>4</v>
      </c>
      <c r="L4364" s="1" t="s">
        <v>4</v>
      </c>
      <c r="M4364" s="1" t="s">
        <v>13</v>
      </c>
      <c r="N4364" s="1" t="s">
        <v>6965</v>
      </c>
      <c r="O4364" s="26">
        <v>43539</v>
      </c>
      <c r="P4364" s="1" t="s">
        <v>6966</v>
      </c>
      <c r="Q4364" s="16">
        <v>33973.81</v>
      </c>
      <c r="R4364" s="16">
        <v>0</v>
      </c>
      <c r="S4364" s="32">
        <v>33973.81</v>
      </c>
      <c r="T4364" s="16">
        <v>0</v>
      </c>
      <c r="U4364" s="3">
        <v>0</v>
      </c>
    </row>
    <row r="4365" spans="1:21" outlineLevel="3" x14ac:dyDescent="0.25">
      <c r="H4365" s="29" t="s">
        <v>17349</v>
      </c>
      <c r="O4365" s="26"/>
      <c r="Q4365" s="16">
        <f>SUBTOTAL(9,Q4364:Q4364)</f>
        <v>33973.81</v>
      </c>
      <c r="R4365" s="16">
        <f>SUBTOTAL(9,R4364:R4364)</f>
        <v>0</v>
      </c>
      <c r="S4365" s="32">
        <f>SUBTOTAL(9,S4364:S4364)</f>
        <v>33973.81</v>
      </c>
      <c r="T4365" s="16">
        <f>SUBTOTAL(9,T4364:T4364)</f>
        <v>0</v>
      </c>
      <c r="U4365" s="3">
        <f>SUBTOTAL(9,U4364:U4364)</f>
        <v>0</v>
      </c>
    </row>
    <row r="4366" spans="1:21" ht="30" outlineLevel="4" x14ac:dyDescent="0.25">
      <c r="A4366" s="1" t="s">
        <v>337</v>
      </c>
      <c r="B4366" s="1" t="s">
        <v>338</v>
      </c>
      <c r="C4366" s="4" t="s">
        <v>18112</v>
      </c>
      <c r="D4366" s="19" t="s">
        <v>6963</v>
      </c>
      <c r="E4366" s="1" t="s">
        <v>6963</v>
      </c>
      <c r="F4366" s="19" t="s">
        <v>18193</v>
      </c>
      <c r="G4366" s="19" t="s">
        <v>4</v>
      </c>
      <c r="H4366" s="19" t="s">
        <v>6972</v>
      </c>
      <c r="I4366" s="4" t="s">
        <v>6973</v>
      </c>
      <c r="J4366" s="1" t="s">
        <v>6969</v>
      </c>
      <c r="K4366" s="1" t="s">
        <v>4</v>
      </c>
      <c r="L4366" s="1" t="s">
        <v>4</v>
      </c>
      <c r="M4366" s="1" t="s">
        <v>13</v>
      </c>
      <c r="N4366" s="1" t="s">
        <v>6970</v>
      </c>
      <c r="O4366" s="26">
        <v>43349</v>
      </c>
      <c r="P4366" s="1" t="s">
        <v>6971</v>
      </c>
      <c r="Q4366" s="16">
        <v>31916</v>
      </c>
      <c r="R4366" s="16">
        <v>31916</v>
      </c>
      <c r="S4366" s="32">
        <v>0</v>
      </c>
      <c r="T4366" s="16">
        <v>0</v>
      </c>
      <c r="U4366" s="3">
        <v>0</v>
      </c>
    </row>
    <row r="4367" spans="1:21" outlineLevel="3" x14ac:dyDescent="0.25">
      <c r="H4367" s="29" t="s">
        <v>17350</v>
      </c>
      <c r="O4367" s="26"/>
      <c r="Q4367" s="16">
        <f>SUBTOTAL(9,Q4366:Q4366)</f>
        <v>31916</v>
      </c>
      <c r="R4367" s="16">
        <f>SUBTOTAL(9,R4366:R4366)</f>
        <v>31916</v>
      </c>
      <c r="S4367" s="32">
        <f>SUBTOTAL(9,S4366:S4366)</f>
        <v>0</v>
      </c>
      <c r="T4367" s="16">
        <f>SUBTOTAL(9,T4366:T4366)</f>
        <v>0</v>
      </c>
      <c r="U4367" s="3">
        <f>SUBTOTAL(9,U4366:U4366)</f>
        <v>0</v>
      </c>
    </row>
    <row r="4368" spans="1:21" ht="30" outlineLevel="4" x14ac:dyDescent="0.25">
      <c r="A4368" s="1" t="s">
        <v>337</v>
      </c>
      <c r="B4368" s="1" t="s">
        <v>338</v>
      </c>
      <c r="C4368" s="4" t="s">
        <v>18112</v>
      </c>
      <c r="D4368" s="19" t="s">
        <v>6963</v>
      </c>
      <c r="E4368" s="1" t="s">
        <v>6963</v>
      </c>
      <c r="F4368" s="19" t="s">
        <v>18193</v>
      </c>
      <c r="G4368" s="19" t="s">
        <v>4</v>
      </c>
      <c r="H4368" s="19" t="s">
        <v>6977</v>
      </c>
      <c r="I4368" s="4" t="s">
        <v>6978</v>
      </c>
      <c r="J4368" s="1" t="s">
        <v>6974</v>
      </c>
      <c r="K4368" s="1" t="s">
        <v>4</v>
      </c>
      <c r="L4368" s="1" t="s">
        <v>4</v>
      </c>
      <c r="M4368" s="1" t="s">
        <v>13</v>
      </c>
      <c r="N4368" s="1" t="s">
        <v>6975</v>
      </c>
      <c r="O4368" s="26">
        <v>43473</v>
      </c>
      <c r="P4368" s="1" t="s">
        <v>6976</v>
      </c>
      <c r="Q4368" s="16">
        <v>18393.93</v>
      </c>
      <c r="R4368" s="16">
        <v>18393.93</v>
      </c>
      <c r="S4368" s="32">
        <v>0</v>
      </c>
      <c r="T4368" s="16">
        <v>0</v>
      </c>
      <c r="U4368" s="3">
        <v>0</v>
      </c>
    </row>
    <row r="4369" spans="1:21" ht="30" outlineLevel="4" x14ac:dyDescent="0.25">
      <c r="A4369" s="1" t="s">
        <v>337</v>
      </c>
      <c r="B4369" s="1" t="s">
        <v>338</v>
      </c>
      <c r="C4369" s="4" t="s">
        <v>18112</v>
      </c>
      <c r="D4369" s="19" t="s">
        <v>6963</v>
      </c>
      <c r="E4369" s="1" t="s">
        <v>6963</v>
      </c>
      <c r="F4369" s="19" t="s">
        <v>18193</v>
      </c>
      <c r="G4369" s="19" t="s">
        <v>4</v>
      </c>
      <c r="H4369" s="19" t="s">
        <v>6977</v>
      </c>
      <c r="I4369" s="4" t="s">
        <v>6978</v>
      </c>
      <c r="J4369" s="1" t="s">
        <v>6974</v>
      </c>
      <c r="K4369" s="1" t="s">
        <v>4</v>
      </c>
      <c r="L4369" s="1" t="s">
        <v>4</v>
      </c>
      <c r="M4369" s="1" t="s">
        <v>13</v>
      </c>
      <c r="N4369" s="1" t="s">
        <v>6979</v>
      </c>
      <c r="O4369" s="26">
        <v>43518</v>
      </c>
      <c r="P4369" s="1" t="s">
        <v>6980</v>
      </c>
      <c r="Q4369" s="16">
        <v>25235.32</v>
      </c>
      <c r="R4369" s="16">
        <v>25235.32</v>
      </c>
      <c r="S4369" s="32">
        <v>0</v>
      </c>
      <c r="T4369" s="16">
        <v>0</v>
      </c>
      <c r="U4369" s="3">
        <v>0</v>
      </c>
    </row>
    <row r="4370" spans="1:21" ht="30" outlineLevel="4" x14ac:dyDescent="0.25">
      <c r="A4370" s="1" t="s">
        <v>350</v>
      </c>
      <c r="B4370" s="1" t="s">
        <v>351</v>
      </c>
      <c r="C4370" s="4" t="s">
        <v>18112</v>
      </c>
      <c r="D4370" s="19" t="s">
        <v>6963</v>
      </c>
      <c r="E4370" s="1" t="s">
        <v>6963</v>
      </c>
      <c r="F4370" s="19" t="s">
        <v>18193</v>
      </c>
      <c r="G4370" s="19" t="s">
        <v>4</v>
      </c>
      <c r="H4370" s="19" t="s">
        <v>6977</v>
      </c>
      <c r="I4370" s="4" t="s">
        <v>6978</v>
      </c>
      <c r="J4370" s="1" t="s">
        <v>6974</v>
      </c>
      <c r="K4370" s="1" t="s">
        <v>4</v>
      </c>
      <c r="L4370" s="1" t="s">
        <v>4</v>
      </c>
      <c r="M4370" s="1" t="s">
        <v>13</v>
      </c>
      <c r="N4370" s="1" t="s">
        <v>6981</v>
      </c>
      <c r="O4370" s="26">
        <v>43480</v>
      </c>
      <c r="P4370" s="1" t="s">
        <v>6982</v>
      </c>
      <c r="Q4370" s="16">
        <v>593.35</v>
      </c>
      <c r="R4370" s="16">
        <v>593.35</v>
      </c>
      <c r="S4370" s="32">
        <v>0</v>
      </c>
      <c r="T4370" s="16">
        <v>0</v>
      </c>
      <c r="U4370" s="3">
        <v>0</v>
      </c>
    </row>
    <row r="4371" spans="1:21" outlineLevel="3" x14ac:dyDescent="0.25">
      <c r="H4371" s="29" t="s">
        <v>17351</v>
      </c>
      <c r="O4371" s="26"/>
      <c r="Q4371" s="16">
        <f>SUBTOTAL(9,Q4368:Q4370)</f>
        <v>44222.6</v>
      </c>
      <c r="R4371" s="16">
        <f>SUBTOTAL(9,R4368:R4370)</f>
        <v>44222.6</v>
      </c>
      <c r="S4371" s="32">
        <f>SUBTOTAL(9,S4368:S4370)</f>
        <v>0</v>
      </c>
      <c r="T4371" s="16">
        <f>SUBTOTAL(9,T4368:T4370)</f>
        <v>0</v>
      </c>
      <c r="U4371" s="3">
        <f>SUBTOTAL(9,U4368:U4370)</f>
        <v>0</v>
      </c>
    </row>
    <row r="4372" spans="1:21" ht="45" outlineLevel="4" x14ac:dyDescent="0.25">
      <c r="A4372" s="1" t="s">
        <v>337</v>
      </c>
      <c r="B4372" s="1" t="s">
        <v>338</v>
      </c>
      <c r="C4372" s="4" t="s">
        <v>18112</v>
      </c>
      <c r="D4372" s="19" t="s">
        <v>6963</v>
      </c>
      <c r="E4372" s="1" t="s">
        <v>6963</v>
      </c>
      <c r="F4372" s="19" t="s">
        <v>4</v>
      </c>
      <c r="G4372" s="19" t="s">
        <v>1139</v>
      </c>
      <c r="H4372" s="19" t="s">
        <v>6985</v>
      </c>
      <c r="I4372" s="4" t="s">
        <v>6986</v>
      </c>
      <c r="J4372" s="1" t="s">
        <v>6974</v>
      </c>
      <c r="K4372" s="1" t="s">
        <v>4</v>
      </c>
      <c r="L4372" s="1" t="s">
        <v>4</v>
      </c>
      <c r="M4372" s="1" t="s">
        <v>13</v>
      </c>
      <c r="N4372" s="1" t="s">
        <v>6983</v>
      </c>
      <c r="O4372" s="26">
        <v>43619</v>
      </c>
      <c r="P4372" s="1" t="s">
        <v>6984</v>
      </c>
      <c r="Q4372" s="16">
        <v>15</v>
      </c>
      <c r="R4372" s="16">
        <v>0</v>
      </c>
      <c r="S4372" s="32">
        <v>15</v>
      </c>
      <c r="T4372" s="16">
        <v>0</v>
      </c>
      <c r="U4372" s="3">
        <v>0</v>
      </c>
    </row>
    <row r="4373" spans="1:21" ht="45" outlineLevel="4" x14ac:dyDescent="0.25">
      <c r="A4373" s="1" t="s">
        <v>337</v>
      </c>
      <c r="B4373" s="1" t="s">
        <v>338</v>
      </c>
      <c r="C4373" s="4" t="s">
        <v>18112</v>
      </c>
      <c r="D4373" s="19" t="s">
        <v>6963</v>
      </c>
      <c r="E4373" s="1" t="s">
        <v>6963</v>
      </c>
      <c r="F4373" s="19" t="s">
        <v>18193</v>
      </c>
      <c r="G4373" s="19" t="s">
        <v>4</v>
      </c>
      <c r="H4373" s="19" t="s">
        <v>6985</v>
      </c>
      <c r="I4373" s="4" t="s">
        <v>6986</v>
      </c>
      <c r="J4373" s="1" t="s">
        <v>6974</v>
      </c>
      <c r="K4373" s="1" t="s">
        <v>4</v>
      </c>
      <c r="L4373" s="1" t="s">
        <v>4</v>
      </c>
      <c r="M4373" s="1" t="s">
        <v>13</v>
      </c>
      <c r="N4373" s="1" t="s">
        <v>6983</v>
      </c>
      <c r="O4373" s="26">
        <v>43619</v>
      </c>
      <c r="P4373" s="1" t="s">
        <v>6984</v>
      </c>
      <c r="Q4373" s="16">
        <v>80</v>
      </c>
      <c r="R4373" s="16">
        <v>80</v>
      </c>
      <c r="S4373" s="32">
        <v>0</v>
      </c>
      <c r="T4373" s="16">
        <v>0</v>
      </c>
      <c r="U4373" s="3">
        <v>0</v>
      </c>
    </row>
    <row r="4374" spans="1:21" outlineLevel="3" x14ac:dyDescent="0.25">
      <c r="H4374" s="29" t="s">
        <v>17352</v>
      </c>
      <c r="O4374" s="26"/>
      <c r="Q4374" s="16">
        <f>SUBTOTAL(9,Q4372:Q4373)</f>
        <v>95</v>
      </c>
      <c r="R4374" s="16">
        <f>SUBTOTAL(9,R4372:R4373)</f>
        <v>80</v>
      </c>
      <c r="S4374" s="32">
        <f>SUBTOTAL(9,S4372:S4373)</f>
        <v>15</v>
      </c>
      <c r="T4374" s="16">
        <f>SUBTOTAL(9,T4372:T4373)</f>
        <v>0</v>
      </c>
      <c r="U4374" s="3">
        <f>SUBTOTAL(9,U4372:U4373)</f>
        <v>0</v>
      </c>
    </row>
    <row r="4375" spans="1:21" ht="30" outlineLevel="2" x14ac:dyDescent="0.25">
      <c r="C4375" s="5" t="s">
        <v>18113</v>
      </c>
      <c r="O4375" s="26"/>
      <c r="Q4375" s="16">
        <f>SUBTOTAL(9,Q4364:Q4373)</f>
        <v>110207.41</v>
      </c>
      <c r="R4375" s="16">
        <f>SUBTOTAL(9,R4364:R4373)</f>
        <v>76218.600000000006</v>
      </c>
      <c r="S4375" s="32">
        <f>SUBTOTAL(9,S4364:S4373)</f>
        <v>33988.81</v>
      </c>
      <c r="T4375" s="16">
        <f>SUBTOTAL(9,T4364:T4373)</f>
        <v>0</v>
      </c>
      <c r="U4375" s="3">
        <f>SUBTOTAL(9,U4364:U4373)</f>
        <v>0</v>
      </c>
    </row>
    <row r="4376" spans="1:21" ht="45" outlineLevel="4" x14ac:dyDescent="0.25">
      <c r="A4376" s="1" t="s">
        <v>76</v>
      </c>
      <c r="B4376" s="1" t="s">
        <v>77</v>
      </c>
      <c r="C4376" s="4" t="s">
        <v>6987</v>
      </c>
      <c r="D4376" s="19" t="s">
        <v>6988</v>
      </c>
      <c r="E4376" s="1" t="s">
        <v>6988</v>
      </c>
      <c r="F4376" s="19" t="s">
        <v>4</v>
      </c>
      <c r="G4376" s="19" t="s">
        <v>83</v>
      </c>
      <c r="H4376" s="19" t="s">
        <v>6990</v>
      </c>
      <c r="I4376" s="4" t="s">
        <v>6991</v>
      </c>
      <c r="J4376" s="1" t="s">
        <v>4</v>
      </c>
      <c r="K4376" s="1" t="s">
        <v>4</v>
      </c>
      <c r="L4376" s="1" t="s">
        <v>4</v>
      </c>
      <c r="M4376" s="1" t="s">
        <v>13</v>
      </c>
      <c r="N4376" s="1" t="s">
        <v>6989</v>
      </c>
      <c r="O4376" s="26">
        <v>43538</v>
      </c>
      <c r="P4376" s="1" t="s">
        <v>23</v>
      </c>
      <c r="Q4376" s="16">
        <v>12725.1</v>
      </c>
      <c r="R4376" s="16">
        <v>0</v>
      </c>
      <c r="S4376" s="32">
        <v>12725.1</v>
      </c>
      <c r="T4376" s="16">
        <v>0</v>
      </c>
      <c r="U4376" s="3">
        <v>0</v>
      </c>
    </row>
    <row r="4377" spans="1:21" outlineLevel="3" x14ac:dyDescent="0.25">
      <c r="H4377" s="29" t="s">
        <v>17353</v>
      </c>
      <c r="O4377" s="26"/>
      <c r="Q4377" s="16">
        <f>SUBTOTAL(9,Q4376:Q4376)</f>
        <v>12725.1</v>
      </c>
      <c r="R4377" s="16">
        <f>SUBTOTAL(9,R4376:R4376)</f>
        <v>0</v>
      </c>
      <c r="S4377" s="32">
        <f>SUBTOTAL(9,S4376:S4376)</f>
        <v>12725.1</v>
      </c>
      <c r="T4377" s="16">
        <f>SUBTOTAL(9,T4376:T4376)</f>
        <v>0</v>
      </c>
      <c r="U4377" s="3">
        <f>SUBTOTAL(9,U4376:U4376)</f>
        <v>0</v>
      </c>
    </row>
    <row r="4378" spans="1:21" ht="60" outlineLevel="4" x14ac:dyDescent="0.25">
      <c r="A4378" s="1" t="s">
        <v>76</v>
      </c>
      <c r="B4378" s="1" t="s">
        <v>77</v>
      </c>
      <c r="C4378" s="4" t="s">
        <v>6987</v>
      </c>
      <c r="D4378" s="19" t="s">
        <v>6988</v>
      </c>
      <c r="E4378" s="1" t="s">
        <v>6988</v>
      </c>
      <c r="F4378" s="19" t="s">
        <v>81</v>
      </c>
      <c r="G4378" s="19" t="s">
        <v>4</v>
      </c>
      <c r="H4378" s="19" t="s">
        <v>6993</v>
      </c>
      <c r="I4378" s="4" t="s">
        <v>6994</v>
      </c>
      <c r="J4378" s="1" t="s">
        <v>4</v>
      </c>
      <c r="K4378" s="1" t="s">
        <v>4</v>
      </c>
      <c r="L4378" s="1" t="s">
        <v>4</v>
      </c>
      <c r="M4378" s="1" t="s">
        <v>13</v>
      </c>
      <c r="N4378" s="1" t="s">
        <v>6992</v>
      </c>
      <c r="O4378" s="26">
        <v>43290</v>
      </c>
      <c r="P4378" s="1" t="s">
        <v>23</v>
      </c>
      <c r="Q4378" s="16">
        <v>104929.84</v>
      </c>
      <c r="R4378" s="16">
        <v>104929.84</v>
      </c>
      <c r="S4378" s="32">
        <v>0</v>
      </c>
      <c r="T4378" s="16">
        <v>0</v>
      </c>
      <c r="U4378" s="3">
        <v>0</v>
      </c>
    </row>
    <row r="4379" spans="1:21" ht="60" outlineLevel="4" x14ac:dyDescent="0.25">
      <c r="A4379" s="1" t="s">
        <v>76</v>
      </c>
      <c r="B4379" s="1" t="s">
        <v>77</v>
      </c>
      <c r="C4379" s="4" t="s">
        <v>6987</v>
      </c>
      <c r="D4379" s="19" t="s">
        <v>6988</v>
      </c>
      <c r="E4379" s="1" t="s">
        <v>6988</v>
      </c>
      <c r="F4379" s="19" t="s">
        <v>81</v>
      </c>
      <c r="G4379" s="19" t="s">
        <v>4</v>
      </c>
      <c r="H4379" s="19" t="s">
        <v>6993</v>
      </c>
      <c r="I4379" s="4" t="s">
        <v>6994</v>
      </c>
      <c r="J4379" s="1" t="s">
        <v>4</v>
      </c>
      <c r="K4379" s="1" t="s">
        <v>4</v>
      </c>
      <c r="L4379" s="1" t="s">
        <v>4</v>
      </c>
      <c r="M4379" s="1" t="s">
        <v>13</v>
      </c>
      <c r="N4379" s="1" t="s">
        <v>6995</v>
      </c>
      <c r="O4379" s="26">
        <v>43444</v>
      </c>
      <c r="P4379" s="1" t="s">
        <v>23</v>
      </c>
      <c r="Q4379" s="16">
        <v>372458.72</v>
      </c>
      <c r="R4379" s="16">
        <v>372458.72</v>
      </c>
      <c r="S4379" s="32">
        <v>0</v>
      </c>
      <c r="T4379" s="16">
        <v>0</v>
      </c>
      <c r="U4379" s="3">
        <v>0</v>
      </c>
    </row>
    <row r="4380" spans="1:21" outlineLevel="3" x14ac:dyDescent="0.25">
      <c r="H4380" s="29" t="s">
        <v>17354</v>
      </c>
      <c r="O4380" s="26"/>
      <c r="Q4380" s="16">
        <f>SUBTOTAL(9,Q4378:Q4379)</f>
        <v>477388.55999999994</v>
      </c>
      <c r="R4380" s="16">
        <f>SUBTOTAL(9,R4378:R4379)</f>
        <v>477388.55999999994</v>
      </c>
      <c r="S4380" s="32">
        <f>SUBTOTAL(9,S4378:S4379)</f>
        <v>0</v>
      </c>
      <c r="T4380" s="16">
        <f>SUBTOTAL(9,T4378:T4379)</f>
        <v>0</v>
      </c>
      <c r="U4380" s="3">
        <f>SUBTOTAL(9,U4378:U4379)</f>
        <v>0</v>
      </c>
    </row>
    <row r="4381" spans="1:21" outlineLevel="2" x14ac:dyDescent="0.25">
      <c r="C4381" s="5" t="s">
        <v>16007</v>
      </c>
      <c r="O4381" s="26"/>
      <c r="Q4381" s="16">
        <f>SUBTOTAL(9,Q4376:Q4379)</f>
        <v>490113.66</v>
      </c>
      <c r="R4381" s="16">
        <f>SUBTOTAL(9,R4376:R4379)</f>
        <v>477388.55999999994</v>
      </c>
      <c r="S4381" s="32">
        <f>SUBTOTAL(9,S4376:S4379)</f>
        <v>12725.1</v>
      </c>
      <c r="T4381" s="16">
        <f>SUBTOTAL(9,T4376:T4379)</f>
        <v>0</v>
      </c>
      <c r="U4381" s="3">
        <f>SUBTOTAL(9,U4376:U4379)</f>
        <v>0</v>
      </c>
    </row>
    <row r="4382" spans="1:21" ht="30" outlineLevel="4" x14ac:dyDescent="0.25">
      <c r="A4382" s="1" t="s">
        <v>119</v>
      </c>
      <c r="B4382" s="1" t="s">
        <v>120</v>
      </c>
      <c r="C4382" s="4" t="s">
        <v>6996</v>
      </c>
      <c r="D4382" s="19" t="s">
        <v>6997</v>
      </c>
      <c r="E4382" s="1" t="s">
        <v>6998</v>
      </c>
      <c r="F4382" s="19" t="s">
        <v>4</v>
      </c>
      <c r="G4382" s="19" t="s">
        <v>2618</v>
      </c>
      <c r="H4382" s="19" t="s">
        <v>7000</v>
      </c>
      <c r="I4382" s="4" t="s">
        <v>7001</v>
      </c>
      <c r="J4382" s="1" t="s">
        <v>4</v>
      </c>
      <c r="K4382" s="1" t="s">
        <v>4</v>
      </c>
      <c r="L4382" s="1" t="s">
        <v>4</v>
      </c>
      <c r="M4382" s="1" t="s">
        <v>13</v>
      </c>
      <c r="N4382" s="1" t="s">
        <v>6999</v>
      </c>
      <c r="O4382" s="26">
        <v>43438</v>
      </c>
      <c r="P4382" s="1" t="s">
        <v>23</v>
      </c>
      <c r="Q4382" s="16">
        <v>250</v>
      </c>
      <c r="R4382" s="16">
        <v>0</v>
      </c>
      <c r="S4382" s="32">
        <v>0</v>
      </c>
      <c r="T4382" s="16">
        <v>250</v>
      </c>
      <c r="U4382" s="3">
        <v>0</v>
      </c>
    </row>
    <row r="4383" spans="1:21" ht="30" outlineLevel="4" x14ac:dyDescent="0.25">
      <c r="A4383" s="1" t="s">
        <v>119</v>
      </c>
      <c r="B4383" s="1" t="s">
        <v>120</v>
      </c>
      <c r="C4383" s="4" t="s">
        <v>6996</v>
      </c>
      <c r="D4383" s="19" t="s">
        <v>6997</v>
      </c>
      <c r="E4383" s="1" t="s">
        <v>6998</v>
      </c>
      <c r="F4383" s="19" t="s">
        <v>4</v>
      </c>
      <c r="G4383" s="19" t="s">
        <v>2618</v>
      </c>
      <c r="H4383" s="19" t="s">
        <v>7000</v>
      </c>
      <c r="I4383" s="4" t="s">
        <v>7001</v>
      </c>
      <c r="J4383" s="1" t="s">
        <v>4</v>
      </c>
      <c r="K4383" s="1" t="s">
        <v>4</v>
      </c>
      <c r="L4383" s="1" t="s">
        <v>4</v>
      </c>
      <c r="M4383" s="1" t="s">
        <v>13</v>
      </c>
      <c r="N4383" s="1" t="s">
        <v>7002</v>
      </c>
      <c r="O4383" s="26">
        <v>43438</v>
      </c>
      <c r="P4383" s="1" t="s">
        <v>23</v>
      </c>
      <c r="Q4383" s="16">
        <v>250</v>
      </c>
      <c r="R4383" s="16">
        <v>0</v>
      </c>
      <c r="S4383" s="32">
        <v>0</v>
      </c>
      <c r="T4383" s="16">
        <v>250</v>
      </c>
      <c r="U4383" s="3">
        <v>0</v>
      </c>
    </row>
    <row r="4384" spans="1:21" outlineLevel="3" x14ac:dyDescent="0.25">
      <c r="H4384" s="29" t="s">
        <v>17355</v>
      </c>
      <c r="O4384" s="26"/>
      <c r="Q4384" s="16">
        <f>SUBTOTAL(9,Q4382:Q4383)</f>
        <v>500</v>
      </c>
      <c r="R4384" s="16">
        <f>SUBTOTAL(9,R4382:R4383)</f>
        <v>0</v>
      </c>
      <c r="S4384" s="32">
        <f>SUBTOTAL(9,S4382:S4383)</f>
        <v>0</v>
      </c>
      <c r="T4384" s="16">
        <f>SUBTOTAL(9,T4382:T4383)</f>
        <v>500</v>
      </c>
      <c r="U4384" s="3">
        <f>SUBTOTAL(9,U4382:U4383)</f>
        <v>0</v>
      </c>
    </row>
    <row r="4385" spans="1:21" ht="30" outlineLevel="4" x14ac:dyDescent="0.25">
      <c r="A4385" s="1" t="s">
        <v>119</v>
      </c>
      <c r="B4385" s="1" t="s">
        <v>120</v>
      </c>
      <c r="C4385" s="4" t="s">
        <v>6996</v>
      </c>
      <c r="D4385" s="19" t="s">
        <v>6997</v>
      </c>
      <c r="E4385" s="1" t="s">
        <v>6998</v>
      </c>
      <c r="F4385" s="19" t="s">
        <v>48</v>
      </c>
      <c r="G4385" s="19" t="s">
        <v>4</v>
      </c>
      <c r="H4385" s="19" t="s">
        <v>7007</v>
      </c>
      <c r="I4385" s="4" t="s">
        <v>7008</v>
      </c>
      <c r="J4385" s="1" t="s">
        <v>4</v>
      </c>
      <c r="K4385" s="1" t="s">
        <v>7003</v>
      </c>
      <c r="L4385" s="1" t="s">
        <v>7004</v>
      </c>
      <c r="M4385" s="1" t="s">
        <v>7005</v>
      </c>
      <c r="N4385" s="1" t="s">
        <v>7006</v>
      </c>
      <c r="O4385" s="26">
        <v>43301</v>
      </c>
      <c r="P4385" s="1" t="s">
        <v>23</v>
      </c>
      <c r="Q4385" s="16">
        <v>18638</v>
      </c>
      <c r="R4385" s="16">
        <v>18638</v>
      </c>
      <c r="S4385" s="32">
        <v>0</v>
      </c>
      <c r="T4385" s="16">
        <v>0</v>
      </c>
      <c r="U4385" s="3">
        <v>0</v>
      </c>
    </row>
    <row r="4386" spans="1:21" outlineLevel="3" x14ac:dyDescent="0.25">
      <c r="H4386" s="29" t="s">
        <v>17356</v>
      </c>
      <c r="O4386" s="26"/>
      <c r="Q4386" s="16">
        <f>SUBTOTAL(9,Q4385:Q4385)</f>
        <v>18638</v>
      </c>
      <c r="R4386" s="16">
        <f>SUBTOTAL(9,R4385:R4385)</f>
        <v>18638</v>
      </c>
      <c r="S4386" s="32">
        <f>SUBTOTAL(9,S4385:S4385)</f>
        <v>0</v>
      </c>
      <c r="T4386" s="16">
        <f>SUBTOTAL(9,T4385:T4385)</f>
        <v>0</v>
      </c>
      <c r="U4386" s="3">
        <f>SUBTOTAL(9,U4385:U4385)</f>
        <v>0</v>
      </c>
    </row>
    <row r="4387" spans="1:21" ht="30" outlineLevel="4" x14ac:dyDescent="0.25">
      <c r="A4387" s="1" t="s">
        <v>119</v>
      </c>
      <c r="B4387" s="1" t="s">
        <v>120</v>
      </c>
      <c r="C4387" s="4" t="s">
        <v>6996</v>
      </c>
      <c r="D4387" s="19" t="s">
        <v>6997</v>
      </c>
      <c r="E4387" s="1" t="s">
        <v>6998</v>
      </c>
      <c r="F4387" s="19" t="s">
        <v>4</v>
      </c>
      <c r="G4387" s="19" t="s">
        <v>49</v>
      </c>
      <c r="H4387" s="19" t="s">
        <v>7013</v>
      </c>
      <c r="I4387" s="4" t="s">
        <v>7014</v>
      </c>
      <c r="J4387" s="1" t="s">
        <v>4</v>
      </c>
      <c r="K4387" s="1" t="s">
        <v>7009</v>
      </c>
      <c r="L4387" s="1" t="s">
        <v>7010</v>
      </c>
      <c r="M4387" s="1" t="s">
        <v>7011</v>
      </c>
      <c r="N4387" s="1" t="s">
        <v>7012</v>
      </c>
      <c r="O4387" s="26">
        <v>43308</v>
      </c>
      <c r="P4387" s="1" t="s">
        <v>23</v>
      </c>
      <c r="Q4387" s="16">
        <v>2381.27</v>
      </c>
      <c r="R4387" s="16">
        <v>0</v>
      </c>
      <c r="S4387" s="32">
        <v>2381.27</v>
      </c>
      <c r="T4387" s="16">
        <v>0</v>
      </c>
      <c r="U4387" s="3">
        <v>0</v>
      </c>
    </row>
    <row r="4388" spans="1:21" ht="30" outlineLevel="4" x14ac:dyDescent="0.25">
      <c r="A4388" s="1" t="s">
        <v>119</v>
      </c>
      <c r="B4388" s="1" t="s">
        <v>120</v>
      </c>
      <c r="C4388" s="4" t="s">
        <v>6996</v>
      </c>
      <c r="D4388" s="19" t="s">
        <v>6997</v>
      </c>
      <c r="E4388" s="1" t="s">
        <v>6998</v>
      </c>
      <c r="F4388" s="19" t="s">
        <v>56</v>
      </c>
      <c r="G4388" s="19" t="s">
        <v>4</v>
      </c>
      <c r="H4388" s="19" t="s">
        <v>7013</v>
      </c>
      <c r="I4388" s="4" t="s">
        <v>7014</v>
      </c>
      <c r="J4388" s="1" t="s">
        <v>4</v>
      </c>
      <c r="K4388" s="1" t="s">
        <v>7009</v>
      </c>
      <c r="L4388" s="1" t="s">
        <v>7010</v>
      </c>
      <c r="M4388" s="1" t="s">
        <v>7011</v>
      </c>
      <c r="N4388" s="1" t="s">
        <v>7012</v>
      </c>
      <c r="O4388" s="26">
        <v>43308</v>
      </c>
      <c r="P4388" s="1" t="s">
        <v>23</v>
      </c>
      <c r="Q4388" s="16">
        <v>38102.730000000003</v>
      </c>
      <c r="R4388" s="16">
        <v>38102.730000000003</v>
      </c>
      <c r="S4388" s="32">
        <v>0</v>
      </c>
      <c r="T4388" s="16">
        <v>0</v>
      </c>
      <c r="U4388" s="3">
        <v>0</v>
      </c>
    </row>
    <row r="4389" spans="1:21" outlineLevel="3" x14ac:dyDescent="0.25">
      <c r="H4389" s="29" t="s">
        <v>17357</v>
      </c>
      <c r="O4389" s="26"/>
      <c r="Q4389" s="16">
        <f>SUBTOTAL(9,Q4387:Q4388)</f>
        <v>40484</v>
      </c>
      <c r="R4389" s="16">
        <f>SUBTOTAL(9,R4387:R4388)</f>
        <v>38102.730000000003</v>
      </c>
      <c r="S4389" s="32">
        <f>SUBTOTAL(9,S4387:S4388)</f>
        <v>2381.27</v>
      </c>
      <c r="T4389" s="16">
        <f>SUBTOTAL(9,T4387:T4388)</f>
        <v>0</v>
      </c>
      <c r="U4389" s="3">
        <f>SUBTOTAL(9,U4387:U4388)</f>
        <v>0</v>
      </c>
    </row>
    <row r="4390" spans="1:21" ht="30" outlineLevel="4" x14ac:dyDescent="0.25">
      <c r="A4390" s="1" t="s">
        <v>119</v>
      </c>
      <c r="B4390" s="1" t="s">
        <v>120</v>
      </c>
      <c r="C4390" s="4" t="s">
        <v>6996</v>
      </c>
      <c r="D4390" s="19" t="s">
        <v>6997</v>
      </c>
      <c r="E4390" s="1" t="s">
        <v>6998</v>
      </c>
      <c r="F4390" s="19" t="s">
        <v>4</v>
      </c>
      <c r="G4390" s="19" t="s">
        <v>41</v>
      </c>
      <c r="H4390" s="19" t="s">
        <v>7019</v>
      </c>
      <c r="I4390" s="4" t="s">
        <v>7020</v>
      </c>
      <c r="J4390" s="1" t="s">
        <v>4</v>
      </c>
      <c r="K4390" s="1" t="s">
        <v>7015</v>
      </c>
      <c r="L4390" s="1" t="s">
        <v>7016</v>
      </c>
      <c r="M4390" s="1" t="s">
        <v>7017</v>
      </c>
      <c r="N4390" s="1" t="s">
        <v>7018</v>
      </c>
      <c r="O4390" s="26">
        <v>43328</v>
      </c>
      <c r="P4390" s="1" t="s">
        <v>23</v>
      </c>
      <c r="Q4390" s="16">
        <v>6003</v>
      </c>
      <c r="R4390" s="16">
        <v>0</v>
      </c>
      <c r="S4390" s="32">
        <v>6003</v>
      </c>
      <c r="T4390" s="16">
        <v>0</v>
      </c>
      <c r="U4390" s="3">
        <v>0</v>
      </c>
    </row>
    <row r="4391" spans="1:21" ht="30" outlineLevel="4" x14ac:dyDescent="0.25">
      <c r="A4391" s="1" t="s">
        <v>119</v>
      </c>
      <c r="B4391" s="1" t="s">
        <v>120</v>
      </c>
      <c r="C4391" s="4" t="s">
        <v>6996</v>
      </c>
      <c r="D4391" s="19" t="s">
        <v>6997</v>
      </c>
      <c r="E4391" s="1" t="s">
        <v>6998</v>
      </c>
      <c r="F4391" s="19" t="s">
        <v>4</v>
      </c>
      <c r="G4391" s="19" t="s">
        <v>41</v>
      </c>
      <c r="H4391" s="19" t="s">
        <v>7019</v>
      </c>
      <c r="I4391" s="4" t="s">
        <v>7020</v>
      </c>
      <c r="J4391" s="1" t="s">
        <v>4</v>
      </c>
      <c r="K4391" s="1" t="s">
        <v>7015</v>
      </c>
      <c r="L4391" s="1" t="s">
        <v>7021</v>
      </c>
      <c r="M4391" s="1" t="s">
        <v>7022</v>
      </c>
      <c r="N4391" s="1" t="s">
        <v>7023</v>
      </c>
      <c r="O4391" s="26">
        <v>43412</v>
      </c>
      <c r="P4391" s="1" t="s">
        <v>23</v>
      </c>
      <c r="Q4391" s="16">
        <v>700</v>
      </c>
      <c r="R4391" s="16">
        <v>0</v>
      </c>
      <c r="S4391" s="32">
        <v>700</v>
      </c>
      <c r="T4391" s="16">
        <v>0</v>
      </c>
      <c r="U4391" s="3">
        <v>0</v>
      </c>
    </row>
    <row r="4392" spans="1:21" ht="30" outlineLevel="4" x14ac:dyDescent="0.25">
      <c r="A4392" s="1" t="s">
        <v>119</v>
      </c>
      <c r="B4392" s="1" t="s">
        <v>120</v>
      </c>
      <c r="C4392" s="4" t="s">
        <v>6996</v>
      </c>
      <c r="D4392" s="19" t="s">
        <v>6997</v>
      </c>
      <c r="E4392" s="1" t="s">
        <v>6998</v>
      </c>
      <c r="F4392" s="19" t="s">
        <v>56</v>
      </c>
      <c r="G4392" s="19" t="s">
        <v>4</v>
      </c>
      <c r="H4392" s="19" t="s">
        <v>7019</v>
      </c>
      <c r="I4392" s="4" t="s">
        <v>7020</v>
      </c>
      <c r="J4392" s="1" t="s">
        <v>4</v>
      </c>
      <c r="K4392" s="1" t="s">
        <v>7015</v>
      </c>
      <c r="L4392" s="1" t="s">
        <v>7016</v>
      </c>
      <c r="M4392" s="1" t="s">
        <v>7017</v>
      </c>
      <c r="N4392" s="1" t="s">
        <v>7018</v>
      </c>
      <c r="O4392" s="26">
        <v>43328</v>
      </c>
      <c r="P4392" s="1" t="s">
        <v>23</v>
      </c>
      <c r="Q4392" s="16">
        <v>48024</v>
      </c>
      <c r="R4392" s="16">
        <v>48024</v>
      </c>
      <c r="S4392" s="32">
        <v>0</v>
      </c>
      <c r="T4392" s="16">
        <v>0</v>
      </c>
      <c r="U4392" s="3">
        <v>0</v>
      </c>
    </row>
    <row r="4393" spans="1:21" ht="30" outlineLevel="4" x14ac:dyDescent="0.25">
      <c r="A4393" s="1" t="s">
        <v>119</v>
      </c>
      <c r="B4393" s="1" t="s">
        <v>120</v>
      </c>
      <c r="C4393" s="4" t="s">
        <v>6996</v>
      </c>
      <c r="D4393" s="19" t="s">
        <v>6997</v>
      </c>
      <c r="E4393" s="1" t="s">
        <v>6998</v>
      </c>
      <c r="F4393" s="19" t="s">
        <v>56</v>
      </c>
      <c r="G4393" s="19" t="s">
        <v>4</v>
      </c>
      <c r="H4393" s="19" t="s">
        <v>7019</v>
      </c>
      <c r="I4393" s="4" t="s">
        <v>7020</v>
      </c>
      <c r="J4393" s="1" t="s">
        <v>4</v>
      </c>
      <c r="K4393" s="1" t="s">
        <v>7015</v>
      </c>
      <c r="L4393" s="1" t="s">
        <v>7021</v>
      </c>
      <c r="M4393" s="1" t="s">
        <v>7022</v>
      </c>
      <c r="N4393" s="1" t="s">
        <v>7023</v>
      </c>
      <c r="O4393" s="26">
        <v>43412</v>
      </c>
      <c r="P4393" s="1" t="s">
        <v>23</v>
      </c>
      <c r="Q4393" s="16">
        <v>5595</v>
      </c>
      <c r="R4393" s="16">
        <v>5595</v>
      </c>
      <c r="S4393" s="32">
        <v>0</v>
      </c>
      <c r="T4393" s="16">
        <v>0</v>
      </c>
      <c r="U4393" s="3">
        <v>0</v>
      </c>
    </row>
    <row r="4394" spans="1:21" outlineLevel="3" x14ac:dyDescent="0.25">
      <c r="H4394" s="29" t="s">
        <v>17358</v>
      </c>
      <c r="O4394" s="26"/>
      <c r="Q4394" s="16">
        <f>SUBTOTAL(9,Q4390:Q4393)</f>
        <v>60322</v>
      </c>
      <c r="R4394" s="16">
        <f>SUBTOTAL(9,R4390:R4393)</f>
        <v>53619</v>
      </c>
      <c r="S4394" s="32">
        <f>SUBTOTAL(9,S4390:S4393)</f>
        <v>6703</v>
      </c>
      <c r="T4394" s="16">
        <f>SUBTOTAL(9,T4390:T4393)</f>
        <v>0</v>
      </c>
      <c r="U4394" s="3">
        <f>SUBTOTAL(9,U4390:U4393)</f>
        <v>0</v>
      </c>
    </row>
    <row r="4395" spans="1:21" ht="30" outlineLevel="4" x14ac:dyDescent="0.25">
      <c r="A4395" s="1" t="s">
        <v>119</v>
      </c>
      <c r="B4395" s="1" t="s">
        <v>120</v>
      </c>
      <c r="C4395" s="4" t="s">
        <v>6996</v>
      </c>
      <c r="D4395" s="19" t="s">
        <v>6997</v>
      </c>
      <c r="E4395" s="1" t="s">
        <v>6998</v>
      </c>
      <c r="F4395" s="19" t="s">
        <v>4</v>
      </c>
      <c r="G4395" s="19" t="s">
        <v>41</v>
      </c>
      <c r="H4395" s="19" t="s">
        <v>7028</v>
      </c>
      <c r="I4395" s="4" t="s">
        <v>7029</v>
      </c>
      <c r="J4395" s="1" t="s">
        <v>4</v>
      </c>
      <c r="K4395" s="1" t="s">
        <v>7024</v>
      </c>
      <c r="L4395" s="1" t="s">
        <v>7025</v>
      </c>
      <c r="M4395" s="1" t="s">
        <v>7026</v>
      </c>
      <c r="N4395" s="1" t="s">
        <v>7027</v>
      </c>
      <c r="O4395" s="26">
        <v>43306</v>
      </c>
      <c r="P4395" s="1" t="s">
        <v>23</v>
      </c>
      <c r="Q4395" s="16">
        <v>1293.82</v>
      </c>
      <c r="R4395" s="16">
        <v>0</v>
      </c>
      <c r="S4395" s="32">
        <v>1293.82</v>
      </c>
      <c r="T4395" s="16">
        <v>0</v>
      </c>
      <c r="U4395" s="3">
        <v>0</v>
      </c>
    </row>
    <row r="4396" spans="1:21" ht="30" outlineLevel="4" x14ac:dyDescent="0.25">
      <c r="A4396" s="1" t="s">
        <v>119</v>
      </c>
      <c r="B4396" s="1" t="s">
        <v>120</v>
      </c>
      <c r="C4396" s="4" t="s">
        <v>6996</v>
      </c>
      <c r="D4396" s="19" t="s">
        <v>6997</v>
      </c>
      <c r="E4396" s="1" t="s">
        <v>6998</v>
      </c>
      <c r="F4396" s="19" t="s">
        <v>1953</v>
      </c>
      <c r="G4396" s="19" t="s">
        <v>4</v>
      </c>
      <c r="H4396" s="19" t="s">
        <v>7028</v>
      </c>
      <c r="I4396" s="4" t="s">
        <v>7029</v>
      </c>
      <c r="J4396" s="1" t="s">
        <v>4</v>
      </c>
      <c r="K4396" s="1" t="s">
        <v>7024</v>
      </c>
      <c r="L4396" s="1" t="s">
        <v>7025</v>
      </c>
      <c r="M4396" s="1" t="s">
        <v>7026</v>
      </c>
      <c r="N4396" s="1" t="s">
        <v>7027</v>
      </c>
      <c r="O4396" s="26">
        <v>43306</v>
      </c>
      <c r="P4396" s="1" t="s">
        <v>23</v>
      </c>
      <c r="Q4396" s="16">
        <v>10344.18</v>
      </c>
      <c r="R4396" s="16">
        <v>10344.18</v>
      </c>
      <c r="S4396" s="32">
        <v>0</v>
      </c>
      <c r="T4396" s="16">
        <v>0</v>
      </c>
      <c r="U4396" s="3">
        <v>0</v>
      </c>
    </row>
    <row r="4397" spans="1:21" outlineLevel="3" x14ac:dyDescent="0.25">
      <c r="H4397" s="29" t="s">
        <v>17359</v>
      </c>
      <c r="O4397" s="26"/>
      <c r="Q4397" s="16">
        <f>SUBTOTAL(9,Q4395:Q4396)</f>
        <v>11638</v>
      </c>
      <c r="R4397" s="16">
        <f>SUBTOTAL(9,R4395:R4396)</f>
        <v>10344.18</v>
      </c>
      <c r="S4397" s="32">
        <f>SUBTOTAL(9,S4395:S4396)</f>
        <v>1293.82</v>
      </c>
      <c r="T4397" s="16">
        <f>SUBTOTAL(9,T4395:T4396)</f>
        <v>0</v>
      </c>
      <c r="U4397" s="3">
        <f>SUBTOTAL(9,U4395:U4396)</f>
        <v>0</v>
      </c>
    </row>
    <row r="4398" spans="1:21" ht="30" outlineLevel="4" x14ac:dyDescent="0.25">
      <c r="A4398" s="1" t="s">
        <v>1329</v>
      </c>
      <c r="B4398" s="1" t="s">
        <v>1330</v>
      </c>
      <c r="C4398" s="4" t="s">
        <v>6996</v>
      </c>
      <c r="D4398" s="19" t="s">
        <v>6997</v>
      </c>
      <c r="E4398" s="1" t="s">
        <v>7030</v>
      </c>
      <c r="F4398" s="19" t="s">
        <v>1360</v>
      </c>
      <c r="G4398" s="19" t="s">
        <v>4</v>
      </c>
      <c r="H4398" s="19" t="s">
        <v>7036</v>
      </c>
      <c r="I4398" s="4" t="s">
        <v>7037</v>
      </c>
      <c r="J4398" s="1" t="s">
        <v>4</v>
      </c>
      <c r="K4398" s="1" t="s">
        <v>7031</v>
      </c>
      <c r="L4398" s="1" t="s">
        <v>7032</v>
      </c>
      <c r="M4398" s="1" t="s">
        <v>7033</v>
      </c>
      <c r="N4398" s="1" t="s">
        <v>7034</v>
      </c>
      <c r="O4398" s="26">
        <v>43395</v>
      </c>
      <c r="P4398" s="1" t="s">
        <v>7035</v>
      </c>
      <c r="Q4398" s="16">
        <v>35901.120000000003</v>
      </c>
      <c r="R4398" s="16">
        <v>35901.120000000003</v>
      </c>
      <c r="S4398" s="32">
        <v>0</v>
      </c>
      <c r="T4398" s="16">
        <v>0</v>
      </c>
      <c r="U4398" s="3">
        <v>0</v>
      </c>
    </row>
    <row r="4399" spans="1:21" outlineLevel="3" x14ac:dyDescent="0.25">
      <c r="H4399" s="29" t="s">
        <v>17360</v>
      </c>
      <c r="O4399" s="26"/>
      <c r="Q4399" s="16">
        <f>SUBTOTAL(9,Q4398:Q4398)</f>
        <v>35901.120000000003</v>
      </c>
      <c r="R4399" s="16">
        <f>SUBTOTAL(9,R4398:R4398)</f>
        <v>35901.120000000003</v>
      </c>
      <c r="S4399" s="32">
        <f>SUBTOTAL(9,S4398:S4398)</f>
        <v>0</v>
      </c>
      <c r="T4399" s="16">
        <f>SUBTOTAL(9,T4398:T4398)</f>
        <v>0</v>
      </c>
      <c r="U4399" s="3">
        <f>SUBTOTAL(9,U4398:U4398)</f>
        <v>0</v>
      </c>
    </row>
    <row r="4400" spans="1:21" ht="30" outlineLevel="4" x14ac:dyDescent="0.25">
      <c r="A4400" s="1" t="s">
        <v>119</v>
      </c>
      <c r="B4400" s="1" t="s">
        <v>120</v>
      </c>
      <c r="C4400" s="4" t="s">
        <v>6996</v>
      </c>
      <c r="D4400" s="19" t="s">
        <v>6997</v>
      </c>
      <c r="E4400" s="1" t="s">
        <v>6998</v>
      </c>
      <c r="F4400" s="19" t="s">
        <v>48</v>
      </c>
      <c r="G4400" s="19" t="s">
        <v>4</v>
      </c>
      <c r="H4400" s="19" t="s">
        <v>7042</v>
      </c>
      <c r="I4400" s="4" t="s">
        <v>7043</v>
      </c>
      <c r="J4400" s="1" t="s">
        <v>4</v>
      </c>
      <c r="K4400" s="1" t="s">
        <v>7038</v>
      </c>
      <c r="L4400" s="1" t="s">
        <v>7039</v>
      </c>
      <c r="M4400" s="1" t="s">
        <v>7040</v>
      </c>
      <c r="N4400" s="1" t="s">
        <v>7041</v>
      </c>
      <c r="O4400" s="26">
        <v>43412</v>
      </c>
      <c r="P4400" s="1" t="s">
        <v>23</v>
      </c>
      <c r="Q4400" s="16">
        <v>12001</v>
      </c>
      <c r="R4400" s="16">
        <v>12001</v>
      </c>
      <c r="S4400" s="32">
        <v>0</v>
      </c>
      <c r="T4400" s="16">
        <v>0</v>
      </c>
      <c r="U4400" s="3">
        <v>0</v>
      </c>
    </row>
    <row r="4401" spans="1:21" ht="30" outlineLevel="4" x14ac:dyDescent="0.25">
      <c r="A4401" s="1" t="s">
        <v>119</v>
      </c>
      <c r="B4401" s="1" t="s">
        <v>120</v>
      </c>
      <c r="C4401" s="4" t="s">
        <v>6996</v>
      </c>
      <c r="D4401" s="19" t="s">
        <v>6997</v>
      </c>
      <c r="E4401" s="1" t="s">
        <v>6998</v>
      </c>
      <c r="F4401" s="19" t="s">
        <v>48</v>
      </c>
      <c r="G4401" s="19" t="s">
        <v>4</v>
      </c>
      <c r="H4401" s="19" t="s">
        <v>7042</v>
      </c>
      <c r="I4401" s="4" t="s">
        <v>7043</v>
      </c>
      <c r="J4401" s="1" t="s">
        <v>4</v>
      </c>
      <c r="K4401" s="1" t="s">
        <v>7038</v>
      </c>
      <c r="L4401" s="1" t="s">
        <v>7044</v>
      </c>
      <c r="M4401" s="1" t="s">
        <v>7045</v>
      </c>
      <c r="N4401" s="1" t="s">
        <v>7046</v>
      </c>
      <c r="O4401" s="26">
        <v>43497</v>
      </c>
      <c r="P4401" s="1" t="s">
        <v>23</v>
      </c>
      <c r="Q4401" s="16">
        <v>21317</v>
      </c>
      <c r="R4401" s="16">
        <v>21317</v>
      </c>
      <c r="S4401" s="32">
        <v>0</v>
      </c>
      <c r="T4401" s="16">
        <v>0</v>
      </c>
      <c r="U4401" s="3">
        <v>0</v>
      </c>
    </row>
    <row r="4402" spans="1:21" ht="30" outlineLevel="4" x14ac:dyDescent="0.25">
      <c r="A4402" s="1" t="s">
        <v>119</v>
      </c>
      <c r="B4402" s="1" t="s">
        <v>120</v>
      </c>
      <c r="C4402" s="4" t="s">
        <v>6996</v>
      </c>
      <c r="D4402" s="19" t="s">
        <v>6997</v>
      </c>
      <c r="E4402" s="1" t="s">
        <v>6998</v>
      </c>
      <c r="F4402" s="19" t="s">
        <v>48</v>
      </c>
      <c r="G4402" s="19" t="s">
        <v>4</v>
      </c>
      <c r="H4402" s="19" t="s">
        <v>7042</v>
      </c>
      <c r="I4402" s="4" t="s">
        <v>7043</v>
      </c>
      <c r="J4402" s="1" t="s">
        <v>4</v>
      </c>
      <c r="K4402" s="1" t="s">
        <v>7038</v>
      </c>
      <c r="L4402" s="1" t="s">
        <v>7047</v>
      </c>
      <c r="M4402" s="1" t="s">
        <v>7048</v>
      </c>
      <c r="N4402" s="1" t="s">
        <v>7049</v>
      </c>
      <c r="O4402" s="26">
        <v>43619</v>
      </c>
      <c r="P4402" s="1" t="s">
        <v>23</v>
      </c>
      <c r="Q4402" s="16">
        <v>21837</v>
      </c>
      <c r="R4402" s="16">
        <v>21837</v>
      </c>
      <c r="S4402" s="32">
        <v>0</v>
      </c>
      <c r="T4402" s="16">
        <v>0</v>
      </c>
      <c r="U4402" s="3">
        <v>0</v>
      </c>
    </row>
    <row r="4403" spans="1:21" ht="30" outlineLevel="4" x14ac:dyDescent="0.25">
      <c r="A4403" s="1" t="s">
        <v>119</v>
      </c>
      <c r="B4403" s="1" t="s">
        <v>120</v>
      </c>
      <c r="C4403" s="4" t="s">
        <v>6996</v>
      </c>
      <c r="D4403" s="19" t="s">
        <v>6997</v>
      </c>
      <c r="E4403" s="1" t="s">
        <v>6998</v>
      </c>
      <c r="F4403" s="19" t="s">
        <v>48</v>
      </c>
      <c r="G4403" s="19" t="s">
        <v>4</v>
      </c>
      <c r="H4403" s="19" t="s">
        <v>7042</v>
      </c>
      <c r="I4403" s="4" t="s">
        <v>7043</v>
      </c>
      <c r="J4403" s="1" t="s">
        <v>4</v>
      </c>
      <c r="K4403" s="1" t="s">
        <v>7038</v>
      </c>
      <c r="L4403" s="1" t="s">
        <v>7050</v>
      </c>
      <c r="M4403" s="1" t="s">
        <v>7051</v>
      </c>
      <c r="N4403" s="1" t="s">
        <v>7052</v>
      </c>
      <c r="O4403" s="26">
        <v>43633</v>
      </c>
      <c r="P4403" s="1" t="s">
        <v>23</v>
      </c>
      <c r="Q4403" s="16">
        <v>12001</v>
      </c>
      <c r="R4403" s="16">
        <v>12001</v>
      </c>
      <c r="S4403" s="32">
        <v>0</v>
      </c>
      <c r="T4403" s="16">
        <v>0</v>
      </c>
      <c r="U4403" s="3">
        <v>0</v>
      </c>
    </row>
    <row r="4404" spans="1:21" outlineLevel="3" x14ac:dyDescent="0.25">
      <c r="H4404" s="29" t="s">
        <v>17361</v>
      </c>
      <c r="O4404" s="26"/>
      <c r="Q4404" s="16">
        <f>SUBTOTAL(9,Q4400:Q4403)</f>
        <v>67156</v>
      </c>
      <c r="R4404" s="16">
        <f>SUBTOTAL(9,R4400:R4403)</f>
        <v>67156</v>
      </c>
      <c r="S4404" s="32">
        <f>SUBTOTAL(9,S4400:S4403)</f>
        <v>0</v>
      </c>
      <c r="T4404" s="16">
        <f>SUBTOTAL(9,T4400:T4403)</f>
        <v>0</v>
      </c>
      <c r="U4404" s="3">
        <f>SUBTOTAL(9,U4400:U4403)</f>
        <v>0</v>
      </c>
    </row>
    <row r="4405" spans="1:21" ht="30" outlineLevel="4" x14ac:dyDescent="0.25">
      <c r="A4405" s="1" t="s">
        <v>119</v>
      </c>
      <c r="B4405" s="1" t="s">
        <v>120</v>
      </c>
      <c r="C4405" s="4" t="s">
        <v>6996</v>
      </c>
      <c r="D4405" s="19" t="s">
        <v>6997</v>
      </c>
      <c r="E4405" s="1" t="s">
        <v>6998</v>
      </c>
      <c r="F4405" s="19" t="s">
        <v>4</v>
      </c>
      <c r="G4405" s="19" t="s">
        <v>49</v>
      </c>
      <c r="H4405" s="19" t="s">
        <v>7057</v>
      </c>
      <c r="I4405" s="4" t="s">
        <v>7058</v>
      </c>
      <c r="J4405" s="1" t="s">
        <v>4</v>
      </c>
      <c r="K4405" s="1" t="s">
        <v>7053</v>
      </c>
      <c r="L4405" s="1" t="s">
        <v>7054</v>
      </c>
      <c r="M4405" s="1" t="s">
        <v>7055</v>
      </c>
      <c r="N4405" s="1" t="s">
        <v>7056</v>
      </c>
      <c r="O4405" s="26">
        <v>43412</v>
      </c>
      <c r="P4405" s="1" t="s">
        <v>23</v>
      </c>
      <c r="Q4405" s="16">
        <v>2263.58</v>
      </c>
      <c r="R4405" s="16">
        <v>0</v>
      </c>
      <c r="S4405" s="32">
        <v>2263.58</v>
      </c>
      <c r="T4405" s="16">
        <v>0</v>
      </c>
      <c r="U4405" s="3">
        <v>0</v>
      </c>
    </row>
    <row r="4406" spans="1:21" ht="30" outlineLevel="4" x14ac:dyDescent="0.25">
      <c r="A4406" s="1" t="s">
        <v>119</v>
      </c>
      <c r="B4406" s="1" t="s">
        <v>120</v>
      </c>
      <c r="C4406" s="4" t="s">
        <v>6996</v>
      </c>
      <c r="D4406" s="19" t="s">
        <v>6997</v>
      </c>
      <c r="E4406" s="1" t="s">
        <v>6998</v>
      </c>
      <c r="F4406" s="19" t="s">
        <v>4</v>
      </c>
      <c r="G4406" s="19" t="s">
        <v>49</v>
      </c>
      <c r="H4406" s="19" t="s">
        <v>7057</v>
      </c>
      <c r="I4406" s="4" t="s">
        <v>7058</v>
      </c>
      <c r="J4406" s="1" t="s">
        <v>4</v>
      </c>
      <c r="K4406" s="1" t="s">
        <v>7053</v>
      </c>
      <c r="L4406" s="1" t="s">
        <v>7059</v>
      </c>
      <c r="M4406" s="1" t="s">
        <v>7060</v>
      </c>
      <c r="N4406" s="1" t="s">
        <v>7061</v>
      </c>
      <c r="O4406" s="26">
        <v>43528</v>
      </c>
      <c r="P4406" s="1" t="s">
        <v>23</v>
      </c>
      <c r="Q4406" s="16">
        <v>2565.7199999999998</v>
      </c>
      <c r="R4406" s="16">
        <v>0</v>
      </c>
      <c r="S4406" s="32">
        <v>2565.7199999999998</v>
      </c>
      <c r="T4406" s="16">
        <v>0</v>
      </c>
      <c r="U4406" s="3">
        <v>0</v>
      </c>
    </row>
    <row r="4407" spans="1:21" ht="30" outlineLevel="4" x14ac:dyDescent="0.25">
      <c r="A4407" s="1" t="s">
        <v>119</v>
      </c>
      <c r="B4407" s="1" t="s">
        <v>120</v>
      </c>
      <c r="C4407" s="4" t="s">
        <v>6996</v>
      </c>
      <c r="D4407" s="19" t="s">
        <v>6997</v>
      </c>
      <c r="E4407" s="1" t="s">
        <v>6998</v>
      </c>
      <c r="F4407" s="19" t="s">
        <v>4</v>
      </c>
      <c r="G4407" s="19" t="s">
        <v>49</v>
      </c>
      <c r="H4407" s="19" t="s">
        <v>7057</v>
      </c>
      <c r="I4407" s="4" t="s">
        <v>7058</v>
      </c>
      <c r="J4407" s="1" t="s">
        <v>4</v>
      </c>
      <c r="K4407" s="1" t="s">
        <v>7053</v>
      </c>
      <c r="L4407" s="1" t="s">
        <v>7062</v>
      </c>
      <c r="M4407" s="1" t="s">
        <v>7063</v>
      </c>
      <c r="N4407" s="1" t="s">
        <v>7064</v>
      </c>
      <c r="O4407" s="26">
        <v>43622</v>
      </c>
      <c r="P4407" s="1" t="s">
        <v>23</v>
      </c>
      <c r="Q4407" s="16">
        <v>2184.9499999999998</v>
      </c>
      <c r="R4407" s="16">
        <v>0</v>
      </c>
      <c r="S4407" s="32">
        <v>2184.9499999999998</v>
      </c>
      <c r="T4407" s="16">
        <v>0</v>
      </c>
      <c r="U4407" s="3">
        <v>0</v>
      </c>
    </row>
    <row r="4408" spans="1:21" ht="30" outlineLevel="4" x14ac:dyDescent="0.25">
      <c r="A4408" s="1" t="s">
        <v>119</v>
      </c>
      <c r="B4408" s="1" t="s">
        <v>120</v>
      </c>
      <c r="C4408" s="4" t="s">
        <v>6996</v>
      </c>
      <c r="D4408" s="19" t="s">
        <v>6997</v>
      </c>
      <c r="E4408" s="1" t="s">
        <v>6998</v>
      </c>
      <c r="F4408" s="19" t="s">
        <v>56</v>
      </c>
      <c r="G4408" s="19" t="s">
        <v>4</v>
      </c>
      <c r="H4408" s="19" t="s">
        <v>7057</v>
      </c>
      <c r="I4408" s="4" t="s">
        <v>7058</v>
      </c>
      <c r="J4408" s="1" t="s">
        <v>4</v>
      </c>
      <c r="K4408" s="1" t="s">
        <v>7053</v>
      </c>
      <c r="L4408" s="1" t="s">
        <v>7054</v>
      </c>
      <c r="M4408" s="1" t="s">
        <v>7055</v>
      </c>
      <c r="N4408" s="1" t="s">
        <v>7056</v>
      </c>
      <c r="O4408" s="26">
        <v>43412</v>
      </c>
      <c r="P4408" s="1" t="s">
        <v>23</v>
      </c>
      <c r="Q4408" s="16">
        <v>36219.42</v>
      </c>
      <c r="R4408" s="16">
        <v>36219.42</v>
      </c>
      <c r="S4408" s="32">
        <v>0</v>
      </c>
      <c r="T4408" s="16">
        <v>0</v>
      </c>
      <c r="U4408" s="3">
        <v>0</v>
      </c>
    </row>
    <row r="4409" spans="1:21" ht="30" outlineLevel="4" x14ac:dyDescent="0.25">
      <c r="A4409" s="1" t="s">
        <v>119</v>
      </c>
      <c r="B4409" s="1" t="s">
        <v>120</v>
      </c>
      <c r="C4409" s="4" t="s">
        <v>6996</v>
      </c>
      <c r="D4409" s="19" t="s">
        <v>6997</v>
      </c>
      <c r="E4409" s="1" t="s">
        <v>6998</v>
      </c>
      <c r="F4409" s="19" t="s">
        <v>56</v>
      </c>
      <c r="G4409" s="19" t="s">
        <v>4</v>
      </c>
      <c r="H4409" s="19" t="s">
        <v>7057</v>
      </c>
      <c r="I4409" s="4" t="s">
        <v>7058</v>
      </c>
      <c r="J4409" s="1" t="s">
        <v>4</v>
      </c>
      <c r="K4409" s="1" t="s">
        <v>7053</v>
      </c>
      <c r="L4409" s="1" t="s">
        <v>7059</v>
      </c>
      <c r="M4409" s="1" t="s">
        <v>7060</v>
      </c>
      <c r="N4409" s="1" t="s">
        <v>7061</v>
      </c>
      <c r="O4409" s="26">
        <v>43528</v>
      </c>
      <c r="P4409" s="1" t="s">
        <v>23</v>
      </c>
      <c r="Q4409" s="16">
        <v>41054.28</v>
      </c>
      <c r="R4409" s="16">
        <v>41054.28</v>
      </c>
      <c r="S4409" s="32">
        <v>0</v>
      </c>
      <c r="T4409" s="16">
        <v>0</v>
      </c>
      <c r="U4409" s="3">
        <v>0</v>
      </c>
    </row>
    <row r="4410" spans="1:21" ht="30" outlineLevel="4" x14ac:dyDescent="0.25">
      <c r="A4410" s="1" t="s">
        <v>119</v>
      </c>
      <c r="B4410" s="1" t="s">
        <v>120</v>
      </c>
      <c r="C4410" s="4" t="s">
        <v>6996</v>
      </c>
      <c r="D4410" s="19" t="s">
        <v>6997</v>
      </c>
      <c r="E4410" s="1" t="s">
        <v>6998</v>
      </c>
      <c r="F4410" s="19" t="s">
        <v>56</v>
      </c>
      <c r="G4410" s="19" t="s">
        <v>4</v>
      </c>
      <c r="H4410" s="19" t="s">
        <v>7057</v>
      </c>
      <c r="I4410" s="4" t="s">
        <v>7058</v>
      </c>
      <c r="J4410" s="1" t="s">
        <v>4</v>
      </c>
      <c r="K4410" s="1" t="s">
        <v>7053</v>
      </c>
      <c r="L4410" s="1" t="s">
        <v>7062</v>
      </c>
      <c r="M4410" s="1" t="s">
        <v>7063</v>
      </c>
      <c r="N4410" s="1" t="s">
        <v>7064</v>
      </c>
      <c r="O4410" s="26">
        <v>43622</v>
      </c>
      <c r="P4410" s="1" t="s">
        <v>23</v>
      </c>
      <c r="Q4410" s="16">
        <v>34961.050000000003</v>
      </c>
      <c r="R4410" s="16">
        <v>34961.050000000003</v>
      </c>
      <c r="S4410" s="32">
        <v>0</v>
      </c>
      <c r="T4410" s="16">
        <v>0</v>
      </c>
      <c r="U4410" s="3">
        <v>0</v>
      </c>
    </row>
    <row r="4411" spans="1:21" outlineLevel="3" x14ac:dyDescent="0.25">
      <c r="H4411" s="29" t="s">
        <v>17362</v>
      </c>
      <c r="O4411" s="26"/>
      <c r="Q4411" s="16">
        <f>SUBTOTAL(9,Q4405:Q4410)</f>
        <v>119249</v>
      </c>
      <c r="R4411" s="16">
        <f>SUBTOTAL(9,R4405:R4410)</f>
        <v>112234.75</v>
      </c>
      <c r="S4411" s="32">
        <f>SUBTOTAL(9,S4405:S4410)</f>
        <v>7014.2499999999991</v>
      </c>
      <c r="T4411" s="16">
        <f>SUBTOTAL(9,T4405:T4410)</f>
        <v>0</v>
      </c>
      <c r="U4411" s="3">
        <f>SUBTOTAL(9,U4405:U4410)</f>
        <v>0</v>
      </c>
    </row>
    <row r="4412" spans="1:21" ht="30" outlineLevel="4" x14ac:dyDescent="0.25">
      <c r="A4412" s="1" t="s">
        <v>119</v>
      </c>
      <c r="B4412" s="1" t="s">
        <v>120</v>
      </c>
      <c r="C4412" s="4" t="s">
        <v>6996</v>
      </c>
      <c r="D4412" s="19" t="s">
        <v>6997</v>
      </c>
      <c r="E4412" s="1" t="s">
        <v>6998</v>
      </c>
      <c r="F4412" s="19" t="s">
        <v>4</v>
      </c>
      <c r="G4412" s="19" t="s">
        <v>41</v>
      </c>
      <c r="H4412" s="19" t="s">
        <v>7069</v>
      </c>
      <c r="I4412" s="4" t="s">
        <v>7070</v>
      </c>
      <c r="J4412" s="1" t="s">
        <v>4</v>
      </c>
      <c r="K4412" s="1" t="s">
        <v>7065</v>
      </c>
      <c r="L4412" s="1" t="s">
        <v>7066</v>
      </c>
      <c r="M4412" s="1" t="s">
        <v>7067</v>
      </c>
      <c r="N4412" s="1" t="s">
        <v>7068</v>
      </c>
      <c r="O4412" s="26">
        <v>43482</v>
      </c>
      <c r="P4412" s="1" t="s">
        <v>23</v>
      </c>
      <c r="Q4412" s="16">
        <v>1122.51</v>
      </c>
      <c r="R4412" s="16">
        <v>0</v>
      </c>
      <c r="S4412" s="32">
        <v>1122.51</v>
      </c>
      <c r="T4412" s="16">
        <v>0</v>
      </c>
      <c r="U4412" s="3">
        <v>0</v>
      </c>
    </row>
    <row r="4413" spans="1:21" ht="30" outlineLevel="4" x14ac:dyDescent="0.25">
      <c r="A4413" s="1" t="s">
        <v>119</v>
      </c>
      <c r="B4413" s="1" t="s">
        <v>120</v>
      </c>
      <c r="C4413" s="4" t="s">
        <v>6996</v>
      </c>
      <c r="D4413" s="19" t="s">
        <v>6997</v>
      </c>
      <c r="E4413" s="1" t="s">
        <v>6998</v>
      </c>
      <c r="F4413" s="19" t="s">
        <v>4</v>
      </c>
      <c r="G4413" s="19" t="s">
        <v>41</v>
      </c>
      <c r="H4413" s="19" t="s">
        <v>7069</v>
      </c>
      <c r="I4413" s="4" t="s">
        <v>7070</v>
      </c>
      <c r="J4413" s="1" t="s">
        <v>4</v>
      </c>
      <c r="K4413" s="1" t="s">
        <v>7065</v>
      </c>
      <c r="L4413" s="1" t="s">
        <v>7071</v>
      </c>
      <c r="M4413" s="1" t="s">
        <v>7072</v>
      </c>
      <c r="N4413" s="1" t="s">
        <v>7073</v>
      </c>
      <c r="O4413" s="26">
        <v>43518</v>
      </c>
      <c r="P4413" s="1" t="s">
        <v>23</v>
      </c>
      <c r="Q4413" s="16">
        <v>1350.13</v>
      </c>
      <c r="R4413" s="16">
        <v>0</v>
      </c>
      <c r="S4413" s="32">
        <v>1350.13</v>
      </c>
      <c r="T4413" s="16">
        <v>0</v>
      </c>
      <c r="U4413" s="3">
        <v>0</v>
      </c>
    </row>
    <row r="4414" spans="1:21" ht="30" outlineLevel="4" x14ac:dyDescent="0.25">
      <c r="A4414" s="1" t="s">
        <v>119</v>
      </c>
      <c r="B4414" s="1" t="s">
        <v>120</v>
      </c>
      <c r="C4414" s="4" t="s">
        <v>6996</v>
      </c>
      <c r="D4414" s="19" t="s">
        <v>6997</v>
      </c>
      <c r="E4414" s="1" t="s">
        <v>6998</v>
      </c>
      <c r="F4414" s="19" t="s">
        <v>4</v>
      </c>
      <c r="G4414" s="19" t="s">
        <v>41</v>
      </c>
      <c r="H4414" s="19" t="s">
        <v>7069</v>
      </c>
      <c r="I4414" s="4" t="s">
        <v>7070</v>
      </c>
      <c r="J4414" s="1" t="s">
        <v>4</v>
      </c>
      <c r="K4414" s="1" t="s">
        <v>7065</v>
      </c>
      <c r="L4414" s="1" t="s">
        <v>7074</v>
      </c>
      <c r="M4414" s="1" t="s">
        <v>7075</v>
      </c>
      <c r="N4414" s="1" t="s">
        <v>7076</v>
      </c>
      <c r="O4414" s="26">
        <v>43619</v>
      </c>
      <c r="P4414" s="1" t="s">
        <v>23</v>
      </c>
      <c r="Q4414" s="16">
        <v>1067.6300000000001</v>
      </c>
      <c r="R4414" s="16">
        <v>0</v>
      </c>
      <c r="S4414" s="32">
        <v>1067.6300000000001</v>
      </c>
      <c r="T4414" s="16">
        <v>0</v>
      </c>
      <c r="U4414" s="3">
        <v>0</v>
      </c>
    </row>
    <row r="4415" spans="1:21" ht="30" outlineLevel="4" x14ac:dyDescent="0.25">
      <c r="A4415" s="1" t="s">
        <v>119</v>
      </c>
      <c r="B4415" s="1" t="s">
        <v>120</v>
      </c>
      <c r="C4415" s="4" t="s">
        <v>6996</v>
      </c>
      <c r="D4415" s="19" t="s">
        <v>6997</v>
      </c>
      <c r="E4415" s="1" t="s">
        <v>6998</v>
      </c>
      <c r="F4415" s="19" t="s">
        <v>1953</v>
      </c>
      <c r="G4415" s="19" t="s">
        <v>4</v>
      </c>
      <c r="H4415" s="19" t="s">
        <v>7069</v>
      </c>
      <c r="I4415" s="4" t="s">
        <v>7070</v>
      </c>
      <c r="J4415" s="1" t="s">
        <v>4</v>
      </c>
      <c r="K4415" s="1" t="s">
        <v>7065</v>
      </c>
      <c r="L4415" s="1" t="s">
        <v>7066</v>
      </c>
      <c r="M4415" s="1" t="s">
        <v>7067</v>
      </c>
      <c r="N4415" s="1" t="s">
        <v>7068</v>
      </c>
      <c r="O4415" s="26">
        <v>43482</v>
      </c>
      <c r="P4415" s="1" t="s">
        <v>23</v>
      </c>
      <c r="Q4415" s="16">
        <v>8981.49</v>
      </c>
      <c r="R4415" s="16">
        <v>8981.49</v>
      </c>
      <c r="S4415" s="32">
        <v>0</v>
      </c>
      <c r="T4415" s="16">
        <v>0</v>
      </c>
      <c r="U4415" s="3">
        <v>0</v>
      </c>
    </row>
    <row r="4416" spans="1:21" ht="30" outlineLevel="4" x14ac:dyDescent="0.25">
      <c r="A4416" s="1" t="s">
        <v>119</v>
      </c>
      <c r="B4416" s="1" t="s">
        <v>120</v>
      </c>
      <c r="C4416" s="4" t="s">
        <v>6996</v>
      </c>
      <c r="D4416" s="19" t="s">
        <v>6997</v>
      </c>
      <c r="E4416" s="1" t="s">
        <v>6998</v>
      </c>
      <c r="F4416" s="19" t="s">
        <v>1953</v>
      </c>
      <c r="G4416" s="19" t="s">
        <v>4</v>
      </c>
      <c r="H4416" s="19" t="s">
        <v>7069</v>
      </c>
      <c r="I4416" s="4" t="s">
        <v>7070</v>
      </c>
      <c r="J4416" s="1" t="s">
        <v>4</v>
      </c>
      <c r="K4416" s="1" t="s">
        <v>7065</v>
      </c>
      <c r="L4416" s="1" t="s">
        <v>7071</v>
      </c>
      <c r="M4416" s="1" t="s">
        <v>7072</v>
      </c>
      <c r="N4416" s="1" t="s">
        <v>7073</v>
      </c>
      <c r="O4416" s="26">
        <v>43518</v>
      </c>
      <c r="P4416" s="1" t="s">
        <v>23</v>
      </c>
      <c r="Q4416" s="16">
        <v>10802.87</v>
      </c>
      <c r="R4416" s="16">
        <v>10802.87</v>
      </c>
      <c r="S4416" s="32">
        <v>0</v>
      </c>
      <c r="T4416" s="16">
        <v>0</v>
      </c>
      <c r="U4416" s="3">
        <v>0</v>
      </c>
    </row>
    <row r="4417" spans="1:21" ht="30" outlineLevel="4" x14ac:dyDescent="0.25">
      <c r="A4417" s="1" t="s">
        <v>119</v>
      </c>
      <c r="B4417" s="1" t="s">
        <v>120</v>
      </c>
      <c r="C4417" s="4" t="s">
        <v>6996</v>
      </c>
      <c r="D4417" s="19" t="s">
        <v>6997</v>
      </c>
      <c r="E4417" s="1" t="s">
        <v>6998</v>
      </c>
      <c r="F4417" s="19" t="s">
        <v>1953</v>
      </c>
      <c r="G4417" s="19" t="s">
        <v>4</v>
      </c>
      <c r="H4417" s="19" t="s">
        <v>7069</v>
      </c>
      <c r="I4417" s="4" t="s">
        <v>7070</v>
      </c>
      <c r="J4417" s="1" t="s">
        <v>4</v>
      </c>
      <c r="K4417" s="1" t="s">
        <v>7065</v>
      </c>
      <c r="L4417" s="1" t="s">
        <v>7074</v>
      </c>
      <c r="M4417" s="1" t="s">
        <v>7075</v>
      </c>
      <c r="N4417" s="1" t="s">
        <v>7076</v>
      </c>
      <c r="O4417" s="26">
        <v>43619</v>
      </c>
      <c r="P4417" s="1" t="s">
        <v>23</v>
      </c>
      <c r="Q4417" s="16">
        <v>8542.3700000000008</v>
      </c>
      <c r="R4417" s="16">
        <v>8542.3700000000008</v>
      </c>
      <c r="S4417" s="32">
        <v>0</v>
      </c>
      <c r="T4417" s="16">
        <v>0</v>
      </c>
      <c r="U4417" s="3">
        <v>0</v>
      </c>
    </row>
    <row r="4418" spans="1:21" outlineLevel="3" x14ac:dyDescent="0.25">
      <c r="H4418" s="29" t="s">
        <v>17363</v>
      </c>
      <c r="O4418" s="26"/>
      <c r="Q4418" s="16">
        <f>SUBTOTAL(9,Q4412:Q4417)</f>
        <v>31867</v>
      </c>
      <c r="R4418" s="16">
        <f>SUBTOTAL(9,R4412:R4417)</f>
        <v>28326.730000000003</v>
      </c>
      <c r="S4418" s="32">
        <f>SUBTOTAL(9,S4412:S4417)</f>
        <v>3540.2700000000004</v>
      </c>
      <c r="T4418" s="16">
        <f>SUBTOTAL(9,T4412:T4417)</f>
        <v>0</v>
      </c>
      <c r="U4418" s="3">
        <f>SUBTOTAL(9,U4412:U4417)</f>
        <v>0</v>
      </c>
    </row>
    <row r="4419" spans="1:21" ht="30" outlineLevel="4" x14ac:dyDescent="0.25">
      <c r="A4419" s="1" t="s">
        <v>119</v>
      </c>
      <c r="B4419" s="1" t="s">
        <v>120</v>
      </c>
      <c r="C4419" s="4" t="s">
        <v>6996</v>
      </c>
      <c r="D4419" s="19" t="s">
        <v>6997</v>
      </c>
      <c r="E4419" s="1" t="s">
        <v>6998</v>
      </c>
      <c r="F4419" s="19" t="s">
        <v>4</v>
      </c>
      <c r="G4419" s="19" t="s">
        <v>41</v>
      </c>
      <c r="H4419" s="19" t="s">
        <v>7081</v>
      </c>
      <c r="I4419" s="4" t="s">
        <v>7082</v>
      </c>
      <c r="J4419" s="1" t="s">
        <v>4</v>
      </c>
      <c r="K4419" s="1" t="s">
        <v>7077</v>
      </c>
      <c r="L4419" s="1" t="s">
        <v>7078</v>
      </c>
      <c r="M4419" s="1" t="s">
        <v>7079</v>
      </c>
      <c r="N4419" s="1" t="s">
        <v>7080</v>
      </c>
      <c r="O4419" s="26">
        <v>43641</v>
      </c>
      <c r="P4419" s="1" t="s">
        <v>23</v>
      </c>
      <c r="Q4419" s="16">
        <v>717.44</v>
      </c>
      <c r="R4419" s="16">
        <v>0</v>
      </c>
      <c r="S4419" s="32">
        <v>717.44</v>
      </c>
      <c r="T4419" s="16">
        <v>0</v>
      </c>
      <c r="U4419" s="3">
        <v>0</v>
      </c>
    </row>
    <row r="4420" spans="1:21" ht="30" outlineLevel="4" x14ac:dyDescent="0.25">
      <c r="A4420" s="1" t="s">
        <v>119</v>
      </c>
      <c r="B4420" s="1" t="s">
        <v>120</v>
      </c>
      <c r="C4420" s="4" t="s">
        <v>6996</v>
      </c>
      <c r="D4420" s="19" t="s">
        <v>6997</v>
      </c>
      <c r="E4420" s="1" t="s">
        <v>6998</v>
      </c>
      <c r="F4420" s="19" t="s">
        <v>56</v>
      </c>
      <c r="G4420" s="19" t="s">
        <v>4</v>
      </c>
      <c r="H4420" s="19" t="s">
        <v>7081</v>
      </c>
      <c r="I4420" s="4" t="s">
        <v>7082</v>
      </c>
      <c r="J4420" s="1" t="s">
        <v>4</v>
      </c>
      <c r="K4420" s="1" t="s">
        <v>7077</v>
      </c>
      <c r="L4420" s="1" t="s">
        <v>7078</v>
      </c>
      <c r="M4420" s="1" t="s">
        <v>7079</v>
      </c>
      <c r="N4420" s="1" t="s">
        <v>7080</v>
      </c>
      <c r="O4420" s="26">
        <v>43641</v>
      </c>
      <c r="P4420" s="1" t="s">
        <v>23</v>
      </c>
      <c r="Q4420" s="16">
        <v>5739.56</v>
      </c>
      <c r="R4420" s="16">
        <v>5739.56</v>
      </c>
      <c r="S4420" s="32">
        <v>0</v>
      </c>
      <c r="T4420" s="16">
        <v>0</v>
      </c>
      <c r="U4420" s="3">
        <v>0</v>
      </c>
    </row>
    <row r="4421" spans="1:21" outlineLevel="3" x14ac:dyDescent="0.25">
      <c r="H4421" s="29" t="s">
        <v>17364</v>
      </c>
      <c r="O4421" s="26"/>
      <c r="Q4421" s="16">
        <f>SUBTOTAL(9,Q4419:Q4420)</f>
        <v>6457</v>
      </c>
      <c r="R4421" s="16">
        <f>SUBTOTAL(9,R4419:R4420)</f>
        <v>5739.56</v>
      </c>
      <c r="S4421" s="32">
        <f>SUBTOTAL(9,S4419:S4420)</f>
        <v>717.44</v>
      </c>
      <c r="T4421" s="16">
        <f>SUBTOTAL(9,T4419:T4420)</f>
        <v>0</v>
      </c>
      <c r="U4421" s="3">
        <f>SUBTOTAL(9,U4419:U4420)</f>
        <v>0</v>
      </c>
    </row>
    <row r="4422" spans="1:21" outlineLevel="4" x14ac:dyDescent="0.25">
      <c r="A4422" s="1" t="s">
        <v>119</v>
      </c>
      <c r="B4422" s="1" t="s">
        <v>120</v>
      </c>
      <c r="C4422" s="4" t="s">
        <v>6996</v>
      </c>
      <c r="D4422" s="19" t="s">
        <v>6997</v>
      </c>
      <c r="E4422" s="1" t="s">
        <v>6997</v>
      </c>
      <c r="F4422" s="19" t="s">
        <v>4</v>
      </c>
      <c r="G4422" s="19" t="s">
        <v>123</v>
      </c>
      <c r="H4422" s="19" t="s">
        <v>125</v>
      </c>
      <c r="I4422" s="6" t="s">
        <v>18248</v>
      </c>
      <c r="J4422" s="1" t="s">
        <v>4</v>
      </c>
      <c r="K4422" s="1" t="s">
        <v>4</v>
      </c>
      <c r="L4422" s="1" t="s">
        <v>4</v>
      </c>
      <c r="M4422" s="1" t="s">
        <v>13</v>
      </c>
      <c r="N4422" s="1" t="s">
        <v>7083</v>
      </c>
      <c r="O4422" s="26">
        <v>43363</v>
      </c>
      <c r="P4422" s="1" t="s">
        <v>23</v>
      </c>
      <c r="Q4422" s="16">
        <v>31369.5</v>
      </c>
      <c r="R4422" s="16">
        <v>0</v>
      </c>
      <c r="S4422" s="32">
        <v>31369.5</v>
      </c>
      <c r="T4422" s="16">
        <v>0</v>
      </c>
      <c r="U4422" s="3">
        <v>0</v>
      </c>
    </row>
    <row r="4423" spans="1:21" outlineLevel="4" x14ac:dyDescent="0.25">
      <c r="A4423" s="1" t="s">
        <v>119</v>
      </c>
      <c r="B4423" s="1" t="s">
        <v>120</v>
      </c>
      <c r="C4423" s="4" t="s">
        <v>6996</v>
      </c>
      <c r="D4423" s="19" t="s">
        <v>6997</v>
      </c>
      <c r="E4423" s="1" t="s">
        <v>6997</v>
      </c>
      <c r="F4423" s="19" t="s">
        <v>4</v>
      </c>
      <c r="G4423" s="19" t="s">
        <v>123</v>
      </c>
      <c r="H4423" s="19" t="s">
        <v>125</v>
      </c>
      <c r="I4423" s="6" t="s">
        <v>18248</v>
      </c>
      <c r="J4423" s="1" t="s">
        <v>4</v>
      </c>
      <c r="K4423" s="1" t="s">
        <v>4</v>
      </c>
      <c r="L4423" s="1" t="s">
        <v>4</v>
      </c>
      <c r="M4423" s="1" t="s">
        <v>13</v>
      </c>
      <c r="N4423" s="1" t="s">
        <v>7084</v>
      </c>
      <c r="O4423" s="26">
        <v>43419</v>
      </c>
      <c r="P4423" s="1" t="s">
        <v>23</v>
      </c>
      <c r="Q4423" s="16">
        <v>15624.25</v>
      </c>
      <c r="R4423" s="16">
        <v>0</v>
      </c>
      <c r="S4423" s="32">
        <v>15624.25</v>
      </c>
      <c r="T4423" s="16">
        <v>0</v>
      </c>
      <c r="U4423" s="3">
        <v>0</v>
      </c>
    </row>
    <row r="4424" spans="1:21" outlineLevel="4" x14ac:dyDescent="0.25">
      <c r="A4424" s="1" t="s">
        <v>119</v>
      </c>
      <c r="B4424" s="1" t="s">
        <v>120</v>
      </c>
      <c r="C4424" s="4" t="s">
        <v>6996</v>
      </c>
      <c r="D4424" s="19" t="s">
        <v>6997</v>
      </c>
      <c r="E4424" s="1" t="s">
        <v>6997</v>
      </c>
      <c r="F4424" s="19" t="s">
        <v>4</v>
      </c>
      <c r="G4424" s="19" t="s">
        <v>123</v>
      </c>
      <c r="H4424" s="19" t="s">
        <v>125</v>
      </c>
      <c r="I4424" s="6" t="s">
        <v>18248</v>
      </c>
      <c r="J4424" s="1" t="s">
        <v>4</v>
      </c>
      <c r="K4424" s="1" t="s">
        <v>4</v>
      </c>
      <c r="L4424" s="1" t="s">
        <v>4</v>
      </c>
      <c r="M4424" s="1" t="s">
        <v>13</v>
      </c>
      <c r="N4424" s="1" t="s">
        <v>7085</v>
      </c>
      <c r="O4424" s="26">
        <v>43479</v>
      </c>
      <c r="P4424" s="1" t="s">
        <v>23</v>
      </c>
      <c r="Q4424" s="16">
        <v>15624.25</v>
      </c>
      <c r="R4424" s="16">
        <v>0</v>
      </c>
      <c r="S4424" s="32">
        <v>15624.25</v>
      </c>
      <c r="T4424" s="16">
        <v>0</v>
      </c>
      <c r="U4424" s="3">
        <v>0</v>
      </c>
    </row>
    <row r="4425" spans="1:21" outlineLevel="3" x14ac:dyDescent="0.25">
      <c r="H4425" s="29" t="s">
        <v>16594</v>
      </c>
      <c r="I4425" s="23"/>
      <c r="O4425" s="26"/>
      <c r="Q4425" s="16">
        <f>SUBTOTAL(9,Q4422:Q4424)</f>
        <v>62618</v>
      </c>
      <c r="R4425" s="16">
        <f>SUBTOTAL(9,R4422:R4424)</f>
        <v>0</v>
      </c>
      <c r="S4425" s="32">
        <f>SUBTOTAL(9,S4422:S4424)</f>
        <v>62618</v>
      </c>
      <c r="T4425" s="16">
        <f>SUBTOTAL(9,T4422:T4424)</f>
        <v>0</v>
      </c>
      <c r="U4425" s="3">
        <f>SUBTOTAL(9,U4422:U4424)</f>
        <v>0</v>
      </c>
    </row>
    <row r="4426" spans="1:21" outlineLevel="4" x14ac:dyDescent="0.25">
      <c r="A4426" s="1" t="s">
        <v>119</v>
      </c>
      <c r="B4426" s="1" t="s">
        <v>120</v>
      </c>
      <c r="C4426" s="4" t="s">
        <v>6996</v>
      </c>
      <c r="D4426" s="19" t="s">
        <v>6997</v>
      </c>
      <c r="E4426" s="1" t="s">
        <v>6997</v>
      </c>
      <c r="F4426" s="19" t="s">
        <v>4</v>
      </c>
      <c r="G4426" s="19" t="s">
        <v>123</v>
      </c>
      <c r="H4426" s="19" t="s">
        <v>128</v>
      </c>
      <c r="I4426" s="6" t="s">
        <v>18247</v>
      </c>
      <c r="J4426" s="1" t="s">
        <v>4</v>
      </c>
      <c r="K4426" s="1" t="s">
        <v>4</v>
      </c>
      <c r="L4426" s="1" t="s">
        <v>4</v>
      </c>
      <c r="M4426" s="1" t="s">
        <v>13</v>
      </c>
      <c r="N4426" s="1" t="s">
        <v>7083</v>
      </c>
      <c r="O4426" s="26">
        <v>43363</v>
      </c>
      <c r="P4426" s="1" t="s">
        <v>23</v>
      </c>
      <c r="Q4426" s="16">
        <v>5815</v>
      </c>
      <c r="R4426" s="16">
        <v>0</v>
      </c>
      <c r="S4426" s="32">
        <v>5815</v>
      </c>
      <c r="T4426" s="16">
        <v>0</v>
      </c>
      <c r="U4426" s="3">
        <v>0</v>
      </c>
    </row>
    <row r="4427" spans="1:21" outlineLevel="4" x14ac:dyDescent="0.25">
      <c r="A4427" s="1" t="s">
        <v>119</v>
      </c>
      <c r="B4427" s="1" t="s">
        <v>120</v>
      </c>
      <c r="C4427" s="4" t="s">
        <v>6996</v>
      </c>
      <c r="D4427" s="19" t="s">
        <v>6997</v>
      </c>
      <c r="E4427" s="1" t="s">
        <v>6997</v>
      </c>
      <c r="F4427" s="19" t="s">
        <v>4</v>
      </c>
      <c r="G4427" s="19" t="s">
        <v>123</v>
      </c>
      <c r="H4427" s="19" t="s">
        <v>128</v>
      </c>
      <c r="I4427" s="6" t="s">
        <v>18247</v>
      </c>
      <c r="J4427" s="1" t="s">
        <v>4</v>
      </c>
      <c r="K4427" s="1" t="s">
        <v>4</v>
      </c>
      <c r="L4427" s="1" t="s">
        <v>4</v>
      </c>
      <c r="M4427" s="1" t="s">
        <v>13</v>
      </c>
      <c r="N4427" s="1" t="s">
        <v>7084</v>
      </c>
      <c r="O4427" s="26">
        <v>43419</v>
      </c>
      <c r="P4427" s="1" t="s">
        <v>23</v>
      </c>
      <c r="Q4427" s="16">
        <v>2902</v>
      </c>
      <c r="R4427" s="16">
        <v>0</v>
      </c>
      <c r="S4427" s="32">
        <v>2902</v>
      </c>
      <c r="T4427" s="16">
        <v>0</v>
      </c>
      <c r="U4427" s="3">
        <v>0</v>
      </c>
    </row>
    <row r="4428" spans="1:21" outlineLevel="4" x14ac:dyDescent="0.25">
      <c r="A4428" s="1" t="s">
        <v>119</v>
      </c>
      <c r="B4428" s="1" t="s">
        <v>120</v>
      </c>
      <c r="C4428" s="4" t="s">
        <v>6996</v>
      </c>
      <c r="D4428" s="19" t="s">
        <v>6997</v>
      </c>
      <c r="E4428" s="1" t="s">
        <v>6997</v>
      </c>
      <c r="F4428" s="19" t="s">
        <v>4</v>
      </c>
      <c r="G4428" s="19" t="s">
        <v>123</v>
      </c>
      <c r="H4428" s="19" t="s">
        <v>128</v>
      </c>
      <c r="I4428" s="6" t="s">
        <v>18247</v>
      </c>
      <c r="J4428" s="1" t="s">
        <v>4</v>
      </c>
      <c r="K4428" s="1" t="s">
        <v>4</v>
      </c>
      <c r="L4428" s="1" t="s">
        <v>4</v>
      </c>
      <c r="M4428" s="1" t="s">
        <v>13</v>
      </c>
      <c r="N4428" s="1" t="s">
        <v>7085</v>
      </c>
      <c r="O4428" s="26">
        <v>43479</v>
      </c>
      <c r="P4428" s="1" t="s">
        <v>23</v>
      </c>
      <c r="Q4428" s="16">
        <v>2902</v>
      </c>
      <c r="R4428" s="16">
        <v>0</v>
      </c>
      <c r="S4428" s="32">
        <v>2902</v>
      </c>
      <c r="T4428" s="16">
        <v>0</v>
      </c>
      <c r="U4428" s="3">
        <v>0</v>
      </c>
    </row>
    <row r="4429" spans="1:21" outlineLevel="3" x14ac:dyDescent="0.25">
      <c r="H4429" s="29" t="s">
        <v>16595</v>
      </c>
      <c r="I4429" s="23"/>
      <c r="O4429" s="26"/>
      <c r="Q4429" s="16">
        <f>SUBTOTAL(9,Q4426:Q4428)</f>
        <v>11619</v>
      </c>
      <c r="R4429" s="16">
        <f>SUBTOTAL(9,R4426:R4428)</f>
        <v>0</v>
      </c>
      <c r="S4429" s="32">
        <f>SUBTOTAL(9,S4426:S4428)</f>
        <v>11619</v>
      </c>
      <c r="T4429" s="16">
        <f>SUBTOTAL(9,T4426:T4428)</f>
        <v>0</v>
      </c>
      <c r="U4429" s="3">
        <f>SUBTOTAL(9,U4426:U4428)</f>
        <v>0</v>
      </c>
    </row>
    <row r="4430" spans="1:21" outlineLevel="4" x14ac:dyDescent="0.25">
      <c r="A4430" s="1" t="s">
        <v>119</v>
      </c>
      <c r="B4430" s="1" t="s">
        <v>120</v>
      </c>
      <c r="C4430" s="4" t="s">
        <v>6996</v>
      </c>
      <c r="D4430" s="19" t="s">
        <v>6997</v>
      </c>
      <c r="E4430" s="1" t="s">
        <v>6997</v>
      </c>
      <c r="F4430" s="19" t="s">
        <v>4</v>
      </c>
      <c r="G4430" s="19" t="s">
        <v>123</v>
      </c>
      <c r="H4430" s="19" t="s">
        <v>129</v>
      </c>
      <c r="I4430" s="6" t="s">
        <v>18246</v>
      </c>
      <c r="J4430" s="1" t="s">
        <v>4</v>
      </c>
      <c r="K4430" s="1" t="s">
        <v>4</v>
      </c>
      <c r="L4430" s="1" t="s">
        <v>4</v>
      </c>
      <c r="M4430" s="1" t="s">
        <v>13</v>
      </c>
      <c r="N4430" s="1" t="s">
        <v>7083</v>
      </c>
      <c r="O4430" s="26">
        <v>43363</v>
      </c>
      <c r="P4430" s="1" t="s">
        <v>23</v>
      </c>
      <c r="Q4430" s="16">
        <v>35122.5</v>
      </c>
      <c r="R4430" s="16">
        <v>0</v>
      </c>
      <c r="S4430" s="32">
        <v>35122.5</v>
      </c>
      <c r="T4430" s="16">
        <v>0</v>
      </c>
      <c r="U4430" s="3">
        <v>0</v>
      </c>
    </row>
    <row r="4431" spans="1:21" outlineLevel="4" x14ac:dyDescent="0.25">
      <c r="A4431" s="1" t="s">
        <v>119</v>
      </c>
      <c r="B4431" s="1" t="s">
        <v>120</v>
      </c>
      <c r="C4431" s="4" t="s">
        <v>6996</v>
      </c>
      <c r="D4431" s="19" t="s">
        <v>6997</v>
      </c>
      <c r="E4431" s="1" t="s">
        <v>6997</v>
      </c>
      <c r="F4431" s="19" t="s">
        <v>4</v>
      </c>
      <c r="G4431" s="19" t="s">
        <v>123</v>
      </c>
      <c r="H4431" s="19" t="s">
        <v>129</v>
      </c>
      <c r="I4431" s="6" t="s">
        <v>18246</v>
      </c>
      <c r="J4431" s="1" t="s">
        <v>4</v>
      </c>
      <c r="K4431" s="1" t="s">
        <v>4</v>
      </c>
      <c r="L4431" s="1" t="s">
        <v>4</v>
      </c>
      <c r="M4431" s="1" t="s">
        <v>13</v>
      </c>
      <c r="N4431" s="1" t="s">
        <v>7084</v>
      </c>
      <c r="O4431" s="26">
        <v>43419</v>
      </c>
      <c r="P4431" s="1" t="s">
        <v>23</v>
      </c>
      <c r="Q4431" s="16">
        <v>17561.25</v>
      </c>
      <c r="R4431" s="16">
        <v>0</v>
      </c>
      <c r="S4431" s="32">
        <v>17561.25</v>
      </c>
      <c r="T4431" s="16">
        <v>0</v>
      </c>
      <c r="U4431" s="3">
        <v>0</v>
      </c>
    </row>
    <row r="4432" spans="1:21" outlineLevel="4" x14ac:dyDescent="0.25">
      <c r="A4432" s="1" t="s">
        <v>119</v>
      </c>
      <c r="B4432" s="1" t="s">
        <v>120</v>
      </c>
      <c r="C4432" s="4" t="s">
        <v>6996</v>
      </c>
      <c r="D4432" s="19" t="s">
        <v>6997</v>
      </c>
      <c r="E4432" s="1" t="s">
        <v>6997</v>
      </c>
      <c r="F4432" s="19" t="s">
        <v>4</v>
      </c>
      <c r="G4432" s="19" t="s">
        <v>123</v>
      </c>
      <c r="H4432" s="19" t="s">
        <v>129</v>
      </c>
      <c r="I4432" s="6" t="s">
        <v>18246</v>
      </c>
      <c r="J4432" s="1" t="s">
        <v>4</v>
      </c>
      <c r="K4432" s="1" t="s">
        <v>4</v>
      </c>
      <c r="L4432" s="1" t="s">
        <v>4</v>
      </c>
      <c r="M4432" s="1" t="s">
        <v>13</v>
      </c>
      <c r="N4432" s="1" t="s">
        <v>7085</v>
      </c>
      <c r="O4432" s="26">
        <v>43479</v>
      </c>
      <c r="P4432" s="1" t="s">
        <v>23</v>
      </c>
      <c r="Q4432" s="16">
        <v>17561.25</v>
      </c>
      <c r="R4432" s="16">
        <v>0</v>
      </c>
      <c r="S4432" s="32">
        <v>17561.25</v>
      </c>
      <c r="T4432" s="16">
        <v>0</v>
      </c>
      <c r="U4432" s="3">
        <v>0</v>
      </c>
    </row>
    <row r="4433" spans="1:21" outlineLevel="3" x14ac:dyDescent="0.25">
      <c r="H4433" s="29" t="s">
        <v>16596</v>
      </c>
      <c r="O4433" s="26"/>
      <c r="Q4433" s="16">
        <f>SUBTOTAL(9,Q4430:Q4432)</f>
        <v>70245</v>
      </c>
      <c r="R4433" s="16">
        <f>SUBTOTAL(9,R4430:R4432)</f>
        <v>0</v>
      </c>
      <c r="S4433" s="32">
        <f>SUBTOTAL(9,S4430:S4432)</f>
        <v>70245</v>
      </c>
      <c r="T4433" s="16">
        <f>SUBTOTAL(9,T4430:T4432)</f>
        <v>0</v>
      </c>
      <c r="U4433" s="3">
        <f>SUBTOTAL(9,U4430:U4432)</f>
        <v>0</v>
      </c>
    </row>
    <row r="4434" spans="1:21" outlineLevel="2" x14ac:dyDescent="0.25">
      <c r="C4434" s="5" t="s">
        <v>16008</v>
      </c>
      <c r="O4434" s="26"/>
      <c r="Q4434" s="16">
        <f>SUBTOTAL(9,Q4382:Q4432)</f>
        <v>536694.11999999988</v>
      </c>
      <c r="R4434" s="16">
        <f>SUBTOTAL(9,R4382:R4432)</f>
        <v>370062.06999999995</v>
      </c>
      <c r="S4434" s="32">
        <f>SUBTOTAL(9,S4382:S4432)</f>
        <v>166132.04999999999</v>
      </c>
      <c r="T4434" s="16">
        <f>SUBTOTAL(9,T4382:T4432)</f>
        <v>500</v>
      </c>
      <c r="U4434" s="3">
        <f>SUBTOTAL(9,U4382:U4432)</f>
        <v>0</v>
      </c>
    </row>
    <row r="4435" spans="1:21" outlineLevel="4" x14ac:dyDescent="0.25">
      <c r="A4435" s="1" t="s">
        <v>119</v>
      </c>
      <c r="B4435" s="1" t="s">
        <v>120</v>
      </c>
      <c r="C4435" s="4" t="s">
        <v>7086</v>
      </c>
      <c r="D4435" s="19" t="s">
        <v>7087</v>
      </c>
      <c r="E4435" s="1" t="s">
        <v>7087</v>
      </c>
      <c r="F4435" s="19" t="s">
        <v>4</v>
      </c>
      <c r="G4435" s="19" t="s">
        <v>123</v>
      </c>
      <c r="H4435" s="19" t="s">
        <v>125</v>
      </c>
      <c r="I4435" s="6" t="s">
        <v>18248</v>
      </c>
      <c r="J4435" s="1" t="s">
        <v>4</v>
      </c>
      <c r="K4435" s="1" t="s">
        <v>4</v>
      </c>
      <c r="L4435" s="1" t="s">
        <v>4</v>
      </c>
      <c r="M4435" s="1" t="s">
        <v>13</v>
      </c>
      <c r="N4435" s="1" t="s">
        <v>7088</v>
      </c>
      <c r="O4435" s="26">
        <v>43363</v>
      </c>
      <c r="P4435" s="1" t="s">
        <v>23</v>
      </c>
      <c r="Q4435" s="16">
        <v>51617</v>
      </c>
      <c r="R4435" s="16">
        <v>0</v>
      </c>
      <c r="S4435" s="32">
        <v>51617</v>
      </c>
      <c r="T4435" s="16">
        <v>0</v>
      </c>
      <c r="U4435" s="3">
        <v>0</v>
      </c>
    </row>
    <row r="4436" spans="1:21" outlineLevel="4" x14ac:dyDescent="0.25">
      <c r="A4436" s="1" t="s">
        <v>119</v>
      </c>
      <c r="B4436" s="1" t="s">
        <v>120</v>
      </c>
      <c r="C4436" s="4" t="s">
        <v>7086</v>
      </c>
      <c r="D4436" s="19" t="s">
        <v>7087</v>
      </c>
      <c r="E4436" s="1" t="s">
        <v>7087</v>
      </c>
      <c r="F4436" s="19" t="s">
        <v>4</v>
      </c>
      <c r="G4436" s="19" t="s">
        <v>123</v>
      </c>
      <c r="H4436" s="19" t="s">
        <v>125</v>
      </c>
      <c r="I4436" s="6" t="s">
        <v>18248</v>
      </c>
      <c r="J4436" s="1" t="s">
        <v>4</v>
      </c>
      <c r="K4436" s="1" t="s">
        <v>4</v>
      </c>
      <c r="L4436" s="1" t="s">
        <v>4</v>
      </c>
      <c r="M4436" s="1" t="s">
        <v>13</v>
      </c>
      <c r="N4436" s="1" t="s">
        <v>7089</v>
      </c>
      <c r="O4436" s="26">
        <v>43419</v>
      </c>
      <c r="P4436" s="1" t="s">
        <v>23</v>
      </c>
      <c r="Q4436" s="16">
        <v>25808.5</v>
      </c>
      <c r="R4436" s="16">
        <v>0</v>
      </c>
      <c r="S4436" s="32">
        <v>25808.5</v>
      </c>
      <c r="T4436" s="16">
        <v>0</v>
      </c>
      <c r="U4436" s="3">
        <v>0</v>
      </c>
    </row>
    <row r="4437" spans="1:21" outlineLevel="4" x14ac:dyDescent="0.25">
      <c r="A4437" s="1" t="s">
        <v>119</v>
      </c>
      <c r="B4437" s="1" t="s">
        <v>120</v>
      </c>
      <c r="C4437" s="4" t="s">
        <v>7086</v>
      </c>
      <c r="D4437" s="19" t="s">
        <v>7087</v>
      </c>
      <c r="E4437" s="1" t="s">
        <v>7087</v>
      </c>
      <c r="F4437" s="19" t="s">
        <v>4</v>
      </c>
      <c r="G4437" s="19" t="s">
        <v>123</v>
      </c>
      <c r="H4437" s="19" t="s">
        <v>125</v>
      </c>
      <c r="I4437" s="6" t="s">
        <v>18248</v>
      </c>
      <c r="J4437" s="1" t="s">
        <v>4</v>
      </c>
      <c r="K4437" s="1" t="s">
        <v>4</v>
      </c>
      <c r="L4437" s="1" t="s">
        <v>4</v>
      </c>
      <c r="M4437" s="1" t="s">
        <v>13</v>
      </c>
      <c r="N4437" s="1" t="s">
        <v>7090</v>
      </c>
      <c r="O4437" s="26">
        <v>43479</v>
      </c>
      <c r="P4437" s="1" t="s">
        <v>23</v>
      </c>
      <c r="Q4437" s="16">
        <v>25808.5</v>
      </c>
      <c r="R4437" s="16">
        <v>0</v>
      </c>
      <c r="S4437" s="32">
        <v>25808.5</v>
      </c>
      <c r="T4437" s="16">
        <v>0</v>
      </c>
      <c r="U4437" s="3">
        <v>0</v>
      </c>
    </row>
    <row r="4438" spans="1:21" outlineLevel="3" x14ac:dyDescent="0.25">
      <c r="H4438" s="29" t="s">
        <v>16594</v>
      </c>
      <c r="I4438" s="23"/>
      <c r="O4438" s="26"/>
      <c r="Q4438" s="16">
        <f>SUBTOTAL(9,Q4435:Q4437)</f>
        <v>103234</v>
      </c>
      <c r="R4438" s="16">
        <f>SUBTOTAL(9,R4435:R4437)</f>
        <v>0</v>
      </c>
      <c r="S4438" s="32">
        <f>SUBTOTAL(9,S4435:S4437)</f>
        <v>103234</v>
      </c>
      <c r="T4438" s="16">
        <f>SUBTOTAL(9,T4435:T4437)</f>
        <v>0</v>
      </c>
      <c r="U4438" s="3">
        <f>SUBTOTAL(9,U4435:U4437)</f>
        <v>0</v>
      </c>
    </row>
    <row r="4439" spans="1:21" outlineLevel="4" x14ac:dyDescent="0.25">
      <c r="A4439" s="1" t="s">
        <v>119</v>
      </c>
      <c r="B4439" s="1" t="s">
        <v>120</v>
      </c>
      <c r="C4439" s="4" t="s">
        <v>7086</v>
      </c>
      <c r="D4439" s="19" t="s">
        <v>7087</v>
      </c>
      <c r="E4439" s="1" t="s">
        <v>7087</v>
      </c>
      <c r="F4439" s="19" t="s">
        <v>4</v>
      </c>
      <c r="G4439" s="19" t="s">
        <v>123</v>
      </c>
      <c r="H4439" s="19" t="s">
        <v>128</v>
      </c>
      <c r="I4439" s="6" t="s">
        <v>18247</v>
      </c>
      <c r="J4439" s="1" t="s">
        <v>4</v>
      </c>
      <c r="K4439" s="1" t="s">
        <v>4</v>
      </c>
      <c r="L4439" s="1" t="s">
        <v>4</v>
      </c>
      <c r="M4439" s="1" t="s">
        <v>13</v>
      </c>
      <c r="N4439" s="1" t="s">
        <v>7088</v>
      </c>
      <c r="O4439" s="26">
        <v>43363</v>
      </c>
      <c r="P4439" s="1" t="s">
        <v>23</v>
      </c>
      <c r="Q4439" s="16">
        <v>19772</v>
      </c>
      <c r="R4439" s="16">
        <v>0</v>
      </c>
      <c r="S4439" s="32">
        <v>19772</v>
      </c>
      <c r="T4439" s="16">
        <v>0</v>
      </c>
      <c r="U4439" s="3">
        <v>0</v>
      </c>
    </row>
    <row r="4440" spans="1:21" outlineLevel="4" x14ac:dyDescent="0.25">
      <c r="A4440" s="1" t="s">
        <v>119</v>
      </c>
      <c r="B4440" s="1" t="s">
        <v>120</v>
      </c>
      <c r="C4440" s="4" t="s">
        <v>7086</v>
      </c>
      <c r="D4440" s="19" t="s">
        <v>7087</v>
      </c>
      <c r="E4440" s="1" t="s">
        <v>7087</v>
      </c>
      <c r="F4440" s="19" t="s">
        <v>4</v>
      </c>
      <c r="G4440" s="19" t="s">
        <v>123</v>
      </c>
      <c r="H4440" s="19" t="s">
        <v>128</v>
      </c>
      <c r="I4440" s="6" t="s">
        <v>18247</v>
      </c>
      <c r="J4440" s="1" t="s">
        <v>4</v>
      </c>
      <c r="K4440" s="1" t="s">
        <v>4</v>
      </c>
      <c r="L4440" s="1" t="s">
        <v>4</v>
      </c>
      <c r="M4440" s="1" t="s">
        <v>13</v>
      </c>
      <c r="N4440" s="1" t="s">
        <v>7089</v>
      </c>
      <c r="O4440" s="26">
        <v>43419</v>
      </c>
      <c r="P4440" s="1" t="s">
        <v>23</v>
      </c>
      <c r="Q4440" s="16">
        <v>9879.23</v>
      </c>
      <c r="R4440" s="16">
        <v>0</v>
      </c>
      <c r="S4440" s="32">
        <v>9879.23</v>
      </c>
      <c r="T4440" s="16">
        <v>0</v>
      </c>
      <c r="U4440" s="3">
        <v>0</v>
      </c>
    </row>
    <row r="4441" spans="1:21" outlineLevel="4" x14ac:dyDescent="0.25">
      <c r="A4441" s="1" t="s">
        <v>119</v>
      </c>
      <c r="B4441" s="1" t="s">
        <v>120</v>
      </c>
      <c r="C4441" s="4" t="s">
        <v>7086</v>
      </c>
      <c r="D4441" s="19" t="s">
        <v>7087</v>
      </c>
      <c r="E4441" s="1" t="s">
        <v>7087</v>
      </c>
      <c r="F4441" s="19" t="s">
        <v>4</v>
      </c>
      <c r="G4441" s="19" t="s">
        <v>123</v>
      </c>
      <c r="H4441" s="19" t="s">
        <v>128</v>
      </c>
      <c r="I4441" s="6" t="s">
        <v>18247</v>
      </c>
      <c r="J4441" s="1" t="s">
        <v>4</v>
      </c>
      <c r="K4441" s="1" t="s">
        <v>4</v>
      </c>
      <c r="L4441" s="1" t="s">
        <v>4</v>
      </c>
      <c r="M4441" s="1" t="s">
        <v>13</v>
      </c>
      <c r="N4441" s="1" t="s">
        <v>7090</v>
      </c>
      <c r="O4441" s="26">
        <v>43479</v>
      </c>
      <c r="P4441" s="1" t="s">
        <v>23</v>
      </c>
      <c r="Q4441" s="16">
        <v>9879.23</v>
      </c>
      <c r="R4441" s="16">
        <v>0</v>
      </c>
      <c r="S4441" s="32">
        <v>9879.23</v>
      </c>
      <c r="T4441" s="16">
        <v>0</v>
      </c>
      <c r="U4441" s="3">
        <v>0</v>
      </c>
    </row>
    <row r="4442" spans="1:21" outlineLevel="3" x14ac:dyDescent="0.25">
      <c r="H4442" s="29" t="s">
        <v>16595</v>
      </c>
      <c r="I4442" s="23"/>
      <c r="O4442" s="26"/>
      <c r="Q4442" s="16">
        <f>SUBTOTAL(9,Q4439:Q4441)</f>
        <v>39530.46</v>
      </c>
      <c r="R4442" s="16">
        <f>SUBTOTAL(9,R4439:R4441)</f>
        <v>0</v>
      </c>
      <c r="S4442" s="32">
        <f>SUBTOTAL(9,S4439:S4441)</f>
        <v>39530.46</v>
      </c>
      <c r="T4442" s="16">
        <f>SUBTOTAL(9,T4439:T4441)</f>
        <v>0</v>
      </c>
      <c r="U4442" s="3">
        <f>SUBTOTAL(9,U4439:U4441)</f>
        <v>0</v>
      </c>
    </row>
    <row r="4443" spans="1:21" outlineLevel="4" x14ac:dyDescent="0.25">
      <c r="A4443" s="1" t="s">
        <v>119</v>
      </c>
      <c r="B4443" s="1" t="s">
        <v>120</v>
      </c>
      <c r="C4443" s="4" t="s">
        <v>7086</v>
      </c>
      <c r="D4443" s="19" t="s">
        <v>7087</v>
      </c>
      <c r="E4443" s="1" t="s">
        <v>7087</v>
      </c>
      <c r="F4443" s="19" t="s">
        <v>4</v>
      </c>
      <c r="G4443" s="19" t="s">
        <v>123</v>
      </c>
      <c r="H4443" s="19" t="s">
        <v>129</v>
      </c>
      <c r="I4443" s="6" t="s">
        <v>18246</v>
      </c>
      <c r="J4443" s="1" t="s">
        <v>4</v>
      </c>
      <c r="K4443" s="1" t="s">
        <v>4</v>
      </c>
      <c r="L4443" s="1" t="s">
        <v>4</v>
      </c>
      <c r="M4443" s="1" t="s">
        <v>13</v>
      </c>
      <c r="N4443" s="1" t="s">
        <v>7088</v>
      </c>
      <c r="O4443" s="26">
        <v>43363</v>
      </c>
      <c r="P4443" s="1" t="s">
        <v>23</v>
      </c>
      <c r="Q4443" s="16">
        <v>76671</v>
      </c>
      <c r="R4443" s="16">
        <v>0</v>
      </c>
      <c r="S4443" s="32">
        <v>76671</v>
      </c>
      <c r="T4443" s="16">
        <v>0</v>
      </c>
      <c r="U4443" s="3">
        <v>0</v>
      </c>
    </row>
    <row r="4444" spans="1:21" outlineLevel="4" x14ac:dyDescent="0.25">
      <c r="A4444" s="1" t="s">
        <v>119</v>
      </c>
      <c r="B4444" s="1" t="s">
        <v>120</v>
      </c>
      <c r="C4444" s="4" t="s">
        <v>7086</v>
      </c>
      <c r="D4444" s="19" t="s">
        <v>7087</v>
      </c>
      <c r="E4444" s="1" t="s">
        <v>7087</v>
      </c>
      <c r="F4444" s="19" t="s">
        <v>4</v>
      </c>
      <c r="G4444" s="19" t="s">
        <v>123</v>
      </c>
      <c r="H4444" s="19" t="s">
        <v>129</v>
      </c>
      <c r="I4444" s="6" t="s">
        <v>18246</v>
      </c>
      <c r="J4444" s="1" t="s">
        <v>4</v>
      </c>
      <c r="K4444" s="1" t="s">
        <v>4</v>
      </c>
      <c r="L4444" s="1" t="s">
        <v>4</v>
      </c>
      <c r="M4444" s="1" t="s">
        <v>13</v>
      </c>
      <c r="N4444" s="1" t="s">
        <v>7089</v>
      </c>
      <c r="O4444" s="26">
        <v>43419</v>
      </c>
      <c r="P4444" s="1" t="s">
        <v>23</v>
      </c>
      <c r="Q4444" s="16">
        <v>38335.5</v>
      </c>
      <c r="R4444" s="16">
        <v>0</v>
      </c>
      <c r="S4444" s="32">
        <v>38335.5</v>
      </c>
      <c r="T4444" s="16">
        <v>0</v>
      </c>
      <c r="U4444" s="3">
        <v>0</v>
      </c>
    </row>
    <row r="4445" spans="1:21" outlineLevel="4" x14ac:dyDescent="0.25">
      <c r="A4445" s="1" t="s">
        <v>119</v>
      </c>
      <c r="B4445" s="1" t="s">
        <v>120</v>
      </c>
      <c r="C4445" s="4" t="s">
        <v>7086</v>
      </c>
      <c r="D4445" s="19" t="s">
        <v>7087</v>
      </c>
      <c r="E4445" s="1" t="s">
        <v>7087</v>
      </c>
      <c r="F4445" s="19" t="s">
        <v>4</v>
      </c>
      <c r="G4445" s="19" t="s">
        <v>123</v>
      </c>
      <c r="H4445" s="19" t="s">
        <v>129</v>
      </c>
      <c r="I4445" s="6" t="s">
        <v>18246</v>
      </c>
      <c r="J4445" s="1" t="s">
        <v>4</v>
      </c>
      <c r="K4445" s="1" t="s">
        <v>4</v>
      </c>
      <c r="L4445" s="1" t="s">
        <v>4</v>
      </c>
      <c r="M4445" s="1" t="s">
        <v>13</v>
      </c>
      <c r="N4445" s="1" t="s">
        <v>7090</v>
      </c>
      <c r="O4445" s="26">
        <v>43479</v>
      </c>
      <c r="P4445" s="1" t="s">
        <v>23</v>
      </c>
      <c r="Q4445" s="16">
        <v>38335.5</v>
      </c>
      <c r="R4445" s="16">
        <v>0</v>
      </c>
      <c r="S4445" s="32">
        <v>38335.5</v>
      </c>
      <c r="T4445" s="16">
        <v>0</v>
      </c>
      <c r="U4445" s="3">
        <v>0</v>
      </c>
    </row>
    <row r="4446" spans="1:21" outlineLevel="3" x14ac:dyDescent="0.25">
      <c r="H4446" s="29" t="s">
        <v>16596</v>
      </c>
      <c r="O4446" s="26"/>
      <c r="Q4446" s="16">
        <f>SUBTOTAL(9,Q4443:Q4445)</f>
        <v>153342</v>
      </c>
      <c r="R4446" s="16">
        <f>SUBTOTAL(9,R4443:R4445)</f>
        <v>0</v>
      </c>
      <c r="S4446" s="32">
        <f>SUBTOTAL(9,S4443:S4445)</f>
        <v>153342</v>
      </c>
      <c r="T4446" s="16">
        <f>SUBTOTAL(9,T4443:T4445)</f>
        <v>0</v>
      </c>
      <c r="U4446" s="3">
        <f>SUBTOTAL(9,U4443:U4445)</f>
        <v>0</v>
      </c>
    </row>
    <row r="4447" spans="1:21" outlineLevel="2" x14ac:dyDescent="0.25">
      <c r="C4447" s="5" t="s">
        <v>16009</v>
      </c>
      <c r="O4447" s="26"/>
      <c r="Q4447" s="16">
        <f>SUBTOTAL(9,Q4435:Q4445)</f>
        <v>296106.46000000002</v>
      </c>
      <c r="R4447" s="16">
        <f>SUBTOTAL(9,R4435:R4445)</f>
        <v>0</v>
      </c>
      <c r="S4447" s="32">
        <f>SUBTOTAL(9,S4435:S4445)</f>
        <v>296106.46000000002</v>
      </c>
      <c r="T4447" s="16">
        <f>SUBTOTAL(9,T4435:T4445)</f>
        <v>0</v>
      </c>
      <c r="U4447" s="3">
        <f>SUBTOTAL(9,U4435:U4445)</f>
        <v>0</v>
      </c>
    </row>
    <row r="4448" spans="1:21" ht="45" outlineLevel="4" x14ac:dyDescent="0.25">
      <c r="A4448" s="1" t="s">
        <v>76</v>
      </c>
      <c r="B4448" s="1" t="s">
        <v>77</v>
      </c>
      <c r="C4448" s="4" t="s">
        <v>7091</v>
      </c>
      <c r="D4448" s="19" t="s">
        <v>7092</v>
      </c>
      <c r="E4448" s="1" t="s">
        <v>7092</v>
      </c>
      <c r="F4448" s="19" t="s">
        <v>4</v>
      </c>
      <c r="G4448" s="19" t="s">
        <v>83</v>
      </c>
      <c r="H4448" s="19" t="s">
        <v>7094</v>
      </c>
      <c r="I4448" s="4" t="s">
        <v>18461</v>
      </c>
      <c r="J4448" s="1" t="s">
        <v>4</v>
      </c>
      <c r="K4448" s="1" t="s">
        <v>4</v>
      </c>
      <c r="L4448" s="1" t="s">
        <v>4</v>
      </c>
      <c r="M4448" s="1" t="s">
        <v>13</v>
      </c>
      <c r="N4448" s="1" t="s">
        <v>7093</v>
      </c>
      <c r="O4448" s="26">
        <v>43328</v>
      </c>
      <c r="P4448" s="1" t="s">
        <v>23</v>
      </c>
      <c r="Q4448" s="16">
        <v>3287.33</v>
      </c>
      <c r="R4448" s="16">
        <v>0</v>
      </c>
      <c r="S4448" s="32">
        <v>3287.33</v>
      </c>
      <c r="T4448" s="16">
        <v>0</v>
      </c>
      <c r="U4448" s="3">
        <v>0</v>
      </c>
    </row>
    <row r="4449" spans="1:21" ht="45" outlineLevel="4" x14ac:dyDescent="0.25">
      <c r="A4449" s="1" t="s">
        <v>76</v>
      </c>
      <c r="B4449" s="1" t="s">
        <v>77</v>
      </c>
      <c r="C4449" s="4" t="s">
        <v>7091</v>
      </c>
      <c r="D4449" s="19" t="s">
        <v>7092</v>
      </c>
      <c r="E4449" s="1" t="s">
        <v>7092</v>
      </c>
      <c r="F4449" s="19" t="s">
        <v>4</v>
      </c>
      <c r="G4449" s="19" t="s">
        <v>83</v>
      </c>
      <c r="H4449" s="19" t="s">
        <v>7094</v>
      </c>
      <c r="I4449" s="4" t="s">
        <v>18461</v>
      </c>
      <c r="J4449" s="1" t="s">
        <v>4</v>
      </c>
      <c r="K4449" s="1" t="s">
        <v>4</v>
      </c>
      <c r="L4449" s="1" t="s">
        <v>4</v>
      </c>
      <c r="M4449" s="1" t="s">
        <v>13</v>
      </c>
      <c r="N4449" s="1" t="s">
        <v>7095</v>
      </c>
      <c r="O4449" s="26">
        <v>43409</v>
      </c>
      <c r="P4449" s="1" t="s">
        <v>23</v>
      </c>
      <c r="Q4449" s="16">
        <v>1702.94</v>
      </c>
      <c r="R4449" s="16">
        <v>0</v>
      </c>
      <c r="S4449" s="32">
        <v>1702.94</v>
      </c>
      <c r="T4449" s="16">
        <v>0</v>
      </c>
      <c r="U4449" s="3">
        <v>0</v>
      </c>
    </row>
    <row r="4450" spans="1:21" ht="45" outlineLevel="4" x14ac:dyDescent="0.25">
      <c r="A4450" s="1" t="s">
        <v>76</v>
      </c>
      <c r="B4450" s="1" t="s">
        <v>77</v>
      </c>
      <c r="C4450" s="4" t="s">
        <v>7091</v>
      </c>
      <c r="D4450" s="19" t="s">
        <v>7092</v>
      </c>
      <c r="E4450" s="1" t="s">
        <v>7092</v>
      </c>
      <c r="F4450" s="19" t="s">
        <v>4</v>
      </c>
      <c r="G4450" s="19" t="s">
        <v>83</v>
      </c>
      <c r="H4450" s="19" t="s">
        <v>7094</v>
      </c>
      <c r="I4450" s="4" t="s">
        <v>18461</v>
      </c>
      <c r="J4450" s="1" t="s">
        <v>4</v>
      </c>
      <c r="K4450" s="1" t="s">
        <v>4</v>
      </c>
      <c r="L4450" s="1" t="s">
        <v>4</v>
      </c>
      <c r="M4450" s="1" t="s">
        <v>13</v>
      </c>
      <c r="N4450" s="1" t="s">
        <v>7096</v>
      </c>
      <c r="O4450" s="26">
        <v>43425</v>
      </c>
      <c r="P4450" s="1" t="s">
        <v>23</v>
      </c>
      <c r="Q4450" s="16">
        <v>16494.73</v>
      </c>
      <c r="R4450" s="16">
        <v>0</v>
      </c>
      <c r="S4450" s="32">
        <v>16494.73</v>
      </c>
      <c r="T4450" s="16">
        <v>0</v>
      </c>
      <c r="U4450" s="3">
        <v>0</v>
      </c>
    </row>
    <row r="4451" spans="1:21" ht="45" outlineLevel="4" x14ac:dyDescent="0.25">
      <c r="A4451" s="1" t="s">
        <v>76</v>
      </c>
      <c r="B4451" s="1" t="s">
        <v>77</v>
      </c>
      <c r="C4451" s="4" t="s">
        <v>7091</v>
      </c>
      <c r="D4451" s="19" t="s">
        <v>7092</v>
      </c>
      <c r="E4451" s="1" t="s">
        <v>7092</v>
      </c>
      <c r="F4451" s="19" t="s">
        <v>4</v>
      </c>
      <c r="G4451" s="19" t="s">
        <v>83</v>
      </c>
      <c r="H4451" s="19" t="s">
        <v>7094</v>
      </c>
      <c r="I4451" s="4" t="s">
        <v>18461</v>
      </c>
      <c r="J4451" s="1" t="s">
        <v>4</v>
      </c>
      <c r="K4451" s="1" t="s">
        <v>4</v>
      </c>
      <c r="L4451" s="1" t="s">
        <v>4</v>
      </c>
      <c r="M4451" s="1" t="s">
        <v>13</v>
      </c>
      <c r="N4451" s="1" t="s">
        <v>7097</v>
      </c>
      <c r="O4451" s="26">
        <v>43496</v>
      </c>
      <c r="P4451" s="1" t="s">
        <v>23</v>
      </c>
      <c r="Q4451" s="16">
        <v>6322.5</v>
      </c>
      <c r="R4451" s="16">
        <v>0</v>
      </c>
      <c r="S4451" s="32">
        <v>6322.5</v>
      </c>
      <c r="T4451" s="16">
        <v>0</v>
      </c>
      <c r="U4451" s="3">
        <v>0</v>
      </c>
    </row>
    <row r="4452" spans="1:21" ht="45" outlineLevel="4" x14ac:dyDescent="0.25">
      <c r="A4452" s="1" t="s">
        <v>76</v>
      </c>
      <c r="B4452" s="1" t="s">
        <v>77</v>
      </c>
      <c r="C4452" s="4" t="s">
        <v>7091</v>
      </c>
      <c r="D4452" s="19" t="s">
        <v>7092</v>
      </c>
      <c r="E4452" s="1" t="s">
        <v>7092</v>
      </c>
      <c r="F4452" s="19" t="s">
        <v>4</v>
      </c>
      <c r="G4452" s="19" t="s">
        <v>83</v>
      </c>
      <c r="H4452" s="19" t="s">
        <v>7094</v>
      </c>
      <c r="I4452" s="4" t="s">
        <v>18461</v>
      </c>
      <c r="J4452" s="1" t="s">
        <v>4</v>
      </c>
      <c r="K4452" s="1" t="s">
        <v>4</v>
      </c>
      <c r="L4452" s="1" t="s">
        <v>4</v>
      </c>
      <c r="M4452" s="1" t="s">
        <v>13</v>
      </c>
      <c r="N4452" s="1" t="s">
        <v>7098</v>
      </c>
      <c r="O4452" s="26">
        <v>43538</v>
      </c>
      <c r="P4452" s="1" t="s">
        <v>23</v>
      </c>
      <c r="Q4452" s="16">
        <v>2841.3</v>
      </c>
      <c r="R4452" s="16">
        <v>0</v>
      </c>
      <c r="S4452" s="32">
        <v>2841.3</v>
      </c>
      <c r="T4452" s="16">
        <v>0</v>
      </c>
      <c r="U4452" s="3">
        <v>0</v>
      </c>
    </row>
    <row r="4453" spans="1:21" outlineLevel="3" x14ac:dyDescent="0.25">
      <c r="H4453" s="29" t="s">
        <v>17365</v>
      </c>
      <c r="O4453" s="26"/>
      <c r="Q4453" s="16">
        <f>SUBTOTAL(9,Q4448:Q4452)</f>
        <v>30648.799999999999</v>
      </c>
      <c r="R4453" s="16">
        <f>SUBTOTAL(9,R4448:R4452)</f>
        <v>0</v>
      </c>
      <c r="S4453" s="32">
        <f>SUBTOTAL(9,S4448:S4452)</f>
        <v>30648.799999999999</v>
      </c>
      <c r="T4453" s="16">
        <f>SUBTOTAL(9,T4448:T4452)</f>
        <v>0</v>
      </c>
      <c r="U4453" s="3">
        <f>SUBTOTAL(9,U4448:U4452)</f>
        <v>0</v>
      </c>
    </row>
    <row r="4454" spans="1:21" ht="30" outlineLevel="4" x14ac:dyDescent="0.25">
      <c r="A4454" s="1" t="s">
        <v>76</v>
      </c>
      <c r="B4454" s="1" t="s">
        <v>77</v>
      </c>
      <c r="C4454" s="4" t="s">
        <v>7091</v>
      </c>
      <c r="D4454" s="19" t="s">
        <v>7092</v>
      </c>
      <c r="E4454" s="1" t="s">
        <v>7092</v>
      </c>
      <c r="F4454" s="19" t="s">
        <v>81</v>
      </c>
      <c r="G4454" s="19" t="s">
        <v>4</v>
      </c>
      <c r="H4454" s="19" t="s">
        <v>7100</v>
      </c>
      <c r="I4454" s="4" t="s">
        <v>18462</v>
      </c>
      <c r="J4454" s="1" t="s">
        <v>4</v>
      </c>
      <c r="K4454" s="1" t="s">
        <v>4</v>
      </c>
      <c r="L4454" s="1" t="s">
        <v>4</v>
      </c>
      <c r="M4454" s="1" t="s">
        <v>13</v>
      </c>
      <c r="N4454" s="1" t="s">
        <v>7099</v>
      </c>
      <c r="O4454" s="26">
        <v>43322</v>
      </c>
      <c r="P4454" s="1" t="s">
        <v>23</v>
      </c>
      <c r="Q4454" s="16">
        <v>62472.98</v>
      </c>
      <c r="R4454" s="16">
        <v>62472.98</v>
      </c>
      <c r="S4454" s="32">
        <v>0</v>
      </c>
      <c r="T4454" s="16">
        <v>0</v>
      </c>
      <c r="U4454" s="3">
        <v>0</v>
      </c>
    </row>
    <row r="4455" spans="1:21" ht="30" outlineLevel="4" x14ac:dyDescent="0.25">
      <c r="A4455" s="1" t="s">
        <v>76</v>
      </c>
      <c r="B4455" s="1" t="s">
        <v>77</v>
      </c>
      <c r="C4455" s="4" t="s">
        <v>7091</v>
      </c>
      <c r="D4455" s="19" t="s">
        <v>7092</v>
      </c>
      <c r="E4455" s="1" t="s">
        <v>7092</v>
      </c>
      <c r="F4455" s="19" t="s">
        <v>81</v>
      </c>
      <c r="G4455" s="19" t="s">
        <v>4</v>
      </c>
      <c r="H4455" s="19" t="s">
        <v>7100</v>
      </c>
      <c r="I4455" s="4" t="s">
        <v>18462</v>
      </c>
      <c r="J4455" s="1" t="s">
        <v>4</v>
      </c>
      <c r="K4455" s="1" t="s">
        <v>4</v>
      </c>
      <c r="L4455" s="1" t="s">
        <v>4</v>
      </c>
      <c r="M4455" s="1" t="s">
        <v>13</v>
      </c>
      <c r="N4455" s="1" t="s">
        <v>7101</v>
      </c>
      <c r="O4455" s="26">
        <v>43364</v>
      </c>
      <c r="P4455" s="1" t="s">
        <v>23</v>
      </c>
      <c r="Q4455" s="16">
        <v>38725.339999999997</v>
      </c>
      <c r="R4455" s="16">
        <v>38725.339999999997</v>
      </c>
      <c r="S4455" s="32">
        <v>0</v>
      </c>
      <c r="T4455" s="16">
        <v>0</v>
      </c>
      <c r="U4455" s="3">
        <v>0</v>
      </c>
    </row>
    <row r="4456" spans="1:21" ht="30" outlineLevel="4" x14ac:dyDescent="0.25">
      <c r="A4456" s="1" t="s">
        <v>76</v>
      </c>
      <c r="B4456" s="1" t="s">
        <v>77</v>
      </c>
      <c r="C4456" s="4" t="s">
        <v>7091</v>
      </c>
      <c r="D4456" s="19" t="s">
        <v>7092</v>
      </c>
      <c r="E4456" s="1" t="s">
        <v>7092</v>
      </c>
      <c r="F4456" s="19" t="s">
        <v>81</v>
      </c>
      <c r="G4456" s="19" t="s">
        <v>4</v>
      </c>
      <c r="H4456" s="19" t="s">
        <v>7100</v>
      </c>
      <c r="I4456" s="4" t="s">
        <v>18462</v>
      </c>
      <c r="J4456" s="1" t="s">
        <v>4</v>
      </c>
      <c r="K4456" s="1" t="s">
        <v>4</v>
      </c>
      <c r="L4456" s="1" t="s">
        <v>4</v>
      </c>
      <c r="M4456" s="1" t="s">
        <v>13</v>
      </c>
      <c r="N4456" s="1" t="s">
        <v>7102</v>
      </c>
      <c r="O4456" s="26">
        <v>43433</v>
      </c>
      <c r="P4456" s="1" t="s">
        <v>23</v>
      </c>
      <c r="Q4456" s="16">
        <v>365890.86</v>
      </c>
      <c r="R4456" s="16">
        <v>365890.86</v>
      </c>
      <c r="S4456" s="32">
        <v>0</v>
      </c>
      <c r="T4456" s="16">
        <v>0</v>
      </c>
      <c r="U4456" s="3">
        <v>0</v>
      </c>
    </row>
    <row r="4457" spans="1:21" ht="30" outlineLevel="4" x14ac:dyDescent="0.25">
      <c r="A4457" s="1" t="s">
        <v>76</v>
      </c>
      <c r="B4457" s="1" t="s">
        <v>77</v>
      </c>
      <c r="C4457" s="4" t="s">
        <v>7091</v>
      </c>
      <c r="D4457" s="19" t="s">
        <v>7092</v>
      </c>
      <c r="E4457" s="1" t="s">
        <v>7092</v>
      </c>
      <c r="F4457" s="19" t="s">
        <v>81</v>
      </c>
      <c r="G4457" s="19" t="s">
        <v>4</v>
      </c>
      <c r="H4457" s="19" t="s">
        <v>7100</v>
      </c>
      <c r="I4457" s="4" t="s">
        <v>18462</v>
      </c>
      <c r="J4457" s="1" t="s">
        <v>4</v>
      </c>
      <c r="K4457" s="1" t="s">
        <v>4</v>
      </c>
      <c r="L4457" s="1" t="s">
        <v>4</v>
      </c>
      <c r="M4457" s="1" t="s">
        <v>13</v>
      </c>
      <c r="N4457" s="1" t="s">
        <v>7103</v>
      </c>
      <c r="O4457" s="26">
        <v>43497</v>
      </c>
      <c r="P4457" s="1" t="s">
        <v>23</v>
      </c>
      <c r="Q4457" s="16">
        <v>8868.6</v>
      </c>
      <c r="R4457" s="16">
        <v>8868.6</v>
      </c>
      <c r="S4457" s="32">
        <v>0</v>
      </c>
      <c r="T4457" s="16">
        <v>0</v>
      </c>
      <c r="U4457" s="3">
        <v>0</v>
      </c>
    </row>
    <row r="4458" spans="1:21" ht="30" outlineLevel="4" x14ac:dyDescent="0.25">
      <c r="A4458" s="1" t="s">
        <v>76</v>
      </c>
      <c r="B4458" s="1" t="s">
        <v>77</v>
      </c>
      <c r="C4458" s="4" t="s">
        <v>7091</v>
      </c>
      <c r="D4458" s="19" t="s">
        <v>7092</v>
      </c>
      <c r="E4458" s="1" t="s">
        <v>7092</v>
      </c>
      <c r="F4458" s="19" t="s">
        <v>81</v>
      </c>
      <c r="G4458" s="19" t="s">
        <v>4</v>
      </c>
      <c r="H4458" s="19" t="s">
        <v>7100</v>
      </c>
      <c r="I4458" s="4" t="s">
        <v>18462</v>
      </c>
      <c r="J4458" s="1" t="s">
        <v>4</v>
      </c>
      <c r="K4458" s="1" t="s">
        <v>4</v>
      </c>
      <c r="L4458" s="1" t="s">
        <v>4</v>
      </c>
      <c r="M4458" s="1" t="s">
        <v>13</v>
      </c>
      <c r="N4458" s="1" t="s">
        <v>7104</v>
      </c>
      <c r="O4458" s="26">
        <v>43566</v>
      </c>
      <c r="P4458" s="1" t="s">
        <v>23</v>
      </c>
      <c r="Q4458" s="16">
        <v>57073.5</v>
      </c>
      <c r="R4458" s="16">
        <v>57073.5</v>
      </c>
      <c r="S4458" s="32">
        <v>0</v>
      </c>
      <c r="T4458" s="16">
        <v>0</v>
      </c>
      <c r="U4458" s="3">
        <v>0</v>
      </c>
    </row>
    <row r="4459" spans="1:21" ht="30" outlineLevel="4" x14ac:dyDescent="0.25">
      <c r="A4459" s="1" t="s">
        <v>76</v>
      </c>
      <c r="B4459" s="1" t="s">
        <v>77</v>
      </c>
      <c r="C4459" s="4" t="s">
        <v>7091</v>
      </c>
      <c r="D4459" s="19" t="s">
        <v>7092</v>
      </c>
      <c r="E4459" s="1" t="s">
        <v>7092</v>
      </c>
      <c r="F4459" s="19" t="s">
        <v>81</v>
      </c>
      <c r="G4459" s="19" t="s">
        <v>4</v>
      </c>
      <c r="H4459" s="19" t="s">
        <v>7100</v>
      </c>
      <c r="I4459" s="4" t="s">
        <v>18462</v>
      </c>
      <c r="J4459" s="1" t="s">
        <v>4</v>
      </c>
      <c r="K4459" s="1" t="s">
        <v>4</v>
      </c>
      <c r="L4459" s="1" t="s">
        <v>4</v>
      </c>
      <c r="M4459" s="1" t="s">
        <v>13</v>
      </c>
      <c r="N4459" s="1" t="s">
        <v>7105</v>
      </c>
      <c r="O4459" s="26">
        <v>43637</v>
      </c>
      <c r="P4459" s="1" t="s">
        <v>23</v>
      </c>
      <c r="Q4459" s="16">
        <v>80580.600000000006</v>
      </c>
      <c r="R4459" s="16">
        <v>80580.600000000006</v>
      </c>
      <c r="S4459" s="32">
        <v>0</v>
      </c>
      <c r="T4459" s="16">
        <v>0</v>
      </c>
      <c r="U4459" s="3">
        <v>0</v>
      </c>
    </row>
    <row r="4460" spans="1:21" outlineLevel="3" x14ac:dyDescent="0.25">
      <c r="H4460" s="29" t="s">
        <v>17366</v>
      </c>
      <c r="O4460" s="26"/>
      <c r="Q4460" s="16">
        <f>SUBTOTAL(9,Q4454:Q4459)</f>
        <v>613611.88</v>
      </c>
      <c r="R4460" s="16">
        <f>SUBTOTAL(9,R4454:R4459)</f>
        <v>613611.88</v>
      </c>
      <c r="S4460" s="32">
        <f>SUBTOTAL(9,S4454:S4459)</f>
        <v>0</v>
      </c>
      <c r="T4460" s="16">
        <f>SUBTOTAL(9,T4454:T4459)</f>
        <v>0</v>
      </c>
      <c r="U4460" s="3">
        <f>SUBTOTAL(9,U4454:U4459)</f>
        <v>0</v>
      </c>
    </row>
    <row r="4461" spans="1:21" ht="75" outlineLevel="4" x14ac:dyDescent="0.25">
      <c r="A4461" s="1" t="s">
        <v>76</v>
      </c>
      <c r="B4461" s="1" t="s">
        <v>77</v>
      </c>
      <c r="C4461" s="4" t="s">
        <v>7091</v>
      </c>
      <c r="D4461" s="19" t="s">
        <v>7092</v>
      </c>
      <c r="E4461" s="1" t="s">
        <v>7092</v>
      </c>
      <c r="F4461" s="19" t="s">
        <v>4</v>
      </c>
      <c r="G4461" s="19" t="s">
        <v>83</v>
      </c>
      <c r="H4461" s="19" t="s">
        <v>7107</v>
      </c>
      <c r="I4461" s="4" t="s">
        <v>18463</v>
      </c>
      <c r="J4461" s="1" t="s">
        <v>4</v>
      </c>
      <c r="K4461" s="1" t="s">
        <v>4</v>
      </c>
      <c r="L4461" s="1" t="s">
        <v>4</v>
      </c>
      <c r="M4461" s="1" t="s">
        <v>13</v>
      </c>
      <c r="N4461" s="1" t="s">
        <v>7106</v>
      </c>
      <c r="O4461" s="26">
        <v>43579</v>
      </c>
      <c r="P4461" s="1" t="s">
        <v>23</v>
      </c>
      <c r="Q4461" s="16">
        <v>19370.7</v>
      </c>
      <c r="R4461" s="16">
        <v>0</v>
      </c>
      <c r="S4461" s="32">
        <v>19370.7</v>
      </c>
      <c r="T4461" s="16">
        <v>0</v>
      </c>
      <c r="U4461" s="3">
        <v>0</v>
      </c>
    </row>
    <row r="4462" spans="1:21" outlineLevel="3" x14ac:dyDescent="0.25">
      <c r="H4462" s="29" t="s">
        <v>17367</v>
      </c>
      <c r="O4462" s="26"/>
      <c r="Q4462" s="16">
        <f>SUBTOTAL(9,Q4461:Q4461)</f>
        <v>19370.7</v>
      </c>
      <c r="R4462" s="16">
        <f>SUBTOTAL(9,R4461:R4461)</f>
        <v>0</v>
      </c>
      <c r="S4462" s="32">
        <f>SUBTOTAL(9,S4461:S4461)</f>
        <v>19370.7</v>
      </c>
      <c r="T4462" s="16">
        <f>SUBTOTAL(9,T4461:T4461)</f>
        <v>0</v>
      </c>
      <c r="U4462" s="3">
        <f>SUBTOTAL(9,U4461:U4461)</f>
        <v>0</v>
      </c>
    </row>
    <row r="4463" spans="1:21" ht="30" outlineLevel="4" x14ac:dyDescent="0.25">
      <c r="A4463" s="1" t="s">
        <v>76</v>
      </c>
      <c r="B4463" s="1" t="s">
        <v>77</v>
      </c>
      <c r="C4463" s="4" t="s">
        <v>7091</v>
      </c>
      <c r="D4463" s="19" t="s">
        <v>7092</v>
      </c>
      <c r="E4463" s="1" t="s">
        <v>7092</v>
      </c>
      <c r="F4463" s="19" t="s">
        <v>4</v>
      </c>
      <c r="G4463" s="19" t="s">
        <v>83</v>
      </c>
      <c r="H4463" s="19" t="s">
        <v>7109</v>
      </c>
      <c r="I4463" s="4" t="s">
        <v>7110</v>
      </c>
      <c r="J4463" s="1" t="s">
        <v>4</v>
      </c>
      <c r="K4463" s="1" t="s">
        <v>4</v>
      </c>
      <c r="L4463" s="1" t="s">
        <v>4</v>
      </c>
      <c r="M4463" s="1" t="s">
        <v>13</v>
      </c>
      <c r="N4463" s="1" t="s">
        <v>7108</v>
      </c>
      <c r="O4463" s="26">
        <v>43609</v>
      </c>
      <c r="P4463" s="1" t="s">
        <v>23</v>
      </c>
      <c r="Q4463" s="16">
        <v>126779</v>
      </c>
      <c r="R4463" s="16">
        <v>0</v>
      </c>
      <c r="S4463" s="32">
        <v>126779</v>
      </c>
      <c r="T4463" s="16">
        <v>0</v>
      </c>
      <c r="U4463" s="3">
        <v>0</v>
      </c>
    </row>
    <row r="4464" spans="1:21" ht="30" outlineLevel="4" x14ac:dyDescent="0.25">
      <c r="A4464" s="1" t="s">
        <v>76</v>
      </c>
      <c r="B4464" s="1" t="s">
        <v>77</v>
      </c>
      <c r="C4464" s="4" t="s">
        <v>7091</v>
      </c>
      <c r="D4464" s="19" t="s">
        <v>7092</v>
      </c>
      <c r="E4464" s="1" t="s">
        <v>7092</v>
      </c>
      <c r="F4464" s="19" t="s">
        <v>4</v>
      </c>
      <c r="G4464" s="19" t="s">
        <v>83</v>
      </c>
      <c r="H4464" s="19" t="s">
        <v>7109</v>
      </c>
      <c r="I4464" s="4" t="s">
        <v>7110</v>
      </c>
      <c r="J4464" s="1" t="s">
        <v>4</v>
      </c>
      <c r="K4464" s="1" t="s">
        <v>4</v>
      </c>
      <c r="L4464" s="1" t="s">
        <v>4</v>
      </c>
      <c r="M4464" s="1" t="s">
        <v>13</v>
      </c>
      <c r="N4464" s="1" t="s">
        <v>7111</v>
      </c>
      <c r="O4464" s="26">
        <v>43615</v>
      </c>
      <c r="P4464" s="1" t="s">
        <v>23</v>
      </c>
      <c r="Q4464" s="16">
        <v>159548</v>
      </c>
      <c r="R4464" s="16">
        <v>0</v>
      </c>
      <c r="S4464" s="32">
        <v>159548</v>
      </c>
      <c r="T4464" s="16">
        <v>0</v>
      </c>
      <c r="U4464" s="3">
        <v>0</v>
      </c>
    </row>
    <row r="4465" spans="1:21" outlineLevel="3" x14ac:dyDescent="0.25">
      <c r="H4465" s="29" t="s">
        <v>17368</v>
      </c>
      <c r="O4465" s="26"/>
      <c r="Q4465" s="16">
        <f>SUBTOTAL(9,Q4463:Q4464)</f>
        <v>286327</v>
      </c>
      <c r="R4465" s="16">
        <f>SUBTOTAL(9,R4463:R4464)</f>
        <v>0</v>
      </c>
      <c r="S4465" s="32">
        <f>SUBTOTAL(9,S4463:S4464)</f>
        <v>286327</v>
      </c>
      <c r="T4465" s="16">
        <f>SUBTOTAL(9,T4463:T4464)</f>
        <v>0</v>
      </c>
      <c r="U4465" s="3">
        <f>SUBTOTAL(9,U4463:U4464)</f>
        <v>0</v>
      </c>
    </row>
    <row r="4466" spans="1:21" ht="30" outlineLevel="4" x14ac:dyDescent="0.25">
      <c r="A4466" s="1" t="s">
        <v>76</v>
      </c>
      <c r="B4466" s="1" t="s">
        <v>77</v>
      </c>
      <c r="C4466" s="4" t="s">
        <v>7091</v>
      </c>
      <c r="D4466" s="19" t="s">
        <v>7092</v>
      </c>
      <c r="E4466" s="1" t="s">
        <v>7092</v>
      </c>
      <c r="F4466" s="19" t="s">
        <v>81</v>
      </c>
      <c r="G4466" s="19" t="s">
        <v>4</v>
      </c>
      <c r="H4466" s="19" t="s">
        <v>7113</v>
      </c>
      <c r="I4466" s="4" t="s">
        <v>7110</v>
      </c>
      <c r="J4466" s="1" t="s">
        <v>4</v>
      </c>
      <c r="K4466" s="1" t="s">
        <v>4</v>
      </c>
      <c r="L4466" s="1" t="s">
        <v>4</v>
      </c>
      <c r="M4466" s="1" t="s">
        <v>13</v>
      </c>
      <c r="N4466" s="1" t="s">
        <v>7112</v>
      </c>
      <c r="O4466" s="26">
        <v>43566</v>
      </c>
      <c r="P4466" s="1" t="s">
        <v>23</v>
      </c>
      <c r="Q4466" s="16">
        <v>36187.19</v>
      </c>
      <c r="R4466" s="16">
        <v>36187.19</v>
      </c>
      <c r="S4466" s="32">
        <v>0</v>
      </c>
      <c r="T4466" s="16">
        <v>0</v>
      </c>
      <c r="U4466" s="3">
        <v>0</v>
      </c>
    </row>
    <row r="4467" spans="1:21" outlineLevel="3" x14ac:dyDescent="0.25">
      <c r="H4467" s="29" t="s">
        <v>17369</v>
      </c>
      <c r="O4467" s="26"/>
      <c r="Q4467" s="16">
        <f>SUBTOTAL(9,Q4466:Q4466)</f>
        <v>36187.19</v>
      </c>
      <c r="R4467" s="16">
        <f>SUBTOTAL(9,R4466:R4466)</f>
        <v>36187.19</v>
      </c>
      <c r="S4467" s="32">
        <f>SUBTOTAL(9,S4466:S4466)</f>
        <v>0</v>
      </c>
      <c r="T4467" s="16">
        <f>SUBTOTAL(9,T4466:T4466)</f>
        <v>0</v>
      </c>
      <c r="U4467" s="3">
        <f>SUBTOTAL(9,U4466:U4466)</f>
        <v>0</v>
      </c>
    </row>
    <row r="4468" spans="1:21" outlineLevel="2" x14ac:dyDescent="0.25">
      <c r="C4468" s="5" t="s">
        <v>16010</v>
      </c>
      <c r="O4468" s="26"/>
      <c r="Q4468" s="16">
        <f>SUBTOTAL(9,Q4448:Q4466)</f>
        <v>986145.56999999983</v>
      </c>
      <c r="R4468" s="16">
        <f>SUBTOTAL(9,R4448:R4466)</f>
        <v>649799.07000000007</v>
      </c>
      <c r="S4468" s="32">
        <f>SUBTOTAL(9,S4448:S4466)</f>
        <v>336346.5</v>
      </c>
      <c r="T4468" s="16">
        <f>SUBTOTAL(9,T4448:T4466)</f>
        <v>0</v>
      </c>
      <c r="U4468" s="3">
        <f>SUBTOTAL(9,U4448:U4466)</f>
        <v>0</v>
      </c>
    </row>
    <row r="4469" spans="1:21" ht="30" outlineLevel="4" x14ac:dyDescent="0.25">
      <c r="A4469" s="1" t="s">
        <v>37</v>
      </c>
      <c r="B4469" s="1" t="s">
        <v>38</v>
      </c>
      <c r="C4469" s="4" t="s">
        <v>7114</v>
      </c>
      <c r="D4469" s="19" t="s">
        <v>7115</v>
      </c>
      <c r="E4469" s="1" t="s">
        <v>7115</v>
      </c>
      <c r="F4469" s="19" t="s">
        <v>4</v>
      </c>
      <c r="G4469" s="19" t="s">
        <v>41</v>
      </c>
      <c r="H4469" s="19" t="s">
        <v>7120</v>
      </c>
      <c r="I4469" s="4" t="s">
        <v>7121</v>
      </c>
      <c r="J4469" s="1" t="s">
        <v>4</v>
      </c>
      <c r="K4469" s="1" t="s">
        <v>7116</v>
      </c>
      <c r="L4469" s="1" t="s">
        <v>7117</v>
      </c>
      <c r="M4469" s="1" t="s">
        <v>7118</v>
      </c>
      <c r="N4469" s="1" t="s">
        <v>7119</v>
      </c>
      <c r="O4469" s="26">
        <v>43301</v>
      </c>
      <c r="P4469" s="1" t="s">
        <v>23</v>
      </c>
      <c r="Q4469" s="16">
        <v>1895.22</v>
      </c>
      <c r="R4469" s="16">
        <v>0</v>
      </c>
      <c r="S4469" s="32">
        <v>1895.22</v>
      </c>
      <c r="T4469" s="16">
        <v>0</v>
      </c>
      <c r="U4469" s="3">
        <v>0</v>
      </c>
    </row>
    <row r="4470" spans="1:21" ht="30" outlineLevel="4" x14ac:dyDescent="0.25">
      <c r="A4470" s="1" t="s">
        <v>37</v>
      </c>
      <c r="B4470" s="1" t="s">
        <v>38</v>
      </c>
      <c r="C4470" s="4" t="s">
        <v>7114</v>
      </c>
      <c r="D4470" s="19" t="s">
        <v>7115</v>
      </c>
      <c r="E4470" s="1" t="s">
        <v>7115</v>
      </c>
      <c r="F4470" s="19" t="s">
        <v>48</v>
      </c>
      <c r="G4470" s="19" t="s">
        <v>4</v>
      </c>
      <c r="H4470" s="19" t="s">
        <v>7120</v>
      </c>
      <c r="I4470" s="4" t="s">
        <v>7121</v>
      </c>
      <c r="J4470" s="1" t="s">
        <v>4</v>
      </c>
      <c r="K4470" s="1" t="s">
        <v>7116</v>
      </c>
      <c r="L4470" s="1" t="s">
        <v>7117</v>
      </c>
      <c r="M4470" s="1" t="s">
        <v>7118</v>
      </c>
      <c r="N4470" s="1" t="s">
        <v>7119</v>
      </c>
      <c r="O4470" s="26">
        <v>43301</v>
      </c>
      <c r="P4470" s="1" t="s">
        <v>23</v>
      </c>
      <c r="Q4470" s="16">
        <v>15159.78</v>
      </c>
      <c r="R4470" s="16">
        <v>15159.78</v>
      </c>
      <c r="S4470" s="32">
        <v>0</v>
      </c>
      <c r="T4470" s="16">
        <v>0</v>
      </c>
      <c r="U4470" s="3">
        <v>0</v>
      </c>
    </row>
    <row r="4471" spans="1:21" outlineLevel="3" x14ac:dyDescent="0.25">
      <c r="H4471" s="29" t="s">
        <v>17370</v>
      </c>
      <c r="O4471" s="26"/>
      <c r="Q4471" s="16">
        <f>SUBTOTAL(9,Q4469:Q4470)</f>
        <v>17055</v>
      </c>
      <c r="R4471" s="16">
        <f>SUBTOTAL(9,R4469:R4470)</f>
        <v>15159.78</v>
      </c>
      <c r="S4471" s="32">
        <f>SUBTOTAL(9,S4469:S4470)</f>
        <v>1895.22</v>
      </c>
      <c r="T4471" s="16">
        <f>SUBTOTAL(9,T4469:T4470)</f>
        <v>0</v>
      </c>
      <c r="U4471" s="3">
        <f>SUBTOTAL(9,U4469:U4470)</f>
        <v>0</v>
      </c>
    </row>
    <row r="4472" spans="1:21" ht="30" outlineLevel="4" x14ac:dyDescent="0.25">
      <c r="A4472" s="1" t="s">
        <v>37</v>
      </c>
      <c r="B4472" s="1" t="s">
        <v>38</v>
      </c>
      <c r="C4472" s="4" t="s">
        <v>7114</v>
      </c>
      <c r="D4472" s="19" t="s">
        <v>7115</v>
      </c>
      <c r="E4472" s="1" t="s">
        <v>7115</v>
      </c>
      <c r="F4472" s="19" t="s">
        <v>4</v>
      </c>
      <c r="G4472" s="19" t="s">
        <v>49</v>
      </c>
      <c r="H4472" s="19" t="s">
        <v>7126</v>
      </c>
      <c r="I4472" s="4" t="s">
        <v>7127</v>
      </c>
      <c r="J4472" s="1" t="s">
        <v>4</v>
      </c>
      <c r="K4472" s="1" t="s">
        <v>7122</v>
      </c>
      <c r="L4472" s="1" t="s">
        <v>7123</v>
      </c>
      <c r="M4472" s="1" t="s">
        <v>7124</v>
      </c>
      <c r="N4472" s="1" t="s">
        <v>7125</v>
      </c>
      <c r="O4472" s="26">
        <v>43409</v>
      </c>
      <c r="P4472" s="1" t="s">
        <v>23</v>
      </c>
      <c r="Q4472" s="16">
        <v>1960.56</v>
      </c>
      <c r="R4472" s="16">
        <v>0</v>
      </c>
      <c r="S4472" s="32">
        <v>1960.56</v>
      </c>
      <c r="T4472" s="16">
        <v>0</v>
      </c>
      <c r="U4472" s="3">
        <v>0</v>
      </c>
    </row>
    <row r="4473" spans="1:21" ht="30" outlineLevel="4" x14ac:dyDescent="0.25">
      <c r="A4473" s="1" t="s">
        <v>37</v>
      </c>
      <c r="B4473" s="1" t="s">
        <v>38</v>
      </c>
      <c r="C4473" s="4" t="s">
        <v>7114</v>
      </c>
      <c r="D4473" s="19" t="s">
        <v>7115</v>
      </c>
      <c r="E4473" s="1" t="s">
        <v>7115</v>
      </c>
      <c r="F4473" s="19" t="s">
        <v>4</v>
      </c>
      <c r="G4473" s="19" t="s">
        <v>49</v>
      </c>
      <c r="H4473" s="19" t="s">
        <v>7126</v>
      </c>
      <c r="I4473" s="4" t="s">
        <v>7127</v>
      </c>
      <c r="J4473" s="1" t="s">
        <v>4</v>
      </c>
      <c r="K4473" s="1" t="s">
        <v>7122</v>
      </c>
      <c r="L4473" s="1" t="s">
        <v>7128</v>
      </c>
      <c r="M4473" s="1" t="s">
        <v>7129</v>
      </c>
      <c r="N4473" s="1" t="s">
        <v>7130</v>
      </c>
      <c r="O4473" s="26">
        <v>43494</v>
      </c>
      <c r="P4473" s="1" t="s">
        <v>23</v>
      </c>
      <c r="Q4473" s="16">
        <v>1513.67</v>
      </c>
      <c r="R4473" s="16">
        <v>0</v>
      </c>
      <c r="S4473" s="32">
        <v>1513.67</v>
      </c>
      <c r="T4473" s="16">
        <v>0</v>
      </c>
      <c r="U4473" s="3">
        <v>0</v>
      </c>
    </row>
    <row r="4474" spans="1:21" ht="30" outlineLevel="4" x14ac:dyDescent="0.25">
      <c r="A4474" s="1" t="s">
        <v>37</v>
      </c>
      <c r="B4474" s="1" t="s">
        <v>38</v>
      </c>
      <c r="C4474" s="4" t="s">
        <v>7114</v>
      </c>
      <c r="D4474" s="19" t="s">
        <v>7115</v>
      </c>
      <c r="E4474" s="1" t="s">
        <v>7115</v>
      </c>
      <c r="F4474" s="19" t="s">
        <v>4</v>
      </c>
      <c r="G4474" s="19" t="s">
        <v>49</v>
      </c>
      <c r="H4474" s="19" t="s">
        <v>7126</v>
      </c>
      <c r="I4474" s="4" t="s">
        <v>7127</v>
      </c>
      <c r="J4474" s="1" t="s">
        <v>4</v>
      </c>
      <c r="K4474" s="1" t="s">
        <v>7122</v>
      </c>
      <c r="L4474" s="1" t="s">
        <v>7131</v>
      </c>
      <c r="M4474" s="1" t="s">
        <v>7132</v>
      </c>
      <c r="N4474" s="1" t="s">
        <v>7133</v>
      </c>
      <c r="O4474" s="26">
        <v>43607</v>
      </c>
      <c r="P4474" s="1" t="s">
        <v>23</v>
      </c>
      <c r="Q4474" s="16">
        <v>4476.66</v>
      </c>
      <c r="R4474" s="16">
        <v>0</v>
      </c>
      <c r="S4474" s="32">
        <v>4476.66</v>
      </c>
      <c r="T4474" s="16">
        <v>0</v>
      </c>
      <c r="U4474" s="3">
        <v>0</v>
      </c>
    </row>
    <row r="4475" spans="1:21" ht="30" outlineLevel="4" x14ac:dyDescent="0.25">
      <c r="A4475" s="1" t="s">
        <v>37</v>
      </c>
      <c r="B4475" s="1" t="s">
        <v>38</v>
      </c>
      <c r="C4475" s="4" t="s">
        <v>7114</v>
      </c>
      <c r="D4475" s="19" t="s">
        <v>7115</v>
      </c>
      <c r="E4475" s="1" t="s">
        <v>7115</v>
      </c>
      <c r="F4475" s="19" t="s">
        <v>48</v>
      </c>
      <c r="G4475" s="19" t="s">
        <v>4</v>
      </c>
      <c r="H4475" s="19" t="s">
        <v>7126</v>
      </c>
      <c r="I4475" s="4" t="s">
        <v>7127</v>
      </c>
      <c r="J4475" s="1" t="s">
        <v>4</v>
      </c>
      <c r="K4475" s="1" t="s">
        <v>7122</v>
      </c>
      <c r="L4475" s="1" t="s">
        <v>7123</v>
      </c>
      <c r="M4475" s="1" t="s">
        <v>7124</v>
      </c>
      <c r="N4475" s="1" t="s">
        <v>7125</v>
      </c>
      <c r="O4475" s="26">
        <v>43409</v>
      </c>
      <c r="P4475" s="1" t="s">
        <v>23</v>
      </c>
      <c r="Q4475" s="16">
        <v>15684.44</v>
      </c>
      <c r="R4475" s="16">
        <v>15684.44</v>
      </c>
      <c r="S4475" s="32">
        <v>0</v>
      </c>
      <c r="T4475" s="16">
        <v>0</v>
      </c>
      <c r="U4475" s="3">
        <v>0</v>
      </c>
    </row>
    <row r="4476" spans="1:21" ht="30" outlineLevel="4" x14ac:dyDescent="0.25">
      <c r="A4476" s="1" t="s">
        <v>37</v>
      </c>
      <c r="B4476" s="1" t="s">
        <v>38</v>
      </c>
      <c r="C4476" s="4" t="s">
        <v>7114</v>
      </c>
      <c r="D4476" s="19" t="s">
        <v>7115</v>
      </c>
      <c r="E4476" s="1" t="s">
        <v>7115</v>
      </c>
      <c r="F4476" s="19" t="s">
        <v>48</v>
      </c>
      <c r="G4476" s="19" t="s">
        <v>4</v>
      </c>
      <c r="H4476" s="19" t="s">
        <v>7126</v>
      </c>
      <c r="I4476" s="4" t="s">
        <v>7127</v>
      </c>
      <c r="J4476" s="1" t="s">
        <v>4</v>
      </c>
      <c r="K4476" s="1" t="s">
        <v>7122</v>
      </c>
      <c r="L4476" s="1" t="s">
        <v>7128</v>
      </c>
      <c r="M4476" s="1" t="s">
        <v>7129</v>
      </c>
      <c r="N4476" s="1" t="s">
        <v>7130</v>
      </c>
      <c r="O4476" s="26">
        <v>43494</v>
      </c>
      <c r="P4476" s="1" t="s">
        <v>23</v>
      </c>
      <c r="Q4476" s="16">
        <v>12109.33</v>
      </c>
      <c r="R4476" s="16">
        <v>12109.33</v>
      </c>
      <c r="S4476" s="32">
        <v>0</v>
      </c>
      <c r="T4476" s="16">
        <v>0</v>
      </c>
      <c r="U4476" s="3">
        <v>0</v>
      </c>
    </row>
    <row r="4477" spans="1:21" ht="30" outlineLevel="4" x14ac:dyDescent="0.25">
      <c r="A4477" s="1" t="s">
        <v>37</v>
      </c>
      <c r="B4477" s="1" t="s">
        <v>38</v>
      </c>
      <c r="C4477" s="4" t="s">
        <v>7114</v>
      </c>
      <c r="D4477" s="19" t="s">
        <v>7115</v>
      </c>
      <c r="E4477" s="1" t="s">
        <v>7115</v>
      </c>
      <c r="F4477" s="19" t="s">
        <v>48</v>
      </c>
      <c r="G4477" s="19" t="s">
        <v>4</v>
      </c>
      <c r="H4477" s="19" t="s">
        <v>7126</v>
      </c>
      <c r="I4477" s="4" t="s">
        <v>7127</v>
      </c>
      <c r="J4477" s="1" t="s">
        <v>4</v>
      </c>
      <c r="K4477" s="1" t="s">
        <v>7122</v>
      </c>
      <c r="L4477" s="1" t="s">
        <v>7131</v>
      </c>
      <c r="M4477" s="1" t="s">
        <v>7132</v>
      </c>
      <c r="N4477" s="1" t="s">
        <v>7133</v>
      </c>
      <c r="O4477" s="26">
        <v>43607</v>
      </c>
      <c r="P4477" s="1" t="s">
        <v>23</v>
      </c>
      <c r="Q4477" s="16">
        <v>35813.339999999997</v>
      </c>
      <c r="R4477" s="16">
        <v>35813.339999999997</v>
      </c>
      <c r="S4477" s="32">
        <v>0</v>
      </c>
      <c r="T4477" s="16">
        <v>0</v>
      </c>
      <c r="U4477" s="3">
        <v>0</v>
      </c>
    </row>
    <row r="4478" spans="1:21" outlineLevel="3" x14ac:dyDescent="0.25">
      <c r="H4478" s="29" t="s">
        <v>17371</v>
      </c>
      <c r="O4478" s="26"/>
      <c r="Q4478" s="16">
        <f>SUBTOTAL(9,Q4472:Q4477)</f>
        <v>71558</v>
      </c>
      <c r="R4478" s="16">
        <f>SUBTOTAL(9,R4472:R4477)</f>
        <v>63607.11</v>
      </c>
      <c r="S4478" s="32">
        <f>SUBTOTAL(9,S4472:S4477)</f>
        <v>7950.8899999999994</v>
      </c>
      <c r="T4478" s="16">
        <f>SUBTOTAL(9,T4472:T4477)</f>
        <v>0</v>
      </c>
      <c r="U4478" s="3">
        <f>SUBTOTAL(9,U4472:U4477)</f>
        <v>0</v>
      </c>
    </row>
    <row r="4479" spans="1:21" outlineLevel="2" x14ac:dyDescent="0.25">
      <c r="C4479" s="5" t="s">
        <v>16011</v>
      </c>
      <c r="O4479" s="26"/>
      <c r="Q4479" s="16">
        <f>SUBTOTAL(9,Q4469:Q4477)</f>
        <v>88613</v>
      </c>
      <c r="R4479" s="16">
        <f>SUBTOTAL(9,R4469:R4477)</f>
        <v>78766.89</v>
      </c>
      <c r="S4479" s="32">
        <f>SUBTOTAL(9,S4469:S4477)</f>
        <v>9846.11</v>
      </c>
      <c r="T4479" s="16">
        <f>SUBTOTAL(9,T4469:T4477)</f>
        <v>0</v>
      </c>
      <c r="U4479" s="3">
        <f>SUBTOTAL(9,U4469:U4477)</f>
        <v>0</v>
      </c>
    </row>
    <row r="4480" spans="1:21" outlineLevel="4" x14ac:dyDescent="0.25">
      <c r="A4480" s="1" t="s">
        <v>119</v>
      </c>
      <c r="B4480" s="1" t="s">
        <v>120</v>
      </c>
      <c r="C4480" s="4" t="s">
        <v>7134</v>
      </c>
      <c r="D4480" s="19" t="s">
        <v>7135</v>
      </c>
      <c r="E4480" s="1" t="s">
        <v>7135</v>
      </c>
      <c r="F4480" s="19" t="s">
        <v>4</v>
      </c>
      <c r="G4480" s="19" t="s">
        <v>123</v>
      </c>
      <c r="H4480" s="19" t="s">
        <v>125</v>
      </c>
      <c r="I4480" s="6" t="s">
        <v>18248</v>
      </c>
      <c r="J4480" s="1" t="s">
        <v>4</v>
      </c>
      <c r="K4480" s="1" t="s">
        <v>4</v>
      </c>
      <c r="L4480" s="1" t="s">
        <v>4</v>
      </c>
      <c r="M4480" s="1" t="s">
        <v>13</v>
      </c>
      <c r="N4480" s="1" t="s">
        <v>7136</v>
      </c>
      <c r="O4480" s="26">
        <v>43363</v>
      </c>
      <c r="P4480" s="1" t="s">
        <v>23</v>
      </c>
      <c r="Q4480" s="16">
        <v>25367</v>
      </c>
      <c r="R4480" s="16">
        <v>0</v>
      </c>
      <c r="S4480" s="32">
        <v>25367</v>
      </c>
      <c r="T4480" s="16">
        <v>0</v>
      </c>
      <c r="U4480" s="3">
        <v>0</v>
      </c>
    </row>
    <row r="4481" spans="1:21" outlineLevel="4" x14ac:dyDescent="0.25">
      <c r="A4481" s="1" t="s">
        <v>119</v>
      </c>
      <c r="B4481" s="1" t="s">
        <v>120</v>
      </c>
      <c r="C4481" s="4" t="s">
        <v>7134</v>
      </c>
      <c r="D4481" s="19" t="s">
        <v>7135</v>
      </c>
      <c r="E4481" s="1" t="s">
        <v>7135</v>
      </c>
      <c r="F4481" s="19" t="s">
        <v>4</v>
      </c>
      <c r="G4481" s="19" t="s">
        <v>123</v>
      </c>
      <c r="H4481" s="19" t="s">
        <v>125</v>
      </c>
      <c r="I4481" s="6" t="s">
        <v>18248</v>
      </c>
      <c r="J4481" s="1" t="s">
        <v>4</v>
      </c>
      <c r="K4481" s="1" t="s">
        <v>4</v>
      </c>
      <c r="L4481" s="1" t="s">
        <v>4</v>
      </c>
      <c r="M4481" s="1" t="s">
        <v>13</v>
      </c>
      <c r="N4481" s="1" t="s">
        <v>7137</v>
      </c>
      <c r="O4481" s="26">
        <v>43419</v>
      </c>
      <c r="P4481" s="1" t="s">
        <v>23</v>
      </c>
      <c r="Q4481" s="16">
        <v>12683.46</v>
      </c>
      <c r="R4481" s="16">
        <v>0</v>
      </c>
      <c r="S4481" s="32">
        <v>12683.46</v>
      </c>
      <c r="T4481" s="16">
        <v>0</v>
      </c>
      <c r="U4481" s="3">
        <v>0</v>
      </c>
    </row>
    <row r="4482" spans="1:21" outlineLevel="4" x14ac:dyDescent="0.25">
      <c r="A4482" s="1" t="s">
        <v>119</v>
      </c>
      <c r="B4482" s="1" t="s">
        <v>120</v>
      </c>
      <c r="C4482" s="4" t="s">
        <v>7134</v>
      </c>
      <c r="D4482" s="19" t="s">
        <v>7135</v>
      </c>
      <c r="E4482" s="1" t="s">
        <v>7135</v>
      </c>
      <c r="F4482" s="19" t="s">
        <v>4</v>
      </c>
      <c r="G4482" s="19" t="s">
        <v>123</v>
      </c>
      <c r="H4482" s="19" t="s">
        <v>125</v>
      </c>
      <c r="I4482" s="6" t="s">
        <v>18248</v>
      </c>
      <c r="J4482" s="1" t="s">
        <v>4</v>
      </c>
      <c r="K4482" s="1" t="s">
        <v>4</v>
      </c>
      <c r="L4482" s="1" t="s">
        <v>4</v>
      </c>
      <c r="M4482" s="1" t="s">
        <v>13</v>
      </c>
      <c r="N4482" s="1" t="s">
        <v>7138</v>
      </c>
      <c r="O4482" s="26">
        <v>43479</v>
      </c>
      <c r="P4482" s="1" t="s">
        <v>23</v>
      </c>
      <c r="Q4482" s="16">
        <v>12683.46</v>
      </c>
      <c r="R4482" s="16">
        <v>0</v>
      </c>
      <c r="S4482" s="32">
        <v>12683.46</v>
      </c>
      <c r="T4482" s="16">
        <v>0</v>
      </c>
      <c r="U4482" s="3">
        <v>0</v>
      </c>
    </row>
    <row r="4483" spans="1:21" outlineLevel="3" x14ac:dyDescent="0.25">
      <c r="H4483" s="29" t="s">
        <v>16594</v>
      </c>
      <c r="I4483" s="23"/>
      <c r="O4483" s="26"/>
      <c r="Q4483" s="16">
        <f>SUBTOTAL(9,Q4480:Q4482)</f>
        <v>50733.919999999998</v>
      </c>
      <c r="R4483" s="16">
        <f>SUBTOTAL(9,R4480:R4482)</f>
        <v>0</v>
      </c>
      <c r="S4483" s="32">
        <f>SUBTOTAL(9,S4480:S4482)</f>
        <v>50733.919999999998</v>
      </c>
      <c r="T4483" s="16">
        <f>SUBTOTAL(9,T4480:T4482)</f>
        <v>0</v>
      </c>
      <c r="U4483" s="3">
        <f>SUBTOTAL(9,U4480:U4482)</f>
        <v>0</v>
      </c>
    </row>
    <row r="4484" spans="1:21" outlineLevel="4" x14ac:dyDescent="0.25">
      <c r="A4484" s="1" t="s">
        <v>119</v>
      </c>
      <c r="B4484" s="1" t="s">
        <v>120</v>
      </c>
      <c r="C4484" s="4" t="s">
        <v>7134</v>
      </c>
      <c r="D4484" s="19" t="s">
        <v>7135</v>
      </c>
      <c r="E4484" s="1" t="s">
        <v>7135</v>
      </c>
      <c r="F4484" s="19" t="s">
        <v>4</v>
      </c>
      <c r="G4484" s="19" t="s">
        <v>123</v>
      </c>
      <c r="H4484" s="19" t="s">
        <v>128</v>
      </c>
      <c r="I4484" s="6" t="s">
        <v>18247</v>
      </c>
      <c r="J4484" s="1" t="s">
        <v>4</v>
      </c>
      <c r="K4484" s="1" t="s">
        <v>4</v>
      </c>
      <c r="L4484" s="1" t="s">
        <v>4</v>
      </c>
      <c r="M4484" s="1" t="s">
        <v>13</v>
      </c>
      <c r="N4484" s="1" t="s">
        <v>7136</v>
      </c>
      <c r="O4484" s="26">
        <v>43363</v>
      </c>
      <c r="P4484" s="1" t="s">
        <v>23</v>
      </c>
      <c r="Q4484" s="16">
        <v>2276.5</v>
      </c>
      <c r="R4484" s="16">
        <v>0</v>
      </c>
      <c r="S4484" s="32">
        <v>2276.5</v>
      </c>
      <c r="T4484" s="16">
        <v>0</v>
      </c>
      <c r="U4484" s="3">
        <v>0</v>
      </c>
    </row>
    <row r="4485" spans="1:21" outlineLevel="4" x14ac:dyDescent="0.25">
      <c r="A4485" s="1" t="s">
        <v>119</v>
      </c>
      <c r="B4485" s="1" t="s">
        <v>120</v>
      </c>
      <c r="C4485" s="4" t="s">
        <v>7134</v>
      </c>
      <c r="D4485" s="19" t="s">
        <v>7135</v>
      </c>
      <c r="E4485" s="1" t="s">
        <v>7135</v>
      </c>
      <c r="F4485" s="19" t="s">
        <v>4</v>
      </c>
      <c r="G4485" s="19" t="s">
        <v>123</v>
      </c>
      <c r="H4485" s="19" t="s">
        <v>128</v>
      </c>
      <c r="I4485" s="6" t="s">
        <v>18247</v>
      </c>
      <c r="J4485" s="1" t="s">
        <v>4</v>
      </c>
      <c r="K4485" s="1" t="s">
        <v>4</v>
      </c>
      <c r="L4485" s="1" t="s">
        <v>4</v>
      </c>
      <c r="M4485" s="1" t="s">
        <v>13</v>
      </c>
      <c r="N4485" s="1" t="s">
        <v>7137</v>
      </c>
      <c r="O4485" s="26">
        <v>43419</v>
      </c>
      <c r="P4485" s="1" t="s">
        <v>23</v>
      </c>
      <c r="Q4485" s="16">
        <v>1138.25</v>
      </c>
      <c r="R4485" s="16">
        <v>0</v>
      </c>
      <c r="S4485" s="32">
        <v>1138.25</v>
      </c>
      <c r="T4485" s="16">
        <v>0</v>
      </c>
      <c r="U4485" s="3">
        <v>0</v>
      </c>
    </row>
    <row r="4486" spans="1:21" outlineLevel="4" x14ac:dyDescent="0.25">
      <c r="A4486" s="1" t="s">
        <v>119</v>
      </c>
      <c r="B4486" s="1" t="s">
        <v>120</v>
      </c>
      <c r="C4486" s="4" t="s">
        <v>7134</v>
      </c>
      <c r="D4486" s="19" t="s">
        <v>7135</v>
      </c>
      <c r="E4486" s="1" t="s">
        <v>7135</v>
      </c>
      <c r="F4486" s="19" t="s">
        <v>4</v>
      </c>
      <c r="G4486" s="19" t="s">
        <v>123</v>
      </c>
      <c r="H4486" s="19" t="s">
        <v>128</v>
      </c>
      <c r="I4486" s="6" t="s">
        <v>18247</v>
      </c>
      <c r="J4486" s="1" t="s">
        <v>4</v>
      </c>
      <c r="K4486" s="1" t="s">
        <v>4</v>
      </c>
      <c r="L4486" s="1" t="s">
        <v>4</v>
      </c>
      <c r="M4486" s="1" t="s">
        <v>13</v>
      </c>
      <c r="N4486" s="1" t="s">
        <v>7138</v>
      </c>
      <c r="O4486" s="26">
        <v>43479</v>
      </c>
      <c r="P4486" s="1" t="s">
        <v>23</v>
      </c>
      <c r="Q4486" s="16">
        <v>1138.25</v>
      </c>
      <c r="R4486" s="16">
        <v>0</v>
      </c>
      <c r="S4486" s="32">
        <v>1138.25</v>
      </c>
      <c r="T4486" s="16">
        <v>0</v>
      </c>
      <c r="U4486" s="3">
        <v>0</v>
      </c>
    </row>
    <row r="4487" spans="1:21" outlineLevel="3" x14ac:dyDescent="0.25">
      <c r="H4487" s="29" t="s">
        <v>16595</v>
      </c>
      <c r="I4487" s="23"/>
      <c r="O4487" s="26"/>
      <c r="Q4487" s="16">
        <f>SUBTOTAL(9,Q4484:Q4486)</f>
        <v>4553</v>
      </c>
      <c r="R4487" s="16">
        <f>SUBTOTAL(9,R4484:R4486)</f>
        <v>0</v>
      </c>
      <c r="S4487" s="32">
        <f>SUBTOTAL(9,S4484:S4486)</f>
        <v>4553</v>
      </c>
      <c r="T4487" s="16">
        <f>SUBTOTAL(9,T4484:T4486)</f>
        <v>0</v>
      </c>
      <c r="U4487" s="3">
        <f>SUBTOTAL(9,U4484:U4486)</f>
        <v>0</v>
      </c>
    </row>
    <row r="4488" spans="1:21" outlineLevel="4" x14ac:dyDescent="0.25">
      <c r="A4488" s="1" t="s">
        <v>119</v>
      </c>
      <c r="B4488" s="1" t="s">
        <v>120</v>
      </c>
      <c r="C4488" s="4" t="s">
        <v>7134</v>
      </c>
      <c r="D4488" s="19" t="s">
        <v>7135</v>
      </c>
      <c r="E4488" s="1" t="s">
        <v>7135</v>
      </c>
      <c r="F4488" s="19" t="s">
        <v>4</v>
      </c>
      <c r="G4488" s="19" t="s">
        <v>123</v>
      </c>
      <c r="H4488" s="19" t="s">
        <v>129</v>
      </c>
      <c r="I4488" s="6" t="s">
        <v>18246</v>
      </c>
      <c r="J4488" s="1" t="s">
        <v>4</v>
      </c>
      <c r="K4488" s="1" t="s">
        <v>4</v>
      </c>
      <c r="L4488" s="1" t="s">
        <v>4</v>
      </c>
      <c r="M4488" s="1" t="s">
        <v>13</v>
      </c>
      <c r="N4488" s="1" t="s">
        <v>7136</v>
      </c>
      <c r="O4488" s="26">
        <v>43363</v>
      </c>
      <c r="P4488" s="1" t="s">
        <v>23</v>
      </c>
      <c r="Q4488" s="16">
        <v>23292.5</v>
      </c>
      <c r="R4488" s="16">
        <v>0</v>
      </c>
      <c r="S4488" s="32">
        <v>23292.5</v>
      </c>
      <c r="T4488" s="16">
        <v>0</v>
      </c>
      <c r="U4488" s="3">
        <v>0</v>
      </c>
    </row>
    <row r="4489" spans="1:21" outlineLevel="4" x14ac:dyDescent="0.25">
      <c r="A4489" s="1" t="s">
        <v>119</v>
      </c>
      <c r="B4489" s="1" t="s">
        <v>120</v>
      </c>
      <c r="C4489" s="4" t="s">
        <v>7134</v>
      </c>
      <c r="D4489" s="19" t="s">
        <v>7135</v>
      </c>
      <c r="E4489" s="1" t="s">
        <v>7135</v>
      </c>
      <c r="F4489" s="19" t="s">
        <v>4</v>
      </c>
      <c r="G4489" s="19" t="s">
        <v>123</v>
      </c>
      <c r="H4489" s="19" t="s">
        <v>129</v>
      </c>
      <c r="I4489" s="6" t="s">
        <v>18246</v>
      </c>
      <c r="J4489" s="1" t="s">
        <v>4</v>
      </c>
      <c r="K4489" s="1" t="s">
        <v>4</v>
      </c>
      <c r="L4489" s="1" t="s">
        <v>4</v>
      </c>
      <c r="M4489" s="1" t="s">
        <v>13</v>
      </c>
      <c r="N4489" s="1" t="s">
        <v>7137</v>
      </c>
      <c r="O4489" s="26">
        <v>43419</v>
      </c>
      <c r="P4489" s="1" t="s">
        <v>23</v>
      </c>
      <c r="Q4489" s="16">
        <v>-5488.08</v>
      </c>
      <c r="R4489" s="16">
        <v>0</v>
      </c>
      <c r="S4489" s="32">
        <v>-5488.08</v>
      </c>
      <c r="T4489" s="16">
        <v>0</v>
      </c>
      <c r="U4489" s="3">
        <v>0</v>
      </c>
    </row>
    <row r="4490" spans="1:21" outlineLevel="4" x14ac:dyDescent="0.25">
      <c r="A4490" s="1" t="s">
        <v>119</v>
      </c>
      <c r="B4490" s="1" t="s">
        <v>120</v>
      </c>
      <c r="C4490" s="4" t="s">
        <v>7134</v>
      </c>
      <c r="D4490" s="19" t="s">
        <v>7135</v>
      </c>
      <c r="E4490" s="1" t="s">
        <v>7135</v>
      </c>
      <c r="F4490" s="19" t="s">
        <v>4</v>
      </c>
      <c r="G4490" s="19" t="s">
        <v>123</v>
      </c>
      <c r="H4490" s="19" t="s">
        <v>129</v>
      </c>
      <c r="I4490" s="6" t="s">
        <v>18246</v>
      </c>
      <c r="J4490" s="1" t="s">
        <v>4</v>
      </c>
      <c r="K4490" s="1" t="s">
        <v>4</v>
      </c>
      <c r="L4490" s="1" t="s">
        <v>4</v>
      </c>
      <c r="M4490" s="1" t="s">
        <v>13</v>
      </c>
      <c r="N4490" s="1" t="s">
        <v>7138</v>
      </c>
      <c r="O4490" s="26">
        <v>43479</v>
      </c>
      <c r="P4490" s="1" t="s">
        <v>23</v>
      </c>
      <c r="Q4490" s="16">
        <v>-5488.08</v>
      </c>
      <c r="R4490" s="16">
        <v>0</v>
      </c>
      <c r="S4490" s="32">
        <v>-5488.08</v>
      </c>
      <c r="T4490" s="16">
        <v>0</v>
      </c>
      <c r="U4490" s="3">
        <v>0</v>
      </c>
    </row>
    <row r="4491" spans="1:21" outlineLevel="3" x14ac:dyDescent="0.25">
      <c r="H4491" s="29" t="s">
        <v>16596</v>
      </c>
      <c r="O4491" s="26"/>
      <c r="Q4491" s="16">
        <f>SUBTOTAL(9,Q4488:Q4490)</f>
        <v>12316.339999999998</v>
      </c>
      <c r="R4491" s="16">
        <f>SUBTOTAL(9,R4488:R4490)</f>
        <v>0</v>
      </c>
      <c r="S4491" s="32">
        <f>SUBTOTAL(9,S4488:S4490)</f>
        <v>12316.339999999998</v>
      </c>
      <c r="T4491" s="16">
        <f>SUBTOTAL(9,T4488:T4490)</f>
        <v>0</v>
      </c>
      <c r="U4491" s="3">
        <f>SUBTOTAL(9,U4488:U4490)</f>
        <v>0</v>
      </c>
    </row>
    <row r="4492" spans="1:21" outlineLevel="2" x14ac:dyDescent="0.25">
      <c r="C4492" s="5" t="s">
        <v>16012</v>
      </c>
      <c r="O4492" s="26"/>
      <c r="Q4492" s="16">
        <f>SUBTOTAL(9,Q4480:Q4490)</f>
        <v>67603.259999999995</v>
      </c>
      <c r="R4492" s="16">
        <f>SUBTOTAL(9,R4480:R4490)</f>
        <v>0</v>
      </c>
      <c r="S4492" s="32">
        <f>SUBTOTAL(9,S4480:S4490)</f>
        <v>67603.259999999995</v>
      </c>
      <c r="T4492" s="16">
        <f>SUBTOTAL(9,T4480:T4490)</f>
        <v>0</v>
      </c>
      <c r="U4492" s="3">
        <f>SUBTOTAL(9,U4480:U4490)</f>
        <v>0</v>
      </c>
    </row>
    <row r="4493" spans="1:21" ht="30" outlineLevel="4" x14ac:dyDescent="0.25">
      <c r="A4493" s="1" t="s">
        <v>119</v>
      </c>
      <c r="B4493" s="1" t="s">
        <v>120</v>
      </c>
      <c r="C4493" s="4" t="s">
        <v>18114</v>
      </c>
      <c r="D4493" s="19" t="s">
        <v>7139</v>
      </c>
      <c r="E4493" s="1" t="s">
        <v>7139</v>
      </c>
      <c r="F4493" s="19" t="s">
        <v>509</v>
      </c>
      <c r="G4493" s="19" t="s">
        <v>4</v>
      </c>
      <c r="H4493" s="19" t="s">
        <v>7144</v>
      </c>
      <c r="I4493" s="4" t="s">
        <v>7145</v>
      </c>
      <c r="J4493" s="1" t="s">
        <v>4</v>
      </c>
      <c r="K4493" s="1" t="s">
        <v>7140</v>
      </c>
      <c r="L4493" s="1" t="s">
        <v>7141</v>
      </c>
      <c r="M4493" s="1" t="s">
        <v>7142</v>
      </c>
      <c r="N4493" s="1" t="s">
        <v>7143</v>
      </c>
      <c r="O4493" s="26">
        <v>43313</v>
      </c>
      <c r="P4493" s="1" t="s">
        <v>23</v>
      </c>
      <c r="Q4493" s="16">
        <v>30849</v>
      </c>
      <c r="R4493" s="16">
        <v>30849</v>
      </c>
      <c r="S4493" s="32">
        <v>0</v>
      </c>
      <c r="T4493" s="16">
        <v>0</v>
      </c>
      <c r="U4493" s="3">
        <v>0</v>
      </c>
    </row>
    <row r="4494" spans="1:21" ht="30" outlineLevel="4" x14ac:dyDescent="0.25">
      <c r="A4494" s="1" t="s">
        <v>119</v>
      </c>
      <c r="B4494" s="1" t="s">
        <v>120</v>
      </c>
      <c r="C4494" s="4" t="s">
        <v>18114</v>
      </c>
      <c r="D4494" s="19" t="s">
        <v>7139</v>
      </c>
      <c r="E4494" s="1" t="s">
        <v>7139</v>
      </c>
      <c r="F4494" s="19" t="s">
        <v>509</v>
      </c>
      <c r="G4494" s="19" t="s">
        <v>4</v>
      </c>
      <c r="H4494" s="19" t="s">
        <v>7144</v>
      </c>
      <c r="I4494" s="4" t="s">
        <v>7145</v>
      </c>
      <c r="J4494" s="1" t="s">
        <v>4</v>
      </c>
      <c r="K4494" s="1" t="s">
        <v>7140</v>
      </c>
      <c r="L4494" s="1" t="s">
        <v>7146</v>
      </c>
      <c r="M4494" s="1" t="s">
        <v>7147</v>
      </c>
      <c r="N4494" s="1" t="s">
        <v>7148</v>
      </c>
      <c r="O4494" s="26">
        <v>43405</v>
      </c>
      <c r="P4494" s="1" t="s">
        <v>23</v>
      </c>
      <c r="Q4494" s="16">
        <v>21147</v>
      </c>
      <c r="R4494" s="16">
        <v>21147</v>
      </c>
      <c r="S4494" s="32">
        <v>0</v>
      </c>
      <c r="T4494" s="16">
        <v>0</v>
      </c>
      <c r="U4494" s="3">
        <v>0</v>
      </c>
    </row>
    <row r="4495" spans="1:21" outlineLevel="3" x14ac:dyDescent="0.25">
      <c r="H4495" s="29" t="s">
        <v>17372</v>
      </c>
      <c r="O4495" s="26"/>
      <c r="Q4495" s="16">
        <f>SUBTOTAL(9,Q4493:Q4494)</f>
        <v>51996</v>
      </c>
      <c r="R4495" s="16">
        <f>SUBTOTAL(9,R4493:R4494)</f>
        <v>51996</v>
      </c>
      <c r="S4495" s="32">
        <f>SUBTOTAL(9,S4493:S4494)</f>
        <v>0</v>
      </c>
      <c r="T4495" s="16">
        <f>SUBTOTAL(9,T4493:T4494)</f>
        <v>0</v>
      </c>
      <c r="U4495" s="3">
        <f>SUBTOTAL(9,U4493:U4494)</f>
        <v>0</v>
      </c>
    </row>
    <row r="4496" spans="1:21" ht="30" outlineLevel="4" x14ac:dyDescent="0.25">
      <c r="A4496" s="1" t="s">
        <v>119</v>
      </c>
      <c r="B4496" s="1" t="s">
        <v>120</v>
      </c>
      <c r="C4496" s="4" t="s">
        <v>18114</v>
      </c>
      <c r="D4496" s="19" t="s">
        <v>7139</v>
      </c>
      <c r="E4496" s="1" t="s">
        <v>7139</v>
      </c>
      <c r="F4496" s="19" t="s">
        <v>4</v>
      </c>
      <c r="G4496" s="19" t="s">
        <v>41</v>
      </c>
      <c r="H4496" s="19" t="s">
        <v>7153</v>
      </c>
      <c r="I4496" s="4" t="s">
        <v>7154</v>
      </c>
      <c r="J4496" s="1" t="s">
        <v>4</v>
      </c>
      <c r="K4496" s="1" t="s">
        <v>7149</v>
      </c>
      <c r="L4496" s="1" t="s">
        <v>7150</v>
      </c>
      <c r="M4496" s="1" t="s">
        <v>7151</v>
      </c>
      <c r="N4496" s="1" t="s">
        <v>7152</v>
      </c>
      <c r="O4496" s="26">
        <v>43315</v>
      </c>
      <c r="P4496" s="1" t="s">
        <v>23</v>
      </c>
      <c r="Q4496" s="16">
        <v>62760</v>
      </c>
      <c r="R4496" s="16">
        <v>0</v>
      </c>
      <c r="S4496" s="32">
        <v>62760</v>
      </c>
      <c r="T4496" s="16">
        <v>0</v>
      </c>
      <c r="U4496" s="3">
        <v>0</v>
      </c>
    </row>
    <row r="4497" spans="1:21" ht="30" outlineLevel="4" x14ac:dyDescent="0.25">
      <c r="A4497" s="1" t="s">
        <v>119</v>
      </c>
      <c r="B4497" s="1" t="s">
        <v>120</v>
      </c>
      <c r="C4497" s="4" t="s">
        <v>18114</v>
      </c>
      <c r="D4497" s="19" t="s">
        <v>7139</v>
      </c>
      <c r="E4497" s="1" t="s">
        <v>7139</v>
      </c>
      <c r="F4497" s="19" t="s">
        <v>4</v>
      </c>
      <c r="G4497" s="19" t="s">
        <v>41</v>
      </c>
      <c r="H4497" s="19" t="s">
        <v>7153</v>
      </c>
      <c r="I4497" s="4" t="s">
        <v>7154</v>
      </c>
      <c r="J4497" s="1" t="s">
        <v>4</v>
      </c>
      <c r="K4497" s="1" t="s">
        <v>7149</v>
      </c>
      <c r="L4497" s="1" t="s">
        <v>7155</v>
      </c>
      <c r="M4497" s="1" t="s">
        <v>7156</v>
      </c>
      <c r="N4497" s="1" t="s">
        <v>7157</v>
      </c>
      <c r="O4497" s="26">
        <v>43355</v>
      </c>
      <c r="P4497" s="1" t="s">
        <v>23</v>
      </c>
      <c r="Q4497" s="16">
        <v>30547</v>
      </c>
      <c r="R4497" s="16">
        <v>0</v>
      </c>
      <c r="S4497" s="32">
        <v>30547</v>
      </c>
      <c r="T4497" s="16">
        <v>0</v>
      </c>
      <c r="U4497" s="3">
        <v>0</v>
      </c>
    </row>
    <row r="4498" spans="1:21" ht="30" outlineLevel="4" x14ac:dyDescent="0.25">
      <c r="A4498" s="1" t="s">
        <v>119</v>
      </c>
      <c r="B4498" s="1" t="s">
        <v>120</v>
      </c>
      <c r="C4498" s="4" t="s">
        <v>18114</v>
      </c>
      <c r="D4498" s="19" t="s">
        <v>7139</v>
      </c>
      <c r="E4498" s="1" t="s">
        <v>7139</v>
      </c>
      <c r="F4498" s="19" t="s">
        <v>4</v>
      </c>
      <c r="G4498" s="19" t="s">
        <v>41</v>
      </c>
      <c r="H4498" s="19" t="s">
        <v>7153</v>
      </c>
      <c r="I4498" s="4" t="s">
        <v>7154</v>
      </c>
      <c r="J4498" s="1" t="s">
        <v>4</v>
      </c>
      <c r="K4498" s="1" t="s">
        <v>7149</v>
      </c>
      <c r="L4498" s="1" t="s">
        <v>7158</v>
      </c>
      <c r="M4498" s="1" t="s">
        <v>7159</v>
      </c>
      <c r="N4498" s="1" t="s">
        <v>7160</v>
      </c>
      <c r="O4498" s="26">
        <v>43409</v>
      </c>
      <c r="P4498" s="1" t="s">
        <v>23</v>
      </c>
      <c r="Q4498" s="16">
        <v>3610</v>
      </c>
      <c r="R4498" s="16">
        <v>0</v>
      </c>
      <c r="S4498" s="32">
        <v>3610</v>
      </c>
      <c r="T4498" s="16">
        <v>0</v>
      </c>
      <c r="U4498" s="3">
        <v>0</v>
      </c>
    </row>
    <row r="4499" spans="1:21" ht="30" outlineLevel="4" x14ac:dyDescent="0.25">
      <c r="A4499" s="1" t="s">
        <v>119</v>
      </c>
      <c r="B4499" s="1" t="s">
        <v>120</v>
      </c>
      <c r="C4499" s="4" t="s">
        <v>18114</v>
      </c>
      <c r="D4499" s="19" t="s">
        <v>7139</v>
      </c>
      <c r="E4499" s="1" t="s">
        <v>7139</v>
      </c>
      <c r="F4499" s="19" t="s">
        <v>4</v>
      </c>
      <c r="G4499" s="19" t="s">
        <v>41</v>
      </c>
      <c r="H4499" s="19" t="s">
        <v>7153</v>
      </c>
      <c r="I4499" s="4" t="s">
        <v>7154</v>
      </c>
      <c r="J4499" s="1" t="s">
        <v>4</v>
      </c>
      <c r="K4499" s="1" t="s">
        <v>7149</v>
      </c>
      <c r="L4499" s="1" t="s">
        <v>7161</v>
      </c>
      <c r="M4499" s="1" t="s">
        <v>7162</v>
      </c>
      <c r="N4499" s="1" t="s">
        <v>7163</v>
      </c>
      <c r="O4499" s="26">
        <v>43419</v>
      </c>
      <c r="P4499" s="1" t="s">
        <v>23</v>
      </c>
      <c r="Q4499" s="16">
        <v>37596</v>
      </c>
      <c r="R4499" s="16">
        <v>0</v>
      </c>
      <c r="S4499" s="32">
        <v>37596</v>
      </c>
      <c r="T4499" s="16">
        <v>0</v>
      </c>
      <c r="U4499" s="3">
        <v>0</v>
      </c>
    </row>
    <row r="4500" spans="1:21" ht="30" outlineLevel="4" x14ac:dyDescent="0.25">
      <c r="A4500" s="1" t="s">
        <v>119</v>
      </c>
      <c r="B4500" s="1" t="s">
        <v>120</v>
      </c>
      <c r="C4500" s="4" t="s">
        <v>18114</v>
      </c>
      <c r="D4500" s="19" t="s">
        <v>7139</v>
      </c>
      <c r="E4500" s="1" t="s">
        <v>7139</v>
      </c>
      <c r="F4500" s="19" t="s">
        <v>4</v>
      </c>
      <c r="G4500" s="19" t="s">
        <v>41</v>
      </c>
      <c r="H4500" s="19" t="s">
        <v>7153</v>
      </c>
      <c r="I4500" s="4" t="s">
        <v>7154</v>
      </c>
      <c r="J4500" s="1" t="s">
        <v>4</v>
      </c>
      <c r="K4500" s="1" t="s">
        <v>7149</v>
      </c>
      <c r="L4500" s="1" t="s">
        <v>7164</v>
      </c>
      <c r="M4500" s="1" t="s">
        <v>7165</v>
      </c>
      <c r="N4500" s="1" t="s">
        <v>7166</v>
      </c>
      <c r="O4500" s="26">
        <v>43433</v>
      </c>
      <c r="P4500" s="1" t="s">
        <v>23</v>
      </c>
      <c r="Q4500" s="16">
        <v>56976.44</v>
      </c>
      <c r="R4500" s="16">
        <v>0</v>
      </c>
      <c r="S4500" s="32">
        <v>56976.44</v>
      </c>
      <c r="T4500" s="16">
        <v>0</v>
      </c>
      <c r="U4500" s="3">
        <v>0</v>
      </c>
    </row>
    <row r="4501" spans="1:21" ht="30" outlineLevel="4" x14ac:dyDescent="0.25">
      <c r="A4501" s="1" t="s">
        <v>119</v>
      </c>
      <c r="B4501" s="1" t="s">
        <v>120</v>
      </c>
      <c r="C4501" s="4" t="s">
        <v>18114</v>
      </c>
      <c r="D4501" s="19" t="s">
        <v>7139</v>
      </c>
      <c r="E4501" s="1" t="s">
        <v>7139</v>
      </c>
      <c r="F4501" s="19" t="s">
        <v>4</v>
      </c>
      <c r="G4501" s="19" t="s">
        <v>41</v>
      </c>
      <c r="H4501" s="19" t="s">
        <v>7153</v>
      </c>
      <c r="I4501" s="4" t="s">
        <v>7154</v>
      </c>
      <c r="J4501" s="1" t="s">
        <v>4</v>
      </c>
      <c r="K4501" s="1" t="s">
        <v>7149</v>
      </c>
      <c r="L4501" s="1" t="s">
        <v>7167</v>
      </c>
      <c r="M4501" s="1" t="s">
        <v>7168</v>
      </c>
      <c r="N4501" s="1" t="s">
        <v>7169</v>
      </c>
      <c r="O4501" s="26">
        <v>43439</v>
      </c>
      <c r="P4501" s="1" t="s">
        <v>23</v>
      </c>
      <c r="Q4501" s="16">
        <v>29048.45</v>
      </c>
      <c r="R4501" s="16">
        <v>0</v>
      </c>
      <c r="S4501" s="32">
        <v>29048.45</v>
      </c>
      <c r="T4501" s="16">
        <v>0</v>
      </c>
      <c r="U4501" s="3">
        <v>0</v>
      </c>
    </row>
    <row r="4502" spans="1:21" ht="30" outlineLevel="4" x14ac:dyDescent="0.25">
      <c r="A4502" s="1" t="s">
        <v>119</v>
      </c>
      <c r="B4502" s="1" t="s">
        <v>120</v>
      </c>
      <c r="C4502" s="4" t="s">
        <v>18114</v>
      </c>
      <c r="D4502" s="19" t="s">
        <v>7139</v>
      </c>
      <c r="E4502" s="1" t="s">
        <v>7139</v>
      </c>
      <c r="F4502" s="19" t="s">
        <v>4</v>
      </c>
      <c r="G4502" s="19" t="s">
        <v>41</v>
      </c>
      <c r="H4502" s="19" t="s">
        <v>7153</v>
      </c>
      <c r="I4502" s="4" t="s">
        <v>7154</v>
      </c>
      <c r="J4502" s="1" t="s">
        <v>4</v>
      </c>
      <c r="K4502" s="1" t="s">
        <v>7149</v>
      </c>
      <c r="L4502" s="1" t="s">
        <v>7170</v>
      </c>
      <c r="M4502" s="1" t="s">
        <v>7171</v>
      </c>
      <c r="N4502" s="1" t="s">
        <v>7172</v>
      </c>
      <c r="O4502" s="26">
        <v>43462</v>
      </c>
      <c r="P4502" s="1" t="s">
        <v>23</v>
      </c>
      <c r="Q4502" s="16">
        <v>45426.77</v>
      </c>
      <c r="R4502" s="16">
        <v>0</v>
      </c>
      <c r="S4502" s="32">
        <v>45426.77</v>
      </c>
      <c r="T4502" s="16">
        <v>0</v>
      </c>
      <c r="U4502" s="3">
        <v>0</v>
      </c>
    </row>
    <row r="4503" spans="1:21" ht="30" outlineLevel="4" x14ac:dyDescent="0.25">
      <c r="A4503" s="1" t="s">
        <v>119</v>
      </c>
      <c r="B4503" s="1" t="s">
        <v>120</v>
      </c>
      <c r="C4503" s="4" t="s">
        <v>18114</v>
      </c>
      <c r="D4503" s="19" t="s">
        <v>7139</v>
      </c>
      <c r="E4503" s="1" t="s">
        <v>7139</v>
      </c>
      <c r="F4503" s="19" t="s">
        <v>4</v>
      </c>
      <c r="G4503" s="19" t="s">
        <v>41</v>
      </c>
      <c r="H4503" s="19" t="s">
        <v>7153</v>
      </c>
      <c r="I4503" s="4" t="s">
        <v>7154</v>
      </c>
      <c r="J4503" s="1" t="s">
        <v>4</v>
      </c>
      <c r="K4503" s="1" t="s">
        <v>7149</v>
      </c>
      <c r="L4503" s="1" t="s">
        <v>7173</v>
      </c>
      <c r="M4503" s="1" t="s">
        <v>7174</v>
      </c>
      <c r="N4503" s="1" t="s">
        <v>7175</v>
      </c>
      <c r="O4503" s="26">
        <v>43494</v>
      </c>
      <c r="P4503" s="1" t="s">
        <v>23</v>
      </c>
      <c r="Q4503" s="16">
        <v>17882.330000000002</v>
      </c>
      <c r="R4503" s="16">
        <v>0</v>
      </c>
      <c r="S4503" s="32">
        <v>17882.330000000002</v>
      </c>
      <c r="T4503" s="16">
        <v>0</v>
      </c>
      <c r="U4503" s="3">
        <v>0</v>
      </c>
    </row>
    <row r="4504" spans="1:21" ht="30" outlineLevel="4" x14ac:dyDescent="0.25">
      <c r="A4504" s="1" t="s">
        <v>119</v>
      </c>
      <c r="B4504" s="1" t="s">
        <v>120</v>
      </c>
      <c r="C4504" s="4" t="s">
        <v>18114</v>
      </c>
      <c r="D4504" s="19" t="s">
        <v>7139</v>
      </c>
      <c r="E4504" s="1" t="s">
        <v>7139</v>
      </c>
      <c r="F4504" s="19" t="s">
        <v>4</v>
      </c>
      <c r="G4504" s="19" t="s">
        <v>41</v>
      </c>
      <c r="H4504" s="19" t="s">
        <v>7153</v>
      </c>
      <c r="I4504" s="4" t="s">
        <v>7154</v>
      </c>
      <c r="J4504" s="1" t="s">
        <v>4</v>
      </c>
      <c r="K4504" s="1" t="s">
        <v>7149</v>
      </c>
      <c r="L4504" s="1" t="s">
        <v>7176</v>
      </c>
      <c r="M4504" s="1" t="s">
        <v>7177</v>
      </c>
      <c r="N4504" s="1" t="s">
        <v>7178</v>
      </c>
      <c r="O4504" s="26">
        <v>43524</v>
      </c>
      <c r="P4504" s="1" t="s">
        <v>23</v>
      </c>
      <c r="Q4504" s="16">
        <v>35272.22</v>
      </c>
      <c r="R4504" s="16">
        <v>0</v>
      </c>
      <c r="S4504" s="32">
        <v>35272.22</v>
      </c>
      <c r="T4504" s="16">
        <v>0</v>
      </c>
      <c r="U4504" s="3">
        <v>0</v>
      </c>
    </row>
    <row r="4505" spans="1:21" ht="30" outlineLevel="4" x14ac:dyDescent="0.25">
      <c r="A4505" s="1" t="s">
        <v>119</v>
      </c>
      <c r="B4505" s="1" t="s">
        <v>120</v>
      </c>
      <c r="C4505" s="4" t="s">
        <v>18114</v>
      </c>
      <c r="D4505" s="19" t="s">
        <v>7139</v>
      </c>
      <c r="E4505" s="1" t="s">
        <v>7139</v>
      </c>
      <c r="F4505" s="19" t="s">
        <v>4</v>
      </c>
      <c r="G4505" s="19" t="s">
        <v>41</v>
      </c>
      <c r="H4505" s="19" t="s">
        <v>7153</v>
      </c>
      <c r="I4505" s="4" t="s">
        <v>7154</v>
      </c>
      <c r="J4505" s="1" t="s">
        <v>4</v>
      </c>
      <c r="K4505" s="1" t="s">
        <v>7149</v>
      </c>
      <c r="L4505" s="1" t="s">
        <v>7179</v>
      </c>
      <c r="M4505" s="1" t="s">
        <v>7180</v>
      </c>
      <c r="N4505" s="1" t="s">
        <v>7181</v>
      </c>
      <c r="O4505" s="26">
        <v>43566</v>
      </c>
      <c r="P4505" s="1" t="s">
        <v>23</v>
      </c>
      <c r="Q4505" s="16">
        <v>27625.77</v>
      </c>
      <c r="R4505" s="16">
        <v>0</v>
      </c>
      <c r="S4505" s="32">
        <v>27625.77</v>
      </c>
      <c r="T4505" s="16">
        <v>0</v>
      </c>
      <c r="U4505" s="3">
        <v>0</v>
      </c>
    </row>
    <row r="4506" spans="1:21" ht="30" outlineLevel="4" x14ac:dyDescent="0.25">
      <c r="A4506" s="1" t="s">
        <v>119</v>
      </c>
      <c r="B4506" s="1" t="s">
        <v>120</v>
      </c>
      <c r="C4506" s="4" t="s">
        <v>18114</v>
      </c>
      <c r="D4506" s="19" t="s">
        <v>7139</v>
      </c>
      <c r="E4506" s="1" t="s">
        <v>7139</v>
      </c>
      <c r="F4506" s="19" t="s">
        <v>4</v>
      </c>
      <c r="G4506" s="19" t="s">
        <v>41</v>
      </c>
      <c r="H4506" s="19" t="s">
        <v>7153</v>
      </c>
      <c r="I4506" s="4" t="s">
        <v>7154</v>
      </c>
      <c r="J4506" s="1" t="s">
        <v>4</v>
      </c>
      <c r="K4506" s="1" t="s">
        <v>7149</v>
      </c>
      <c r="L4506" s="1" t="s">
        <v>7182</v>
      </c>
      <c r="M4506" s="1" t="s">
        <v>7183</v>
      </c>
      <c r="N4506" s="1" t="s">
        <v>7184</v>
      </c>
      <c r="O4506" s="26">
        <v>43637</v>
      </c>
      <c r="P4506" s="1" t="s">
        <v>23</v>
      </c>
      <c r="Q4506" s="16">
        <v>1944.78</v>
      </c>
      <c r="R4506" s="16">
        <v>0</v>
      </c>
      <c r="S4506" s="32">
        <v>1944.78</v>
      </c>
      <c r="T4506" s="16">
        <v>0</v>
      </c>
      <c r="U4506" s="3">
        <v>0</v>
      </c>
    </row>
    <row r="4507" spans="1:21" ht="30" outlineLevel="4" x14ac:dyDescent="0.25">
      <c r="A4507" s="1" t="s">
        <v>119</v>
      </c>
      <c r="B4507" s="1" t="s">
        <v>120</v>
      </c>
      <c r="C4507" s="4" t="s">
        <v>18114</v>
      </c>
      <c r="D4507" s="19" t="s">
        <v>7139</v>
      </c>
      <c r="E4507" s="1" t="s">
        <v>7139</v>
      </c>
      <c r="F4507" s="19" t="s">
        <v>56</v>
      </c>
      <c r="G4507" s="19" t="s">
        <v>4</v>
      </c>
      <c r="H4507" s="19" t="s">
        <v>7153</v>
      </c>
      <c r="I4507" s="4" t="s">
        <v>7154</v>
      </c>
      <c r="J4507" s="1" t="s">
        <v>4</v>
      </c>
      <c r="K4507" s="1" t="s">
        <v>7149</v>
      </c>
      <c r="L4507" s="1" t="s">
        <v>7150</v>
      </c>
      <c r="M4507" s="1" t="s">
        <v>7151</v>
      </c>
      <c r="N4507" s="1" t="s">
        <v>7152</v>
      </c>
      <c r="O4507" s="26">
        <v>43315</v>
      </c>
      <c r="P4507" s="1" t="s">
        <v>23</v>
      </c>
      <c r="Q4507" s="16">
        <v>502080</v>
      </c>
      <c r="R4507" s="16">
        <v>502080</v>
      </c>
      <c r="S4507" s="32">
        <v>0</v>
      </c>
      <c r="T4507" s="16">
        <v>0</v>
      </c>
      <c r="U4507" s="3">
        <v>0</v>
      </c>
    </row>
    <row r="4508" spans="1:21" ht="30" outlineLevel="4" x14ac:dyDescent="0.25">
      <c r="A4508" s="1" t="s">
        <v>119</v>
      </c>
      <c r="B4508" s="1" t="s">
        <v>120</v>
      </c>
      <c r="C4508" s="4" t="s">
        <v>18114</v>
      </c>
      <c r="D4508" s="19" t="s">
        <v>7139</v>
      </c>
      <c r="E4508" s="1" t="s">
        <v>7139</v>
      </c>
      <c r="F4508" s="19" t="s">
        <v>56</v>
      </c>
      <c r="G4508" s="19" t="s">
        <v>4</v>
      </c>
      <c r="H4508" s="19" t="s">
        <v>7153</v>
      </c>
      <c r="I4508" s="4" t="s">
        <v>7154</v>
      </c>
      <c r="J4508" s="1" t="s">
        <v>4</v>
      </c>
      <c r="K4508" s="1" t="s">
        <v>7149</v>
      </c>
      <c r="L4508" s="1" t="s">
        <v>7155</v>
      </c>
      <c r="M4508" s="1" t="s">
        <v>7156</v>
      </c>
      <c r="N4508" s="1" t="s">
        <v>7157</v>
      </c>
      <c r="O4508" s="26">
        <v>43355</v>
      </c>
      <c r="P4508" s="1" t="s">
        <v>23</v>
      </c>
      <c r="Q4508" s="16">
        <v>244376</v>
      </c>
      <c r="R4508" s="16">
        <v>244376</v>
      </c>
      <c r="S4508" s="32">
        <v>0</v>
      </c>
      <c r="T4508" s="16">
        <v>0</v>
      </c>
      <c r="U4508" s="3">
        <v>0</v>
      </c>
    </row>
    <row r="4509" spans="1:21" ht="30" outlineLevel="4" x14ac:dyDescent="0.25">
      <c r="A4509" s="1" t="s">
        <v>119</v>
      </c>
      <c r="B4509" s="1" t="s">
        <v>120</v>
      </c>
      <c r="C4509" s="4" t="s">
        <v>18114</v>
      </c>
      <c r="D4509" s="19" t="s">
        <v>7139</v>
      </c>
      <c r="E4509" s="1" t="s">
        <v>7139</v>
      </c>
      <c r="F4509" s="19" t="s">
        <v>56</v>
      </c>
      <c r="G4509" s="19" t="s">
        <v>4</v>
      </c>
      <c r="H4509" s="19" t="s">
        <v>7153</v>
      </c>
      <c r="I4509" s="4" t="s">
        <v>7154</v>
      </c>
      <c r="J4509" s="1" t="s">
        <v>4</v>
      </c>
      <c r="K4509" s="1" t="s">
        <v>7149</v>
      </c>
      <c r="L4509" s="1" t="s">
        <v>7158</v>
      </c>
      <c r="M4509" s="1" t="s">
        <v>7159</v>
      </c>
      <c r="N4509" s="1" t="s">
        <v>7160</v>
      </c>
      <c r="O4509" s="26">
        <v>43409</v>
      </c>
      <c r="P4509" s="1" t="s">
        <v>23</v>
      </c>
      <c r="Q4509" s="16">
        <v>28880</v>
      </c>
      <c r="R4509" s="16">
        <v>28880</v>
      </c>
      <c r="S4509" s="32">
        <v>0</v>
      </c>
      <c r="T4509" s="16">
        <v>0</v>
      </c>
      <c r="U4509" s="3">
        <v>0</v>
      </c>
    </row>
    <row r="4510" spans="1:21" ht="30" outlineLevel="4" x14ac:dyDescent="0.25">
      <c r="A4510" s="1" t="s">
        <v>119</v>
      </c>
      <c r="B4510" s="1" t="s">
        <v>120</v>
      </c>
      <c r="C4510" s="4" t="s">
        <v>18114</v>
      </c>
      <c r="D4510" s="19" t="s">
        <v>7139</v>
      </c>
      <c r="E4510" s="1" t="s">
        <v>7139</v>
      </c>
      <c r="F4510" s="19" t="s">
        <v>56</v>
      </c>
      <c r="G4510" s="19" t="s">
        <v>4</v>
      </c>
      <c r="H4510" s="19" t="s">
        <v>7153</v>
      </c>
      <c r="I4510" s="4" t="s">
        <v>7154</v>
      </c>
      <c r="J4510" s="1" t="s">
        <v>4</v>
      </c>
      <c r="K4510" s="1" t="s">
        <v>7149</v>
      </c>
      <c r="L4510" s="1" t="s">
        <v>7161</v>
      </c>
      <c r="M4510" s="1" t="s">
        <v>7162</v>
      </c>
      <c r="N4510" s="1" t="s">
        <v>7163</v>
      </c>
      <c r="O4510" s="26">
        <v>43419</v>
      </c>
      <c r="P4510" s="1" t="s">
        <v>23</v>
      </c>
      <c r="Q4510" s="16">
        <v>300768</v>
      </c>
      <c r="R4510" s="16">
        <v>300768</v>
      </c>
      <c r="S4510" s="32">
        <v>0</v>
      </c>
      <c r="T4510" s="16">
        <v>0</v>
      </c>
      <c r="U4510" s="3">
        <v>0</v>
      </c>
    </row>
    <row r="4511" spans="1:21" ht="30" outlineLevel="4" x14ac:dyDescent="0.25">
      <c r="A4511" s="1" t="s">
        <v>119</v>
      </c>
      <c r="B4511" s="1" t="s">
        <v>120</v>
      </c>
      <c r="C4511" s="4" t="s">
        <v>18114</v>
      </c>
      <c r="D4511" s="19" t="s">
        <v>7139</v>
      </c>
      <c r="E4511" s="1" t="s">
        <v>7139</v>
      </c>
      <c r="F4511" s="19" t="s">
        <v>56</v>
      </c>
      <c r="G4511" s="19" t="s">
        <v>4</v>
      </c>
      <c r="H4511" s="19" t="s">
        <v>7153</v>
      </c>
      <c r="I4511" s="4" t="s">
        <v>7154</v>
      </c>
      <c r="J4511" s="1" t="s">
        <v>4</v>
      </c>
      <c r="K4511" s="1" t="s">
        <v>7149</v>
      </c>
      <c r="L4511" s="1" t="s">
        <v>7164</v>
      </c>
      <c r="M4511" s="1" t="s">
        <v>7165</v>
      </c>
      <c r="N4511" s="1" t="s">
        <v>7166</v>
      </c>
      <c r="O4511" s="26">
        <v>43433</v>
      </c>
      <c r="P4511" s="1" t="s">
        <v>23</v>
      </c>
      <c r="Q4511" s="16">
        <v>455811.56</v>
      </c>
      <c r="R4511" s="16">
        <v>455811.56</v>
      </c>
      <c r="S4511" s="32">
        <v>0</v>
      </c>
      <c r="T4511" s="16">
        <v>0</v>
      </c>
      <c r="U4511" s="3">
        <v>0</v>
      </c>
    </row>
    <row r="4512" spans="1:21" ht="30" outlineLevel="4" x14ac:dyDescent="0.25">
      <c r="A4512" s="1" t="s">
        <v>119</v>
      </c>
      <c r="B4512" s="1" t="s">
        <v>120</v>
      </c>
      <c r="C4512" s="4" t="s">
        <v>18114</v>
      </c>
      <c r="D4512" s="19" t="s">
        <v>7139</v>
      </c>
      <c r="E4512" s="1" t="s">
        <v>7139</v>
      </c>
      <c r="F4512" s="19" t="s">
        <v>56</v>
      </c>
      <c r="G4512" s="19" t="s">
        <v>4</v>
      </c>
      <c r="H4512" s="19" t="s">
        <v>7153</v>
      </c>
      <c r="I4512" s="4" t="s">
        <v>7154</v>
      </c>
      <c r="J4512" s="1" t="s">
        <v>4</v>
      </c>
      <c r="K4512" s="1" t="s">
        <v>7149</v>
      </c>
      <c r="L4512" s="1" t="s">
        <v>7167</v>
      </c>
      <c r="M4512" s="1" t="s">
        <v>7168</v>
      </c>
      <c r="N4512" s="1" t="s">
        <v>7169</v>
      </c>
      <c r="O4512" s="26">
        <v>43439</v>
      </c>
      <c r="P4512" s="1" t="s">
        <v>23</v>
      </c>
      <c r="Q4512" s="16">
        <v>232387.55</v>
      </c>
      <c r="R4512" s="16">
        <v>232387.55</v>
      </c>
      <c r="S4512" s="32">
        <v>0</v>
      </c>
      <c r="T4512" s="16">
        <v>0</v>
      </c>
      <c r="U4512" s="3">
        <v>0</v>
      </c>
    </row>
    <row r="4513" spans="1:21" ht="30" outlineLevel="4" x14ac:dyDescent="0.25">
      <c r="A4513" s="1" t="s">
        <v>119</v>
      </c>
      <c r="B4513" s="1" t="s">
        <v>120</v>
      </c>
      <c r="C4513" s="4" t="s">
        <v>18114</v>
      </c>
      <c r="D4513" s="19" t="s">
        <v>7139</v>
      </c>
      <c r="E4513" s="1" t="s">
        <v>7139</v>
      </c>
      <c r="F4513" s="19" t="s">
        <v>56</v>
      </c>
      <c r="G4513" s="19" t="s">
        <v>4</v>
      </c>
      <c r="H4513" s="19" t="s">
        <v>7153</v>
      </c>
      <c r="I4513" s="4" t="s">
        <v>7154</v>
      </c>
      <c r="J4513" s="1" t="s">
        <v>4</v>
      </c>
      <c r="K4513" s="1" t="s">
        <v>7149</v>
      </c>
      <c r="L4513" s="1" t="s">
        <v>7170</v>
      </c>
      <c r="M4513" s="1" t="s">
        <v>7171</v>
      </c>
      <c r="N4513" s="1" t="s">
        <v>7172</v>
      </c>
      <c r="O4513" s="26">
        <v>43462</v>
      </c>
      <c r="P4513" s="1" t="s">
        <v>23</v>
      </c>
      <c r="Q4513" s="16">
        <v>363414.23</v>
      </c>
      <c r="R4513" s="16">
        <v>363414.23</v>
      </c>
      <c r="S4513" s="32">
        <v>0</v>
      </c>
      <c r="T4513" s="16">
        <v>0</v>
      </c>
      <c r="U4513" s="3">
        <v>0</v>
      </c>
    </row>
    <row r="4514" spans="1:21" ht="30" outlineLevel="4" x14ac:dyDescent="0.25">
      <c r="A4514" s="1" t="s">
        <v>119</v>
      </c>
      <c r="B4514" s="1" t="s">
        <v>120</v>
      </c>
      <c r="C4514" s="4" t="s">
        <v>18114</v>
      </c>
      <c r="D4514" s="19" t="s">
        <v>7139</v>
      </c>
      <c r="E4514" s="1" t="s">
        <v>7139</v>
      </c>
      <c r="F4514" s="19" t="s">
        <v>56</v>
      </c>
      <c r="G4514" s="19" t="s">
        <v>4</v>
      </c>
      <c r="H4514" s="19" t="s">
        <v>7153</v>
      </c>
      <c r="I4514" s="4" t="s">
        <v>7154</v>
      </c>
      <c r="J4514" s="1" t="s">
        <v>4</v>
      </c>
      <c r="K4514" s="1" t="s">
        <v>7149</v>
      </c>
      <c r="L4514" s="1" t="s">
        <v>7173</v>
      </c>
      <c r="M4514" s="1" t="s">
        <v>7174</v>
      </c>
      <c r="N4514" s="1" t="s">
        <v>7175</v>
      </c>
      <c r="O4514" s="26">
        <v>43494</v>
      </c>
      <c r="P4514" s="1" t="s">
        <v>23</v>
      </c>
      <c r="Q4514" s="16">
        <v>143058.67000000001</v>
      </c>
      <c r="R4514" s="16">
        <v>143058.67000000001</v>
      </c>
      <c r="S4514" s="32">
        <v>0</v>
      </c>
      <c r="T4514" s="16">
        <v>0</v>
      </c>
      <c r="U4514" s="3">
        <v>0</v>
      </c>
    </row>
    <row r="4515" spans="1:21" ht="30" outlineLevel="4" x14ac:dyDescent="0.25">
      <c r="A4515" s="1" t="s">
        <v>119</v>
      </c>
      <c r="B4515" s="1" t="s">
        <v>120</v>
      </c>
      <c r="C4515" s="4" t="s">
        <v>18114</v>
      </c>
      <c r="D4515" s="19" t="s">
        <v>7139</v>
      </c>
      <c r="E4515" s="1" t="s">
        <v>7139</v>
      </c>
      <c r="F4515" s="19" t="s">
        <v>56</v>
      </c>
      <c r="G4515" s="19" t="s">
        <v>4</v>
      </c>
      <c r="H4515" s="19" t="s">
        <v>7153</v>
      </c>
      <c r="I4515" s="4" t="s">
        <v>7154</v>
      </c>
      <c r="J4515" s="1" t="s">
        <v>4</v>
      </c>
      <c r="K4515" s="1" t="s">
        <v>7149</v>
      </c>
      <c r="L4515" s="1" t="s">
        <v>7176</v>
      </c>
      <c r="M4515" s="1" t="s">
        <v>7177</v>
      </c>
      <c r="N4515" s="1" t="s">
        <v>7178</v>
      </c>
      <c r="O4515" s="26">
        <v>43524</v>
      </c>
      <c r="P4515" s="1" t="s">
        <v>23</v>
      </c>
      <c r="Q4515" s="16">
        <v>282177.78000000003</v>
      </c>
      <c r="R4515" s="16">
        <v>282177.78000000003</v>
      </c>
      <c r="S4515" s="32">
        <v>0</v>
      </c>
      <c r="T4515" s="16">
        <v>0</v>
      </c>
      <c r="U4515" s="3">
        <v>0</v>
      </c>
    </row>
    <row r="4516" spans="1:21" ht="30" outlineLevel="4" x14ac:dyDescent="0.25">
      <c r="A4516" s="1" t="s">
        <v>119</v>
      </c>
      <c r="B4516" s="1" t="s">
        <v>120</v>
      </c>
      <c r="C4516" s="4" t="s">
        <v>18114</v>
      </c>
      <c r="D4516" s="19" t="s">
        <v>7139</v>
      </c>
      <c r="E4516" s="1" t="s">
        <v>7139</v>
      </c>
      <c r="F4516" s="19" t="s">
        <v>56</v>
      </c>
      <c r="G4516" s="19" t="s">
        <v>4</v>
      </c>
      <c r="H4516" s="19" t="s">
        <v>7153</v>
      </c>
      <c r="I4516" s="4" t="s">
        <v>7154</v>
      </c>
      <c r="J4516" s="1" t="s">
        <v>4</v>
      </c>
      <c r="K4516" s="1" t="s">
        <v>7149</v>
      </c>
      <c r="L4516" s="1" t="s">
        <v>7179</v>
      </c>
      <c r="M4516" s="1" t="s">
        <v>7180</v>
      </c>
      <c r="N4516" s="1" t="s">
        <v>7181</v>
      </c>
      <c r="O4516" s="26">
        <v>43566</v>
      </c>
      <c r="P4516" s="1" t="s">
        <v>23</v>
      </c>
      <c r="Q4516" s="16">
        <v>221006.23</v>
      </c>
      <c r="R4516" s="16">
        <v>221006.23</v>
      </c>
      <c r="S4516" s="32">
        <v>0</v>
      </c>
      <c r="T4516" s="16">
        <v>0</v>
      </c>
      <c r="U4516" s="3">
        <v>0</v>
      </c>
    </row>
    <row r="4517" spans="1:21" ht="30" outlineLevel="4" x14ac:dyDescent="0.25">
      <c r="A4517" s="1" t="s">
        <v>119</v>
      </c>
      <c r="B4517" s="1" t="s">
        <v>120</v>
      </c>
      <c r="C4517" s="4" t="s">
        <v>18114</v>
      </c>
      <c r="D4517" s="19" t="s">
        <v>7139</v>
      </c>
      <c r="E4517" s="1" t="s">
        <v>7139</v>
      </c>
      <c r="F4517" s="19" t="s">
        <v>56</v>
      </c>
      <c r="G4517" s="19" t="s">
        <v>4</v>
      </c>
      <c r="H4517" s="19" t="s">
        <v>7153</v>
      </c>
      <c r="I4517" s="4" t="s">
        <v>7154</v>
      </c>
      <c r="J4517" s="1" t="s">
        <v>4</v>
      </c>
      <c r="K4517" s="1" t="s">
        <v>7149</v>
      </c>
      <c r="L4517" s="1" t="s">
        <v>7182</v>
      </c>
      <c r="M4517" s="1" t="s">
        <v>7183</v>
      </c>
      <c r="N4517" s="1" t="s">
        <v>7184</v>
      </c>
      <c r="O4517" s="26">
        <v>43637</v>
      </c>
      <c r="P4517" s="1" t="s">
        <v>23</v>
      </c>
      <c r="Q4517" s="16">
        <v>15558.22</v>
      </c>
      <c r="R4517" s="16">
        <v>15558.22</v>
      </c>
      <c r="S4517" s="32">
        <v>0</v>
      </c>
      <c r="T4517" s="16">
        <v>0</v>
      </c>
      <c r="U4517" s="3">
        <v>0</v>
      </c>
    </row>
    <row r="4518" spans="1:21" outlineLevel="3" x14ac:dyDescent="0.25">
      <c r="H4518" s="29" t="s">
        <v>17373</v>
      </c>
      <c r="O4518" s="26"/>
      <c r="Q4518" s="16">
        <f>SUBTOTAL(9,Q4496:Q4517)</f>
        <v>3138208</v>
      </c>
      <c r="R4518" s="16">
        <f>SUBTOTAL(9,R4496:R4517)</f>
        <v>2789518.24</v>
      </c>
      <c r="S4518" s="32">
        <f>SUBTOTAL(9,S4496:S4517)</f>
        <v>348689.76000000013</v>
      </c>
      <c r="T4518" s="16">
        <f>SUBTOTAL(9,T4496:T4517)</f>
        <v>0</v>
      </c>
      <c r="U4518" s="3">
        <f>SUBTOTAL(9,U4496:U4517)</f>
        <v>0</v>
      </c>
    </row>
    <row r="4519" spans="1:21" ht="30" outlineLevel="4" x14ac:dyDescent="0.25">
      <c r="A4519" s="1" t="s">
        <v>119</v>
      </c>
      <c r="B4519" s="1" t="s">
        <v>120</v>
      </c>
      <c r="C4519" s="4" t="s">
        <v>18114</v>
      </c>
      <c r="D4519" s="19" t="s">
        <v>7139</v>
      </c>
      <c r="E4519" s="1" t="s">
        <v>7139</v>
      </c>
      <c r="F4519" s="19" t="s">
        <v>4</v>
      </c>
      <c r="G4519" s="19" t="s">
        <v>49</v>
      </c>
      <c r="H4519" s="19" t="s">
        <v>7189</v>
      </c>
      <c r="I4519" s="4" t="s">
        <v>7190</v>
      </c>
      <c r="J4519" s="1" t="s">
        <v>4</v>
      </c>
      <c r="K4519" s="1" t="s">
        <v>7185</v>
      </c>
      <c r="L4519" s="1" t="s">
        <v>7186</v>
      </c>
      <c r="M4519" s="1" t="s">
        <v>7187</v>
      </c>
      <c r="N4519" s="1" t="s">
        <v>7188</v>
      </c>
      <c r="O4519" s="26">
        <v>43326</v>
      </c>
      <c r="P4519" s="1" t="s">
        <v>23</v>
      </c>
      <c r="Q4519" s="16">
        <v>6955.11</v>
      </c>
      <c r="R4519" s="16">
        <v>0</v>
      </c>
      <c r="S4519" s="32">
        <v>6955.11</v>
      </c>
      <c r="T4519" s="16">
        <v>0</v>
      </c>
      <c r="U4519" s="3">
        <v>0</v>
      </c>
    </row>
    <row r="4520" spans="1:21" ht="30" outlineLevel="4" x14ac:dyDescent="0.25">
      <c r="A4520" s="1" t="s">
        <v>119</v>
      </c>
      <c r="B4520" s="1" t="s">
        <v>120</v>
      </c>
      <c r="C4520" s="4" t="s">
        <v>18114</v>
      </c>
      <c r="D4520" s="19" t="s">
        <v>7139</v>
      </c>
      <c r="E4520" s="1" t="s">
        <v>7139</v>
      </c>
      <c r="F4520" s="19" t="s">
        <v>56</v>
      </c>
      <c r="G4520" s="19" t="s">
        <v>4</v>
      </c>
      <c r="H4520" s="19" t="s">
        <v>7189</v>
      </c>
      <c r="I4520" s="4" t="s">
        <v>7190</v>
      </c>
      <c r="J4520" s="1" t="s">
        <v>4</v>
      </c>
      <c r="K4520" s="1" t="s">
        <v>7185</v>
      </c>
      <c r="L4520" s="1" t="s">
        <v>7186</v>
      </c>
      <c r="M4520" s="1" t="s">
        <v>7187</v>
      </c>
      <c r="N4520" s="1" t="s">
        <v>7188</v>
      </c>
      <c r="O4520" s="26">
        <v>43326</v>
      </c>
      <c r="P4520" s="1" t="s">
        <v>23</v>
      </c>
      <c r="Q4520" s="16">
        <v>111283.89</v>
      </c>
      <c r="R4520" s="16">
        <v>111283.89</v>
      </c>
      <c r="S4520" s="32">
        <v>0</v>
      </c>
      <c r="T4520" s="16">
        <v>0</v>
      </c>
      <c r="U4520" s="3">
        <v>0</v>
      </c>
    </row>
    <row r="4521" spans="1:21" outlineLevel="3" x14ac:dyDescent="0.25">
      <c r="H4521" s="29" t="s">
        <v>17374</v>
      </c>
      <c r="O4521" s="26"/>
      <c r="Q4521" s="16">
        <f>SUBTOTAL(9,Q4519:Q4520)</f>
        <v>118239</v>
      </c>
      <c r="R4521" s="16">
        <f>SUBTOTAL(9,R4519:R4520)</f>
        <v>111283.89</v>
      </c>
      <c r="S4521" s="32">
        <f>SUBTOTAL(9,S4519:S4520)</f>
        <v>6955.11</v>
      </c>
      <c r="T4521" s="16">
        <f>SUBTOTAL(9,T4519:T4520)</f>
        <v>0</v>
      </c>
      <c r="U4521" s="3">
        <f>SUBTOTAL(9,U4519:U4520)</f>
        <v>0</v>
      </c>
    </row>
    <row r="4522" spans="1:21" ht="30" outlineLevel="4" x14ac:dyDescent="0.25">
      <c r="A4522" s="1" t="s">
        <v>119</v>
      </c>
      <c r="B4522" s="1" t="s">
        <v>120</v>
      </c>
      <c r="C4522" s="4" t="s">
        <v>18114</v>
      </c>
      <c r="D4522" s="19" t="s">
        <v>7139</v>
      </c>
      <c r="E4522" s="1" t="s">
        <v>7139</v>
      </c>
      <c r="F4522" s="19" t="s">
        <v>4</v>
      </c>
      <c r="G4522" s="19" t="s">
        <v>41</v>
      </c>
      <c r="H4522" s="19" t="s">
        <v>7193</v>
      </c>
      <c r="I4522" s="4" t="s">
        <v>7194</v>
      </c>
      <c r="J4522" s="1" t="s">
        <v>4</v>
      </c>
      <c r="K4522" s="1" t="s">
        <v>4</v>
      </c>
      <c r="L4522" s="1" t="s">
        <v>4</v>
      </c>
      <c r="M4522" s="1" t="s">
        <v>7191</v>
      </c>
      <c r="N4522" s="1" t="s">
        <v>7192</v>
      </c>
      <c r="O4522" s="26">
        <v>43318</v>
      </c>
      <c r="P4522" s="1" t="s">
        <v>23</v>
      </c>
      <c r="Q4522" s="16">
        <v>780</v>
      </c>
      <c r="R4522" s="16">
        <v>0</v>
      </c>
      <c r="S4522" s="32">
        <v>780</v>
      </c>
      <c r="T4522" s="16">
        <v>0</v>
      </c>
      <c r="U4522" s="3">
        <v>0</v>
      </c>
    </row>
    <row r="4523" spans="1:21" ht="30" outlineLevel="4" x14ac:dyDescent="0.25">
      <c r="A4523" s="1" t="s">
        <v>119</v>
      </c>
      <c r="B4523" s="1" t="s">
        <v>120</v>
      </c>
      <c r="C4523" s="4" t="s">
        <v>18114</v>
      </c>
      <c r="D4523" s="19" t="s">
        <v>7139</v>
      </c>
      <c r="E4523" s="1" t="s">
        <v>7139</v>
      </c>
      <c r="F4523" s="19" t="s">
        <v>56</v>
      </c>
      <c r="G4523" s="19" t="s">
        <v>4</v>
      </c>
      <c r="H4523" s="19" t="s">
        <v>7193</v>
      </c>
      <c r="I4523" s="4" t="s">
        <v>7194</v>
      </c>
      <c r="J4523" s="1" t="s">
        <v>4</v>
      </c>
      <c r="K4523" s="1" t="s">
        <v>4</v>
      </c>
      <c r="L4523" s="1" t="s">
        <v>4</v>
      </c>
      <c r="M4523" s="1" t="s">
        <v>7191</v>
      </c>
      <c r="N4523" s="1" t="s">
        <v>7192</v>
      </c>
      <c r="O4523" s="26">
        <v>43318</v>
      </c>
      <c r="P4523" s="1" t="s">
        <v>23</v>
      </c>
      <c r="Q4523" s="16">
        <v>6240</v>
      </c>
      <c r="R4523" s="16">
        <v>6240</v>
      </c>
      <c r="S4523" s="32">
        <v>0</v>
      </c>
      <c r="T4523" s="16">
        <v>0</v>
      </c>
      <c r="U4523" s="3">
        <v>0</v>
      </c>
    </row>
    <row r="4524" spans="1:21" outlineLevel="3" x14ac:dyDescent="0.25">
      <c r="H4524" s="29" t="s">
        <v>17375</v>
      </c>
      <c r="O4524" s="26"/>
      <c r="Q4524" s="16">
        <f>SUBTOTAL(9,Q4522:Q4523)</f>
        <v>7020</v>
      </c>
      <c r="R4524" s="16">
        <f>SUBTOTAL(9,R4522:R4523)</f>
        <v>6240</v>
      </c>
      <c r="S4524" s="32">
        <f>SUBTOTAL(9,S4522:S4523)</f>
        <v>780</v>
      </c>
      <c r="T4524" s="16">
        <f>SUBTOTAL(9,T4522:T4523)</f>
        <v>0</v>
      </c>
      <c r="U4524" s="3">
        <f>SUBTOTAL(9,U4522:U4523)</f>
        <v>0</v>
      </c>
    </row>
    <row r="4525" spans="1:21" ht="30" outlineLevel="4" x14ac:dyDescent="0.25">
      <c r="A4525" s="1" t="s">
        <v>119</v>
      </c>
      <c r="B4525" s="1" t="s">
        <v>120</v>
      </c>
      <c r="C4525" s="4" t="s">
        <v>18114</v>
      </c>
      <c r="D4525" s="19" t="s">
        <v>7139</v>
      </c>
      <c r="E4525" s="1" t="s">
        <v>7139</v>
      </c>
      <c r="F4525" s="19" t="s">
        <v>4</v>
      </c>
      <c r="G4525" s="19" t="s">
        <v>41</v>
      </c>
      <c r="H4525" s="19" t="s">
        <v>7199</v>
      </c>
      <c r="I4525" s="4" t="s">
        <v>7200</v>
      </c>
      <c r="J4525" s="1" t="s">
        <v>4</v>
      </c>
      <c r="K4525" s="1" t="s">
        <v>7195</v>
      </c>
      <c r="L4525" s="1" t="s">
        <v>7196</v>
      </c>
      <c r="M4525" s="1" t="s">
        <v>7197</v>
      </c>
      <c r="N4525" s="1" t="s">
        <v>7198</v>
      </c>
      <c r="O4525" s="26">
        <v>43494</v>
      </c>
      <c r="P4525" s="1" t="s">
        <v>23</v>
      </c>
      <c r="Q4525" s="16">
        <v>10900.07</v>
      </c>
      <c r="R4525" s="16">
        <v>0</v>
      </c>
      <c r="S4525" s="32">
        <v>10900.07</v>
      </c>
      <c r="T4525" s="16">
        <v>0</v>
      </c>
      <c r="U4525" s="3">
        <v>0</v>
      </c>
    </row>
    <row r="4526" spans="1:21" ht="30" outlineLevel="4" x14ac:dyDescent="0.25">
      <c r="A4526" s="1" t="s">
        <v>119</v>
      </c>
      <c r="B4526" s="1" t="s">
        <v>120</v>
      </c>
      <c r="C4526" s="4" t="s">
        <v>18114</v>
      </c>
      <c r="D4526" s="19" t="s">
        <v>7139</v>
      </c>
      <c r="E4526" s="1" t="s">
        <v>7139</v>
      </c>
      <c r="F4526" s="19" t="s">
        <v>4</v>
      </c>
      <c r="G4526" s="19" t="s">
        <v>41</v>
      </c>
      <c r="H4526" s="19" t="s">
        <v>7199</v>
      </c>
      <c r="I4526" s="4" t="s">
        <v>7200</v>
      </c>
      <c r="J4526" s="1" t="s">
        <v>4</v>
      </c>
      <c r="K4526" s="1" t="s">
        <v>7195</v>
      </c>
      <c r="L4526" s="1" t="s">
        <v>7201</v>
      </c>
      <c r="M4526" s="1" t="s">
        <v>7202</v>
      </c>
      <c r="N4526" s="1" t="s">
        <v>7203</v>
      </c>
      <c r="O4526" s="26">
        <v>43608</v>
      </c>
      <c r="P4526" s="1" t="s">
        <v>23</v>
      </c>
      <c r="Q4526" s="16">
        <v>2798.69</v>
      </c>
      <c r="R4526" s="16">
        <v>0</v>
      </c>
      <c r="S4526" s="32">
        <v>2798.69</v>
      </c>
      <c r="T4526" s="16">
        <v>0</v>
      </c>
      <c r="U4526" s="3">
        <v>0</v>
      </c>
    </row>
    <row r="4527" spans="1:21" ht="30" outlineLevel="4" x14ac:dyDescent="0.25">
      <c r="A4527" s="1" t="s">
        <v>119</v>
      </c>
      <c r="B4527" s="1" t="s">
        <v>120</v>
      </c>
      <c r="C4527" s="4" t="s">
        <v>18114</v>
      </c>
      <c r="D4527" s="19" t="s">
        <v>7139</v>
      </c>
      <c r="E4527" s="1" t="s">
        <v>7139</v>
      </c>
      <c r="F4527" s="19" t="s">
        <v>1953</v>
      </c>
      <c r="G4527" s="19" t="s">
        <v>4</v>
      </c>
      <c r="H4527" s="19" t="s">
        <v>7199</v>
      </c>
      <c r="I4527" s="4" t="s">
        <v>7200</v>
      </c>
      <c r="J4527" s="1" t="s">
        <v>4</v>
      </c>
      <c r="K4527" s="1" t="s">
        <v>7195</v>
      </c>
      <c r="L4527" s="1" t="s">
        <v>7196</v>
      </c>
      <c r="M4527" s="1" t="s">
        <v>7197</v>
      </c>
      <c r="N4527" s="1" t="s">
        <v>7198</v>
      </c>
      <c r="O4527" s="26">
        <v>43494</v>
      </c>
      <c r="P4527" s="1" t="s">
        <v>23</v>
      </c>
      <c r="Q4527" s="16">
        <v>87199.93</v>
      </c>
      <c r="R4527" s="16">
        <v>87199.93</v>
      </c>
      <c r="S4527" s="32">
        <v>0</v>
      </c>
      <c r="T4527" s="16">
        <v>0</v>
      </c>
      <c r="U4527" s="3">
        <v>0</v>
      </c>
    </row>
    <row r="4528" spans="1:21" ht="30" outlineLevel="4" x14ac:dyDescent="0.25">
      <c r="A4528" s="1" t="s">
        <v>119</v>
      </c>
      <c r="B4528" s="1" t="s">
        <v>120</v>
      </c>
      <c r="C4528" s="4" t="s">
        <v>18114</v>
      </c>
      <c r="D4528" s="19" t="s">
        <v>7139</v>
      </c>
      <c r="E4528" s="1" t="s">
        <v>7139</v>
      </c>
      <c r="F4528" s="19" t="s">
        <v>1953</v>
      </c>
      <c r="G4528" s="19" t="s">
        <v>4</v>
      </c>
      <c r="H4528" s="19" t="s">
        <v>7199</v>
      </c>
      <c r="I4528" s="4" t="s">
        <v>7200</v>
      </c>
      <c r="J4528" s="1" t="s">
        <v>4</v>
      </c>
      <c r="K4528" s="1" t="s">
        <v>7195</v>
      </c>
      <c r="L4528" s="1" t="s">
        <v>7201</v>
      </c>
      <c r="M4528" s="1" t="s">
        <v>7202</v>
      </c>
      <c r="N4528" s="1" t="s">
        <v>7203</v>
      </c>
      <c r="O4528" s="26">
        <v>43608</v>
      </c>
      <c r="P4528" s="1" t="s">
        <v>23</v>
      </c>
      <c r="Q4528" s="16">
        <v>22389.31</v>
      </c>
      <c r="R4528" s="16">
        <v>22389.31</v>
      </c>
      <c r="S4528" s="32">
        <v>0</v>
      </c>
      <c r="T4528" s="16">
        <v>0</v>
      </c>
      <c r="U4528" s="3">
        <v>0</v>
      </c>
    </row>
    <row r="4529" spans="1:21" outlineLevel="3" x14ac:dyDescent="0.25">
      <c r="H4529" s="29" t="s">
        <v>17376</v>
      </c>
      <c r="O4529" s="26"/>
      <c r="Q4529" s="16">
        <f>SUBTOTAL(9,Q4525:Q4528)</f>
        <v>123287.99999999999</v>
      </c>
      <c r="R4529" s="16">
        <f>SUBTOTAL(9,R4525:R4528)</f>
        <v>109589.23999999999</v>
      </c>
      <c r="S4529" s="32">
        <f>SUBTOTAL(9,S4525:S4528)</f>
        <v>13698.76</v>
      </c>
      <c r="T4529" s="16">
        <f>SUBTOTAL(9,T4525:T4528)</f>
        <v>0</v>
      </c>
      <c r="U4529" s="3">
        <f>SUBTOTAL(9,U4525:U4528)</f>
        <v>0</v>
      </c>
    </row>
    <row r="4530" spans="1:21" ht="45" outlineLevel="4" x14ac:dyDescent="0.25">
      <c r="A4530" s="1" t="s">
        <v>119</v>
      </c>
      <c r="B4530" s="1" t="s">
        <v>120</v>
      </c>
      <c r="C4530" s="4" t="s">
        <v>18114</v>
      </c>
      <c r="D4530" s="19" t="s">
        <v>7139</v>
      </c>
      <c r="E4530" s="1" t="s">
        <v>7139</v>
      </c>
      <c r="F4530" s="19" t="s">
        <v>4</v>
      </c>
      <c r="G4530" s="19" t="s">
        <v>49</v>
      </c>
      <c r="H4530" s="19" t="s">
        <v>7208</v>
      </c>
      <c r="I4530" s="4" t="s">
        <v>7209</v>
      </c>
      <c r="J4530" s="1" t="s">
        <v>4</v>
      </c>
      <c r="K4530" s="1" t="s">
        <v>7204</v>
      </c>
      <c r="L4530" s="1" t="s">
        <v>7205</v>
      </c>
      <c r="M4530" s="1" t="s">
        <v>7206</v>
      </c>
      <c r="N4530" s="1" t="s">
        <v>7207</v>
      </c>
      <c r="O4530" s="26">
        <v>43312</v>
      </c>
      <c r="P4530" s="1" t="s">
        <v>23</v>
      </c>
      <c r="Q4530" s="16">
        <v>32135</v>
      </c>
      <c r="R4530" s="16">
        <v>0</v>
      </c>
      <c r="S4530" s="32">
        <v>32135</v>
      </c>
      <c r="T4530" s="16">
        <v>0</v>
      </c>
      <c r="U4530" s="3">
        <v>0</v>
      </c>
    </row>
    <row r="4531" spans="1:21" outlineLevel="3" x14ac:dyDescent="0.25">
      <c r="H4531" s="29" t="s">
        <v>17377</v>
      </c>
      <c r="O4531" s="26"/>
      <c r="Q4531" s="16">
        <f>SUBTOTAL(9,Q4530:Q4530)</f>
        <v>32135</v>
      </c>
      <c r="R4531" s="16">
        <f>SUBTOTAL(9,R4530:R4530)</f>
        <v>0</v>
      </c>
      <c r="S4531" s="32">
        <f>SUBTOTAL(9,S4530:S4530)</f>
        <v>32135</v>
      </c>
      <c r="T4531" s="16">
        <f>SUBTOTAL(9,T4530:T4530)</f>
        <v>0</v>
      </c>
      <c r="U4531" s="3">
        <f>SUBTOTAL(9,U4530:U4530)</f>
        <v>0</v>
      </c>
    </row>
    <row r="4532" spans="1:21" ht="30" outlineLevel="4" x14ac:dyDescent="0.25">
      <c r="A4532" s="1" t="s">
        <v>119</v>
      </c>
      <c r="B4532" s="1" t="s">
        <v>120</v>
      </c>
      <c r="C4532" s="4" t="s">
        <v>18114</v>
      </c>
      <c r="D4532" s="19" t="s">
        <v>7139</v>
      </c>
      <c r="E4532" s="1" t="s">
        <v>7139</v>
      </c>
      <c r="F4532" s="19" t="s">
        <v>4</v>
      </c>
      <c r="G4532" s="19" t="s">
        <v>49</v>
      </c>
      <c r="H4532" s="19" t="s">
        <v>7214</v>
      </c>
      <c r="I4532" s="4" t="s">
        <v>7215</v>
      </c>
      <c r="J4532" s="1" t="s">
        <v>4</v>
      </c>
      <c r="K4532" s="1" t="s">
        <v>7210</v>
      </c>
      <c r="L4532" s="1" t="s">
        <v>7211</v>
      </c>
      <c r="M4532" s="1" t="s">
        <v>7212</v>
      </c>
      <c r="N4532" s="1" t="s">
        <v>7213</v>
      </c>
      <c r="O4532" s="26">
        <v>43409</v>
      </c>
      <c r="P4532" s="1" t="s">
        <v>23</v>
      </c>
      <c r="Q4532" s="16">
        <v>15291.07</v>
      </c>
      <c r="R4532" s="16">
        <v>0</v>
      </c>
      <c r="S4532" s="32">
        <v>15291.07</v>
      </c>
      <c r="T4532" s="16">
        <v>0</v>
      </c>
      <c r="U4532" s="3">
        <v>0</v>
      </c>
    </row>
    <row r="4533" spans="1:21" ht="30" outlineLevel="4" x14ac:dyDescent="0.25">
      <c r="A4533" s="1" t="s">
        <v>119</v>
      </c>
      <c r="B4533" s="1" t="s">
        <v>120</v>
      </c>
      <c r="C4533" s="4" t="s">
        <v>18114</v>
      </c>
      <c r="D4533" s="19" t="s">
        <v>7139</v>
      </c>
      <c r="E4533" s="1" t="s">
        <v>7139</v>
      </c>
      <c r="F4533" s="19" t="s">
        <v>4</v>
      </c>
      <c r="G4533" s="19" t="s">
        <v>49</v>
      </c>
      <c r="H4533" s="19" t="s">
        <v>7214</v>
      </c>
      <c r="I4533" s="4" t="s">
        <v>7215</v>
      </c>
      <c r="J4533" s="1" t="s">
        <v>4</v>
      </c>
      <c r="K4533" s="1" t="s">
        <v>7210</v>
      </c>
      <c r="L4533" s="1" t="s">
        <v>7216</v>
      </c>
      <c r="M4533" s="1" t="s">
        <v>7217</v>
      </c>
      <c r="N4533" s="1" t="s">
        <v>7218</v>
      </c>
      <c r="O4533" s="26">
        <v>43496</v>
      </c>
      <c r="P4533" s="1" t="s">
        <v>23</v>
      </c>
      <c r="Q4533" s="16">
        <v>6086.35</v>
      </c>
      <c r="R4533" s="16">
        <v>0</v>
      </c>
      <c r="S4533" s="32">
        <v>6086.35</v>
      </c>
      <c r="T4533" s="16">
        <v>0</v>
      </c>
      <c r="U4533" s="3">
        <v>0</v>
      </c>
    </row>
    <row r="4534" spans="1:21" ht="30" outlineLevel="4" x14ac:dyDescent="0.25">
      <c r="A4534" s="1" t="s">
        <v>119</v>
      </c>
      <c r="B4534" s="1" t="s">
        <v>120</v>
      </c>
      <c r="C4534" s="4" t="s">
        <v>18114</v>
      </c>
      <c r="D4534" s="19" t="s">
        <v>7139</v>
      </c>
      <c r="E4534" s="1" t="s">
        <v>7139</v>
      </c>
      <c r="F4534" s="19" t="s">
        <v>4</v>
      </c>
      <c r="G4534" s="19" t="s">
        <v>49</v>
      </c>
      <c r="H4534" s="19" t="s">
        <v>7214</v>
      </c>
      <c r="I4534" s="4" t="s">
        <v>7215</v>
      </c>
      <c r="J4534" s="1" t="s">
        <v>4</v>
      </c>
      <c r="K4534" s="1" t="s">
        <v>7210</v>
      </c>
      <c r="L4534" s="1" t="s">
        <v>7219</v>
      </c>
      <c r="M4534" s="1" t="s">
        <v>7220</v>
      </c>
      <c r="N4534" s="1" t="s">
        <v>7221</v>
      </c>
      <c r="O4534" s="26">
        <v>43607</v>
      </c>
      <c r="P4534" s="1" t="s">
        <v>23</v>
      </c>
      <c r="Q4534" s="16">
        <v>6306.15</v>
      </c>
      <c r="R4534" s="16">
        <v>0</v>
      </c>
      <c r="S4534" s="32">
        <v>6306.15</v>
      </c>
      <c r="T4534" s="16">
        <v>0</v>
      </c>
      <c r="U4534" s="3">
        <v>0</v>
      </c>
    </row>
    <row r="4535" spans="1:21" ht="30" outlineLevel="4" x14ac:dyDescent="0.25">
      <c r="A4535" s="1" t="s">
        <v>119</v>
      </c>
      <c r="B4535" s="1" t="s">
        <v>120</v>
      </c>
      <c r="C4535" s="4" t="s">
        <v>18114</v>
      </c>
      <c r="D4535" s="19" t="s">
        <v>7139</v>
      </c>
      <c r="E4535" s="1" t="s">
        <v>7139</v>
      </c>
      <c r="F4535" s="19" t="s">
        <v>56</v>
      </c>
      <c r="G4535" s="19" t="s">
        <v>4</v>
      </c>
      <c r="H4535" s="19" t="s">
        <v>7214</v>
      </c>
      <c r="I4535" s="4" t="s">
        <v>7215</v>
      </c>
      <c r="J4535" s="1" t="s">
        <v>4</v>
      </c>
      <c r="K4535" s="1" t="s">
        <v>7210</v>
      </c>
      <c r="L4535" s="1" t="s">
        <v>7211</v>
      </c>
      <c r="M4535" s="1" t="s">
        <v>7212</v>
      </c>
      <c r="N4535" s="1" t="s">
        <v>7213</v>
      </c>
      <c r="O4535" s="26">
        <v>43409</v>
      </c>
      <c r="P4535" s="1" t="s">
        <v>23</v>
      </c>
      <c r="Q4535" s="16">
        <v>244658.93</v>
      </c>
      <c r="R4535" s="16">
        <v>244658.93</v>
      </c>
      <c r="S4535" s="32">
        <v>0</v>
      </c>
      <c r="T4535" s="16">
        <v>0</v>
      </c>
      <c r="U4535" s="3">
        <v>0</v>
      </c>
    </row>
    <row r="4536" spans="1:21" ht="30" outlineLevel="4" x14ac:dyDescent="0.25">
      <c r="A4536" s="1" t="s">
        <v>119</v>
      </c>
      <c r="B4536" s="1" t="s">
        <v>120</v>
      </c>
      <c r="C4536" s="4" t="s">
        <v>18114</v>
      </c>
      <c r="D4536" s="19" t="s">
        <v>7139</v>
      </c>
      <c r="E4536" s="1" t="s">
        <v>7139</v>
      </c>
      <c r="F4536" s="19" t="s">
        <v>56</v>
      </c>
      <c r="G4536" s="19" t="s">
        <v>4</v>
      </c>
      <c r="H4536" s="19" t="s">
        <v>7214</v>
      </c>
      <c r="I4536" s="4" t="s">
        <v>7215</v>
      </c>
      <c r="J4536" s="1" t="s">
        <v>4</v>
      </c>
      <c r="K4536" s="1" t="s">
        <v>7210</v>
      </c>
      <c r="L4536" s="1" t="s">
        <v>7216</v>
      </c>
      <c r="M4536" s="1" t="s">
        <v>7217</v>
      </c>
      <c r="N4536" s="1" t="s">
        <v>7218</v>
      </c>
      <c r="O4536" s="26">
        <v>43496</v>
      </c>
      <c r="P4536" s="1" t="s">
        <v>23</v>
      </c>
      <c r="Q4536" s="16">
        <v>97382.65</v>
      </c>
      <c r="R4536" s="16">
        <v>97382.65</v>
      </c>
      <c r="S4536" s="32">
        <v>0</v>
      </c>
      <c r="T4536" s="16">
        <v>0</v>
      </c>
      <c r="U4536" s="3">
        <v>0</v>
      </c>
    </row>
    <row r="4537" spans="1:21" ht="30" outlineLevel="4" x14ac:dyDescent="0.25">
      <c r="A4537" s="1" t="s">
        <v>119</v>
      </c>
      <c r="B4537" s="1" t="s">
        <v>120</v>
      </c>
      <c r="C4537" s="4" t="s">
        <v>18114</v>
      </c>
      <c r="D4537" s="19" t="s">
        <v>7139</v>
      </c>
      <c r="E4537" s="1" t="s">
        <v>7139</v>
      </c>
      <c r="F4537" s="19" t="s">
        <v>56</v>
      </c>
      <c r="G4537" s="19" t="s">
        <v>4</v>
      </c>
      <c r="H4537" s="19" t="s">
        <v>7214</v>
      </c>
      <c r="I4537" s="4" t="s">
        <v>7215</v>
      </c>
      <c r="J4537" s="1" t="s">
        <v>4</v>
      </c>
      <c r="K4537" s="1" t="s">
        <v>7210</v>
      </c>
      <c r="L4537" s="1" t="s">
        <v>7219</v>
      </c>
      <c r="M4537" s="1" t="s">
        <v>7220</v>
      </c>
      <c r="N4537" s="1" t="s">
        <v>7221</v>
      </c>
      <c r="O4537" s="26">
        <v>43607</v>
      </c>
      <c r="P4537" s="1" t="s">
        <v>23</v>
      </c>
      <c r="Q4537" s="16">
        <v>100898.85</v>
      </c>
      <c r="R4537" s="16">
        <v>100898.85</v>
      </c>
      <c r="S4537" s="32">
        <v>0</v>
      </c>
      <c r="T4537" s="16">
        <v>0</v>
      </c>
      <c r="U4537" s="3">
        <v>0</v>
      </c>
    </row>
    <row r="4538" spans="1:21" outlineLevel="3" x14ac:dyDescent="0.25">
      <c r="H4538" s="29" t="s">
        <v>17378</v>
      </c>
      <c r="O4538" s="26"/>
      <c r="Q4538" s="16">
        <f>SUBTOTAL(9,Q4532:Q4537)</f>
        <v>470624</v>
      </c>
      <c r="R4538" s="16">
        <f>SUBTOTAL(9,R4532:R4537)</f>
        <v>442940.42999999993</v>
      </c>
      <c r="S4538" s="32">
        <f>SUBTOTAL(9,S4532:S4537)</f>
        <v>27683.57</v>
      </c>
      <c r="T4538" s="16">
        <f>SUBTOTAL(9,T4532:T4537)</f>
        <v>0</v>
      </c>
      <c r="U4538" s="3">
        <f>SUBTOTAL(9,U4532:U4537)</f>
        <v>0</v>
      </c>
    </row>
    <row r="4539" spans="1:21" ht="30" outlineLevel="4" x14ac:dyDescent="0.25">
      <c r="A4539" s="1" t="s">
        <v>119</v>
      </c>
      <c r="B4539" s="1" t="s">
        <v>120</v>
      </c>
      <c r="C4539" s="4" t="s">
        <v>18114</v>
      </c>
      <c r="D4539" s="19" t="s">
        <v>7139</v>
      </c>
      <c r="E4539" s="1" t="s">
        <v>7139</v>
      </c>
      <c r="F4539" s="19" t="s">
        <v>4</v>
      </c>
      <c r="G4539" s="19" t="s">
        <v>41</v>
      </c>
      <c r="H4539" s="19" t="s">
        <v>7226</v>
      </c>
      <c r="I4539" s="4" t="s">
        <v>7227</v>
      </c>
      <c r="J4539" s="1" t="s">
        <v>4</v>
      </c>
      <c r="K4539" s="1" t="s">
        <v>7222</v>
      </c>
      <c r="L4539" s="1" t="s">
        <v>7223</v>
      </c>
      <c r="M4539" s="1" t="s">
        <v>7224</v>
      </c>
      <c r="N4539" s="1" t="s">
        <v>7225</v>
      </c>
      <c r="O4539" s="26">
        <v>43536</v>
      </c>
      <c r="P4539" s="1" t="s">
        <v>23</v>
      </c>
      <c r="Q4539" s="16">
        <v>32949.78</v>
      </c>
      <c r="R4539" s="16">
        <v>0</v>
      </c>
      <c r="S4539" s="32">
        <v>32949.78</v>
      </c>
      <c r="T4539" s="16">
        <v>0</v>
      </c>
      <c r="U4539" s="3">
        <v>0</v>
      </c>
    </row>
    <row r="4540" spans="1:21" ht="30" outlineLevel="4" x14ac:dyDescent="0.25">
      <c r="A4540" s="1" t="s">
        <v>119</v>
      </c>
      <c r="B4540" s="1" t="s">
        <v>120</v>
      </c>
      <c r="C4540" s="4" t="s">
        <v>18114</v>
      </c>
      <c r="D4540" s="19" t="s">
        <v>7139</v>
      </c>
      <c r="E4540" s="1" t="s">
        <v>7139</v>
      </c>
      <c r="F4540" s="19" t="s">
        <v>4</v>
      </c>
      <c r="G4540" s="19" t="s">
        <v>41</v>
      </c>
      <c r="H4540" s="19" t="s">
        <v>7226</v>
      </c>
      <c r="I4540" s="4" t="s">
        <v>7227</v>
      </c>
      <c r="J4540" s="1" t="s">
        <v>4</v>
      </c>
      <c r="K4540" s="1" t="s">
        <v>7222</v>
      </c>
      <c r="L4540" s="1" t="s">
        <v>7228</v>
      </c>
      <c r="M4540" s="1" t="s">
        <v>7229</v>
      </c>
      <c r="N4540" s="1" t="s">
        <v>7230</v>
      </c>
      <c r="O4540" s="26">
        <v>43550</v>
      </c>
      <c r="P4540" s="1" t="s">
        <v>23</v>
      </c>
      <c r="Q4540" s="16">
        <v>11533.44</v>
      </c>
      <c r="R4540" s="16">
        <v>0</v>
      </c>
      <c r="S4540" s="32">
        <v>11533.44</v>
      </c>
      <c r="T4540" s="16">
        <v>0</v>
      </c>
      <c r="U4540" s="3">
        <v>0</v>
      </c>
    </row>
    <row r="4541" spans="1:21" ht="30" outlineLevel="4" x14ac:dyDescent="0.25">
      <c r="A4541" s="1" t="s">
        <v>119</v>
      </c>
      <c r="B4541" s="1" t="s">
        <v>120</v>
      </c>
      <c r="C4541" s="4" t="s">
        <v>18114</v>
      </c>
      <c r="D4541" s="19" t="s">
        <v>7139</v>
      </c>
      <c r="E4541" s="1" t="s">
        <v>7139</v>
      </c>
      <c r="F4541" s="19" t="s">
        <v>4</v>
      </c>
      <c r="G4541" s="19" t="s">
        <v>41</v>
      </c>
      <c r="H4541" s="19" t="s">
        <v>7226</v>
      </c>
      <c r="I4541" s="4" t="s">
        <v>7227</v>
      </c>
      <c r="J4541" s="1" t="s">
        <v>4</v>
      </c>
      <c r="K4541" s="1" t="s">
        <v>7222</v>
      </c>
      <c r="L4541" s="1" t="s">
        <v>7231</v>
      </c>
      <c r="M4541" s="1" t="s">
        <v>7232</v>
      </c>
      <c r="N4541" s="1" t="s">
        <v>7233</v>
      </c>
      <c r="O4541" s="26">
        <v>43578</v>
      </c>
      <c r="P4541" s="1" t="s">
        <v>23</v>
      </c>
      <c r="Q4541" s="16">
        <v>570</v>
      </c>
      <c r="R4541" s="16">
        <v>0</v>
      </c>
      <c r="S4541" s="32">
        <v>570</v>
      </c>
      <c r="T4541" s="16">
        <v>0</v>
      </c>
      <c r="U4541" s="3">
        <v>0</v>
      </c>
    </row>
    <row r="4542" spans="1:21" ht="30" outlineLevel="4" x14ac:dyDescent="0.25">
      <c r="A4542" s="1" t="s">
        <v>119</v>
      </c>
      <c r="B4542" s="1" t="s">
        <v>120</v>
      </c>
      <c r="C4542" s="4" t="s">
        <v>18114</v>
      </c>
      <c r="D4542" s="19" t="s">
        <v>7139</v>
      </c>
      <c r="E4542" s="1" t="s">
        <v>7139</v>
      </c>
      <c r="F4542" s="19" t="s">
        <v>56</v>
      </c>
      <c r="G4542" s="19" t="s">
        <v>4</v>
      </c>
      <c r="H4542" s="19" t="s">
        <v>7226</v>
      </c>
      <c r="I4542" s="4" t="s">
        <v>7227</v>
      </c>
      <c r="J4542" s="1" t="s">
        <v>4</v>
      </c>
      <c r="K4542" s="1" t="s">
        <v>7222</v>
      </c>
      <c r="L4542" s="1" t="s">
        <v>7223</v>
      </c>
      <c r="M4542" s="1" t="s">
        <v>7224</v>
      </c>
      <c r="N4542" s="1" t="s">
        <v>7225</v>
      </c>
      <c r="O4542" s="26">
        <v>43536</v>
      </c>
      <c r="P4542" s="1" t="s">
        <v>23</v>
      </c>
      <c r="Q4542" s="16">
        <v>263598.21999999997</v>
      </c>
      <c r="R4542" s="16">
        <v>263598.21999999997</v>
      </c>
      <c r="S4542" s="32">
        <v>0</v>
      </c>
      <c r="T4542" s="16">
        <v>0</v>
      </c>
      <c r="U4542" s="3">
        <v>0</v>
      </c>
    </row>
    <row r="4543" spans="1:21" ht="30" outlineLevel="4" x14ac:dyDescent="0.25">
      <c r="A4543" s="1" t="s">
        <v>119</v>
      </c>
      <c r="B4543" s="1" t="s">
        <v>120</v>
      </c>
      <c r="C4543" s="4" t="s">
        <v>18114</v>
      </c>
      <c r="D4543" s="19" t="s">
        <v>7139</v>
      </c>
      <c r="E4543" s="1" t="s">
        <v>7139</v>
      </c>
      <c r="F4543" s="19" t="s">
        <v>56</v>
      </c>
      <c r="G4543" s="19" t="s">
        <v>4</v>
      </c>
      <c r="H4543" s="19" t="s">
        <v>7226</v>
      </c>
      <c r="I4543" s="4" t="s">
        <v>7227</v>
      </c>
      <c r="J4543" s="1" t="s">
        <v>4</v>
      </c>
      <c r="K4543" s="1" t="s">
        <v>7222</v>
      </c>
      <c r="L4543" s="1" t="s">
        <v>7228</v>
      </c>
      <c r="M4543" s="1" t="s">
        <v>7229</v>
      </c>
      <c r="N4543" s="1" t="s">
        <v>7230</v>
      </c>
      <c r="O4543" s="26">
        <v>43550</v>
      </c>
      <c r="P4543" s="1" t="s">
        <v>23</v>
      </c>
      <c r="Q4543" s="16">
        <v>92267.56</v>
      </c>
      <c r="R4543" s="16">
        <v>92267.56</v>
      </c>
      <c r="S4543" s="32">
        <v>0</v>
      </c>
      <c r="T4543" s="16">
        <v>0</v>
      </c>
      <c r="U4543" s="3">
        <v>0</v>
      </c>
    </row>
    <row r="4544" spans="1:21" ht="30" outlineLevel="4" x14ac:dyDescent="0.25">
      <c r="A4544" s="1" t="s">
        <v>119</v>
      </c>
      <c r="B4544" s="1" t="s">
        <v>120</v>
      </c>
      <c r="C4544" s="4" t="s">
        <v>18114</v>
      </c>
      <c r="D4544" s="19" t="s">
        <v>7139</v>
      </c>
      <c r="E4544" s="1" t="s">
        <v>7139</v>
      </c>
      <c r="F4544" s="19" t="s">
        <v>56</v>
      </c>
      <c r="G4544" s="19" t="s">
        <v>4</v>
      </c>
      <c r="H4544" s="19" t="s">
        <v>7226</v>
      </c>
      <c r="I4544" s="4" t="s">
        <v>7227</v>
      </c>
      <c r="J4544" s="1" t="s">
        <v>4</v>
      </c>
      <c r="K4544" s="1" t="s">
        <v>7222</v>
      </c>
      <c r="L4544" s="1" t="s">
        <v>7231</v>
      </c>
      <c r="M4544" s="1" t="s">
        <v>7232</v>
      </c>
      <c r="N4544" s="1" t="s">
        <v>7233</v>
      </c>
      <c r="O4544" s="26">
        <v>43578</v>
      </c>
      <c r="P4544" s="1" t="s">
        <v>23</v>
      </c>
      <c r="Q4544" s="16">
        <v>4560</v>
      </c>
      <c r="R4544" s="16">
        <v>4560</v>
      </c>
      <c r="S4544" s="32">
        <v>0</v>
      </c>
      <c r="T4544" s="16">
        <v>0</v>
      </c>
      <c r="U4544" s="3">
        <v>0</v>
      </c>
    </row>
    <row r="4545" spans="1:21" outlineLevel="3" x14ac:dyDescent="0.25">
      <c r="H4545" s="29" t="s">
        <v>17379</v>
      </c>
      <c r="O4545" s="26"/>
      <c r="Q4545" s="16">
        <f>SUBTOTAL(9,Q4539:Q4544)</f>
        <v>405478.99999999994</v>
      </c>
      <c r="R4545" s="16">
        <f>SUBTOTAL(9,R4539:R4544)</f>
        <v>360425.77999999997</v>
      </c>
      <c r="S4545" s="32">
        <f>SUBTOTAL(9,S4539:S4544)</f>
        <v>45053.22</v>
      </c>
      <c r="T4545" s="16">
        <f>SUBTOTAL(9,T4539:T4544)</f>
        <v>0</v>
      </c>
      <c r="U4545" s="3">
        <f>SUBTOTAL(9,U4539:U4544)</f>
        <v>0</v>
      </c>
    </row>
    <row r="4546" spans="1:21" ht="30" outlineLevel="4" x14ac:dyDescent="0.25">
      <c r="A4546" s="1" t="s">
        <v>119</v>
      </c>
      <c r="B4546" s="1" t="s">
        <v>120</v>
      </c>
      <c r="C4546" s="4" t="s">
        <v>18114</v>
      </c>
      <c r="D4546" s="19" t="s">
        <v>7139</v>
      </c>
      <c r="E4546" s="1" t="s">
        <v>7139</v>
      </c>
      <c r="F4546" s="19" t="s">
        <v>4</v>
      </c>
      <c r="G4546" s="19" t="s">
        <v>49</v>
      </c>
      <c r="H4546" s="19" t="s">
        <v>7238</v>
      </c>
      <c r="I4546" s="4" t="s">
        <v>7239</v>
      </c>
      <c r="J4546" s="1" t="s">
        <v>4</v>
      </c>
      <c r="K4546" s="1" t="s">
        <v>7234</v>
      </c>
      <c r="L4546" s="1" t="s">
        <v>7235</v>
      </c>
      <c r="M4546" s="1" t="s">
        <v>7236</v>
      </c>
      <c r="N4546" s="1" t="s">
        <v>7237</v>
      </c>
      <c r="O4546" s="26">
        <v>43409</v>
      </c>
      <c r="P4546" s="1" t="s">
        <v>23</v>
      </c>
      <c r="Q4546" s="16">
        <v>68102</v>
      </c>
      <c r="R4546" s="16">
        <v>0</v>
      </c>
      <c r="S4546" s="32">
        <v>68102</v>
      </c>
      <c r="T4546" s="16">
        <v>0</v>
      </c>
      <c r="U4546" s="3">
        <v>0</v>
      </c>
    </row>
    <row r="4547" spans="1:21" ht="30" outlineLevel="4" x14ac:dyDescent="0.25">
      <c r="A4547" s="1" t="s">
        <v>119</v>
      </c>
      <c r="B4547" s="1" t="s">
        <v>120</v>
      </c>
      <c r="C4547" s="4" t="s">
        <v>18114</v>
      </c>
      <c r="D4547" s="19" t="s">
        <v>7139</v>
      </c>
      <c r="E4547" s="1" t="s">
        <v>7139</v>
      </c>
      <c r="F4547" s="19" t="s">
        <v>4</v>
      </c>
      <c r="G4547" s="19" t="s">
        <v>49</v>
      </c>
      <c r="H4547" s="19" t="s">
        <v>7238</v>
      </c>
      <c r="I4547" s="4" t="s">
        <v>7239</v>
      </c>
      <c r="J4547" s="1" t="s">
        <v>4</v>
      </c>
      <c r="K4547" s="1" t="s">
        <v>7234</v>
      </c>
      <c r="L4547" s="1" t="s">
        <v>7240</v>
      </c>
      <c r="M4547" s="1" t="s">
        <v>7241</v>
      </c>
      <c r="N4547" s="1" t="s">
        <v>7242</v>
      </c>
      <c r="O4547" s="26">
        <v>43472</v>
      </c>
      <c r="P4547" s="1" t="s">
        <v>23</v>
      </c>
      <c r="Q4547" s="16">
        <v>60962</v>
      </c>
      <c r="R4547" s="16">
        <v>0</v>
      </c>
      <c r="S4547" s="32">
        <v>60962</v>
      </c>
      <c r="T4547" s="16">
        <v>0</v>
      </c>
      <c r="U4547" s="3">
        <v>0</v>
      </c>
    </row>
    <row r="4548" spans="1:21" ht="30" outlineLevel="4" x14ac:dyDescent="0.25">
      <c r="A4548" s="1" t="s">
        <v>119</v>
      </c>
      <c r="B4548" s="1" t="s">
        <v>120</v>
      </c>
      <c r="C4548" s="4" t="s">
        <v>18114</v>
      </c>
      <c r="D4548" s="19" t="s">
        <v>7139</v>
      </c>
      <c r="E4548" s="1" t="s">
        <v>7139</v>
      </c>
      <c r="F4548" s="19" t="s">
        <v>4</v>
      </c>
      <c r="G4548" s="19" t="s">
        <v>49</v>
      </c>
      <c r="H4548" s="19" t="s">
        <v>7238</v>
      </c>
      <c r="I4548" s="4" t="s">
        <v>7239</v>
      </c>
      <c r="J4548" s="1" t="s">
        <v>4</v>
      </c>
      <c r="K4548" s="1" t="s">
        <v>7234</v>
      </c>
      <c r="L4548" s="1" t="s">
        <v>7243</v>
      </c>
      <c r="M4548" s="1" t="s">
        <v>7244</v>
      </c>
      <c r="N4548" s="1" t="s">
        <v>7245</v>
      </c>
      <c r="O4548" s="26">
        <v>43587</v>
      </c>
      <c r="P4548" s="1" t="s">
        <v>23</v>
      </c>
      <c r="Q4548" s="16">
        <v>50069</v>
      </c>
      <c r="R4548" s="16">
        <v>0</v>
      </c>
      <c r="S4548" s="32">
        <v>50069</v>
      </c>
      <c r="T4548" s="16">
        <v>0</v>
      </c>
      <c r="U4548" s="3">
        <v>0</v>
      </c>
    </row>
    <row r="4549" spans="1:21" outlineLevel="3" x14ac:dyDescent="0.25">
      <c r="H4549" s="29" t="s">
        <v>17380</v>
      </c>
      <c r="O4549" s="26"/>
      <c r="Q4549" s="16">
        <f>SUBTOTAL(9,Q4546:Q4548)</f>
        <v>179133</v>
      </c>
      <c r="R4549" s="16">
        <f>SUBTOTAL(9,R4546:R4548)</f>
        <v>0</v>
      </c>
      <c r="S4549" s="32">
        <f>SUBTOTAL(9,S4546:S4548)</f>
        <v>179133</v>
      </c>
      <c r="T4549" s="16">
        <f>SUBTOTAL(9,T4546:T4548)</f>
        <v>0</v>
      </c>
      <c r="U4549" s="3">
        <f>SUBTOTAL(9,U4546:U4548)</f>
        <v>0</v>
      </c>
    </row>
    <row r="4550" spans="1:21" ht="45" outlineLevel="4" x14ac:dyDescent="0.25">
      <c r="A4550" s="1" t="s">
        <v>119</v>
      </c>
      <c r="B4550" s="1" t="s">
        <v>120</v>
      </c>
      <c r="C4550" s="4" t="s">
        <v>18114</v>
      </c>
      <c r="D4550" s="19" t="s">
        <v>7139</v>
      </c>
      <c r="E4550" s="1" t="s">
        <v>7139</v>
      </c>
      <c r="F4550" s="19" t="s">
        <v>4</v>
      </c>
      <c r="G4550" s="19" t="s">
        <v>41</v>
      </c>
      <c r="H4550" s="19" t="s">
        <v>7250</v>
      </c>
      <c r="I4550" s="4" t="s">
        <v>18464</v>
      </c>
      <c r="J4550" s="1" t="s">
        <v>4</v>
      </c>
      <c r="K4550" s="1" t="s">
        <v>7246</v>
      </c>
      <c r="L4550" s="1" t="s">
        <v>7247</v>
      </c>
      <c r="M4550" s="1" t="s">
        <v>7248</v>
      </c>
      <c r="N4550" s="1" t="s">
        <v>7249</v>
      </c>
      <c r="O4550" s="26">
        <v>43637</v>
      </c>
      <c r="P4550" s="1" t="s">
        <v>23</v>
      </c>
      <c r="Q4550" s="16">
        <v>16.22</v>
      </c>
      <c r="R4550" s="16">
        <v>0</v>
      </c>
      <c r="S4550" s="32">
        <v>16.22</v>
      </c>
      <c r="T4550" s="16">
        <v>0</v>
      </c>
      <c r="U4550" s="3">
        <v>0</v>
      </c>
    </row>
    <row r="4551" spans="1:21" ht="45" outlineLevel="4" x14ac:dyDescent="0.25">
      <c r="A4551" s="1" t="s">
        <v>119</v>
      </c>
      <c r="B4551" s="1" t="s">
        <v>120</v>
      </c>
      <c r="C4551" s="4" t="s">
        <v>18114</v>
      </c>
      <c r="D4551" s="19" t="s">
        <v>7139</v>
      </c>
      <c r="E4551" s="1" t="s">
        <v>7139</v>
      </c>
      <c r="F4551" s="19" t="s">
        <v>56</v>
      </c>
      <c r="G4551" s="19" t="s">
        <v>4</v>
      </c>
      <c r="H4551" s="19" t="s">
        <v>7250</v>
      </c>
      <c r="I4551" s="4" t="s">
        <v>18464</v>
      </c>
      <c r="J4551" s="1" t="s">
        <v>4</v>
      </c>
      <c r="K4551" s="1" t="s">
        <v>7246</v>
      </c>
      <c r="L4551" s="1" t="s">
        <v>7247</v>
      </c>
      <c r="M4551" s="1" t="s">
        <v>7248</v>
      </c>
      <c r="N4551" s="1" t="s">
        <v>7249</v>
      </c>
      <c r="O4551" s="26">
        <v>43637</v>
      </c>
      <c r="P4551" s="1" t="s">
        <v>23</v>
      </c>
      <c r="Q4551" s="16">
        <v>129.78</v>
      </c>
      <c r="R4551" s="16">
        <v>129.78</v>
      </c>
      <c r="S4551" s="32">
        <v>0</v>
      </c>
      <c r="T4551" s="16">
        <v>0</v>
      </c>
      <c r="U4551" s="3">
        <v>0</v>
      </c>
    </row>
    <row r="4552" spans="1:21" outlineLevel="3" x14ac:dyDescent="0.25">
      <c r="H4552" s="29" t="s">
        <v>17381</v>
      </c>
      <c r="O4552" s="26"/>
      <c r="Q4552" s="16">
        <f>SUBTOTAL(9,Q4550:Q4551)</f>
        <v>146</v>
      </c>
      <c r="R4552" s="16">
        <f>SUBTOTAL(9,R4550:R4551)</f>
        <v>129.78</v>
      </c>
      <c r="S4552" s="32">
        <f>SUBTOTAL(9,S4550:S4551)</f>
        <v>16.22</v>
      </c>
      <c r="T4552" s="16">
        <f>SUBTOTAL(9,T4550:T4551)</f>
        <v>0</v>
      </c>
      <c r="U4552" s="3">
        <f>SUBTOTAL(9,U4550:U4551)</f>
        <v>0</v>
      </c>
    </row>
    <row r="4553" spans="1:21" outlineLevel="2" x14ac:dyDescent="0.25">
      <c r="C4553" s="5" t="s">
        <v>18115</v>
      </c>
      <c r="O4553" s="26"/>
      <c r="Q4553" s="16">
        <f>SUBTOTAL(9,Q4493:Q4551)</f>
        <v>4526267.9999999991</v>
      </c>
      <c r="R4553" s="16">
        <f>SUBTOTAL(9,R4493:R4551)</f>
        <v>3872123.3600000003</v>
      </c>
      <c r="S4553" s="32">
        <f>SUBTOTAL(9,S4493:S4551)</f>
        <v>654144.64000000013</v>
      </c>
      <c r="T4553" s="16">
        <f>SUBTOTAL(9,T4493:T4551)</f>
        <v>0</v>
      </c>
      <c r="U4553" s="3">
        <f>SUBTOTAL(9,U4493:U4551)</f>
        <v>0</v>
      </c>
    </row>
    <row r="4554" spans="1:21" ht="30" outlineLevel="4" x14ac:dyDescent="0.25">
      <c r="A4554" s="1" t="s">
        <v>119</v>
      </c>
      <c r="B4554" s="1" t="s">
        <v>120</v>
      </c>
      <c r="C4554" s="4" t="s">
        <v>18116</v>
      </c>
      <c r="D4554" s="19" t="s">
        <v>7251</v>
      </c>
      <c r="E4554" s="1" t="s">
        <v>7251</v>
      </c>
      <c r="F4554" s="19" t="s">
        <v>4</v>
      </c>
      <c r="G4554" s="19" t="s">
        <v>41</v>
      </c>
      <c r="H4554" s="19" t="s">
        <v>7257</v>
      </c>
      <c r="I4554" s="4" t="s">
        <v>7258</v>
      </c>
      <c r="J4554" s="1" t="s">
        <v>4</v>
      </c>
      <c r="K4554" s="1" t="s">
        <v>7252</v>
      </c>
      <c r="L4554" s="1" t="s">
        <v>7253</v>
      </c>
      <c r="M4554" s="1" t="s">
        <v>7254</v>
      </c>
      <c r="N4554" s="1" t="s">
        <v>7255</v>
      </c>
      <c r="O4554" s="26">
        <v>43283</v>
      </c>
      <c r="P4554" s="1" t="s">
        <v>7256</v>
      </c>
      <c r="Q4554" s="16">
        <v>2315.3000000000002</v>
      </c>
      <c r="R4554" s="16">
        <v>0</v>
      </c>
      <c r="S4554" s="32">
        <v>2315.3000000000002</v>
      </c>
      <c r="T4554" s="16">
        <v>0</v>
      </c>
      <c r="U4554" s="3">
        <v>0</v>
      </c>
    </row>
    <row r="4555" spans="1:21" ht="30" outlineLevel="4" x14ac:dyDescent="0.25">
      <c r="A4555" s="1" t="s">
        <v>119</v>
      </c>
      <c r="B4555" s="1" t="s">
        <v>120</v>
      </c>
      <c r="C4555" s="4" t="s">
        <v>18116</v>
      </c>
      <c r="D4555" s="19" t="s">
        <v>7251</v>
      </c>
      <c r="E4555" s="1" t="s">
        <v>7251</v>
      </c>
      <c r="F4555" s="19" t="s">
        <v>4</v>
      </c>
      <c r="G4555" s="19" t="s">
        <v>41</v>
      </c>
      <c r="H4555" s="19" t="s">
        <v>7257</v>
      </c>
      <c r="I4555" s="4" t="s">
        <v>7258</v>
      </c>
      <c r="J4555" s="1" t="s">
        <v>4</v>
      </c>
      <c r="K4555" s="1" t="s">
        <v>7252</v>
      </c>
      <c r="L4555" s="1" t="s">
        <v>7259</v>
      </c>
      <c r="M4555" s="1" t="s">
        <v>7260</v>
      </c>
      <c r="N4555" s="1" t="s">
        <v>7261</v>
      </c>
      <c r="O4555" s="26">
        <v>43314</v>
      </c>
      <c r="P4555" s="1" t="s">
        <v>7262</v>
      </c>
      <c r="Q4555" s="16">
        <v>2352.0700000000002</v>
      </c>
      <c r="R4555" s="16">
        <v>0</v>
      </c>
      <c r="S4555" s="32">
        <v>2352.0700000000002</v>
      </c>
      <c r="T4555" s="16">
        <v>0</v>
      </c>
      <c r="U4555" s="3">
        <v>0</v>
      </c>
    </row>
    <row r="4556" spans="1:21" ht="30" outlineLevel="4" x14ac:dyDescent="0.25">
      <c r="A4556" s="1" t="s">
        <v>119</v>
      </c>
      <c r="B4556" s="1" t="s">
        <v>120</v>
      </c>
      <c r="C4556" s="4" t="s">
        <v>18116</v>
      </c>
      <c r="D4556" s="19" t="s">
        <v>7251</v>
      </c>
      <c r="E4556" s="1" t="s">
        <v>7251</v>
      </c>
      <c r="F4556" s="19" t="s">
        <v>48</v>
      </c>
      <c r="G4556" s="19" t="s">
        <v>4</v>
      </c>
      <c r="H4556" s="19" t="s">
        <v>7257</v>
      </c>
      <c r="I4556" s="4" t="s">
        <v>7258</v>
      </c>
      <c r="J4556" s="1" t="s">
        <v>4</v>
      </c>
      <c r="K4556" s="1" t="s">
        <v>7252</v>
      </c>
      <c r="L4556" s="1" t="s">
        <v>7253</v>
      </c>
      <c r="M4556" s="1" t="s">
        <v>7254</v>
      </c>
      <c r="N4556" s="1" t="s">
        <v>7255</v>
      </c>
      <c r="O4556" s="26">
        <v>43283</v>
      </c>
      <c r="P4556" s="1" t="s">
        <v>7256</v>
      </c>
      <c r="Q4556" s="16">
        <v>18522.7</v>
      </c>
      <c r="R4556" s="16">
        <v>18522.7</v>
      </c>
      <c r="S4556" s="32">
        <v>0</v>
      </c>
      <c r="T4556" s="16">
        <v>0</v>
      </c>
      <c r="U4556" s="3">
        <v>0</v>
      </c>
    </row>
    <row r="4557" spans="1:21" ht="30" outlineLevel="4" x14ac:dyDescent="0.25">
      <c r="A4557" s="1" t="s">
        <v>119</v>
      </c>
      <c r="B4557" s="1" t="s">
        <v>120</v>
      </c>
      <c r="C4557" s="4" t="s">
        <v>18116</v>
      </c>
      <c r="D4557" s="19" t="s">
        <v>7251</v>
      </c>
      <c r="E4557" s="1" t="s">
        <v>7251</v>
      </c>
      <c r="F4557" s="19" t="s">
        <v>48</v>
      </c>
      <c r="G4557" s="19" t="s">
        <v>4</v>
      </c>
      <c r="H4557" s="19" t="s">
        <v>7257</v>
      </c>
      <c r="I4557" s="4" t="s">
        <v>7258</v>
      </c>
      <c r="J4557" s="1" t="s">
        <v>4</v>
      </c>
      <c r="K4557" s="1" t="s">
        <v>7252</v>
      </c>
      <c r="L4557" s="1" t="s">
        <v>7259</v>
      </c>
      <c r="M4557" s="1" t="s">
        <v>7260</v>
      </c>
      <c r="N4557" s="1" t="s">
        <v>7261</v>
      </c>
      <c r="O4557" s="26">
        <v>43314</v>
      </c>
      <c r="P4557" s="1" t="s">
        <v>7262</v>
      </c>
      <c r="Q4557" s="16">
        <v>18816.93</v>
      </c>
      <c r="R4557" s="16">
        <v>18816.93</v>
      </c>
      <c r="S4557" s="32">
        <v>0</v>
      </c>
      <c r="T4557" s="16">
        <v>0</v>
      </c>
      <c r="U4557" s="3">
        <v>0</v>
      </c>
    </row>
    <row r="4558" spans="1:21" outlineLevel="3" x14ac:dyDescent="0.25">
      <c r="H4558" s="29" t="s">
        <v>17382</v>
      </c>
      <c r="O4558" s="26"/>
      <c r="Q4558" s="16">
        <f>SUBTOTAL(9,Q4554:Q4557)</f>
        <v>42007</v>
      </c>
      <c r="R4558" s="16">
        <f>SUBTOTAL(9,R4554:R4557)</f>
        <v>37339.630000000005</v>
      </c>
      <c r="S4558" s="32">
        <f>SUBTOTAL(9,S4554:S4557)</f>
        <v>4667.3700000000008</v>
      </c>
      <c r="T4558" s="16">
        <f>SUBTOTAL(9,T4554:T4557)</f>
        <v>0</v>
      </c>
      <c r="U4558" s="3">
        <f>SUBTOTAL(9,U4554:U4557)</f>
        <v>0</v>
      </c>
    </row>
    <row r="4559" spans="1:21" ht="30" outlineLevel="4" x14ac:dyDescent="0.25">
      <c r="A4559" s="1" t="s">
        <v>119</v>
      </c>
      <c r="B4559" s="1" t="s">
        <v>120</v>
      </c>
      <c r="C4559" s="4" t="s">
        <v>18116</v>
      </c>
      <c r="D4559" s="19" t="s">
        <v>7251</v>
      </c>
      <c r="E4559" s="1" t="s">
        <v>7251</v>
      </c>
      <c r="F4559" s="19" t="s">
        <v>4</v>
      </c>
      <c r="G4559" s="19" t="s">
        <v>41</v>
      </c>
      <c r="H4559" s="19" t="s">
        <v>7268</v>
      </c>
      <c r="I4559" s="4" t="s">
        <v>7269</v>
      </c>
      <c r="J4559" s="1" t="s">
        <v>4</v>
      </c>
      <c r="K4559" s="1" t="s">
        <v>7263</v>
      </c>
      <c r="L4559" s="1" t="s">
        <v>7264</v>
      </c>
      <c r="M4559" s="1" t="s">
        <v>7265</v>
      </c>
      <c r="N4559" s="1" t="s">
        <v>7266</v>
      </c>
      <c r="O4559" s="26">
        <v>43318</v>
      </c>
      <c r="P4559" s="1" t="s">
        <v>7267</v>
      </c>
      <c r="Q4559" s="16">
        <v>1940.11</v>
      </c>
      <c r="R4559" s="16">
        <v>0</v>
      </c>
      <c r="S4559" s="32">
        <v>1940.11</v>
      </c>
      <c r="T4559" s="16">
        <v>0</v>
      </c>
      <c r="U4559" s="3">
        <v>0</v>
      </c>
    </row>
    <row r="4560" spans="1:21" ht="30" outlineLevel="4" x14ac:dyDescent="0.25">
      <c r="A4560" s="1" t="s">
        <v>119</v>
      </c>
      <c r="B4560" s="1" t="s">
        <v>120</v>
      </c>
      <c r="C4560" s="4" t="s">
        <v>18116</v>
      </c>
      <c r="D4560" s="19" t="s">
        <v>7251</v>
      </c>
      <c r="E4560" s="1" t="s">
        <v>7251</v>
      </c>
      <c r="F4560" s="19" t="s">
        <v>1953</v>
      </c>
      <c r="G4560" s="19" t="s">
        <v>4</v>
      </c>
      <c r="H4560" s="19" t="s">
        <v>7268</v>
      </c>
      <c r="I4560" s="4" t="s">
        <v>7269</v>
      </c>
      <c r="J4560" s="1" t="s">
        <v>4</v>
      </c>
      <c r="K4560" s="1" t="s">
        <v>7263</v>
      </c>
      <c r="L4560" s="1" t="s">
        <v>7264</v>
      </c>
      <c r="M4560" s="1" t="s">
        <v>7265</v>
      </c>
      <c r="N4560" s="1" t="s">
        <v>7266</v>
      </c>
      <c r="O4560" s="26">
        <v>43318</v>
      </c>
      <c r="P4560" s="1" t="s">
        <v>7267</v>
      </c>
      <c r="Q4560" s="16">
        <v>15520.89</v>
      </c>
      <c r="R4560" s="16">
        <v>15520.89</v>
      </c>
      <c r="S4560" s="32">
        <v>0</v>
      </c>
      <c r="T4560" s="16">
        <v>0</v>
      </c>
      <c r="U4560" s="3">
        <v>0</v>
      </c>
    </row>
    <row r="4561" spans="1:21" outlineLevel="3" x14ac:dyDescent="0.25">
      <c r="H4561" s="29" t="s">
        <v>17383</v>
      </c>
      <c r="O4561" s="26"/>
      <c r="Q4561" s="16">
        <f>SUBTOTAL(9,Q4559:Q4560)</f>
        <v>17461</v>
      </c>
      <c r="R4561" s="16">
        <f>SUBTOTAL(9,R4559:R4560)</f>
        <v>15520.89</v>
      </c>
      <c r="S4561" s="32">
        <f>SUBTOTAL(9,S4559:S4560)</f>
        <v>1940.11</v>
      </c>
      <c r="T4561" s="16">
        <f>SUBTOTAL(9,T4559:T4560)</f>
        <v>0</v>
      </c>
      <c r="U4561" s="3">
        <f>SUBTOTAL(9,U4559:U4560)</f>
        <v>0</v>
      </c>
    </row>
    <row r="4562" spans="1:21" ht="30" outlineLevel="4" x14ac:dyDescent="0.25">
      <c r="A4562" s="1" t="s">
        <v>337</v>
      </c>
      <c r="B4562" s="1" t="s">
        <v>338</v>
      </c>
      <c r="C4562" s="4" t="s">
        <v>18116</v>
      </c>
      <c r="D4562" s="19" t="s">
        <v>7251</v>
      </c>
      <c r="E4562" s="1" t="s">
        <v>7251</v>
      </c>
      <c r="F4562" s="19" t="s">
        <v>18193</v>
      </c>
      <c r="G4562" s="19" t="s">
        <v>4</v>
      </c>
      <c r="H4562" s="19" t="s">
        <v>7273</v>
      </c>
      <c r="I4562" s="4" t="s">
        <v>7274</v>
      </c>
      <c r="J4562" s="1" t="s">
        <v>7270</v>
      </c>
      <c r="K4562" s="1" t="s">
        <v>4</v>
      </c>
      <c r="L4562" s="1" t="s">
        <v>4</v>
      </c>
      <c r="M4562" s="1" t="s">
        <v>13</v>
      </c>
      <c r="N4562" s="1" t="s">
        <v>7271</v>
      </c>
      <c r="O4562" s="26">
        <v>43349</v>
      </c>
      <c r="P4562" s="1" t="s">
        <v>7272</v>
      </c>
      <c r="Q4562" s="16">
        <v>36253.51</v>
      </c>
      <c r="R4562" s="16">
        <v>36253.51</v>
      </c>
      <c r="S4562" s="32">
        <v>0</v>
      </c>
      <c r="T4562" s="16">
        <v>0</v>
      </c>
      <c r="U4562" s="3">
        <v>0</v>
      </c>
    </row>
    <row r="4563" spans="1:21" outlineLevel="3" x14ac:dyDescent="0.25">
      <c r="H4563" s="29" t="s">
        <v>17384</v>
      </c>
      <c r="O4563" s="26"/>
      <c r="Q4563" s="16">
        <f>SUBTOTAL(9,Q4562:Q4562)</f>
        <v>36253.51</v>
      </c>
      <c r="R4563" s="16">
        <f>SUBTOTAL(9,R4562:R4562)</f>
        <v>36253.51</v>
      </c>
      <c r="S4563" s="32">
        <f>SUBTOTAL(9,S4562:S4562)</f>
        <v>0</v>
      </c>
      <c r="T4563" s="16">
        <f>SUBTOTAL(9,T4562:T4562)</f>
        <v>0</v>
      </c>
      <c r="U4563" s="3">
        <f>SUBTOTAL(9,U4562:U4562)</f>
        <v>0</v>
      </c>
    </row>
    <row r="4564" spans="1:21" ht="30" outlineLevel="4" x14ac:dyDescent="0.25">
      <c r="A4564" s="1" t="s">
        <v>119</v>
      </c>
      <c r="B4564" s="1" t="s">
        <v>120</v>
      </c>
      <c r="C4564" s="4" t="s">
        <v>18116</v>
      </c>
      <c r="D4564" s="19" t="s">
        <v>7251</v>
      </c>
      <c r="E4564" s="1" t="s">
        <v>7251</v>
      </c>
      <c r="F4564" s="19" t="s">
        <v>4</v>
      </c>
      <c r="G4564" s="19" t="s">
        <v>49</v>
      </c>
      <c r="H4564" s="19" t="s">
        <v>7280</v>
      </c>
      <c r="I4564" s="4" t="s">
        <v>7281</v>
      </c>
      <c r="J4564" s="1" t="s">
        <v>4</v>
      </c>
      <c r="K4564" s="1" t="s">
        <v>7275</v>
      </c>
      <c r="L4564" s="1" t="s">
        <v>7276</v>
      </c>
      <c r="M4564" s="1" t="s">
        <v>7277</v>
      </c>
      <c r="N4564" s="1" t="s">
        <v>7278</v>
      </c>
      <c r="O4564" s="26">
        <v>43417</v>
      </c>
      <c r="P4564" s="1" t="s">
        <v>7279</v>
      </c>
      <c r="Q4564" s="16">
        <v>3835.23</v>
      </c>
      <c r="R4564" s="16">
        <v>0</v>
      </c>
      <c r="S4564" s="32">
        <v>3835.23</v>
      </c>
      <c r="T4564" s="16">
        <v>0</v>
      </c>
      <c r="U4564" s="3">
        <v>0</v>
      </c>
    </row>
    <row r="4565" spans="1:21" ht="30" outlineLevel="4" x14ac:dyDescent="0.25">
      <c r="A4565" s="1" t="s">
        <v>119</v>
      </c>
      <c r="B4565" s="1" t="s">
        <v>120</v>
      </c>
      <c r="C4565" s="4" t="s">
        <v>18116</v>
      </c>
      <c r="D4565" s="19" t="s">
        <v>7251</v>
      </c>
      <c r="E4565" s="1" t="s">
        <v>7251</v>
      </c>
      <c r="F4565" s="19" t="s">
        <v>4</v>
      </c>
      <c r="G4565" s="19" t="s">
        <v>49</v>
      </c>
      <c r="H4565" s="19" t="s">
        <v>7280</v>
      </c>
      <c r="I4565" s="4" t="s">
        <v>7281</v>
      </c>
      <c r="J4565" s="1" t="s">
        <v>4</v>
      </c>
      <c r="K4565" s="1" t="s">
        <v>7275</v>
      </c>
      <c r="L4565" s="1" t="s">
        <v>7282</v>
      </c>
      <c r="M4565" s="1" t="s">
        <v>7283</v>
      </c>
      <c r="N4565" s="1" t="s">
        <v>7284</v>
      </c>
      <c r="O4565" s="26">
        <v>43454</v>
      </c>
      <c r="P4565" s="1" t="s">
        <v>7285</v>
      </c>
      <c r="Q4565" s="16">
        <v>4019.98</v>
      </c>
      <c r="R4565" s="16">
        <v>0</v>
      </c>
      <c r="S4565" s="32">
        <v>4019.98</v>
      </c>
      <c r="T4565" s="16">
        <v>0</v>
      </c>
      <c r="U4565" s="3">
        <v>0</v>
      </c>
    </row>
    <row r="4566" spans="1:21" ht="30" outlineLevel="4" x14ac:dyDescent="0.25">
      <c r="A4566" s="1" t="s">
        <v>119</v>
      </c>
      <c r="B4566" s="1" t="s">
        <v>120</v>
      </c>
      <c r="C4566" s="4" t="s">
        <v>18116</v>
      </c>
      <c r="D4566" s="19" t="s">
        <v>7251</v>
      </c>
      <c r="E4566" s="1" t="s">
        <v>7251</v>
      </c>
      <c r="F4566" s="19" t="s">
        <v>4</v>
      </c>
      <c r="G4566" s="19" t="s">
        <v>49</v>
      </c>
      <c r="H4566" s="19" t="s">
        <v>7280</v>
      </c>
      <c r="I4566" s="4" t="s">
        <v>7281</v>
      </c>
      <c r="J4566" s="1" t="s">
        <v>4</v>
      </c>
      <c r="K4566" s="1" t="s">
        <v>7275</v>
      </c>
      <c r="L4566" s="1" t="s">
        <v>7286</v>
      </c>
      <c r="M4566" s="1" t="s">
        <v>7287</v>
      </c>
      <c r="N4566" s="1" t="s">
        <v>7288</v>
      </c>
      <c r="O4566" s="26">
        <v>43493</v>
      </c>
      <c r="P4566" s="1" t="s">
        <v>7289</v>
      </c>
      <c r="Q4566" s="16">
        <v>3752.75</v>
      </c>
      <c r="R4566" s="16">
        <v>0</v>
      </c>
      <c r="S4566" s="32">
        <v>3752.75</v>
      </c>
      <c r="T4566" s="16">
        <v>0</v>
      </c>
      <c r="U4566" s="3">
        <v>0</v>
      </c>
    </row>
    <row r="4567" spans="1:21" ht="30" outlineLevel="4" x14ac:dyDescent="0.25">
      <c r="A4567" s="1" t="s">
        <v>119</v>
      </c>
      <c r="B4567" s="1" t="s">
        <v>120</v>
      </c>
      <c r="C4567" s="4" t="s">
        <v>18116</v>
      </c>
      <c r="D4567" s="19" t="s">
        <v>7251</v>
      </c>
      <c r="E4567" s="1" t="s">
        <v>7251</v>
      </c>
      <c r="F4567" s="19" t="s">
        <v>4</v>
      </c>
      <c r="G4567" s="19" t="s">
        <v>49</v>
      </c>
      <c r="H4567" s="19" t="s">
        <v>7280</v>
      </c>
      <c r="I4567" s="4" t="s">
        <v>7281</v>
      </c>
      <c r="J4567" s="1" t="s">
        <v>4</v>
      </c>
      <c r="K4567" s="1" t="s">
        <v>7275</v>
      </c>
      <c r="L4567" s="1" t="s">
        <v>7290</v>
      </c>
      <c r="M4567" s="1" t="s">
        <v>7291</v>
      </c>
      <c r="N4567" s="1" t="s">
        <v>7292</v>
      </c>
      <c r="O4567" s="26">
        <v>43521</v>
      </c>
      <c r="P4567" s="1" t="s">
        <v>7293</v>
      </c>
      <c r="Q4567" s="16">
        <v>3094.09</v>
      </c>
      <c r="R4567" s="16">
        <v>0</v>
      </c>
      <c r="S4567" s="32">
        <v>3094.09</v>
      </c>
      <c r="T4567" s="16">
        <v>0</v>
      </c>
      <c r="U4567" s="3">
        <v>0</v>
      </c>
    </row>
    <row r="4568" spans="1:21" ht="30" outlineLevel="4" x14ac:dyDescent="0.25">
      <c r="A4568" s="1" t="s">
        <v>119</v>
      </c>
      <c r="B4568" s="1" t="s">
        <v>120</v>
      </c>
      <c r="C4568" s="4" t="s">
        <v>18116</v>
      </c>
      <c r="D4568" s="19" t="s">
        <v>7251</v>
      </c>
      <c r="E4568" s="1" t="s">
        <v>7251</v>
      </c>
      <c r="F4568" s="19" t="s">
        <v>4</v>
      </c>
      <c r="G4568" s="19" t="s">
        <v>49</v>
      </c>
      <c r="H4568" s="19" t="s">
        <v>7280</v>
      </c>
      <c r="I4568" s="4" t="s">
        <v>7281</v>
      </c>
      <c r="J4568" s="1" t="s">
        <v>4</v>
      </c>
      <c r="K4568" s="1" t="s">
        <v>7275</v>
      </c>
      <c r="L4568" s="1" t="s">
        <v>7294</v>
      </c>
      <c r="M4568" s="1" t="s">
        <v>7295</v>
      </c>
      <c r="N4568" s="1" t="s">
        <v>7296</v>
      </c>
      <c r="O4568" s="26">
        <v>43566</v>
      </c>
      <c r="P4568" s="1" t="s">
        <v>7297</v>
      </c>
      <c r="Q4568" s="16">
        <v>3787.16</v>
      </c>
      <c r="R4568" s="16">
        <v>0</v>
      </c>
      <c r="S4568" s="32">
        <v>3787.16</v>
      </c>
      <c r="T4568" s="16">
        <v>0</v>
      </c>
      <c r="U4568" s="3">
        <v>0</v>
      </c>
    </row>
    <row r="4569" spans="1:21" ht="30" outlineLevel="4" x14ac:dyDescent="0.25">
      <c r="A4569" s="1" t="s">
        <v>119</v>
      </c>
      <c r="B4569" s="1" t="s">
        <v>120</v>
      </c>
      <c r="C4569" s="4" t="s">
        <v>18116</v>
      </c>
      <c r="D4569" s="19" t="s">
        <v>7251</v>
      </c>
      <c r="E4569" s="1" t="s">
        <v>7251</v>
      </c>
      <c r="F4569" s="19" t="s">
        <v>4</v>
      </c>
      <c r="G4569" s="19" t="s">
        <v>49</v>
      </c>
      <c r="H4569" s="19" t="s">
        <v>7280</v>
      </c>
      <c r="I4569" s="4" t="s">
        <v>7281</v>
      </c>
      <c r="J4569" s="1" t="s">
        <v>4</v>
      </c>
      <c r="K4569" s="1" t="s">
        <v>7275</v>
      </c>
      <c r="L4569" s="1" t="s">
        <v>7298</v>
      </c>
      <c r="M4569" s="1" t="s">
        <v>7299</v>
      </c>
      <c r="N4569" s="1" t="s">
        <v>7300</v>
      </c>
      <c r="O4569" s="26">
        <v>43587</v>
      </c>
      <c r="P4569" s="1" t="s">
        <v>7301</v>
      </c>
      <c r="Q4569" s="16">
        <v>3387.7</v>
      </c>
      <c r="R4569" s="16">
        <v>0</v>
      </c>
      <c r="S4569" s="32">
        <v>3387.7</v>
      </c>
      <c r="T4569" s="16">
        <v>0</v>
      </c>
      <c r="U4569" s="3">
        <v>0</v>
      </c>
    </row>
    <row r="4570" spans="1:21" ht="30" outlineLevel="4" x14ac:dyDescent="0.25">
      <c r="A4570" s="1" t="s">
        <v>119</v>
      </c>
      <c r="B4570" s="1" t="s">
        <v>120</v>
      </c>
      <c r="C4570" s="4" t="s">
        <v>18116</v>
      </c>
      <c r="D4570" s="19" t="s">
        <v>7251</v>
      </c>
      <c r="E4570" s="1" t="s">
        <v>7251</v>
      </c>
      <c r="F4570" s="19" t="s">
        <v>4</v>
      </c>
      <c r="G4570" s="19" t="s">
        <v>49</v>
      </c>
      <c r="H4570" s="19" t="s">
        <v>7280</v>
      </c>
      <c r="I4570" s="4" t="s">
        <v>7281</v>
      </c>
      <c r="J4570" s="1" t="s">
        <v>4</v>
      </c>
      <c r="K4570" s="1" t="s">
        <v>7275</v>
      </c>
      <c r="L4570" s="1" t="s">
        <v>7302</v>
      </c>
      <c r="M4570" s="1" t="s">
        <v>7303</v>
      </c>
      <c r="N4570" s="1" t="s">
        <v>7304</v>
      </c>
      <c r="O4570" s="26">
        <v>43619</v>
      </c>
      <c r="P4570" s="1" t="s">
        <v>7305</v>
      </c>
      <c r="Q4570" s="16">
        <v>2129.09</v>
      </c>
      <c r="R4570" s="16">
        <v>0</v>
      </c>
      <c r="S4570" s="32">
        <v>2129.09</v>
      </c>
      <c r="T4570" s="16">
        <v>0</v>
      </c>
      <c r="U4570" s="3">
        <v>0</v>
      </c>
    </row>
    <row r="4571" spans="1:21" ht="30" outlineLevel="4" x14ac:dyDescent="0.25">
      <c r="A4571" s="1" t="s">
        <v>119</v>
      </c>
      <c r="B4571" s="1" t="s">
        <v>120</v>
      </c>
      <c r="C4571" s="4" t="s">
        <v>18116</v>
      </c>
      <c r="D4571" s="19" t="s">
        <v>7251</v>
      </c>
      <c r="E4571" s="1" t="s">
        <v>7251</v>
      </c>
      <c r="F4571" s="19" t="s">
        <v>4</v>
      </c>
      <c r="G4571" s="19" t="s">
        <v>49</v>
      </c>
      <c r="H4571" s="19" t="s">
        <v>7280</v>
      </c>
      <c r="I4571" s="4" t="s">
        <v>7281</v>
      </c>
      <c r="J4571" s="1" t="s">
        <v>4</v>
      </c>
      <c r="K4571" s="1" t="s">
        <v>7275</v>
      </c>
      <c r="L4571" s="1" t="s">
        <v>7306</v>
      </c>
      <c r="M4571" s="1" t="s">
        <v>7307</v>
      </c>
      <c r="N4571" s="1" t="s">
        <v>7308</v>
      </c>
      <c r="O4571" s="26">
        <v>43641</v>
      </c>
      <c r="P4571" s="1" t="s">
        <v>7309</v>
      </c>
      <c r="Q4571" s="16">
        <v>2289.87</v>
      </c>
      <c r="R4571" s="16">
        <v>0</v>
      </c>
      <c r="S4571" s="32">
        <v>2289.87</v>
      </c>
      <c r="T4571" s="16">
        <v>0</v>
      </c>
      <c r="U4571" s="3">
        <v>0</v>
      </c>
    </row>
    <row r="4572" spans="1:21" ht="30" outlineLevel="4" x14ac:dyDescent="0.25">
      <c r="A4572" s="1" t="s">
        <v>119</v>
      </c>
      <c r="B4572" s="1" t="s">
        <v>120</v>
      </c>
      <c r="C4572" s="4" t="s">
        <v>18116</v>
      </c>
      <c r="D4572" s="19" t="s">
        <v>7251</v>
      </c>
      <c r="E4572" s="1" t="s">
        <v>7251</v>
      </c>
      <c r="F4572" s="19" t="s">
        <v>48</v>
      </c>
      <c r="G4572" s="19" t="s">
        <v>4</v>
      </c>
      <c r="H4572" s="19" t="s">
        <v>7280</v>
      </c>
      <c r="I4572" s="4" t="s">
        <v>7281</v>
      </c>
      <c r="J4572" s="1" t="s">
        <v>4</v>
      </c>
      <c r="K4572" s="1" t="s">
        <v>7275</v>
      </c>
      <c r="L4572" s="1" t="s">
        <v>7276</v>
      </c>
      <c r="M4572" s="1" t="s">
        <v>7277</v>
      </c>
      <c r="N4572" s="1" t="s">
        <v>7278</v>
      </c>
      <c r="O4572" s="26">
        <v>43417</v>
      </c>
      <c r="P4572" s="1" t="s">
        <v>7279</v>
      </c>
      <c r="Q4572" s="16">
        <v>30681.759999999998</v>
      </c>
      <c r="R4572" s="16">
        <v>30681.759999999998</v>
      </c>
      <c r="S4572" s="32">
        <v>0</v>
      </c>
      <c r="T4572" s="16">
        <v>0</v>
      </c>
      <c r="U4572" s="3">
        <v>0</v>
      </c>
    </row>
    <row r="4573" spans="1:21" ht="30" outlineLevel="4" x14ac:dyDescent="0.25">
      <c r="A4573" s="1" t="s">
        <v>119</v>
      </c>
      <c r="B4573" s="1" t="s">
        <v>120</v>
      </c>
      <c r="C4573" s="4" t="s">
        <v>18116</v>
      </c>
      <c r="D4573" s="19" t="s">
        <v>7251</v>
      </c>
      <c r="E4573" s="1" t="s">
        <v>7251</v>
      </c>
      <c r="F4573" s="19" t="s">
        <v>48</v>
      </c>
      <c r="G4573" s="19" t="s">
        <v>4</v>
      </c>
      <c r="H4573" s="19" t="s">
        <v>7280</v>
      </c>
      <c r="I4573" s="4" t="s">
        <v>7281</v>
      </c>
      <c r="J4573" s="1" t="s">
        <v>4</v>
      </c>
      <c r="K4573" s="1" t="s">
        <v>7275</v>
      </c>
      <c r="L4573" s="1" t="s">
        <v>7282</v>
      </c>
      <c r="M4573" s="1" t="s">
        <v>7283</v>
      </c>
      <c r="N4573" s="1" t="s">
        <v>7284</v>
      </c>
      <c r="O4573" s="26">
        <v>43454</v>
      </c>
      <c r="P4573" s="1" t="s">
        <v>7285</v>
      </c>
      <c r="Q4573" s="16">
        <v>32160.02</v>
      </c>
      <c r="R4573" s="16">
        <v>32160.02</v>
      </c>
      <c r="S4573" s="32">
        <v>0</v>
      </c>
      <c r="T4573" s="16">
        <v>0</v>
      </c>
      <c r="U4573" s="3">
        <v>0</v>
      </c>
    </row>
    <row r="4574" spans="1:21" ht="30" outlineLevel="4" x14ac:dyDescent="0.25">
      <c r="A4574" s="1" t="s">
        <v>119</v>
      </c>
      <c r="B4574" s="1" t="s">
        <v>120</v>
      </c>
      <c r="C4574" s="4" t="s">
        <v>18116</v>
      </c>
      <c r="D4574" s="19" t="s">
        <v>7251</v>
      </c>
      <c r="E4574" s="1" t="s">
        <v>7251</v>
      </c>
      <c r="F4574" s="19" t="s">
        <v>48</v>
      </c>
      <c r="G4574" s="19" t="s">
        <v>4</v>
      </c>
      <c r="H4574" s="19" t="s">
        <v>7280</v>
      </c>
      <c r="I4574" s="4" t="s">
        <v>7281</v>
      </c>
      <c r="J4574" s="1" t="s">
        <v>4</v>
      </c>
      <c r="K4574" s="1" t="s">
        <v>7275</v>
      </c>
      <c r="L4574" s="1" t="s">
        <v>7286</v>
      </c>
      <c r="M4574" s="1" t="s">
        <v>7287</v>
      </c>
      <c r="N4574" s="1" t="s">
        <v>7288</v>
      </c>
      <c r="O4574" s="26">
        <v>43493</v>
      </c>
      <c r="P4574" s="1" t="s">
        <v>7289</v>
      </c>
      <c r="Q4574" s="16">
        <v>30022.25</v>
      </c>
      <c r="R4574" s="16">
        <v>30022.25</v>
      </c>
      <c r="S4574" s="32">
        <v>0</v>
      </c>
      <c r="T4574" s="16">
        <v>0</v>
      </c>
      <c r="U4574" s="3">
        <v>0</v>
      </c>
    </row>
    <row r="4575" spans="1:21" ht="30" outlineLevel="4" x14ac:dyDescent="0.25">
      <c r="A4575" s="1" t="s">
        <v>119</v>
      </c>
      <c r="B4575" s="1" t="s">
        <v>120</v>
      </c>
      <c r="C4575" s="4" t="s">
        <v>18116</v>
      </c>
      <c r="D4575" s="19" t="s">
        <v>7251</v>
      </c>
      <c r="E4575" s="1" t="s">
        <v>7251</v>
      </c>
      <c r="F4575" s="19" t="s">
        <v>48</v>
      </c>
      <c r="G4575" s="19" t="s">
        <v>4</v>
      </c>
      <c r="H4575" s="19" t="s">
        <v>7280</v>
      </c>
      <c r="I4575" s="4" t="s">
        <v>7281</v>
      </c>
      <c r="J4575" s="1" t="s">
        <v>4</v>
      </c>
      <c r="K4575" s="1" t="s">
        <v>7275</v>
      </c>
      <c r="L4575" s="1" t="s">
        <v>7290</v>
      </c>
      <c r="M4575" s="1" t="s">
        <v>7291</v>
      </c>
      <c r="N4575" s="1" t="s">
        <v>7292</v>
      </c>
      <c r="O4575" s="26">
        <v>43521</v>
      </c>
      <c r="P4575" s="1" t="s">
        <v>7293</v>
      </c>
      <c r="Q4575" s="16">
        <v>24752.91</v>
      </c>
      <c r="R4575" s="16">
        <v>24752.91</v>
      </c>
      <c r="S4575" s="32">
        <v>0</v>
      </c>
      <c r="T4575" s="16">
        <v>0</v>
      </c>
      <c r="U4575" s="3">
        <v>0</v>
      </c>
    </row>
    <row r="4576" spans="1:21" ht="30" outlineLevel="4" x14ac:dyDescent="0.25">
      <c r="A4576" s="1" t="s">
        <v>119</v>
      </c>
      <c r="B4576" s="1" t="s">
        <v>120</v>
      </c>
      <c r="C4576" s="4" t="s">
        <v>18116</v>
      </c>
      <c r="D4576" s="19" t="s">
        <v>7251</v>
      </c>
      <c r="E4576" s="1" t="s">
        <v>7251</v>
      </c>
      <c r="F4576" s="19" t="s">
        <v>48</v>
      </c>
      <c r="G4576" s="19" t="s">
        <v>4</v>
      </c>
      <c r="H4576" s="19" t="s">
        <v>7280</v>
      </c>
      <c r="I4576" s="4" t="s">
        <v>7281</v>
      </c>
      <c r="J4576" s="1" t="s">
        <v>4</v>
      </c>
      <c r="K4576" s="1" t="s">
        <v>7275</v>
      </c>
      <c r="L4576" s="1" t="s">
        <v>7294</v>
      </c>
      <c r="M4576" s="1" t="s">
        <v>7295</v>
      </c>
      <c r="N4576" s="1" t="s">
        <v>7296</v>
      </c>
      <c r="O4576" s="26">
        <v>43566</v>
      </c>
      <c r="P4576" s="1" t="s">
        <v>7297</v>
      </c>
      <c r="Q4576" s="16">
        <v>30295.84</v>
      </c>
      <c r="R4576" s="16">
        <v>30295.84</v>
      </c>
      <c r="S4576" s="32">
        <v>0</v>
      </c>
      <c r="T4576" s="16">
        <v>0</v>
      </c>
      <c r="U4576" s="3">
        <v>0</v>
      </c>
    </row>
    <row r="4577" spans="1:21" ht="30" outlineLevel="4" x14ac:dyDescent="0.25">
      <c r="A4577" s="1" t="s">
        <v>119</v>
      </c>
      <c r="B4577" s="1" t="s">
        <v>120</v>
      </c>
      <c r="C4577" s="4" t="s">
        <v>18116</v>
      </c>
      <c r="D4577" s="19" t="s">
        <v>7251</v>
      </c>
      <c r="E4577" s="1" t="s">
        <v>7251</v>
      </c>
      <c r="F4577" s="19" t="s">
        <v>48</v>
      </c>
      <c r="G4577" s="19" t="s">
        <v>4</v>
      </c>
      <c r="H4577" s="19" t="s">
        <v>7280</v>
      </c>
      <c r="I4577" s="4" t="s">
        <v>7281</v>
      </c>
      <c r="J4577" s="1" t="s">
        <v>4</v>
      </c>
      <c r="K4577" s="1" t="s">
        <v>7275</v>
      </c>
      <c r="L4577" s="1" t="s">
        <v>7298</v>
      </c>
      <c r="M4577" s="1" t="s">
        <v>7299</v>
      </c>
      <c r="N4577" s="1" t="s">
        <v>7300</v>
      </c>
      <c r="O4577" s="26">
        <v>43587</v>
      </c>
      <c r="P4577" s="1" t="s">
        <v>7301</v>
      </c>
      <c r="Q4577" s="16">
        <v>27100.3</v>
      </c>
      <c r="R4577" s="16">
        <v>27100.3</v>
      </c>
      <c r="S4577" s="32">
        <v>0</v>
      </c>
      <c r="T4577" s="16">
        <v>0</v>
      </c>
      <c r="U4577" s="3">
        <v>0</v>
      </c>
    </row>
    <row r="4578" spans="1:21" ht="30" outlineLevel="4" x14ac:dyDescent="0.25">
      <c r="A4578" s="1" t="s">
        <v>119</v>
      </c>
      <c r="B4578" s="1" t="s">
        <v>120</v>
      </c>
      <c r="C4578" s="4" t="s">
        <v>18116</v>
      </c>
      <c r="D4578" s="19" t="s">
        <v>7251</v>
      </c>
      <c r="E4578" s="1" t="s">
        <v>7251</v>
      </c>
      <c r="F4578" s="19" t="s">
        <v>48</v>
      </c>
      <c r="G4578" s="19" t="s">
        <v>4</v>
      </c>
      <c r="H4578" s="19" t="s">
        <v>7280</v>
      </c>
      <c r="I4578" s="4" t="s">
        <v>7281</v>
      </c>
      <c r="J4578" s="1" t="s">
        <v>4</v>
      </c>
      <c r="K4578" s="1" t="s">
        <v>7275</v>
      </c>
      <c r="L4578" s="1" t="s">
        <v>7302</v>
      </c>
      <c r="M4578" s="1" t="s">
        <v>7303</v>
      </c>
      <c r="N4578" s="1" t="s">
        <v>7304</v>
      </c>
      <c r="O4578" s="26">
        <v>43619</v>
      </c>
      <c r="P4578" s="1" t="s">
        <v>7305</v>
      </c>
      <c r="Q4578" s="16">
        <v>17031.91</v>
      </c>
      <c r="R4578" s="16">
        <v>17031.91</v>
      </c>
      <c r="S4578" s="32">
        <v>0</v>
      </c>
      <c r="T4578" s="16">
        <v>0</v>
      </c>
      <c r="U4578" s="3">
        <v>0</v>
      </c>
    </row>
    <row r="4579" spans="1:21" ht="30" outlineLevel="4" x14ac:dyDescent="0.25">
      <c r="A4579" s="1" t="s">
        <v>119</v>
      </c>
      <c r="B4579" s="1" t="s">
        <v>120</v>
      </c>
      <c r="C4579" s="4" t="s">
        <v>18116</v>
      </c>
      <c r="D4579" s="19" t="s">
        <v>7251</v>
      </c>
      <c r="E4579" s="1" t="s">
        <v>7251</v>
      </c>
      <c r="F4579" s="19" t="s">
        <v>48</v>
      </c>
      <c r="G4579" s="19" t="s">
        <v>4</v>
      </c>
      <c r="H4579" s="19" t="s">
        <v>7280</v>
      </c>
      <c r="I4579" s="4" t="s">
        <v>7281</v>
      </c>
      <c r="J4579" s="1" t="s">
        <v>4</v>
      </c>
      <c r="K4579" s="1" t="s">
        <v>7275</v>
      </c>
      <c r="L4579" s="1" t="s">
        <v>7306</v>
      </c>
      <c r="M4579" s="1" t="s">
        <v>7307</v>
      </c>
      <c r="N4579" s="1" t="s">
        <v>7308</v>
      </c>
      <c r="O4579" s="26">
        <v>43641</v>
      </c>
      <c r="P4579" s="1" t="s">
        <v>7309</v>
      </c>
      <c r="Q4579" s="16">
        <v>18320.13</v>
      </c>
      <c r="R4579" s="16">
        <v>18320.13</v>
      </c>
      <c r="S4579" s="32">
        <v>0</v>
      </c>
      <c r="T4579" s="16">
        <v>0</v>
      </c>
      <c r="U4579" s="3">
        <v>0</v>
      </c>
    </row>
    <row r="4580" spans="1:21" outlineLevel="3" x14ac:dyDescent="0.25">
      <c r="H4580" s="29" t="s">
        <v>17385</v>
      </c>
      <c r="O4580" s="26"/>
      <c r="Q4580" s="16">
        <f>SUBTOTAL(9,Q4564:Q4579)</f>
        <v>236660.99</v>
      </c>
      <c r="R4580" s="16">
        <f>SUBTOTAL(9,R4564:R4579)</f>
        <v>210365.12</v>
      </c>
      <c r="S4580" s="32">
        <f>SUBTOTAL(9,S4564:S4579)</f>
        <v>26295.87</v>
      </c>
      <c r="T4580" s="16">
        <f>SUBTOTAL(9,T4564:T4579)</f>
        <v>0</v>
      </c>
      <c r="U4580" s="3">
        <f>SUBTOTAL(9,U4564:U4579)</f>
        <v>0</v>
      </c>
    </row>
    <row r="4581" spans="1:21" ht="30" outlineLevel="4" x14ac:dyDescent="0.25">
      <c r="A4581" s="1" t="s">
        <v>119</v>
      </c>
      <c r="B4581" s="1" t="s">
        <v>120</v>
      </c>
      <c r="C4581" s="4" t="s">
        <v>18116</v>
      </c>
      <c r="D4581" s="19" t="s">
        <v>7251</v>
      </c>
      <c r="E4581" s="1" t="s">
        <v>7251</v>
      </c>
      <c r="F4581" s="19" t="s">
        <v>4</v>
      </c>
      <c r="G4581" s="19" t="s">
        <v>41</v>
      </c>
      <c r="H4581" s="19" t="s">
        <v>7314</v>
      </c>
      <c r="I4581" s="4" t="s">
        <v>7315</v>
      </c>
      <c r="J4581" s="1" t="s">
        <v>4</v>
      </c>
      <c r="K4581" s="1" t="s">
        <v>7310</v>
      </c>
      <c r="L4581" s="1" t="s">
        <v>7311</v>
      </c>
      <c r="M4581" s="1" t="s">
        <v>7312</v>
      </c>
      <c r="N4581" s="1" t="s">
        <v>7313</v>
      </c>
      <c r="O4581" s="26">
        <v>43417</v>
      </c>
      <c r="P4581" s="1" t="s">
        <v>7279</v>
      </c>
      <c r="Q4581" s="16">
        <v>1239.3399999999999</v>
      </c>
      <c r="R4581" s="16">
        <v>0</v>
      </c>
      <c r="S4581" s="32">
        <v>1239.3399999999999</v>
      </c>
      <c r="T4581" s="16">
        <v>0</v>
      </c>
      <c r="U4581" s="3">
        <v>0</v>
      </c>
    </row>
    <row r="4582" spans="1:21" ht="30" outlineLevel="4" x14ac:dyDescent="0.25">
      <c r="A4582" s="1" t="s">
        <v>119</v>
      </c>
      <c r="B4582" s="1" t="s">
        <v>120</v>
      </c>
      <c r="C4582" s="4" t="s">
        <v>18116</v>
      </c>
      <c r="D4582" s="19" t="s">
        <v>7251</v>
      </c>
      <c r="E4582" s="1" t="s">
        <v>7251</v>
      </c>
      <c r="F4582" s="19" t="s">
        <v>4</v>
      </c>
      <c r="G4582" s="19" t="s">
        <v>41</v>
      </c>
      <c r="H4582" s="19" t="s">
        <v>7314</v>
      </c>
      <c r="I4582" s="4" t="s">
        <v>7315</v>
      </c>
      <c r="J4582" s="1" t="s">
        <v>4</v>
      </c>
      <c r="K4582" s="1" t="s">
        <v>7310</v>
      </c>
      <c r="L4582" s="1" t="s">
        <v>7316</v>
      </c>
      <c r="M4582" s="1" t="s">
        <v>7317</v>
      </c>
      <c r="N4582" s="1" t="s">
        <v>7318</v>
      </c>
      <c r="O4582" s="26">
        <v>43496</v>
      </c>
      <c r="P4582" s="1" t="s">
        <v>7319</v>
      </c>
      <c r="Q4582" s="16">
        <v>1465.44</v>
      </c>
      <c r="R4582" s="16">
        <v>0</v>
      </c>
      <c r="S4582" s="32">
        <v>1465.44</v>
      </c>
      <c r="T4582" s="16">
        <v>0</v>
      </c>
      <c r="U4582" s="3">
        <v>0</v>
      </c>
    </row>
    <row r="4583" spans="1:21" ht="30" outlineLevel="4" x14ac:dyDescent="0.25">
      <c r="A4583" s="1" t="s">
        <v>119</v>
      </c>
      <c r="B4583" s="1" t="s">
        <v>120</v>
      </c>
      <c r="C4583" s="4" t="s">
        <v>18116</v>
      </c>
      <c r="D4583" s="19" t="s">
        <v>7251</v>
      </c>
      <c r="E4583" s="1" t="s">
        <v>7251</v>
      </c>
      <c r="F4583" s="19" t="s">
        <v>4</v>
      </c>
      <c r="G4583" s="19" t="s">
        <v>41</v>
      </c>
      <c r="H4583" s="19" t="s">
        <v>7314</v>
      </c>
      <c r="I4583" s="4" t="s">
        <v>7315</v>
      </c>
      <c r="J4583" s="1" t="s">
        <v>4</v>
      </c>
      <c r="K4583" s="1" t="s">
        <v>7310</v>
      </c>
      <c r="L4583" s="1" t="s">
        <v>7320</v>
      </c>
      <c r="M4583" s="1" t="s">
        <v>7321</v>
      </c>
      <c r="N4583" s="1" t="s">
        <v>7322</v>
      </c>
      <c r="O4583" s="26">
        <v>43587</v>
      </c>
      <c r="P4583" s="1" t="s">
        <v>7301</v>
      </c>
      <c r="Q4583" s="16">
        <v>1645.33</v>
      </c>
      <c r="R4583" s="16">
        <v>0</v>
      </c>
      <c r="S4583" s="32">
        <v>1645.33</v>
      </c>
      <c r="T4583" s="16">
        <v>0</v>
      </c>
      <c r="U4583" s="3">
        <v>0</v>
      </c>
    </row>
    <row r="4584" spans="1:21" ht="30" outlineLevel="4" x14ac:dyDescent="0.25">
      <c r="A4584" s="1" t="s">
        <v>119</v>
      </c>
      <c r="B4584" s="1" t="s">
        <v>120</v>
      </c>
      <c r="C4584" s="4" t="s">
        <v>18116</v>
      </c>
      <c r="D4584" s="19" t="s">
        <v>7251</v>
      </c>
      <c r="E4584" s="1" t="s">
        <v>7251</v>
      </c>
      <c r="F4584" s="19" t="s">
        <v>1953</v>
      </c>
      <c r="G4584" s="19" t="s">
        <v>4</v>
      </c>
      <c r="H4584" s="19" t="s">
        <v>7314</v>
      </c>
      <c r="I4584" s="4" t="s">
        <v>7315</v>
      </c>
      <c r="J4584" s="1" t="s">
        <v>4</v>
      </c>
      <c r="K4584" s="1" t="s">
        <v>7310</v>
      </c>
      <c r="L4584" s="1" t="s">
        <v>7311</v>
      </c>
      <c r="M4584" s="1" t="s">
        <v>7312</v>
      </c>
      <c r="N4584" s="1" t="s">
        <v>7313</v>
      </c>
      <c r="O4584" s="26">
        <v>43417</v>
      </c>
      <c r="P4584" s="1" t="s">
        <v>7279</v>
      </c>
      <c r="Q4584" s="16">
        <v>9914.66</v>
      </c>
      <c r="R4584" s="16">
        <v>9914.66</v>
      </c>
      <c r="S4584" s="32">
        <v>0</v>
      </c>
      <c r="T4584" s="16">
        <v>0</v>
      </c>
      <c r="U4584" s="3">
        <v>0</v>
      </c>
    </row>
    <row r="4585" spans="1:21" ht="30" outlineLevel="4" x14ac:dyDescent="0.25">
      <c r="A4585" s="1" t="s">
        <v>119</v>
      </c>
      <c r="B4585" s="1" t="s">
        <v>120</v>
      </c>
      <c r="C4585" s="4" t="s">
        <v>18116</v>
      </c>
      <c r="D4585" s="19" t="s">
        <v>7251</v>
      </c>
      <c r="E4585" s="1" t="s">
        <v>7251</v>
      </c>
      <c r="F4585" s="19" t="s">
        <v>1953</v>
      </c>
      <c r="G4585" s="19" t="s">
        <v>4</v>
      </c>
      <c r="H4585" s="19" t="s">
        <v>7314</v>
      </c>
      <c r="I4585" s="4" t="s">
        <v>7315</v>
      </c>
      <c r="J4585" s="1" t="s">
        <v>4</v>
      </c>
      <c r="K4585" s="1" t="s">
        <v>7310</v>
      </c>
      <c r="L4585" s="1" t="s">
        <v>7316</v>
      </c>
      <c r="M4585" s="1" t="s">
        <v>7317</v>
      </c>
      <c r="N4585" s="1" t="s">
        <v>7318</v>
      </c>
      <c r="O4585" s="26">
        <v>43496</v>
      </c>
      <c r="P4585" s="1" t="s">
        <v>7319</v>
      </c>
      <c r="Q4585" s="16">
        <v>11723.56</v>
      </c>
      <c r="R4585" s="16">
        <v>11723.56</v>
      </c>
      <c r="S4585" s="32">
        <v>0</v>
      </c>
      <c r="T4585" s="16">
        <v>0</v>
      </c>
      <c r="U4585" s="3">
        <v>0</v>
      </c>
    </row>
    <row r="4586" spans="1:21" ht="30" outlineLevel="4" x14ac:dyDescent="0.25">
      <c r="A4586" s="1" t="s">
        <v>119</v>
      </c>
      <c r="B4586" s="1" t="s">
        <v>120</v>
      </c>
      <c r="C4586" s="4" t="s">
        <v>18116</v>
      </c>
      <c r="D4586" s="19" t="s">
        <v>7251</v>
      </c>
      <c r="E4586" s="1" t="s">
        <v>7251</v>
      </c>
      <c r="F4586" s="19" t="s">
        <v>1953</v>
      </c>
      <c r="G4586" s="19" t="s">
        <v>4</v>
      </c>
      <c r="H4586" s="19" t="s">
        <v>7314</v>
      </c>
      <c r="I4586" s="4" t="s">
        <v>7315</v>
      </c>
      <c r="J4586" s="1" t="s">
        <v>4</v>
      </c>
      <c r="K4586" s="1" t="s">
        <v>7310</v>
      </c>
      <c r="L4586" s="1" t="s">
        <v>7320</v>
      </c>
      <c r="M4586" s="1" t="s">
        <v>7321</v>
      </c>
      <c r="N4586" s="1" t="s">
        <v>7322</v>
      </c>
      <c r="O4586" s="26">
        <v>43587</v>
      </c>
      <c r="P4586" s="1" t="s">
        <v>7301</v>
      </c>
      <c r="Q4586" s="16">
        <v>13162.67</v>
      </c>
      <c r="R4586" s="16">
        <v>13162.67</v>
      </c>
      <c r="S4586" s="32">
        <v>0</v>
      </c>
      <c r="T4586" s="16">
        <v>0</v>
      </c>
      <c r="U4586" s="3">
        <v>0</v>
      </c>
    </row>
    <row r="4587" spans="1:21" outlineLevel="3" x14ac:dyDescent="0.25">
      <c r="H4587" s="29" t="s">
        <v>17386</v>
      </c>
      <c r="O4587" s="26"/>
      <c r="Q4587" s="16">
        <f>SUBTOTAL(9,Q4581:Q4586)</f>
        <v>39151</v>
      </c>
      <c r="R4587" s="16">
        <f>SUBTOTAL(9,R4581:R4586)</f>
        <v>34800.89</v>
      </c>
      <c r="S4587" s="32">
        <f>SUBTOTAL(9,S4581:S4586)</f>
        <v>4350.1099999999997</v>
      </c>
      <c r="T4587" s="16">
        <f>SUBTOTAL(9,T4581:T4586)</f>
        <v>0</v>
      </c>
      <c r="U4587" s="3">
        <f>SUBTOTAL(9,U4581:U4586)</f>
        <v>0</v>
      </c>
    </row>
    <row r="4588" spans="1:21" ht="30" outlineLevel="4" x14ac:dyDescent="0.25">
      <c r="A4588" s="1" t="s">
        <v>337</v>
      </c>
      <c r="B4588" s="1" t="s">
        <v>338</v>
      </c>
      <c r="C4588" s="4" t="s">
        <v>18116</v>
      </c>
      <c r="D4588" s="19" t="s">
        <v>7251</v>
      </c>
      <c r="E4588" s="1" t="s">
        <v>7251</v>
      </c>
      <c r="F4588" s="19" t="s">
        <v>18193</v>
      </c>
      <c r="G4588" s="19" t="s">
        <v>4</v>
      </c>
      <c r="H4588" s="19" t="s">
        <v>7326</v>
      </c>
      <c r="I4588" s="4" t="s">
        <v>7327</v>
      </c>
      <c r="J4588" s="1" t="s">
        <v>7323</v>
      </c>
      <c r="K4588" s="1" t="s">
        <v>4</v>
      </c>
      <c r="L4588" s="1" t="s">
        <v>4</v>
      </c>
      <c r="M4588" s="1" t="s">
        <v>13</v>
      </c>
      <c r="N4588" s="1" t="s">
        <v>7324</v>
      </c>
      <c r="O4588" s="26">
        <v>43473</v>
      </c>
      <c r="P4588" s="1" t="s">
        <v>7325</v>
      </c>
      <c r="Q4588" s="16">
        <v>30231.98</v>
      </c>
      <c r="R4588" s="16">
        <v>30231.98</v>
      </c>
      <c r="S4588" s="32">
        <v>0</v>
      </c>
      <c r="T4588" s="16">
        <v>0</v>
      </c>
      <c r="U4588" s="3">
        <v>0</v>
      </c>
    </row>
    <row r="4589" spans="1:21" ht="30" outlineLevel="4" x14ac:dyDescent="0.25">
      <c r="A4589" s="1" t="s">
        <v>337</v>
      </c>
      <c r="B4589" s="1" t="s">
        <v>338</v>
      </c>
      <c r="C4589" s="4" t="s">
        <v>18116</v>
      </c>
      <c r="D4589" s="19" t="s">
        <v>7251</v>
      </c>
      <c r="E4589" s="1" t="s">
        <v>7251</v>
      </c>
      <c r="F4589" s="19" t="s">
        <v>18193</v>
      </c>
      <c r="G4589" s="19" t="s">
        <v>4</v>
      </c>
      <c r="H4589" s="19" t="s">
        <v>7326</v>
      </c>
      <c r="I4589" s="4" t="s">
        <v>7327</v>
      </c>
      <c r="J4589" s="1" t="s">
        <v>7323</v>
      </c>
      <c r="K4589" s="1" t="s">
        <v>4</v>
      </c>
      <c r="L4589" s="1" t="s">
        <v>4</v>
      </c>
      <c r="M4589" s="1" t="s">
        <v>13</v>
      </c>
      <c r="N4589" s="1" t="s">
        <v>7328</v>
      </c>
      <c r="O4589" s="26">
        <v>43619</v>
      </c>
      <c r="P4589" s="1" t="s">
        <v>7329</v>
      </c>
      <c r="Q4589" s="16">
        <v>29333.22</v>
      </c>
      <c r="R4589" s="16">
        <v>29333.22</v>
      </c>
      <c r="S4589" s="32">
        <v>0</v>
      </c>
      <c r="T4589" s="16">
        <v>0</v>
      </c>
      <c r="U4589" s="3">
        <v>0</v>
      </c>
    </row>
    <row r="4590" spans="1:21" ht="30" outlineLevel="4" x14ac:dyDescent="0.25">
      <c r="A4590" s="1" t="s">
        <v>350</v>
      </c>
      <c r="B4590" s="1" t="s">
        <v>351</v>
      </c>
      <c r="C4590" s="4" t="s">
        <v>18116</v>
      </c>
      <c r="D4590" s="19" t="s">
        <v>7251</v>
      </c>
      <c r="E4590" s="1" t="s">
        <v>7251</v>
      </c>
      <c r="F4590" s="19" t="s">
        <v>18193</v>
      </c>
      <c r="G4590" s="19" t="s">
        <v>4</v>
      </c>
      <c r="H4590" s="19" t="s">
        <v>7326</v>
      </c>
      <c r="I4590" s="4" t="s">
        <v>7327</v>
      </c>
      <c r="J4590" s="1" t="s">
        <v>7323</v>
      </c>
      <c r="K4590" s="1" t="s">
        <v>4</v>
      </c>
      <c r="L4590" s="1" t="s">
        <v>4</v>
      </c>
      <c r="M4590" s="1" t="s">
        <v>13</v>
      </c>
      <c r="N4590" s="1" t="s">
        <v>7330</v>
      </c>
      <c r="O4590" s="26">
        <v>43480</v>
      </c>
      <c r="P4590" s="1" t="s">
        <v>7331</v>
      </c>
      <c r="Q4590" s="16">
        <v>1144.29</v>
      </c>
      <c r="R4590" s="16">
        <v>1144.29</v>
      </c>
      <c r="S4590" s="32">
        <v>0</v>
      </c>
      <c r="T4590" s="16">
        <v>0</v>
      </c>
      <c r="U4590" s="3">
        <v>0</v>
      </c>
    </row>
    <row r="4591" spans="1:21" outlineLevel="3" x14ac:dyDescent="0.25">
      <c r="H4591" s="29" t="s">
        <v>17387</v>
      </c>
      <c r="O4591" s="26"/>
      <c r="Q4591" s="16">
        <f>SUBTOTAL(9,Q4588:Q4590)</f>
        <v>60709.49</v>
      </c>
      <c r="R4591" s="16">
        <f>SUBTOTAL(9,R4588:R4590)</f>
        <v>60709.49</v>
      </c>
      <c r="S4591" s="32">
        <f>SUBTOTAL(9,S4588:S4590)</f>
        <v>0</v>
      </c>
      <c r="T4591" s="16">
        <f>SUBTOTAL(9,T4588:T4590)</f>
        <v>0</v>
      </c>
      <c r="U4591" s="3">
        <f>SUBTOTAL(9,U4588:U4590)</f>
        <v>0</v>
      </c>
    </row>
    <row r="4592" spans="1:21" ht="30" outlineLevel="2" x14ac:dyDescent="0.25">
      <c r="C4592" s="5" t="s">
        <v>18117</v>
      </c>
      <c r="O4592" s="26"/>
      <c r="Q4592" s="16">
        <f>SUBTOTAL(9,Q4554:Q4590)</f>
        <v>432242.98999999993</v>
      </c>
      <c r="R4592" s="16">
        <f>SUBTOTAL(9,R4554:R4590)</f>
        <v>394989.52999999985</v>
      </c>
      <c r="S4592" s="32">
        <f>SUBTOTAL(9,S4554:S4590)</f>
        <v>37253.460000000006</v>
      </c>
      <c r="T4592" s="16">
        <f>SUBTOTAL(9,T4554:T4590)</f>
        <v>0</v>
      </c>
      <c r="U4592" s="3">
        <f>SUBTOTAL(9,U4554:U4590)</f>
        <v>0</v>
      </c>
    </row>
    <row r="4593" spans="1:21" ht="30" outlineLevel="4" x14ac:dyDescent="0.25">
      <c r="A4593" s="1" t="s">
        <v>119</v>
      </c>
      <c r="B4593" s="1" t="s">
        <v>120</v>
      </c>
      <c r="C4593" s="4" t="s">
        <v>7332</v>
      </c>
      <c r="D4593" s="19" t="s">
        <v>7333</v>
      </c>
      <c r="E4593" s="1" t="s">
        <v>7333</v>
      </c>
      <c r="F4593" s="19" t="s">
        <v>4</v>
      </c>
      <c r="G4593" s="19" t="s">
        <v>49</v>
      </c>
      <c r="H4593" s="19" t="s">
        <v>7336</v>
      </c>
      <c r="I4593" s="4" t="s">
        <v>7337</v>
      </c>
      <c r="J4593" s="1" t="s">
        <v>4</v>
      </c>
      <c r="K4593" s="1" t="s">
        <v>4</v>
      </c>
      <c r="L4593" s="1" t="s">
        <v>4</v>
      </c>
      <c r="M4593" s="1" t="s">
        <v>13</v>
      </c>
      <c r="N4593" s="1" t="s">
        <v>7334</v>
      </c>
      <c r="O4593" s="26">
        <v>43409</v>
      </c>
      <c r="P4593" s="1" t="s">
        <v>7335</v>
      </c>
      <c r="Q4593" s="16">
        <v>0.95</v>
      </c>
      <c r="R4593" s="16">
        <v>0</v>
      </c>
      <c r="S4593" s="32">
        <v>0.95</v>
      </c>
      <c r="T4593" s="16">
        <v>0</v>
      </c>
      <c r="U4593" s="3">
        <v>0</v>
      </c>
    </row>
    <row r="4594" spans="1:21" ht="30" outlineLevel="4" x14ac:dyDescent="0.25">
      <c r="A4594" s="1" t="s">
        <v>119</v>
      </c>
      <c r="B4594" s="1" t="s">
        <v>120</v>
      </c>
      <c r="C4594" s="4" t="s">
        <v>7332</v>
      </c>
      <c r="D4594" s="19" t="s">
        <v>7333</v>
      </c>
      <c r="E4594" s="1" t="s">
        <v>7333</v>
      </c>
      <c r="F4594" s="19" t="s">
        <v>56</v>
      </c>
      <c r="G4594" s="19" t="s">
        <v>4</v>
      </c>
      <c r="H4594" s="19" t="s">
        <v>7336</v>
      </c>
      <c r="I4594" s="4" t="s">
        <v>7337</v>
      </c>
      <c r="J4594" s="1" t="s">
        <v>4</v>
      </c>
      <c r="K4594" s="1" t="s">
        <v>4</v>
      </c>
      <c r="L4594" s="1" t="s">
        <v>4</v>
      </c>
      <c r="M4594" s="1" t="s">
        <v>13</v>
      </c>
      <c r="N4594" s="1" t="s">
        <v>7334</v>
      </c>
      <c r="O4594" s="26">
        <v>43409</v>
      </c>
      <c r="P4594" s="1" t="s">
        <v>7335</v>
      </c>
      <c r="Q4594" s="16">
        <v>3992</v>
      </c>
      <c r="R4594" s="16">
        <v>3992</v>
      </c>
      <c r="S4594" s="32">
        <v>0</v>
      </c>
      <c r="T4594" s="16">
        <v>0</v>
      </c>
      <c r="U4594" s="3">
        <v>0</v>
      </c>
    </row>
    <row r="4595" spans="1:21" outlineLevel="3" x14ac:dyDescent="0.25">
      <c r="H4595" s="29" t="s">
        <v>17388</v>
      </c>
      <c r="O4595" s="26"/>
      <c r="Q4595" s="16">
        <f>SUBTOTAL(9,Q4593:Q4594)</f>
        <v>3992.95</v>
      </c>
      <c r="R4595" s="16">
        <f>SUBTOTAL(9,R4593:R4594)</f>
        <v>3992</v>
      </c>
      <c r="S4595" s="32">
        <f>SUBTOTAL(9,S4593:S4594)</f>
        <v>0.95</v>
      </c>
      <c r="T4595" s="16">
        <f>SUBTOTAL(9,T4593:T4594)</f>
        <v>0</v>
      </c>
      <c r="U4595" s="3">
        <f>SUBTOTAL(9,U4593:U4594)</f>
        <v>0</v>
      </c>
    </row>
    <row r="4596" spans="1:21" outlineLevel="2" x14ac:dyDescent="0.25">
      <c r="C4596" s="5" t="s">
        <v>16013</v>
      </c>
      <c r="O4596" s="26"/>
      <c r="Q4596" s="16">
        <f>SUBTOTAL(9,Q4593:Q4594)</f>
        <v>3992.95</v>
      </c>
      <c r="R4596" s="16">
        <f>SUBTOTAL(9,R4593:R4594)</f>
        <v>3992</v>
      </c>
      <c r="S4596" s="32">
        <f>SUBTOTAL(9,S4593:S4594)</f>
        <v>0.95</v>
      </c>
      <c r="T4596" s="16">
        <f>SUBTOTAL(9,T4593:T4594)</f>
        <v>0</v>
      </c>
      <c r="U4596" s="3">
        <f>SUBTOTAL(9,U4593:U4594)</f>
        <v>0</v>
      </c>
    </row>
    <row r="4597" spans="1:21" ht="30" outlineLevel="4" x14ac:dyDescent="0.25">
      <c r="A4597" s="1" t="s">
        <v>119</v>
      </c>
      <c r="B4597" s="1" t="s">
        <v>120</v>
      </c>
      <c r="C4597" s="4" t="s">
        <v>7338</v>
      </c>
      <c r="D4597" s="19" t="s">
        <v>7339</v>
      </c>
      <c r="E4597" s="1" t="s">
        <v>7339</v>
      </c>
      <c r="F4597" s="19" t="s">
        <v>4</v>
      </c>
      <c r="G4597" s="19" t="s">
        <v>2618</v>
      </c>
      <c r="H4597" s="19" t="s">
        <v>7000</v>
      </c>
      <c r="I4597" s="4" t="s">
        <v>7001</v>
      </c>
      <c r="J4597" s="1" t="s">
        <v>4</v>
      </c>
      <c r="K4597" s="1" t="s">
        <v>4</v>
      </c>
      <c r="L4597" s="1" t="s">
        <v>4</v>
      </c>
      <c r="M4597" s="1" t="s">
        <v>13</v>
      </c>
      <c r="N4597" s="1" t="s">
        <v>7340</v>
      </c>
      <c r="O4597" s="26">
        <v>43438</v>
      </c>
      <c r="P4597" s="1" t="s">
        <v>23</v>
      </c>
      <c r="Q4597" s="16">
        <v>250</v>
      </c>
      <c r="R4597" s="16">
        <v>0</v>
      </c>
      <c r="S4597" s="32">
        <v>0</v>
      </c>
      <c r="T4597" s="16">
        <v>250</v>
      </c>
      <c r="U4597" s="3">
        <v>0</v>
      </c>
    </row>
    <row r="4598" spans="1:21" outlineLevel="3" x14ac:dyDescent="0.25">
      <c r="H4598" s="29" t="s">
        <v>17355</v>
      </c>
      <c r="O4598" s="26"/>
      <c r="Q4598" s="16">
        <f>SUBTOTAL(9,Q4597:Q4597)</f>
        <v>250</v>
      </c>
      <c r="R4598" s="16">
        <f>SUBTOTAL(9,R4597:R4597)</f>
        <v>0</v>
      </c>
      <c r="S4598" s="32">
        <f>SUBTOTAL(9,S4597:S4597)</f>
        <v>0</v>
      </c>
      <c r="T4598" s="16">
        <f>SUBTOTAL(9,T4597:T4597)</f>
        <v>250</v>
      </c>
      <c r="U4598" s="3">
        <f>SUBTOTAL(9,U4597:U4597)</f>
        <v>0</v>
      </c>
    </row>
    <row r="4599" spans="1:21" ht="30" outlineLevel="4" x14ac:dyDescent="0.25">
      <c r="A4599" s="1" t="s">
        <v>37</v>
      </c>
      <c r="B4599" s="1" t="s">
        <v>38</v>
      </c>
      <c r="C4599" s="4" t="s">
        <v>7338</v>
      </c>
      <c r="D4599" s="19" t="s">
        <v>7339</v>
      </c>
      <c r="E4599" s="1" t="s">
        <v>7339</v>
      </c>
      <c r="F4599" s="19" t="s">
        <v>4</v>
      </c>
      <c r="G4599" s="19" t="s">
        <v>41</v>
      </c>
      <c r="H4599" s="19" t="s">
        <v>7345</v>
      </c>
      <c r="I4599" s="4" t="s">
        <v>7346</v>
      </c>
      <c r="J4599" s="1" t="s">
        <v>4</v>
      </c>
      <c r="K4599" s="1" t="s">
        <v>7341</v>
      </c>
      <c r="L4599" s="1" t="s">
        <v>7342</v>
      </c>
      <c r="M4599" s="1" t="s">
        <v>7343</v>
      </c>
      <c r="N4599" s="1" t="s">
        <v>7344</v>
      </c>
      <c r="O4599" s="26">
        <v>43318</v>
      </c>
      <c r="P4599" s="1" t="s">
        <v>23</v>
      </c>
      <c r="Q4599" s="16">
        <v>212.53</v>
      </c>
      <c r="R4599" s="16">
        <v>0</v>
      </c>
      <c r="S4599" s="32">
        <v>212.53</v>
      </c>
      <c r="T4599" s="16">
        <v>0</v>
      </c>
      <c r="U4599" s="3">
        <v>0</v>
      </c>
    </row>
    <row r="4600" spans="1:21" ht="30" outlineLevel="4" x14ac:dyDescent="0.25">
      <c r="A4600" s="1" t="s">
        <v>37</v>
      </c>
      <c r="B4600" s="1" t="s">
        <v>38</v>
      </c>
      <c r="C4600" s="4" t="s">
        <v>7338</v>
      </c>
      <c r="D4600" s="19" t="s">
        <v>7339</v>
      </c>
      <c r="E4600" s="1" t="s">
        <v>7339</v>
      </c>
      <c r="F4600" s="19" t="s">
        <v>48</v>
      </c>
      <c r="G4600" s="19" t="s">
        <v>4</v>
      </c>
      <c r="H4600" s="19" t="s">
        <v>7345</v>
      </c>
      <c r="I4600" s="4" t="s">
        <v>7346</v>
      </c>
      <c r="J4600" s="1" t="s">
        <v>4</v>
      </c>
      <c r="K4600" s="1" t="s">
        <v>7341</v>
      </c>
      <c r="L4600" s="1" t="s">
        <v>7342</v>
      </c>
      <c r="M4600" s="1" t="s">
        <v>7343</v>
      </c>
      <c r="N4600" s="1" t="s">
        <v>7344</v>
      </c>
      <c r="O4600" s="26">
        <v>43318</v>
      </c>
      <c r="P4600" s="1" t="s">
        <v>23</v>
      </c>
      <c r="Q4600" s="16">
        <v>1692.47</v>
      </c>
      <c r="R4600" s="16">
        <v>1692.47</v>
      </c>
      <c r="S4600" s="32">
        <v>0</v>
      </c>
      <c r="T4600" s="16">
        <v>0</v>
      </c>
      <c r="U4600" s="3">
        <v>0</v>
      </c>
    </row>
    <row r="4601" spans="1:21" outlineLevel="3" x14ac:dyDescent="0.25">
      <c r="H4601" s="29" t="s">
        <v>17389</v>
      </c>
      <c r="O4601" s="26"/>
      <c r="Q4601" s="16">
        <f>SUBTOTAL(9,Q4599:Q4600)</f>
        <v>1905</v>
      </c>
      <c r="R4601" s="16">
        <f>SUBTOTAL(9,R4599:R4600)</f>
        <v>1692.47</v>
      </c>
      <c r="S4601" s="32">
        <f>SUBTOTAL(9,S4599:S4600)</f>
        <v>212.53</v>
      </c>
      <c r="T4601" s="16">
        <f>SUBTOTAL(9,T4599:T4600)</f>
        <v>0</v>
      </c>
      <c r="U4601" s="3">
        <f>SUBTOTAL(9,U4599:U4600)</f>
        <v>0</v>
      </c>
    </row>
    <row r="4602" spans="1:21" ht="30" outlineLevel="4" x14ac:dyDescent="0.25">
      <c r="A4602" s="1" t="s">
        <v>37</v>
      </c>
      <c r="B4602" s="1" t="s">
        <v>38</v>
      </c>
      <c r="C4602" s="4" t="s">
        <v>7338</v>
      </c>
      <c r="D4602" s="19" t="s">
        <v>7339</v>
      </c>
      <c r="E4602" s="1" t="s">
        <v>7339</v>
      </c>
      <c r="F4602" s="19" t="s">
        <v>4</v>
      </c>
      <c r="G4602" s="19" t="s">
        <v>49</v>
      </c>
      <c r="H4602" s="19" t="s">
        <v>7351</v>
      </c>
      <c r="I4602" s="4" t="s">
        <v>7352</v>
      </c>
      <c r="J4602" s="1" t="s">
        <v>4</v>
      </c>
      <c r="K4602" s="1" t="s">
        <v>7347</v>
      </c>
      <c r="L4602" s="1" t="s">
        <v>7348</v>
      </c>
      <c r="M4602" s="1" t="s">
        <v>7349</v>
      </c>
      <c r="N4602" s="1" t="s">
        <v>7350</v>
      </c>
      <c r="O4602" s="26">
        <v>43290</v>
      </c>
      <c r="P4602" s="1" t="s">
        <v>23</v>
      </c>
      <c r="Q4602" s="16">
        <v>19595</v>
      </c>
      <c r="R4602" s="16">
        <v>0</v>
      </c>
      <c r="S4602" s="32">
        <v>19595</v>
      </c>
      <c r="T4602" s="16">
        <v>0</v>
      </c>
      <c r="U4602" s="3">
        <v>0</v>
      </c>
    </row>
    <row r="4603" spans="1:21" ht="30" outlineLevel="4" x14ac:dyDescent="0.25">
      <c r="A4603" s="1" t="s">
        <v>37</v>
      </c>
      <c r="B4603" s="1" t="s">
        <v>38</v>
      </c>
      <c r="C4603" s="4" t="s">
        <v>7338</v>
      </c>
      <c r="D4603" s="19" t="s">
        <v>7339</v>
      </c>
      <c r="E4603" s="1" t="s">
        <v>7339</v>
      </c>
      <c r="F4603" s="19" t="s">
        <v>4</v>
      </c>
      <c r="G4603" s="19" t="s">
        <v>49</v>
      </c>
      <c r="H4603" s="19" t="s">
        <v>7351</v>
      </c>
      <c r="I4603" s="4" t="s">
        <v>7352</v>
      </c>
      <c r="J4603" s="1" t="s">
        <v>4</v>
      </c>
      <c r="K4603" s="1" t="s">
        <v>7347</v>
      </c>
      <c r="L4603" s="1" t="s">
        <v>7353</v>
      </c>
      <c r="M4603" s="1" t="s">
        <v>7354</v>
      </c>
      <c r="N4603" s="1" t="s">
        <v>7355</v>
      </c>
      <c r="O4603" s="26">
        <v>43417</v>
      </c>
      <c r="P4603" s="1" t="s">
        <v>23</v>
      </c>
      <c r="Q4603" s="16">
        <v>12323</v>
      </c>
      <c r="R4603" s="16">
        <v>0</v>
      </c>
      <c r="S4603" s="32">
        <v>12323</v>
      </c>
      <c r="T4603" s="16">
        <v>0</v>
      </c>
      <c r="U4603" s="3">
        <v>0</v>
      </c>
    </row>
    <row r="4604" spans="1:21" outlineLevel="3" x14ac:dyDescent="0.25">
      <c r="H4604" s="29" t="s">
        <v>17390</v>
      </c>
      <c r="O4604" s="26"/>
      <c r="Q4604" s="16">
        <f>SUBTOTAL(9,Q4602:Q4603)</f>
        <v>31918</v>
      </c>
      <c r="R4604" s="16">
        <f>SUBTOTAL(9,R4602:R4603)</f>
        <v>0</v>
      </c>
      <c r="S4604" s="32">
        <f>SUBTOTAL(9,S4602:S4603)</f>
        <v>31918</v>
      </c>
      <c r="T4604" s="16">
        <f>SUBTOTAL(9,T4602:T4603)</f>
        <v>0</v>
      </c>
      <c r="U4604" s="3">
        <f>SUBTOTAL(9,U4602:U4603)</f>
        <v>0</v>
      </c>
    </row>
    <row r="4605" spans="1:21" ht="30" outlineLevel="4" x14ac:dyDescent="0.25">
      <c r="A4605" s="1" t="s">
        <v>337</v>
      </c>
      <c r="B4605" s="1" t="s">
        <v>338</v>
      </c>
      <c r="C4605" s="4" t="s">
        <v>7338</v>
      </c>
      <c r="D4605" s="19" t="s">
        <v>7339</v>
      </c>
      <c r="E4605" s="1" t="s">
        <v>7339</v>
      </c>
      <c r="F4605" s="19" t="s">
        <v>18193</v>
      </c>
      <c r="G4605" s="19" t="s">
        <v>4</v>
      </c>
      <c r="H4605" s="19" t="s">
        <v>7358</v>
      </c>
      <c r="I4605" s="4" t="s">
        <v>7359</v>
      </c>
      <c r="J4605" s="1" t="s">
        <v>7356</v>
      </c>
      <c r="K4605" s="1" t="s">
        <v>4</v>
      </c>
      <c r="L4605" s="1" t="s">
        <v>4</v>
      </c>
      <c r="M4605" s="1" t="s">
        <v>13</v>
      </c>
      <c r="N4605" s="1" t="s">
        <v>7357</v>
      </c>
      <c r="O4605" s="26">
        <v>43318</v>
      </c>
      <c r="P4605" s="1" t="s">
        <v>23</v>
      </c>
      <c r="Q4605" s="16">
        <v>24459.4</v>
      </c>
      <c r="R4605" s="16">
        <v>24459.4</v>
      </c>
      <c r="S4605" s="32">
        <v>0</v>
      </c>
      <c r="T4605" s="16">
        <v>0</v>
      </c>
      <c r="U4605" s="3">
        <v>0</v>
      </c>
    </row>
    <row r="4606" spans="1:21" ht="30" outlineLevel="4" x14ac:dyDescent="0.25">
      <c r="A4606" s="1" t="s">
        <v>337</v>
      </c>
      <c r="B4606" s="1" t="s">
        <v>338</v>
      </c>
      <c r="C4606" s="4" t="s">
        <v>7338</v>
      </c>
      <c r="D4606" s="19" t="s">
        <v>7339</v>
      </c>
      <c r="E4606" s="1" t="s">
        <v>7339</v>
      </c>
      <c r="F4606" s="19" t="s">
        <v>18193</v>
      </c>
      <c r="G4606" s="19" t="s">
        <v>4</v>
      </c>
      <c r="H4606" s="19" t="s">
        <v>7358</v>
      </c>
      <c r="I4606" s="4" t="s">
        <v>7359</v>
      </c>
      <c r="J4606" s="1" t="s">
        <v>7356</v>
      </c>
      <c r="K4606" s="1" t="s">
        <v>4</v>
      </c>
      <c r="L4606" s="1" t="s">
        <v>4</v>
      </c>
      <c r="M4606" s="1" t="s">
        <v>13</v>
      </c>
      <c r="N4606" s="1" t="s">
        <v>7360</v>
      </c>
      <c r="O4606" s="26">
        <v>43375</v>
      </c>
      <c r="P4606" s="1" t="s">
        <v>23</v>
      </c>
      <c r="Q4606" s="16">
        <v>40422.660000000003</v>
      </c>
      <c r="R4606" s="16">
        <v>40422.660000000003</v>
      </c>
      <c r="S4606" s="32">
        <v>0</v>
      </c>
      <c r="T4606" s="16">
        <v>0</v>
      </c>
      <c r="U4606" s="3">
        <v>0</v>
      </c>
    </row>
    <row r="4607" spans="1:21" outlineLevel="3" x14ac:dyDescent="0.25">
      <c r="H4607" s="29" t="s">
        <v>17391</v>
      </c>
      <c r="O4607" s="26"/>
      <c r="Q4607" s="16">
        <f>SUBTOTAL(9,Q4605:Q4606)</f>
        <v>64882.060000000005</v>
      </c>
      <c r="R4607" s="16">
        <f>SUBTOTAL(9,R4605:R4606)</f>
        <v>64882.060000000005</v>
      </c>
      <c r="S4607" s="32">
        <f>SUBTOTAL(9,S4605:S4606)</f>
        <v>0</v>
      </c>
      <c r="T4607" s="16">
        <f>SUBTOTAL(9,T4605:T4606)</f>
        <v>0</v>
      </c>
      <c r="U4607" s="3">
        <f>SUBTOTAL(9,U4605:U4606)</f>
        <v>0</v>
      </c>
    </row>
    <row r="4608" spans="1:21" ht="30" outlineLevel="4" x14ac:dyDescent="0.25">
      <c r="A4608" s="1" t="s">
        <v>206</v>
      </c>
      <c r="B4608" s="1" t="s">
        <v>207</v>
      </c>
      <c r="C4608" s="4" t="s">
        <v>7338</v>
      </c>
      <c r="D4608" s="19" t="s">
        <v>7339</v>
      </c>
      <c r="E4608" s="1" t="s">
        <v>7339</v>
      </c>
      <c r="F4608" s="19" t="s">
        <v>18199</v>
      </c>
      <c r="G4608" s="19" t="s">
        <v>4</v>
      </c>
      <c r="H4608" s="19" t="s">
        <v>7365</v>
      </c>
      <c r="I4608" s="4" t="s">
        <v>7366</v>
      </c>
      <c r="J4608" s="1" t="s">
        <v>4</v>
      </c>
      <c r="K4608" s="1" t="s">
        <v>7361</v>
      </c>
      <c r="L4608" s="1" t="s">
        <v>7362</v>
      </c>
      <c r="M4608" s="1" t="s">
        <v>7363</v>
      </c>
      <c r="N4608" s="1" t="s">
        <v>7364</v>
      </c>
      <c r="O4608" s="26">
        <v>43518</v>
      </c>
      <c r="P4608" s="1" t="s">
        <v>23</v>
      </c>
      <c r="Q4608" s="16">
        <v>10284.68</v>
      </c>
      <c r="R4608" s="16">
        <v>10284.68</v>
      </c>
      <c r="S4608" s="32">
        <v>0</v>
      </c>
      <c r="T4608" s="16">
        <v>0</v>
      </c>
      <c r="U4608" s="3">
        <v>0</v>
      </c>
    </row>
    <row r="4609" spans="1:21" outlineLevel="3" x14ac:dyDescent="0.25">
      <c r="H4609" s="29" t="s">
        <v>17392</v>
      </c>
      <c r="O4609" s="26"/>
      <c r="Q4609" s="16">
        <f>SUBTOTAL(9,Q4608:Q4608)</f>
        <v>10284.68</v>
      </c>
      <c r="R4609" s="16">
        <f>SUBTOTAL(9,R4608:R4608)</f>
        <v>10284.68</v>
      </c>
      <c r="S4609" s="32">
        <f>SUBTOTAL(9,S4608:S4608)</f>
        <v>0</v>
      </c>
      <c r="T4609" s="16">
        <f>SUBTOTAL(9,T4608:T4608)</f>
        <v>0</v>
      </c>
      <c r="U4609" s="3">
        <f>SUBTOTAL(9,U4608:U4608)</f>
        <v>0</v>
      </c>
    </row>
    <row r="4610" spans="1:21" ht="30" outlineLevel="4" x14ac:dyDescent="0.25">
      <c r="A4610" s="1" t="s">
        <v>2479</v>
      </c>
      <c r="B4610" s="1" t="s">
        <v>2480</v>
      </c>
      <c r="C4610" s="4" t="s">
        <v>7338</v>
      </c>
      <c r="D4610" s="19" t="s">
        <v>7339</v>
      </c>
      <c r="E4610" s="1" t="s">
        <v>7339</v>
      </c>
      <c r="F4610" s="19" t="s">
        <v>18198</v>
      </c>
      <c r="G4610" s="19" t="s">
        <v>4</v>
      </c>
      <c r="H4610" s="19" t="s">
        <v>7369</v>
      </c>
      <c r="I4610" s="4" t="s">
        <v>18465</v>
      </c>
      <c r="J4610" s="1" t="s">
        <v>7367</v>
      </c>
      <c r="K4610" s="1" t="s">
        <v>4</v>
      </c>
      <c r="L4610" s="1" t="s">
        <v>4</v>
      </c>
      <c r="M4610" s="1" t="s">
        <v>13</v>
      </c>
      <c r="N4610" s="1" t="s">
        <v>7368</v>
      </c>
      <c r="O4610" s="26">
        <v>43287</v>
      </c>
      <c r="P4610" s="1" t="s">
        <v>23</v>
      </c>
      <c r="Q4610" s="16">
        <v>65721.17</v>
      </c>
      <c r="R4610" s="16">
        <v>65721.17</v>
      </c>
      <c r="S4610" s="32">
        <v>0</v>
      </c>
      <c r="T4610" s="16">
        <v>0</v>
      </c>
      <c r="U4610" s="3">
        <v>0</v>
      </c>
    </row>
    <row r="4611" spans="1:21" ht="30" outlineLevel="4" x14ac:dyDescent="0.25">
      <c r="A4611" s="1" t="s">
        <v>2479</v>
      </c>
      <c r="B4611" s="1" t="s">
        <v>2480</v>
      </c>
      <c r="C4611" s="4" t="s">
        <v>7338</v>
      </c>
      <c r="D4611" s="19" t="s">
        <v>7339</v>
      </c>
      <c r="E4611" s="1" t="s">
        <v>7339</v>
      </c>
      <c r="F4611" s="19" t="s">
        <v>18198</v>
      </c>
      <c r="G4611" s="19" t="s">
        <v>4</v>
      </c>
      <c r="H4611" s="19" t="s">
        <v>7369</v>
      </c>
      <c r="I4611" s="4" t="s">
        <v>18465</v>
      </c>
      <c r="J4611" s="1" t="s">
        <v>7367</v>
      </c>
      <c r="K4611" s="1" t="s">
        <v>4</v>
      </c>
      <c r="L4611" s="1" t="s">
        <v>4</v>
      </c>
      <c r="M4611" s="1" t="s">
        <v>13</v>
      </c>
      <c r="N4611" s="1" t="s">
        <v>7370</v>
      </c>
      <c r="O4611" s="26">
        <v>43375</v>
      </c>
      <c r="P4611" s="1" t="s">
        <v>23</v>
      </c>
      <c r="Q4611" s="16">
        <v>67520.14</v>
      </c>
      <c r="R4611" s="16">
        <v>67520.14</v>
      </c>
      <c r="S4611" s="32">
        <v>0</v>
      </c>
      <c r="T4611" s="16">
        <v>0</v>
      </c>
      <c r="U4611" s="3">
        <v>0</v>
      </c>
    </row>
    <row r="4612" spans="1:21" outlineLevel="3" x14ac:dyDescent="0.25">
      <c r="H4612" s="29" t="s">
        <v>17393</v>
      </c>
      <c r="O4612" s="26"/>
      <c r="Q4612" s="16">
        <f>SUBTOTAL(9,Q4610:Q4611)</f>
        <v>133241.31</v>
      </c>
      <c r="R4612" s="16">
        <f>SUBTOTAL(9,R4610:R4611)</f>
        <v>133241.31</v>
      </c>
      <c r="S4612" s="32">
        <f>SUBTOTAL(9,S4610:S4611)</f>
        <v>0</v>
      </c>
      <c r="T4612" s="16">
        <f>SUBTOTAL(9,T4610:T4611)</f>
        <v>0</v>
      </c>
      <c r="U4612" s="3">
        <f>SUBTOTAL(9,U4610:U4611)</f>
        <v>0</v>
      </c>
    </row>
    <row r="4613" spans="1:21" ht="30" outlineLevel="4" x14ac:dyDescent="0.25">
      <c r="A4613" s="1" t="s">
        <v>2479</v>
      </c>
      <c r="B4613" s="1" t="s">
        <v>2480</v>
      </c>
      <c r="C4613" s="4" t="s">
        <v>7338</v>
      </c>
      <c r="D4613" s="19" t="s">
        <v>7339</v>
      </c>
      <c r="E4613" s="1" t="s">
        <v>7339</v>
      </c>
      <c r="F4613" s="19" t="s">
        <v>18198</v>
      </c>
      <c r="G4613" s="19" t="s">
        <v>4</v>
      </c>
      <c r="H4613" s="19" t="s">
        <v>7371</v>
      </c>
      <c r="I4613" s="4" t="s">
        <v>18466</v>
      </c>
      <c r="J4613" s="1" t="s">
        <v>7367</v>
      </c>
      <c r="K4613" s="1" t="s">
        <v>4</v>
      </c>
      <c r="L4613" s="1" t="s">
        <v>4</v>
      </c>
      <c r="M4613" s="1" t="s">
        <v>13</v>
      </c>
      <c r="N4613" s="1" t="s">
        <v>7368</v>
      </c>
      <c r="O4613" s="26">
        <v>43287</v>
      </c>
      <c r="P4613" s="1" t="s">
        <v>23</v>
      </c>
      <c r="Q4613" s="16">
        <v>8799.4699999999993</v>
      </c>
      <c r="R4613" s="16">
        <v>8799.4699999999993</v>
      </c>
      <c r="S4613" s="32">
        <v>0</v>
      </c>
      <c r="T4613" s="16">
        <v>0</v>
      </c>
      <c r="U4613" s="3">
        <v>0</v>
      </c>
    </row>
    <row r="4614" spans="1:21" ht="30" outlineLevel="4" x14ac:dyDescent="0.25">
      <c r="A4614" s="1" t="s">
        <v>2479</v>
      </c>
      <c r="B4614" s="1" t="s">
        <v>2480</v>
      </c>
      <c r="C4614" s="4" t="s">
        <v>7338</v>
      </c>
      <c r="D4614" s="19" t="s">
        <v>7339</v>
      </c>
      <c r="E4614" s="1" t="s">
        <v>7339</v>
      </c>
      <c r="F4614" s="19" t="s">
        <v>18198</v>
      </c>
      <c r="G4614" s="19" t="s">
        <v>4</v>
      </c>
      <c r="H4614" s="19" t="s">
        <v>7371</v>
      </c>
      <c r="I4614" s="4" t="s">
        <v>18467</v>
      </c>
      <c r="J4614" s="1" t="s">
        <v>7367</v>
      </c>
      <c r="K4614" s="1" t="s">
        <v>4</v>
      </c>
      <c r="L4614" s="1" t="s">
        <v>4</v>
      </c>
      <c r="M4614" s="1" t="s">
        <v>13</v>
      </c>
      <c r="N4614" s="1" t="s">
        <v>7370</v>
      </c>
      <c r="O4614" s="26">
        <v>43375</v>
      </c>
      <c r="P4614" s="1" t="s">
        <v>23</v>
      </c>
      <c r="Q4614" s="16">
        <v>134359.26</v>
      </c>
      <c r="R4614" s="16">
        <v>134359.26</v>
      </c>
      <c r="S4614" s="32">
        <v>0</v>
      </c>
      <c r="T4614" s="16">
        <v>0</v>
      </c>
      <c r="U4614" s="3">
        <v>0</v>
      </c>
    </row>
    <row r="4615" spans="1:21" outlineLevel="3" x14ac:dyDescent="0.25">
      <c r="H4615" s="29" t="s">
        <v>17394</v>
      </c>
      <c r="O4615" s="26"/>
      <c r="Q4615" s="16">
        <f>SUBTOTAL(9,Q4613:Q4614)</f>
        <v>143158.73000000001</v>
      </c>
      <c r="R4615" s="16">
        <f>SUBTOTAL(9,R4613:R4614)</f>
        <v>143158.73000000001</v>
      </c>
      <c r="S4615" s="32">
        <f>SUBTOTAL(9,S4613:S4614)</f>
        <v>0</v>
      </c>
      <c r="T4615" s="16">
        <f>SUBTOTAL(9,T4613:T4614)</f>
        <v>0</v>
      </c>
      <c r="U4615" s="3">
        <f>SUBTOTAL(9,U4613:U4614)</f>
        <v>0</v>
      </c>
    </row>
    <row r="4616" spans="1:21" ht="30" outlineLevel="4" x14ac:dyDescent="0.25">
      <c r="A4616" s="1" t="s">
        <v>37</v>
      </c>
      <c r="B4616" s="1" t="s">
        <v>38</v>
      </c>
      <c r="C4616" s="4" t="s">
        <v>7338</v>
      </c>
      <c r="D4616" s="19" t="s">
        <v>7339</v>
      </c>
      <c r="E4616" s="1" t="s">
        <v>7339</v>
      </c>
      <c r="F4616" s="19" t="s">
        <v>4</v>
      </c>
      <c r="G4616" s="19" t="s">
        <v>49</v>
      </c>
      <c r="H4616" s="19" t="s">
        <v>7376</v>
      </c>
      <c r="I4616" s="4" t="s">
        <v>7377</v>
      </c>
      <c r="J4616" s="1" t="s">
        <v>4</v>
      </c>
      <c r="K4616" s="1" t="s">
        <v>7372</v>
      </c>
      <c r="L4616" s="1" t="s">
        <v>7373</v>
      </c>
      <c r="M4616" s="1" t="s">
        <v>7374</v>
      </c>
      <c r="N4616" s="1" t="s">
        <v>7375</v>
      </c>
      <c r="O4616" s="26">
        <v>43433</v>
      </c>
      <c r="P4616" s="1" t="s">
        <v>23</v>
      </c>
      <c r="Q4616" s="16">
        <v>9188</v>
      </c>
      <c r="R4616" s="16">
        <v>0</v>
      </c>
      <c r="S4616" s="32">
        <v>9188</v>
      </c>
      <c r="T4616" s="16">
        <v>0</v>
      </c>
      <c r="U4616" s="3">
        <v>0</v>
      </c>
    </row>
    <row r="4617" spans="1:21" ht="30" outlineLevel="4" x14ac:dyDescent="0.25">
      <c r="A4617" s="1" t="s">
        <v>37</v>
      </c>
      <c r="B4617" s="1" t="s">
        <v>38</v>
      </c>
      <c r="C4617" s="4" t="s">
        <v>7338</v>
      </c>
      <c r="D4617" s="19" t="s">
        <v>7339</v>
      </c>
      <c r="E4617" s="1" t="s">
        <v>7339</v>
      </c>
      <c r="F4617" s="19" t="s">
        <v>4</v>
      </c>
      <c r="G4617" s="19" t="s">
        <v>49</v>
      </c>
      <c r="H4617" s="19" t="s">
        <v>7376</v>
      </c>
      <c r="I4617" s="4" t="s">
        <v>7377</v>
      </c>
      <c r="J4617" s="1" t="s">
        <v>4</v>
      </c>
      <c r="K4617" s="1" t="s">
        <v>7372</v>
      </c>
      <c r="L4617" s="1" t="s">
        <v>7378</v>
      </c>
      <c r="M4617" s="1" t="s">
        <v>7379</v>
      </c>
      <c r="N4617" s="1" t="s">
        <v>7380</v>
      </c>
      <c r="O4617" s="26">
        <v>43587</v>
      </c>
      <c r="P4617" s="1" t="s">
        <v>23</v>
      </c>
      <c r="Q4617" s="16">
        <v>12080</v>
      </c>
      <c r="R4617" s="16">
        <v>0</v>
      </c>
      <c r="S4617" s="32">
        <v>12080</v>
      </c>
      <c r="T4617" s="16">
        <v>0</v>
      </c>
      <c r="U4617" s="3">
        <v>0</v>
      </c>
    </row>
    <row r="4618" spans="1:21" outlineLevel="3" x14ac:dyDescent="0.25">
      <c r="H4618" s="29" t="s">
        <v>17395</v>
      </c>
      <c r="O4618" s="26"/>
      <c r="Q4618" s="16">
        <f>SUBTOTAL(9,Q4616:Q4617)</f>
        <v>21268</v>
      </c>
      <c r="R4618" s="16">
        <f>SUBTOTAL(9,R4616:R4617)</f>
        <v>0</v>
      </c>
      <c r="S4618" s="32">
        <f>SUBTOTAL(9,S4616:S4617)</f>
        <v>21268</v>
      </c>
      <c r="T4618" s="16">
        <f>SUBTOTAL(9,T4616:T4617)</f>
        <v>0</v>
      </c>
      <c r="U4618" s="3">
        <f>SUBTOTAL(9,U4616:U4617)</f>
        <v>0</v>
      </c>
    </row>
    <row r="4619" spans="1:21" ht="30" outlineLevel="4" x14ac:dyDescent="0.25">
      <c r="A4619" s="1" t="s">
        <v>37</v>
      </c>
      <c r="B4619" s="1" t="s">
        <v>38</v>
      </c>
      <c r="C4619" s="4" t="s">
        <v>7338</v>
      </c>
      <c r="D4619" s="19" t="s">
        <v>7339</v>
      </c>
      <c r="E4619" s="1" t="s">
        <v>7339</v>
      </c>
      <c r="F4619" s="19" t="s">
        <v>48</v>
      </c>
      <c r="G4619" s="19" t="s">
        <v>4</v>
      </c>
      <c r="H4619" s="19" t="s">
        <v>7385</v>
      </c>
      <c r="I4619" s="4" t="s">
        <v>7386</v>
      </c>
      <c r="J4619" s="1" t="s">
        <v>4</v>
      </c>
      <c r="K4619" s="1" t="s">
        <v>7381</v>
      </c>
      <c r="L4619" s="1" t="s">
        <v>7382</v>
      </c>
      <c r="M4619" s="1" t="s">
        <v>7383</v>
      </c>
      <c r="N4619" s="1" t="s">
        <v>7384</v>
      </c>
      <c r="O4619" s="26">
        <v>43528</v>
      </c>
      <c r="P4619" s="1" t="s">
        <v>23</v>
      </c>
      <c r="Q4619" s="16">
        <v>3192</v>
      </c>
      <c r="R4619" s="16">
        <v>3192</v>
      </c>
      <c r="S4619" s="32">
        <v>0</v>
      </c>
      <c r="T4619" s="16">
        <v>0</v>
      </c>
      <c r="U4619" s="3">
        <v>0</v>
      </c>
    </row>
    <row r="4620" spans="1:21" outlineLevel="3" x14ac:dyDescent="0.25">
      <c r="H4620" s="29" t="s">
        <v>17396</v>
      </c>
      <c r="O4620" s="26"/>
      <c r="Q4620" s="16">
        <f>SUBTOTAL(9,Q4619:Q4619)</f>
        <v>3192</v>
      </c>
      <c r="R4620" s="16">
        <f>SUBTOTAL(9,R4619:R4619)</f>
        <v>3192</v>
      </c>
      <c r="S4620" s="32">
        <f>SUBTOTAL(9,S4619:S4619)</f>
        <v>0</v>
      </c>
      <c r="T4620" s="16">
        <f>SUBTOTAL(9,T4619:T4619)</f>
        <v>0</v>
      </c>
      <c r="U4620" s="3">
        <f>SUBTOTAL(9,U4619:U4619)</f>
        <v>0</v>
      </c>
    </row>
    <row r="4621" spans="1:21" ht="30" outlineLevel="4" x14ac:dyDescent="0.25">
      <c r="A4621" s="1" t="s">
        <v>337</v>
      </c>
      <c r="B4621" s="1" t="s">
        <v>338</v>
      </c>
      <c r="C4621" s="4" t="s">
        <v>7338</v>
      </c>
      <c r="D4621" s="19" t="s">
        <v>7339</v>
      </c>
      <c r="E4621" s="1" t="s">
        <v>7339</v>
      </c>
      <c r="F4621" s="19" t="s">
        <v>18193</v>
      </c>
      <c r="G4621" s="19" t="s">
        <v>4</v>
      </c>
      <c r="H4621" s="19" t="s">
        <v>7389</v>
      </c>
      <c r="I4621" s="4" t="s">
        <v>7390</v>
      </c>
      <c r="J4621" s="1" t="s">
        <v>7387</v>
      </c>
      <c r="K4621" s="1" t="s">
        <v>4</v>
      </c>
      <c r="L4621" s="1" t="s">
        <v>4</v>
      </c>
      <c r="M4621" s="1" t="s">
        <v>13</v>
      </c>
      <c r="N4621" s="1" t="s">
        <v>7388</v>
      </c>
      <c r="O4621" s="26">
        <v>43479</v>
      </c>
      <c r="P4621" s="1" t="s">
        <v>23</v>
      </c>
      <c r="Q4621" s="16">
        <v>813.52</v>
      </c>
      <c r="R4621" s="16">
        <v>813.52</v>
      </c>
      <c r="S4621" s="32">
        <v>0</v>
      </c>
      <c r="T4621" s="16">
        <v>0</v>
      </c>
      <c r="U4621" s="3">
        <v>0</v>
      </c>
    </row>
    <row r="4622" spans="1:21" ht="30" outlineLevel="4" x14ac:dyDescent="0.25">
      <c r="A4622" s="1" t="s">
        <v>337</v>
      </c>
      <c r="B4622" s="1" t="s">
        <v>338</v>
      </c>
      <c r="C4622" s="4" t="s">
        <v>7338</v>
      </c>
      <c r="D4622" s="19" t="s">
        <v>7339</v>
      </c>
      <c r="E4622" s="1" t="s">
        <v>7339</v>
      </c>
      <c r="F4622" s="19" t="s">
        <v>18193</v>
      </c>
      <c r="G4622" s="19" t="s">
        <v>4</v>
      </c>
      <c r="H4622" s="19" t="s">
        <v>7389</v>
      </c>
      <c r="I4622" s="4" t="s">
        <v>7390</v>
      </c>
      <c r="J4622" s="1" t="s">
        <v>7387</v>
      </c>
      <c r="K4622" s="1" t="s">
        <v>4</v>
      </c>
      <c r="L4622" s="1" t="s">
        <v>4</v>
      </c>
      <c r="M4622" s="1" t="s">
        <v>13</v>
      </c>
      <c r="N4622" s="1" t="s">
        <v>7388</v>
      </c>
      <c r="O4622" s="26">
        <v>43479</v>
      </c>
      <c r="P4622" s="1" t="s">
        <v>23</v>
      </c>
      <c r="Q4622" s="16">
        <v>21523.53</v>
      </c>
      <c r="R4622" s="16">
        <v>21523.53</v>
      </c>
      <c r="S4622" s="32">
        <v>0</v>
      </c>
      <c r="T4622" s="16">
        <v>0</v>
      </c>
      <c r="U4622" s="3">
        <v>0</v>
      </c>
    </row>
    <row r="4623" spans="1:21" ht="30" outlineLevel="4" x14ac:dyDescent="0.25">
      <c r="A4623" s="1" t="s">
        <v>337</v>
      </c>
      <c r="B4623" s="1" t="s">
        <v>338</v>
      </c>
      <c r="C4623" s="4" t="s">
        <v>7338</v>
      </c>
      <c r="D4623" s="19" t="s">
        <v>7339</v>
      </c>
      <c r="E4623" s="1" t="s">
        <v>7339</v>
      </c>
      <c r="F4623" s="19" t="s">
        <v>18193</v>
      </c>
      <c r="G4623" s="19" t="s">
        <v>4</v>
      </c>
      <c r="H4623" s="19" t="s">
        <v>7389</v>
      </c>
      <c r="I4623" s="4" t="s">
        <v>7390</v>
      </c>
      <c r="J4623" s="1" t="s">
        <v>7387</v>
      </c>
      <c r="K4623" s="1" t="s">
        <v>4</v>
      </c>
      <c r="L4623" s="1" t="s">
        <v>4</v>
      </c>
      <c r="M4623" s="1" t="s">
        <v>13</v>
      </c>
      <c r="N4623" s="1" t="s">
        <v>7391</v>
      </c>
      <c r="O4623" s="26">
        <v>43522</v>
      </c>
      <c r="P4623" s="1" t="s">
        <v>23</v>
      </c>
      <c r="Q4623" s="16">
        <v>29685.54</v>
      </c>
      <c r="R4623" s="16">
        <v>29685.54</v>
      </c>
      <c r="S4623" s="32">
        <v>0</v>
      </c>
      <c r="T4623" s="16">
        <v>0</v>
      </c>
      <c r="U4623" s="3">
        <v>0</v>
      </c>
    </row>
    <row r="4624" spans="1:21" outlineLevel="3" x14ac:dyDescent="0.25">
      <c r="H4624" s="29" t="s">
        <v>17397</v>
      </c>
      <c r="O4624" s="26"/>
      <c r="Q4624" s="16">
        <f>SUBTOTAL(9,Q4621:Q4623)</f>
        <v>52022.59</v>
      </c>
      <c r="R4624" s="16">
        <f>SUBTOTAL(9,R4621:R4623)</f>
        <v>52022.59</v>
      </c>
      <c r="S4624" s="32">
        <f>SUBTOTAL(9,S4621:S4623)</f>
        <v>0</v>
      </c>
      <c r="T4624" s="16">
        <f>SUBTOTAL(9,T4621:T4623)</f>
        <v>0</v>
      </c>
      <c r="U4624" s="3">
        <f>SUBTOTAL(9,U4621:U4623)</f>
        <v>0</v>
      </c>
    </row>
    <row r="4625" spans="1:21" ht="30" outlineLevel="4" x14ac:dyDescent="0.25">
      <c r="A4625" s="1" t="s">
        <v>2479</v>
      </c>
      <c r="B4625" s="1" t="s">
        <v>2480</v>
      </c>
      <c r="C4625" s="4" t="s">
        <v>7338</v>
      </c>
      <c r="D4625" s="19" t="s">
        <v>7339</v>
      </c>
      <c r="E4625" s="1" t="s">
        <v>7339</v>
      </c>
      <c r="F4625" s="19" t="s">
        <v>18198</v>
      </c>
      <c r="G4625" s="19" t="s">
        <v>4</v>
      </c>
      <c r="H4625" s="19" t="s">
        <v>7394</v>
      </c>
      <c r="I4625" s="4" t="s">
        <v>18468</v>
      </c>
      <c r="J4625" s="1" t="s">
        <v>7392</v>
      </c>
      <c r="K4625" s="1" t="s">
        <v>4</v>
      </c>
      <c r="L4625" s="1" t="s">
        <v>4</v>
      </c>
      <c r="M4625" s="1" t="s">
        <v>13</v>
      </c>
      <c r="N4625" s="1" t="s">
        <v>7393</v>
      </c>
      <c r="O4625" s="26">
        <v>43496</v>
      </c>
      <c r="P4625" s="1" t="s">
        <v>23</v>
      </c>
      <c r="Q4625" s="16">
        <v>6539.2</v>
      </c>
      <c r="R4625" s="16">
        <v>6539.2</v>
      </c>
      <c r="S4625" s="32">
        <v>0</v>
      </c>
      <c r="T4625" s="16">
        <v>0</v>
      </c>
      <c r="U4625" s="3">
        <v>0</v>
      </c>
    </row>
    <row r="4626" spans="1:21" ht="30" outlineLevel="4" x14ac:dyDescent="0.25">
      <c r="A4626" s="1" t="s">
        <v>2479</v>
      </c>
      <c r="B4626" s="1" t="s">
        <v>2480</v>
      </c>
      <c r="C4626" s="4" t="s">
        <v>7338</v>
      </c>
      <c r="D4626" s="19" t="s">
        <v>7339</v>
      </c>
      <c r="E4626" s="1" t="s">
        <v>7339</v>
      </c>
      <c r="F4626" s="19" t="s">
        <v>18198</v>
      </c>
      <c r="G4626" s="19" t="s">
        <v>4</v>
      </c>
      <c r="H4626" s="19" t="s">
        <v>7394</v>
      </c>
      <c r="I4626" s="4" t="s">
        <v>18468</v>
      </c>
      <c r="J4626" s="1" t="s">
        <v>7392</v>
      </c>
      <c r="K4626" s="1" t="s">
        <v>4</v>
      </c>
      <c r="L4626" s="1" t="s">
        <v>4</v>
      </c>
      <c r="M4626" s="1" t="s">
        <v>13</v>
      </c>
      <c r="N4626" s="1" t="s">
        <v>7393</v>
      </c>
      <c r="O4626" s="26">
        <v>43496</v>
      </c>
      <c r="P4626" s="1" t="s">
        <v>23</v>
      </c>
      <c r="Q4626" s="16">
        <v>63212.27</v>
      </c>
      <c r="R4626" s="16">
        <v>63212.27</v>
      </c>
      <c r="S4626" s="32">
        <v>0</v>
      </c>
      <c r="T4626" s="16">
        <v>0</v>
      </c>
      <c r="U4626" s="3">
        <v>0</v>
      </c>
    </row>
    <row r="4627" spans="1:21" ht="30" outlineLevel="4" x14ac:dyDescent="0.25">
      <c r="A4627" s="1" t="s">
        <v>2479</v>
      </c>
      <c r="B4627" s="1" t="s">
        <v>2480</v>
      </c>
      <c r="C4627" s="4" t="s">
        <v>7338</v>
      </c>
      <c r="D4627" s="19" t="s">
        <v>7339</v>
      </c>
      <c r="E4627" s="1" t="s">
        <v>7339</v>
      </c>
      <c r="F4627" s="19" t="s">
        <v>18198</v>
      </c>
      <c r="G4627" s="19" t="s">
        <v>4</v>
      </c>
      <c r="H4627" s="19" t="s">
        <v>7394</v>
      </c>
      <c r="I4627" s="4" t="s">
        <v>18468</v>
      </c>
      <c r="J4627" s="1" t="s">
        <v>7392</v>
      </c>
      <c r="K4627" s="1" t="s">
        <v>4</v>
      </c>
      <c r="L4627" s="1" t="s">
        <v>4</v>
      </c>
      <c r="M4627" s="1" t="s">
        <v>13</v>
      </c>
      <c r="N4627" s="1" t="s">
        <v>7395</v>
      </c>
      <c r="O4627" s="26">
        <v>43591</v>
      </c>
      <c r="P4627" s="1" t="s">
        <v>23</v>
      </c>
      <c r="Q4627" s="16">
        <v>79484.56</v>
      </c>
      <c r="R4627" s="16">
        <v>79484.56</v>
      </c>
      <c r="S4627" s="32">
        <v>0</v>
      </c>
      <c r="T4627" s="16">
        <v>0</v>
      </c>
      <c r="U4627" s="3">
        <v>0</v>
      </c>
    </row>
    <row r="4628" spans="1:21" ht="30" outlineLevel="4" x14ac:dyDescent="0.25">
      <c r="A4628" s="1" t="s">
        <v>2479</v>
      </c>
      <c r="B4628" s="1" t="s">
        <v>2480</v>
      </c>
      <c r="C4628" s="4" t="s">
        <v>7338</v>
      </c>
      <c r="D4628" s="19" t="s">
        <v>7339</v>
      </c>
      <c r="E4628" s="1" t="s">
        <v>7339</v>
      </c>
      <c r="F4628" s="19" t="s">
        <v>18198</v>
      </c>
      <c r="G4628" s="19" t="s">
        <v>4</v>
      </c>
      <c r="H4628" s="19" t="s">
        <v>7394</v>
      </c>
      <c r="I4628" s="4" t="s">
        <v>18468</v>
      </c>
      <c r="J4628" s="1" t="s">
        <v>7392</v>
      </c>
      <c r="K4628" s="1" t="s">
        <v>4</v>
      </c>
      <c r="L4628" s="1" t="s">
        <v>4</v>
      </c>
      <c r="M4628" s="1" t="s">
        <v>13</v>
      </c>
      <c r="N4628" s="1" t="s">
        <v>7396</v>
      </c>
      <c r="O4628" s="26">
        <v>43636</v>
      </c>
      <c r="P4628" s="1" t="s">
        <v>23</v>
      </c>
      <c r="Q4628" s="16">
        <v>61894.23</v>
      </c>
      <c r="R4628" s="16">
        <v>61894.23</v>
      </c>
      <c r="S4628" s="32">
        <v>0</v>
      </c>
      <c r="T4628" s="16">
        <v>0</v>
      </c>
      <c r="U4628" s="3">
        <v>0</v>
      </c>
    </row>
    <row r="4629" spans="1:21" outlineLevel="3" x14ac:dyDescent="0.25">
      <c r="H4629" s="29" t="s">
        <v>17398</v>
      </c>
      <c r="O4629" s="26"/>
      <c r="Q4629" s="16">
        <f>SUBTOTAL(9,Q4625:Q4628)</f>
        <v>211130.26</v>
      </c>
      <c r="R4629" s="16">
        <f>SUBTOTAL(9,R4625:R4628)</f>
        <v>211130.26</v>
      </c>
      <c r="S4629" s="32">
        <f>SUBTOTAL(9,S4625:S4628)</f>
        <v>0</v>
      </c>
      <c r="T4629" s="16">
        <f>SUBTOTAL(9,T4625:T4628)</f>
        <v>0</v>
      </c>
      <c r="U4629" s="3">
        <f>SUBTOTAL(9,U4625:U4628)</f>
        <v>0</v>
      </c>
    </row>
    <row r="4630" spans="1:21" ht="30" outlineLevel="4" x14ac:dyDescent="0.25">
      <c r="A4630" s="1" t="s">
        <v>2479</v>
      </c>
      <c r="B4630" s="1" t="s">
        <v>2480</v>
      </c>
      <c r="C4630" s="4" t="s">
        <v>7338</v>
      </c>
      <c r="D4630" s="19" t="s">
        <v>7339</v>
      </c>
      <c r="E4630" s="1" t="s">
        <v>7339</v>
      </c>
      <c r="F4630" s="19" t="s">
        <v>18198</v>
      </c>
      <c r="G4630" s="19" t="s">
        <v>4</v>
      </c>
      <c r="H4630" s="19" t="s">
        <v>7397</v>
      </c>
      <c r="I4630" s="4" t="s">
        <v>18469</v>
      </c>
      <c r="J4630" s="1" t="s">
        <v>7392</v>
      </c>
      <c r="K4630" s="1" t="s">
        <v>4</v>
      </c>
      <c r="L4630" s="1" t="s">
        <v>4</v>
      </c>
      <c r="M4630" s="1" t="s">
        <v>13</v>
      </c>
      <c r="N4630" s="1" t="s">
        <v>7393</v>
      </c>
      <c r="O4630" s="26">
        <v>43496</v>
      </c>
      <c r="P4630" s="1" t="s">
        <v>23</v>
      </c>
      <c r="Q4630" s="16">
        <v>1137.95</v>
      </c>
      <c r="R4630" s="16">
        <v>1137.95</v>
      </c>
      <c r="S4630" s="32">
        <v>0</v>
      </c>
      <c r="T4630" s="16">
        <v>0</v>
      </c>
      <c r="U4630" s="3">
        <v>0</v>
      </c>
    </row>
    <row r="4631" spans="1:21" ht="30" outlineLevel="4" x14ac:dyDescent="0.25">
      <c r="A4631" s="1" t="s">
        <v>2479</v>
      </c>
      <c r="B4631" s="1" t="s">
        <v>2480</v>
      </c>
      <c r="C4631" s="4" t="s">
        <v>7338</v>
      </c>
      <c r="D4631" s="19" t="s">
        <v>7339</v>
      </c>
      <c r="E4631" s="1" t="s">
        <v>7339</v>
      </c>
      <c r="F4631" s="19" t="s">
        <v>18198</v>
      </c>
      <c r="G4631" s="19" t="s">
        <v>4</v>
      </c>
      <c r="H4631" s="19" t="s">
        <v>7397</v>
      </c>
      <c r="I4631" s="4" t="s">
        <v>18469</v>
      </c>
      <c r="J4631" s="1" t="s">
        <v>7392</v>
      </c>
      <c r="K4631" s="1" t="s">
        <v>4</v>
      </c>
      <c r="L4631" s="1" t="s">
        <v>4</v>
      </c>
      <c r="M4631" s="1" t="s">
        <v>13</v>
      </c>
      <c r="N4631" s="1" t="s">
        <v>7393</v>
      </c>
      <c r="O4631" s="26">
        <v>43496</v>
      </c>
      <c r="P4631" s="1" t="s">
        <v>23</v>
      </c>
      <c r="Q4631" s="16">
        <v>11000.16</v>
      </c>
      <c r="R4631" s="16">
        <v>11000.16</v>
      </c>
      <c r="S4631" s="32">
        <v>0</v>
      </c>
      <c r="T4631" s="16">
        <v>0</v>
      </c>
      <c r="U4631" s="3">
        <v>0</v>
      </c>
    </row>
    <row r="4632" spans="1:21" ht="30" outlineLevel="4" x14ac:dyDescent="0.25">
      <c r="A4632" s="1" t="s">
        <v>2479</v>
      </c>
      <c r="B4632" s="1" t="s">
        <v>2480</v>
      </c>
      <c r="C4632" s="4" t="s">
        <v>7338</v>
      </c>
      <c r="D4632" s="19" t="s">
        <v>7339</v>
      </c>
      <c r="E4632" s="1" t="s">
        <v>7339</v>
      </c>
      <c r="F4632" s="19" t="s">
        <v>18198</v>
      </c>
      <c r="G4632" s="19" t="s">
        <v>4</v>
      </c>
      <c r="H4632" s="19" t="s">
        <v>7397</v>
      </c>
      <c r="I4632" s="4" t="s">
        <v>18469</v>
      </c>
      <c r="J4632" s="1" t="s">
        <v>7392</v>
      </c>
      <c r="K4632" s="1" t="s">
        <v>4</v>
      </c>
      <c r="L4632" s="1" t="s">
        <v>4</v>
      </c>
      <c r="M4632" s="1" t="s">
        <v>13</v>
      </c>
      <c r="N4632" s="1" t="s">
        <v>7395</v>
      </c>
      <c r="O4632" s="26">
        <v>43591</v>
      </c>
      <c r="P4632" s="1" t="s">
        <v>23</v>
      </c>
      <c r="Q4632" s="16">
        <v>18175.740000000002</v>
      </c>
      <c r="R4632" s="16">
        <v>18175.740000000002</v>
      </c>
      <c r="S4632" s="32">
        <v>0</v>
      </c>
      <c r="T4632" s="16">
        <v>0</v>
      </c>
      <c r="U4632" s="3">
        <v>0</v>
      </c>
    </row>
    <row r="4633" spans="1:21" ht="30" outlineLevel="4" x14ac:dyDescent="0.25">
      <c r="A4633" s="1" t="s">
        <v>2479</v>
      </c>
      <c r="B4633" s="1" t="s">
        <v>2480</v>
      </c>
      <c r="C4633" s="4" t="s">
        <v>7338</v>
      </c>
      <c r="D4633" s="19" t="s">
        <v>7339</v>
      </c>
      <c r="E4633" s="1" t="s">
        <v>7339</v>
      </c>
      <c r="F4633" s="19" t="s">
        <v>18198</v>
      </c>
      <c r="G4633" s="19" t="s">
        <v>4</v>
      </c>
      <c r="H4633" s="19" t="s">
        <v>7397</v>
      </c>
      <c r="I4633" s="4" t="s">
        <v>18469</v>
      </c>
      <c r="J4633" s="1" t="s">
        <v>7392</v>
      </c>
      <c r="K4633" s="1" t="s">
        <v>4</v>
      </c>
      <c r="L4633" s="1" t="s">
        <v>4</v>
      </c>
      <c r="M4633" s="1" t="s">
        <v>13</v>
      </c>
      <c r="N4633" s="1" t="s">
        <v>7396</v>
      </c>
      <c r="O4633" s="26">
        <v>43636</v>
      </c>
      <c r="P4633" s="1" t="s">
        <v>23</v>
      </c>
      <c r="Q4633" s="16">
        <v>13538.26</v>
      </c>
      <c r="R4633" s="16">
        <v>13538.26</v>
      </c>
      <c r="S4633" s="32">
        <v>0</v>
      </c>
      <c r="T4633" s="16">
        <v>0</v>
      </c>
      <c r="U4633" s="3">
        <v>0</v>
      </c>
    </row>
    <row r="4634" spans="1:21" outlineLevel="3" x14ac:dyDescent="0.25">
      <c r="H4634" s="29" t="s">
        <v>17399</v>
      </c>
      <c r="O4634" s="26"/>
      <c r="Q4634" s="16">
        <f>SUBTOTAL(9,Q4630:Q4633)</f>
        <v>43852.11</v>
      </c>
      <c r="R4634" s="16">
        <f>SUBTOTAL(9,R4630:R4633)</f>
        <v>43852.11</v>
      </c>
      <c r="S4634" s="32">
        <f>SUBTOTAL(9,S4630:S4633)</f>
        <v>0</v>
      </c>
      <c r="T4634" s="16">
        <f>SUBTOTAL(9,T4630:T4633)</f>
        <v>0</v>
      </c>
      <c r="U4634" s="3">
        <f>SUBTOTAL(9,U4630:U4633)</f>
        <v>0</v>
      </c>
    </row>
    <row r="4635" spans="1:21" outlineLevel="2" x14ac:dyDescent="0.25">
      <c r="C4635" s="5" t="s">
        <v>16014</v>
      </c>
      <c r="O4635" s="26"/>
      <c r="Q4635" s="16">
        <f>SUBTOTAL(9,Q4597:Q4633)</f>
        <v>717104.74000000011</v>
      </c>
      <c r="R4635" s="16">
        <f>SUBTOTAL(9,R4597:R4633)</f>
        <v>663456.21000000008</v>
      </c>
      <c r="S4635" s="32">
        <f>SUBTOTAL(9,S4597:S4633)</f>
        <v>53398.53</v>
      </c>
      <c r="T4635" s="16">
        <f>SUBTOTAL(9,T4597:T4633)</f>
        <v>250</v>
      </c>
      <c r="U4635" s="3">
        <f>SUBTOTAL(9,U4597:U4633)</f>
        <v>0</v>
      </c>
    </row>
    <row r="4636" spans="1:21" ht="30" outlineLevel="4" x14ac:dyDescent="0.25">
      <c r="A4636" s="1" t="s">
        <v>0</v>
      </c>
      <c r="B4636" s="1" t="s">
        <v>1</v>
      </c>
      <c r="C4636" s="4" t="s">
        <v>18118</v>
      </c>
      <c r="D4636" s="19" t="s">
        <v>7398</v>
      </c>
      <c r="E4636" s="1" t="s">
        <v>7398</v>
      </c>
      <c r="F4636" s="19" t="s">
        <v>4</v>
      </c>
      <c r="G4636" s="19" t="s">
        <v>18192</v>
      </c>
      <c r="H4636" s="19" t="s">
        <v>7401</v>
      </c>
      <c r="I4636" s="4" t="s">
        <v>7402</v>
      </c>
      <c r="J4636" s="1" t="s">
        <v>7399</v>
      </c>
      <c r="K4636" s="1" t="s">
        <v>4</v>
      </c>
      <c r="L4636" s="1" t="s">
        <v>4</v>
      </c>
      <c r="M4636" s="1" t="s">
        <v>13</v>
      </c>
      <c r="N4636" s="1" t="s">
        <v>7400</v>
      </c>
      <c r="O4636" s="26">
        <v>43375</v>
      </c>
      <c r="P4636" s="1" t="s">
        <v>23</v>
      </c>
      <c r="Q4636" s="16">
        <v>135972</v>
      </c>
      <c r="R4636" s="16">
        <v>0</v>
      </c>
      <c r="S4636" s="32">
        <v>135972</v>
      </c>
      <c r="T4636" s="16">
        <v>0</v>
      </c>
      <c r="U4636" s="3">
        <v>0</v>
      </c>
    </row>
    <row r="4637" spans="1:21" outlineLevel="3" x14ac:dyDescent="0.25">
      <c r="H4637" s="29" t="s">
        <v>17400</v>
      </c>
      <c r="O4637" s="26"/>
      <c r="Q4637" s="16">
        <f>SUBTOTAL(9,Q4636:Q4636)</f>
        <v>135972</v>
      </c>
      <c r="R4637" s="16">
        <f>SUBTOTAL(9,R4636:R4636)</f>
        <v>0</v>
      </c>
      <c r="S4637" s="32">
        <f>SUBTOTAL(9,S4636:S4636)</f>
        <v>135972</v>
      </c>
      <c r="T4637" s="16">
        <f>SUBTOTAL(9,T4636:T4636)</f>
        <v>0</v>
      </c>
      <c r="U4637" s="3">
        <f>SUBTOTAL(9,U4636:U4636)</f>
        <v>0</v>
      </c>
    </row>
    <row r="4638" spans="1:21" ht="30" outlineLevel="4" x14ac:dyDescent="0.25">
      <c r="A4638" s="1" t="s">
        <v>0</v>
      </c>
      <c r="B4638" s="1" t="s">
        <v>1</v>
      </c>
      <c r="C4638" s="4" t="s">
        <v>18118</v>
      </c>
      <c r="D4638" s="19" t="s">
        <v>7398</v>
      </c>
      <c r="E4638" s="1" t="s">
        <v>7398</v>
      </c>
      <c r="F4638" s="19" t="s">
        <v>4</v>
      </c>
      <c r="G4638" s="19" t="s">
        <v>18192</v>
      </c>
      <c r="H4638" s="19" t="s">
        <v>7404</v>
      </c>
      <c r="I4638" s="4" t="s">
        <v>7405</v>
      </c>
      <c r="J4638" s="1" t="s">
        <v>7399</v>
      </c>
      <c r="K4638" s="1" t="s">
        <v>4</v>
      </c>
      <c r="L4638" s="1" t="s">
        <v>4</v>
      </c>
      <c r="M4638" s="1" t="s">
        <v>13</v>
      </c>
      <c r="N4638" s="1" t="s">
        <v>7403</v>
      </c>
      <c r="O4638" s="26">
        <v>43375</v>
      </c>
      <c r="P4638" s="1" t="s">
        <v>23</v>
      </c>
      <c r="Q4638" s="16">
        <v>30930</v>
      </c>
      <c r="R4638" s="16">
        <v>0</v>
      </c>
      <c r="S4638" s="32">
        <v>30930</v>
      </c>
      <c r="T4638" s="16">
        <v>0</v>
      </c>
      <c r="U4638" s="3">
        <v>0</v>
      </c>
    </row>
    <row r="4639" spans="1:21" outlineLevel="3" x14ac:dyDescent="0.25">
      <c r="H4639" s="29" t="s">
        <v>17401</v>
      </c>
      <c r="O4639" s="26"/>
      <c r="Q4639" s="16">
        <f>SUBTOTAL(9,Q4638:Q4638)</f>
        <v>30930</v>
      </c>
      <c r="R4639" s="16">
        <f>SUBTOTAL(9,R4638:R4638)</f>
        <v>0</v>
      </c>
      <c r="S4639" s="32">
        <f>SUBTOTAL(9,S4638:S4638)</f>
        <v>30930</v>
      </c>
      <c r="T4639" s="16">
        <f>SUBTOTAL(9,T4638:T4638)</f>
        <v>0</v>
      </c>
      <c r="U4639" s="3">
        <f>SUBTOTAL(9,U4638:U4638)</f>
        <v>0</v>
      </c>
    </row>
    <row r="4640" spans="1:21" ht="30" outlineLevel="4" x14ac:dyDescent="0.25">
      <c r="A4640" s="1" t="s">
        <v>0</v>
      </c>
      <c r="B4640" s="1" t="s">
        <v>1</v>
      </c>
      <c r="C4640" s="4" t="s">
        <v>18118</v>
      </c>
      <c r="D4640" s="19" t="s">
        <v>7398</v>
      </c>
      <c r="E4640" s="1" t="s">
        <v>7398</v>
      </c>
      <c r="F4640" s="19" t="s">
        <v>4</v>
      </c>
      <c r="G4640" s="19" t="s">
        <v>18192</v>
      </c>
      <c r="H4640" s="19" t="s">
        <v>7408</v>
      </c>
      <c r="I4640" s="4" t="s">
        <v>7409</v>
      </c>
      <c r="J4640" s="1" t="s">
        <v>7406</v>
      </c>
      <c r="K4640" s="1" t="s">
        <v>4</v>
      </c>
      <c r="L4640" s="1" t="s">
        <v>4</v>
      </c>
      <c r="M4640" s="1" t="s">
        <v>13</v>
      </c>
      <c r="N4640" s="1" t="s">
        <v>7407</v>
      </c>
      <c r="O4640" s="26">
        <v>43367</v>
      </c>
      <c r="P4640" s="1" t="s">
        <v>23</v>
      </c>
      <c r="Q4640" s="16">
        <v>12914</v>
      </c>
      <c r="R4640" s="16">
        <v>0</v>
      </c>
      <c r="S4640" s="32">
        <v>12914</v>
      </c>
      <c r="T4640" s="16">
        <v>0</v>
      </c>
      <c r="U4640" s="3">
        <v>0</v>
      </c>
    </row>
    <row r="4641" spans="1:21" outlineLevel="3" x14ac:dyDescent="0.25">
      <c r="H4641" s="29" t="s">
        <v>17402</v>
      </c>
      <c r="O4641" s="26"/>
      <c r="Q4641" s="16">
        <f>SUBTOTAL(9,Q4640:Q4640)</f>
        <v>12914</v>
      </c>
      <c r="R4641" s="16">
        <f>SUBTOTAL(9,R4640:R4640)</f>
        <v>0</v>
      </c>
      <c r="S4641" s="32">
        <f>SUBTOTAL(9,S4640:S4640)</f>
        <v>12914</v>
      </c>
      <c r="T4641" s="16">
        <f>SUBTOTAL(9,T4640:T4640)</f>
        <v>0</v>
      </c>
      <c r="U4641" s="3">
        <f>SUBTOTAL(9,U4640:U4640)</f>
        <v>0</v>
      </c>
    </row>
    <row r="4642" spans="1:21" ht="30" outlineLevel="2" x14ac:dyDescent="0.25">
      <c r="C4642" s="5" t="s">
        <v>18119</v>
      </c>
      <c r="O4642" s="26"/>
      <c r="Q4642" s="16">
        <f>SUBTOTAL(9,Q4636:Q4640)</f>
        <v>179816</v>
      </c>
      <c r="R4642" s="16">
        <f>SUBTOTAL(9,R4636:R4640)</f>
        <v>0</v>
      </c>
      <c r="S4642" s="32">
        <f>SUBTOTAL(9,S4636:S4640)</f>
        <v>179816</v>
      </c>
      <c r="T4642" s="16">
        <f>SUBTOTAL(9,T4636:T4640)</f>
        <v>0</v>
      </c>
      <c r="U4642" s="3">
        <f>SUBTOTAL(9,U4636:U4640)</f>
        <v>0</v>
      </c>
    </row>
    <row r="4643" spans="1:21" ht="30" outlineLevel="4" x14ac:dyDescent="0.25">
      <c r="A4643" s="1" t="s">
        <v>76</v>
      </c>
      <c r="B4643" s="1" t="s">
        <v>77</v>
      </c>
      <c r="C4643" s="4" t="s">
        <v>7410</v>
      </c>
      <c r="D4643" s="19" t="s">
        <v>7411</v>
      </c>
      <c r="E4643" s="1" t="s">
        <v>7411</v>
      </c>
      <c r="F4643" s="19" t="s">
        <v>4</v>
      </c>
      <c r="G4643" s="19" t="s">
        <v>83</v>
      </c>
      <c r="H4643" s="19" t="s">
        <v>7413</v>
      </c>
      <c r="I4643" s="4" t="s">
        <v>18470</v>
      </c>
      <c r="J4643" s="1" t="s">
        <v>4</v>
      </c>
      <c r="K4643" s="1" t="s">
        <v>4</v>
      </c>
      <c r="L4643" s="1" t="s">
        <v>4</v>
      </c>
      <c r="M4643" s="1" t="s">
        <v>13</v>
      </c>
      <c r="N4643" s="1" t="s">
        <v>7412</v>
      </c>
      <c r="O4643" s="26">
        <v>43493</v>
      </c>
      <c r="P4643" s="1" t="s">
        <v>23</v>
      </c>
      <c r="Q4643" s="16">
        <v>46191.6</v>
      </c>
      <c r="R4643" s="16">
        <v>0</v>
      </c>
      <c r="S4643" s="32">
        <v>46191.6</v>
      </c>
      <c r="T4643" s="16">
        <v>0</v>
      </c>
      <c r="U4643" s="3">
        <v>0</v>
      </c>
    </row>
    <row r="4644" spans="1:21" outlineLevel="3" x14ac:dyDescent="0.25">
      <c r="H4644" s="29" t="s">
        <v>17403</v>
      </c>
      <c r="O4644" s="26"/>
      <c r="Q4644" s="16">
        <f>SUBTOTAL(9,Q4643:Q4643)</f>
        <v>46191.6</v>
      </c>
      <c r="R4644" s="16">
        <f>SUBTOTAL(9,R4643:R4643)</f>
        <v>0</v>
      </c>
      <c r="S4644" s="32">
        <f>SUBTOTAL(9,S4643:S4643)</f>
        <v>46191.6</v>
      </c>
      <c r="T4644" s="16">
        <f>SUBTOTAL(9,T4643:T4643)</f>
        <v>0</v>
      </c>
      <c r="U4644" s="3">
        <f>SUBTOTAL(9,U4643:U4643)</f>
        <v>0</v>
      </c>
    </row>
    <row r="4645" spans="1:21" ht="90" outlineLevel="4" x14ac:dyDescent="0.25">
      <c r="A4645" s="1" t="s">
        <v>76</v>
      </c>
      <c r="B4645" s="1" t="s">
        <v>77</v>
      </c>
      <c r="C4645" s="4" t="s">
        <v>7410</v>
      </c>
      <c r="D4645" s="19" t="s">
        <v>7411</v>
      </c>
      <c r="E4645" s="1" t="s">
        <v>7411</v>
      </c>
      <c r="F4645" s="19" t="s">
        <v>4</v>
      </c>
      <c r="G4645" s="19" t="s">
        <v>83</v>
      </c>
      <c r="H4645" s="19" t="s">
        <v>7415</v>
      </c>
      <c r="I4645" s="4" t="s">
        <v>18471</v>
      </c>
      <c r="J4645" s="1" t="s">
        <v>4</v>
      </c>
      <c r="K4645" s="1" t="s">
        <v>4</v>
      </c>
      <c r="L4645" s="1" t="s">
        <v>4</v>
      </c>
      <c r="M4645" s="1" t="s">
        <v>13</v>
      </c>
      <c r="N4645" s="1" t="s">
        <v>7414</v>
      </c>
      <c r="O4645" s="26">
        <v>43367</v>
      </c>
      <c r="P4645" s="1" t="s">
        <v>23</v>
      </c>
      <c r="Q4645" s="16">
        <v>3300.4</v>
      </c>
      <c r="R4645" s="16">
        <v>0</v>
      </c>
      <c r="S4645" s="32">
        <v>3300.4</v>
      </c>
      <c r="T4645" s="16">
        <v>0</v>
      </c>
      <c r="U4645" s="3">
        <v>0</v>
      </c>
    </row>
    <row r="4646" spans="1:21" outlineLevel="3" x14ac:dyDescent="0.25">
      <c r="H4646" s="29" t="s">
        <v>17404</v>
      </c>
      <c r="O4646" s="26"/>
      <c r="Q4646" s="16">
        <f>SUBTOTAL(9,Q4645:Q4645)</f>
        <v>3300.4</v>
      </c>
      <c r="R4646" s="16">
        <f>SUBTOTAL(9,R4645:R4645)</f>
        <v>0</v>
      </c>
      <c r="S4646" s="32">
        <f>SUBTOTAL(9,S4645:S4645)</f>
        <v>3300.4</v>
      </c>
      <c r="T4646" s="16">
        <f>SUBTOTAL(9,T4645:T4645)</f>
        <v>0</v>
      </c>
      <c r="U4646" s="3">
        <f>SUBTOTAL(9,U4645:U4645)</f>
        <v>0</v>
      </c>
    </row>
    <row r="4647" spans="1:21" ht="75" outlineLevel="4" x14ac:dyDescent="0.25">
      <c r="A4647" s="1" t="s">
        <v>76</v>
      </c>
      <c r="B4647" s="1" t="s">
        <v>77</v>
      </c>
      <c r="C4647" s="4" t="s">
        <v>7410</v>
      </c>
      <c r="D4647" s="19" t="s">
        <v>7411</v>
      </c>
      <c r="E4647" s="1" t="s">
        <v>7411</v>
      </c>
      <c r="F4647" s="19" t="s">
        <v>4</v>
      </c>
      <c r="G4647" s="19" t="s">
        <v>83</v>
      </c>
      <c r="H4647" s="19" t="s">
        <v>7417</v>
      </c>
      <c r="I4647" s="4" t="s">
        <v>7418</v>
      </c>
      <c r="J4647" s="1" t="s">
        <v>4</v>
      </c>
      <c r="K4647" s="1" t="s">
        <v>4</v>
      </c>
      <c r="L4647" s="1" t="s">
        <v>4</v>
      </c>
      <c r="M4647" s="1" t="s">
        <v>13</v>
      </c>
      <c r="N4647" s="1" t="s">
        <v>7416</v>
      </c>
      <c r="O4647" s="26">
        <v>43511</v>
      </c>
      <c r="P4647" s="1" t="s">
        <v>23</v>
      </c>
      <c r="Q4647" s="16">
        <v>243458.1</v>
      </c>
      <c r="R4647" s="16">
        <v>0</v>
      </c>
      <c r="S4647" s="32">
        <v>243458.1</v>
      </c>
      <c r="T4647" s="16">
        <v>0</v>
      </c>
      <c r="U4647" s="3">
        <v>0</v>
      </c>
    </row>
    <row r="4648" spans="1:21" ht="75" outlineLevel="4" x14ac:dyDescent="0.25">
      <c r="A4648" s="1" t="s">
        <v>76</v>
      </c>
      <c r="B4648" s="1" t="s">
        <v>77</v>
      </c>
      <c r="C4648" s="4" t="s">
        <v>7410</v>
      </c>
      <c r="D4648" s="19" t="s">
        <v>7411</v>
      </c>
      <c r="E4648" s="1" t="s">
        <v>7411</v>
      </c>
      <c r="F4648" s="19" t="s">
        <v>4</v>
      </c>
      <c r="G4648" s="19" t="s">
        <v>83</v>
      </c>
      <c r="H4648" s="19" t="s">
        <v>7417</v>
      </c>
      <c r="I4648" s="4" t="s">
        <v>7418</v>
      </c>
      <c r="J4648" s="1" t="s">
        <v>4</v>
      </c>
      <c r="K4648" s="1" t="s">
        <v>4</v>
      </c>
      <c r="L4648" s="1" t="s">
        <v>4</v>
      </c>
      <c r="M4648" s="1" t="s">
        <v>13</v>
      </c>
      <c r="N4648" s="1" t="s">
        <v>7419</v>
      </c>
      <c r="O4648" s="26">
        <v>43571</v>
      </c>
      <c r="P4648" s="1" t="s">
        <v>23</v>
      </c>
      <c r="Q4648" s="16">
        <v>531070.19999999995</v>
      </c>
      <c r="R4648" s="16">
        <v>0</v>
      </c>
      <c r="S4648" s="32">
        <v>531070.19999999995</v>
      </c>
      <c r="T4648" s="16">
        <v>0</v>
      </c>
      <c r="U4648" s="3">
        <v>0</v>
      </c>
    </row>
    <row r="4649" spans="1:21" ht="75" outlineLevel="4" x14ac:dyDescent="0.25">
      <c r="A4649" s="1" t="s">
        <v>76</v>
      </c>
      <c r="B4649" s="1" t="s">
        <v>77</v>
      </c>
      <c r="C4649" s="4" t="s">
        <v>7410</v>
      </c>
      <c r="D4649" s="19" t="s">
        <v>7411</v>
      </c>
      <c r="E4649" s="1" t="s">
        <v>7411</v>
      </c>
      <c r="F4649" s="19" t="s">
        <v>4</v>
      </c>
      <c r="G4649" s="19" t="s">
        <v>83</v>
      </c>
      <c r="H4649" s="19" t="s">
        <v>7417</v>
      </c>
      <c r="I4649" s="4" t="s">
        <v>7418</v>
      </c>
      <c r="J4649" s="1" t="s">
        <v>4</v>
      </c>
      <c r="K4649" s="1" t="s">
        <v>4</v>
      </c>
      <c r="L4649" s="1" t="s">
        <v>4</v>
      </c>
      <c r="M4649" s="1" t="s">
        <v>13</v>
      </c>
      <c r="N4649" s="1" t="s">
        <v>7420</v>
      </c>
      <c r="O4649" s="26">
        <v>43643</v>
      </c>
      <c r="P4649" s="1" t="s">
        <v>23</v>
      </c>
      <c r="Q4649" s="16">
        <v>817475.4</v>
      </c>
      <c r="R4649" s="16">
        <v>0</v>
      </c>
      <c r="S4649" s="32">
        <v>817475.4</v>
      </c>
      <c r="T4649" s="16">
        <v>0</v>
      </c>
      <c r="U4649" s="3">
        <v>0</v>
      </c>
    </row>
    <row r="4650" spans="1:21" outlineLevel="3" x14ac:dyDescent="0.25">
      <c r="H4650" s="29" t="s">
        <v>17405</v>
      </c>
      <c r="O4650" s="26"/>
      <c r="Q4650" s="16">
        <f>SUBTOTAL(9,Q4647:Q4649)</f>
        <v>1592003.7</v>
      </c>
      <c r="R4650" s="16">
        <f>SUBTOTAL(9,R4647:R4649)</f>
        <v>0</v>
      </c>
      <c r="S4650" s="32">
        <f>SUBTOTAL(9,S4647:S4649)</f>
        <v>1592003.7</v>
      </c>
      <c r="T4650" s="16">
        <f>SUBTOTAL(9,T4647:T4649)</f>
        <v>0</v>
      </c>
      <c r="U4650" s="3">
        <f>SUBTOTAL(9,U4647:U4649)</f>
        <v>0</v>
      </c>
    </row>
    <row r="4651" spans="1:21" ht="45" outlineLevel="4" x14ac:dyDescent="0.25">
      <c r="A4651" s="1" t="s">
        <v>76</v>
      </c>
      <c r="B4651" s="1" t="s">
        <v>77</v>
      </c>
      <c r="C4651" s="4" t="s">
        <v>7410</v>
      </c>
      <c r="D4651" s="19" t="s">
        <v>7411</v>
      </c>
      <c r="E4651" s="1" t="s">
        <v>7411</v>
      </c>
      <c r="F4651" s="19" t="s">
        <v>4</v>
      </c>
      <c r="G4651" s="19" t="s">
        <v>83</v>
      </c>
      <c r="H4651" s="19" t="s">
        <v>7422</v>
      </c>
      <c r="I4651" s="4" t="s">
        <v>7423</v>
      </c>
      <c r="J4651" s="1" t="s">
        <v>4</v>
      </c>
      <c r="K4651" s="1" t="s">
        <v>4</v>
      </c>
      <c r="L4651" s="1" t="s">
        <v>4</v>
      </c>
      <c r="M4651" s="1" t="s">
        <v>13</v>
      </c>
      <c r="N4651" s="1" t="s">
        <v>7421</v>
      </c>
      <c r="O4651" s="26">
        <v>43376</v>
      </c>
      <c r="P4651" s="1" t="s">
        <v>23</v>
      </c>
      <c r="Q4651" s="16">
        <v>1261284.99</v>
      </c>
      <c r="R4651" s="16">
        <v>0</v>
      </c>
      <c r="S4651" s="32">
        <v>1261284.99</v>
      </c>
      <c r="T4651" s="16">
        <v>0</v>
      </c>
      <c r="U4651" s="3">
        <v>0</v>
      </c>
    </row>
    <row r="4652" spans="1:21" ht="45" outlineLevel="4" x14ac:dyDescent="0.25">
      <c r="A4652" s="1" t="s">
        <v>76</v>
      </c>
      <c r="B4652" s="1" t="s">
        <v>77</v>
      </c>
      <c r="C4652" s="4" t="s">
        <v>7410</v>
      </c>
      <c r="D4652" s="19" t="s">
        <v>7411</v>
      </c>
      <c r="E4652" s="1" t="s">
        <v>7411</v>
      </c>
      <c r="F4652" s="19" t="s">
        <v>4</v>
      </c>
      <c r="G4652" s="19" t="s">
        <v>83</v>
      </c>
      <c r="H4652" s="19" t="s">
        <v>7422</v>
      </c>
      <c r="I4652" s="4" t="s">
        <v>7423</v>
      </c>
      <c r="J4652" s="1" t="s">
        <v>4</v>
      </c>
      <c r="K4652" s="1" t="s">
        <v>4</v>
      </c>
      <c r="L4652" s="1" t="s">
        <v>4</v>
      </c>
      <c r="M4652" s="1" t="s">
        <v>13</v>
      </c>
      <c r="N4652" s="1" t="s">
        <v>7424</v>
      </c>
      <c r="O4652" s="26">
        <v>43556</v>
      </c>
      <c r="P4652" s="1" t="s">
        <v>23</v>
      </c>
      <c r="Q4652" s="16">
        <v>264965</v>
      </c>
      <c r="R4652" s="16">
        <v>0</v>
      </c>
      <c r="S4652" s="32">
        <v>264965</v>
      </c>
      <c r="T4652" s="16">
        <v>0</v>
      </c>
      <c r="U4652" s="3">
        <v>0</v>
      </c>
    </row>
    <row r="4653" spans="1:21" outlineLevel="3" x14ac:dyDescent="0.25">
      <c r="H4653" s="29" t="s">
        <v>17406</v>
      </c>
      <c r="O4653" s="26"/>
      <c r="Q4653" s="16">
        <f>SUBTOTAL(9,Q4651:Q4652)</f>
        <v>1526249.99</v>
      </c>
      <c r="R4653" s="16">
        <f>SUBTOTAL(9,R4651:R4652)</f>
        <v>0</v>
      </c>
      <c r="S4653" s="32">
        <f>SUBTOTAL(9,S4651:S4652)</f>
        <v>1526249.99</v>
      </c>
      <c r="T4653" s="16">
        <f>SUBTOTAL(9,T4651:T4652)</f>
        <v>0</v>
      </c>
      <c r="U4653" s="3">
        <f>SUBTOTAL(9,U4651:U4652)</f>
        <v>0</v>
      </c>
    </row>
    <row r="4654" spans="1:21" ht="30" outlineLevel="4" x14ac:dyDescent="0.25">
      <c r="A4654" s="1" t="s">
        <v>76</v>
      </c>
      <c r="B4654" s="1" t="s">
        <v>77</v>
      </c>
      <c r="C4654" s="4" t="s">
        <v>7410</v>
      </c>
      <c r="D4654" s="19" t="s">
        <v>7411</v>
      </c>
      <c r="E4654" s="1" t="s">
        <v>7411</v>
      </c>
      <c r="F4654" s="19" t="s">
        <v>81</v>
      </c>
      <c r="G4654" s="19" t="s">
        <v>4</v>
      </c>
      <c r="H4654" s="19" t="s">
        <v>7426</v>
      </c>
      <c r="I4654" s="4" t="s">
        <v>7427</v>
      </c>
      <c r="J4654" s="1" t="s">
        <v>4</v>
      </c>
      <c r="K4654" s="1" t="s">
        <v>4</v>
      </c>
      <c r="L4654" s="1" t="s">
        <v>4</v>
      </c>
      <c r="M4654" s="1" t="s">
        <v>13</v>
      </c>
      <c r="N4654" s="1" t="s">
        <v>7425</v>
      </c>
      <c r="O4654" s="26">
        <v>43538</v>
      </c>
      <c r="P4654" s="1" t="s">
        <v>23</v>
      </c>
      <c r="Q4654" s="16">
        <v>167957.1</v>
      </c>
      <c r="R4654" s="16">
        <v>167957.1</v>
      </c>
      <c r="S4654" s="32">
        <v>0</v>
      </c>
      <c r="T4654" s="16">
        <v>0</v>
      </c>
      <c r="U4654" s="3">
        <v>0</v>
      </c>
    </row>
    <row r="4655" spans="1:21" outlineLevel="3" x14ac:dyDescent="0.25">
      <c r="H4655" s="29" t="s">
        <v>17407</v>
      </c>
      <c r="O4655" s="26"/>
      <c r="Q4655" s="16">
        <f>SUBTOTAL(9,Q4654:Q4654)</f>
        <v>167957.1</v>
      </c>
      <c r="R4655" s="16">
        <f>SUBTOTAL(9,R4654:R4654)</f>
        <v>167957.1</v>
      </c>
      <c r="S4655" s="32">
        <f>SUBTOTAL(9,S4654:S4654)</f>
        <v>0</v>
      </c>
      <c r="T4655" s="16">
        <f>SUBTOTAL(9,T4654:T4654)</f>
        <v>0</v>
      </c>
      <c r="U4655" s="3">
        <f>SUBTOTAL(9,U4654:U4654)</f>
        <v>0</v>
      </c>
    </row>
    <row r="4656" spans="1:21" ht="30" outlineLevel="2" x14ac:dyDescent="0.25">
      <c r="C4656" s="5" t="s">
        <v>16015</v>
      </c>
      <c r="O4656" s="26"/>
      <c r="Q4656" s="16">
        <f>SUBTOTAL(9,Q4643:Q4654)</f>
        <v>3335702.79</v>
      </c>
      <c r="R4656" s="16">
        <f>SUBTOTAL(9,R4643:R4654)</f>
        <v>167957.1</v>
      </c>
      <c r="S4656" s="32">
        <f>SUBTOTAL(9,S4643:S4654)</f>
        <v>3167745.69</v>
      </c>
      <c r="T4656" s="16">
        <f>SUBTOTAL(9,T4643:T4654)</f>
        <v>0</v>
      </c>
      <c r="U4656" s="3">
        <f>SUBTOTAL(9,U4643:U4654)</f>
        <v>0</v>
      </c>
    </row>
    <row r="4657" spans="1:21" ht="30" outlineLevel="4" x14ac:dyDescent="0.25">
      <c r="A4657" s="1" t="s">
        <v>1329</v>
      </c>
      <c r="B4657" s="1" t="s">
        <v>1330</v>
      </c>
      <c r="C4657" s="4" t="s">
        <v>7428</v>
      </c>
      <c r="D4657" s="19" t="s">
        <v>7429</v>
      </c>
      <c r="E4657" s="1" t="s">
        <v>7429</v>
      </c>
      <c r="F4657" s="19" t="s">
        <v>1332</v>
      </c>
      <c r="G4657" s="19" t="s">
        <v>4</v>
      </c>
      <c r="H4657" s="19" t="s">
        <v>7434</v>
      </c>
      <c r="I4657" s="4" t="s">
        <v>7435</v>
      </c>
      <c r="J4657" s="1" t="s">
        <v>4</v>
      </c>
      <c r="K4657" s="1" t="s">
        <v>7430</v>
      </c>
      <c r="L4657" s="1" t="s">
        <v>7431</v>
      </c>
      <c r="M4657" s="1" t="s">
        <v>7432</v>
      </c>
      <c r="N4657" s="1" t="s">
        <v>7433</v>
      </c>
      <c r="O4657" s="26">
        <v>43376</v>
      </c>
      <c r="P4657" s="1" t="s">
        <v>23</v>
      </c>
      <c r="Q4657" s="16">
        <v>15324</v>
      </c>
      <c r="R4657" s="16">
        <v>15324</v>
      </c>
      <c r="S4657" s="32">
        <v>0</v>
      </c>
      <c r="T4657" s="16">
        <v>0</v>
      </c>
      <c r="U4657" s="3">
        <v>0</v>
      </c>
    </row>
    <row r="4658" spans="1:21" ht="30" outlineLevel="4" x14ac:dyDescent="0.25">
      <c r="A4658" s="1" t="s">
        <v>1329</v>
      </c>
      <c r="B4658" s="1" t="s">
        <v>1330</v>
      </c>
      <c r="C4658" s="4" t="s">
        <v>7428</v>
      </c>
      <c r="D4658" s="19" t="s">
        <v>7429</v>
      </c>
      <c r="E4658" s="1" t="s">
        <v>7429</v>
      </c>
      <c r="F4658" s="19" t="s">
        <v>1332</v>
      </c>
      <c r="G4658" s="19" t="s">
        <v>4</v>
      </c>
      <c r="H4658" s="19" t="s">
        <v>7434</v>
      </c>
      <c r="I4658" s="4" t="s">
        <v>7435</v>
      </c>
      <c r="J4658" s="1" t="s">
        <v>4</v>
      </c>
      <c r="K4658" s="1" t="s">
        <v>7430</v>
      </c>
      <c r="L4658" s="1" t="s">
        <v>7436</v>
      </c>
      <c r="M4658" s="1" t="s">
        <v>7437</v>
      </c>
      <c r="N4658" s="1" t="s">
        <v>7438</v>
      </c>
      <c r="O4658" s="26">
        <v>43417</v>
      </c>
      <c r="P4658" s="1" t="s">
        <v>23</v>
      </c>
      <c r="Q4658" s="16">
        <v>6175</v>
      </c>
      <c r="R4658" s="16">
        <v>6175</v>
      </c>
      <c r="S4658" s="32">
        <v>0</v>
      </c>
      <c r="T4658" s="16">
        <v>0</v>
      </c>
      <c r="U4658" s="3">
        <v>0</v>
      </c>
    </row>
    <row r="4659" spans="1:21" outlineLevel="3" x14ac:dyDescent="0.25">
      <c r="H4659" s="29" t="s">
        <v>17408</v>
      </c>
      <c r="O4659" s="26"/>
      <c r="Q4659" s="16">
        <f>SUBTOTAL(9,Q4657:Q4658)</f>
        <v>21499</v>
      </c>
      <c r="R4659" s="16">
        <f>SUBTOTAL(9,R4657:R4658)</f>
        <v>21499</v>
      </c>
      <c r="S4659" s="32">
        <f>SUBTOTAL(9,S4657:S4658)</f>
        <v>0</v>
      </c>
      <c r="T4659" s="16">
        <f>SUBTOTAL(9,T4657:T4658)</f>
        <v>0</v>
      </c>
      <c r="U4659" s="3">
        <f>SUBTOTAL(9,U4657:U4658)</f>
        <v>0</v>
      </c>
    </row>
    <row r="4660" spans="1:21" ht="30" outlineLevel="4" x14ac:dyDescent="0.25">
      <c r="A4660" s="1" t="s">
        <v>1329</v>
      </c>
      <c r="B4660" s="1" t="s">
        <v>1330</v>
      </c>
      <c r="C4660" s="4" t="s">
        <v>7428</v>
      </c>
      <c r="D4660" s="19" t="s">
        <v>7429</v>
      </c>
      <c r="E4660" s="1" t="s">
        <v>7429</v>
      </c>
      <c r="F4660" s="19" t="s">
        <v>1360</v>
      </c>
      <c r="G4660" s="19" t="s">
        <v>4</v>
      </c>
      <c r="H4660" s="19" t="s">
        <v>7443</v>
      </c>
      <c r="I4660" s="4" t="s">
        <v>7444</v>
      </c>
      <c r="J4660" s="1" t="s">
        <v>4</v>
      </c>
      <c r="K4660" s="1" t="s">
        <v>7439</v>
      </c>
      <c r="L4660" s="1" t="s">
        <v>7440</v>
      </c>
      <c r="M4660" s="1" t="s">
        <v>7441</v>
      </c>
      <c r="N4660" s="1" t="s">
        <v>7442</v>
      </c>
      <c r="O4660" s="26">
        <v>43641</v>
      </c>
      <c r="P4660" s="1" t="s">
        <v>23</v>
      </c>
      <c r="Q4660" s="16">
        <v>15775</v>
      </c>
      <c r="R4660" s="16">
        <v>15775</v>
      </c>
      <c r="S4660" s="32">
        <v>0</v>
      </c>
      <c r="T4660" s="16">
        <v>0</v>
      </c>
      <c r="U4660" s="3">
        <v>0</v>
      </c>
    </row>
    <row r="4661" spans="1:21" outlineLevel="3" x14ac:dyDescent="0.25">
      <c r="H4661" s="29" t="s">
        <v>17409</v>
      </c>
      <c r="O4661" s="26"/>
      <c r="Q4661" s="16">
        <f>SUBTOTAL(9,Q4660:Q4660)</f>
        <v>15775</v>
      </c>
      <c r="R4661" s="16">
        <f>SUBTOTAL(9,R4660:R4660)</f>
        <v>15775</v>
      </c>
      <c r="S4661" s="32">
        <f>SUBTOTAL(9,S4660:S4660)</f>
        <v>0</v>
      </c>
      <c r="T4661" s="16">
        <f>SUBTOTAL(9,T4660:T4660)</f>
        <v>0</v>
      </c>
      <c r="U4661" s="3">
        <f>SUBTOTAL(9,U4660:U4660)</f>
        <v>0</v>
      </c>
    </row>
    <row r="4662" spans="1:21" outlineLevel="2" x14ac:dyDescent="0.25">
      <c r="C4662" s="5" t="s">
        <v>16016</v>
      </c>
      <c r="O4662" s="26"/>
      <c r="Q4662" s="16">
        <f>SUBTOTAL(9,Q4657:Q4660)</f>
        <v>37274</v>
      </c>
      <c r="R4662" s="16">
        <f>SUBTOTAL(9,R4657:R4660)</f>
        <v>37274</v>
      </c>
      <c r="S4662" s="32">
        <f>SUBTOTAL(9,S4657:S4660)</f>
        <v>0</v>
      </c>
      <c r="T4662" s="16">
        <f>SUBTOTAL(9,T4657:T4660)</f>
        <v>0</v>
      </c>
      <c r="U4662" s="3">
        <f>SUBTOTAL(9,U4657:U4660)</f>
        <v>0</v>
      </c>
    </row>
    <row r="4663" spans="1:21" ht="30" outlineLevel="4" x14ac:dyDescent="0.25">
      <c r="A4663" s="1" t="s">
        <v>119</v>
      </c>
      <c r="B4663" s="1" t="s">
        <v>120</v>
      </c>
      <c r="C4663" s="4" t="s">
        <v>7445</v>
      </c>
      <c r="D4663" s="19" t="s">
        <v>7446</v>
      </c>
      <c r="E4663" s="1" t="s">
        <v>7446</v>
      </c>
      <c r="F4663" s="19" t="s">
        <v>4</v>
      </c>
      <c r="G4663" s="19" t="s">
        <v>49</v>
      </c>
      <c r="H4663" s="19" t="s">
        <v>7451</v>
      </c>
      <c r="I4663" s="4" t="s">
        <v>7452</v>
      </c>
      <c r="J4663" s="1" t="s">
        <v>4</v>
      </c>
      <c r="K4663" s="1" t="s">
        <v>7447</v>
      </c>
      <c r="L4663" s="1" t="s">
        <v>7448</v>
      </c>
      <c r="M4663" s="1" t="s">
        <v>7449</v>
      </c>
      <c r="N4663" s="1" t="s">
        <v>7450</v>
      </c>
      <c r="O4663" s="26">
        <v>43301</v>
      </c>
      <c r="P4663" s="1" t="s">
        <v>23</v>
      </c>
      <c r="Q4663" s="16">
        <v>3272.31</v>
      </c>
      <c r="R4663" s="16">
        <v>0</v>
      </c>
      <c r="S4663" s="32">
        <v>3272.31</v>
      </c>
      <c r="T4663" s="16">
        <v>0</v>
      </c>
      <c r="U4663" s="3">
        <v>0</v>
      </c>
    </row>
    <row r="4664" spans="1:21" ht="30" outlineLevel="4" x14ac:dyDescent="0.25">
      <c r="A4664" s="1" t="s">
        <v>119</v>
      </c>
      <c r="B4664" s="1" t="s">
        <v>120</v>
      </c>
      <c r="C4664" s="4" t="s">
        <v>7445</v>
      </c>
      <c r="D4664" s="19" t="s">
        <v>7446</v>
      </c>
      <c r="E4664" s="1" t="s">
        <v>7446</v>
      </c>
      <c r="F4664" s="19" t="s">
        <v>56</v>
      </c>
      <c r="G4664" s="19" t="s">
        <v>4</v>
      </c>
      <c r="H4664" s="19" t="s">
        <v>7451</v>
      </c>
      <c r="I4664" s="4" t="s">
        <v>7452</v>
      </c>
      <c r="J4664" s="1" t="s">
        <v>4</v>
      </c>
      <c r="K4664" s="1" t="s">
        <v>7447</v>
      </c>
      <c r="L4664" s="1" t="s">
        <v>7448</v>
      </c>
      <c r="M4664" s="1" t="s">
        <v>7449</v>
      </c>
      <c r="N4664" s="1" t="s">
        <v>7450</v>
      </c>
      <c r="O4664" s="26">
        <v>43301</v>
      </c>
      <c r="P4664" s="1" t="s">
        <v>23</v>
      </c>
      <c r="Q4664" s="16">
        <v>52359.69</v>
      </c>
      <c r="R4664" s="16">
        <v>52359.69</v>
      </c>
      <c r="S4664" s="32">
        <v>0</v>
      </c>
      <c r="T4664" s="16">
        <v>0</v>
      </c>
      <c r="U4664" s="3">
        <v>0</v>
      </c>
    </row>
    <row r="4665" spans="1:21" outlineLevel="3" x14ac:dyDescent="0.25">
      <c r="H4665" s="29" t="s">
        <v>17410</v>
      </c>
      <c r="O4665" s="26"/>
      <c r="Q4665" s="16">
        <f>SUBTOTAL(9,Q4663:Q4664)</f>
        <v>55632</v>
      </c>
      <c r="R4665" s="16">
        <f>SUBTOTAL(9,R4663:R4664)</f>
        <v>52359.69</v>
      </c>
      <c r="S4665" s="32">
        <f>SUBTOTAL(9,S4663:S4664)</f>
        <v>3272.31</v>
      </c>
      <c r="T4665" s="16">
        <f>SUBTOTAL(9,T4663:T4664)</f>
        <v>0</v>
      </c>
      <c r="U4665" s="3">
        <f>SUBTOTAL(9,U4663:U4664)</f>
        <v>0</v>
      </c>
    </row>
    <row r="4666" spans="1:21" ht="30" outlineLevel="4" x14ac:dyDescent="0.25">
      <c r="A4666" s="1" t="s">
        <v>119</v>
      </c>
      <c r="B4666" s="1" t="s">
        <v>120</v>
      </c>
      <c r="C4666" s="4" t="s">
        <v>7445</v>
      </c>
      <c r="D4666" s="19" t="s">
        <v>7446</v>
      </c>
      <c r="E4666" s="1" t="s">
        <v>7446</v>
      </c>
      <c r="F4666" s="19" t="s">
        <v>4</v>
      </c>
      <c r="G4666" s="19" t="s">
        <v>49</v>
      </c>
      <c r="H4666" s="19" t="s">
        <v>7457</v>
      </c>
      <c r="I4666" s="4" t="s">
        <v>7458</v>
      </c>
      <c r="J4666" s="1" t="s">
        <v>4</v>
      </c>
      <c r="K4666" s="1" t="s">
        <v>7453</v>
      </c>
      <c r="L4666" s="1" t="s">
        <v>7454</v>
      </c>
      <c r="M4666" s="1" t="s">
        <v>7455</v>
      </c>
      <c r="N4666" s="1" t="s">
        <v>7456</v>
      </c>
      <c r="O4666" s="26">
        <v>43417</v>
      </c>
      <c r="P4666" s="1" t="s">
        <v>23</v>
      </c>
      <c r="Q4666" s="16">
        <v>2986.68</v>
      </c>
      <c r="R4666" s="16">
        <v>0</v>
      </c>
      <c r="S4666" s="32">
        <v>2986.68</v>
      </c>
      <c r="T4666" s="16">
        <v>0</v>
      </c>
      <c r="U4666" s="3">
        <v>0</v>
      </c>
    </row>
    <row r="4667" spans="1:21" ht="30" outlineLevel="4" x14ac:dyDescent="0.25">
      <c r="A4667" s="1" t="s">
        <v>119</v>
      </c>
      <c r="B4667" s="1" t="s">
        <v>120</v>
      </c>
      <c r="C4667" s="4" t="s">
        <v>7445</v>
      </c>
      <c r="D4667" s="19" t="s">
        <v>7446</v>
      </c>
      <c r="E4667" s="1" t="s">
        <v>7446</v>
      </c>
      <c r="F4667" s="19" t="s">
        <v>4</v>
      </c>
      <c r="G4667" s="19" t="s">
        <v>49</v>
      </c>
      <c r="H4667" s="19" t="s">
        <v>7457</v>
      </c>
      <c r="I4667" s="4" t="s">
        <v>7458</v>
      </c>
      <c r="J4667" s="1" t="s">
        <v>4</v>
      </c>
      <c r="K4667" s="1" t="s">
        <v>7453</v>
      </c>
      <c r="L4667" s="1" t="s">
        <v>7459</v>
      </c>
      <c r="M4667" s="1" t="s">
        <v>7460</v>
      </c>
      <c r="N4667" s="1" t="s">
        <v>7461</v>
      </c>
      <c r="O4667" s="26">
        <v>43490</v>
      </c>
      <c r="P4667" s="1" t="s">
        <v>23</v>
      </c>
      <c r="Q4667" s="16">
        <v>3435.16</v>
      </c>
      <c r="R4667" s="16">
        <v>0</v>
      </c>
      <c r="S4667" s="32">
        <v>3435.16</v>
      </c>
      <c r="T4667" s="16">
        <v>0</v>
      </c>
      <c r="U4667" s="3">
        <v>0</v>
      </c>
    </row>
    <row r="4668" spans="1:21" ht="30" outlineLevel="4" x14ac:dyDescent="0.25">
      <c r="A4668" s="1" t="s">
        <v>119</v>
      </c>
      <c r="B4668" s="1" t="s">
        <v>120</v>
      </c>
      <c r="C4668" s="4" t="s">
        <v>7445</v>
      </c>
      <c r="D4668" s="19" t="s">
        <v>7446</v>
      </c>
      <c r="E4668" s="1" t="s">
        <v>7446</v>
      </c>
      <c r="F4668" s="19" t="s">
        <v>4</v>
      </c>
      <c r="G4668" s="19" t="s">
        <v>49</v>
      </c>
      <c r="H4668" s="19" t="s">
        <v>7457</v>
      </c>
      <c r="I4668" s="4" t="s">
        <v>7458</v>
      </c>
      <c r="J4668" s="1" t="s">
        <v>4</v>
      </c>
      <c r="K4668" s="1" t="s">
        <v>7453</v>
      </c>
      <c r="L4668" s="1" t="s">
        <v>7462</v>
      </c>
      <c r="M4668" s="1" t="s">
        <v>7463</v>
      </c>
      <c r="N4668" s="1" t="s">
        <v>7464</v>
      </c>
      <c r="O4668" s="26">
        <v>43587</v>
      </c>
      <c r="P4668" s="1" t="s">
        <v>23</v>
      </c>
      <c r="Q4668" s="16">
        <v>3183.74</v>
      </c>
      <c r="R4668" s="16">
        <v>0</v>
      </c>
      <c r="S4668" s="32">
        <v>3183.74</v>
      </c>
      <c r="T4668" s="16">
        <v>0</v>
      </c>
      <c r="U4668" s="3">
        <v>0</v>
      </c>
    </row>
    <row r="4669" spans="1:21" ht="30" outlineLevel="4" x14ac:dyDescent="0.25">
      <c r="A4669" s="1" t="s">
        <v>119</v>
      </c>
      <c r="B4669" s="1" t="s">
        <v>120</v>
      </c>
      <c r="C4669" s="4" t="s">
        <v>7445</v>
      </c>
      <c r="D4669" s="19" t="s">
        <v>7446</v>
      </c>
      <c r="E4669" s="1" t="s">
        <v>7446</v>
      </c>
      <c r="F4669" s="19" t="s">
        <v>56</v>
      </c>
      <c r="G4669" s="19" t="s">
        <v>4</v>
      </c>
      <c r="H4669" s="19" t="s">
        <v>7457</v>
      </c>
      <c r="I4669" s="4" t="s">
        <v>7458</v>
      </c>
      <c r="J4669" s="1" t="s">
        <v>4</v>
      </c>
      <c r="K4669" s="1" t="s">
        <v>7453</v>
      </c>
      <c r="L4669" s="1" t="s">
        <v>7454</v>
      </c>
      <c r="M4669" s="1" t="s">
        <v>7455</v>
      </c>
      <c r="N4669" s="1" t="s">
        <v>7456</v>
      </c>
      <c r="O4669" s="26">
        <v>43417</v>
      </c>
      <c r="P4669" s="1" t="s">
        <v>23</v>
      </c>
      <c r="Q4669" s="16">
        <v>47788.32</v>
      </c>
      <c r="R4669" s="16">
        <v>47788.32</v>
      </c>
      <c r="S4669" s="32">
        <v>0</v>
      </c>
      <c r="T4669" s="16">
        <v>0</v>
      </c>
      <c r="U4669" s="3">
        <v>0</v>
      </c>
    </row>
    <row r="4670" spans="1:21" ht="30" outlineLevel="4" x14ac:dyDescent="0.25">
      <c r="A4670" s="1" t="s">
        <v>119</v>
      </c>
      <c r="B4670" s="1" t="s">
        <v>120</v>
      </c>
      <c r="C4670" s="4" t="s">
        <v>7445</v>
      </c>
      <c r="D4670" s="19" t="s">
        <v>7446</v>
      </c>
      <c r="E4670" s="1" t="s">
        <v>7446</v>
      </c>
      <c r="F4670" s="19" t="s">
        <v>56</v>
      </c>
      <c r="G4670" s="19" t="s">
        <v>4</v>
      </c>
      <c r="H4670" s="19" t="s">
        <v>7457</v>
      </c>
      <c r="I4670" s="4" t="s">
        <v>7458</v>
      </c>
      <c r="J4670" s="1" t="s">
        <v>4</v>
      </c>
      <c r="K4670" s="1" t="s">
        <v>7453</v>
      </c>
      <c r="L4670" s="1" t="s">
        <v>7459</v>
      </c>
      <c r="M4670" s="1" t="s">
        <v>7460</v>
      </c>
      <c r="N4670" s="1" t="s">
        <v>7461</v>
      </c>
      <c r="O4670" s="26">
        <v>43490</v>
      </c>
      <c r="P4670" s="1" t="s">
        <v>23</v>
      </c>
      <c r="Q4670" s="16">
        <v>54963.839999999997</v>
      </c>
      <c r="R4670" s="16">
        <v>54963.839999999997</v>
      </c>
      <c r="S4670" s="32">
        <v>0</v>
      </c>
      <c r="T4670" s="16">
        <v>0</v>
      </c>
      <c r="U4670" s="3">
        <v>0</v>
      </c>
    </row>
    <row r="4671" spans="1:21" ht="30" outlineLevel="4" x14ac:dyDescent="0.25">
      <c r="A4671" s="1" t="s">
        <v>119</v>
      </c>
      <c r="B4671" s="1" t="s">
        <v>120</v>
      </c>
      <c r="C4671" s="4" t="s">
        <v>7445</v>
      </c>
      <c r="D4671" s="19" t="s">
        <v>7446</v>
      </c>
      <c r="E4671" s="1" t="s">
        <v>7446</v>
      </c>
      <c r="F4671" s="19" t="s">
        <v>56</v>
      </c>
      <c r="G4671" s="19" t="s">
        <v>4</v>
      </c>
      <c r="H4671" s="19" t="s">
        <v>7457</v>
      </c>
      <c r="I4671" s="4" t="s">
        <v>7458</v>
      </c>
      <c r="J4671" s="1" t="s">
        <v>4</v>
      </c>
      <c r="K4671" s="1" t="s">
        <v>7453</v>
      </c>
      <c r="L4671" s="1" t="s">
        <v>7462</v>
      </c>
      <c r="M4671" s="1" t="s">
        <v>7463</v>
      </c>
      <c r="N4671" s="1" t="s">
        <v>7464</v>
      </c>
      <c r="O4671" s="26">
        <v>43587</v>
      </c>
      <c r="P4671" s="1" t="s">
        <v>23</v>
      </c>
      <c r="Q4671" s="16">
        <v>50941.26</v>
      </c>
      <c r="R4671" s="16">
        <v>50941.26</v>
      </c>
      <c r="S4671" s="32">
        <v>0</v>
      </c>
      <c r="T4671" s="16">
        <v>0</v>
      </c>
      <c r="U4671" s="3">
        <v>0</v>
      </c>
    </row>
    <row r="4672" spans="1:21" outlineLevel="3" x14ac:dyDescent="0.25">
      <c r="H4672" s="29" t="s">
        <v>17411</v>
      </c>
      <c r="O4672" s="26"/>
      <c r="Q4672" s="16">
        <f>SUBTOTAL(9,Q4666:Q4671)</f>
        <v>163299</v>
      </c>
      <c r="R4672" s="16">
        <f>SUBTOTAL(9,R4666:R4671)</f>
        <v>153693.42000000001</v>
      </c>
      <c r="S4672" s="32">
        <f>SUBTOTAL(9,S4666:S4671)</f>
        <v>9605.58</v>
      </c>
      <c r="T4672" s="16">
        <f>SUBTOTAL(9,T4666:T4671)</f>
        <v>0</v>
      </c>
      <c r="U4672" s="3">
        <f>SUBTOTAL(9,U4666:U4671)</f>
        <v>0</v>
      </c>
    </row>
    <row r="4673" spans="1:21" outlineLevel="4" x14ac:dyDescent="0.25">
      <c r="A4673" s="1" t="s">
        <v>119</v>
      </c>
      <c r="B4673" s="1" t="s">
        <v>120</v>
      </c>
      <c r="C4673" s="4" t="s">
        <v>7445</v>
      </c>
      <c r="D4673" s="19" t="s">
        <v>7446</v>
      </c>
      <c r="E4673" s="1" t="s">
        <v>7446</v>
      </c>
      <c r="F4673" s="19" t="s">
        <v>4</v>
      </c>
      <c r="G4673" s="19" t="s">
        <v>123</v>
      </c>
      <c r="H4673" s="19" t="s">
        <v>125</v>
      </c>
      <c r="I4673" s="6" t="s">
        <v>18248</v>
      </c>
      <c r="J4673" s="1" t="s">
        <v>4</v>
      </c>
      <c r="K4673" s="1" t="s">
        <v>4</v>
      </c>
      <c r="L4673" s="1" t="s">
        <v>4</v>
      </c>
      <c r="M4673" s="1" t="s">
        <v>13</v>
      </c>
      <c r="N4673" s="1" t="s">
        <v>7465</v>
      </c>
      <c r="O4673" s="26">
        <v>43363</v>
      </c>
      <c r="P4673" s="1" t="s">
        <v>23</v>
      </c>
      <c r="Q4673" s="16">
        <v>38199.5</v>
      </c>
      <c r="R4673" s="16">
        <v>0</v>
      </c>
      <c r="S4673" s="32">
        <v>38199.5</v>
      </c>
      <c r="T4673" s="16">
        <v>0</v>
      </c>
      <c r="U4673" s="3">
        <v>0</v>
      </c>
    </row>
    <row r="4674" spans="1:21" outlineLevel="4" x14ac:dyDescent="0.25">
      <c r="A4674" s="1" t="s">
        <v>119</v>
      </c>
      <c r="B4674" s="1" t="s">
        <v>120</v>
      </c>
      <c r="C4674" s="4" t="s">
        <v>7445</v>
      </c>
      <c r="D4674" s="19" t="s">
        <v>7446</v>
      </c>
      <c r="E4674" s="1" t="s">
        <v>7446</v>
      </c>
      <c r="F4674" s="19" t="s">
        <v>4</v>
      </c>
      <c r="G4674" s="19" t="s">
        <v>123</v>
      </c>
      <c r="H4674" s="19" t="s">
        <v>125</v>
      </c>
      <c r="I4674" s="6" t="s">
        <v>18248</v>
      </c>
      <c r="J4674" s="1" t="s">
        <v>4</v>
      </c>
      <c r="K4674" s="1" t="s">
        <v>4</v>
      </c>
      <c r="L4674" s="1" t="s">
        <v>4</v>
      </c>
      <c r="M4674" s="1" t="s">
        <v>13</v>
      </c>
      <c r="N4674" s="1" t="s">
        <v>7466</v>
      </c>
      <c r="O4674" s="26">
        <v>43419</v>
      </c>
      <c r="P4674" s="1" t="s">
        <v>23</v>
      </c>
      <c r="Q4674" s="16">
        <v>19077.25</v>
      </c>
      <c r="R4674" s="16">
        <v>0</v>
      </c>
      <c r="S4674" s="32">
        <v>19077.25</v>
      </c>
      <c r="T4674" s="16">
        <v>0</v>
      </c>
      <c r="U4674" s="3">
        <v>0</v>
      </c>
    </row>
    <row r="4675" spans="1:21" outlineLevel="4" x14ac:dyDescent="0.25">
      <c r="A4675" s="1" t="s">
        <v>119</v>
      </c>
      <c r="B4675" s="1" t="s">
        <v>120</v>
      </c>
      <c r="C4675" s="4" t="s">
        <v>7445</v>
      </c>
      <c r="D4675" s="19" t="s">
        <v>7446</v>
      </c>
      <c r="E4675" s="1" t="s">
        <v>7446</v>
      </c>
      <c r="F4675" s="19" t="s">
        <v>4</v>
      </c>
      <c r="G4675" s="19" t="s">
        <v>123</v>
      </c>
      <c r="H4675" s="19" t="s">
        <v>125</v>
      </c>
      <c r="I4675" s="6" t="s">
        <v>18248</v>
      </c>
      <c r="J4675" s="1" t="s">
        <v>4</v>
      </c>
      <c r="K4675" s="1" t="s">
        <v>4</v>
      </c>
      <c r="L4675" s="1" t="s">
        <v>4</v>
      </c>
      <c r="M4675" s="1" t="s">
        <v>13</v>
      </c>
      <c r="N4675" s="1" t="s">
        <v>7467</v>
      </c>
      <c r="O4675" s="26">
        <v>43479</v>
      </c>
      <c r="P4675" s="1" t="s">
        <v>23</v>
      </c>
      <c r="Q4675" s="16">
        <v>19077.25</v>
      </c>
      <c r="R4675" s="16">
        <v>0</v>
      </c>
      <c r="S4675" s="32">
        <v>19077.25</v>
      </c>
      <c r="T4675" s="16">
        <v>0</v>
      </c>
      <c r="U4675" s="3">
        <v>0</v>
      </c>
    </row>
    <row r="4676" spans="1:21" outlineLevel="3" x14ac:dyDescent="0.25">
      <c r="H4676" s="29" t="s">
        <v>16594</v>
      </c>
      <c r="I4676" s="23"/>
      <c r="O4676" s="26"/>
      <c r="Q4676" s="16">
        <f>SUBTOTAL(9,Q4673:Q4675)</f>
        <v>76354</v>
      </c>
      <c r="R4676" s="16">
        <f>SUBTOTAL(9,R4673:R4675)</f>
        <v>0</v>
      </c>
      <c r="S4676" s="32">
        <f>SUBTOTAL(9,S4673:S4675)</f>
        <v>76354</v>
      </c>
      <c r="T4676" s="16">
        <f>SUBTOTAL(9,T4673:T4675)</f>
        <v>0</v>
      </c>
      <c r="U4676" s="3">
        <f>SUBTOTAL(9,U4673:U4675)</f>
        <v>0</v>
      </c>
    </row>
    <row r="4677" spans="1:21" outlineLevel="4" x14ac:dyDescent="0.25">
      <c r="A4677" s="1" t="s">
        <v>119</v>
      </c>
      <c r="B4677" s="1" t="s">
        <v>120</v>
      </c>
      <c r="C4677" s="4" t="s">
        <v>7445</v>
      </c>
      <c r="D4677" s="19" t="s">
        <v>7446</v>
      </c>
      <c r="E4677" s="1" t="s">
        <v>7446</v>
      </c>
      <c r="F4677" s="19" t="s">
        <v>4</v>
      </c>
      <c r="G4677" s="19" t="s">
        <v>123</v>
      </c>
      <c r="H4677" s="19" t="s">
        <v>128</v>
      </c>
      <c r="I4677" s="6" t="s">
        <v>18247</v>
      </c>
      <c r="J4677" s="1" t="s">
        <v>4</v>
      </c>
      <c r="K4677" s="1" t="s">
        <v>4</v>
      </c>
      <c r="L4677" s="1" t="s">
        <v>4</v>
      </c>
      <c r="M4677" s="1" t="s">
        <v>13</v>
      </c>
      <c r="N4677" s="1" t="s">
        <v>7465</v>
      </c>
      <c r="O4677" s="26">
        <v>43363</v>
      </c>
      <c r="P4677" s="1" t="s">
        <v>23</v>
      </c>
      <c r="Q4677" s="16">
        <v>7868.5</v>
      </c>
      <c r="R4677" s="16">
        <v>0</v>
      </c>
      <c r="S4677" s="32">
        <v>7868.5</v>
      </c>
      <c r="T4677" s="16">
        <v>0</v>
      </c>
      <c r="U4677" s="3">
        <v>0</v>
      </c>
    </row>
    <row r="4678" spans="1:21" outlineLevel="4" x14ac:dyDescent="0.25">
      <c r="A4678" s="1" t="s">
        <v>119</v>
      </c>
      <c r="B4678" s="1" t="s">
        <v>120</v>
      </c>
      <c r="C4678" s="4" t="s">
        <v>7445</v>
      </c>
      <c r="D4678" s="19" t="s">
        <v>7446</v>
      </c>
      <c r="E4678" s="1" t="s">
        <v>7446</v>
      </c>
      <c r="F4678" s="19" t="s">
        <v>4</v>
      </c>
      <c r="G4678" s="19" t="s">
        <v>123</v>
      </c>
      <c r="H4678" s="19" t="s">
        <v>128</v>
      </c>
      <c r="I4678" s="6" t="s">
        <v>18247</v>
      </c>
      <c r="J4678" s="1" t="s">
        <v>4</v>
      </c>
      <c r="K4678" s="1" t="s">
        <v>4</v>
      </c>
      <c r="L4678" s="1" t="s">
        <v>4</v>
      </c>
      <c r="M4678" s="1" t="s">
        <v>13</v>
      </c>
      <c r="N4678" s="1" t="s">
        <v>7466</v>
      </c>
      <c r="O4678" s="26">
        <v>43419</v>
      </c>
      <c r="P4678" s="1" t="s">
        <v>23</v>
      </c>
      <c r="Q4678" s="16">
        <v>3914.75</v>
      </c>
      <c r="R4678" s="16">
        <v>0</v>
      </c>
      <c r="S4678" s="32">
        <v>3914.75</v>
      </c>
      <c r="T4678" s="16">
        <v>0</v>
      </c>
      <c r="U4678" s="3">
        <v>0</v>
      </c>
    </row>
    <row r="4679" spans="1:21" outlineLevel="4" x14ac:dyDescent="0.25">
      <c r="A4679" s="1" t="s">
        <v>119</v>
      </c>
      <c r="B4679" s="1" t="s">
        <v>120</v>
      </c>
      <c r="C4679" s="4" t="s">
        <v>7445</v>
      </c>
      <c r="D4679" s="19" t="s">
        <v>7446</v>
      </c>
      <c r="E4679" s="1" t="s">
        <v>7446</v>
      </c>
      <c r="F4679" s="19" t="s">
        <v>4</v>
      </c>
      <c r="G4679" s="19" t="s">
        <v>123</v>
      </c>
      <c r="H4679" s="19" t="s">
        <v>128</v>
      </c>
      <c r="I4679" s="6" t="s">
        <v>18247</v>
      </c>
      <c r="J4679" s="1" t="s">
        <v>4</v>
      </c>
      <c r="K4679" s="1" t="s">
        <v>4</v>
      </c>
      <c r="L4679" s="1" t="s">
        <v>4</v>
      </c>
      <c r="M4679" s="1" t="s">
        <v>13</v>
      </c>
      <c r="N4679" s="1" t="s">
        <v>7467</v>
      </c>
      <c r="O4679" s="26">
        <v>43479</v>
      </c>
      <c r="P4679" s="1" t="s">
        <v>23</v>
      </c>
      <c r="Q4679" s="16">
        <v>3914.75</v>
      </c>
      <c r="R4679" s="16">
        <v>0</v>
      </c>
      <c r="S4679" s="32">
        <v>3914.75</v>
      </c>
      <c r="T4679" s="16">
        <v>0</v>
      </c>
      <c r="U4679" s="3">
        <v>0</v>
      </c>
    </row>
    <row r="4680" spans="1:21" outlineLevel="3" x14ac:dyDescent="0.25">
      <c r="H4680" s="29" t="s">
        <v>16595</v>
      </c>
      <c r="I4680" s="23"/>
      <c r="O4680" s="26"/>
      <c r="Q4680" s="16">
        <f>SUBTOTAL(9,Q4677:Q4679)</f>
        <v>15698</v>
      </c>
      <c r="R4680" s="16">
        <f>SUBTOTAL(9,R4677:R4679)</f>
        <v>0</v>
      </c>
      <c r="S4680" s="32">
        <f>SUBTOTAL(9,S4677:S4679)</f>
        <v>15698</v>
      </c>
      <c r="T4680" s="16">
        <f>SUBTOTAL(9,T4677:T4679)</f>
        <v>0</v>
      </c>
      <c r="U4680" s="3">
        <f>SUBTOTAL(9,U4677:U4679)</f>
        <v>0</v>
      </c>
    </row>
    <row r="4681" spans="1:21" outlineLevel="4" x14ac:dyDescent="0.25">
      <c r="A4681" s="1" t="s">
        <v>119</v>
      </c>
      <c r="B4681" s="1" t="s">
        <v>120</v>
      </c>
      <c r="C4681" s="4" t="s">
        <v>7445</v>
      </c>
      <c r="D4681" s="19" t="s">
        <v>7446</v>
      </c>
      <c r="E4681" s="1" t="s">
        <v>7446</v>
      </c>
      <c r="F4681" s="19" t="s">
        <v>4</v>
      </c>
      <c r="G4681" s="19" t="s">
        <v>123</v>
      </c>
      <c r="H4681" s="19" t="s">
        <v>129</v>
      </c>
      <c r="I4681" s="6" t="s">
        <v>18246</v>
      </c>
      <c r="J4681" s="1" t="s">
        <v>4</v>
      </c>
      <c r="K4681" s="1" t="s">
        <v>4</v>
      </c>
      <c r="L4681" s="1" t="s">
        <v>4</v>
      </c>
      <c r="M4681" s="1" t="s">
        <v>13</v>
      </c>
      <c r="N4681" s="1" t="s">
        <v>7465</v>
      </c>
      <c r="O4681" s="26">
        <v>43363</v>
      </c>
      <c r="P4681" s="1" t="s">
        <v>23</v>
      </c>
      <c r="Q4681" s="16">
        <v>45010</v>
      </c>
      <c r="R4681" s="16">
        <v>0</v>
      </c>
      <c r="S4681" s="32">
        <v>45010</v>
      </c>
      <c r="T4681" s="16">
        <v>0</v>
      </c>
      <c r="U4681" s="3">
        <v>0</v>
      </c>
    </row>
    <row r="4682" spans="1:21" outlineLevel="4" x14ac:dyDescent="0.25">
      <c r="A4682" s="1" t="s">
        <v>119</v>
      </c>
      <c r="B4682" s="1" t="s">
        <v>120</v>
      </c>
      <c r="C4682" s="4" t="s">
        <v>7445</v>
      </c>
      <c r="D4682" s="19" t="s">
        <v>7446</v>
      </c>
      <c r="E4682" s="1" t="s">
        <v>7446</v>
      </c>
      <c r="F4682" s="19" t="s">
        <v>4</v>
      </c>
      <c r="G4682" s="19" t="s">
        <v>123</v>
      </c>
      <c r="H4682" s="19" t="s">
        <v>129</v>
      </c>
      <c r="I4682" s="6" t="s">
        <v>18246</v>
      </c>
      <c r="J4682" s="1" t="s">
        <v>4</v>
      </c>
      <c r="K4682" s="1" t="s">
        <v>4</v>
      </c>
      <c r="L4682" s="1" t="s">
        <v>4</v>
      </c>
      <c r="M4682" s="1" t="s">
        <v>13</v>
      </c>
      <c r="N4682" s="1" t="s">
        <v>7466</v>
      </c>
      <c r="O4682" s="26">
        <v>43419</v>
      </c>
      <c r="P4682" s="1" t="s">
        <v>23</v>
      </c>
      <c r="Q4682" s="16">
        <v>22505</v>
      </c>
      <c r="R4682" s="16">
        <v>0</v>
      </c>
      <c r="S4682" s="32">
        <v>22505</v>
      </c>
      <c r="T4682" s="16">
        <v>0</v>
      </c>
      <c r="U4682" s="3">
        <v>0</v>
      </c>
    </row>
    <row r="4683" spans="1:21" outlineLevel="4" x14ac:dyDescent="0.25">
      <c r="A4683" s="1" t="s">
        <v>119</v>
      </c>
      <c r="B4683" s="1" t="s">
        <v>120</v>
      </c>
      <c r="C4683" s="4" t="s">
        <v>7445</v>
      </c>
      <c r="D4683" s="19" t="s">
        <v>7446</v>
      </c>
      <c r="E4683" s="1" t="s">
        <v>7446</v>
      </c>
      <c r="F4683" s="19" t="s">
        <v>4</v>
      </c>
      <c r="G4683" s="19" t="s">
        <v>123</v>
      </c>
      <c r="H4683" s="19" t="s">
        <v>129</v>
      </c>
      <c r="I4683" s="6" t="s">
        <v>18246</v>
      </c>
      <c r="J4683" s="1" t="s">
        <v>4</v>
      </c>
      <c r="K4683" s="1" t="s">
        <v>4</v>
      </c>
      <c r="L4683" s="1" t="s">
        <v>4</v>
      </c>
      <c r="M4683" s="1" t="s">
        <v>13</v>
      </c>
      <c r="N4683" s="1" t="s">
        <v>7467</v>
      </c>
      <c r="O4683" s="26">
        <v>43479</v>
      </c>
      <c r="P4683" s="1" t="s">
        <v>23</v>
      </c>
      <c r="Q4683" s="16">
        <v>22505</v>
      </c>
      <c r="R4683" s="16">
        <v>0</v>
      </c>
      <c r="S4683" s="32">
        <v>22505</v>
      </c>
      <c r="T4683" s="16">
        <v>0</v>
      </c>
      <c r="U4683" s="3">
        <v>0</v>
      </c>
    </row>
    <row r="4684" spans="1:21" outlineLevel="3" x14ac:dyDescent="0.25">
      <c r="H4684" s="29" t="s">
        <v>16596</v>
      </c>
      <c r="O4684" s="26"/>
      <c r="Q4684" s="16">
        <f>SUBTOTAL(9,Q4681:Q4683)</f>
        <v>90020</v>
      </c>
      <c r="R4684" s="16">
        <f>SUBTOTAL(9,R4681:R4683)</f>
        <v>0</v>
      </c>
      <c r="S4684" s="32">
        <f>SUBTOTAL(9,S4681:S4683)</f>
        <v>90020</v>
      </c>
      <c r="T4684" s="16">
        <f>SUBTOTAL(9,T4681:T4683)</f>
        <v>0</v>
      </c>
      <c r="U4684" s="3">
        <f>SUBTOTAL(9,U4681:U4683)</f>
        <v>0</v>
      </c>
    </row>
    <row r="4685" spans="1:21" ht="30" outlineLevel="4" x14ac:dyDescent="0.25">
      <c r="A4685" s="1" t="s">
        <v>119</v>
      </c>
      <c r="B4685" s="1" t="s">
        <v>120</v>
      </c>
      <c r="C4685" s="4" t="s">
        <v>7445</v>
      </c>
      <c r="D4685" s="19" t="s">
        <v>7446</v>
      </c>
      <c r="E4685" s="1" t="s">
        <v>7446</v>
      </c>
      <c r="F4685" s="19" t="s">
        <v>1073</v>
      </c>
      <c r="G4685" s="19" t="s">
        <v>4</v>
      </c>
      <c r="H4685" s="19" t="s">
        <v>7469</v>
      </c>
      <c r="I4685" s="4" t="s">
        <v>7470</v>
      </c>
      <c r="J4685" s="1" t="s">
        <v>4</v>
      </c>
      <c r="K4685" s="1" t="s">
        <v>4</v>
      </c>
      <c r="L4685" s="1" t="s">
        <v>4</v>
      </c>
      <c r="M4685" s="1" t="s">
        <v>13</v>
      </c>
      <c r="N4685" s="1" t="s">
        <v>7468</v>
      </c>
      <c r="O4685" s="26">
        <v>43507</v>
      </c>
      <c r="P4685" s="1" t="s">
        <v>23</v>
      </c>
      <c r="Q4685" s="16">
        <v>5331.2</v>
      </c>
      <c r="R4685" s="16">
        <v>5331.2</v>
      </c>
      <c r="S4685" s="32">
        <v>0</v>
      </c>
      <c r="T4685" s="16">
        <v>0</v>
      </c>
      <c r="U4685" s="3">
        <v>0</v>
      </c>
    </row>
    <row r="4686" spans="1:21" outlineLevel="3" x14ac:dyDescent="0.25">
      <c r="H4686" s="29" t="s">
        <v>17412</v>
      </c>
      <c r="O4686" s="26"/>
      <c r="Q4686" s="16">
        <f>SUBTOTAL(9,Q4685:Q4685)</f>
        <v>5331.2</v>
      </c>
      <c r="R4686" s="16">
        <f>SUBTOTAL(9,R4685:R4685)</f>
        <v>5331.2</v>
      </c>
      <c r="S4686" s="32">
        <f>SUBTOTAL(9,S4685:S4685)</f>
        <v>0</v>
      </c>
      <c r="T4686" s="16">
        <f>SUBTOTAL(9,T4685:T4685)</f>
        <v>0</v>
      </c>
      <c r="U4686" s="3">
        <f>SUBTOTAL(9,U4685:U4685)</f>
        <v>0</v>
      </c>
    </row>
    <row r="4687" spans="1:21" outlineLevel="2" x14ac:dyDescent="0.25">
      <c r="C4687" s="5" t="s">
        <v>16017</v>
      </c>
      <c r="O4687" s="26"/>
      <c r="Q4687" s="16">
        <f>SUBTOTAL(9,Q4663:Q4685)</f>
        <v>406334.2</v>
      </c>
      <c r="R4687" s="16">
        <f>SUBTOTAL(9,R4663:R4685)</f>
        <v>211384.31000000003</v>
      </c>
      <c r="S4687" s="32">
        <f>SUBTOTAL(9,S4663:S4685)</f>
        <v>194949.89</v>
      </c>
      <c r="T4687" s="16">
        <f>SUBTOTAL(9,T4663:T4685)</f>
        <v>0</v>
      </c>
      <c r="U4687" s="3">
        <f>SUBTOTAL(9,U4663:U4685)</f>
        <v>0</v>
      </c>
    </row>
    <row r="4688" spans="1:21" ht="30" outlineLevel="4" x14ac:dyDescent="0.25">
      <c r="A4688" s="1" t="s">
        <v>119</v>
      </c>
      <c r="B4688" s="1" t="s">
        <v>120</v>
      </c>
      <c r="C4688" s="4" t="s">
        <v>7471</v>
      </c>
      <c r="D4688" s="19" t="s">
        <v>7472</v>
      </c>
      <c r="E4688" s="1" t="s">
        <v>7472</v>
      </c>
      <c r="F4688" s="19" t="s">
        <v>4</v>
      </c>
      <c r="G4688" s="19" t="s">
        <v>49</v>
      </c>
      <c r="H4688" s="19" t="s">
        <v>7477</v>
      </c>
      <c r="I4688" s="4" t="s">
        <v>7478</v>
      </c>
      <c r="J4688" s="1" t="s">
        <v>4</v>
      </c>
      <c r="K4688" s="1" t="s">
        <v>7473</v>
      </c>
      <c r="L4688" s="1" t="s">
        <v>7474</v>
      </c>
      <c r="M4688" s="1" t="s">
        <v>7475</v>
      </c>
      <c r="N4688" s="1" t="s">
        <v>7476</v>
      </c>
      <c r="O4688" s="26">
        <v>43301</v>
      </c>
      <c r="P4688" s="1" t="s">
        <v>23</v>
      </c>
      <c r="Q4688" s="16">
        <v>178.82</v>
      </c>
      <c r="R4688" s="16">
        <v>0</v>
      </c>
      <c r="S4688" s="32">
        <v>178.82</v>
      </c>
      <c r="T4688" s="16">
        <v>0</v>
      </c>
      <c r="U4688" s="3">
        <v>0</v>
      </c>
    </row>
    <row r="4689" spans="1:21" ht="30" outlineLevel="4" x14ac:dyDescent="0.25">
      <c r="A4689" s="1" t="s">
        <v>119</v>
      </c>
      <c r="B4689" s="1" t="s">
        <v>120</v>
      </c>
      <c r="C4689" s="4" t="s">
        <v>7471</v>
      </c>
      <c r="D4689" s="19" t="s">
        <v>7472</v>
      </c>
      <c r="E4689" s="1" t="s">
        <v>7472</v>
      </c>
      <c r="F4689" s="19" t="s">
        <v>56</v>
      </c>
      <c r="G4689" s="19" t="s">
        <v>4</v>
      </c>
      <c r="H4689" s="19" t="s">
        <v>7477</v>
      </c>
      <c r="I4689" s="4" t="s">
        <v>7478</v>
      </c>
      <c r="J4689" s="1" t="s">
        <v>4</v>
      </c>
      <c r="K4689" s="1" t="s">
        <v>7473</v>
      </c>
      <c r="L4689" s="1" t="s">
        <v>7474</v>
      </c>
      <c r="M4689" s="1" t="s">
        <v>7475</v>
      </c>
      <c r="N4689" s="1" t="s">
        <v>7476</v>
      </c>
      <c r="O4689" s="26">
        <v>43301</v>
      </c>
      <c r="P4689" s="1" t="s">
        <v>23</v>
      </c>
      <c r="Q4689" s="16">
        <v>2861.18</v>
      </c>
      <c r="R4689" s="16">
        <v>2861.18</v>
      </c>
      <c r="S4689" s="32">
        <v>0</v>
      </c>
      <c r="T4689" s="16">
        <v>0</v>
      </c>
      <c r="U4689" s="3">
        <v>0</v>
      </c>
    </row>
    <row r="4690" spans="1:21" outlineLevel="3" x14ac:dyDescent="0.25">
      <c r="H4690" s="29" t="s">
        <v>17413</v>
      </c>
      <c r="O4690" s="26"/>
      <c r="Q4690" s="16">
        <f>SUBTOTAL(9,Q4688:Q4689)</f>
        <v>3040</v>
      </c>
      <c r="R4690" s="16">
        <f>SUBTOTAL(9,R4688:R4689)</f>
        <v>2861.18</v>
      </c>
      <c r="S4690" s="32">
        <f>SUBTOTAL(9,S4688:S4689)</f>
        <v>178.82</v>
      </c>
      <c r="T4690" s="16">
        <f>SUBTOTAL(9,T4688:T4689)</f>
        <v>0</v>
      </c>
      <c r="U4690" s="3">
        <f>SUBTOTAL(9,U4688:U4689)</f>
        <v>0</v>
      </c>
    </row>
    <row r="4691" spans="1:21" ht="30" outlineLevel="4" x14ac:dyDescent="0.25">
      <c r="A4691" s="1" t="s">
        <v>119</v>
      </c>
      <c r="B4691" s="1" t="s">
        <v>120</v>
      </c>
      <c r="C4691" s="4" t="s">
        <v>7471</v>
      </c>
      <c r="D4691" s="19" t="s">
        <v>7472</v>
      </c>
      <c r="E4691" s="1" t="s">
        <v>7472</v>
      </c>
      <c r="F4691" s="19" t="s">
        <v>4</v>
      </c>
      <c r="G4691" s="19" t="s">
        <v>49</v>
      </c>
      <c r="H4691" s="19" t="s">
        <v>7483</v>
      </c>
      <c r="I4691" s="4" t="s">
        <v>7484</v>
      </c>
      <c r="J4691" s="1" t="s">
        <v>4</v>
      </c>
      <c r="K4691" s="1" t="s">
        <v>7479</v>
      </c>
      <c r="L4691" s="1" t="s">
        <v>7480</v>
      </c>
      <c r="M4691" s="1" t="s">
        <v>7481</v>
      </c>
      <c r="N4691" s="1" t="s">
        <v>7482</v>
      </c>
      <c r="O4691" s="26">
        <v>43382</v>
      </c>
      <c r="P4691" s="1" t="s">
        <v>23</v>
      </c>
      <c r="Q4691" s="16">
        <v>3547.71</v>
      </c>
      <c r="R4691" s="16">
        <v>0</v>
      </c>
      <c r="S4691" s="32">
        <v>3547.71</v>
      </c>
      <c r="T4691" s="16">
        <v>0</v>
      </c>
      <c r="U4691" s="3">
        <v>0</v>
      </c>
    </row>
    <row r="4692" spans="1:21" ht="30" outlineLevel="4" x14ac:dyDescent="0.25">
      <c r="A4692" s="1" t="s">
        <v>119</v>
      </c>
      <c r="B4692" s="1" t="s">
        <v>120</v>
      </c>
      <c r="C4692" s="4" t="s">
        <v>7471</v>
      </c>
      <c r="D4692" s="19" t="s">
        <v>7472</v>
      </c>
      <c r="E4692" s="1" t="s">
        <v>7472</v>
      </c>
      <c r="F4692" s="19" t="s">
        <v>4</v>
      </c>
      <c r="G4692" s="19" t="s">
        <v>49</v>
      </c>
      <c r="H4692" s="19" t="s">
        <v>7483</v>
      </c>
      <c r="I4692" s="4" t="s">
        <v>7484</v>
      </c>
      <c r="J4692" s="1" t="s">
        <v>4</v>
      </c>
      <c r="K4692" s="1" t="s">
        <v>7479</v>
      </c>
      <c r="L4692" s="1" t="s">
        <v>7485</v>
      </c>
      <c r="M4692" s="1" t="s">
        <v>7486</v>
      </c>
      <c r="N4692" s="1" t="s">
        <v>7487</v>
      </c>
      <c r="O4692" s="26">
        <v>43409</v>
      </c>
      <c r="P4692" s="1" t="s">
        <v>23</v>
      </c>
      <c r="Q4692" s="16">
        <v>750.21</v>
      </c>
      <c r="R4692" s="16">
        <v>0</v>
      </c>
      <c r="S4692" s="32">
        <v>750.21</v>
      </c>
      <c r="T4692" s="16">
        <v>0</v>
      </c>
      <c r="U4692" s="3">
        <v>0</v>
      </c>
    </row>
    <row r="4693" spans="1:21" ht="30" outlineLevel="4" x14ac:dyDescent="0.25">
      <c r="A4693" s="1" t="s">
        <v>119</v>
      </c>
      <c r="B4693" s="1" t="s">
        <v>120</v>
      </c>
      <c r="C4693" s="4" t="s">
        <v>7471</v>
      </c>
      <c r="D4693" s="19" t="s">
        <v>7472</v>
      </c>
      <c r="E4693" s="1" t="s">
        <v>7472</v>
      </c>
      <c r="F4693" s="19" t="s">
        <v>4</v>
      </c>
      <c r="G4693" s="19" t="s">
        <v>49</v>
      </c>
      <c r="H4693" s="19" t="s">
        <v>7483</v>
      </c>
      <c r="I4693" s="4" t="s">
        <v>7484</v>
      </c>
      <c r="J4693" s="1" t="s">
        <v>4</v>
      </c>
      <c r="K4693" s="1" t="s">
        <v>7479</v>
      </c>
      <c r="L4693" s="1" t="s">
        <v>7488</v>
      </c>
      <c r="M4693" s="1" t="s">
        <v>7489</v>
      </c>
      <c r="N4693" s="1" t="s">
        <v>7490</v>
      </c>
      <c r="O4693" s="26">
        <v>43424</v>
      </c>
      <c r="P4693" s="1" t="s">
        <v>23</v>
      </c>
      <c r="Q4693" s="16">
        <v>786.16</v>
      </c>
      <c r="R4693" s="16">
        <v>0</v>
      </c>
      <c r="S4693" s="32">
        <v>786.16</v>
      </c>
      <c r="T4693" s="16">
        <v>0</v>
      </c>
      <c r="U4693" s="3">
        <v>0</v>
      </c>
    </row>
    <row r="4694" spans="1:21" ht="30" outlineLevel="4" x14ac:dyDescent="0.25">
      <c r="A4694" s="1" t="s">
        <v>119</v>
      </c>
      <c r="B4694" s="1" t="s">
        <v>120</v>
      </c>
      <c r="C4694" s="4" t="s">
        <v>7471</v>
      </c>
      <c r="D4694" s="19" t="s">
        <v>7472</v>
      </c>
      <c r="E4694" s="1" t="s">
        <v>7472</v>
      </c>
      <c r="F4694" s="19" t="s">
        <v>4</v>
      </c>
      <c r="G4694" s="19" t="s">
        <v>49</v>
      </c>
      <c r="H4694" s="19" t="s">
        <v>7483</v>
      </c>
      <c r="I4694" s="4" t="s">
        <v>7484</v>
      </c>
      <c r="J4694" s="1" t="s">
        <v>4</v>
      </c>
      <c r="K4694" s="1" t="s">
        <v>7479</v>
      </c>
      <c r="L4694" s="1" t="s">
        <v>7491</v>
      </c>
      <c r="M4694" s="1" t="s">
        <v>7492</v>
      </c>
      <c r="N4694" s="1" t="s">
        <v>7493</v>
      </c>
      <c r="O4694" s="26">
        <v>43441</v>
      </c>
      <c r="P4694" s="1" t="s">
        <v>23</v>
      </c>
      <c r="Q4694" s="16">
        <v>712.63</v>
      </c>
      <c r="R4694" s="16">
        <v>0</v>
      </c>
      <c r="S4694" s="32">
        <v>712.63</v>
      </c>
      <c r="T4694" s="16">
        <v>0</v>
      </c>
      <c r="U4694" s="3">
        <v>0</v>
      </c>
    </row>
    <row r="4695" spans="1:21" ht="30" outlineLevel="4" x14ac:dyDescent="0.25">
      <c r="A4695" s="1" t="s">
        <v>119</v>
      </c>
      <c r="B4695" s="1" t="s">
        <v>120</v>
      </c>
      <c r="C4695" s="4" t="s">
        <v>7471</v>
      </c>
      <c r="D4695" s="19" t="s">
        <v>7472</v>
      </c>
      <c r="E4695" s="1" t="s">
        <v>7472</v>
      </c>
      <c r="F4695" s="19" t="s">
        <v>4</v>
      </c>
      <c r="G4695" s="19" t="s">
        <v>49</v>
      </c>
      <c r="H4695" s="19" t="s">
        <v>7483</v>
      </c>
      <c r="I4695" s="4" t="s">
        <v>7484</v>
      </c>
      <c r="J4695" s="1" t="s">
        <v>4</v>
      </c>
      <c r="K4695" s="1" t="s">
        <v>7479</v>
      </c>
      <c r="L4695" s="1" t="s">
        <v>7494</v>
      </c>
      <c r="M4695" s="1" t="s">
        <v>7495</v>
      </c>
      <c r="N4695" s="1" t="s">
        <v>7496</v>
      </c>
      <c r="O4695" s="26">
        <v>43481</v>
      </c>
      <c r="P4695" s="1" t="s">
        <v>23</v>
      </c>
      <c r="Q4695" s="16">
        <v>1043.43</v>
      </c>
      <c r="R4695" s="16">
        <v>0</v>
      </c>
      <c r="S4695" s="32">
        <v>1043.43</v>
      </c>
      <c r="T4695" s="16">
        <v>0</v>
      </c>
      <c r="U4695" s="3">
        <v>0</v>
      </c>
    </row>
    <row r="4696" spans="1:21" ht="30" outlineLevel="4" x14ac:dyDescent="0.25">
      <c r="A4696" s="1" t="s">
        <v>119</v>
      </c>
      <c r="B4696" s="1" t="s">
        <v>120</v>
      </c>
      <c r="C4696" s="4" t="s">
        <v>7471</v>
      </c>
      <c r="D4696" s="19" t="s">
        <v>7472</v>
      </c>
      <c r="E4696" s="1" t="s">
        <v>7472</v>
      </c>
      <c r="F4696" s="19" t="s">
        <v>4</v>
      </c>
      <c r="G4696" s="19" t="s">
        <v>49</v>
      </c>
      <c r="H4696" s="19" t="s">
        <v>7483</v>
      </c>
      <c r="I4696" s="4" t="s">
        <v>7484</v>
      </c>
      <c r="J4696" s="1" t="s">
        <v>4</v>
      </c>
      <c r="K4696" s="1" t="s">
        <v>7479</v>
      </c>
      <c r="L4696" s="1" t="s">
        <v>7497</v>
      </c>
      <c r="M4696" s="1" t="s">
        <v>7498</v>
      </c>
      <c r="N4696" s="1" t="s">
        <v>7499</v>
      </c>
      <c r="O4696" s="26">
        <v>43509</v>
      </c>
      <c r="P4696" s="1" t="s">
        <v>23</v>
      </c>
      <c r="Q4696" s="16">
        <v>851.62</v>
      </c>
      <c r="R4696" s="16">
        <v>0</v>
      </c>
      <c r="S4696" s="32">
        <v>851.62</v>
      </c>
      <c r="T4696" s="16">
        <v>0</v>
      </c>
      <c r="U4696" s="3">
        <v>0</v>
      </c>
    </row>
    <row r="4697" spans="1:21" ht="30" outlineLevel="4" x14ac:dyDescent="0.25">
      <c r="A4697" s="1" t="s">
        <v>119</v>
      </c>
      <c r="B4697" s="1" t="s">
        <v>120</v>
      </c>
      <c r="C4697" s="4" t="s">
        <v>7471</v>
      </c>
      <c r="D4697" s="19" t="s">
        <v>7472</v>
      </c>
      <c r="E4697" s="1" t="s">
        <v>7472</v>
      </c>
      <c r="F4697" s="19" t="s">
        <v>4</v>
      </c>
      <c r="G4697" s="19" t="s">
        <v>49</v>
      </c>
      <c r="H4697" s="19" t="s">
        <v>7483</v>
      </c>
      <c r="I4697" s="4" t="s">
        <v>7484</v>
      </c>
      <c r="J4697" s="1" t="s">
        <v>4</v>
      </c>
      <c r="K4697" s="1" t="s">
        <v>7479</v>
      </c>
      <c r="L4697" s="1" t="s">
        <v>7500</v>
      </c>
      <c r="M4697" s="1" t="s">
        <v>7501</v>
      </c>
      <c r="N4697" s="1" t="s">
        <v>7502</v>
      </c>
      <c r="O4697" s="26">
        <v>43538</v>
      </c>
      <c r="P4697" s="1" t="s">
        <v>23</v>
      </c>
      <c r="Q4697" s="16">
        <v>741.1</v>
      </c>
      <c r="R4697" s="16">
        <v>0</v>
      </c>
      <c r="S4697" s="32">
        <v>741.1</v>
      </c>
      <c r="T4697" s="16">
        <v>0</v>
      </c>
      <c r="U4697" s="3">
        <v>0</v>
      </c>
    </row>
    <row r="4698" spans="1:21" ht="30" outlineLevel="4" x14ac:dyDescent="0.25">
      <c r="A4698" s="1" t="s">
        <v>119</v>
      </c>
      <c r="B4698" s="1" t="s">
        <v>120</v>
      </c>
      <c r="C4698" s="4" t="s">
        <v>7471</v>
      </c>
      <c r="D4698" s="19" t="s">
        <v>7472</v>
      </c>
      <c r="E4698" s="1" t="s">
        <v>7472</v>
      </c>
      <c r="F4698" s="19" t="s">
        <v>4</v>
      </c>
      <c r="G4698" s="19" t="s">
        <v>49</v>
      </c>
      <c r="H4698" s="19" t="s">
        <v>7483</v>
      </c>
      <c r="I4698" s="4" t="s">
        <v>7484</v>
      </c>
      <c r="J4698" s="1" t="s">
        <v>4</v>
      </c>
      <c r="K4698" s="1" t="s">
        <v>7479</v>
      </c>
      <c r="L4698" s="1" t="s">
        <v>7503</v>
      </c>
      <c r="M4698" s="1" t="s">
        <v>7504</v>
      </c>
      <c r="N4698" s="1" t="s">
        <v>7505</v>
      </c>
      <c r="O4698" s="26">
        <v>43559</v>
      </c>
      <c r="P4698" s="1" t="s">
        <v>23</v>
      </c>
      <c r="Q4698" s="16">
        <v>706.58</v>
      </c>
      <c r="R4698" s="16">
        <v>0</v>
      </c>
      <c r="S4698" s="32">
        <v>706.58</v>
      </c>
      <c r="T4698" s="16">
        <v>0</v>
      </c>
      <c r="U4698" s="3">
        <v>0</v>
      </c>
    </row>
    <row r="4699" spans="1:21" ht="30" outlineLevel="4" x14ac:dyDescent="0.25">
      <c r="A4699" s="1" t="s">
        <v>119</v>
      </c>
      <c r="B4699" s="1" t="s">
        <v>120</v>
      </c>
      <c r="C4699" s="4" t="s">
        <v>7471</v>
      </c>
      <c r="D4699" s="19" t="s">
        <v>7472</v>
      </c>
      <c r="E4699" s="1" t="s">
        <v>7472</v>
      </c>
      <c r="F4699" s="19" t="s">
        <v>4</v>
      </c>
      <c r="G4699" s="19" t="s">
        <v>49</v>
      </c>
      <c r="H4699" s="19" t="s">
        <v>7483</v>
      </c>
      <c r="I4699" s="4" t="s">
        <v>7484</v>
      </c>
      <c r="J4699" s="1" t="s">
        <v>4</v>
      </c>
      <c r="K4699" s="1" t="s">
        <v>7479</v>
      </c>
      <c r="L4699" s="1" t="s">
        <v>7506</v>
      </c>
      <c r="M4699" s="1" t="s">
        <v>7507</v>
      </c>
      <c r="N4699" s="1" t="s">
        <v>7508</v>
      </c>
      <c r="O4699" s="26">
        <v>43586</v>
      </c>
      <c r="P4699" s="1" t="s">
        <v>23</v>
      </c>
      <c r="Q4699" s="16">
        <v>790.04</v>
      </c>
      <c r="R4699" s="16">
        <v>0</v>
      </c>
      <c r="S4699" s="32">
        <v>790.04</v>
      </c>
      <c r="T4699" s="16">
        <v>0</v>
      </c>
      <c r="U4699" s="3">
        <v>0</v>
      </c>
    </row>
    <row r="4700" spans="1:21" ht="30" outlineLevel="4" x14ac:dyDescent="0.25">
      <c r="A4700" s="1" t="s">
        <v>119</v>
      </c>
      <c r="B4700" s="1" t="s">
        <v>120</v>
      </c>
      <c r="C4700" s="4" t="s">
        <v>7471</v>
      </c>
      <c r="D4700" s="19" t="s">
        <v>7472</v>
      </c>
      <c r="E4700" s="1" t="s">
        <v>7472</v>
      </c>
      <c r="F4700" s="19" t="s">
        <v>4</v>
      </c>
      <c r="G4700" s="19" t="s">
        <v>49</v>
      </c>
      <c r="H4700" s="19" t="s">
        <v>7483</v>
      </c>
      <c r="I4700" s="4" t="s">
        <v>7484</v>
      </c>
      <c r="J4700" s="1" t="s">
        <v>4</v>
      </c>
      <c r="K4700" s="1" t="s">
        <v>7479</v>
      </c>
      <c r="L4700" s="1" t="s">
        <v>7509</v>
      </c>
      <c r="M4700" s="1" t="s">
        <v>7510</v>
      </c>
      <c r="N4700" s="1" t="s">
        <v>7511</v>
      </c>
      <c r="O4700" s="26">
        <v>43622</v>
      </c>
      <c r="P4700" s="1" t="s">
        <v>23</v>
      </c>
      <c r="Q4700" s="16">
        <v>790.03</v>
      </c>
      <c r="R4700" s="16">
        <v>0</v>
      </c>
      <c r="S4700" s="32">
        <v>790.03</v>
      </c>
      <c r="T4700" s="16">
        <v>0</v>
      </c>
      <c r="U4700" s="3">
        <v>0</v>
      </c>
    </row>
    <row r="4701" spans="1:21" ht="30" outlineLevel="4" x14ac:dyDescent="0.25">
      <c r="A4701" s="1" t="s">
        <v>119</v>
      </c>
      <c r="B4701" s="1" t="s">
        <v>120</v>
      </c>
      <c r="C4701" s="4" t="s">
        <v>7471</v>
      </c>
      <c r="D4701" s="19" t="s">
        <v>7472</v>
      </c>
      <c r="E4701" s="1" t="s">
        <v>7472</v>
      </c>
      <c r="F4701" s="19" t="s">
        <v>56</v>
      </c>
      <c r="G4701" s="19" t="s">
        <v>4</v>
      </c>
      <c r="H4701" s="19" t="s">
        <v>7483</v>
      </c>
      <c r="I4701" s="4" t="s">
        <v>7484</v>
      </c>
      <c r="J4701" s="1" t="s">
        <v>4</v>
      </c>
      <c r="K4701" s="1" t="s">
        <v>7479</v>
      </c>
      <c r="L4701" s="1" t="s">
        <v>7480</v>
      </c>
      <c r="M4701" s="1" t="s">
        <v>7481</v>
      </c>
      <c r="N4701" s="1" t="s">
        <v>7482</v>
      </c>
      <c r="O4701" s="26">
        <v>43382</v>
      </c>
      <c r="P4701" s="1" t="s">
        <v>23</v>
      </c>
      <c r="Q4701" s="16">
        <v>56765.29</v>
      </c>
      <c r="R4701" s="16">
        <v>56765.29</v>
      </c>
      <c r="S4701" s="32">
        <v>0</v>
      </c>
      <c r="T4701" s="16">
        <v>0</v>
      </c>
      <c r="U4701" s="3">
        <v>0</v>
      </c>
    </row>
    <row r="4702" spans="1:21" ht="30" outlineLevel="4" x14ac:dyDescent="0.25">
      <c r="A4702" s="1" t="s">
        <v>119</v>
      </c>
      <c r="B4702" s="1" t="s">
        <v>120</v>
      </c>
      <c r="C4702" s="4" t="s">
        <v>7471</v>
      </c>
      <c r="D4702" s="19" t="s">
        <v>7472</v>
      </c>
      <c r="E4702" s="1" t="s">
        <v>7472</v>
      </c>
      <c r="F4702" s="19" t="s">
        <v>56</v>
      </c>
      <c r="G4702" s="19" t="s">
        <v>4</v>
      </c>
      <c r="H4702" s="19" t="s">
        <v>7483</v>
      </c>
      <c r="I4702" s="4" t="s">
        <v>7484</v>
      </c>
      <c r="J4702" s="1" t="s">
        <v>4</v>
      </c>
      <c r="K4702" s="1" t="s">
        <v>7479</v>
      </c>
      <c r="L4702" s="1" t="s">
        <v>7485</v>
      </c>
      <c r="M4702" s="1" t="s">
        <v>7486</v>
      </c>
      <c r="N4702" s="1" t="s">
        <v>7487</v>
      </c>
      <c r="O4702" s="26">
        <v>43409</v>
      </c>
      <c r="P4702" s="1" t="s">
        <v>23</v>
      </c>
      <c r="Q4702" s="16">
        <v>12003.79</v>
      </c>
      <c r="R4702" s="16">
        <v>12003.79</v>
      </c>
      <c r="S4702" s="32">
        <v>0</v>
      </c>
      <c r="T4702" s="16">
        <v>0</v>
      </c>
      <c r="U4702" s="3">
        <v>0</v>
      </c>
    </row>
    <row r="4703" spans="1:21" ht="30" outlineLevel="4" x14ac:dyDescent="0.25">
      <c r="A4703" s="1" t="s">
        <v>119</v>
      </c>
      <c r="B4703" s="1" t="s">
        <v>120</v>
      </c>
      <c r="C4703" s="4" t="s">
        <v>7471</v>
      </c>
      <c r="D4703" s="19" t="s">
        <v>7472</v>
      </c>
      <c r="E4703" s="1" t="s">
        <v>7472</v>
      </c>
      <c r="F4703" s="19" t="s">
        <v>56</v>
      </c>
      <c r="G4703" s="19" t="s">
        <v>4</v>
      </c>
      <c r="H4703" s="19" t="s">
        <v>7483</v>
      </c>
      <c r="I4703" s="4" t="s">
        <v>7484</v>
      </c>
      <c r="J4703" s="1" t="s">
        <v>4</v>
      </c>
      <c r="K4703" s="1" t="s">
        <v>7479</v>
      </c>
      <c r="L4703" s="1" t="s">
        <v>7488</v>
      </c>
      <c r="M4703" s="1" t="s">
        <v>7489</v>
      </c>
      <c r="N4703" s="1" t="s">
        <v>7490</v>
      </c>
      <c r="O4703" s="26">
        <v>43424</v>
      </c>
      <c r="P4703" s="1" t="s">
        <v>23</v>
      </c>
      <c r="Q4703" s="16">
        <v>12578.84</v>
      </c>
      <c r="R4703" s="16">
        <v>12578.84</v>
      </c>
      <c r="S4703" s="32">
        <v>0</v>
      </c>
      <c r="T4703" s="16">
        <v>0</v>
      </c>
      <c r="U4703" s="3">
        <v>0</v>
      </c>
    </row>
    <row r="4704" spans="1:21" ht="30" outlineLevel="4" x14ac:dyDescent="0.25">
      <c r="A4704" s="1" t="s">
        <v>119</v>
      </c>
      <c r="B4704" s="1" t="s">
        <v>120</v>
      </c>
      <c r="C4704" s="4" t="s">
        <v>7471</v>
      </c>
      <c r="D4704" s="19" t="s">
        <v>7472</v>
      </c>
      <c r="E4704" s="1" t="s">
        <v>7472</v>
      </c>
      <c r="F4704" s="19" t="s">
        <v>56</v>
      </c>
      <c r="G4704" s="19" t="s">
        <v>4</v>
      </c>
      <c r="H4704" s="19" t="s">
        <v>7483</v>
      </c>
      <c r="I4704" s="4" t="s">
        <v>7484</v>
      </c>
      <c r="J4704" s="1" t="s">
        <v>4</v>
      </c>
      <c r="K4704" s="1" t="s">
        <v>7479</v>
      </c>
      <c r="L4704" s="1" t="s">
        <v>7491</v>
      </c>
      <c r="M4704" s="1" t="s">
        <v>7492</v>
      </c>
      <c r="N4704" s="1" t="s">
        <v>7493</v>
      </c>
      <c r="O4704" s="26">
        <v>43441</v>
      </c>
      <c r="P4704" s="1" t="s">
        <v>23</v>
      </c>
      <c r="Q4704" s="16">
        <v>11402.37</v>
      </c>
      <c r="R4704" s="16">
        <v>11402.37</v>
      </c>
      <c r="S4704" s="32">
        <v>0</v>
      </c>
      <c r="T4704" s="16">
        <v>0</v>
      </c>
      <c r="U4704" s="3">
        <v>0</v>
      </c>
    </row>
    <row r="4705" spans="1:21" ht="30" outlineLevel="4" x14ac:dyDescent="0.25">
      <c r="A4705" s="1" t="s">
        <v>119</v>
      </c>
      <c r="B4705" s="1" t="s">
        <v>120</v>
      </c>
      <c r="C4705" s="4" t="s">
        <v>7471</v>
      </c>
      <c r="D4705" s="19" t="s">
        <v>7472</v>
      </c>
      <c r="E4705" s="1" t="s">
        <v>7472</v>
      </c>
      <c r="F4705" s="19" t="s">
        <v>56</v>
      </c>
      <c r="G4705" s="19" t="s">
        <v>4</v>
      </c>
      <c r="H4705" s="19" t="s">
        <v>7483</v>
      </c>
      <c r="I4705" s="4" t="s">
        <v>7484</v>
      </c>
      <c r="J4705" s="1" t="s">
        <v>4</v>
      </c>
      <c r="K4705" s="1" t="s">
        <v>7479</v>
      </c>
      <c r="L4705" s="1" t="s">
        <v>7494</v>
      </c>
      <c r="M4705" s="1" t="s">
        <v>7495</v>
      </c>
      <c r="N4705" s="1" t="s">
        <v>7496</v>
      </c>
      <c r="O4705" s="26">
        <v>43481</v>
      </c>
      <c r="P4705" s="1" t="s">
        <v>23</v>
      </c>
      <c r="Q4705" s="16">
        <v>16695.57</v>
      </c>
      <c r="R4705" s="16">
        <v>16695.57</v>
      </c>
      <c r="S4705" s="32">
        <v>0</v>
      </c>
      <c r="T4705" s="16">
        <v>0</v>
      </c>
      <c r="U4705" s="3">
        <v>0</v>
      </c>
    </row>
    <row r="4706" spans="1:21" ht="30" outlineLevel="4" x14ac:dyDescent="0.25">
      <c r="A4706" s="1" t="s">
        <v>119</v>
      </c>
      <c r="B4706" s="1" t="s">
        <v>120</v>
      </c>
      <c r="C4706" s="4" t="s">
        <v>7471</v>
      </c>
      <c r="D4706" s="19" t="s">
        <v>7472</v>
      </c>
      <c r="E4706" s="1" t="s">
        <v>7472</v>
      </c>
      <c r="F4706" s="19" t="s">
        <v>56</v>
      </c>
      <c r="G4706" s="19" t="s">
        <v>4</v>
      </c>
      <c r="H4706" s="19" t="s">
        <v>7483</v>
      </c>
      <c r="I4706" s="4" t="s">
        <v>7484</v>
      </c>
      <c r="J4706" s="1" t="s">
        <v>4</v>
      </c>
      <c r="K4706" s="1" t="s">
        <v>7479</v>
      </c>
      <c r="L4706" s="1" t="s">
        <v>7497</v>
      </c>
      <c r="M4706" s="1" t="s">
        <v>7498</v>
      </c>
      <c r="N4706" s="1" t="s">
        <v>7499</v>
      </c>
      <c r="O4706" s="26">
        <v>43509</v>
      </c>
      <c r="P4706" s="1" t="s">
        <v>23</v>
      </c>
      <c r="Q4706" s="16">
        <v>13626.38</v>
      </c>
      <c r="R4706" s="16">
        <v>13626.38</v>
      </c>
      <c r="S4706" s="32">
        <v>0</v>
      </c>
      <c r="T4706" s="16">
        <v>0</v>
      </c>
      <c r="U4706" s="3">
        <v>0</v>
      </c>
    </row>
    <row r="4707" spans="1:21" ht="30" outlineLevel="4" x14ac:dyDescent="0.25">
      <c r="A4707" s="1" t="s">
        <v>119</v>
      </c>
      <c r="B4707" s="1" t="s">
        <v>120</v>
      </c>
      <c r="C4707" s="4" t="s">
        <v>7471</v>
      </c>
      <c r="D4707" s="19" t="s">
        <v>7472</v>
      </c>
      <c r="E4707" s="1" t="s">
        <v>7472</v>
      </c>
      <c r="F4707" s="19" t="s">
        <v>56</v>
      </c>
      <c r="G4707" s="19" t="s">
        <v>4</v>
      </c>
      <c r="H4707" s="19" t="s">
        <v>7483</v>
      </c>
      <c r="I4707" s="4" t="s">
        <v>7484</v>
      </c>
      <c r="J4707" s="1" t="s">
        <v>4</v>
      </c>
      <c r="K4707" s="1" t="s">
        <v>7479</v>
      </c>
      <c r="L4707" s="1" t="s">
        <v>7500</v>
      </c>
      <c r="M4707" s="1" t="s">
        <v>7501</v>
      </c>
      <c r="N4707" s="1" t="s">
        <v>7502</v>
      </c>
      <c r="O4707" s="26">
        <v>43538</v>
      </c>
      <c r="P4707" s="1" t="s">
        <v>23</v>
      </c>
      <c r="Q4707" s="16">
        <v>11857.9</v>
      </c>
      <c r="R4707" s="16">
        <v>11857.9</v>
      </c>
      <c r="S4707" s="32">
        <v>0</v>
      </c>
      <c r="T4707" s="16">
        <v>0</v>
      </c>
      <c r="U4707" s="3">
        <v>0</v>
      </c>
    </row>
    <row r="4708" spans="1:21" ht="30" outlineLevel="4" x14ac:dyDescent="0.25">
      <c r="A4708" s="1" t="s">
        <v>119</v>
      </c>
      <c r="B4708" s="1" t="s">
        <v>120</v>
      </c>
      <c r="C4708" s="4" t="s">
        <v>7471</v>
      </c>
      <c r="D4708" s="19" t="s">
        <v>7472</v>
      </c>
      <c r="E4708" s="1" t="s">
        <v>7472</v>
      </c>
      <c r="F4708" s="19" t="s">
        <v>56</v>
      </c>
      <c r="G4708" s="19" t="s">
        <v>4</v>
      </c>
      <c r="H4708" s="19" t="s">
        <v>7483</v>
      </c>
      <c r="I4708" s="4" t="s">
        <v>7484</v>
      </c>
      <c r="J4708" s="1" t="s">
        <v>4</v>
      </c>
      <c r="K4708" s="1" t="s">
        <v>7479</v>
      </c>
      <c r="L4708" s="1" t="s">
        <v>7503</v>
      </c>
      <c r="M4708" s="1" t="s">
        <v>7504</v>
      </c>
      <c r="N4708" s="1" t="s">
        <v>7505</v>
      </c>
      <c r="O4708" s="26">
        <v>43559</v>
      </c>
      <c r="P4708" s="1" t="s">
        <v>23</v>
      </c>
      <c r="Q4708" s="16">
        <v>11305.42</v>
      </c>
      <c r="R4708" s="16">
        <v>11305.42</v>
      </c>
      <c r="S4708" s="32">
        <v>0</v>
      </c>
      <c r="T4708" s="16">
        <v>0</v>
      </c>
      <c r="U4708" s="3">
        <v>0</v>
      </c>
    </row>
    <row r="4709" spans="1:21" ht="30" outlineLevel="4" x14ac:dyDescent="0.25">
      <c r="A4709" s="1" t="s">
        <v>119</v>
      </c>
      <c r="B4709" s="1" t="s">
        <v>120</v>
      </c>
      <c r="C4709" s="4" t="s">
        <v>7471</v>
      </c>
      <c r="D4709" s="19" t="s">
        <v>7472</v>
      </c>
      <c r="E4709" s="1" t="s">
        <v>7472</v>
      </c>
      <c r="F4709" s="19" t="s">
        <v>56</v>
      </c>
      <c r="G4709" s="19" t="s">
        <v>4</v>
      </c>
      <c r="H4709" s="19" t="s">
        <v>7483</v>
      </c>
      <c r="I4709" s="4" t="s">
        <v>7484</v>
      </c>
      <c r="J4709" s="1" t="s">
        <v>4</v>
      </c>
      <c r="K4709" s="1" t="s">
        <v>7479</v>
      </c>
      <c r="L4709" s="1" t="s">
        <v>7506</v>
      </c>
      <c r="M4709" s="1" t="s">
        <v>7507</v>
      </c>
      <c r="N4709" s="1" t="s">
        <v>7508</v>
      </c>
      <c r="O4709" s="26">
        <v>43586</v>
      </c>
      <c r="P4709" s="1" t="s">
        <v>23</v>
      </c>
      <c r="Q4709" s="16">
        <v>12640.96</v>
      </c>
      <c r="R4709" s="16">
        <v>12640.96</v>
      </c>
      <c r="S4709" s="32">
        <v>0</v>
      </c>
      <c r="T4709" s="16">
        <v>0</v>
      </c>
      <c r="U4709" s="3">
        <v>0</v>
      </c>
    </row>
    <row r="4710" spans="1:21" ht="30" outlineLevel="4" x14ac:dyDescent="0.25">
      <c r="A4710" s="1" t="s">
        <v>119</v>
      </c>
      <c r="B4710" s="1" t="s">
        <v>120</v>
      </c>
      <c r="C4710" s="4" t="s">
        <v>7471</v>
      </c>
      <c r="D4710" s="19" t="s">
        <v>7472</v>
      </c>
      <c r="E4710" s="1" t="s">
        <v>7472</v>
      </c>
      <c r="F4710" s="19" t="s">
        <v>56</v>
      </c>
      <c r="G4710" s="19" t="s">
        <v>4</v>
      </c>
      <c r="H4710" s="19" t="s">
        <v>7483</v>
      </c>
      <c r="I4710" s="4" t="s">
        <v>7484</v>
      </c>
      <c r="J4710" s="1" t="s">
        <v>4</v>
      </c>
      <c r="K4710" s="1" t="s">
        <v>7479</v>
      </c>
      <c r="L4710" s="1" t="s">
        <v>7509</v>
      </c>
      <c r="M4710" s="1" t="s">
        <v>7510</v>
      </c>
      <c r="N4710" s="1" t="s">
        <v>7511</v>
      </c>
      <c r="O4710" s="26">
        <v>43622</v>
      </c>
      <c r="P4710" s="1" t="s">
        <v>23</v>
      </c>
      <c r="Q4710" s="16">
        <v>12640.97</v>
      </c>
      <c r="R4710" s="16">
        <v>12640.97</v>
      </c>
      <c r="S4710" s="32">
        <v>0</v>
      </c>
      <c r="T4710" s="16">
        <v>0</v>
      </c>
      <c r="U4710" s="3">
        <v>0</v>
      </c>
    </row>
    <row r="4711" spans="1:21" outlineLevel="3" x14ac:dyDescent="0.25">
      <c r="H4711" s="29" t="s">
        <v>17414</v>
      </c>
      <c r="O4711" s="26"/>
      <c r="Q4711" s="16">
        <f>SUBTOTAL(9,Q4691:Q4710)</f>
        <v>182237</v>
      </c>
      <c r="R4711" s="16">
        <f>SUBTOTAL(9,R4691:R4710)</f>
        <v>171517.49</v>
      </c>
      <c r="S4711" s="32">
        <f>SUBTOTAL(9,S4691:S4710)</f>
        <v>10719.51</v>
      </c>
      <c r="T4711" s="16">
        <f>SUBTOTAL(9,T4691:T4710)</f>
        <v>0</v>
      </c>
      <c r="U4711" s="3">
        <f>SUBTOTAL(9,U4691:U4710)</f>
        <v>0</v>
      </c>
    </row>
    <row r="4712" spans="1:21" ht="30" outlineLevel="4" x14ac:dyDescent="0.25">
      <c r="A4712" s="1" t="s">
        <v>119</v>
      </c>
      <c r="B4712" s="1" t="s">
        <v>120</v>
      </c>
      <c r="C4712" s="4" t="s">
        <v>7471</v>
      </c>
      <c r="D4712" s="19" t="s">
        <v>7472</v>
      </c>
      <c r="E4712" s="1" t="s">
        <v>7472</v>
      </c>
      <c r="F4712" s="19" t="s">
        <v>4</v>
      </c>
      <c r="G4712" s="19" t="s">
        <v>41</v>
      </c>
      <c r="H4712" s="19" t="s">
        <v>7516</v>
      </c>
      <c r="I4712" s="4" t="s">
        <v>7517</v>
      </c>
      <c r="J4712" s="1" t="s">
        <v>4</v>
      </c>
      <c r="K4712" s="1" t="s">
        <v>7512</v>
      </c>
      <c r="L4712" s="1" t="s">
        <v>7513</v>
      </c>
      <c r="M4712" s="1" t="s">
        <v>7514</v>
      </c>
      <c r="N4712" s="1" t="s">
        <v>7515</v>
      </c>
      <c r="O4712" s="26">
        <v>43549</v>
      </c>
      <c r="P4712" s="1" t="s">
        <v>23</v>
      </c>
      <c r="Q4712" s="16">
        <v>27929.56</v>
      </c>
      <c r="R4712" s="16">
        <v>0</v>
      </c>
      <c r="S4712" s="32">
        <v>27929.56</v>
      </c>
      <c r="T4712" s="16">
        <v>0</v>
      </c>
      <c r="U4712" s="3">
        <v>0</v>
      </c>
    </row>
    <row r="4713" spans="1:21" ht="30" outlineLevel="4" x14ac:dyDescent="0.25">
      <c r="A4713" s="1" t="s">
        <v>119</v>
      </c>
      <c r="B4713" s="1" t="s">
        <v>120</v>
      </c>
      <c r="C4713" s="4" t="s">
        <v>7471</v>
      </c>
      <c r="D4713" s="19" t="s">
        <v>7472</v>
      </c>
      <c r="E4713" s="1" t="s">
        <v>7472</v>
      </c>
      <c r="F4713" s="19" t="s">
        <v>56</v>
      </c>
      <c r="G4713" s="19" t="s">
        <v>4</v>
      </c>
      <c r="H4713" s="19" t="s">
        <v>7516</v>
      </c>
      <c r="I4713" s="4" t="s">
        <v>7517</v>
      </c>
      <c r="J4713" s="1" t="s">
        <v>4</v>
      </c>
      <c r="K4713" s="1" t="s">
        <v>7512</v>
      </c>
      <c r="L4713" s="1" t="s">
        <v>7513</v>
      </c>
      <c r="M4713" s="1" t="s">
        <v>7514</v>
      </c>
      <c r="N4713" s="1" t="s">
        <v>7515</v>
      </c>
      <c r="O4713" s="26">
        <v>43549</v>
      </c>
      <c r="P4713" s="1" t="s">
        <v>23</v>
      </c>
      <c r="Q4713" s="16">
        <v>223436.44</v>
      </c>
      <c r="R4713" s="16">
        <v>223436.44</v>
      </c>
      <c r="S4713" s="32">
        <v>0</v>
      </c>
      <c r="T4713" s="16">
        <v>0</v>
      </c>
      <c r="U4713" s="3">
        <v>0</v>
      </c>
    </row>
    <row r="4714" spans="1:21" ht="12" customHeight="1" outlineLevel="3" x14ac:dyDescent="0.25">
      <c r="H4714" s="29" t="s">
        <v>17415</v>
      </c>
      <c r="O4714" s="26"/>
      <c r="Q4714" s="16">
        <f>SUBTOTAL(9,Q4712:Q4713)</f>
        <v>251366</v>
      </c>
      <c r="R4714" s="16">
        <f>SUBTOTAL(9,R4712:R4713)</f>
        <v>223436.44</v>
      </c>
      <c r="S4714" s="32">
        <f>SUBTOTAL(9,S4712:S4713)</f>
        <v>27929.56</v>
      </c>
      <c r="T4714" s="16">
        <f>SUBTOTAL(9,T4712:T4713)</f>
        <v>0</v>
      </c>
      <c r="U4714" s="3">
        <f>SUBTOTAL(9,U4712:U4713)</f>
        <v>0</v>
      </c>
    </row>
    <row r="4715" spans="1:21" ht="30" outlineLevel="4" x14ac:dyDescent="0.25">
      <c r="A4715" s="1" t="s">
        <v>119</v>
      </c>
      <c r="B4715" s="1" t="s">
        <v>120</v>
      </c>
      <c r="C4715" s="4" t="s">
        <v>7471</v>
      </c>
      <c r="D4715" s="19" t="s">
        <v>7472</v>
      </c>
      <c r="E4715" s="1" t="s">
        <v>7472</v>
      </c>
      <c r="F4715" s="19" t="s">
        <v>4</v>
      </c>
      <c r="G4715" s="19" t="s">
        <v>1139</v>
      </c>
      <c r="H4715" s="19" t="s">
        <v>7522</v>
      </c>
      <c r="I4715" s="4" t="s">
        <v>7523</v>
      </c>
      <c r="J4715" s="1" t="s">
        <v>4</v>
      </c>
      <c r="K4715" s="1" t="s">
        <v>7518</v>
      </c>
      <c r="L4715" s="1" t="s">
        <v>7519</v>
      </c>
      <c r="M4715" s="1" t="s">
        <v>7520</v>
      </c>
      <c r="N4715" s="1" t="s">
        <v>7521</v>
      </c>
      <c r="O4715" s="26">
        <v>43627</v>
      </c>
      <c r="P4715" s="1" t="s">
        <v>23</v>
      </c>
      <c r="Q4715" s="16">
        <v>5531.05</v>
      </c>
      <c r="R4715" s="16">
        <v>0</v>
      </c>
      <c r="S4715" s="32">
        <v>5531.05</v>
      </c>
      <c r="T4715" s="16">
        <v>0</v>
      </c>
      <c r="U4715" s="3">
        <v>0</v>
      </c>
    </row>
    <row r="4716" spans="1:21" ht="30" outlineLevel="4" x14ac:dyDescent="0.25">
      <c r="A4716" s="1" t="s">
        <v>119</v>
      </c>
      <c r="B4716" s="1" t="s">
        <v>120</v>
      </c>
      <c r="C4716" s="4" t="s">
        <v>7471</v>
      </c>
      <c r="D4716" s="19" t="s">
        <v>7472</v>
      </c>
      <c r="E4716" s="1" t="s">
        <v>7472</v>
      </c>
      <c r="F4716" s="19" t="s">
        <v>56</v>
      </c>
      <c r="G4716" s="19" t="s">
        <v>4</v>
      </c>
      <c r="H4716" s="19" t="s">
        <v>7522</v>
      </c>
      <c r="I4716" s="4" t="s">
        <v>7523</v>
      </c>
      <c r="J4716" s="1" t="s">
        <v>4</v>
      </c>
      <c r="K4716" s="1" t="s">
        <v>7518</v>
      </c>
      <c r="L4716" s="1" t="s">
        <v>7519</v>
      </c>
      <c r="M4716" s="1" t="s">
        <v>7520</v>
      </c>
      <c r="N4716" s="1" t="s">
        <v>7521</v>
      </c>
      <c r="O4716" s="26">
        <v>43627</v>
      </c>
      <c r="P4716" s="1" t="s">
        <v>23</v>
      </c>
      <c r="Q4716" s="16">
        <v>46092.95</v>
      </c>
      <c r="R4716" s="16">
        <v>46092.95</v>
      </c>
      <c r="S4716" s="32">
        <v>0</v>
      </c>
      <c r="T4716" s="16">
        <v>0</v>
      </c>
      <c r="U4716" s="3">
        <v>0</v>
      </c>
    </row>
    <row r="4717" spans="1:21" outlineLevel="3" x14ac:dyDescent="0.25">
      <c r="H4717" s="29" t="s">
        <v>17416</v>
      </c>
      <c r="O4717" s="26"/>
      <c r="Q4717" s="16">
        <f>SUBTOTAL(9,Q4715:Q4716)</f>
        <v>51624</v>
      </c>
      <c r="R4717" s="16">
        <f>SUBTOTAL(9,R4715:R4716)</f>
        <v>46092.95</v>
      </c>
      <c r="S4717" s="32">
        <f>SUBTOTAL(9,S4715:S4716)</f>
        <v>5531.05</v>
      </c>
      <c r="T4717" s="16">
        <f>SUBTOTAL(9,T4715:T4716)</f>
        <v>0</v>
      </c>
      <c r="U4717" s="3">
        <f>SUBTOTAL(9,U4715:U4716)</f>
        <v>0</v>
      </c>
    </row>
    <row r="4718" spans="1:21" outlineLevel="4" x14ac:dyDescent="0.25">
      <c r="A4718" s="1" t="s">
        <v>119</v>
      </c>
      <c r="B4718" s="1" t="s">
        <v>120</v>
      </c>
      <c r="C4718" s="4" t="s">
        <v>7471</v>
      </c>
      <c r="D4718" s="19" t="s">
        <v>7472</v>
      </c>
      <c r="E4718" s="1" t="s">
        <v>7472</v>
      </c>
      <c r="F4718" s="19" t="s">
        <v>4</v>
      </c>
      <c r="G4718" s="19" t="s">
        <v>123</v>
      </c>
      <c r="H4718" s="19" t="s">
        <v>125</v>
      </c>
      <c r="I4718" s="6" t="s">
        <v>18248</v>
      </c>
      <c r="J4718" s="1" t="s">
        <v>4</v>
      </c>
      <c r="K4718" s="1" t="s">
        <v>4</v>
      </c>
      <c r="L4718" s="1" t="s">
        <v>4</v>
      </c>
      <c r="M4718" s="1" t="s">
        <v>13</v>
      </c>
      <c r="N4718" s="1" t="s">
        <v>7524</v>
      </c>
      <c r="O4718" s="26">
        <v>43363</v>
      </c>
      <c r="P4718" s="1" t="s">
        <v>23</v>
      </c>
      <c r="Q4718" s="16">
        <v>39364.5</v>
      </c>
      <c r="R4718" s="16">
        <v>0</v>
      </c>
      <c r="S4718" s="32">
        <v>39364.5</v>
      </c>
      <c r="T4718" s="16">
        <v>0</v>
      </c>
      <c r="U4718" s="3">
        <v>0</v>
      </c>
    </row>
    <row r="4719" spans="1:21" outlineLevel="4" x14ac:dyDescent="0.25">
      <c r="A4719" s="1" t="s">
        <v>119</v>
      </c>
      <c r="B4719" s="1" t="s">
        <v>120</v>
      </c>
      <c r="C4719" s="4" t="s">
        <v>7471</v>
      </c>
      <c r="D4719" s="19" t="s">
        <v>7472</v>
      </c>
      <c r="E4719" s="1" t="s">
        <v>7472</v>
      </c>
      <c r="F4719" s="19" t="s">
        <v>4</v>
      </c>
      <c r="G4719" s="19" t="s">
        <v>123</v>
      </c>
      <c r="H4719" s="19" t="s">
        <v>125</v>
      </c>
      <c r="I4719" s="6" t="s">
        <v>18248</v>
      </c>
      <c r="J4719" s="1" t="s">
        <v>4</v>
      </c>
      <c r="K4719" s="1" t="s">
        <v>4</v>
      </c>
      <c r="L4719" s="1" t="s">
        <v>4</v>
      </c>
      <c r="M4719" s="1" t="s">
        <v>13</v>
      </c>
      <c r="N4719" s="1" t="s">
        <v>7525</v>
      </c>
      <c r="O4719" s="26">
        <v>43419</v>
      </c>
      <c r="P4719" s="1" t="s">
        <v>23</v>
      </c>
      <c r="Q4719" s="16">
        <v>19674.75</v>
      </c>
      <c r="R4719" s="16">
        <v>0</v>
      </c>
      <c r="S4719" s="32">
        <v>19674.75</v>
      </c>
      <c r="T4719" s="16">
        <v>0</v>
      </c>
      <c r="U4719" s="3">
        <v>0</v>
      </c>
    </row>
    <row r="4720" spans="1:21" outlineLevel="4" x14ac:dyDescent="0.25">
      <c r="A4720" s="1" t="s">
        <v>119</v>
      </c>
      <c r="B4720" s="1" t="s">
        <v>120</v>
      </c>
      <c r="C4720" s="4" t="s">
        <v>7471</v>
      </c>
      <c r="D4720" s="19" t="s">
        <v>7472</v>
      </c>
      <c r="E4720" s="1" t="s">
        <v>7472</v>
      </c>
      <c r="F4720" s="19" t="s">
        <v>4</v>
      </c>
      <c r="G4720" s="19" t="s">
        <v>123</v>
      </c>
      <c r="H4720" s="19" t="s">
        <v>125</v>
      </c>
      <c r="I4720" s="6" t="s">
        <v>18248</v>
      </c>
      <c r="J4720" s="1" t="s">
        <v>4</v>
      </c>
      <c r="K4720" s="1" t="s">
        <v>4</v>
      </c>
      <c r="L4720" s="1" t="s">
        <v>4</v>
      </c>
      <c r="M4720" s="1" t="s">
        <v>13</v>
      </c>
      <c r="N4720" s="1" t="s">
        <v>7526</v>
      </c>
      <c r="O4720" s="26">
        <v>43479</v>
      </c>
      <c r="P4720" s="1" t="s">
        <v>23</v>
      </c>
      <c r="Q4720" s="16">
        <v>19674.75</v>
      </c>
      <c r="R4720" s="16">
        <v>0</v>
      </c>
      <c r="S4720" s="32">
        <v>19674.75</v>
      </c>
      <c r="T4720" s="16">
        <v>0</v>
      </c>
      <c r="U4720" s="3">
        <v>0</v>
      </c>
    </row>
    <row r="4721" spans="1:21" outlineLevel="3" x14ac:dyDescent="0.25">
      <c r="H4721" s="29" t="s">
        <v>16594</v>
      </c>
      <c r="I4721" s="23"/>
      <c r="O4721" s="26"/>
      <c r="Q4721" s="16">
        <f>SUBTOTAL(9,Q4718:Q4720)</f>
        <v>78714</v>
      </c>
      <c r="R4721" s="16">
        <f>SUBTOTAL(9,R4718:R4720)</f>
        <v>0</v>
      </c>
      <c r="S4721" s="32">
        <f>SUBTOTAL(9,S4718:S4720)</f>
        <v>78714</v>
      </c>
      <c r="T4721" s="16">
        <f>SUBTOTAL(9,T4718:T4720)</f>
        <v>0</v>
      </c>
      <c r="U4721" s="3">
        <f>SUBTOTAL(9,U4718:U4720)</f>
        <v>0</v>
      </c>
    </row>
    <row r="4722" spans="1:21" outlineLevel="4" x14ac:dyDescent="0.25">
      <c r="A4722" s="1" t="s">
        <v>119</v>
      </c>
      <c r="B4722" s="1" t="s">
        <v>120</v>
      </c>
      <c r="C4722" s="4" t="s">
        <v>7471</v>
      </c>
      <c r="D4722" s="19" t="s">
        <v>7472</v>
      </c>
      <c r="E4722" s="1" t="s">
        <v>7472</v>
      </c>
      <c r="F4722" s="19" t="s">
        <v>4</v>
      </c>
      <c r="G4722" s="19" t="s">
        <v>123</v>
      </c>
      <c r="H4722" s="19" t="s">
        <v>128</v>
      </c>
      <c r="I4722" s="6" t="s">
        <v>18247</v>
      </c>
      <c r="J4722" s="1" t="s">
        <v>4</v>
      </c>
      <c r="K4722" s="1" t="s">
        <v>4</v>
      </c>
      <c r="L4722" s="1" t="s">
        <v>4</v>
      </c>
      <c r="M4722" s="1" t="s">
        <v>13</v>
      </c>
      <c r="N4722" s="1" t="s">
        <v>7524</v>
      </c>
      <c r="O4722" s="26">
        <v>43363</v>
      </c>
      <c r="P4722" s="1" t="s">
        <v>23</v>
      </c>
      <c r="Q4722" s="16">
        <v>9986</v>
      </c>
      <c r="R4722" s="16">
        <v>0</v>
      </c>
      <c r="S4722" s="32">
        <v>9986</v>
      </c>
      <c r="T4722" s="16">
        <v>0</v>
      </c>
      <c r="U4722" s="3">
        <v>0</v>
      </c>
    </row>
    <row r="4723" spans="1:21" outlineLevel="4" x14ac:dyDescent="0.25">
      <c r="A4723" s="1" t="s">
        <v>119</v>
      </c>
      <c r="B4723" s="1" t="s">
        <v>120</v>
      </c>
      <c r="C4723" s="4" t="s">
        <v>7471</v>
      </c>
      <c r="D4723" s="19" t="s">
        <v>7472</v>
      </c>
      <c r="E4723" s="1" t="s">
        <v>7472</v>
      </c>
      <c r="F4723" s="19" t="s">
        <v>4</v>
      </c>
      <c r="G4723" s="19" t="s">
        <v>123</v>
      </c>
      <c r="H4723" s="19" t="s">
        <v>128</v>
      </c>
      <c r="I4723" s="6" t="s">
        <v>18247</v>
      </c>
      <c r="J4723" s="1" t="s">
        <v>4</v>
      </c>
      <c r="K4723" s="1" t="s">
        <v>4</v>
      </c>
      <c r="L4723" s="1" t="s">
        <v>4</v>
      </c>
      <c r="M4723" s="1" t="s">
        <v>13</v>
      </c>
      <c r="N4723" s="1" t="s">
        <v>7525</v>
      </c>
      <c r="O4723" s="26">
        <v>43419</v>
      </c>
      <c r="P4723" s="1" t="s">
        <v>23</v>
      </c>
      <c r="Q4723" s="16">
        <v>4993</v>
      </c>
      <c r="R4723" s="16">
        <v>0</v>
      </c>
      <c r="S4723" s="32">
        <v>4993</v>
      </c>
      <c r="T4723" s="16">
        <v>0</v>
      </c>
      <c r="U4723" s="3">
        <v>0</v>
      </c>
    </row>
    <row r="4724" spans="1:21" outlineLevel="4" x14ac:dyDescent="0.25">
      <c r="A4724" s="1" t="s">
        <v>119</v>
      </c>
      <c r="B4724" s="1" t="s">
        <v>120</v>
      </c>
      <c r="C4724" s="4" t="s">
        <v>7471</v>
      </c>
      <c r="D4724" s="19" t="s">
        <v>7472</v>
      </c>
      <c r="E4724" s="1" t="s">
        <v>7472</v>
      </c>
      <c r="F4724" s="19" t="s">
        <v>4</v>
      </c>
      <c r="G4724" s="19" t="s">
        <v>123</v>
      </c>
      <c r="H4724" s="19" t="s">
        <v>128</v>
      </c>
      <c r="I4724" s="6" t="s">
        <v>18247</v>
      </c>
      <c r="J4724" s="1" t="s">
        <v>4</v>
      </c>
      <c r="K4724" s="1" t="s">
        <v>4</v>
      </c>
      <c r="L4724" s="1" t="s">
        <v>4</v>
      </c>
      <c r="M4724" s="1" t="s">
        <v>13</v>
      </c>
      <c r="N4724" s="1" t="s">
        <v>7526</v>
      </c>
      <c r="O4724" s="26">
        <v>43479</v>
      </c>
      <c r="P4724" s="1" t="s">
        <v>23</v>
      </c>
      <c r="Q4724" s="16">
        <v>4993</v>
      </c>
      <c r="R4724" s="16">
        <v>0</v>
      </c>
      <c r="S4724" s="32">
        <v>4993</v>
      </c>
      <c r="T4724" s="16">
        <v>0</v>
      </c>
      <c r="U4724" s="3">
        <v>0</v>
      </c>
    </row>
    <row r="4725" spans="1:21" outlineLevel="3" x14ac:dyDescent="0.25">
      <c r="H4725" s="29" t="s">
        <v>16595</v>
      </c>
      <c r="I4725" s="23"/>
      <c r="O4725" s="26"/>
      <c r="Q4725" s="16">
        <f>SUBTOTAL(9,Q4722:Q4724)</f>
        <v>19972</v>
      </c>
      <c r="R4725" s="16">
        <f>SUBTOTAL(9,R4722:R4724)</f>
        <v>0</v>
      </c>
      <c r="S4725" s="32">
        <f>SUBTOTAL(9,S4722:S4724)</f>
        <v>19972</v>
      </c>
      <c r="T4725" s="16">
        <f>SUBTOTAL(9,T4722:T4724)</f>
        <v>0</v>
      </c>
      <c r="U4725" s="3">
        <f>SUBTOTAL(9,U4722:U4724)</f>
        <v>0</v>
      </c>
    </row>
    <row r="4726" spans="1:21" outlineLevel="4" x14ac:dyDescent="0.25">
      <c r="A4726" s="1" t="s">
        <v>119</v>
      </c>
      <c r="B4726" s="1" t="s">
        <v>120</v>
      </c>
      <c r="C4726" s="4" t="s">
        <v>7471</v>
      </c>
      <c r="D4726" s="19" t="s">
        <v>7472</v>
      </c>
      <c r="E4726" s="1" t="s">
        <v>7472</v>
      </c>
      <c r="F4726" s="19" t="s">
        <v>4</v>
      </c>
      <c r="G4726" s="19" t="s">
        <v>123</v>
      </c>
      <c r="H4726" s="19" t="s">
        <v>129</v>
      </c>
      <c r="I4726" s="6" t="s">
        <v>18246</v>
      </c>
      <c r="J4726" s="1" t="s">
        <v>4</v>
      </c>
      <c r="K4726" s="1" t="s">
        <v>4</v>
      </c>
      <c r="L4726" s="1" t="s">
        <v>4</v>
      </c>
      <c r="M4726" s="1" t="s">
        <v>13</v>
      </c>
      <c r="N4726" s="1" t="s">
        <v>7524</v>
      </c>
      <c r="O4726" s="26">
        <v>43363</v>
      </c>
      <c r="P4726" s="1" t="s">
        <v>23</v>
      </c>
      <c r="Q4726" s="16">
        <v>48519</v>
      </c>
      <c r="R4726" s="16">
        <v>0</v>
      </c>
      <c r="S4726" s="32">
        <v>48519</v>
      </c>
      <c r="T4726" s="16">
        <v>0</v>
      </c>
      <c r="U4726" s="3">
        <v>0</v>
      </c>
    </row>
    <row r="4727" spans="1:21" outlineLevel="4" x14ac:dyDescent="0.25">
      <c r="A4727" s="1" t="s">
        <v>119</v>
      </c>
      <c r="B4727" s="1" t="s">
        <v>120</v>
      </c>
      <c r="C4727" s="4" t="s">
        <v>7471</v>
      </c>
      <c r="D4727" s="19" t="s">
        <v>7472</v>
      </c>
      <c r="E4727" s="1" t="s">
        <v>7472</v>
      </c>
      <c r="F4727" s="19" t="s">
        <v>4</v>
      </c>
      <c r="G4727" s="19" t="s">
        <v>123</v>
      </c>
      <c r="H4727" s="19" t="s">
        <v>129</v>
      </c>
      <c r="I4727" s="6" t="s">
        <v>18246</v>
      </c>
      <c r="J4727" s="1" t="s">
        <v>4</v>
      </c>
      <c r="K4727" s="1" t="s">
        <v>4</v>
      </c>
      <c r="L4727" s="1" t="s">
        <v>4</v>
      </c>
      <c r="M4727" s="1" t="s">
        <v>13</v>
      </c>
      <c r="N4727" s="1" t="s">
        <v>7525</v>
      </c>
      <c r="O4727" s="26">
        <v>43419</v>
      </c>
      <c r="P4727" s="1" t="s">
        <v>23</v>
      </c>
      <c r="Q4727" s="16">
        <v>24259.5</v>
      </c>
      <c r="R4727" s="16">
        <v>0</v>
      </c>
      <c r="S4727" s="32">
        <v>24259.5</v>
      </c>
      <c r="T4727" s="16">
        <v>0</v>
      </c>
      <c r="U4727" s="3">
        <v>0</v>
      </c>
    </row>
    <row r="4728" spans="1:21" outlineLevel="4" x14ac:dyDescent="0.25">
      <c r="A4728" s="1" t="s">
        <v>119</v>
      </c>
      <c r="B4728" s="1" t="s">
        <v>120</v>
      </c>
      <c r="C4728" s="4" t="s">
        <v>7471</v>
      </c>
      <c r="D4728" s="19" t="s">
        <v>7472</v>
      </c>
      <c r="E4728" s="1" t="s">
        <v>7472</v>
      </c>
      <c r="F4728" s="19" t="s">
        <v>4</v>
      </c>
      <c r="G4728" s="19" t="s">
        <v>123</v>
      </c>
      <c r="H4728" s="19" t="s">
        <v>129</v>
      </c>
      <c r="I4728" s="6" t="s">
        <v>18246</v>
      </c>
      <c r="J4728" s="1" t="s">
        <v>4</v>
      </c>
      <c r="K4728" s="1" t="s">
        <v>4</v>
      </c>
      <c r="L4728" s="1" t="s">
        <v>4</v>
      </c>
      <c r="M4728" s="1" t="s">
        <v>13</v>
      </c>
      <c r="N4728" s="1" t="s">
        <v>7526</v>
      </c>
      <c r="O4728" s="26">
        <v>43479</v>
      </c>
      <c r="P4728" s="1" t="s">
        <v>23</v>
      </c>
      <c r="Q4728" s="16">
        <v>24259.5</v>
      </c>
      <c r="R4728" s="16">
        <v>0</v>
      </c>
      <c r="S4728" s="32">
        <v>24259.5</v>
      </c>
      <c r="T4728" s="16">
        <v>0</v>
      </c>
      <c r="U4728" s="3">
        <v>0</v>
      </c>
    </row>
    <row r="4729" spans="1:21" outlineLevel="3" x14ac:dyDescent="0.25">
      <c r="H4729" s="29" t="s">
        <v>16596</v>
      </c>
      <c r="O4729" s="26"/>
      <c r="Q4729" s="16">
        <f>SUBTOTAL(9,Q4726:Q4728)</f>
        <v>97038</v>
      </c>
      <c r="R4729" s="16">
        <f>SUBTOTAL(9,R4726:R4728)</f>
        <v>0</v>
      </c>
      <c r="S4729" s="32">
        <f>SUBTOTAL(9,S4726:S4728)</f>
        <v>97038</v>
      </c>
      <c r="T4729" s="16">
        <f>SUBTOTAL(9,T4726:T4728)</f>
        <v>0</v>
      </c>
      <c r="U4729" s="3">
        <f>SUBTOTAL(9,U4726:U4728)</f>
        <v>0</v>
      </c>
    </row>
    <row r="4730" spans="1:21" outlineLevel="2" x14ac:dyDescent="0.25">
      <c r="C4730" s="5" t="s">
        <v>16018</v>
      </c>
      <c r="O4730" s="26"/>
      <c r="Q4730" s="16">
        <f>SUBTOTAL(9,Q4688:Q4728)</f>
        <v>683991</v>
      </c>
      <c r="R4730" s="16">
        <f>SUBTOTAL(9,R4688:R4728)</f>
        <v>443908.06</v>
      </c>
      <c r="S4730" s="32">
        <f>SUBTOTAL(9,S4688:S4728)</f>
        <v>240082.94</v>
      </c>
      <c r="T4730" s="16">
        <f>SUBTOTAL(9,T4688:T4728)</f>
        <v>0</v>
      </c>
      <c r="U4730" s="3">
        <f>SUBTOTAL(9,U4688:U4728)</f>
        <v>0</v>
      </c>
    </row>
    <row r="4731" spans="1:21" ht="30" outlineLevel="4" x14ac:dyDescent="0.25">
      <c r="A4731" s="1" t="s">
        <v>119</v>
      </c>
      <c r="B4731" s="1" t="s">
        <v>120</v>
      </c>
      <c r="C4731" s="4" t="s">
        <v>7527</v>
      </c>
      <c r="D4731" s="19" t="s">
        <v>7528</v>
      </c>
      <c r="E4731" s="1" t="s">
        <v>7528</v>
      </c>
      <c r="F4731" s="19" t="s">
        <v>4</v>
      </c>
      <c r="G4731" s="19" t="s">
        <v>41</v>
      </c>
      <c r="H4731" s="19" t="s">
        <v>7533</v>
      </c>
      <c r="I4731" s="4" t="s">
        <v>7534</v>
      </c>
      <c r="J4731" s="1" t="s">
        <v>4</v>
      </c>
      <c r="K4731" s="1" t="s">
        <v>7529</v>
      </c>
      <c r="L4731" s="1" t="s">
        <v>7530</v>
      </c>
      <c r="M4731" s="1" t="s">
        <v>7531</v>
      </c>
      <c r="N4731" s="1" t="s">
        <v>7532</v>
      </c>
      <c r="O4731" s="26">
        <v>43298</v>
      </c>
      <c r="P4731" s="1" t="s">
        <v>23</v>
      </c>
      <c r="Q4731" s="16">
        <v>601.78</v>
      </c>
      <c r="R4731" s="16">
        <v>0</v>
      </c>
      <c r="S4731" s="32">
        <v>601.78</v>
      </c>
      <c r="T4731" s="16">
        <v>0</v>
      </c>
      <c r="U4731" s="3">
        <v>0</v>
      </c>
    </row>
    <row r="4732" spans="1:21" ht="30" outlineLevel="4" x14ac:dyDescent="0.25">
      <c r="A4732" s="1" t="s">
        <v>119</v>
      </c>
      <c r="B4732" s="1" t="s">
        <v>120</v>
      </c>
      <c r="C4732" s="4" t="s">
        <v>7527</v>
      </c>
      <c r="D4732" s="19" t="s">
        <v>7528</v>
      </c>
      <c r="E4732" s="1" t="s">
        <v>7528</v>
      </c>
      <c r="F4732" s="19" t="s">
        <v>48</v>
      </c>
      <c r="G4732" s="19" t="s">
        <v>4</v>
      </c>
      <c r="H4732" s="19" t="s">
        <v>7533</v>
      </c>
      <c r="I4732" s="4" t="s">
        <v>7534</v>
      </c>
      <c r="J4732" s="1" t="s">
        <v>4</v>
      </c>
      <c r="K4732" s="1" t="s">
        <v>7529</v>
      </c>
      <c r="L4732" s="1" t="s">
        <v>7530</v>
      </c>
      <c r="M4732" s="1" t="s">
        <v>7531</v>
      </c>
      <c r="N4732" s="1" t="s">
        <v>7532</v>
      </c>
      <c r="O4732" s="26">
        <v>43298</v>
      </c>
      <c r="P4732" s="1" t="s">
        <v>23</v>
      </c>
      <c r="Q4732" s="16">
        <v>4814.22</v>
      </c>
      <c r="R4732" s="16">
        <v>4814.22</v>
      </c>
      <c r="S4732" s="32">
        <v>0</v>
      </c>
      <c r="T4732" s="16">
        <v>0</v>
      </c>
      <c r="U4732" s="3">
        <v>0</v>
      </c>
    </row>
    <row r="4733" spans="1:21" outlineLevel="3" x14ac:dyDescent="0.25">
      <c r="H4733" s="29" t="s">
        <v>17417</v>
      </c>
      <c r="O4733" s="26"/>
      <c r="Q4733" s="16">
        <f>SUBTOTAL(9,Q4731:Q4732)</f>
        <v>5416</v>
      </c>
      <c r="R4733" s="16">
        <f>SUBTOTAL(9,R4731:R4732)</f>
        <v>4814.22</v>
      </c>
      <c r="S4733" s="32">
        <f>SUBTOTAL(9,S4731:S4732)</f>
        <v>601.78</v>
      </c>
      <c r="T4733" s="16">
        <f>SUBTOTAL(9,T4731:T4732)</f>
        <v>0</v>
      </c>
      <c r="U4733" s="3">
        <f>SUBTOTAL(9,U4731:U4732)</f>
        <v>0</v>
      </c>
    </row>
    <row r="4734" spans="1:21" ht="30" outlineLevel="4" x14ac:dyDescent="0.25">
      <c r="A4734" s="1" t="s">
        <v>119</v>
      </c>
      <c r="B4734" s="1" t="s">
        <v>120</v>
      </c>
      <c r="C4734" s="4" t="s">
        <v>7527</v>
      </c>
      <c r="D4734" s="19" t="s">
        <v>7528</v>
      </c>
      <c r="E4734" s="1" t="s">
        <v>7528</v>
      </c>
      <c r="F4734" s="19" t="s">
        <v>4</v>
      </c>
      <c r="G4734" s="19" t="s">
        <v>49</v>
      </c>
      <c r="H4734" s="19" t="s">
        <v>7537</v>
      </c>
      <c r="I4734" s="4" t="s">
        <v>7538</v>
      </c>
      <c r="J4734" s="1" t="s">
        <v>4</v>
      </c>
      <c r="K4734" s="1" t="s">
        <v>4</v>
      </c>
      <c r="L4734" s="1" t="s">
        <v>4</v>
      </c>
      <c r="M4734" s="1" t="s">
        <v>7535</v>
      </c>
      <c r="N4734" s="1" t="s">
        <v>7536</v>
      </c>
      <c r="O4734" s="26">
        <v>43419</v>
      </c>
      <c r="P4734" s="1" t="s">
        <v>23</v>
      </c>
      <c r="Q4734" s="16">
        <v>1540.67</v>
      </c>
      <c r="R4734" s="16">
        <v>0</v>
      </c>
      <c r="S4734" s="32">
        <v>1540.67</v>
      </c>
      <c r="T4734" s="16">
        <v>0</v>
      </c>
      <c r="U4734" s="3">
        <v>0</v>
      </c>
    </row>
    <row r="4735" spans="1:21" ht="30" outlineLevel="4" x14ac:dyDescent="0.25">
      <c r="A4735" s="1" t="s">
        <v>119</v>
      </c>
      <c r="B4735" s="1" t="s">
        <v>120</v>
      </c>
      <c r="C4735" s="4" t="s">
        <v>7527</v>
      </c>
      <c r="D4735" s="19" t="s">
        <v>7528</v>
      </c>
      <c r="E4735" s="1" t="s">
        <v>7528</v>
      </c>
      <c r="F4735" s="19" t="s">
        <v>4</v>
      </c>
      <c r="G4735" s="19" t="s">
        <v>49</v>
      </c>
      <c r="H4735" s="19" t="s">
        <v>7537</v>
      </c>
      <c r="I4735" s="4" t="s">
        <v>7538</v>
      </c>
      <c r="J4735" s="1" t="s">
        <v>4</v>
      </c>
      <c r="K4735" s="1" t="s">
        <v>7539</v>
      </c>
      <c r="L4735" s="1" t="s">
        <v>7540</v>
      </c>
      <c r="M4735" s="1" t="s">
        <v>7541</v>
      </c>
      <c r="N4735" s="1" t="s">
        <v>7542</v>
      </c>
      <c r="O4735" s="26">
        <v>43444</v>
      </c>
      <c r="P4735" s="1" t="s">
        <v>23</v>
      </c>
      <c r="Q4735" s="16">
        <v>405.33</v>
      </c>
      <c r="R4735" s="16">
        <v>0</v>
      </c>
      <c r="S4735" s="32">
        <v>405.33</v>
      </c>
      <c r="T4735" s="16">
        <v>0</v>
      </c>
      <c r="U4735" s="3">
        <v>0</v>
      </c>
    </row>
    <row r="4736" spans="1:21" ht="30" outlineLevel="4" x14ac:dyDescent="0.25">
      <c r="A4736" s="1" t="s">
        <v>119</v>
      </c>
      <c r="B4736" s="1" t="s">
        <v>120</v>
      </c>
      <c r="C4736" s="4" t="s">
        <v>7527</v>
      </c>
      <c r="D4736" s="19" t="s">
        <v>7528</v>
      </c>
      <c r="E4736" s="1" t="s">
        <v>7528</v>
      </c>
      <c r="F4736" s="19" t="s">
        <v>4</v>
      </c>
      <c r="G4736" s="19" t="s">
        <v>49</v>
      </c>
      <c r="H4736" s="19" t="s">
        <v>7537</v>
      </c>
      <c r="I4736" s="4" t="s">
        <v>7538</v>
      </c>
      <c r="J4736" s="1" t="s">
        <v>4</v>
      </c>
      <c r="K4736" s="1" t="s">
        <v>7539</v>
      </c>
      <c r="L4736" s="1" t="s">
        <v>7543</v>
      </c>
      <c r="M4736" s="1" t="s">
        <v>7544</v>
      </c>
      <c r="N4736" s="1" t="s">
        <v>7545</v>
      </c>
      <c r="O4736" s="26">
        <v>43475</v>
      </c>
      <c r="P4736" s="1" t="s">
        <v>23</v>
      </c>
      <c r="Q4736" s="16">
        <v>385.67</v>
      </c>
      <c r="R4736" s="16">
        <v>0</v>
      </c>
      <c r="S4736" s="32">
        <v>385.67</v>
      </c>
      <c r="T4736" s="16">
        <v>0</v>
      </c>
      <c r="U4736" s="3">
        <v>0</v>
      </c>
    </row>
    <row r="4737" spans="1:21" ht="30" outlineLevel="4" x14ac:dyDescent="0.25">
      <c r="A4737" s="1" t="s">
        <v>119</v>
      </c>
      <c r="B4737" s="1" t="s">
        <v>120</v>
      </c>
      <c r="C4737" s="4" t="s">
        <v>7527</v>
      </c>
      <c r="D4737" s="19" t="s">
        <v>7528</v>
      </c>
      <c r="E4737" s="1" t="s">
        <v>7528</v>
      </c>
      <c r="F4737" s="19" t="s">
        <v>4</v>
      </c>
      <c r="G4737" s="19" t="s">
        <v>49</v>
      </c>
      <c r="H4737" s="19" t="s">
        <v>7537</v>
      </c>
      <c r="I4737" s="4" t="s">
        <v>7538</v>
      </c>
      <c r="J4737" s="1" t="s">
        <v>4</v>
      </c>
      <c r="K4737" s="1" t="s">
        <v>7539</v>
      </c>
      <c r="L4737" s="1" t="s">
        <v>7546</v>
      </c>
      <c r="M4737" s="1" t="s">
        <v>7547</v>
      </c>
      <c r="N4737" s="1" t="s">
        <v>7548</v>
      </c>
      <c r="O4737" s="26">
        <v>43504</v>
      </c>
      <c r="P4737" s="1" t="s">
        <v>23</v>
      </c>
      <c r="Q4737" s="16">
        <v>282.44</v>
      </c>
      <c r="R4737" s="16">
        <v>0</v>
      </c>
      <c r="S4737" s="32">
        <v>282.44</v>
      </c>
      <c r="T4737" s="16">
        <v>0</v>
      </c>
      <c r="U4737" s="3">
        <v>0</v>
      </c>
    </row>
    <row r="4738" spans="1:21" ht="30" outlineLevel="4" x14ac:dyDescent="0.25">
      <c r="A4738" s="1" t="s">
        <v>119</v>
      </c>
      <c r="B4738" s="1" t="s">
        <v>120</v>
      </c>
      <c r="C4738" s="4" t="s">
        <v>7527</v>
      </c>
      <c r="D4738" s="19" t="s">
        <v>7528</v>
      </c>
      <c r="E4738" s="1" t="s">
        <v>7528</v>
      </c>
      <c r="F4738" s="19" t="s">
        <v>4</v>
      </c>
      <c r="G4738" s="19" t="s">
        <v>49</v>
      </c>
      <c r="H4738" s="19" t="s">
        <v>7537</v>
      </c>
      <c r="I4738" s="4" t="s">
        <v>7538</v>
      </c>
      <c r="J4738" s="1" t="s">
        <v>4</v>
      </c>
      <c r="K4738" s="1" t="s">
        <v>7539</v>
      </c>
      <c r="L4738" s="1" t="s">
        <v>7549</v>
      </c>
      <c r="M4738" s="1" t="s">
        <v>7550</v>
      </c>
      <c r="N4738" s="1" t="s">
        <v>7551</v>
      </c>
      <c r="O4738" s="26">
        <v>43532</v>
      </c>
      <c r="P4738" s="1" t="s">
        <v>23</v>
      </c>
      <c r="Q4738" s="16">
        <v>176</v>
      </c>
      <c r="R4738" s="16">
        <v>0</v>
      </c>
      <c r="S4738" s="32">
        <v>176</v>
      </c>
      <c r="T4738" s="16">
        <v>0</v>
      </c>
      <c r="U4738" s="3">
        <v>0</v>
      </c>
    </row>
    <row r="4739" spans="1:21" ht="30" outlineLevel="4" x14ac:dyDescent="0.25">
      <c r="A4739" s="1" t="s">
        <v>119</v>
      </c>
      <c r="B4739" s="1" t="s">
        <v>120</v>
      </c>
      <c r="C4739" s="4" t="s">
        <v>7527</v>
      </c>
      <c r="D4739" s="19" t="s">
        <v>7528</v>
      </c>
      <c r="E4739" s="1" t="s">
        <v>7528</v>
      </c>
      <c r="F4739" s="19" t="s">
        <v>4</v>
      </c>
      <c r="G4739" s="19" t="s">
        <v>49</v>
      </c>
      <c r="H4739" s="19" t="s">
        <v>7537</v>
      </c>
      <c r="I4739" s="4" t="s">
        <v>7538</v>
      </c>
      <c r="J4739" s="1" t="s">
        <v>4</v>
      </c>
      <c r="K4739" s="1" t="s">
        <v>7539</v>
      </c>
      <c r="L4739" s="1" t="s">
        <v>7552</v>
      </c>
      <c r="M4739" s="1" t="s">
        <v>7553</v>
      </c>
      <c r="N4739" s="1" t="s">
        <v>7554</v>
      </c>
      <c r="O4739" s="26">
        <v>43566</v>
      </c>
      <c r="P4739" s="1" t="s">
        <v>23</v>
      </c>
      <c r="Q4739" s="16">
        <v>188.33</v>
      </c>
      <c r="R4739" s="16">
        <v>0</v>
      </c>
      <c r="S4739" s="32">
        <v>188.33</v>
      </c>
      <c r="T4739" s="16">
        <v>0</v>
      </c>
      <c r="U4739" s="3">
        <v>0</v>
      </c>
    </row>
    <row r="4740" spans="1:21" ht="30" outlineLevel="4" x14ac:dyDescent="0.25">
      <c r="A4740" s="1" t="s">
        <v>119</v>
      </c>
      <c r="B4740" s="1" t="s">
        <v>120</v>
      </c>
      <c r="C4740" s="4" t="s">
        <v>7527</v>
      </c>
      <c r="D4740" s="19" t="s">
        <v>7528</v>
      </c>
      <c r="E4740" s="1" t="s">
        <v>7528</v>
      </c>
      <c r="F4740" s="19" t="s">
        <v>4</v>
      </c>
      <c r="G4740" s="19" t="s">
        <v>49</v>
      </c>
      <c r="H4740" s="19" t="s">
        <v>7537</v>
      </c>
      <c r="I4740" s="4" t="s">
        <v>7538</v>
      </c>
      <c r="J4740" s="1" t="s">
        <v>4</v>
      </c>
      <c r="K4740" s="1" t="s">
        <v>7539</v>
      </c>
      <c r="L4740" s="1" t="s">
        <v>7555</v>
      </c>
      <c r="M4740" s="1" t="s">
        <v>7556</v>
      </c>
      <c r="N4740" s="1" t="s">
        <v>7557</v>
      </c>
      <c r="O4740" s="26">
        <v>43609</v>
      </c>
      <c r="P4740" s="1" t="s">
        <v>23</v>
      </c>
      <c r="Q4740" s="16">
        <v>224.45</v>
      </c>
      <c r="R4740" s="16">
        <v>0</v>
      </c>
      <c r="S4740" s="32">
        <v>224.45</v>
      </c>
      <c r="T4740" s="16">
        <v>0</v>
      </c>
      <c r="U4740" s="3">
        <v>0</v>
      </c>
    </row>
    <row r="4741" spans="1:21" ht="30" outlineLevel="4" x14ac:dyDescent="0.25">
      <c r="A4741" s="1" t="s">
        <v>119</v>
      </c>
      <c r="B4741" s="1" t="s">
        <v>120</v>
      </c>
      <c r="C4741" s="4" t="s">
        <v>7527</v>
      </c>
      <c r="D4741" s="19" t="s">
        <v>7528</v>
      </c>
      <c r="E4741" s="1" t="s">
        <v>7528</v>
      </c>
      <c r="F4741" s="19" t="s">
        <v>4</v>
      </c>
      <c r="G4741" s="19" t="s">
        <v>49</v>
      </c>
      <c r="H4741" s="19" t="s">
        <v>7537</v>
      </c>
      <c r="I4741" s="4" t="s">
        <v>7538</v>
      </c>
      <c r="J4741" s="1" t="s">
        <v>4</v>
      </c>
      <c r="K4741" s="1" t="s">
        <v>7539</v>
      </c>
      <c r="L4741" s="1" t="s">
        <v>7558</v>
      </c>
      <c r="M4741" s="1" t="s">
        <v>7559</v>
      </c>
      <c r="N4741" s="1" t="s">
        <v>7560</v>
      </c>
      <c r="O4741" s="26">
        <v>43633</v>
      </c>
      <c r="P4741" s="1" t="s">
        <v>23</v>
      </c>
      <c r="Q4741" s="16">
        <v>308.33999999999997</v>
      </c>
      <c r="R4741" s="16">
        <v>0</v>
      </c>
      <c r="S4741" s="32">
        <v>308.33999999999997</v>
      </c>
      <c r="T4741" s="16">
        <v>0</v>
      </c>
      <c r="U4741" s="3">
        <v>0</v>
      </c>
    </row>
    <row r="4742" spans="1:21" ht="30" outlineLevel="4" x14ac:dyDescent="0.25">
      <c r="A4742" s="1" t="s">
        <v>119</v>
      </c>
      <c r="B4742" s="1" t="s">
        <v>120</v>
      </c>
      <c r="C4742" s="4" t="s">
        <v>7527</v>
      </c>
      <c r="D4742" s="19" t="s">
        <v>7528</v>
      </c>
      <c r="E4742" s="1" t="s">
        <v>7528</v>
      </c>
      <c r="F4742" s="19" t="s">
        <v>48</v>
      </c>
      <c r="G4742" s="19" t="s">
        <v>4</v>
      </c>
      <c r="H4742" s="19" t="s">
        <v>7537</v>
      </c>
      <c r="I4742" s="4" t="s">
        <v>7538</v>
      </c>
      <c r="J4742" s="1" t="s">
        <v>4</v>
      </c>
      <c r="K4742" s="1" t="s">
        <v>4</v>
      </c>
      <c r="L4742" s="1" t="s">
        <v>4</v>
      </c>
      <c r="M4742" s="1" t="s">
        <v>7535</v>
      </c>
      <c r="N4742" s="1" t="s">
        <v>7536</v>
      </c>
      <c r="O4742" s="26">
        <v>43419</v>
      </c>
      <c r="P4742" s="1" t="s">
        <v>23</v>
      </c>
      <c r="Q4742" s="16">
        <v>12325.33</v>
      </c>
      <c r="R4742" s="16">
        <v>12325.33</v>
      </c>
      <c r="S4742" s="32">
        <v>0</v>
      </c>
      <c r="T4742" s="16">
        <v>0</v>
      </c>
      <c r="U4742" s="3">
        <v>0</v>
      </c>
    </row>
    <row r="4743" spans="1:21" ht="30" outlineLevel="4" x14ac:dyDescent="0.25">
      <c r="A4743" s="1" t="s">
        <v>119</v>
      </c>
      <c r="B4743" s="1" t="s">
        <v>120</v>
      </c>
      <c r="C4743" s="4" t="s">
        <v>7527</v>
      </c>
      <c r="D4743" s="19" t="s">
        <v>7528</v>
      </c>
      <c r="E4743" s="1" t="s">
        <v>7528</v>
      </c>
      <c r="F4743" s="19" t="s">
        <v>48</v>
      </c>
      <c r="G4743" s="19" t="s">
        <v>4</v>
      </c>
      <c r="H4743" s="19" t="s">
        <v>7537</v>
      </c>
      <c r="I4743" s="4" t="s">
        <v>7538</v>
      </c>
      <c r="J4743" s="1" t="s">
        <v>4</v>
      </c>
      <c r="K4743" s="1" t="s">
        <v>7539</v>
      </c>
      <c r="L4743" s="1" t="s">
        <v>7540</v>
      </c>
      <c r="M4743" s="1" t="s">
        <v>7541</v>
      </c>
      <c r="N4743" s="1" t="s">
        <v>7542</v>
      </c>
      <c r="O4743" s="26">
        <v>43444</v>
      </c>
      <c r="P4743" s="1" t="s">
        <v>23</v>
      </c>
      <c r="Q4743" s="16">
        <v>3242.67</v>
      </c>
      <c r="R4743" s="16">
        <v>3242.67</v>
      </c>
      <c r="S4743" s="32">
        <v>0</v>
      </c>
      <c r="T4743" s="16">
        <v>0</v>
      </c>
      <c r="U4743" s="3">
        <v>0</v>
      </c>
    </row>
    <row r="4744" spans="1:21" ht="30" outlineLevel="4" x14ac:dyDescent="0.25">
      <c r="A4744" s="1" t="s">
        <v>119</v>
      </c>
      <c r="B4744" s="1" t="s">
        <v>120</v>
      </c>
      <c r="C4744" s="4" t="s">
        <v>7527</v>
      </c>
      <c r="D4744" s="19" t="s">
        <v>7528</v>
      </c>
      <c r="E4744" s="1" t="s">
        <v>7528</v>
      </c>
      <c r="F4744" s="19" t="s">
        <v>48</v>
      </c>
      <c r="G4744" s="19" t="s">
        <v>4</v>
      </c>
      <c r="H4744" s="19" t="s">
        <v>7537</v>
      </c>
      <c r="I4744" s="4" t="s">
        <v>7538</v>
      </c>
      <c r="J4744" s="1" t="s">
        <v>4</v>
      </c>
      <c r="K4744" s="1" t="s">
        <v>7539</v>
      </c>
      <c r="L4744" s="1" t="s">
        <v>7543</v>
      </c>
      <c r="M4744" s="1" t="s">
        <v>7544</v>
      </c>
      <c r="N4744" s="1" t="s">
        <v>7545</v>
      </c>
      <c r="O4744" s="26">
        <v>43475</v>
      </c>
      <c r="P4744" s="1" t="s">
        <v>23</v>
      </c>
      <c r="Q4744" s="16">
        <v>3085.33</v>
      </c>
      <c r="R4744" s="16">
        <v>3085.33</v>
      </c>
      <c r="S4744" s="32">
        <v>0</v>
      </c>
      <c r="T4744" s="16">
        <v>0</v>
      </c>
      <c r="U4744" s="3">
        <v>0</v>
      </c>
    </row>
    <row r="4745" spans="1:21" ht="30" outlineLevel="4" x14ac:dyDescent="0.25">
      <c r="A4745" s="1" t="s">
        <v>119</v>
      </c>
      <c r="B4745" s="1" t="s">
        <v>120</v>
      </c>
      <c r="C4745" s="4" t="s">
        <v>7527</v>
      </c>
      <c r="D4745" s="19" t="s">
        <v>7528</v>
      </c>
      <c r="E4745" s="1" t="s">
        <v>7528</v>
      </c>
      <c r="F4745" s="19" t="s">
        <v>48</v>
      </c>
      <c r="G4745" s="19" t="s">
        <v>4</v>
      </c>
      <c r="H4745" s="19" t="s">
        <v>7537</v>
      </c>
      <c r="I4745" s="4" t="s">
        <v>7538</v>
      </c>
      <c r="J4745" s="1" t="s">
        <v>4</v>
      </c>
      <c r="K4745" s="1" t="s">
        <v>7539</v>
      </c>
      <c r="L4745" s="1" t="s">
        <v>7546</v>
      </c>
      <c r="M4745" s="1" t="s">
        <v>7547</v>
      </c>
      <c r="N4745" s="1" t="s">
        <v>7548</v>
      </c>
      <c r="O4745" s="26">
        <v>43504</v>
      </c>
      <c r="P4745" s="1" t="s">
        <v>23</v>
      </c>
      <c r="Q4745" s="16">
        <v>2259.56</v>
      </c>
      <c r="R4745" s="16">
        <v>2259.56</v>
      </c>
      <c r="S4745" s="32">
        <v>0</v>
      </c>
      <c r="T4745" s="16">
        <v>0</v>
      </c>
      <c r="U4745" s="3">
        <v>0</v>
      </c>
    </row>
    <row r="4746" spans="1:21" ht="30" outlineLevel="4" x14ac:dyDescent="0.25">
      <c r="A4746" s="1" t="s">
        <v>119</v>
      </c>
      <c r="B4746" s="1" t="s">
        <v>120</v>
      </c>
      <c r="C4746" s="4" t="s">
        <v>7527</v>
      </c>
      <c r="D4746" s="19" t="s">
        <v>7528</v>
      </c>
      <c r="E4746" s="1" t="s">
        <v>7528</v>
      </c>
      <c r="F4746" s="19" t="s">
        <v>48</v>
      </c>
      <c r="G4746" s="19" t="s">
        <v>4</v>
      </c>
      <c r="H4746" s="19" t="s">
        <v>7537</v>
      </c>
      <c r="I4746" s="4" t="s">
        <v>7538</v>
      </c>
      <c r="J4746" s="1" t="s">
        <v>4</v>
      </c>
      <c r="K4746" s="1" t="s">
        <v>7539</v>
      </c>
      <c r="L4746" s="1" t="s">
        <v>7549</v>
      </c>
      <c r="M4746" s="1" t="s">
        <v>7550</v>
      </c>
      <c r="N4746" s="1" t="s">
        <v>7551</v>
      </c>
      <c r="O4746" s="26">
        <v>43532</v>
      </c>
      <c r="P4746" s="1" t="s">
        <v>23</v>
      </c>
      <c r="Q4746" s="16">
        <v>1408</v>
      </c>
      <c r="R4746" s="16">
        <v>1408</v>
      </c>
      <c r="S4746" s="32">
        <v>0</v>
      </c>
      <c r="T4746" s="16">
        <v>0</v>
      </c>
      <c r="U4746" s="3">
        <v>0</v>
      </c>
    </row>
    <row r="4747" spans="1:21" ht="30" outlineLevel="4" x14ac:dyDescent="0.25">
      <c r="A4747" s="1" t="s">
        <v>119</v>
      </c>
      <c r="B4747" s="1" t="s">
        <v>120</v>
      </c>
      <c r="C4747" s="4" t="s">
        <v>7527</v>
      </c>
      <c r="D4747" s="19" t="s">
        <v>7528</v>
      </c>
      <c r="E4747" s="1" t="s">
        <v>7528</v>
      </c>
      <c r="F4747" s="19" t="s">
        <v>48</v>
      </c>
      <c r="G4747" s="19" t="s">
        <v>4</v>
      </c>
      <c r="H4747" s="19" t="s">
        <v>7537</v>
      </c>
      <c r="I4747" s="4" t="s">
        <v>7538</v>
      </c>
      <c r="J4747" s="1" t="s">
        <v>4</v>
      </c>
      <c r="K4747" s="1" t="s">
        <v>7539</v>
      </c>
      <c r="L4747" s="1" t="s">
        <v>7552</v>
      </c>
      <c r="M4747" s="1" t="s">
        <v>7553</v>
      </c>
      <c r="N4747" s="1" t="s">
        <v>7554</v>
      </c>
      <c r="O4747" s="26">
        <v>43566</v>
      </c>
      <c r="P4747" s="1" t="s">
        <v>23</v>
      </c>
      <c r="Q4747" s="16">
        <v>1506.67</v>
      </c>
      <c r="R4747" s="16">
        <v>1506.67</v>
      </c>
      <c r="S4747" s="32">
        <v>0</v>
      </c>
      <c r="T4747" s="16">
        <v>0</v>
      </c>
      <c r="U4747" s="3">
        <v>0</v>
      </c>
    </row>
    <row r="4748" spans="1:21" ht="30" outlineLevel="4" x14ac:dyDescent="0.25">
      <c r="A4748" s="1" t="s">
        <v>119</v>
      </c>
      <c r="B4748" s="1" t="s">
        <v>120</v>
      </c>
      <c r="C4748" s="4" t="s">
        <v>7527</v>
      </c>
      <c r="D4748" s="19" t="s">
        <v>7528</v>
      </c>
      <c r="E4748" s="1" t="s">
        <v>7528</v>
      </c>
      <c r="F4748" s="19" t="s">
        <v>48</v>
      </c>
      <c r="G4748" s="19" t="s">
        <v>4</v>
      </c>
      <c r="H4748" s="19" t="s">
        <v>7537</v>
      </c>
      <c r="I4748" s="4" t="s">
        <v>7538</v>
      </c>
      <c r="J4748" s="1" t="s">
        <v>4</v>
      </c>
      <c r="K4748" s="1" t="s">
        <v>7539</v>
      </c>
      <c r="L4748" s="1" t="s">
        <v>7555</v>
      </c>
      <c r="M4748" s="1" t="s">
        <v>7556</v>
      </c>
      <c r="N4748" s="1" t="s">
        <v>7557</v>
      </c>
      <c r="O4748" s="26">
        <v>43609</v>
      </c>
      <c r="P4748" s="1" t="s">
        <v>23</v>
      </c>
      <c r="Q4748" s="16">
        <v>1795.55</v>
      </c>
      <c r="R4748" s="16">
        <v>1795.55</v>
      </c>
      <c r="S4748" s="32">
        <v>0</v>
      </c>
      <c r="T4748" s="16">
        <v>0</v>
      </c>
      <c r="U4748" s="3">
        <v>0</v>
      </c>
    </row>
    <row r="4749" spans="1:21" ht="30" outlineLevel="4" x14ac:dyDescent="0.25">
      <c r="A4749" s="1" t="s">
        <v>119</v>
      </c>
      <c r="B4749" s="1" t="s">
        <v>120</v>
      </c>
      <c r="C4749" s="4" t="s">
        <v>7527</v>
      </c>
      <c r="D4749" s="19" t="s">
        <v>7528</v>
      </c>
      <c r="E4749" s="1" t="s">
        <v>7528</v>
      </c>
      <c r="F4749" s="19" t="s">
        <v>48</v>
      </c>
      <c r="G4749" s="19" t="s">
        <v>4</v>
      </c>
      <c r="H4749" s="19" t="s">
        <v>7537</v>
      </c>
      <c r="I4749" s="4" t="s">
        <v>7538</v>
      </c>
      <c r="J4749" s="1" t="s">
        <v>4</v>
      </c>
      <c r="K4749" s="1" t="s">
        <v>7539</v>
      </c>
      <c r="L4749" s="1" t="s">
        <v>7558</v>
      </c>
      <c r="M4749" s="1" t="s">
        <v>7559</v>
      </c>
      <c r="N4749" s="1" t="s">
        <v>7560</v>
      </c>
      <c r="O4749" s="26">
        <v>43633</v>
      </c>
      <c r="P4749" s="1" t="s">
        <v>23</v>
      </c>
      <c r="Q4749" s="16">
        <v>2466.66</v>
      </c>
      <c r="R4749" s="16">
        <v>2466.66</v>
      </c>
      <c r="S4749" s="32">
        <v>0</v>
      </c>
      <c r="T4749" s="16">
        <v>0</v>
      </c>
      <c r="U4749" s="3">
        <v>0</v>
      </c>
    </row>
    <row r="4750" spans="1:21" outlineLevel="3" x14ac:dyDescent="0.25">
      <c r="H4750" s="29" t="s">
        <v>17418</v>
      </c>
      <c r="O4750" s="26"/>
      <c r="Q4750" s="16">
        <f>SUBTOTAL(9,Q4734:Q4749)</f>
        <v>31601</v>
      </c>
      <c r="R4750" s="16">
        <f>SUBTOTAL(9,R4734:R4749)</f>
        <v>28089.770000000004</v>
      </c>
      <c r="S4750" s="32">
        <f>SUBTOTAL(9,S4734:S4749)</f>
        <v>3511.23</v>
      </c>
      <c r="T4750" s="16">
        <f>SUBTOTAL(9,T4734:T4749)</f>
        <v>0</v>
      </c>
      <c r="U4750" s="3">
        <f>SUBTOTAL(9,U4734:U4749)</f>
        <v>0</v>
      </c>
    </row>
    <row r="4751" spans="1:21" outlineLevel="2" x14ac:dyDescent="0.25">
      <c r="C4751" s="5" t="s">
        <v>16019</v>
      </c>
      <c r="O4751" s="26"/>
      <c r="Q4751" s="16">
        <f>SUBTOTAL(9,Q4731:Q4749)</f>
        <v>37017.000000000015</v>
      </c>
      <c r="R4751" s="16">
        <f>SUBTOTAL(9,R4731:R4749)</f>
        <v>32903.990000000005</v>
      </c>
      <c r="S4751" s="32">
        <f>SUBTOTAL(9,S4731:S4749)</f>
        <v>4113.0099999999993</v>
      </c>
      <c r="T4751" s="16">
        <f>SUBTOTAL(9,T4731:T4749)</f>
        <v>0</v>
      </c>
      <c r="U4751" s="3">
        <f>SUBTOTAL(9,U4731:U4749)</f>
        <v>0</v>
      </c>
    </row>
    <row r="4752" spans="1:21" ht="45" outlineLevel="4" x14ac:dyDescent="0.25">
      <c r="A4752" s="1" t="s">
        <v>76</v>
      </c>
      <c r="B4752" s="1" t="s">
        <v>77</v>
      </c>
      <c r="C4752" s="4" t="s">
        <v>7564</v>
      </c>
      <c r="D4752" s="19" t="s">
        <v>7561</v>
      </c>
      <c r="E4752" s="1" t="s">
        <v>7561</v>
      </c>
      <c r="F4752" s="19" t="s">
        <v>81</v>
      </c>
      <c r="G4752" s="19" t="s">
        <v>4</v>
      </c>
      <c r="H4752" s="19" t="s">
        <v>7563</v>
      </c>
      <c r="I4752" s="4" t="s">
        <v>7564</v>
      </c>
      <c r="J4752" s="1" t="s">
        <v>4</v>
      </c>
      <c r="K4752" s="1" t="s">
        <v>4</v>
      </c>
      <c r="L4752" s="1" t="s">
        <v>4</v>
      </c>
      <c r="M4752" s="1" t="s">
        <v>13</v>
      </c>
      <c r="N4752" s="1" t="s">
        <v>7562</v>
      </c>
      <c r="O4752" s="26">
        <v>43616</v>
      </c>
      <c r="P4752" s="1" t="s">
        <v>23</v>
      </c>
      <c r="Q4752" s="16">
        <v>42857.1</v>
      </c>
      <c r="R4752" s="16">
        <v>42857.1</v>
      </c>
      <c r="S4752" s="32">
        <v>0</v>
      </c>
      <c r="T4752" s="16">
        <v>0</v>
      </c>
      <c r="U4752" s="3">
        <v>0</v>
      </c>
    </row>
    <row r="4753" spans="1:21" ht="45" outlineLevel="4" x14ac:dyDescent="0.25">
      <c r="A4753" s="1" t="s">
        <v>76</v>
      </c>
      <c r="B4753" s="1" t="s">
        <v>77</v>
      </c>
      <c r="C4753" s="4" t="s">
        <v>7564</v>
      </c>
      <c r="D4753" s="19" t="s">
        <v>7561</v>
      </c>
      <c r="E4753" s="1" t="s">
        <v>7561</v>
      </c>
      <c r="F4753" s="19" t="s">
        <v>81</v>
      </c>
      <c r="G4753" s="19" t="s">
        <v>4</v>
      </c>
      <c r="H4753" s="19" t="s">
        <v>7563</v>
      </c>
      <c r="I4753" s="4" t="s">
        <v>7564</v>
      </c>
      <c r="J4753" s="1" t="s">
        <v>4</v>
      </c>
      <c r="K4753" s="1" t="s">
        <v>4</v>
      </c>
      <c r="L4753" s="1" t="s">
        <v>4</v>
      </c>
      <c r="M4753" s="1" t="s">
        <v>13</v>
      </c>
      <c r="N4753" s="1" t="s">
        <v>7565</v>
      </c>
      <c r="O4753" s="26">
        <v>43643</v>
      </c>
      <c r="P4753" s="1" t="s">
        <v>23</v>
      </c>
      <c r="Q4753" s="16">
        <v>47544.3</v>
      </c>
      <c r="R4753" s="16">
        <v>47544.3</v>
      </c>
      <c r="S4753" s="32">
        <v>0</v>
      </c>
      <c r="T4753" s="16">
        <v>0</v>
      </c>
      <c r="U4753" s="3">
        <v>0</v>
      </c>
    </row>
    <row r="4754" spans="1:21" outlineLevel="3" x14ac:dyDescent="0.25">
      <c r="H4754" s="29" t="s">
        <v>17419</v>
      </c>
      <c r="O4754" s="26"/>
      <c r="Q4754" s="16">
        <f>SUBTOTAL(9,Q4752:Q4753)</f>
        <v>90401.4</v>
      </c>
      <c r="R4754" s="16">
        <f>SUBTOTAL(9,R4752:R4753)</f>
        <v>90401.4</v>
      </c>
      <c r="S4754" s="32">
        <f>SUBTOTAL(9,S4752:S4753)</f>
        <v>0</v>
      </c>
      <c r="T4754" s="16">
        <f>SUBTOTAL(9,T4752:T4753)</f>
        <v>0</v>
      </c>
      <c r="U4754" s="3">
        <f>SUBTOTAL(9,U4752:U4753)</f>
        <v>0</v>
      </c>
    </row>
    <row r="4755" spans="1:21" ht="45" outlineLevel="4" x14ac:dyDescent="0.25">
      <c r="A4755" s="1" t="s">
        <v>76</v>
      </c>
      <c r="B4755" s="1" t="s">
        <v>77</v>
      </c>
      <c r="C4755" s="4" t="s">
        <v>7564</v>
      </c>
      <c r="D4755" s="19" t="s">
        <v>7561</v>
      </c>
      <c r="E4755" s="1" t="s">
        <v>7561</v>
      </c>
      <c r="F4755" s="19" t="s">
        <v>81</v>
      </c>
      <c r="G4755" s="19" t="s">
        <v>4</v>
      </c>
      <c r="H4755" s="19" t="s">
        <v>7567</v>
      </c>
      <c r="I4755" s="4" t="s">
        <v>7564</v>
      </c>
      <c r="J4755" s="1" t="s">
        <v>4</v>
      </c>
      <c r="K4755" s="1" t="s">
        <v>4</v>
      </c>
      <c r="L4755" s="1" t="s">
        <v>4</v>
      </c>
      <c r="M4755" s="1" t="s">
        <v>13</v>
      </c>
      <c r="N4755" s="1" t="s">
        <v>7566</v>
      </c>
      <c r="O4755" s="26">
        <v>43643</v>
      </c>
      <c r="P4755" s="1" t="s">
        <v>23</v>
      </c>
      <c r="Q4755" s="16">
        <v>38641.5</v>
      </c>
      <c r="R4755" s="16">
        <v>38641.5</v>
      </c>
      <c r="S4755" s="32">
        <v>0</v>
      </c>
      <c r="T4755" s="16">
        <v>0</v>
      </c>
      <c r="U4755" s="3">
        <v>0</v>
      </c>
    </row>
    <row r="4756" spans="1:21" outlineLevel="3" x14ac:dyDescent="0.25">
      <c r="H4756" s="29" t="s">
        <v>17420</v>
      </c>
      <c r="O4756" s="26"/>
      <c r="Q4756" s="16">
        <f>SUBTOTAL(9,Q4755:Q4755)</f>
        <v>38641.5</v>
      </c>
      <c r="R4756" s="16">
        <f>SUBTOTAL(9,R4755:R4755)</f>
        <v>38641.5</v>
      </c>
      <c r="S4756" s="32">
        <f>SUBTOTAL(9,S4755:S4755)</f>
        <v>0</v>
      </c>
      <c r="T4756" s="16">
        <f>SUBTOTAL(9,T4755:T4755)</f>
        <v>0</v>
      </c>
      <c r="U4756" s="3">
        <f>SUBTOTAL(9,U4755:U4755)</f>
        <v>0</v>
      </c>
    </row>
    <row r="4757" spans="1:21" ht="30" outlineLevel="2" x14ac:dyDescent="0.25">
      <c r="C4757" s="5" t="s">
        <v>18120</v>
      </c>
      <c r="O4757" s="26"/>
      <c r="Q4757" s="16">
        <f>SUBTOTAL(9,Q4752:Q4755)</f>
        <v>129042.9</v>
      </c>
      <c r="R4757" s="16">
        <f>SUBTOTAL(9,R4752:R4755)</f>
        <v>129042.9</v>
      </c>
      <c r="S4757" s="32">
        <f>SUBTOTAL(9,S4752:S4755)</f>
        <v>0</v>
      </c>
      <c r="T4757" s="16">
        <f>SUBTOTAL(9,T4752:T4755)</f>
        <v>0</v>
      </c>
      <c r="U4757" s="3">
        <f>SUBTOTAL(9,U4752:U4755)</f>
        <v>0</v>
      </c>
    </row>
    <row r="4758" spans="1:21" ht="30" outlineLevel="4" x14ac:dyDescent="0.25">
      <c r="A4758" s="1" t="s">
        <v>337</v>
      </c>
      <c r="B4758" s="1" t="s">
        <v>338</v>
      </c>
      <c r="C4758" s="4" t="s">
        <v>18121</v>
      </c>
      <c r="D4758" s="19" t="s">
        <v>7568</v>
      </c>
      <c r="E4758" s="1" t="s">
        <v>7568</v>
      </c>
      <c r="F4758" s="19" t="s">
        <v>18193</v>
      </c>
      <c r="G4758" s="19" t="s">
        <v>4</v>
      </c>
      <c r="H4758" s="19" t="s">
        <v>7572</v>
      </c>
      <c r="I4758" s="4" t="s">
        <v>7573</v>
      </c>
      <c r="J4758" s="1" t="s">
        <v>7569</v>
      </c>
      <c r="K4758" s="1" t="s">
        <v>4</v>
      </c>
      <c r="L4758" s="1" t="s">
        <v>4</v>
      </c>
      <c r="M4758" s="1" t="s">
        <v>13</v>
      </c>
      <c r="N4758" s="1" t="s">
        <v>7570</v>
      </c>
      <c r="O4758" s="26">
        <v>43360</v>
      </c>
      <c r="P4758" s="1" t="s">
        <v>7571</v>
      </c>
      <c r="Q4758" s="16">
        <v>34973</v>
      </c>
      <c r="R4758" s="16">
        <v>34973</v>
      </c>
      <c r="S4758" s="32">
        <v>0</v>
      </c>
      <c r="T4758" s="16">
        <v>0</v>
      </c>
      <c r="U4758" s="3">
        <v>0</v>
      </c>
    </row>
    <row r="4759" spans="1:21" outlineLevel="3" x14ac:dyDescent="0.25">
      <c r="H4759" s="29" t="s">
        <v>17421</v>
      </c>
      <c r="O4759" s="26"/>
      <c r="Q4759" s="16">
        <f>SUBTOTAL(9,Q4758:Q4758)</f>
        <v>34973</v>
      </c>
      <c r="R4759" s="16">
        <f>SUBTOTAL(9,R4758:R4758)</f>
        <v>34973</v>
      </c>
      <c r="S4759" s="32">
        <f>SUBTOTAL(9,S4758:S4758)</f>
        <v>0</v>
      </c>
      <c r="T4759" s="16">
        <f>SUBTOTAL(9,T4758:T4758)</f>
        <v>0</v>
      </c>
      <c r="U4759" s="3">
        <f>SUBTOTAL(9,U4758:U4758)</f>
        <v>0</v>
      </c>
    </row>
    <row r="4760" spans="1:21" ht="30" outlineLevel="4" x14ac:dyDescent="0.25">
      <c r="A4760" s="1" t="s">
        <v>337</v>
      </c>
      <c r="B4760" s="1" t="s">
        <v>338</v>
      </c>
      <c r="C4760" s="4" t="s">
        <v>18121</v>
      </c>
      <c r="D4760" s="19" t="s">
        <v>7568</v>
      </c>
      <c r="E4760" s="1" t="s">
        <v>7568</v>
      </c>
      <c r="F4760" s="19" t="s">
        <v>18193</v>
      </c>
      <c r="G4760" s="19" t="s">
        <v>4</v>
      </c>
      <c r="H4760" s="19" t="s">
        <v>7577</v>
      </c>
      <c r="I4760" s="4" t="s">
        <v>7578</v>
      </c>
      <c r="J4760" s="1" t="s">
        <v>7574</v>
      </c>
      <c r="K4760" s="1" t="s">
        <v>4</v>
      </c>
      <c r="L4760" s="1" t="s">
        <v>4</v>
      </c>
      <c r="M4760" s="1" t="s">
        <v>13</v>
      </c>
      <c r="N4760" s="1" t="s">
        <v>7575</v>
      </c>
      <c r="O4760" s="26">
        <v>43473</v>
      </c>
      <c r="P4760" s="1" t="s">
        <v>7576</v>
      </c>
      <c r="Q4760" s="16">
        <v>26089.55</v>
      </c>
      <c r="R4760" s="16">
        <v>26089.55</v>
      </c>
      <c r="S4760" s="32">
        <v>0</v>
      </c>
      <c r="T4760" s="16">
        <v>0</v>
      </c>
      <c r="U4760" s="3">
        <v>0</v>
      </c>
    </row>
    <row r="4761" spans="1:21" ht="30" outlineLevel="4" x14ac:dyDescent="0.25">
      <c r="A4761" s="1" t="s">
        <v>337</v>
      </c>
      <c r="B4761" s="1" t="s">
        <v>338</v>
      </c>
      <c r="C4761" s="4" t="s">
        <v>18121</v>
      </c>
      <c r="D4761" s="19" t="s">
        <v>7568</v>
      </c>
      <c r="E4761" s="1" t="s">
        <v>7568</v>
      </c>
      <c r="F4761" s="19" t="s">
        <v>18193</v>
      </c>
      <c r="G4761" s="19" t="s">
        <v>4</v>
      </c>
      <c r="H4761" s="19" t="s">
        <v>7577</v>
      </c>
      <c r="I4761" s="4" t="s">
        <v>7578</v>
      </c>
      <c r="J4761" s="1" t="s">
        <v>7574</v>
      </c>
      <c r="K4761" s="1" t="s">
        <v>4</v>
      </c>
      <c r="L4761" s="1" t="s">
        <v>4</v>
      </c>
      <c r="M4761" s="1" t="s">
        <v>13</v>
      </c>
      <c r="N4761" s="1" t="s">
        <v>7579</v>
      </c>
      <c r="O4761" s="26">
        <v>43593</v>
      </c>
      <c r="P4761" s="1" t="s">
        <v>7580</v>
      </c>
      <c r="Q4761" s="16">
        <v>28605.79</v>
      </c>
      <c r="R4761" s="16">
        <v>28605.79</v>
      </c>
      <c r="S4761" s="32">
        <v>0</v>
      </c>
      <c r="T4761" s="16">
        <v>0</v>
      </c>
      <c r="U4761" s="3">
        <v>0</v>
      </c>
    </row>
    <row r="4762" spans="1:21" ht="30" outlineLevel="4" x14ac:dyDescent="0.25">
      <c r="A4762" s="1" t="s">
        <v>337</v>
      </c>
      <c r="B4762" s="1" t="s">
        <v>338</v>
      </c>
      <c r="C4762" s="4" t="s">
        <v>18121</v>
      </c>
      <c r="D4762" s="19" t="s">
        <v>7568</v>
      </c>
      <c r="E4762" s="1" t="s">
        <v>7568</v>
      </c>
      <c r="F4762" s="19" t="s">
        <v>18193</v>
      </c>
      <c r="G4762" s="19" t="s">
        <v>4</v>
      </c>
      <c r="H4762" s="19" t="s">
        <v>7577</v>
      </c>
      <c r="I4762" s="4" t="s">
        <v>7578</v>
      </c>
      <c r="J4762" s="1" t="s">
        <v>7574</v>
      </c>
      <c r="K4762" s="1" t="s">
        <v>4</v>
      </c>
      <c r="L4762" s="1" t="s">
        <v>4</v>
      </c>
      <c r="M4762" s="1" t="s">
        <v>13</v>
      </c>
      <c r="N4762" s="1" t="s">
        <v>7581</v>
      </c>
      <c r="O4762" s="26">
        <v>43609</v>
      </c>
      <c r="P4762" s="1" t="s">
        <v>7582</v>
      </c>
      <c r="Q4762" s="16">
        <v>24641.88</v>
      </c>
      <c r="R4762" s="16">
        <v>24641.88</v>
      </c>
      <c r="S4762" s="32">
        <v>0</v>
      </c>
      <c r="T4762" s="16">
        <v>0</v>
      </c>
      <c r="U4762" s="3">
        <v>0</v>
      </c>
    </row>
    <row r="4763" spans="1:21" ht="30" outlineLevel="4" x14ac:dyDescent="0.25">
      <c r="A4763" s="1" t="s">
        <v>350</v>
      </c>
      <c r="B4763" s="1" t="s">
        <v>351</v>
      </c>
      <c r="C4763" s="4" t="s">
        <v>18121</v>
      </c>
      <c r="D4763" s="19" t="s">
        <v>7568</v>
      </c>
      <c r="E4763" s="1" t="s">
        <v>7568</v>
      </c>
      <c r="F4763" s="19" t="s">
        <v>18193</v>
      </c>
      <c r="G4763" s="19" t="s">
        <v>4</v>
      </c>
      <c r="H4763" s="19" t="s">
        <v>7577</v>
      </c>
      <c r="I4763" s="4" t="s">
        <v>7578</v>
      </c>
      <c r="J4763" s="1" t="s">
        <v>7574</v>
      </c>
      <c r="K4763" s="1" t="s">
        <v>4</v>
      </c>
      <c r="L4763" s="1" t="s">
        <v>4</v>
      </c>
      <c r="M4763" s="1" t="s">
        <v>13</v>
      </c>
      <c r="N4763" s="1" t="s">
        <v>7583</v>
      </c>
      <c r="O4763" s="26">
        <v>43480</v>
      </c>
      <c r="P4763" s="1" t="s">
        <v>7584</v>
      </c>
      <c r="Q4763" s="16">
        <v>482.75</v>
      </c>
      <c r="R4763" s="16">
        <v>482.75</v>
      </c>
      <c r="S4763" s="32">
        <v>0</v>
      </c>
      <c r="T4763" s="16">
        <v>0</v>
      </c>
      <c r="U4763" s="3">
        <v>0</v>
      </c>
    </row>
    <row r="4764" spans="1:21" outlineLevel="3" x14ac:dyDescent="0.25">
      <c r="H4764" s="29" t="s">
        <v>17422</v>
      </c>
      <c r="O4764" s="26"/>
      <c r="Q4764" s="16">
        <f>SUBTOTAL(9,Q4760:Q4763)</f>
        <v>79819.97</v>
      </c>
      <c r="R4764" s="16">
        <f>SUBTOTAL(9,R4760:R4763)</f>
        <v>79819.97</v>
      </c>
      <c r="S4764" s="32">
        <f>SUBTOTAL(9,S4760:S4763)</f>
        <v>0</v>
      </c>
      <c r="T4764" s="16">
        <f>SUBTOTAL(9,T4760:T4763)</f>
        <v>0</v>
      </c>
      <c r="U4764" s="3">
        <f>SUBTOTAL(9,U4760:U4763)</f>
        <v>0</v>
      </c>
    </row>
    <row r="4765" spans="1:21" ht="30" outlineLevel="2" x14ac:dyDescent="0.25">
      <c r="C4765" s="5" t="s">
        <v>18122</v>
      </c>
      <c r="O4765" s="26"/>
      <c r="Q4765" s="16">
        <f>SUBTOTAL(9,Q4758:Q4763)</f>
        <v>114792.97</v>
      </c>
      <c r="R4765" s="16">
        <f>SUBTOTAL(9,R4758:R4763)</f>
        <v>114792.97</v>
      </c>
      <c r="S4765" s="32">
        <f>SUBTOTAL(9,S4758:S4763)</f>
        <v>0</v>
      </c>
      <c r="T4765" s="16">
        <f>SUBTOTAL(9,T4758:T4763)</f>
        <v>0</v>
      </c>
      <c r="U4765" s="3">
        <f>SUBTOTAL(9,U4758:U4763)</f>
        <v>0</v>
      </c>
    </row>
    <row r="4766" spans="1:21" ht="60" outlineLevel="4" x14ac:dyDescent="0.25">
      <c r="A4766" s="1" t="s">
        <v>76</v>
      </c>
      <c r="B4766" s="1" t="s">
        <v>77</v>
      </c>
      <c r="C4766" s="4" t="s">
        <v>7585</v>
      </c>
      <c r="D4766" s="19" t="s">
        <v>7586</v>
      </c>
      <c r="E4766" s="1" t="s">
        <v>7586</v>
      </c>
      <c r="F4766" s="19" t="s">
        <v>81</v>
      </c>
      <c r="G4766" s="19" t="s">
        <v>4</v>
      </c>
      <c r="H4766" s="19" t="s">
        <v>7588</v>
      </c>
      <c r="I4766" s="4" t="s">
        <v>18472</v>
      </c>
      <c r="J4766" s="1" t="s">
        <v>4</v>
      </c>
      <c r="K4766" s="1" t="s">
        <v>4</v>
      </c>
      <c r="L4766" s="1" t="s">
        <v>4</v>
      </c>
      <c r="M4766" s="1" t="s">
        <v>13</v>
      </c>
      <c r="N4766" s="1" t="s">
        <v>7587</v>
      </c>
      <c r="O4766" s="26">
        <v>43538</v>
      </c>
      <c r="P4766" s="1" t="s">
        <v>23</v>
      </c>
      <c r="Q4766" s="16">
        <v>157851.9</v>
      </c>
      <c r="R4766" s="16">
        <v>157851.9</v>
      </c>
      <c r="S4766" s="32">
        <v>0</v>
      </c>
      <c r="T4766" s="16">
        <v>0</v>
      </c>
      <c r="U4766" s="3">
        <v>0</v>
      </c>
    </row>
    <row r="4767" spans="1:21" ht="60" outlineLevel="4" x14ac:dyDescent="0.25">
      <c r="A4767" s="1" t="s">
        <v>76</v>
      </c>
      <c r="B4767" s="1" t="s">
        <v>77</v>
      </c>
      <c r="C4767" s="4" t="s">
        <v>7585</v>
      </c>
      <c r="D4767" s="19" t="s">
        <v>7586</v>
      </c>
      <c r="E4767" s="1" t="s">
        <v>7586</v>
      </c>
      <c r="F4767" s="19" t="s">
        <v>81</v>
      </c>
      <c r="G4767" s="19" t="s">
        <v>4</v>
      </c>
      <c r="H4767" s="19" t="s">
        <v>7588</v>
      </c>
      <c r="I4767" s="4" t="s">
        <v>18472</v>
      </c>
      <c r="J4767" s="1" t="s">
        <v>4</v>
      </c>
      <c r="K4767" s="1" t="s">
        <v>4</v>
      </c>
      <c r="L4767" s="1" t="s">
        <v>4</v>
      </c>
      <c r="M4767" s="1" t="s">
        <v>13</v>
      </c>
      <c r="N4767" s="1" t="s">
        <v>7589</v>
      </c>
      <c r="O4767" s="26">
        <v>43636</v>
      </c>
      <c r="P4767" s="1" t="s">
        <v>23</v>
      </c>
      <c r="Q4767" s="16">
        <v>45034.2</v>
      </c>
      <c r="R4767" s="16">
        <v>45034.2</v>
      </c>
      <c r="S4767" s="32">
        <v>0</v>
      </c>
      <c r="T4767" s="16">
        <v>0</v>
      </c>
      <c r="U4767" s="3">
        <v>0</v>
      </c>
    </row>
    <row r="4768" spans="1:21" outlineLevel="3" x14ac:dyDescent="0.25">
      <c r="H4768" s="29" t="s">
        <v>17423</v>
      </c>
      <c r="O4768" s="26"/>
      <c r="Q4768" s="16">
        <f>SUBTOTAL(9,Q4766:Q4767)</f>
        <v>202886.09999999998</v>
      </c>
      <c r="R4768" s="16">
        <f>SUBTOTAL(9,R4766:R4767)</f>
        <v>202886.09999999998</v>
      </c>
      <c r="S4768" s="32">
        <f>SUBTOTAL(9,S4766:S4767)</f>
        <v>0</v>
      </c>
      <c r="T4768" s="16">
        <f>SUBTOTAL(9,T4766:T4767)</f>
        <v>0</v>
      </c>
      <c r="U4768" s="3">
        <f>SUBTOTAL(9,U4766:U4767)</f>
        <v>0</v>
      </c>
    </row>
    <row r="4769" spans="1:21" ht="45" outlineLevel="4" x14ac:dyDescent="0.25">
      <c r="A4769" s="1" t="s">
        <v>76</v>
      </c>
      <c r="B4769" s="1" t="s">
        <v>77</v>
      </c>
      <c r="C4769" s="4" t="s">
        <v>7585</v>
      </c>
      <c r="D4769" s="19" t="s">
        <v>7586</v>
      </c>
      <c r="E4769" s="1" t="s">
        <v>7586</v>
      </c>
      <c r="F4769" s="19" t="s">
        <v>81</v>
      </c>
      <c r="G4769" s="19" t="s">
        <v>4</v>
      </c>
      <c r="H4769" s="19" t="s">
        <v>7591</v>
      </c>
      <c r="I4769" s="4" t="s">
        <v>7592</v>
      </c>
      <c r="J4769" s="1" t="s">
        <v>4</v>
      </c>
      <c r="K4769" s="1" t="s">
        <v>4</v>
      </c>
      <c r="L4769" s="1" t="s">
        <v>4</v>
      </c>
      <c r="M4769" s="1" t="s">
        <v>13</v>
      </c>
      <c r="N4769" s="1" t="s">
        <v>7590</v>
      </c>
      <c r="O4769" s="26">
        <v>43538</v>
      </c>
      <c r="P4769" s="1" t="s">
        <v>23</v>
      </c>
      <c r="Q4769" s="16">
        <v>26577</v>
      </c>
      <c r="R4769" s="16">
        <v>26577</v>
      </c>
      <c r="S4769" s="32">
        <v>0</v>
      </c>
      <c r="T4769" s="16">
        <v>0</v>
      </c>
      <c r="U4769" s="3">
        <v>0</v>
      </c>
    </row>
    <row r="4770" spans="1:21" outlineLevel="3" x14ac:dyDescent="0.25">
      <c r="H4770" s="29" t="s">
        <v>17424</v>
      </c>
      <c r="O4770" s="26"/>
      <c r="Q4770" s="16">
        <f>SUBTOTAL(9,Q4769:Q4769)</f>
        <v>26577</v>
      </c>
      <c r="R4770" s="16">
        <f>SUBTOTAL(9,R4769:R4769)</f>
        <v>26577</v>
      </c>
      <c r="S4770" s="32">
        <f>SUBTOTAL(9,S4769:S4769)</f>
        <v>0</v>
      </c>
      <c r="T4770" s="16">
        <f>SUBTOTAL(9,T4769:T4769)</f>
        <v>0</v>
      </c>
      <c r="U4770" s="3">
        <f>SUBTOTAL(9,U4769:U4769)</f>
        <v>0</v>
      </c>
    </row>
    <row r="4771" spans="1:21" ht="30" outlineLevel="4" x14ac:dyDescent="0.25">
      <c r="A4771" s="1" t="s">
        <v>119</v>
      </c>
      <c r="B4771" s="1" t="s">
        <v>120</v>
      </c>
      <c r="C4771" s="4" t="s">
        <v>7585</v>
      </c>
      <c r="D4771" s="19" t="s">
        <v>7593</v>
      </c>
      <c r="E4771" s="1" t="s">
        <v>7593</v>
      </c>
      <c r="F4771" s="19" t="s">
        <v>4</v>
      </c>
      <c r="G4771" s="19" t="s">
        <v>49</v>
      </c>
      <c r="H4771" s="19" t="s">
        <v>7598</v>
      </c>
      <c r="I4771" s="4" t="s">
        <v>7599</v>
      </c>
      <c r="J4771" s="1" t="s">
        <v>4</v>
      </c>
      <c r="K4771" s="1" t="s">
        <v>7594</v>
      </c>
      <c r="L4771" s="1" t="s">
        <v>7595</v>
      </c>
      <c r="M4771" s="1" t="s">
        <v>7596</v>
      </c>
      <c r="N4771" s="1" t="s">
        <v>7597</v>
      </c>
      <c r="O4771" s="26">
        <v>43313</v>
      </c>
      <c r="P4771" s="1" t="s">
        <v>23</v>
      </c>
      <c r="Q4771" s="16">
        <v>0</v>
      </c>
      <c r="R4771" s="16">
        <v>0</v>
      </c>
      <c r="S4771" s="32">
        <v>0</v>
      </c>
      <c r="T4771" s="16">
        <v>0</v>
      </c>
      <c r="U4771" s="3">
        <v>0</v>
      </c>
    </row>
    <row r="4772" spans="1:21" ht="30" outlineLevel="4" x14ac:dyDescent="0.25">
      <c r="A4772" s="1" t="s">
        <v>119</v>
      </c>
      <c r="B4772" s="1" t="s">
        <v>120</v>
      </c>
      <c r="C4772" s="4" t="s">
        <v>7585</v>
      </c>
      <c r="D4772" s="19" t="s">
        <v>7593</v>
      </c>
      <c r="E4772" s="1" t="s">
        <v>7593</v>
      </c>
      <c r="F4772" s="19" t="s">
        <v>48</v>
      </c>
      <c r="G4772" s="19" t="s">
        <v>4</v>
      </c>
      <c r="H4772" s="19" t="s">
        <v>7598</v>
      </c>
      <c r="I4772" s="4" t="s">
        <v>7599</v>
      </c>
      <c r="J4772" s="1" t="s">
        <v>4</v>
      </c>
      <c r="K4772" s="1" t="s">
        <v>7594</v>
      </c>
      <c r="L4772" s="1" t="s">
        <v>7595</v>
      </c>
      <c r="M4772" s="1" t="s">
        <v>7596</v>
      </c>
      <c r="N4772" s="1" t="s">
        <v>7597</v>
      </c>
      <c r="O4772" s="26">
        <v>43313</v>
      </c>
      <c r="P4772" s="1" t="s">
        <v>23</v>
      </c>
      <c r="Q4772" s="16">
        <v>32680</v>
      </c>
      <c r="R4772" s="16">
        <v>32680</v>
      </c>
      <c r="S4772" s="32">
        <v>0</v>
      </c>
      <c r="T4772" s="16">
        <v>0</v>
      </c>
      <c r="U4772" s="3">
        <v>0</v>
      </c>
    </row>
    <row r="4773" spans="1:21" outlineLevel="3" x14ac:dyDescent="0.25">
      <c r="H4773" s="29" t="s">
        <v>17425</v>
      </c>
      <c r="O4773" s="26"/>
      <c r="Q4773" s="16">
        <f>SUBTOTAL(9,Q4771:Q4772)</f>
        <v>32680</v>
      </c>
      <c r="R4773" s="16">
        <f>SUBTOTAL(9,R4771:R4772)</f>
        <v>32680</v>
      </c>
      <c r="S4773" s="32">
        <f>SUBTOTAL(9,S4771:S4772)</f>
        <v>0</v>
      </c>
      <c r="T4773" s="16">
        <f>SUBTOTAL(9,T4771:T4772)</f>
        <v>0</v>
      </c>
      <c r="U4773" s="3">
        <f>SUBTOTAL(9,U4771:U4772)</f>
        <v>0</v>
      </c>
    </row>
    <row r="4774" spans="1:21" ht="30" outlineLevel="4" x14ac:dyDescent="0.25">
      <c r="A4774" s="1" t="s">
        <v>119</v>
      </c>
      <c r="B4774" s="1" t="s">
        <v>120</v>
      </c>
      <c r="C4774" s="4" t="s">
        <v>7585</v>
      </c>
      <c r="D4774" s="19" t="s">
        <v>7593</v>
      </c>
      <c r="E4774" s="1" t="s">
        <v>7593</v>
      </c>
      <c r="F4774" s="19" t="s">
        <v>4</v>
      </c>
      <c r="G4774" s="19" t="s">
        <v>49</v>
      </c>
      <c r="H4774" s="19" t="s">
        <v>7604</v>
      </c>
      <c r="I4774" s="4" t="s">
        <v>7605</v>
      </c>
      <c r="J4774" s="1" t="s">
        <v>4</v>
      </c>
      <c r="K4774" s="1" t="s">
        <v>7600</v>
      </c>
      <c r="L4774" s="1" t="s">
        <v>7601</v>
      </c>
      <c r="M4774" s="1" t="s">
        <v>7602</v>
      </c>
      <c r="N4774" s="1" t="s">
        <v>7603</v>
      </c>
      <c r="O4774" s="26">
        <v>43290</v>
      </c>
      <c r="P4774" s="1" t="s">
        <v>23</v>
      </c>
      <c r="Q4774" s="16">
        <v>2523.36</v>
      </c>
      <c r="R4774" s="16">
        <v>0</v>
      </c>
      <c r="S4774" s="32">
        <v>2523.36</v>
      </c>
      <c r="T4774" s="16">
        <v>0</v>
      </c>
      <c r="U4774" s="3">
        <v>0</v>
      </c>
    </row>
    <row r="4775" spans="1:21" ht="30" outlineLevel="4" x14ac:dyDescent="0.25">
      <c r="A4775" s="1" t="s">
        <v>119</v>
      </c>
      <c r="B4775" s="1" t="s">
        <v>120</v>
      </c>
      <c r="C4775" s="4" t="s">
        <v>7585</v>
      </c>
      <c r="D4775" s="19" t="s">
        <v>7593</v>
      </c>
      <c r="E4775" s="1" t="s">
        <v>7593</v>
      </c>
      <c r="F4775" s="19" t="s">
        <v>4</v>
      </c>
      <c r="G4775" s="19" t="s">
        <v>49</v>
      </c>
      <c r="H4775" s="19" t="s">
        <v>7604</v>
      </c>
      <c r="I4775" s="4" t="s">
        <v>7605</v>
      </c>
      <c r="J4775" s="1" t="s">
        <v>4</v>
      </c>
      <c r="K4775" s="1" t="s">
        <v>7600</v>
      </c>
      <c r="L4775" s="1" t="s">
        <v>7606</v>
      </c>
      <c r="M4775" s="1" t="s">
        <v>7607</v>
      </c>
      <c r="N4775" s="1" t="s">
        <v>7608</v>
      </c>
      <c r="O4775" s="26">
        <v>43322</v>
      </c>
      <c r="P4775" s="1" t="s">
        <v>23</v>
      </c>
      <c r="Q4775" s="16">
        <v>4771.38</v>
      </c>
      <c r="R4775" s="16">
        <v>0</v>
      </c>
      <c r="S4775" s="32">
        <v>4771.38</v>
      </c>
      <c r="T4775" s="16">
        <v>0</v>
      </c>
      <c r="U4775" s="3">
        <v>0</v>
      </c>
    </row>
    <row r="4776" spans="1:21" ht="30" outlineLevel="4" x14ac:dyDescent="0.25">
      <c r="A4776" s="1" t="s">
        <v>119</v>
      </c>
      <c r="B4776" s="1" t="s">
        <v>120</v>
      </c>
      <c r="C4776" s="4" t="s">
        <v>7585</v>
      </c>
      <c r="D4776" s="19" t="s">
        <v>7593</v>
      </c>
      <c r="E4776" s="1" t="s">
        <v>7593</v>
      </c>
      <c r="F4776" s="19" t="s">
        <v>56</v>
      </c>
      <c r="G4776" s="19" t="s">
        <v>4</v>
      </c>
      <c r="H4776" s="19" t="s">
        <v>7604</v>
      </c>
      <c r="I4776" s="4" t="s">
        <v>7605</v>
      </c>
      <c r="J4776" s="1" t="s">
        <v>4</v>
      </c>
      <c r="K4776" s="1" t="s">
        <v>7600</v>
      </c>
      <c r="L4776" s="1" t="s">
        <v>7601</v>
      </c>
      <c r="M4776" s="1" t="s">
        <v>7602</v>
      </c>
      <c r="N4776" s="1" t="s">
        <v>7603</v>
      </c>
      <c r="O4776" s="26">
        <v>43290</v>
      </c>
      <c r="P4776" s="1" t="s">
        <v>23</v>
      </c>
      <c r="Q4776" s="16">
        <v>40376.639999999999</v>
      </c>
      <c r="R4776" s="16">
        <v>40376.639999999999</v>
      </c>
      <c r="S4776" s="32">
        <v>0</v>
      </c>
      <c r="T4776" s="16">
        <v>0</v>
      </c>
      <c r="U4776" s="3">
        <v>0</v>
      </c>
    </row>
    <row r="4777" spans="1:21" ht="30" outlineLevel="4" x14ac:dyDescent="0.25">
      <c r="A4777" s="1" t="s">
        <v>119</v>
      </c>
      <c r="B4777" s="1" t="s">
        <v>120</v>
      </c>
      <c r="C4777" s="4" t="s">
        <v>7585</v>
      </c>
      <c r="D4777" s="19" t="s">
        <v>7593</v>
      </c>
      <c r="E4777" s="1" t="s">
        <v>7593</v>
      </c>
      <c r="F4777" s="19" t="s">
        <v>56</v>
      </c>
      <c r="G4777" s="19" t="s">
        <v>4</v>
      </c>
      <c r="H4777" s="19" t="s">
        <v>7604</v>
      </c>
      <c r="I4777" s="4" t="s">
        <v>7605</v>
      </c>
      <c r="J4777" s="1" t="s">
        <v>4</v>
      </c>
      <c r="K4777" s="1" t="s">
        <v>7600</v>
      </c>
      <c r="L4777" s="1" t="s">
        <v>7606</v>
      </c>
      <c r="M4777" s="1" t="s">
        <v>7607</v>
      </c>
      <c r="N4777" s="1" t="s">
        <v>7608</v>
      </c>
      <c r="O4777" s="26">
        <v>43322</v>
      </c>
      <c r="P4777" s="1" t="s">
        <v>23</v>
      </c>
      <c r="Q4777" s="16">
        <v>76347.62</v>
      </c>
      <c r="R4777" s="16">
        <v>76347.62</v>
      </c>
      <c r="S4777" s="32">
        <v>0</v>
      </c>
      <c r="T4777" s="16">
        <v>0</v>
      </c>
      <c r="U4777" s="3">
        <v>0</v>
      </c>
    </row>
    <row r="4778" spans="1:21" outlineLevel="3" x14ac:dyDescent="0.25">
      <c r="H4778" s="29" t="s">
        <v>17426</v>
      </c>
      <c r="O4778" s="26"/>
      <c r="Q4778" s="16">
        <f>SUBTOTAL(9,Q4774:Q4777)</f>
        <v>124019</v>
      </c>
      <c r="R4778" s="16">
        <f>SUBTOTAL(9,R4774:R4777)</f>
        <v>116724.26</v>
      </c>
      <c r="S4778" s="32">
        <f>SUBTOTAL(9,S4774:S4777)</f>
        <v>7294.74</v>
      </c>
      <c r="T4778" s="16">
        <f>SUBTOTAL(9,T4774:T4777)</f>
        <v>0</v>
      </c>
      <c r="U4778" s="3">
        <f>SUBTOTAL(9,U4774:U4777)</f>
        <v>0</v>
      </c>
    </row>
    <row r="4779" spans="1:21" ht="30" outlineLevel="4" x14ac:dyDescent="0.25">
      <c r="A4779" s="1" t="s">
        <v>119</v>
      </c>
      <c r="B4779" s="1" t="s">
        <v>120</v>
      </c>
      <c r="C4779" s="4" t="s">
        <v>7585</v>
      </c>
      <c r="D4779" s="19" t="s">
        <v>7593</v>
      </c>
      <c r="E4779" s="1" t="s">
        <v>7593</v>
      </c>
      <c r="F4779" s="19" t="s">
        <v>4</v>
      </c>
      <c r="G4779" s="19" t="s">
        <v>41</v>
      </c>
      <c r="H4779" s="19" t="s">
        <v>7613</v>
      </c>
      <c r="I4779" s="4" t="s">
        <v>7614</v>
      </c>
      <c r="J4779" s="1" t="s">
        <v>4</v>
      </c>
      <c r="K4779" s="1" t="s">
        <v>7609</v>
      </c>
      <c r="L4779" s="1" t="s">
        <v>7610</v>
      </c>
      <c r="M4779" s="1" t="s">
        <v>7611</v>
      </c>
      <c r="N4779" s="1" t="s">
        <v>7612</v>
      </c>
      <c r="O4779" s="26">
        <v>43318</v>
      </c>
      <c r="P4779" s="1" t="s">
        <v>23</v>
      </c>
      <c r="Q4779" s="16">
        <v>4441.38</v>
      </c>
      <c r="R4779" s="16">
        <v>0</v>
      </c>
      <c r="S4779" s="32">
        <v>4441.38</v>
      </c>
      <c r="T4779" s="16">
        <v>0</v>
      </c>
      <c r="U4779" s="3">
        <v>0</v>
      </c>
    </row>
    <row r="4780" spans="1:21" ht="30" outlineLevel="4" x14ac:dyDescent="0.25">
      <c r="A4780" s="1" t="s">
        <v>119</v>
      </c>
      <c r="B4780" s="1" t="s">
        <v>120</v>
      </c>
      <c r="C4780" s="4" t="s">
        <v>7585</v>
      </c>
      <c r="D4780" s="19" t="s">
        <v>7593</v>
      </c>
      <c r="E4780" s="1" t="s">
        <v>7593</v>
      </c>
      <c r="F4780" s="19" t="s">
        <v>56</v>
      </c>
      <c r="G4780" s="19" t="s">
        <v>4</v>
      </c>
      <c r="H4780" s="19" t="s">
        <v>7613</v>
      </c>
      <c r="I4780" s="4" t="s">
        <v>7614</v>
      </c>
      <c r="J4780" s="1" t="s">
        <v>4</v>
      </c>
      <c r="K4780" s="1" t="s">
        <v>7609</v>
      </c>
      <c r="L4780" s="1" t="s">
        <v>7610</v>
      </c>
      <c r="M4780" s="1" t="s">
        <v>7611</v>
      </c>
      <c r="N4780" s="1" t="s">
        <v>7612</v>
      </c>
      <c r="O4780" s="26">
        <v>43318</v>
      </c>
      <c r="P4780" s="1" t="s">
        <v>23</v>
      </c>
      <c r="Q4780" s="16">
        <v>35530.620000000003</v>
      </c>
      <c r="R4780" s="16">
        <v>35530.620000000003</v>
      </c>
      <c r="S4780" s="32">
        <v>0</v>
      </c>
      <c r="T4780" s="16">
        <v>0</v>
      </c>
      <c r="U4780" s="3">
        <v>0</v>
      </c>
    </row>
    <row r="4781" spans="1:21" outlineLevel="3" x14ac:dyDescent="0.25">
      <c r="H4781" s="29" t="s">
        <v>17427</v>
      </c>
      <c r="O4781" s="26"/>
      <c r="Q4781" s="16">
        <f>SUBTOTAL(9,Q4779:Q4780)</f>
        <v>39972</v>
      </c>
      <c r="R4781" s="16">
        <f>SUBTOTAL(9,R4779:R4780)</f>
        <v>35530.620000000003</v>
      </c>
      <c r="S4781" s="32">
        <f>SUBTOTAL(9,S4779:S4780)</f>
        <v>4441.38</v>
      </c>
      <c r="T4781" s="16">
        <f>SUBTOTAL(9,T4779:T4780)</f>
        <v>0</v>
      </c>
      <c r="U4781" s="3">
        <f>SUBTOTAL(9,U4779:U4780)</f>
        <v>0</v>
      </c>
    </row>
    <row r="4782" spans="1:21" ht="30" outlineLevel="4" x14ac:dyDescent="0.25">
      <c r="A4782" s="1" t="s">
        <v>119</v>
      </c>
      <c r="B4782" s="1" t="s">
        <v>120</v>
      </c>
      <c r="C4782" s="4" t="s">
        <v>7585</v>
      </c>
      <c r="D4782" s="19" t="s">
        <v>7593</v>
      </c>
      <c r="E4782" s="1" t="s">
        <v>7593</v>
      </c>
      <c r="F4782" s="19" t="s">
        <v>4</v>
      </c>
      <c r="G4782" s="19" t="s">
        <v>41</v>
      </c>
      <c r="H4782" s="19" t="s">
        <v>7619</v>
      </c>
      <c r="I4782" s="4" t="s">
        <v>7620</v>
      </c>
      <c r="J4782" s="1" t="s">
        <v>4</v>
      </c>
      <c r="K4782" s="1" t="s">
        <v>7615</v>
      </c>
      <c r="L4782" s="1" t="s">
        <v>7616</v>
      </c>
      <c r="M4782" s="1" t="s">
        <v>7617</v>
      </c>
      <c r="N4782" s="1" t="s">
        <v>7618</v>
      </c>
      <c r="O4782" s="26">
        <v>43328</v>
      </c>
      <c r="P4782" s="1" t="s">
        <v>23</v>
      </c>
      <c r="Q4782" s="16">
        <v>1955</v>
      </c>
      <c r="R4782" s="16">
        <v>0</v>
      </c>
      <c r="S4782" s="32">
        <v>1955</v>
      </c>
      <c r="T4782" s="16">
        <v>0</v>
      </c>
      <c r="U4782" s="3">
        <v>0</v>
      </c>
    </row>
    <row r="4783" spans="1:21" ht="30" outlineLevel="4" x14ac:dyDescent="0.25">
      <c r="A4783" s="1" t="s">
        <v>119</v>
      </c>
      <c r="B4783" s="1" t="s">
        <v>120</v>
      </c>
      <c r="C4783" s="4" t="s">
        <v>7585</v>
      </c>
      <c r="D4783" s="19" t="s">
        <v>7593</v>
      </c>
      <c r="E4783" s="1" t="s">
        <v>7593</v>
      </c>
      <c r="F4783" s="19" t="s">
        <v>1953</v>
      </c>
      <c r="G4783" s="19" t="s">
        <v>4</v>
      </c>
      <c r="H4783" s="19" t="s">
        <v>7619</v>
      </c>
      <c r="I4783" s="4" t="s">
        <v>7620</v>
      </c>
      <c r="J4783" s="1" t="s">
        <v>4</v>
      </c>
      <c r="K4783" s="1" t="s">
        <v>7615</v>
      </c>
      <c r="L4783" s="1" t="s">
        <v>7616</v>
      </c>
      <c r="M4783" s="1" t="s">
        <v>7617</v>
      </c>
      <c r="N4783" s="1" t="s">
        <v>7618</v>
      </c>
      <c r="O4783" s="26">
        <v>43328</v>
      </c>
      <c r="P4783" s="1" t="s">
        <v>23</v>
      </c>
      <c r="Q4783" s="16">
        <v>15636</v>
      </c>
      <c r="R4783" s="16">
        <v>15636</v>
      </c>
      <c r="S4783" s="32">
        <v>0</v>
      </c>
      <c r="T4783" s="16">
        <v>0</v>
      </c>
      <c r="U4783" s="3">
        <v>0</v>
      </c>
    </row>
    <row r="4784" spans="1:21" outlineLevel="3" x14ac:dyDescent="0.25">
      <c r="H4784" s="29" t="s">
        <v>17428</v>
      </c>
      <c r="O4784" s="26"/>
      <c r="Q4784" s="16">
        <f>SUBTOTAL(9,Q4782:Q4783)</f>
        <v>17591</v>
      </c>
      <c r="R4784" s="16">
        <f>SUBTOTAL(9,R4782:R4783)</f>
        <v>15636</v>
      </c>
      <c r="S4784" s="32">
        <f>SUBTOTAL(9,S4782:S4783)</f>
        <v>1955</v>
      </c>
      <c r="T4784" s="16">
        <f>SUBTOTAL(9,T4782:T4783)</f>
        <v>0</v>
      </c>
      <c r="U4784" s="3">
        <f>SUBTOTAL(9,U4782:U4783)</f>
        <v>0</v>
      </c>
    </row>
    <row r="4785" spans="1:21" ht="30" outlineLevel="4" x14ac:dyDescent="0.25">
      <c r="A4785" s="1" t="s">
        <v>119</v>
      </c>
      <c r="B4785" s="1" t="s">
        <v>120</v>
      </c>
      <c r="C4785" s="4" t="s">
        <v>7585</v>
      </c>
      <c r="D4785" s="19" t="s">
        <v>7593</v>
      </c>
      <c r="E4785" s="1" t="s">
        <v>7593</v>
      </c>
      <c r="F4785" s="19" t="s">
        <v>48</v>
      </c>
      <c r="G4785" s="19" t="s">
        <v>4</v>
      </c>
      <c r="H4785" s="19" t="s">
        <v>7625</v>
      </c>
      <c r="I4785" s="4" t="s">
        <v>7626</v>
      </c>
      <c r="J4785" s="1" t="s">
        <v>4</v>
      </c>
      <c r="K4785" s="1" t="s">
        <v>7621</v>
      </c>
      <c r="L4785" s="1" t="s">
        <v>7622</v>
      </c>
      <c r="M4785" s="1" t="s">
        <v>7623</v>
      </c>
      <c r="N4785" s="1" t="s">
        <v>7624</v>
      </c>
      <c r="O4785" s="26">
        <v>43433</v>
      </c>
      <c r="P4785" s="1" t="s">
        <v>23</v>
      </c>
      <c r="Q4785" s="16">
        <v>25613</v>
      </c>
      <c r="R4785" s="16">
        <v>25613</v>
      </c>
      <c r="S4785" s="32">
        <v>0</v>
      </c>
      <c r="T4785" s="16">
        <v>0</v>
      </c>
      <c r="U4785" s="3">
        <v>0</v>
      </c>
    </row>
    <row r="4786" spans="1:21" ht="30" outlineLevel="4" x14ac:dyDescent="0.25">
      <c r="A4786" s="1" t="s">
        <v>119</v>
      </c>
      <c r="B4786" s="1" t="s">
        <v>120</v>
      </c>
      <c r="C4786" s="4" t="s">
        <v>7585</v>
      </c>
      <c r="D4786" s="19" t="s">
        <v>7593</v>
      </c>
      <c r="E4786" s="1" t="s">
        <v>7593</v>
      </c>
      <c r="F4786" s="19" t="s">
        <v>48</v>
      </c>
      <c r="G4786" s="19" t="s">
        <v>4</v>
      </c>
      <c r="H4786" s="19" t="s">
        <v>7625</v>
      </c>
      <c r="I4786" s="4" t="s">
        <v>7626</v>
      </c>
      <c r="J4786" s="1" t="s">
        <v>4</v>
      </c>
      <c r="K4786" s="1" t="s">
        <v>7621</v>
      </c>
      <c r="L4786" s="1" t="s">
        <v>7627</v>
      </c>
      <c r="M4786" s="1" t="s">
        <v>7628</v>
      </c>
      <c r="N4786" s="1" t="s">
        <v>7629</v>
      </c>
      <c r="O4786" s="26">
        <v>43488</v>
      </c>
      <c r="P4786" s="1" t="s">
        <v>23</v>
      </c>
      <c r="Q4786" s="16">
        <v>23116</v>
      </c>
      <c r="R4786" s="16">
        <v>23116</v>
      </c>
      <c r="S4786" s="32">
        <v>0</v>
      </c>
      <c r="T4786" s="16">
        <v>0</v>
      </c>
      <c r="U4786" s="3">
        <v>0</v>
      </c>
    </row>
    <row r="4787" spans="1:21" ht="30" outlineLevel="4" x14ac:dyDescent="0.25">
      <c r="A4787" s="1" t="s">
        <v>119</v>
      </c>
      <c r="B4787" s="1" t="s">
        <v>120</v>
      </c>
      <c r="C4787" s="4" t="s">
        <v>7585</v>
      </c>
      <c r="D4787" s="19" t="s">
        <v>7593</v>
      </c>
      <c r="E4787" s="1" t="s">
        <v>7593</v>
      </c>
      <c r="F4787" s="19" t="s">
        <v>48</v>
      </c>
      <c r="G4787" s="19" t="s">
        <v>4</v>
      </c>
      <c r="H4787" s="19" t="s">
        <v>7625</v>
      </c>
      <c r="I4787" s="4" t="s">
        <v>7626</v>
      </c>
      <c r="J4787" s="1" t="s">
        <v>4</v>
      </c>
      <c r="K4787" s="1" t="s">
        <v>7621</v>
      </c>
      <c r="L4787" s="1" t="s">
        <v>7630</v>
      </c>
      <c r="M4787" s="1" t="s">
        <v>7631</v>
      </c>
      <c r="N4787" s="1" t="s">
        <v>7632</v>
      </c>
      <c r="O4787" s="26">
        <v>43572</v>
      </c>
      <c r="P4787" s="1" t="s">
        <v>23</v>
      </c>
      <c r="Q4787" s="16">
        <v>25928</v>
      </c>
      <c r="R4787" s="16">
        <v>25928</v>
      </c>
      <c r="S4787" s="32">
        <v>0</v>
      </c>
      <c r="T4787" s="16">
        <v>0</v>
      </c>
      <c r="U4787" s="3">
        <v>0</v>
      </c>
    </row>
    <row r="4788" spans="1:21" outlineLevel="3" x14ac:dyDescent="0.25">
      <c r="H4788" s="29" t="s">
        <v>17429</v>
      </c>
      <c r="O4788" s="26"/>
      <c r="Q4788" s="16">
        <f>SUBTOTAL(9,Q4785:Q4787)</f>
        <v>74657</v>
      </c>
      <c r="R4788" s="16">
        <f>SUBTOTAL(9,R4785:R4787)</f>
        <v>74657</v>
      </c>
      <c r="S4788" s="32">
        <f>SUBTOTAL(9,S4785:S4787)</f>
        <v>0</v>
      </c>
      <c r="T4788" s="16">
        <f>SUBTOTAL(9,T4785:T4787)</f>
        <v>0</v>
      </c>
      <c r="U4788" s="3">
        <f>SUBTOTAL(9,U4785:U4787)</f>
        <v>0</v>
      </c>
    </row>
    <row r="4789" spans="1:21" ht="30" outlineLevel="4" x14ac:dyDescent="0.25">
      <c r="A4789" s="1" t="s">
        <v>119</v>
      </c>
      <c r="B4789" s="1" t="s">
        <v>120</v>
      </c>
      <c r="C4789" s="4" t="s">
        <v>7585</v>
      </c>
      <c r="D4789" s="19" t="s">
        <v>7593</v>
      </c>
      <c r="E4789" s="1" t="s">
        <v>7593</v>
      </c>
      <c r="F4789" s="19" t="s">
        <v>4</v>
      </c>
      <c r="G4789" s="19" t="s">
        <v>49</v>
      </c>
      <c r="H4789" s="19" t="s">
        <v>7637</v>
      </c>
      <c r="I4789" s="4" t="s">
        <v>7638</v>
      </c>
      <c r="J4789" s="1" t="s">
        <v>4</v>
      </c>
      <c r="K4789" s="1" t="s">
        <v>7633</v>
      </c>
      <c r="L4789" s="1" t="s">
        <v>7634</v>
      </c>
      <c r="M4789" s="1" t="s">
        <v>7635</v>
      </c>
      <c r="N4789" s="1" t="s">
        <v>7636</v>
      </c>
      <c r="O4789" s="26">
        <v>43433</v>
      </c>
      <c r="P4789" s="1" t="s">
        <v>23</v>
      </c>
      <c r="Q4789" s="16">
        <v>1950.02</v>
      </c>
      <c r="R4789" s="16">
        <v>0</v>
      </c>
      <c r="S4789" s="32">
        <v>1950.02</v>
      </c>
      <c r="T4789" s="16">
        <v>0</v>
      </c>
      <c r="U4789" s="3">
        <v>0</v>
      </c>
    </row>
    <row r="4790" spans="1:21" ht="30" outlineLevel="4" x14ac:dyDescent="0.25">
      <c r="A4790" s="1" t="s">
        <v>119</v>
      </c>
      <c r="B4790" s="1" t="s">
        <v>120</v>
      </c>
      <c r="C4790" s="4" t="s">
        <v>7585</v>
      </c>
      <c r="D4790" s="19" t="s">
        <v>7593</v>
      </c>
      <c r="E4790" s="1" t="s">
        <v>7593</v>
      </c>
      <c r="F4790" s="19" t="s">
        <v>4</v>
      </c>
      <c r="G4790" s="19" t="s">
        <v>49</v>
      </c>
      <c r="H4790" s="19" t="s">
        <v>7637</v>
      </c>
      <c r="I4790" s="4" t="s">
        <v>7638</v>
      </c>
      <c r="J4790" s="1" t="s">
        <v>4</v>
      </c>
      <c r="K4790" s="1" t="s">
        <v>7633</v>
      </c>
      <c r="L4790" s="1" t="s">
        <v>7639</v>
      </c>
      <c r="M4790" s="1" t="s">
        <v>7640</v>
      </c>
      <c r="N4790" s="1" t="s">
        <v>7641</v>
      </c>
      <c r="O4790" s="26">
        <v>43525</v>
      </c>
      <c r="P4790" s="1" t="s">
        <v>23</v>
      </c>
      <c r="Q4790" s="16">
        <v>2663.35</v>
      </c>
      <c r="R4790" s="16">
        <v>0</v>
      </c>
      <c r="S4790" s="32">
        <v>2663.35</v>
      </c>
      <c r="T4790" s="16">
        <v>0</v>
      </c>
      <c r="U4790" s="3">
        <v>0</v>
      </c>
    </row>
    <row r="4791" spans="1:21" ht="30" outlineLevel="4" x14ac:dyDescent="0.25">
      <c r="A4791" s="1" t="s">
        <v>119</v>
      </c>
      <c r="B4791" s="1" t="s">
        <v>120</v>
      </c>
      <c r="C4791" s="4" t="s">
        <v>7585</v>
      </c>
      <c r="D4791" s="19" t="s">
        <v>7593</v>
      </c>
      <c r="E4791" s="1" t="s">
        <v>7593</v>
      </c>
      <c r="F4791" s="19" t="s">
        <v>4</v>
      </c>
      <c r="G4791" s="19" t="s">
        <v>49</v>
      </c>
      <c r="H4791" s="19" t="s">
        <v>7637</v>
      </c>
      <c r="I4791" s="4" t="s">
        <v>7638</v>
      </c>
      <c r="J4791" s="1" t="s">
        <v>4</v>
      </c>
      <c r="K4791" s="1" t="s">
        <v>7633</v>
      </c>
      <c r="L4791" s="1" t="s">
        <v>7642</v>
      </c>
      <c r="M4791" s="1" t="s">
        <v>7643</v>
      </c>
      <c r="N4791" s="1" t="s">
        <v>7644</v>
      </c>
      <c r="O4791" s="26">
        <v>43581</v>
      </c>
      <c r="P4791" s="1" t="s">
        <v>23</v>
      </c>
      <c r="Q4791" s="16">
        <v>2138.79</v>
      </c>
      <c r="R4791" s="16">
        <v>0</v>
      </c>
      <c r="S4791" s="32">
        <v>2138.79</v>
      </c>
      <c r="T4791" s="16">
        <v>0</v>
      </c>
      <c r="U4791" s="3">
        <v>0</v>
      </c>
    </row>
    <row r="4792" spans="1:21" ht="30" outlineLevel="4" x14ac:dyDescent="0.25">
      <c r="A4792" s="1" t="s">
        <v>119</v>
      </c>
      <c r="B4792" s="1" t="s">
        <v>120</v>
      </c>
      <c r="C4792" s="4" t="s">
        <v>7585</v>
      </c>
      <c r="D4792" s="19" t="s">
        <v>7593</v>
      </c>
      <c r="E4792" s="1" t="s">
        <v>7593</v>
      </c>
      <c r="F4792" s="19" t="s">
        <v>56</v>
      </c>
      <c r="G4792" s="19" t="s">
        <v>4</v>
      </c>
      <c r="H4792" s="19" t="s">
        <v>7637</v>
      </c>
      <c r="I4792" s="4" t="s">
        <v>7638</v>
      </c>
      <c r="J4792" s="1" t="s">
        <v>4</v>
      </c>
      <c r="K4792" s="1" t="s">
        <v>7633</v>
      </c>
      <c r="L4792" s="1" t="s">
        <v>7634</v>
      </c>
      <c r="M4792" s="1" t="s">
        <v>7635</v>
      </c>
      <c r="N4792" s="1" t="s">
        <v>7636</v>
      </c>
      <c r="O4792" s="26">
        <v>43433</v>
      </c>
      <c r="P4792" s="1" t="s">
        <v>23</v>
      </c>
      <c r="Q4792" s="16">
        <v>31201.98</v>
      </c>
      <c r="R4792" s="16">
        <v>31201.98</v>
      </c>
      <c r="S4792" s="32">
        <v>0</v>
      </c>
      <c r="T4792" s="16">
        <v>0</v>
      </c>
      <c r="U4792" s="3">
        <v>0</v>
      </c>
    </row>
    <row r="4793" spans="1:21" ht="30" outlineLevel="4" x14ac:dyDescent="0.25">
      <c r="A4793" s="1" t="s">
        <v>119</v>
      </c>
      <c r="B4793" s="1" t="s">
        <v>120</v>
      </c>
      <c r="C4793" s="4" t="s">
        <v>7585</v>
      </c>
      <c r="D4793" s="19" t="s">
        <v>7593</v>
      </c>
      <c r="E4793" s="1" t="s">
        <v>7593</v>
      </c>
      <c r="F4793" s="19" t="s">
        <v>56</v>
      </c>
      <c r="G4793" s="19" t="s">
        <v>4</v>
      </c>
      <c r="H4793" s="19" t="s">
        <v>7637</v>
      </c>
      <c r="I4793" s="4" t="s">
        <v>7638</v>
      </c>
      <c r="J4793" s="1" t="s">
        <v>4</v>
      </c>
      <c r="K4793" s="1" t="s">
        <v>7633</v>
      </c>
      <c r="L4793" s="1" t="s">
        <v>7639</v>
      </c>
      <c r="M4793" s="1" t="s">
        <v>7640</v>
      </c>
      <c r="N4793" s="1" t="s">
        <v>7641</v>
      </c>
      <c r="O4793" s="26">
        <v>43525</v>
      </c>
      <c r="P4793" s="1" t="s">
        <v>23</v>
      </c>
      <c r="Q4793" s="16">
        <v>42615.65</v>
      </c>
      <c r="R4793" s="16">
        <v>42615.65</v>
      </c>
      <c r="S4793" s="32">
        <v>0</v>
      </c>
      <c r="T4793" s="16">
        <v>0</v>
      </c>
      <c r="U4793" s="3">
        <v>0</v>
      </c>
    </row>
    <row r="4794" spans="1:21" ht="30" outlineLevel="4" x14ac:dyDescent="0.25">
      <c r="A4794" s="1" t="s">
        <v>119</v>
      </c>
      <c r="B4794" s="1" t="s">
        <v>120</v>
      </c>
      <c r="C4794" s="4" t="s">
        <v>7585</v>
      </c>
      <c r="D4794" s="19" t="s">
        <v>7593</v>
      </c>
      <c r="E4794" s="1" t="s">
        <v>7593</v>
      </c>
      <c r="F4794" s="19" t="s">
        <v>56</v>
      </c>
      <c r="G4794" s="19" t="s">
        <v>4</v>
      </c>
      <c r="H4794" s="19" t="s">
        <v>7637</v>
      </c>
      <c r="I4794" s="4" t="s">
        <v>7638</v>
      </c>
      <c r="J4794" s="1" t="s">
        <v>4</v>
      </c>
      <c r="K4794" s="1" t="s">
        <v>7633</v>
      </c>
      <c r="L4794" s="1" t="s">
        <v>7642</v>
      </c>
      <c r="M4794" s="1" t="s">
        <v>7643</v>
      </c>
      <c r="N4794" s="1" t="s">
        <v>7644</v>
      </c>
      <c r="O4794" s="26">
        <v>43581</v>
      </c>
      <c r="P4794" s="1" t="s">
        <v>23</v>
      </c>
      <c r="Q4794" s="16">
        <v>34222.21</v>
      </c>
      <c r="R4794" s="16">
        <v>34222.21</v>
      </c>
      <c r="S4794" s="32">
        <v>0</v>
      </c>
      <c r="T4794" s="16">
        <v>0</v>
      </c>
      <c r="U4794" s="3">
        <v>0</v>
      </c>
    </row>
    <row r="4795" spans="1:21" outlineLevel="3" x14ac:dyDescent="0.25">
      <c r="H4795" s="29" t="s">
        <v>17430</v>
      </c>
      <c r="O4795" s="26"/>
      <c r="Q4795" s="16">
        <f>SUBTOTAL(9,Q4789:Q4794)</f>
        <v>114792</v>
      </c>
      <c r="R4795" s="16">
        <f>SUBTOTAL(9,R4789:R4794)</f>
        <v>108039.84</v>
      </c>
      <c r="S4795" s="32">
        <f>SUBTOTAL(9,S4789:S4794)</f>
        <v>6752.16</v>
      </c>
      <c r="T4795" s="16">
        <f>SUBTOTAL(9,T4789:T4794)</f>
        <v>0</v>
      </c>
      <c r="U4795" s="3">
        <f>SUBTOTAL(9,U4789:U4794)</f>
        <v>0</v>
      </c>
    </row>
    <row r="4796" spans="1:21" outlineLevel="4" x14ac:dyDescent="0.25">
      <c r="A4796" s="1" t="s">
        <v>76</v>
      </c>
      <c r="B4796" s="1" t="s">
        <v>77</v>
      </c>
      <c r="C4796" s="4" t="s">
        <v>7585</v>
      </c>
      <c r="D4796" s="19" t="s">
        <v>7586</v>
      </c>
      <c r="E4796" s="1" t="s">
        <v>7586</v>
      </c>
      <c r="F4796" s="19" t="s">
        <v>81</v>
      </c>
      <c r="G4796" s="19" t="s">
        <v>4</v>
      </c>
      <c r="H4796" s="19" t="s">
        <v>7646</v>
      </c>
      <c r="I4796" s="4" t="s">
        <v>7647</v>
      </c>
      <c r="J4796" s="1" t="s">
        <v>4</v>
      </c>
      <c r="K4796" s="1" t="s">
        <v>4</v>
      </c>
      <c r="L4796" s="1" t="s">
        <v>4</v>
      </c>
      <c r="M4796" s="1" t="s">
        <v>13</v>
      </c>
      <c r="N4796" s="1" t="s">
        <v>7645</v>
      </c>
      <c r="O4796" s="26">
        <v>43559</v>
      </c>
      <c r="P4796" s="1" t="s">
        <v>23</v>
      </c>
      <c r="Q4796" s="16">
        <v>1207.8</v>
      </c>
      <c r="R4796" s="16">
        <v>1207.8</v>
      </c>
      <c r="S4796" s="32">
        <v>0</v>
      </c>
      <c r="T4796" s="16">
        <v>0</v>
      </c>
      <c r="U4796" s="3">
        <v>0</v>
      </c>
    </row>
    <row r="4797" spans="1:21" outlineLevel="3" x14ac:dyDescent="0.25">
      <c r="H4797" s="29" t="s">
        <v>17431</v>
      </c>
      <c r="O4797" s="26"/>
      <c r="Q4797" s="16">
        <f>SUBTOTAL(9,Q4796:Q4796)</f>
        <v>1207.8</v>
      </c>
      <c r="R4797" s="16">
        <f>SUBTOTAL(9,R4796:R4796)</f>
        <v>1207.8</v>
      </c>
      <c r="S4797" s="32">
        <f>SUBTOTAL(9,S4796:S4796)</f>
        <v>0</v>
      </c>
      <c r="T4797" s="16">
        <f>SUBTOTAL(9,T4796:T4796)</f>
        <v>0</v>
      </c>
      <c r="U4797" s="3">
        <f>SUBTOTAL(9,U4796:U4796)</f>
        <v>0</v>
      </c>
    </row>
    <row r="4798" spans="1:21" outlineLevel="4" x14ac:dyDescent="0.25">
      <c r="A4798" s="1" t="s">
        <v>119</v>
      </c>
      <c r="B4798" s="1" t="s">
        <v>120</v>
      </c>
      <c r="C4798" s="4" t="s">
        <v>7585</v>
      </c>
      <c r="D4798" s="19" t="s">
        <v>7648</v>
      </c>
      <c r="E4798" s="1" t="s">
        <v>7648</v>
      </c>
      <c r="F4798" s="19" t="s">
        <v>4</v>
      </c>
      <c r="G4798" s="19" t="s">
        <v>123</v>
      </c>
      <c r="H4798" s="19" t="s">
        <v>125</v>
      </c>
      <c r="I4798" s="6" t="s">
        <v>18248</v>
      </c>
      <c r="J4798" s="1" t="s">
        <v>4</v>
      </c>
      <c r="K4798" s="1" t="s">
        <v>4</v>
      </c>
      <c r="L4798" s="1" t="s">
        <v>4</v>
      </c>
      <c r="M4798" s="1" t="s">
        <v>13</v>
      </c>
      <c r="N4798" s="1" t="s">
        <v>7649</v>
      </c>
      <c r="O4798" s="26">
        <v>43363</v>
      </c>
      <c r="P4798" s="1" t="s">
        <v>23</v>
      </c>
      <c r="Q4798" s="16">
        <v>31718</v>
      </c>
      <c r="R4798" s="16">
        <v>0</v>
      </c>
      <c r="S4798" s="32">
        <v>31718</v>
      </c>
      <c r="T4798" s="16">
        <v>0</v>
      </c>
      <c r="U4798" s="3">
        <v>0</v>
      </c>
    </row>
    <row r="4799" spans="1:21" outlineLevel="4" x14ac:dyDescent="0.25">
      <c r="A4799" s="1" t="s">
        <v>119</v>
      </c>
      <c r="B4799" s="1" t="s">
        <v>120</v>
      </c>
      <c r="C4799" s="4" t="s">
        <v>7585</v>
      </c>
      <c r="D4799" s="19" t="s">
        <v>7648</v>
      </c>
      <c r="E4799" s="1" t="s">
        <v>7648</v>
      </c>
      <c r="F4799" s="19" t="s">
        <v>4</v>
      </c>
      <c r="G4799" s="19" t="s">
        <v>123</v>
      </c>
      <c r="H4799" s="19" t="s">
        <v>125</v>
      </c>
      <c r="I4799" s="6" t="s">
        <v>18248</v>
      </c>
      <c r="J4799" s="1" t="s">
        <v>4</v>
      </c>
      <c r="K4799" s="1" t="s">
        <v>4</v>
      </c>
      <c r="L4799" s="1" t="s">
        <v>4</v>
      </c>
      <c r="M4799" s="1" t="s">
        <v>13</v>
      </c>
      <c r="N4799" s="1" t="s">
        <v>7650</v>
      </c>
      <c r="O4799" s="26">
        <v>43419</v>
      </c>
      <c r="P4799" s="1" t="s">
        <v>23</v>
      </c>
      <c r="Q4799" s="16">
        <v>15819</v>
      </c>
      <c r="R4799" s="16">
        <v>0</v>
      </c>
      <c r="S4799" s="32">
        <v>15819</v>
      </c>
      <c r="T4799" s="16">
        <v>0</v>
      </c>
      <c r="U4799" s="3">
        <v>0</v>
      </c>
    </row>
    <row r="4800" spans="1:21" outlineLevel="4" x14ac:dyDescent="0.25">
      <c r="A4800" s="1" t="s">
        <v>119</v>
      </c>
      <c r="B4800" s="1" t="s">
        <v>120</v>
      </c>
      <c r="C4800" s="4" t="s">
        <v>7585</v>
      </c>
      <c r="D4800" s="19" t="s">
        <v>7648</v>
      </c>
      <c r="E4800" s="1" t="s">
        <v>7648</v>
      </c>
      <c r="F4800" s="19" t="s">
        <v>4</v>
      </c>
      <c r="G4800" s="19" t="s">
        <v>123</v>
      </c>
      <c r="H4800" s="19" t="s">
        <v>125</v>
      </c>
      <c r="I4800" s="6" t="s">
        <v>18248</v>
      </c>
      <c r="J4800" s="1" t="s">
        <v>4</v>
      </c>
      <c r="K4800" s="1" t="s">
        <v>4</v>
      </c>
      <c r="L4800" s="1" t="s">
        <v>4</v>
      </c>
      <c r="M4800" s="1" t="s">
        <v>13</v>
      </c>
      <c r="N4800" s="1" t="s">
        <v>7651</v>
      </c>
      <c r="O4800" s="26">
        <v>43479</v>
      </c>
      <c r="P4800" s="1" t="s">
        <v>23</v>
      </c>
      <c r="Q4800" s="16">
        <v>15819</v>
      </c>
      <c r="R4800" s="16">
        <v>0</v>
      </c>
      <c r="S4800" s="32">
        <v>15819</v>
      </c>
      <c r="T4800" s="16">
        <v>0</v>
      </c>
      <c r="U4800" s="3">
        <v>0</v>
      </c>
    </row>
    <row r="4801" spans="1:21" outlineLevel="3" x14ac:dyDescent="0.25">
      <c r="H4801" s="29" t="s">
        <v>16594</v>
      </c>
      <c r="I4801" s="23"/>
      <c r="O4801" s="26"/>
      <c r="Q4801" s="16">
        <f>SUBTOTAL(9,Q4798:Q4800)</f>
        <v>63356</v>
      </c>
      <c r="R4801" s="16">
        <f>SUBTOTAL(9,R4798:R4800)</f>
        <v>0</v>
      </c>
      <c r="S4801" s="32">
        <f>SUBTOTAL(9,S4798:S4800)</f>
        <v>63356</v>
      </c>
      <c r="T4801" s="16">
        <f>SUBTOTAL(9,T4798:T4800)</f>
        <v>0</v>
      </c>
      <c r="U4801" s="3">
        <f>SUBTOTAL(9,U4798:U4800)</f>
        <v>0</v>
      </c>
    </row>
    <row r="4802" spans="1:21" outlineLevel="4" x14ac:dyDescent="0.25">
      <c r="A4802" s="1" t="s">
        <v>119</v>
      </c>
      <c r="B4802" s="1" t="s">
        <v>120</v>
      </c>
      <c r="C4802" s="4" t="s">
        <v>7585</v>
      </c>
      <c r="D4802" s="19" t="s">
        <v>7648</v>
      </c>
      <c r="E4802" s="1" t="s">
        <v>7648</v>
      </c>
      <c r="F4802" s="19" t="s">
        <v>4</v>
      </c>
      <c r="G4802" s="19" t="s">
        <v>123</v>
      </c>
      <c r="H4802" s="19" t="s">
        <v>128</v>
      </c>
      <c r="I4802" s="6" t="s">
        <v>18247</v>
      </c>
      <c r="J4802" s="1" t="s">
        <v>4</v>
      </c>
      <c r="K4802" s="1" t="s">
        <v>4</v>
      </c>
      <c r="L4802" s="1" t="s">
        <v>4</v>
      </c>
      <c r="M4802" s="1" t="s">
        <v>13</v>
      </c>
      <c r="N4802" s="1" t="s">
        <v>7649</v>
      </c>
      <c r="O4802" s="26">
        <v>43363</v>
      </c>
      <c r="P4802" s="1" t="s">
        <v>23</v>
      </c>
      <c r="Q4802" s="16">
        <v>5078.5</v>
      </c>
      <c r="R4802" s="16">
        <v>0</v>
      </c>
      <c r="S4802" s="32">
        <v>5078.5</v>
      </c>
      <c r="T4802" s="16">
        <v>0</v>
      </c>
      <c r="U4802" s="3">
        <v>0</v>
      </c>
    </row>
    <row r="4803" spans="1:21" outlineLevel="4" x14ac:dyDescent="0.25">
      <c r="A4803" s="1" t="s">
        <v>119</v>
      </c>
      <c r="B4803" s="1" t="s">
        <v>120</v>
      </c>
      <c r="C4803" s="4" t="s">
        <v>7585</v>
      </c>
      <c r="D4803" s="19" t="s">
        <v>7648</v>
      </c>
      <c r="E4803" s="1" t="s">
        <v>7648</v>
      </c>
      <c r="F4803" s="19" t="s">
        <v>4</v>
      </c>
      <c r="G4803" s="19" t="s">
        <v>123</v>
      </c>
      <c r="H4803" s="19" t="s">
        <v>128</v>
      </c>
      <c r="I4803" s="6" t="s">
        <v>18247</v>
      </c>
      <c r="J4803" s="1" t="s">
        <v>4</v>
      </c>
      <c r="K4803" s="1" t="s">
        <v>4</v>
      </c>
      <c r="L4803" s="1" t="s">
        <v>4</v>
      </c>
      <c r="M4803" s="1" t="s">
        <v>13</v>
      </c>
      <c r="N4803" s="1" t="s">
        <v>7650</v>
      </c>
      <c r="O4803" s="26">
        <v>43419</v>
      </c>
      <c r="P4803" s="1" t="s">
        <v>23</v>
      </c>
      <c r="Q4803" s="16">
        <v>2539.25</v>
      </c>
      <c r="R4803" s="16">
        <v>0</v>
      </c>
      <c r="S4803" s="32">
        <v>2539.25</v>
      </c>
      <c r="T4803" s="16">
        <v>0</v>
      </c>
      <c r="U4803" s="3">
        <v>0</v>
      </c>
    </row>
    <row r="4804" spans="1:21" outlineLevel="4" x14ac:dyDescent="0.25">
      <c r="A4804" s="1" t="s">
        <v>119</v>
      </c>
      <c r="B4804" s="1" t="s">
        <v>120</v>
      </c>
      <c r="C4804" s="4" t="s">
        <v>7585</v>
      </c>
      <c r="D4804" s="19" t="s">
        <v>7648</v>
      </c>
      <c r="E4804" s="1" t="s">
        <v>7648</v>
      </c>
      <c r="F4804" s="19" t="s">
        <v>4</v>
      </c>
      <c r="G4804" s="19" t="s">
        <v>123</v>
      </c>
      <c r="H4804" s="19" t="s">
        <v>128</v>
      </c>
      <c r="I4804" s="6" t="s">
        <v>18247</v>
      </c>
      <c r="J4804" s="1" t="s">
        <v>4</v>
      </c>
      <c r="K4804" s="1" t="s">
        <v>4</v>
      </c>
      <c r="L4804" s="1" t="s">
        <v>4</v>
      </c>
      <c r="M4804" s="1" t="s">
        <v>13</v>
      </c>
      <c r="N4804" s="1" t="s">
        <v>7651</v>
      </c>
      <c r="O4804" s="26">
        <v>43479</v>
      </c>
      <c r="P4804" s="1" t="s">
        <v>23</v>
      </c>
      <c r="Q4804" s="16">
        <v>2539.25</v>
      </c>
      <c r="R4804" s="16">
        <v>0</v>
      </c>
      <c r="S4804" s="32">
        <v>2539.25</v>
      </c>
      <c r="T4804" s="16">
        <v>0</v>
      </c>
      <c r="U4804" s="3">
        <v>0</v>
      </c>
    </row>
    <row r="4805" spans="1:21" outlineLevel="3" x14ac:dyDescent="0.25">
      <c r="H4805" s="29" t="s">
        <v>16595</v>
      </c>
      <c r="I4805" s="23"/>
      <c r="O4805" s="26"/>
      <c r="Q4805" s="16">
        <f>SUBTOTAL(9,Q4802:Q4804)</f>
        <v>10157</v>
      </c>
      <c r="R4805" s="16">
        <f>SUBTOTAL(9,R4802:R4804)</f>
        <v>0</v>
      </c>
      <c r="S4805" s="32">
        <f>SUBTOTAL(9,S4802:S4804)</f>
        <v>10157</v>
      </c>
      <c r="T4805" s="16">
        <f>SUBTOTAL(9,T4802:T4804)</f>
        <v>0</v>
      </c>
      <c r="U4805" s="3">
        <f>SUBTOTAL(9,U4802:U4804)</f>
        <v>0</v>
      </c>
    </row>
    <row r="4806" spans="1:21" outlineLevel="4" x14ac:dyDescent="0.25">
      <c r="A4806" s="1" t="s">
        <v>119</v>
      </c>
      <c r="B4806" s="1" t="s">
        <v>120</v>
      </c>
      <c r="C4806" s="4" t="s">
        <v>7585</v>
      </c>
      <c r="D4806" s="19" t="s">
        <v>7648</v>
      </c>
      <c r="E4806" s="1" t="s">
        <v>7648</v>
      </c>
      <c r="F4806" s="19" t="s">
        <v>4</v>
      </c>
      <c r="G4806" s="19" t="s">
        <v>123</v>
      </c>
      <c r="H4806" s="19" t="s">
        <v>129</v>
      </c>
      <c r="I4806" s="6" t="s">
        <v>18246</v>
      </c>
      <c r="J4806" s="1" t="s">
        <v>4</v>
      </c>
      <c r="K4806" s="1" t="s">
        <v>4</v>
      </c>
      <c r="L4806" s="1" t="s">
        <v>4</v>
      </c>
      <c r="M4806" s="1" t="s">
        <v>13</v>
      </c>
      <c r="N4806" s="1" t="s">
        <v>7649</v>
      </c>
      <c r="O4806" s="26">
        <v>43363</v>
      </c>
      <c r="P4806" s="1" t="s">
        <v>23</v>
      </c>
      <c r="Q4806" s="16">
        <v>33754</v>
      </c>
      <c r="R4806" s="16">
        <v>0</v>
      </c>
      <c r="S4806" s="32">
        <v>33754</v>
      </c>
      <c r="T4806" s="16">
        <v>0</v>
      </c>
      <c r="U4806" s="3">
        <v>0</v>
      </c>
    </row>
    <row r="4807" spans="1:21" outlineLevel="4" x14ac:dyDescent="0.25">
      <c r="A4807" s="1" t="s">
        <v>119</v>
      </c>
      <c r="B4807" s="1" t="s">
        <v>120</v>
      </c>
      <c r="C4807" s="4" t="s">
        <v>7585</v>
      </c>
      <c r="D4807" s="19" t="s">
        <v>7648</v>
      </c>
      <c r="E4807" s="1" t="s">
        <v>7648</v>
      </c>
      <c r="F4807" s="19" t="s">
        <v>4</v>
      </c>
      <c r="G4807" s="19" t="s">
        <v>123</v>
      </c>
      <c r="H4807" s="19" t="s">
        <v>129</v>
      </c>
      <c r="I4807" s="6" t="s">
        <v>18246</v>
      </c>
      <c r="J4807" s="1" t="s">
        <v>4</v>
      </c>
      <c r="K4807" s="1" t="s">
        <v>4</v>
      </c>
      <c r="L4807" s="1" t="s">
        <v>4</v>
      </c>
      <c r="M4807" s="1" t="s">
        <v>13</v>
      </c>
      <c r="N4807" s="1" t="s">
        <v>7650</v>
      </c>
      <c r="O4807" s="26">
        <v>43419</v>
      </c>
      <c r="P4807" s="1" t="s">
        <v>23</v>
      </c>
      <c r="Q4807" s="16">
        <v>16877</v>
      </c>
      <c r="R4807" s="16">
        <v>0</v>
      </c>
      <c r="S4807" s="32">
        <v>16877</v>
      </c>
      <c r="T4807" s="16">
        <v>0</v>
      </c>
      <c r="U4807" s="3">
        <v>0</v>
      </c>
    </row>
    <row r="4808" spans="1:21" outlineLevel="4" x14ac:dyDescent="0.25">
      <c r="A4808" s="1" t="s">
        <v>119</v>
      </c>
      <c r="B4808" s="1" t="s">
        <v>120</v>
      </c>
      <c r="C4808" s="4" t="s">
        <v>7585</v>
      </c>
      <c r="D4808" s="19" t="s">
        <v>7648</v>
      </c>
      <c r="E4808" s="1" t="s">
        <v>7648</v>
      </c>
      <c r="F4808" s="19" t="s">
        <v>4</v>
      </c>
      <c r="G4808" s="19" t="s">
        <v>123</v>
      </c>
      <c r="H4808" s="19" t="s">
        <v>129</v>
      </c>
      <c r="I4808" s="6" t="s">
        <v>18246</v>
      </c>
      <c r="J4808" s="1" t="s">
        <v>4</v>
      </c>
      <c r="K4808" s="1" t="s">
        <v>4</v>
      </c>
      <c r="L4808" s="1" t="s">
        <v>4</v>
      </c>
      <c r="M4808" s="1" t="s">
        <v>13</v>
      </c>
      <c r="N4808" s="1" t="s">
        <v>7651</v>
      </c>
      <c r="O4808" s="26">
        <v>43479</v>
      </c>
      <c r="P4808" s="1" t="s">
        <v>23</v>
      </c>
      <c r="Q4808" s="16">
        <v>16877</v>
      </c>
      <c r="R4808" s="16">
        <v>0</v>
      </c>
      <c r="S4808" s="32">
        <v>16877</v>
      </c>
      <c r="T4808" s="16">
        <v>0</v>
      </c>
      <c r="U4808" s="3">
        <v>0</v>
      </c>
    </row>
    <row r="4809" spans="1:21" outlineLevel="3" x14ac:dyDescent="0.25">
      <c r="H4809" s="29" t="s">
        <v>16596</v>
      </c>
      <c r="O4809" s="26"/>
      <c r="Q4809" s="16">
        <f>SUBTOTAL(9,Q4806:Q4808)</f>
        <v>67508</v>
      </c>
      <c r="R4809" s="16">
        <f>SUBTOTAL(9,R4806:R4808)</f>
        <v>0</v>
      </c>
      <c r="S4809" s="32">
        <f>SUBTOTAL(9,S4806:S4808)</f>
        <v>67508</v>
      </c>
      <c r="T4809" s="16">
        <f>SUBTOTAL(9,T4806:T4808)</f>
        <v>0</v>
      </c>
      <c r="U4809" s="3">
        <f>SUBTOTAL(9,U4806:U4808)</f>
        <v>0</v>
      </c>
    </row>
    <row r="4810" spans="1:21" outlineLevel="2" x14ac:dyDescent="0.25">
      <c r="C4810" s="5" t="s">
        <v>16020</v>
      </c>
      <c r="O4810" s="26"/>
      <c r="Q4810" s="16">
        <f>SUBTOTAL(9,Q4766:Q4808)</f>
        <v>775402.9</v>
      </c>
      <c r="R4810" s="16">
        <f>SUBTOTAL(9,R4766:R4808)</f>
        <v>613938.62</v>
      </c>
      <c r="S4810" s="32">
        <f>SUBTOTAL(9,S4766:S4808)</f>
        <v>161464.28</v>
      </c>
      <c r="T4810" s="16">
        <f>SUBTOTAL(9,T4766:T4808)</f>
        <v>0</v>
      </c>
      <c r="U4810" s="3">
        <f>SUBTOTAL(9,U4766:U4808)</f>
        <v>0</v>
      </c>
    </row>
    <row r="4811" spans="1:21" outlineLevel="4" x14ac:dyDescent="0.25">
      <c r="A4811" s="1" t="s">
        <v>1329</v>
      </c>
      <c r="B4811" s="1" t="s">
        <v>1330</v>
      </c>
      <c r="C4811" s="4" t="s">
        <v>7652</v>
      </c>
      <c r="D4811" s="19" t="s">
        <v>7653</v>
      </c>
      <c r="E4811" s="1" t="s">
        <v>7653</v>
      </c>
      <c r="F4811" s="19" t="s">
        <v>1332</v>
      </c>
      <c r="G4811" s="19" t="s">
        <v>4</v>
      </c>
      <c r="H4811" s="19" t="s">
        <v>7659</v>
      </c>
      <c r="I4811" s="4" t="s">
        <v>7660</v>
      </c>
      <c r="J4811" s="1" t="s">
        <v>4</v>
      </c>
      <c r="K4811" s="1" t="s">
        <v>7654</v>
      </c>
      <c r="L4811" s="1" t="s">
        <v>7655</v>
      </c>
      <c r="M4811" s="1" t="s">
        <v>7656</v>
      </c>
      <c r="N4811" s="1" t="s">
        <v>7657</v>
      </c>
      <c r="O4811" s="26">
        <v>43339</v>
      </c>
      <c r="P4811" s="1" t="s">
        <v>7658</v>
      </c>
      <c r="Q4811" s="16">
        <v>47152.74</v>
      </c>
      <c r="R4811" s="16">
        <v>47152.74</v>
      </c>
      <c r="S4811" s="32">
        <v>0</v>
      </c>
      <c r="T4811" s="16">
        <v>0</v>
      </c>
      <c r="U4811" s="3">
        <v>0</v>
      </c>
    </row>
    <row r="4812" spans="1:21" outlineLevel="4" x14ac:dyDescent="0.25">
      <c r="A4812" s="1" t="s">
        <v>1329</v>
      </c>
      <c r="B4812" s="1" t="s">
        <v>1330</v>
      </c>
      <c r="C4812" s="4" t="s">
        <v>7652</v>
      </c>
      <c r="D4812" s="19" t="s">
        <v>7653</v>
      </c>
      <c r="E4812" s="1" t="s">
        <v>7653</v>
      </c>
      <c r="F4812" s="19" t="s">
        <v>1332</v>
      </c>
      <c r="G4812" s="19" t="s">
        <v>4</v>
      </c>
      <c r="H4812" s="19" t="s">
        <v>7659</v>
      </c>
      <c r="I4812" s="4" t="s">
        <v>7660</v>
      </c>
      <c r="J4812" s="1" t="s">
        <v>4</v>
      </c>
      <c r="K4812" s="1" t="s">
        <v>7654</v>
      </c>
      <c r="L4812" s="1" t="s">
        <v>7661</v>
      </c>
      <c r="M4812" s="1" t="s">
        <v>7662</v>
      </c>
      <c r="N4812" s="1" t="s">
        <v>7663</v>
      </c>
      <c r="O4812" s="26">
        <v>43377</v>
      </c>
      <c r="P4812" s="1" t="s">
        <v>7664</v>
      </c>
      <c r="Q4812" s="16">
        <v>11294.35</v>
      </c>
      <c r="R4812" s="16">
        <v>11294.35</v>
      </c>
      <c r="S4812" s="32">
        <v>0</v>
      </c>
      <c r="T4812" s="16">
        <v>0</v>
      </c>
      <c r="U4812" s="3">
        <v>0</v>
      </c>
    </row>
    <row r="4813" spans="1:21" outlineLevel="4" x14ac:dyDescent="0.25">
      <c r="A4813" s="1" t="s">
        <v>1329</v>
      </c>
      <c r="B4813" s="1" t="s">
        <v>1330</v>
      </c>
      <c r="C4813" s="4" t="s">
        <v>7652</v>
      </c>
      <c r="D4813" s="19" t="s">
        <v>7653</v>
      </c>
      <c r="E4813" s="1" t="s">
        <v>7653</v>
      </c>
      <c r="F4813" s="19" t="s">
        <v>1332</v>
      </c>
      <c r="G4813" s="19" t="s">
        <v>4</v>
      </c>
      <c r="H4813" s="19" t="s">
        <v>7659</v>
      </c>
      <c r="I4813" s="4" t="s">
        <v>7660</v>
      </c>
      <c r="J4813" s="1" t="s">
        <v>4</v>
      </c>
      <c r="K4813" s="1" t="s">
        <v>7654</v>
      </c>
      <c r="L4813" s="1" t="s">
        <v>7665</v>
      </c>
      <c r="M4813" s="1" t="s">
        <v>7666</v>
      </c>
      <c r="N4813" s="1" t="s">
        <v>7667</v>
      </c>
      <c r="O4813" s="26">
        <v>43398</v>
      </c>
      <c r="P4813" s="1" t="s">
        <v>7668</v>
      </c>
      <c r="Q4813" s="16">
        <v>21465.5</v>
      </c>
      <c r="R4813" s="16">
        <v>21465.5</v>
      </c>
      <c r="S4813" s="32">
        <v>0</v>
      </c>
      <c r="T4813" s="16">
        <v>0</v>
      </c>
      <c r="U4813" s="3">
        <v>0</v>
      </c>
    </row>
    <row r="4814" spans="1:21" outlineLevel="4" x14ac:dyDescent="0.25">
      <c r="A4814" s="1" t="s">
        <v>1329</v>
      </c>
      <c r="B4814" s="1" t="s">
        <v>1330</v>
      </c>
      <c r="C4814" s="4" t="s">
        <v>7652</v>
      </c>
      <c r="D4814" s="19" t="s">
        <v>7653</v>
      </c>
      <c r="E4814" s="1" t="s">
        <v>7653</v>
      </c>
      <c r="F4814" s="19" t="s">
        <v>1332</v>
      </c>
      <c r="G4814" s="19" t="s">
        <v>4</v>
      </c>
      <c r="H4814" s="19" t="s">
        <v>7659</v>
      </c>
      <c r="I4814" s="4" t="s">
        <v>7660</v>
      </c>
      <c r="J4814" s="1" t="s">
        <v>4</v>
      </c>
      <c r="K4814" s="1" t="s">
        <v>7654</v>
      </c>
      <c r="L4814" s="1" t="s">
        <v>7669</v>
      </c>
      <c r="M4814" s="1" t="s">
        <v>7670</v>
      </c>
      <c r="N4814" s="1" t="s">
        <v>7671</v>
      </c>
      <c r="O4814" s="26">
        <v>43412</v>
      </c>
      <c r="P4814" s="1" t="s">
        <v>7672</v>
      </c>
      <c r="Q4814" s="16">
        <v>8117.18</v>
      </c>
      <c r="R4814" s="16">
        <v>8117.18</v>
      </c>
      <c r="S4814" s="32">
        <v>0</v>
      </c>
      <c r="T4814" s="16">
        <v>0</v>
      </c>
      <c r="U4814" s="3">
        <v>0</v>
      </c>
    </row>
    <row r="4815" spans="1:21" outlineLevel="3" x14ac:dyDescent="0.25">
      <c r="H4815" s="29" t="s">
        <v>17432</v>
      </c>
      <c r="O4815" s="26"/>
      <c r="Q4815" s="16">
        <f>SUBTOTAL(9,Q4811:Q4814)</f>
        <v>88029.76999999999</v>
      </c>
      <c r="R4815" s="16">
        <f>SUBTOTAL(9,R4811:R4814)</f>
        <v>88029.76999999999</v>
      </c>
      <c r="S4815" s="32">
        <f>SUBTOTAL(9,S4811:S4814)</f>
        <v>0</v>
      </c>
      <c r="T4815" s="16">
        <f>SUBTOTAL(9,T4811:T4814)</f>
        <v>0</v>
      </c>
      <c r="U4815" s="3">
        <f>SUBTOTAL(9,U4811:U4814)</f>
        <v>0</v>
      </c>
    </row>
    <row r="4816" spans="1:21" outlineLevel="4" x14ac:dyDescent="0.25">
      <c r="A4816" s="1" t="s">
        <v>1329</v>
      </c>
      <c r="B4816" s="1" t="s">
        <v>1330</v>
      </c>
      <c r="C4816" s="4" t="s">
        <v>7652</v>
      </c>
      <c r="D4816" s="19" t="s">
        <v>7653</v>
      </c>
      <c r="E4816" s="1" t="s">
        <v>7653</v>
      </c>
      <c r="F4816" s="19" t="s">
        <v>1332</v>
      </c>
      <c r="G4816" s="19" t="s">
        <v>4</v>
      </c>
      <c r="H4816" s="19" t="s">
        <v>7678</v>
      </c>
      <c r="I4816" s="4" t="s">
        <v>7679</v>
      </c>
      <c r="J4816" s="1" t="s">
        <v>4</v>
      </c>
      <c r="K4816" s="1" t="s">
        <v>7673</v>
      </c>
      <c r="L4816" s="1" t="s">
        <v>7674</v>
      </c>
      <c r="M4816" s="1" t="s">
        <v>7675</v>
      </c>
      <c r="N4816" s="1" t="s">
        <v>7676</v>
      </c>
      <c r="O4816" s="26">
        <v>43444</v>
      </c>
      <c r="P4816" s="1" t="s">
        <v>7677</v>
      </c>
      <c r="Q4816" s="16">
        <v>6373.62</v>
      </c>
      <c r="R4816" s="16">
        <v>6373.62</v>
      </c>
      <c r="S4816" s="32">
        <v>0</v>
      </c>
      <c r="T4816" s="16">
        <v>0</v>
      </c>
      <c r="U4816" s="3">
        <v>0</v>
      </c>
    </row>
    <row r="4817" spans="1:21" outlineLevel="4" x14ac:dyDescent="0.25">
      <c r="A4817" s="1" t="s">
        <v>1329</v>
      </c>
      <c r="B4817" s="1" t="s">
        <v>1330</v>
      </c>
      <c r="C4817" s="4" t="s">
        <v>7652</v>
      </c>
      <c r="D4817" s="19" t="s">
        <v>7653</v>
      </c>
      <c r="E4817" s="1" t="s">
        <v>7653</v>
      </c>
      <c r="F4817" s="19" t="s">
        <v>1332</v>
      </c>
      <c r="G4817" s="19" t="s">
        <v>4</v>
      </c>
      <c r="H4817" s="19" t="s">
        <v>7678</v>
      </c>
      <c r="I4817" s="4" t="s">
        <v>7679</v>
      </c>
      <c r="J4817" s="1" t="s">
        <v>4</v>
      </c>
      <c r="K4817" s="1" t="s">
        <v>7673</v>
      </c>
      <c r="L4817" s="1" t="s">
        <v>7680</v>
      </c>
      <c r="M4817" s="1" t="s">
        <v>7681</v>
      </c>
      <c r="N4817" s="1" t="s">
        <v>7682</v>
      </c>
      <c r="O4817" s="26">
        <v>43584</v>
      </c>
      <c r="P4817" s="1" t="s">
        <v>7683</v>
      </c>
      <c r="Q4817" s="16">
        <v>7010.96</v>
      </c>
      <c r="R4817" s="16">
        <v>7010.96</v>
      </c>
      <c r="S4817" s="32">
        <v>0</v>
      </c>
      <c r="T4817" s="16">
        <v>0</v>
      </c>
      <c r="U4817" s="3">
        <v>0</v>
      </c>
    </row>
    <row r="4818" spans="1:21" outlineLevel="4" x14ac:dyDescent="0.25">
      <c r="A4818" s="1" t="s">
        <v>1329</v>
      </c>
      <c r="B4818" s="1" t="s">
        <v>1330</v>
      </c>
      <c r="C4818" s="4" t="s">
        <v>7652</v>
      </c>
      <c r="D4818" s="19" t="s">
        <v>7653</v>
      </c>
      <c r="E4818" s="1" t="s">
        <v>7653</v>
      </c>
      <c r="F4818" s="19" t="s">
        <v>1332</v>
      </c>
      <c r="G4818" s="19" t="s">
        <v>4</v>
      </c>
      <c r="H4818" s="19" t="s">
        <v>7678</v>
      </c>
      <c r="I4818" s="4" t="s">
        <v>7679</v>
      </c>
      <c r="J4818" s="1" t="s">
        <v>4</v>
      </c>
      <c r="K4818" s="1" t="s">
        <v>7673</v>
      </c>
      <c r="L4818" s="1" t="s">
        <v>7684</v>
      </c>
      <c r="M4818" s="1" t="s">
        <v>7685</v>
      </c>
      <c r="N4818" s="1" t="s">
        <v>7686</v>
      </c>
      <c r="O4818" s="26">
        <v>43503</v>
      </c>
      <c r="P4818" s="1" t="s">
        <v>7687</v>
      </c>
      <c r="Q4818" s="16">
        <v>7977.24</v>
      </c>
      <c r="R4818" s="16">
        <v>7977.24</v>
      </c>
      <c r="S4818" s="32">
        <v>0</v>
      </c>
      <c r="T4818" s="16">
        <v>0</v>
      </c>
      <c r="U4818" s="3">
        <v>0</v>
      </c>
    </row>
    <row r="4819" spans="1:21" outlineLevel="4" x14ac:dyDescent="0.25">
      <c r="A4819" s="1" t="s">
        <v>1329</v>
      </c>
      <c r="B4819" s="1" t="s">
        <v>1330</v>
      </c>
      <c r="C4819" s="4" t="s">
        <v>7652</v>
      </c>
      <c r="D4819" s="19" t="s">
        <v>7653</v>
      </c>
      <c r="E4819" s="1" t="s">
        <v>7653</v>
      </c>
      <c r="F4819" s="19" t="s">
        <v>1332</v>
      </c>
      <c r="G4819" s="19" t="s">
        <v>4</v>
      </c>
      <c r="H4819" s="19" t="s">
        <v>7678</v>
      </c>
      <c r="I4819" s="4" t="s">
        <v>7679</v>
      </c>
      <c r="J4819" s="1" t="s">
        <v>4</v>
      </c>
      <c r="K4819" s="1" t="s">
        <v>7673</v>
      </c>
      <c r="L4819" s="1" t="s">
        <v>7688</v>
      </c>
      <c r="M4819" s="1" t="s">
        <v>7689</v>
      </c>
      <c r="N4819" s="1" t="s">
        <v>7690</v>
      </c>
      <c r="O4819" s="26">
        <v>43587</v>
      </c>
      <c r="P4819" s="1" t="s">
        <v>7691</v>
      </c>
      <c r="Q4819" s="16">
        <v>1532.25</v>
      </c>
      <c r="R4819" s="16">
        <v>1532.25</v>
      </c>
      <c r="S4819" s="32">
        <v>0</v>
      </c>
      <c r="T4819" s="16">
        <v>0</v>
      </c>
      <c r="U4819" s="3">
        <v>0</v>
      </c>
    </row>
    <row r="4820" spans="1:21" outlineLevel="4" x14ac:dyDescent="0.25">
      <c r="A4820" s="1" t="s">
        <v>1329</v>
      </c>
      <c r="B4820" s="1" t="s">
        <v>1330</v>
      </c>
      <c r="C4820" s="4" t="s">
        <v>7652</v>
      </c>
      <c r="D4820" s="19" t="s">
        <v>7653</v>
      </c>
      <c r="E4820" s="1" t="s">
        <v>7653</v>
      </c>
      <c r="F4820" s="19" t="s">
        <v>1332</v>
      </c>
      <c r="G4820" s="19" t="s">
        <v>4</v>
      </c>
      <c r="H4820" s="19" t="s">
        <v>7678</v>
      </c>
      <c r="I4820" s="4" t="s">
        <v>7679</v>
      </c>
      <c r="J4820" s="1" t="s">
        <v>4</v>
      </c>
      <c r="K4820" s="1" t="s">
        <v>7673</v>
      </c>
      <c r="L4820" s="1" t="s">
        <v>7692</v>
      </c>
      <c r="M4820" s="1" t="s">
        <v>7693</v>
      </c>
      <c r="N4820" s="1" t="s">
        <v>7694</v>
      </c>
      <c r="O4820" s="26">
        <v>43609</v>
      </c>
      <c r="P4820" s="1" t="s">
        <v>7695</v>
      </c>
      <c r="Q4820" s="16">
        <v>34237.230000000003</v>
      </c>
      <c r="R4820" s="16">
        <v>34237.230000000003</v>
      </c>
      <c r="S4820" s="32">
        <v>0</v>
      </c>
      <c r="T4820" s="16">
        <v>0</v>
      </c>
      <c r="U4820" s="3">
        <v>0</v>
      </c>
    </row>
    <row r="4821" spans="1:21" outlineLevel="4" x14ac:dyDescent="0.25">
      <c r="A4821" s="1" t="s">
        <v>1329</v>
      </c>
      <c r="B4821" s="1" t="s">
        <v>1330</v>
      </c>
      <c r="C4821" s="4" t="s">
        <v>7652</v>
      </c>
      <c r="D4821" s="19" t="s">
        <v>7653</v>
      </c>
      <c r="E4821" s="1" t="s">
        <v>7653</v>
      </c>
      <c r="F4821" s="19" t="s">
        <v>1332</v>
      </c>
      <c r="G4821" s="19" t="s">
        <v>4</v>
      </c>
      <c r="H4821" s="19" t="s">
        <v>7678</v>
      </c>
      <c r="I4821" s="4" t="s">
        <v>7679</v>
      </c>
      <c r="J4821" s="1" t="s">
        <v>4</v>
      </c>
      <c r="K4821" s="1" t="s">
        <v>7673</v>
      </c>
      <c r="L4821" s="1" t="s">
        <v>7696</v>
      </c>
      <c r="M4821" s="1" t="s">
        <v>7697</v>
      </c>
      <c r="N4821" s="1" t="s">
        <v>7698</v>
      </c>
      <c r="O4821" s="26">
        <v>43636</v>
      </c>
      <c r="P4821" s="1" t="s">
        <v>7699</v>
      </c>
      <c r="Q4821" s="16">
        <v>52937.75</v>
      </c>
      <c r="R4821" s="16">
        <v>52937.75</v>
      </c>
      <c r="S4821" s="32">
        <v>0</v>
      </c>
      <c r="T4821" s="16">
        <v>0</v>
      </c>
      <c r="U4821" s="3">
        <v>0</v>
      </c>
    </row>
    <row r="4822" spans="1:21" outlineLevel="3" x14ac:dyDescent="0.25">
      <c r="H4822" s="29" t="s">
        <v>17433</v>
      </c>
      <c r="O4822" s="26"/>
      <c r="Q4822" s="16">
        <f>SUBTOTAL(9,Q4816:Q4821)</f>
        <v>110069.05</v>
      </c>
      <c r="R4822" s="16">
        <f>SUBTOTAL(9,R4816:R4821)</f>
        <v>110069.05</v>
      </c>
      <c r="S4822" s="32">
        <f>SUBTOTAL(9,S4816:S4821)</f>
        <v>0</v>
      </c>
      <c r="T4822" s="16">
        <f>SUBTOTAL(9,T4816:T4821)</f>
        <v>0</v>
      </c>
      <c r="U4822" s="3">
        <f>SUBTOTAL(9,U4816:U4821)</f>
        <v>0</v>
      </c>
    </row>
    <row r="4823" spans="1:21" outlineLevel="2" x14ac:dyDescent="0.25">
      <c r="C4823" s="5" t="s">
        <v>16021</v>
      </c>
      <c r="O4823" s="26"/>
      <c r="Q4823" s="16">
        <f>SUBTOTAL(9,Q4811:Q4821)</f>
        <v>198098.82</v>
      </c>
      <c r="R4823" s="16">
        <f>SUBTOTAL(9,R4811:R4821)</f>
        <v>198098.82</v>
      </c>
      <c r="S4823" s="32">
        <f>SUBTOTAL(9,S4811:S4821)</f>
        <v>0</v>
      </c>
      <c r="T4823" s="16">
        <f>SUBTOTAL(9,T4811:T4821)</f>
        <v>0</v>
      </c>
      <c r="U4823" s="3">
        <f>SUBTOTAL(9,U4811:U4821)</f>
        <v>0</v>
      </c>
    </row>
    <row r="4824" spans="1:21" s="8" customFormat="1" outlineLevel="3" x14ac:dyDescent="0.25">
      <c r="A4824" s="8" t="s">
        <v>7700</v>
      </c>
      <c r="B4824" s="8" t="s">
        <v>7701</v>
      </c>
      <c r="C4824" s="11" t="s">
        <v>18123</v>
      </c>
      <c r="D4824" s="20" t="s">
        <v>7702</v>
      </c>
      <c r="E4824" s="8" t="s">
        <v>7702</v>
      </c>
      <c r="F4824" s="20" t="s">
        <v>4</v>
      </c>
      <c r="G4824" s="20" t="s">
        <v>18217</v>
      </c>
      <c r="H4824" s="20" t="s">
        <v>18296</v>
      </c>
      <c r="I4824" s="11" t="s">
        <v>18297</v>
      </c>
      <c r="J4824" s="8" t="s">
        <v>4</v>
      </c>
      <c r="K4824" s="8" t="s">
        <v>4</v>
      </c>
      <c r="L4824" s="8" t="s">
        <v>4</v>
      </c>
      <c r="M4824" s="8" t="s">
        <v>13</v>
      </c>
      <c r="N4824" s="8" t="s">
        <v>7703</v>
      </c>
      <c r="O4824" s="27">
        <v>43480</v>
      </c>
      <c r="P4824" s="8" t="s">
        <v>7704</v>
      </c>
      <c r="Q4824" s="30">
        <v>1445</v>
      </c>
      <c r="R4824" s="30">
        <v>0</v>
      </c>
      <c r="S4824" s="33">
        <v>0</v>
      </c>
      <c r="T4824" s="30">
        <v>1445</v>
      </c>
      <c r="U4824" s="9">
        <v>0</v>
      </c>
    </row>
    <row r="4825" spans="1:21" ht="30" outlineLevel="2" x14ac:dyDescent="0.25">
      <c r="C4825" s="5" t="s">
        <v>18124</v>
      </c>
      <c r="O4825" s="26"/>
      <c r="Q4825" s="16">
        <f>SUBTOTAL(9,Q4824:Q4824)</f>
        <v>1445</v>
      </c>
      <c r="R4825" s="16">
        <f>SUBTOTAL(9,R4824:R4824)</f>
        <v>0</v>
      </c>
      <c r="S4825" s="32">
        <f>SUBTOTAL(9,S4824:S4824)</f>
        <v>0</v>
      </c>
      <c r="T4825" s="16">
        <f>SUBTOTAL(9,T4824:T4824)</f>
        <v>1445</v>
      </c>
      <c r="U4825" s="3">
        <f>SUBTOTAL(9,U4824:U4824)</f>
        <v>0</v>
      </c>
    </row>
    <row r="4826" spans="1:21" outlineLevel="4" x14ac:dyDescent="0.25">
      <c r="A4826" s="1" t="s">
        <v>119</v>
      </c>
      <c r="B4826" s="1" t="s">
        <v>120</v>
      </c>
      <c r="C4826" s="4" t="s">
        <v>7705</v>
      </c>
      <c r="D4826" s="19" t="s">
        <v>4138</v>
      </c>
      <c r="E4826" s="1" t="s">
        <v>4138</v>
      </c>
      <c r="F4826" s="19" t="s">
        <v>4</v>
      </c>
      <c r="G4826" s="19" t="s">
        <v>123</v>
      </c>
      <c r="H4826" s="19" t="s">
        <v>125</v>
      </c>
      <c r="I4826" s="6" t="s">
        <v>18248</v>
      </c>
      <c r="J4826" s="1" t="s">
        <v>4</v>
      </c>
      <c r="K4826" s="1" t="s">
        <v>4</v>
      </c>
      <c r="L4826" s="1" t="s">
        <v>4</v>
      </c>
      <c r="M4826" s="1" t="s">
        <v>13</v>
      </c>
      <c r="N4826" s="1" t="s">
        <v>7706</v>
      </c>
      <c r="O4826" s="26">
        <v>43363</v>
      </c>
      <c r="P4826" s="1" t="s">
        <v>23</v>
      </c>
      <c r="Q4826" s="16">
        <v>27712</v>
      </c>
      <c r="R4826" s="16">
        <v>0</v>
      </c>
      <c r="S4826" s="32">
        <v>27712</v>
      </c>
      <c r="T4826" s="16">
        <v>0</v>
      </c>
      <c r="U4826" s="3">
        <v>0</v>
      </c>
    </row>
    <row r="4827" spans="1:21" outlineLevel="4" x14ac:dyDescent="0.25">
      <c r="A4827" s="1" t="s">
        <v>119</v>
      </c>
      <c r="B4827" s="1" t="s">
        <v>120</v>
      </c>
      <c r="C4827" s="4" t="s">
        <v>7705</v>
      </c>
      <c r="D4827" s="19" t="s">
        <v>4138</v>
      </c>
      <c r="E4827" s="1" t="s">
        <v>4138</v>
      </c>
      <c r="F4827" s="19" t="s">
        <v>4</v>
      </c>
      <c r="G4827" s="19" t="s">
        <v>123</v>
      </c>
      <c r="H4827" s="19" t="s">
        <v>125</v>
      </c>
      <c r="I4827" s="6" t="s">
        <v>18248</v>
      </c>
      <c r="J4827" s="1" t="s">
        <v>4</v>
      </c>
      <c r="K4827" s="1" t="s">
        <v>4</v>
      </c>
      <c r="L4827" s="1" t="s">
        <v>4</v>
      </c>
      <c r="M4827" s="1" t="s">
        <v>13</v>
      </c>
      <c r="N4827" s="1" t="s">
        <v>7707</v>
      </c>
      <c r="O4827" s="26">
        <v>43419</v>
      </c>
      <c r="P4827" s="1" t="s">
        <v>23</v>
      </c>
      <c r="Q4827" s="16">
        <v>13256.55</v>
      </c>
      <c r="R4827" s="16">
        <v>0</v>
      </c>
      <c r="S4827" s="32">
        <v>13256.55</v>
      </c>
      <c r="T4827" s="16">
        <v>0</v>
      </c>
      <c r="U4827" s="3">
        <v>0</v>
      </c>
    </row>
    <row r="4828" spans="1:21" outlineLevel="4" x14ac:dyDescent="0.25">
      <c r="A4828" s="1" t="s">
        <v>119</v>
      </c>
      <c r="B4828" s="1" t="s">
        <v>120</v>
      </c>
      <c r="C4828" s="4" t="s">
        <v>7705</v>
      </c>
      <c r="D4828" s="19" t="s">
        <v>4138</v>
      </c>
      <c r="E4828" s="1" t="s">
        <v>4138</v>
      </c>
      <c r="F4828" s="19" t="s">
        <v>4</v>
      </c>
      <c r="G4828" s="19" t="s">
        <v>123</v>
      </c>
      <c r="H4828" s="19" t="s">
        <v>125</v>
      </c>
      <c r="I4828" s="6" t="s">
        <v>18248</v>
      </c>
      <c r="J4828" s="1" t="s">
        <v>4</v>
      </c>
      <c r="K4828" s="1" t="s">
        <v>4</v>
      </c>
      <c r="L4828" s="1" t="s">
        <v>4</v>
      </c>
      <c r="M4828" s="1" t="s">
        <v>13</v>
      </c>
      <c r="N4828" s="1" t="s">
        <v>7708</v>
      </c>
      <c r="O4828" s="26">
        <v>43479</v>
      </c>
      <c r="P4828" s="1" t="s">
        <v>23</v>
      </c>
      <c r="Q4828" s="16">
        <v>13256.55</v>
      </c>
      <c r="R4828" s="16">
        <v>0</v>
      </c>
      <c r="S4828" s="32">
        <v>13256.55</v>
      </c>
      <c r="T4828" s="16">
        <v>0</v>
      </c>
      <c r="U4828" s="3">
        <v>0</v>
      </c>
    </row>
    <row r="4829" spans="1:21" outlineLevel="3" x14ac:dyDescent="0.25">
      <c r="H4829" s="29" t="s">
        <v>16594</v>
      </c>
      <c r="I4829" s="23"/>
      <c r="O4829" s="26"/>
      <c r="Q4829" s="16">
        <f>SUBTOTAL(9,Q4826:Q4828)</f>
        <v>54225.100000000006</v>
      </c>
      <c r="R4829" s="16">
        <f>SUBTOTAL(9,R4826:R4828)</f>
        <v>0</v>
      </c>
      <c r="S4829" s="32">
        <f>SUBTOTAL(9,S4826:S4828)</f>
        <v>54225.100000000006</v>
      </c>
      <c r="T4829" s="16">
        <f>SUBTOTAL(9,T4826:T4828)</f>
        <v>0</v>
      </c>
      <c r="U4829" s="3">
        <f>SUBTOTAL(9,U4826:U4828)</f>
        <v>0</v>
      </c>
    </row>
    <row r="4830" spans="1:21" outlineLevel="4" x14ac:dyDescent="0.25">
      <c r="A4830" s="1" t="s">
        <v>119</v>
      </c>
      <c r="B4830" s="1" t="s">
        <v>120</v>
      </c>
      <c r="C4830" s="4" t="s">
        <v>7705</v>
      </c>
      <c r="D4830" s="19" t="s">
        <v>4138</v>
      </c>
      <c r="E4830" s="1" t="s">
        <v>4138</v>
      </c>
      <c r="F4830" s="19" t="s">
        <v>4</v>
      </c>
      <c r="G4830" s="19" t="s">
        <v>123</v>
      </c>
      <c r="H4830" s="19" t="s">
        <v>128</v>
      </c>
      <c r="I4830" s="6" t="s">
        <v>18247</v>
      </c>
      <c r="J4830" s="1" t="s">
        <v>4</v>
      </c>
      <c r="K4830" s="1" t="s">
        <v>4</v>
      </c>
      <c r="L4830" s="1" t="s">
        <v>4</v>
      </c>
      <c r="M4830" s="1" t="s">
        <v>13</v>
      </c>
      <c r="N4830" s="1" t="s">
        <v>7706</v>
      </c>
      <c r="O4830" s="26">
        <v>43363</v>
      </c>
      <c r="P4830" s="1" t="s">
        <v>23</v>
      </c>
      <c r="Q4830" s="16">
        <v>3447.5</v>
      </c>
      <c r="R4830" s="16">
        <v>0</v>
      </c>
      <c r="S4830" s="32">
        <v>3447.5</v>
      </c>
      <c r="T4830" s="16">
        <v>0</v>
      </c>
      <c r="U4830" s="3">
        <v>0</v>
      </c>
    </row>
    <row r="4831" spans="1:21" outlineLevel="4" x14ac:dyDescent="0.25">
      <c r="A4831" s="1" t="s">
        <v>119</v>
      </c>
      <c r="B4831" s="1" t="s">
        <v>120</v>
      </c>
      <c r="C4831" s="4" t="s">
        <v>7705</v>
      </c>
      <c r="D4831" s="19" t="s">
        <v>4138</v>
      </c>
      <c r="E4831" s="1" t="s">
        <v>4138</v>
      </c>
      <c r="F4831" s="19" t="s">
        <v>4</v>
      </c>
      <c r="G4831" s="19" t="s">
        <v>123</v>
      </c>
      <c r="H4831" s="19" t="s">
        <v>128</v>
      </c>
      <c r="I4831" s="6" t="s">
        <v>18247</v>
      </c>
      <c r="J4831" s="1" t="s">
        <v>4</v>
      </c>
      <c r="K4831" s="1" t="s">
        <v>4</v>
      </c>
      <c r="L4831" s="1" t="s">
        <v>4</v>
      </c>
      <c r="M4831" s="1" t="s">
        <v>13</v>
      </c>
      <c r="N4831" s="1" t="s">
        <v>7707</v>
      </c>
      <c r="O4831" s="26">
        <v>43419</v>
      </c>
      <c r="P4831" s="1" t="s">
        <v>23</v>
      </c>
      <c r="Q4831" s="16">
        <v>1710.25</v>
      </c>
      <c r="R4831" s="16">
        <v>0</v>
      </c>
      <c r="S4831" s="32">
        <v>1710.25</v>
      </c>
      <c r="T4831" s="16">
        <v>0</v>
      </c>
      <c r="U4831" s="3">
        <v>0</v>
      </c>
    </row>
    <row r="4832" spans="1:21" outlineLevel="4" x14ac:dyDescent="0.25">
      <c r="A4832" s="1" t="s">
        <v>119</v>
      </c>
      <c r="B4832" s="1" t="s">
        <v>120</v>
      </c>
      <c r="C4832" s="4" t="s">
        <v>7705</v>
      </c>
      <c r="D4832" s="19" t="s">
        <v>4138</v>
      </c>
      <c r="E4832" s="1" t="s">
        <v>4138</v>
      </c>
      <c r="F4832" s="19" t="s">
        <v>4</v>
      </c>
      <c r="G4832" s="19" t="s">
        <v>123</v>
      </c>
      <c r="H4832" s="19" t="s">
        <v>128</v>
      </c>
      <c r="I4832" s="6" t="s">
        <v>18247</v>
      </c>
      <c r="J4832" s="1" t="s">
        <v>4</v>
      </c>
      <c r="K4832" s="1" t="s">
        <v>4</v>
      </c>
      <c r="L4832" s="1" t="s">
        <v>4</v>
      </c>
      <c r="M4832" s="1" t="s">
        <v>13</v>
      </c>
      <c r="N4832" s="1" t="s">
        <v>7708</v>
      </c>
      <c r="O4832" s="26">
        <v>43479</v>
      </c>
      <c r="P4832" s="1" t="s">
        <v>23</v>
      </c>
      <c r="Q4832" s="16">
        <v>1710.25</v>
      </c>
      <c r="R4832" s="16">
        <v>0</v>
      </c>
      <c r="S4832" s="32">
        <v>1710.25</v>
      </c>
      <c r="T4832" s="16">
        <v>0</v>
      </c>
      <c r="U4832" s="3">
        <v>0</v>
      </c>
    </row>
    <row r="4833" spans="1:21" outlineLevel="3" x14ac:dyDescent="0.25">
      <c r="H4833" s="29" t="s">
        <v>16595</v>
      </c>
      <c r="I4833" s="23"/>
      <c r="O4833" s="26"/>
      <c r="Q4833" s="16">
        <f>SUBTOTAL(9,Q4830:Q4832)</f>
        <v>6868</v>
      </c>
      <c r="R4833" s="16">
        <f>SUBTOTAL(9,R4830:R4832)</f>
        <v>0</v>
      </c>
      <c r="S4833" s="32">
        <f>SUBTOTAL(9,S4830:S4832)</f>
        <v>6868</v>
      </c>
      <c r="T4833" s="16">
        <f>SUBTOTAL(9,T4830:T4832)</f>
        <v>0</v>
      </c>
      <c r="U4833" s="3">
        <f>SUBTOTAL(9,U4830:U4832)</f>
        <v>0</v>
      </c>
    </row>
    <row r="4834" spans="1:21" outlineLevel="4" x14ac:dyDescent="0.25">
      <c r="A4834" s="1" t="s">
        <v>119</v>
      </c>
      <c r="B4834" s="1" t="s">
        <v>120</v>
      </c>
      <c r="C4834" s="4" t="s">
        <v>7705</v>
      </c>
      <c r="D4834" s="19" t="s">
        <v>4138</v>
      </c>
      <c r="E4834" s="1" t="s">
        <v>4138</v>
      </c>
      <c r="F4834" s="19" t="s">
        <v>4</v>
      </c>
      <c r="G4834" s="19" t="s">
        <v>123</v>
      </c>
      <c r="H4834" s="19" t="s">
        <v>129</v>
      </c>
      <c r="I4834" s="6" t="s">
        <v>18246</v>
      </c>
      <c r="J4834" s="1" t="s">
        <v>4</v>
      </c>
      <c r="K4834" s="1" t="s">
        <v>4</v>
      </c>
      <c r="L4834" s="1" t="s">
        <v>4</v>
      </c>
      <c r="M4834" s="1" t="s">
        <v>13</v>
      </c>
      <c r="N4834" s="1" t="s">
        <v>7706</v>
      </c>
      <c r="O4834" s="26">
        <v>43363</v>
      </c>
      <c r="P4834" s="1" t="s">
        <v>23</v>
      </c>
      <c r="Q4834" s="16">
        <v>27105.5</v>
      </c>
      <c r="R4834" s="16">
        <v>0</v>
      </c>
      <c r="S4834" s="32">
        <v>27105.5</v>
      </c>
      <c r="T4834" s="16">
        <v>0</v>
      </c>
      <c r="U4834" s="3">
        <v>0</v>
      </c>
    </row>
    <row r="4835" spans="1:21" outlineLevel="4" x14ac:dyDescent="0.25">
      <c r="A4835" s="1" t="s">
        <v>119</v>
      </c>
      <c r="B4835" s="1" t="s">
        <v>120</v>
      </c>
      <c r="C4835" s="4" t="s">
        <v>7705</v>
      </c>
      <c r="D4835" s="19" t="s">
        <v>4138</v>
      </c>
      <c r="E4835" s="1" t="s">
        <v>4138</v>
      </c>
      <c r="F4835" s="19" t="s">
        <v>4</v>
      </c>
      <c r="G4835" s="19" t="s">
        <v>123</v>
      </c>
      <c r="H4835" s="19" t="s">
        <v>129</v>
      </c>
      <c r="I4835" s="6" t="s">
        <v>18246</v>
      </c>
      <c r="J4835" s="1" t="s">
        <v>4</v>
      </c>
      <c r="K4835" s="1" t="s">
        <v>4</v>
      </c>
      <c r="L4835" s="1" t="s">
        <v>4</v>
      </c>
      <c r="M4835" s="1" t="s">
        <v>13</v>
      </c>
      <c r="N4835" s="1" t="s">
        <v>7707</v>
      </c>
      <c r="O4835" s="26">
        <v>43419</v>
      </c>
      <c r="P4835" s="1" t="s">
        <v>23</v>
      </c>
      <c r="Q4835" s="16">
        <v>13544.65</v>
      </c>
      <c r="R4835" s="16">
        <v>0</v>
      </c>
      <c r="S4835" s="32">
        <v>13544.65</v>
      </c>
      <c r="T4835" s="16">
        <v>0</v>
      </c>
      <c r="U4835" s="3">
        <v>0</v>
      </c>
    </row>
    <row r="4836" spans="1:21" outlineLevel="4" x14ac:dyDescent="0.25">
      <c r="A4836" s="1" t="s">
        <v>119</v>
      </c>
      <c r="B4836" s="1" t="s">
        <v>120</v>
      </c>
      <c r="C4836" s="4" t="s">
        <v>7705</v>
      </c>
      <c r="D4836" s="19" t="s">
        <v>4138</v>
      </c>
      <c r="E4836" s="1" t="s">
        <v>4138</v>
      </c>
      <c r="F4836" s="19" t="s">
        <v>4</v>
      </c>
      <c r="G4836" s="19" t="s">
        <v>123</v>
      </c>
      <c r="H4836" s="19" t="s">
        <v>129</v>
      </c>
      <c r="I4836" s="6" t="s">
        <v>18246</v>
      </c>
      <c r="J4836" s="1" t="s">
        <v>4</v>
      </c>
      <c r="K4836" s="1" t="s">
        <v>4</v>
      </c>
      <c r="L4836" s="1" t="s">
        <v>4</v>
      </c>
      <c r="M4836" s="1" t="s">
        <v>13</v>
      </c>
      <c r="N4836" s="1" t="s">
        <v>7708</v>
      </c>
      <c r="O4836" s="26">
        <v>43479</v>
      </c>
      <c r="P4836" s="1" t="s">
        <v>23</v>
      </c>
      <c r="Q4836" s="16">
        <v>13544.65</v>
      </c>
      <c r="R4836" s="16">
        <v>0</v>
      </c>
      <c r="S4836" s="32">
        <v>13544.65</v>
      </c>
      <c r="T4836" s="16">
        <v>0</v>
      </c>
      <c r="U4836" s="3">
        <v>0</v>
      </c>
    </row>
    <row r="4837" spans="1:21" outlineLevel="3" x14ac:dyDescent="0.25">
      <c r="H4837" s="29" t="s">
        <v>16596</v>
      </c>
      <c r="O4837" s="26"/>
      <c r="Q4837" s="16">
        <f>SUBTOTAL(9,Q4834:Q4836)</f>
        <v>54194.8</v>
      </c>
      <c r="R4837" s="16">
        <f>SUBTOTAL(9,R4834:R4836)</f>
        <v>0</v>
      </c>
      <c r="S4837" s="32">
        <f>SUBTOTAL(9,S4834:S4836)</f>
        <v>54194.8</v>
      </c>
      <c r="T4837" s="16">
        <f>SUBTOTAL(9,T4834:T4836)</f>
        <v>0</v>
      </c>
      <c r="U4837" s="3">
        <f>SUBTOTAL(9,U4834:U4836)</f>
        <v>0</v>
      </c>
    </row>
    <row r="4838" spans="1:21" outlineLevel="2" x14ac:dyDescent="0.25">
      <c r="C4838" s="5" t="s">
        <v>16022</v>
      </c>
      <c r="O4838" s="26"/>
      <c r="Q4838" s="16">
        <f>SUBTOTAL(9,Q4826:Q4836)</f>
        <v>115287.9</v>
      </c>
      <c r="R4838" s="16">
        <f>SUBTOTAL(9,R4826:R4836)</f>
        <v>0</v>
      </c>
      <c r="S4838" s="32">
        <f>SUBTOTAL(9,S4826:S4836)</f>
        <v>115287.9</v>
      </c>
      <c r="T4838" s="16">
        <f>SUBTOTAL(9,T4826:T4836)</f>
        <v>0</v>
      </c>
      <c r="U4838" s="3">
        <f>SUBTOTAL(9,U4826:U4836)</f>
        <v>0</v>
      </c>
    </row>
    <row r="4839" spans="1:21" ht="30" outlineLevel="4" x14ac:dyDescent="0.25">
      <c r="A4839" s="1" t="s">
        <v>206</v>
      </c>
      <c r="B4839" s="1" t="s">
        <v>207</v>
      </c>
      <c r="C4839" s="4" t="s">
        <v>7709</v>
      </c>
      <c r="D4839" s="19" t="s">
        <v>7710</v>
      </c>
      <c r="E4839" s="1" t="s">
        <v>7710</v>
      </c>
      <c r="F4839" s="19" t="s">
        <v>4</v>
      </c>
      <c r="G4839" s="19" t="s">
        <v>1139</v>
      </c>
      <c r="H4839" s="19" t="s">
        <v>7713</v>
      </c>
      <c r="I4839" s="4" t="s">
        <v>7714</v>
      </c>
      <c r="J4839" s="1" t="s">
        <v>4</v>
      </c>
      <c r="K4839" s="1" t="s">
        <v>4</v>
      </c>
      <c r="L4839" s="1" t="s">
        <v>4</v>
      </c>
      <c r="M4839" s="1" t="s">
        <v>13</v>
      </c>
      <c r="N4839" s="1" t="s">
        <v>7711</v>
      </c>
      <c r="O4839" s="26">
        <v>43641</v>
      </c>
      <c r="P4839" s="1" t="s">
        <v>7712</v>
      </c>
      <c r="Q4839" s="16">
        <v>39534</v>
      </c>
      <c r="R4839" s="16">
        <v>0</v>
      </c>
      <c r="S4839" s="32">
        <v>39534</v>
      </c>
      <c r="T4839" s="16">
        <v>0</v>
      </c>
      <c r="U4839" s="3">
        <v>0</v>
      </c>
    </row>
    <row r="4840" spans="1:21" outlineLevel="3" x14ac:dyDescent="0.25">
      <c r="H4840" s="29" t="s">
        <v>17434</v>
      </c>
      <c r="O4840" s="26"/>
      <c r="Q4840" s="16">
        <f>SUBTOTAL(9,Q4839:Q4839)</f>
        <v>39534</v>
      </c>
      <c r="R4840" s="16">
        <f>SUBTOTAL(9,R4839:R4839)</f>
        <v>0</v>
      </c>
      <c r="S4840" s="32">
        <f>SUBTOTAL(9,S4839:S4839)</f>
        <v>39534</v>
      </c>
      <c r="T4840" s="16">
        <f>SUBTOTAL(9,T4839:T4839)</f>
        <v>0</v>
      </c>
      <c r="U4840" s="3">
        <f>SUBTOTAL(9,U4839:U4839)</f>
        <v>0</v>
      </c>
    </row>
    <row r="4841" spans="1:21" outlineLevel="2" x14ac:dyDescent="0.25">
      <c r="C4841" s="5" t="s">
        <v>16023</v>
      </c>
      <c r="O4841" s="26"/>
      <c r="Q4841" s="16">
        <f>SUBTOTAL(9,Q4839:Q4839)</f>
        <v>39534</v>
      </c>
      <c r="R4841" s="16">
        <f>SUBTOTAL(9,R4839:R4839)</f>
        <v>0</v>
      </c>
      <c r="S4841" s="32">
        <f>SUBTOTAL(9,S4839:S4839)</f>
        <v>39534</v>
      </c>
      <c r="T4841" s="16">
        <f>SUBTOTAL(9,T4839:T4839)</f>
        <v>0</v>
      </c>
      <c r="U4841" s="3">
        <f>SUBTOTAL(9,U4839:U4839)</f>
        <v>0</v>
      </c>
    </row>
    <row r="4842" spans="1:21" ht="30" outlineLevel="4" x14ac:dyDescent="0.25">
      <c r="A4842" s="1" t="s">
        <v>119</v>
      </c>
      <c r="B4842" s="1" t="s">
        <v>120</v>
      </c>
      <c r="C4842" s="4" t="s">
        <v>18125</v>
      </c>
      <c r="D4842" s="19" t="s">
        <v>4366</v>
      </c>
      <c r="E4842" s="1" t="s">
        <v>4366</v>
      </c>
      <c r="F4842" s="19" t="s">
        <v>4</v>
      </c>
      <c r="G4842" s="19" t="s">
        <v>2618</v>
      </c>
      <c r="H4842" s="19" t="s">
        <v>7000</v>
      </c>
      <c r="I4842" s="4" t="s">
        <v>7001</v>
      </c>
      <c r="J4842" s="1" t="s">
        <v>4</v>
      </c>
      <c r="K4842" s="1" t="s">
        <v>4</v>
      </c>
      <c r="L4842" s="1" t="s">
        <v>4</v>
      </c>
      <c r="M4842" s="1" t="s">
        <v>13</v>
      </c>
      <c r="N4842" s="1" t="s">
        <v>7715</v>
      </c>
      <c r="O4842" s="26">
        <v>43440</v>
      </c>
      <c r="P4842" s="1" t="s">
        <v>7716</v>
      </c>
      <c r="Q4842" s="16">
        <v>250</v>
      </c>
      <c r="R4842" s="16">
        <v>0</v>
      </c>
      <c r="S4842" s="32">
        <v>0</v>
      </c>
      <c r="T4842" s="16">
        <v>250</v>
      </c>
      <c r="U4842" s="3">
        <v>0</v>
      </c>
    </row>
    <row r="4843" spans="1:21" ht="30" outlineLevel="4" x14ac:dyDescent="0.25">
      <c r="A4843" s="1" t="s">
        <v>119</v>
      </c>
      <c r="B4843" s="1" t="s">
        <v>120</v>
      </c>
      <c r="C4843" s="4" t="s">
        <v>18125</v>
      </c>
      <c r="D4843" s="19" t="s">
        <v>4366</v>
      </c>
      <c r="E4843" s="1" t="s">
        <v>4366</v>
      </c>
      <c r="F4843" s="19" t="s">
        <v>4</v>
      </c>
      <c r="G4843" s="19" t="s">
        <v>2618</v>
      </c>
      <c r="H4843" s="19" t="s">
        <v>7000</v>
      </c>
      <c r="I4843" s="4" t="s">
        <v>7001</v>
      </c>
      <c r="J4843" s="1" t="s">
        <v>4</v>
      </c>
      <c r="K4843" s="1" t="s">
        <v>4</v>
      </c>
      <c r="L4843" s="1" t="s">
        <v>4</v>
      </c>
      <c r="M4843" s="1" t="s">
        <v>13</v>
      </c>
      <c r="N4843" s="1" t="s">
        <v>7717</v>
      </c>
      <c r="O4843" s="26">
        <v>43440</v>
      </c>
      <c r="P4843" s="1" t="s">
        <v>7716</v>
      </c>
      <c r="Q4843" s="16">
        <v>250</v>
      </c>
      <c r="R4843" s="16">
        <v>0</v>
      </c>
      <c r="S4843" s="32">
        <v>0</v>
      </c>
      <c r="T4843" s="16">
        <v>250</v>
      </c>
      <c r="U4843" s="3">
        <v>0</v>
      </c>
    </row>
    <row r="4844" spans="1:21" outlineLevel="3" x14ac:dyDescent="0.25">
      <c r="H4844" s="29" t="s">
        <v>17355</v>
      </c>
      <c r="O4844" s="26"/>
      <c r="Q4844" s="16">
        <f>SUBTOTAL(9,Q4842:Q4843)</f>
        <v>500</v>
      </c>
      <c r="R4844" s="16">
        <f>SUBTOTAL(9,R4842:R4843)</f>
        <v>0</v>
      </c>
      <c r="S4844" s="32">
        <f>SUBTOTAL(9,S4842:S4843)</f>
        <v>0</v>
      </c>
      <c r="T4844" s="16">
        <f>SUBTOTAL(9,T4842:T4843)</f>
        <v>500</v>
      </c>
      <c r="U4844" s="3">
        <f>SUBTOTAL(9,U4842:U4843)</f>
        <v>0</v>
      </c>
    </row>
    <row r="4845" spans="1:21" ht="30" outlineLevel="4" x14ac:dyDescent="0.25">
      <c r="A4845" s="1" t="s">
        <v>119</v>
      </c>
      <c r="B4845" s="1" t="s">
        <v>120</v>
      </c>
      <c r="C4845" s="4" t="s">
        <v>18125</v>
      </c>
      <c r="D4845" s="19" t="s">
        <v>4366</v>
      </c>
      <c r="E4845" s="1" t="s">
        <v>4366</v>
      </c>
      <c r="F4845" s="19" t="s">
        <v>4</v>
      </c>
      <c r="G4845" s="19" t="s">
        <v>49</v>
      </c>
      <c r="H4845" s="19" t="s">
        <v>7723</v>
      </c>
      <c r="I4845" s="4" t="s">
        <v>7724</v>
      </c>
      <c r="J4845" s="1" t="s">
        <v>4</v>
      </c>
      <c r="K4845" s="1" t="s">
        <v>7718</v>
      </c>
      <c r="L4845" s="1" t="s">
        <v>7719</v>
      </c>
      <c r="M4845" s="1" t="s">
        <v>7720</v>
      </c>
      <c r="N4845" s="1" t="s">
        <v>7721</v>
      </c>
      <c r="O4845" s="26">
        <v>43318</v>
      </c>
      <c r="P4845" s="1" t="s">
        <v>7722</v>
      </c>
      <c r="Q4845" s="16">
        <v>2623.43</v>
      </c>
      <c r="R4845" s="16">
        <v>0</v>
      </c>
      <c r="S4845" s="32">
        <v>2623.43</v>
      </c>
      <c r="T4845" s="16">
        <v>0</v>
      </c>
      <c r="U4845" s="3">
        <v>0</v>
      </c>
    </row>
    <row r="4846" spans="1:21" ht="30" outlineLevel="4" x14ac:dyDescent="0.25">
      <c r="A4846" s="1" t="s">
        <v>119</v>
      </c>
      <c r="B4846" s="1" t="s">
        <v>120</v>
      </c>
      <c r="C4846" s="4" t="s">
        <v>18125</v>
      </c>
      <c r="D4846" s="19" t="s">
        <v>4366</v>
      </c>
      <c r="E4846" s="1" t="s">
        <v>4366</v>
      </c>
      <c r="F4846" s="19" t="s">
        <v>56</v>
      </c>
      <c r="G4846" s="19" t="s">
        <v>4</v>
      </c>
      <c r="H4846" s="19" t="s">
        <v>7723</v>
      </c>
      <c r="I4846" s="4" t="s">
        <v>7724</v>
      </c>
      <c r="J4846" s="1" t="s">
        <v>4</v>
      </c>
      <c r="K4846" s="1" t="s">
        <v>7718</v>
      </c>
      <c r="L4846" s="1" t="s">
        <v>7719</v>
      </c>
      <c r="M4846" s="1" t="s">
        <v>7720</v>
      </c>
      <c r="N4846" s="1" t="s">
        <v>7721</v>
      </c>
      <c r="O4846" s="26">
        <v>43318</v>
      </c>
      <c r="P4846" s="1" t="s">
        <v>7722</v>
      </c>
      <c r="Q4846" s="16">
        <v>41977.57</v>
      </c>
      <c r="R4846" s="16">
        <v>41977.57</v>
      </c>
      <c r="S4846" s="32">
        <v>0</v>
      </c>
      <c r="T4846" s="16">
        <v>0</v>
      </c>
      <c r="U4846" s="3">
        <v>0</v>
      </c>
    </row>
    <row r="4847" spans="1:21" outlineLevel="3" x14ac:dyDescent="0.25">
      <c r="H4847" s="29" t="s">
        <v>17435</v>
      </c>
      <c r="O4847" s="26"/>
      <c r="Q4847" s="16">
        <f>SUBTOTAL(9,Q4845:Q4846)</f>
        <v>44601</v>
      </c>
      <c r="R4847" s="16">
        <f>SUBTOTAL(9,R4845:R4846)</f>
        <v>41977.57</v>
      </c>
      <c r="S4847" s="32">
        <f>SUBTOTAL(9,S4845:S4846)</f>
        <v>2623.43</v>
      </c>
      <c r="T4847" s="16">
        <f>SUBTOTAL(9,T4845:T4846)</f>
        <v>0</v>
      </c>
      <c r="U4847" s="3">
        <f>SUBTOTAL(9,U4845:U4846)</f>
        <v>0</v>
      </c>
    </row>
    <row r="4848" spans="1:21" ht="30" outlineLevel="4" x14ac:dyDescent="0.25">
      <c r="A4848" s="1" t="s">
        <v>119</v>
      </c>
      <c r="B4848" s="1" t="s">
        <v>120</v>
      </c>
      <c r="C4848" s="4" t="s">
        <v>18125</v>
      </c>
      <c r="D4848" s="19" t="s">
        <v>4366</v>
      </c>
      <c r="E4848" s="1" t="s">
        <v>4366</v>
      </c>
      <c r="F4848" s="19" t="s">
        <v>4</v>
      </c>
      <c r="G4848" s="19" t="s">
        <v>41</v>
      </c>
      <c r="H4848" s="19" t="s">
        <v>7730</v>
      </c>
      <c r="I4848" s="4" t="s">
        <v>7731</v>
      </c>
      <c r="J4848" s="1" t="s">
        <v>4</v>
      </c>
      <c r="K4848" s="1" t="s">
        <v>7725</v>
      </c>
      <c r="L4848" s="1" t="s">
        <v>7726</v>
      </c>
      <c r="M4848" s="1" t="s">
        <v>7727</v>
      </c>
      <c r="N4848" s="1" t="s">
        <v>7728</v>
      </c>
      <c r="O4848" s="26">
        <v>43311</v>
      </c>
      <c r="P4848" s="1" t="s">
        <v>7729</v>
      </c>
      <c r="Q4848" s="16">
        <v>4447</v>
      </c>
      <c r="R4848" s="16">
        <v>0</v>
      </c>
      <c r="S4848" s="32">
        <v>4447</v>
      </c>
      <c r="T4848" s="16">
        <v>0</v>
      </c>
      <c r="U4848" s="3">
        <v>0</v>
      </c>
    </row>
    <row r="4849" spans="1:21" ht="30" outlineLevel="4" x14ac:dyDescent="0.25">
      <c r="A4849" s="1" t="s">
        <v>119</v>
      </c>
      <c r="B4849" s="1" t="s">
        <v>120</v>
      </c>
      <c r="C4849" s="4" t="s">
        <v>18125</v>
      </c>
      <c r="D4849" s="19" t="s">
        <v>4366</v>
      </c>
      <c r="E4849" s="1" t="s">
        <v>4366</v>
      </c>
      <c r="F4849" s="19" t="s">
        <v>75</v>
      </c>
      <c r="G4849" s="19" t="s">
        <v>4</v>
      </c>
      <c r="H4849" s="19" t="s">
        <v>7730</v>
      </c>
      <c r="I4849" s="4" t="s">
        <v>7731</v>
      </c>
      <c r="J4849" s="1" t="s">
        <v>4</v>
      </c>
      <c r="K4849" s="1" t="s">
        <v>7725</v>
      </c>
      <c r="L4849" s="1" t="s">
        <v>7726</v>
      </c>
      <c r="M4849" s="1" t="s">
        <v>7727</v>
      </c>
      <c r="N4849" s="1" t="s">
        <v>7728</v>
      </c>
      <c r="O4849" s="26">
        <v>43311</v>
      </c>
      <c r="P4849" s="1" t="s">
        <v>7729</v>
      </c>
      <c r="Q4849" s="16">
        <v>35568</v>
      </c>
      <c r="R4849" s="16">
        <v>35568</v>
      </c>
      <c r="S4849" s="32">
        <v>0</v>
      </c>
      <c r="T4849" s="16">
        <v>0</v>
      </c>
      <c r="U4849" s="3">
        <v>0</v>
      </c>
    </row>
    <row r="4850" spans="1:21" outlineLevel="3" x14ac:dyDescent="0.25">
      <c r="H4850" s="29" t="s">
        <v>17436</v>
      </c>
      <c r="O4850" s="26"/>
      <c r="Q4850" s="16">
        <f>SUBTOTAL(9,Q4848:Q4849)</f>
        <v>40015</v>
      </c>
      <c r="R4850" s="16">
        <f>SUBTOTAL(9,R4848:R4849)</f>
        <v>35568</v>
      </c>
      <c r="S4850" s="32">
        <f>SUBTOTAL(9,S4848:S4849)</f>
        <v>4447</v>
      </c>
      <c r="T4850" s="16">
        <f>SUBTOTAL(9,T4848:T4849)</f>
        <v>0</v>
      </c>
      <c r="U4850" s="3">
        <f>SUBTOTAL(9,U4848:U4849)</f>
        <v>0</v>
      </c>
    </row>
    <row r="4851" spans="1:21" ht="30" outlineLevel="4" x14ac:dyDescent="0.25">
      <c r="A4851" s="1" t="s">
        <v>119</v>
      </c>
      <c r="B4851" s="1" t="s">
        <v>120</v>
      </c>
      <c r="C4851" s="4" t="s">
        <v>18125</v>
      </c>
      <c r="D4851" s="19" t="s">
        <v>4366</v>
      </c>
      <c r="E4851" s="1" t="s">
        <v>4366</v>
      </c>
      <c r="F4851" s="19" t="s">
        <v>4</v>
      </c>
      <c r="G4851" s="19" t="s">
        <v>49</v>
      </c>
      <c r="H4851" s="19" t="s">
        <v>7737</v>
      </c>
      <c r="I4851" s="4" t="s">
        <v>7738</v>
      </c>
      <c r="J4851" s="1" t="s">
        <v>4</v>
      </c>
      <c r="K4851" s="1" t="s">
        <v>7732</v>
      </c>
      <c r="L4851" s="1" t="s">
        <v>7733</v>
      </c>
      <c r="M4851" s="1" t="s">
        <v>7734</v>
      </c>
      <c r="N4851" s="1" t="s">
        <v>7735</v>
      </c>
      <c r="O4851" s="26">
        <v>43409</v>
      </c>
      <c r="P4851" s="1" t="s">
        <v>7736</v>
      </c>
      <c r="Q4851" s="16">
        <v>1310.58</v>
      </c>
      <c r="R4851" s="16">
        <v>0</v>
      </c>
      <c r="S4851" s="32">
        <v>1310.58</v>
      </c>
      <c r="T4851" s="16">
        <v>0</v>
      </c>
      <c r="U4851" s="3">
        <v>0</v>
      </c>
    </row>
    <row r="4852" spans="1:21" ht="30" outlineLevel="4" x14ac:dyDescent="0.25">
      <c r="A4852" s="1" t="s">
        <v>119</v>
      </c>
      <c r="B4852" s="1" t="s">
        <v>120</v>
      </c>
      <c r="C4852" s="4" t="s">
        <v>18125</v>
      </c>
      <c r="D4852" s="19" t="s">
        <v>4366</v>
      </c>
      <c r="E4852" s="1" t="s">
        <v>4366</v>
      </c>
      <c r="F4852" s="19" t="s">
        <v>4</v>
      </c>
      <c r="G4852" s="19" t="s">
        <v>49</v>
      </c>
      <c r="H4852" s="19" t="s">
        <v>7737</v>
      </c>
      <c r="I4852" s="4" t="s">
        <v>7738</v>
      </c>
      <c r="J4852" s="1" t="s">
        <v>4</v>
      </c>
      <c r="K4852" s="1" t="s">
        <v>7732</v>
      </c>
      <c r="L4852" s="1" t="s">
        <v>7739</v>
      </c>
      <c r="M4852" s="1" t="s">
        <v>7740</v>
      </c>
      <c r="N4852" s="1" t="s">
        <v>7741</v>
      </c>
      <c r="O4852" s="26">
        <v>43501</v>
      </c>
      <c r="P4852" s="1" t="s">
        <v>7742</v>
      </c>
      <c r="Q4852" s="16">
        <v>1051.23</v>
      </c>
      <c r="R4852" s="16">
        <v>0</v>
      </c>
      <c r="S4852" s="32">
        <v>1051.23</v>
      </c>
      <c r="T4852" s="16">
        <v>0</v>
      </c>
      <c r="U4852" s="3">
        <v>0</v>
      </c>
    </row>
    <row r="4853" spans="1:21" ht="30" outlineLevel="4" x14ac:dyDescent="0.25">
      <c r="A4853" s="1" t="s">
        <v>119</v>
      </c>
      <c r="B4853" s="1" t="s">
        <v>120</v>
      </c>
      <c r="C4853" s="4" t="s">
        <v>18125</v>
      </c>
      <c r="D4853" s="19" t="s">
        <v>4366</v>
      </c>
      <c r="E4853" s="1" t="s">
        <v>4366</v>
      </c>
      <c r="F4853" s="19" t="s">
        <v>4</v>
      </c>
      <c r="G4853" s="19" t="s">
        <v>49</v>
      </c>
      <c r="H4853" s="19" t="s">
        <v>7737</v>
      </c>
      <c r="I4853" s="4" t="s">
        <v>7738</v>
      </c>
      <c r="J4853" s="1" t="s">
        <v>4</v>
      </c>
      <c r="K4853" s="1" t="s">
        <v>7732</v>
      </c>
      <c r="L4853" s="1" t="s">
        <v>7743</v>
      </c>
      <c r="M4853" s="1" t="s">
        <v>7744</v>
      </c>
      <c r="N4853" s="1" t="s">
        <v>7745</v>
      </c>
      <c r="O4853" s="26">
        <v>43607</v>
      </c>
      <c r="P4853" s="1" t="s">
        <v>7746</v>
      </c>
      <c r="Q4853" s="16">
        <v>1179.77</v>
      </c>
      <c r="R4853" s="16">
        <v>0</v>
      </c>
      <c r="S4853" s="32">
        <v>1179.77</v>
      </c>
      <c r="T4853" s="16">
        <v>0</v>
      </c>
      <c r="U4853" s="3">
        <v>0</v>
      </c>
    </row>
    <row r="4854" spans="1:21" ht="30" outlineLevel="4" x14ac:dyDescent="0.25">
      <c r="A4854" s="1" t="s">
        <v>119</v>
      </c>
      <c r="B4854" s="1" t="s">
        <v>120</v>
      </c>
      <c r="C4854" s="4" t="s">
        <v>18125</v>
      </c>
      <c r="D4854" s="19" t="s">
        <v>4366</v>
      </c>
      <c r="E4854" s="1" t="s">
        <v>4366</v>
      </c>
      <c r="F4854" s="19" t="s">
        <v>56</v>
      </c>
      <c r="G4854" s="19" t="s">
        <v>4</v>
      </c>
      <c r="H4854" s="19" t="s">
        <v>7737</v>
      </c>
      <c r="I4854" s="4" t="s">
        <v>7738</v>
      </c>
      <c r="J4854" s="1" t="s">
        <v>4</v>
      </c>
      <c r="K4854" s="1" t="s">
        <v>7732</v>
      </c>
      <c r="L4854" s="1" t="s">
        <v>7733</v>
      </c>
      <c r="M4854" s="1" t="s">
        <v>7734</v>
      </c>
      <c r="N4854" s="1" t="s">
        <v>7735</v>
      </c>
      <c r="O4854" s="26">
        <v>43409</v>
      </c>
      <c r="P4854" s="1" t="s">
        <v>7736</v>
      </c>
      <c r="Q4854" s="16">
        <v>20970.419999999998</v>
      </c>
      <c r="R4854" s="16">
        <v>20970.419999999998</v>
      </c>
      <c r="S4854" s="32">
        <v>0</v>
      </c>
      <c r="T4854" s="16">
        <v>0</v>
      </c>
      <c r="U4854" s="3">
        <v>0</v>
      </c>
    </row>
    <row r="4855" spans="1:21" ht="30" outlineLevel="4" x14ac:dyDescent="0.25">
      <c r="A4855" s="1" t="s">
        <v>119</v>
      </c>
      <c r="B4855" s="1" t="s">
        <v>120</v>
      </c>
      <c r="C4855" s="4" t="s">
        <v>18125</v>
      </c>
      <c r="D4855" s="19" t="s">
        <v>4366</v>
      </c>
      <c r="E4855" s="1" t="s">
        <v>4366</v>
      </c>
      <c r="F4855" s="19" t="s">
        <v>56</v>
      </c>
      <c r="G4855" s="19" t="s">
        <v>4</v>
      </c>
      <c r="H4855" s="19" t="s">
        <v>7737</v>
      </c>
      <c r="I4855" s="4" t="s">
        <v>7738</v>
      </c>
      <c r="J4855" s="1" t="s">
        <v>4</v>
      </c>
      <c r="K4855" s="1" t="s">
        <v>7732</v>
      </c>
      <c r="L4855" s="1" t="s">
        <v>7739</v>
      </c>
      <c r="M4855" s="1" t="s">
        <v>7740</v>
      </c>
      <c r="N4855" s="1" t="s">
        <v>7741</v>
      </c>
      <c r="O4855" s="26">
        <v>43501</v>
      </c>
      <c r="P4855" s="1" t="s">
        <v>7742</v>
      </c>
      <c r="Q4855" s="16">
        <v>16820.77</v>
      </c>
      <c r="R4855" s="16">
        <v>16820.77</v>
      </c>
      <c r="S4855" s="32">
        <v>0</v>
      </c>
      <c r="T4855" s="16">
        <v>0</v>
      </c>
      <c r="U4855" s="3">
        <v>0</v>
      </c>
    </row>
    <row r="4856" spans="1:21" ht="30" outlineLevel="4" x14ac:dyDescent="0.25">
      <c r="A4856" s="1" t="s">
        <v>119</v>
      </c>
      <c r="B4856" s="1" t="s">
        <v>120</v>
      </c>
      <c r="C4856" s="4" t="s">
        <v>18125</v>
      </c>
      <c r="D4856" s="19" t="s">
        <v>4366</v>
      </c>
      <c r="E4856" s="1" t="s">
        <v>4366</v>
      </c>
      <c r="F4856" s="19" t="s">
        <v>56</v>
      </c>
      <c r="G4856" s="19" t="s">
        <v>4</v>
      </c>
      <c r="H4856" s="19" t="s">
        <v>7737</v>
      </c>
      <c r="I4856" s="4" t="s">
        <v>7738</v>
      </c>
      <c r="J4856" s="1" t="s">
        <v>4</v>
      </c>
      <c r="K4856" s="1" t="s">
        <v>7732</v>
      </c>
      <c r="L4856" s="1" t="s">
        <v>7743</v>
      </c>
      <c r="M4856" s="1" t="s">
        <v>7744</v>
      </c>
      <c r="N4856" s="1" t="s">
        <v>7745</v>
      </c>
      <c r="O4856" s="26">
        <v>43607</v>
      </c>
      <c r="P4856" s="1" t="s">
        <v>7746</v>
      </c>
      <c r="Q4856" s="16">
        <v>18877.23</v>
      </c>
      <c r="R4856" s="16">
        <v>18877.23</v>
      </c>
      <c r="S4856" s="32">
        <v>0</v>
      </c>
      <c r="T4856" s="16">
        <v>0</v>
      </c>
      <c r="U4856" s="3">
        <v>0</v>
      </c>
    </row>
    <row r="4857" spans="1:21" outlineLevel="3" x14ac:dyDescent="0.25">
      <c r="H4857" s="29" t="s">
        <v>17437</v>
      </c>
      <c r="O4857" s="26"/>
      <c r="Q4857" s="16">
        <f>SUBTOTAL(9,Q4851:Q4856)</f>
        <v>60210</v>
      </c>
      <c r="R4857" s="16">
        <f>SUBTOTAL(9,R4851:R4856)</f>
        <v>56668.42</v>
      </c>
      <c r="S4857" s="32">
        <f>SUBTOTAL(9,S4851:S4856)</f>
        <v>3541.58</v>
      </c>
      <c r="T4857" s="16">
        <f>SUBTOTAL(9,T4851:T4856)</f>
        <v>0</v>
      </c>
      <c r="U4857" s="3">
        <f>SUBTOTAL(9,U4851:U4856)</f>
        <v>0</v>
      </c>
    </row>
    <row r="4858" spans="1:21" ht="30" outlineLevel="2" x14ac:dyDescent="0.25">
      <c r="C4858" s="5" t="s">
        <v>18126</v>
      </c>
      <c r="O4858" s="26"/>
      <c r="Q4858" s="16">
        <f>SUBTOTAL(9,Q4842:Q4856)</f>
        <v>145326</v>
      </c>
      <c r="R4858" s="16">
        <f>SUBTOTAL(9,R4842:R4856)</f>
        <v>134213.99000000002</v>
      </c>
      <c r="S4858" s="32">
        <f>SUBTOTAL(9,S4842:S4856)</f>
        <v>10612.01</v>
      </c>
      <c r="T4858" s="16">
        <f>SUBTOTAL(9,T4842:T4856)</f>
        <v>500</v>
      </c>
      <c r="U4858" s="3">
        <f>SUBTOTAL(9,U4842:U4856)</f>
        <v>0</v>
      </c>
    </row>
    <row r="4859" spans="1:21" ht="30" outlineLevel="4" x14ac:dyDescent="0.25">
      <c r="A4859" s="1" t="s">
        <v>76</v>
      </c>
      <c r="B4859" s="1" t="s">
        <v>77</v>
      </c>
      <c r="C4859" s="4" t="s">
        <v>7747</v>
      </c>
      <c r="D4859" s="19" t="s">
        <v>7748</v>
      </c>
      <c r="E4859" s="1" t="s">
        <v>7748</v>
      </c>
      <c r="F4859" s="19" t="s">
        <v>81</v>
      </c>
      <c r="G4859" s="19" t="s">
        <v>4</v>
      </c>
      <c r="H4859" s="19" t="s">
        <v>7750</v>
      </c>
      <c r="I4859" s="4" t="s">
        <v>7751</v>
      </c>
      <c r="J4859" s="1" t="s">
        <v>4</v>
      </c>
      <c r="K4859" s="1" t="s">
        <v>4</v>
      </c>
      <c r="L4859" s="1" t="s">
        <v>4</v>
      </c>
      <c r="M4859" s="1" t="s">
        <v>13</v>
      </c>
      <c r="N4859" s="1" t="s">
        <v>7752</v>
      </c>
      <c r="O4859" s="26">
        <v>43467</v>
      </c>
      <c r="P4859" s="1" t="s">
        <v>23</v>
      </c>
      <c r="Q4859" s="16">
        <v>4564.96</v>
      </c>
      <c r="R4859" s="16">
        <v>4564.96</v>
      </c>
      <c r="S4859" s="32">
        <v>0</v>
      </c>
      <c r="T4859" s="16">
        <v>0</v>
      </c>
      <c r="U4859" s="3">
        <v>0</v>
      </c>
    </row>
    <row r="4860" spans="1:21" ht="30" outlineLevel="4" x14ac:dyDescent="0.25">
      <c r="A4860" s="1" t="s">
        <v>76</v>
      </c>
      <c r="B4860" s="1" t="s">
        <v>77</v>
      </c>
      <c r="C4860" s="4" t="s">
        <v>7747</v>
      </c>
      <c r="D4860" s="19" t="s">
        <v>7748</v>
      </c>
      <c r="E4860" s="1" t="s">
        <v>7748</v>
      </c>
      <c r="F4860" s="19" t="s">
        <v>81</v>
      </c>
      <c r="G4860" s="19" t="s">
        <v>4</v>
      </c>
      <c r="H4860" s="19" t="s">
        <v>7750</v>
      </c>
      <c r="I4860" s="4" t="s">
        <v>7751</v>
      </c>
      <c r="J4860" s="1" t="s">
        <v>4</v>
      </c>
      <c r="K4860" s="1" t="s">
        <v>4</v>
      </c>
      <c r="L4860" s="1" t="s">
        <v>4</v>
      </c>
      <c r="M4860" s="1" t="s">
        <v>13</v>
      </c>
      <c r="N4860" s="1" t="s">
        <v>7749</v>
      </c>
      <c r="O4860" s="26">
        <v>43552</v>
      </c>
      <c r="P4860" s="1" t="s">
        <v>23</v>
      </c>
      <c r="Q4860" s="16">
        <v>34465.5</v>
      </c>
      <c r="R4860" s="16">
        <v>34465.5</v>
      </c>
      <c r="S4860" s="32">
        <v>0</v>
      </c>
      <c r="T4860" s="16">
        <v>0</v>
      </c>
      <c r="U4860" s="3">
        <v>0</v>
      </c>
    </row>
    <row r="4861" spans="1:21" outlineLevel="3" x14ac:dyDescent="0.25">
      <c r="H4861" s="29" t="s">
        <v>17438</v>
      </c>
      <c r="O4861" s="26"/>
      <c r="Q4861" s="16">
        <f>SUBTOTAL(9,Q4859:Q4860)</f>
        <v>39030.46</v>
      </c>
      <c r="R4861" s="16">
        <f>SUBTOTAL(9,R4859:R4860)</f>
        <v>39030.46</v>
      </c>
      <c r="S4861" s="32">
        <f>SUBTOTAL(9,S4859:S4860)</f>
        <v>0</v>
      </c>
      <c r="T4861" s="16">
        <f>SUBTOTAL(9,T4859:T4860)</f>
        <v>0</v>
      </c>
      <c r="U4861" s="3">
        <f>SUBTOTAL(9,U4859:U4860)</f>
        <v>0</v>
      </c>
    </row>
    <row r="4862" spans="1:21" ht="30" outlineLevel="4" x14ac:dyDescent="0.25">
      <c r="A4862" s="1" t="s">
        <v>119</v>
      </c>
      <c r="B4862" s="1" t="s">
        <v>120</v>
      </c>
      <c r="C4862" s="4" t="s">
        <v>7747</v>
      </c>
      <c r="D4862" s="19" t="s">
        <v>7753</v>
      </c>
      <c r="E4862" s="1" t="s">
        <v>7753</v>
      </c>
      <c r="F4862" s="19" t="s">
        <v>4</v>
      </c>
      <c r="G4862" s="19" t="s">
        <v>49</v>
      </c>
      <c r="H4862" s="19" t="s">
        <v>7758</v>
      </c>
      <c r="I4862" s="4" t="s">
        <v>7759</v>
      </c>
      <c r="J4862" s="1" t="s">
        <v>4</v>
      </c>
      <c r="K4862" s="1" t="s">
        <v>7754</v>
      </c>
      <c r="L4862" s="1" t="s">
        <v>7755</v>
      </c>
      <c r="M4862" s="1" t="s">
        <v>7756</v>
      </c>
      <c r="N4862" s="1" t="s">
        <v>7757</v>
      </c>
      <c r="O4862" s="26">
        <v>43300</v>
      </c>
      <c r="P4862" s="1" t="s">
        <v>23</v>
      </c>
      <c r="Q4862" s="16">
        <v>691.53</v>
      </c>
      <c r="R4862" s="16">
        <v>0</v>
      </c>
      <c r="S4862" s="32">
        <v>691.53</v>
      </c>
      <c r="T4862" s="16">
        <v>0</v>
      </c>
      <c r="U4862" s="3">
        <v>0</v>
      </c>
    </row>
    <row r="4863" spans="1:21" ht="30" outlineLevel="4" x14ac:dyDescent="0.25">
      <c r="A4863" s="1" t="s">
        <v>119</v>
      </c>
      <c r="B4863" s="1" t="s">
        <v>120</v>
      </c>
      <c r="C4863" s="4" t="s">
        <v>7747</v>
      </c>
      <c r="D4863" s="19" t="s">
        <v>7753</v>
      </c>
      <c r="E4863" s="1" t="s">
        <v>7753</v>
      </c>
      <c r="F4863" s="19" t="s">
        <v>4</v>
      </c>
      <c r="G4863" s="19" t="s">
        <v>49</v>
      </c>
      <c r="H4863" s="19" t="s">
        <v>7758</v>
      </c>
      <c r="I4863" s="4" t="s">
        <v>7759</v>
      </c>
      <c r="J4863" s="1" t="s">
        <v>4</v>
      </c>
      <c r="K4863" s="1" t="s">
        <v>7754</v>
      </c>
      <c r="L4863" s="1" t="s">
        <v>7760</v>
      </c>
      <c r="M4863" s="1" t="s">
        <v>7761</v>
      </c>
      <c r="N4863" s="1" t="s">
        <v>7762</v>
      </c>
      <c r="O4863" s="26">
        <v>43312</v>
      </c>
      <c r="P4863" s="1" t="s">
        <v>23</v>
      </c>
      <c r="Q4863" s="16">
        <v>399.99</v>
      </c>
      <c r="R4863" s="16">
        <v>0</v>
      </c>
      <c r="S4863" s="32">
        <v>399.99</v>
      </c>
      <c r="T4863" s="16">
        <v>0</v>
      </c>
      <c r="U4863" s="3">
        <v>0</v>
      </c>
    </row>
    <row r="4864" spans="1:21" ht="30" outlineLevel="4" x14ac:dyDescent="0.25">
      <c r="A4864" s="1" t="s">
        <v>119</v>
      </c>
      <c r="B4864" s="1" t="s">
        <v>120</v>
      </c>
      <c r="C4864" s="4" t="s">
        <v>7747</v>
      </c>
      <c r="D4864" s="19" t="s">
        <v>7753</v>
      </c>
      <c r="E4864" s="1" t="s">
        <v>7753</v>
      </c>
      <c r="F4864" s="19" t="s">
        <v>56</v>
      </c>
      <c r="G4864" s="19" t="s">
        <v>4</v>
      </c>
      <c r="H4864" s="19" t="s">
        <v>7758</v>
      </c>
      <c r="I4864" s="4" t="s">
        <v>7759</v>
      </c>
      <c r="J4864" s="1" t="s">
        <v>4</v>
      </c>
      <c r="K4864" s="1" t="s">
        <v>7754</v>
      </c>
      <c r="L4864" s="1" t="s">
        <v>7755</v>
      </c>
      <c r="M4864" s="1" t="s">
        <v>7756</v>
      </c>
      <c r="N4864" s="1" t="s">
        <v>7757</v>
      </c>
      <c r="O4864" s="26">
        <v>43300</v>
      </c>
      <c r="P4864" s="1" t="s">
        <v>23</v>
      </c>
      <c r="Q4864" s="16">
        <v>11064.47</v>
      </c>
      <c r="R4864" s="16">
        <v>11064.47</v>
      </c>
      <c r="S4864" s="32">
        <v>0</v>
      </c>
      <c r="T4864" s="16">
        <v>0</v>
      </c>
      <c r="U4864" s="3">
        <v>0</v>
      </c>
    </row>
    <row r="4865" spans="1:21" ht="30" outlineLevel="4" x14ac:dyDescent="0.25">
      <c r="A4865" s="1" t="s">
        <v>119</v>
      </c>
      <c r="B4865" s="1" t="s">
        <v>120</v>
      </c>
      <c r="C4865" s="4" t="s">
        <v>7747</v>
      </c>
      <c r="D4865" s="19" t="s">
        <v>7753</v>
      </c>
      <c r="E4865" s="1" t="s">
        <v>7753</v>
      </c>
      <c r="F4865" s="19" t="s">
        <v>56</v>
      </c>
      <c r="G4865" s="19" t="s">
        <v>4</v>
      </c>
      <c r="H4865" s="19" t="s">
        <v>7758</v>
      </c>
      <c r="I4865" s="4" t="s">
        <v>7759</v>
      </c>
      <c r="J4865" s="1" t="s">
        <v>4</v>
      </c>
      <c r="K4865" s="1" t="s">
        <v>7754</v>
      </c>
      <c r="L4865" s="1" t="s">
        <v>7760</v>
      </c>
      <c r="M4865" s="1" t="s">
        <v>7761</v>
      </c>
      <c r="N4865" s="1" t="s">
        <v>7762</v>
      </c>
      <c r="O4865" s="26">
        <v>43312</v>
      </c>
      <c r="P4865" s="1" t="s">
        <v>23</v>
      </c>
      <c r="Q4865" s="16">
        <v>6400.01</v>
      </c>
      <c r="R4865" s="16">
        <v>6400.01</v>
      </c>
      <c r="S4865" s="32">
        <v>0</v>
      </c>
      <c r="T4865" s="16">
        <v>0</v>
      </c>
      <c r="U4865" s="3">
        <v>0</v>
      </c>
    </row>
    <row r="4866" spans="1:21" outlineLevel="3" x14ac:dyDescent="0.25">
      <c r="H4866" s="29" t="s">
        <v>17439</v>
      </c>
      <c r="O4866" s="26"/>
      <c r="Q4866" s="16">
        <f>SUBTOTAL(9,Q4862:Q4865)</f>
        <v>18556</v>
      </c>
      <c r="R4866" s="16">
        <f>SUBTOTAL(9,R4862:R4865)</f>
        <v>17464.48</v>
      </c>
      <c r="S4866" s="32">
        <f>SUBTOTAL(9,S4862:S4865)</f>
        <v>1091.52</v>
      </c>
      <c r="T4866" s="16">
        <f>SUBTOTAL(9,T4862:T4865)</f>
        <v>0</v>
      </c>
      <c r="U4866" s="3">
        <f>SUBTOTAL(9,U4862:U4865)</f>
        <v>0</v>
      </c>
    </row>
    <row r="4867" spans="1:21" ht="30" outlineLevel="4" x14ac:dyDescent="0.25">
      <c r="A4867" s="1" t="s">
        <v>0</v>
      </c>
      <c r="B4867" s="1" t="s">
        <v>1</v>
      </c>
      <c r="C4867" s="4" t="s">
        <v>7747</v>
      </c>
      <c r="D4867" s="19" t="s">
        <v>7753</v>
      </c>
      <c r="E4867" s="1" t="s">
        <v>7763</v>
      </c>
      <c r="F4867" s="19" t="s">
        <v>4</v>
      </c>
      <c r="G4867" s="19" t="s">
        <v>18192</v>
      </c>
      <c r="H4867" s="19" t="s">
        <v>7769</v>
      </c>
      <c r="I4867" s="4" t="s">
        <v>7770</v>
      </c>
      <c r="J4867" s="1" t="s">
        <v>4</v>
      </c>
      <c r="K4867" s="1" t="s">
        <v>7764</v>
      </c>
      <c r="L4867" s="1" t="s">
        <v>7765</v>
      </c>
      <c r="M4867" s="1" t="s">
        <v>7766</v>
      </c>
      <c r="N4867" s="1" t="s">
        <v>7767</v>
      </c>
      <c r="O4867" s="26">
        <v>43440</v>
      </c>
      <c r="P4867" s="1" t="s">
        <v>7768</v>
      </c>
      <c r="Q4867" s="16">
        <v>200000</v>
      </c>
      <c r="R4867" s="16">
        <v>0</v>
      </c>
      <c r="S4867" s="32">
        <v>200000</v>
      </c>
      <c r="T4867" s="16">
        <v>0</v>
      </c>
      <c r="U4867" s="3">
        <v>0</v>
      </c>
    </row>
    <row r="4868" spans="1:21" outlineLevel="3" x14ac:dyDescent="0.25">
      <c r="H4868" s="29" t="s">
        <v>17440</v>
      </c>
      <c r="O4868" s="26"/>
      <c r="Q4868" s="16">
        <f>SUBTOTAL(9,Q4867:Q4867)</f>
        <v>200000</v>
      </c>
      <c r="R4868" s="16">
        <f>SUBTOTAL(9,R4867:R4867)</f>
        <v>0</v>
      </c>
      <c r="S4868" s="32">
        <f>SUBTOTAL(9,S4867:S4867)</f>
        <v>200000</v>
      </c>
      <c r="T4868" s="16">
        <f>SUBTOTAL(9,T4867:T4867)</f>
        <v>0</v>
      </c>
      <c r="U4868" s="3">
        <f>SUBTOTAL(9,U4867:U4867)</f>
        <v>0</v>
      </c>
    </row>
    <row r="4869" spans="1:21" ht="30" outlineLevel="4" x14ac:dyDescent="0.25">
      <c r="A4869" s="1" t="s">
        <v>119</v>
      </c>
      <c r="B4869" s="1" t="s">
        <v>120</v>
      </c>
      <c r="C4869" s="4" t="s">
        <v>7747</v>
      </c>
      <c r="D4869" s="19" t="s">
        <v>7753</v>
      </c>
      <c r="E4869" s="1" t="s">
        <v>7753</v>
      </c>
      <c r="F4869" s="19" t="s">
        <v>4</v>
      </c>
      <c r="G4869" s="19" t="s">
        <v>49</v>
      </c>
      <c r="H4869" s="19" t="s">
        <v>7775</v>
      </c>
      <c r="I4869" s="4" t="s">
        <v>7776</v>
      </c>
      <c r="J4869" s="1" t="s">
        <v>4</v>
      </c>
      <c r="K4869" s="1" t="s">
        <v>7771</v>
      </c>
      <c r="L4869" s="1" t="s">
        <v>7772</v>
      </c>
      <c r="M4869" s="1" t="s">
        <v>7773</v>
      </c>
      <c r="N4869" s="1" t="s">
        <v>7774</v>
      </c>
      <c r="O4869" s="26">
        <v>43382</v>
      </c>
      <c r="P4869" s="1" t="s">
        <v>23</v>
      </c>
      <c r="Q4869" s="16">
        <v>2360.2800000000002</v>
      </c>
      <c r="R4869" s="16">
        <v>0</v>
      </c>
      <c r="S4869" s="32">
        <v>2360.2800000000002</v>
      </c>
      <c r="T4869" s="16">
        <v>0</v>
      </c>
      <c r="U4869" s="3">
        <v>0</v>
      </c>
    </row>
    <row r="4870" spans="1:21" ht="30" outlineLevel="4" x14ac:dyDescent="0.25">
      <c r="A4870" s="1" t="s">
        <v>119</v>
      </c>
      <c r="B4870" s="1" t="s">
        <v>120</v>
      </c>
      <c r="C4870" s="4" t="s">
        <v>7747</v>
      </c>
      <c r="D4870" s="19" t="s">
        <v>7753</v>
      </c>
      <c r="E4870" s="1" t="s">
        <v>7753</v>
      </c>
      <c r="F4870" s="19" t="s">
        <v>4</v>
      </c>
      <c r="G4870" s="19" t="s">
        <v>49</v>
      </c>
      <c r="H4870" s="19" t="s">
        <v>7775</v>
      </c>
      <c r="I4870" s="4" t="s">
        <v>7776</v>
      </c>
      <c r="J4870" s="1" t="s">
        <v>4</v>
      </c>
      <c r="K4870" s="1" t="s">
        <v>7771</v>
      </c>
      <c r="L4870" s="1" t="s">
        <v>7777</v>
      </c>
      <c r="M4870" s="1" t="s">
        <v>7778</v>
      </c>
      <c r="N4870" s="1" t="s">
        <v>7779</v>
      </c>
      <c r="O4870" s="26">
        <v>43434</v>
      </c>
      <c r="P4870" s="1" t="s">
        <v>23</v>
      </c>
      <c r="Q4870" s="16">
        <v>629.29999999999995</v>
      </c>
      <c r="R4870" s="16">
        <v>0</v>
      </c>
      <c r="S4870" s="32">
        <v>629.29999999999995</v>
      </c>
      <c r="T4870" s="16">
        <v>0</v>
      </c>
      <c r="U4870" s="3">
        <v>0</v>
      </c>
    </row>
    <row r="4871" spans="1:21" ht="30" outlineLevel="4" x14ac:dyDescent="0.25">
      <c r="A4871" s="1" t="s">
        <v>119</v>
      </c>
      <c r="B4871" s="1" t="s">
        <v>120</v>
      </c>
      <c r="C4871" s="4" t="s">
        <v>7747</v>
      </c>
      <c r="D4871" s="19" t="s">
        <v>7753</v>
      </c>
      <c r="E4871" s="1" t="s">
        <v>7753</v>
      </c>
      <c r="F4871" s="19" t="s">
        <v>4</v>
      </c>
      <c r="G4871" s="19" t="s">
        <v>49</v>
      </c>
      <c r="H4871" s="19" t="s">
        <v>7775</v>
      </c>
      <c r="I4871" s="4" t="s">
        <v>7776</v>
      </c>
      <c r="J4871" s="1" t="s">
        <v>4</v>
      </c>
      <c r="K4871" s="1" t="s">
        <v>7771</v>
      </c>
      <c r="L4871" s="1" t="s">
        <v>7780</v>
      </c>
      <c r="M4871" s="1" t="s">
        <v>7781</v>
      </c>
      <c r="N4871" s="1" t="s">
        <v>7782</v>
      </c>
      <c r="O4871" s="26">
        <v>43462</v>
      </c>
      <c r="P4871" s="1" t="s">
        <v>23</v>
      </c>
      <c r="Q4871" s="16">
        <v>591.26</v>
      </c>
      <c r="R4871" s="16">
        <v>0</v>
      </c>
      <c r="S4871" s="32">
        <v>591.26</v>
      </c>
      <c r="T4871" s="16">
        <v>0</v>
      </c>
      <c r="U4871" s="3">
        <v>0</v>
      </c>
    </row>
    <row r="4872" spans="1:21" ht="30" outlineLevel="4" x14ac:dyDescent="0.25">
      <c r="A4872" s="1" t="s">
        <v>119</v>
      </c>
      <c r="B4872" s="1" t="s">
        <v>120</v>
      </c>
      <c r="C4872" s="4" t="s">
        <v>7747</v>
      </c>
      <c r="D4872" s="19" t="s">
        <v>7753</v>
      </c>
      <c r="E4872" s="1" t="s">
        <v>7753</v>
      </c>
      <c r="F4872" s="19" t="s">
        <v>4</v>
      </c>
      <c r="G4872" s="19" t="s">
        <v>49</v>
      </c>
      <c r="H4872" s="19" t="s">
        <v>7775</v>
      </c>
      <c r="I4872" s="4" t="s">
        <v>7776</v>
      </c>
      <c r="J4872" s="1" t="s">
        <v>4</v>
      </c>
      <c r="K4872" s="1" t="s">
        <v>7771</v>
      </c>
      <c r="L4872" s="1" t="s">
        <v>7783</v>
      </c>
      <c r="M4872" s="1" t="s">
        <v>7784</v>
      </c>
      <c r="N4872" s="1" t="s">
        <v>7785</v>
      </c>
      <c r="O4872" s="26">
        <v>43496</v>
      </c>
      <c r="P4872" s="1" t="s">
        <v>23</v>
      </c>
      <c r="Q4872" s="16">
        <v>639.02</v>
      </c>
      <c r="R4872" s="16">
        <v>0</v>
      </c>
      <c r="S4872" s="32">
        <v>639.02</v>
      </c>
      <c r="T4872" s="16">
        <v>0</v>
      </c>
      <c r="U4872" s="3">
        <v>0</v>
      </c>
    </row>
    <row r="4873" spans="1:21" ht="30" outlineLevel="4" x14ac:dyDescent="0.25">
      <c r="A4873" s="1" t="s">
        <v>119</v>
      </c>
      <c r="B4873" s="1" t="s">
        <v>120</v>
      </c>
      <c r="C4873" s="4" t="s">
        <v>7747</v>
      </c>
      <c r="D4873" s="19" t="s">
        <v>7753</v>
      </c>
      <c r="E4873" s="1" t="s">
        <v>7753</v>
      </c>
      <c r="F4873" s="19" t="s">
        <v>4</v>
      </c>
      <c r="G4873" s="19" t="s">
        <v>49</v>
      </c>
      <c r="H4873" s="19" t="s">
        <v>7775</v>
      </c>
      <c r="I4873" s="4" t="s">
        <v>7776</v>
      </c>
      <c r="J4873" s="1" t="s">
        <v>4</v>
      </c>
      <c r="K4873" s="1" t="s">
        <v>7771</v>
      </c>
      <c r="L4873" s="1" t="s">
        <v>7786</v>
      </c>
      <c r="M4873" s="1" t="s">
        <v>7787</v>
      </c>
      <c r="N4873" s="1" t="s">
        <v>7788</v>
      </c>
      <c r="O4873" s="26">
        <v>43544</v>
      </c>
      <c r="P4873" s="1" t="s">
        <v>23</v>
      </c>
      <c r="Q4873" s="16">
        <v>573.78</v>
      </c>
      <c r="R4873" s="16">
        <v>0</v>
      </c>
      <c r="S4873" s="32">
        <v>573.78</v>
      </c>
      <c r="T4873" s="16">
        <v>0</v>
      </c>
      <c r="U4873" s="3">
        <v>0</v>
      </c>
    </row>
    <row r="4874" spans="1:21" ht="30" outlineLevel="4" x14ac:dyDescent="0.25">
      <c r="A4874" s="1" t="s">
        <v>119</v>
      </c>
      <c r="B4874" s="1" t="s">
        <v>120</v>
      </c>
      <c r="C4874" s="4" t="s">
        <v>7747</v>
      </c>
      <c r="D4874" s="19" t="s">
        <v>7753</v>
      </c>
      <c r="E4874" s="1" t="s">
        <v>7753</v>
      </c>
      <c r="F4874" s="19" t="s">
        <v>4</v>
      </c>
      <c r="G4874" s="19" t="s">
        <v>49</v>
      </c>
      <c r="H4874" s="19" t="s">
        <v>7775</v>
      </c>
      <c r="I4874" s="4" t="s">
        <v>7776</v>
      </c>
      <c r="J4874" s="1" t="s">
        <v>4</v>
      </c>
      <c r="K4874" s="1" t="s">
        <v>7771</v>
      </c>
      <c r="L4874" s="1" t="s">
        <v>7789</v>
      </c>
      <c r="M4874" s="1" t="s">
        <v>7790</v>
      </c>
      <c r="N4874" s="1" t="s">
        <v>7791</v>
      </c>
      <c r="O4874" s="26">
        <v>43553</v>
      </c>
      <c r="P4874" s="1" t="s">
        <v>23</v>
      </c>
      <c r="Q4874" s="16">
        <v>584.17999999999995</v>
      </c>
      <c r="R4874" s="16">
        <v>0</v>
      </c>
      <c r="S4874" s="32">
        <v>584.17999999999995</v>
      </c>
      <c r="T4874" s="16">
        <v>0</v>
      </c>
      <c r="U4874" s="3">
        <v>0</v>
      </c>
    </row>
    <row r="4875" spans="1:21" ht="30" outlineLevel="4" x14ac:dyDescent="0.25">
      <c r="A4875" s="1" t="s">
        <v>119</v>
      </c>
      <c r="B4875" s="1" t="s">
        <v>120</v>
      </c>
      <c r="C4875" s="4" t="s">
        <v>7747</v>
      </c>
      <c r="D4875" s="19" t="s">
        <v>7753</v>
      </c>
      <c r="E4875" s="1" t="s">
        <v>7753</v>
      </c>
      <c r="F4875" s="19" t="s">
        <v>4</v>
      </c>
      <c r="G4875" s="19" t="s">
        <v>49</v>
      </c>
      <c r="H4875" s="19" t="s">
        <v>7775</v>
      </c>
      <c r="I4875" s="4" t="s">
        <v>7776</v>
      </c>
      <c r="J4875" s="1" t="s">
        <v>4</v>
      </c>
      <c r="K4875" s="1" t="s">
        <v>7771</v>
      </c>
      <c r="L4875" s="1" t="s">
        <v>7792</v>
      </c>
      <c r="M4875" s="1" t="s">
        <v>7793</v>
      </c>
      <c r="N4875" s="1" t="s">
        <v>7794</v>
      </c>
      <c r="O4875" s="26">
        <v>43621</v>
      </c>
      <c r="P4875" s="1" t="s">
        <v>23</v>
      </c>
      <c r="Q4875" s="16">
        <v>579.29999999999995</v>
      </c>
      <c r="R4875" s="16">
        <v>0</v>
      </c>
      <c r="S4875" s="32">
        <v>579.29999999999995</v>
      </c>
      <c r="T4875" s="16">
        <v>0</v>
      </c>
      <c r="U4875" s="3">
        <v>0</v>
      </c>
    </row>
    <row r="4876" spans="1:21" ht="30" outlineLevel="4" x14ac:dyDescent="0.25">
      <c r="A4876" s="1" t="s">
        <v>119</v>
      </c>
      <c r="B4876" s="1" t="s">
        <v>120</v>
      </c>
      <c r="C4876" s="4" t="s">
        <v>7747</v>
      </c>
      <c r="D4876" s="19" t="s">
        <v>7753</v>
      </c>
      <c r="E4876" s="1" t="s">
        <v>7753</v>
      </c>
      <c r="F4876" s="19" t="s">
        <v>4</v>
      </c>
      <c r="G4876" s="19" t="s">
        <v>49</v>
      </c>
      <c r="H4876" s="19" t="s">
        <v>7775</v>
      </c>
      <c r="I4876" s="4" t="s">
        <v>7776</v>
      </c>
      <c r="J4876" s="1" t="s">
        <v>4</v>
      </c>
      <c r="K4876" s="1" t="s">
        <v>7771</v>
      </c>
      <c r="L4876" s="1" t="s">
        <v>7795</v>
      </c>
      <c r="M4876" s="1" t="s">
        <v>7796</v>
      </c>
      <c r="N4876" s="1" t="s">
        <v>7797</v>
      </c>
      <c r="O4876" s="26">
        <v>43637</v>
      </c>
      <c r="P4876" s="1" t="s">
        <v>23</v>
      </c>
      <c r="Q4876" s="16">
        <v>579.12</v>
      </c>
      <c r="R4876" s="16">
        <v>0</v>
      </c>
      <c r="S4876" s="32">
        <v>579.12</v>
      </c>
      <c r="T4876" s="16">
        <v>0</v>
      </c>
      <c r="U4876" s="3">
        <v>0</v>
      </c>
    </row>
    <row r="4877" spans="1:21" ht="30" outlineLevel="4" x14ac:dyDescent="0.25">
      <c r="A4877" s="1" t="s">
        <v>119</v>
      </c>
      <c r="B4877" s="1" t="s">
        <v>120</v>
      </c>
      <c r="C4877" s="4" t="s">
        <v>7747</v>
      </c>
      <c r="D4877" s="19" t="s">
        <v>7753</v>
      </c>
      <c r="E4877" s="1" t="s">
        <v>7753</v>
      </c>
      <c r="F4877" s="19" t="s">
        <v>56</v>
      </c>
      <c r="G4877" s="19" t="s">
        <v>4</v>
      </c>
      <c r="H4877" s="19" t="s">
        <v>7775</v>
      </c>
      <c r="I4877" s="4" t="s">
        <v>7776</v>
      </c>
      <c r="J4877" s="1" t="s">
        <v>4</v>
      </c>
      <c r="K4877" s="1" t="s">
        <v>7771</v>
      </c>
      <c r="L4877" s="1" t="s">
        <v>7772</v>
      </c>
      <c r="M4877" s="1" t="s">
        <v>7773</v>
      </c>
      <c r="N4877" s="1" t="s">
        <v>7774</v>
      </c>
      <c r="O4877" s="26">
        <v>43382</v>
      </c>
      <c r="P4877" s="1" t="s">
        <v>23</v>
      </c>
      <c r="Q4877" s="16">
        <v>37767.72</v>
      </c>
      <c r="R4877" s="16">
        <v>37767.72</v>
      </c>
      <c r="S4877" s="32">
        <v>0</v>
      </c>
      <c r="T4877" s="16">
        <v>0</v>
      </c>
      <c r="U4877" s="3">
        <v>0</v>
      </c>
    </row>
    <row r="4878" spans="1:21" ht="30" outlineLevel="4" x14ac:dyDescent="0.25">
      <c r="A4878" s="1" t="s">
        <v>119</v>
      </c>
      <c r="B4878" s="1" t="s">
        <v>120</v>
      </c>
      <c r="C4878" s="4" t="s">
        <v>7747</v>
      </c>
      <c r="D4878" s="19" t="s">
        <v>7753</v>
      </c>
      <c r="E4878" s="1" t="s">
        <v>7753</v>
      </c>
      <c r="F4878" s="19" t="s">
        <v>56</v>
      </c>
      <c r="G4878" s="19" t="s">
        <v>4</v>
      </c>
      <c r="H4878" s="19" t="s">
        <v>7775</v>
      </c>
      <c r="I4878" s="4" t="s">
        <v>7776</v>
      </c>
      <c r="J4878" s="1" t="s">
        <v>4</v>
      </c>
      <c r="K4878" s="1" t="s">
        <v>7771</v>
      </c>
      <c r="L4878" s="1" t="s">
        <v>7777</v>
      </c>
      <c r="M4878" s="1" t="s">
        <v>7778</v>
      </c>
      <c r="N4878" s="1" t="s">
        <v>7779</v>
      </c>
      <c r="O4878" s="26">
        <v>43434</v>
      </c>
      <c r="P4878" s="1" t="s">
        <v>23</v>
      </c>
      <c r="Q4878" s="16">
        <v>10069.700000000001</v>
      </c>
      <c r="R4878" s="16">
        <v>10069.700000000001</v>
      </c>
      <c r="S4878" s="32">
        <v>0</v>
      </c>
      <c r="T4878" s="16">
        <v>0</v>
      </c>
      <c r="U4878" s="3">
        <v>0</v>
      </c>
    </row>
    <row r="4879" spans="1:21" ht="30" outlineLevel="4" x14ac:dyDescent="0.25">
      <c r="A4879" s="1" t="s">
        <v>119</v>
      </c>
      <c r="B4879" s="1" t="s">
        <v>120</v>
      </c>
      <c r="C4879" s="4" t="s">
        <v>7747</v>
      </c>
      <c r="D4879" s="19" t="s">
        <v>7753</v>
      </c>
      <c r="E4879" s="1" t="s">
        <v>7753</v>
      </c>
      <c r="F4879" s="19" t="s">
        <v>56</v>
      </c>
      <c r="G4879" s="19" t="s">
        <v>4</v>
      </c>
      <c r="H4879" s="19" t="s">
        <v>7775</v>
      </c>
      <c r="I4879" s="4" t="s">
        <v>7776</v>
      </c>
      <c r="J4879" s="1" t="s">
        <v>4</v>
      </c>
      <c r="K4879" s="1" t="s">
        <v>7771</v>
      </c>
      <c r="L4879" s="1" t="s">
        <v>7780</v>
      </c>
      <c r="M4879" s="1" t="s">
        <v>7781</v>
      </c>
      <c r="N4879" s="1" t="s">
        <v>7782</v>
      </c>
      <c r="O4879" s="26">
        <v>43462</v>
      </c>
      <c r="P4879" s="1" t="s">
        <v>23</v>
      </c>
      <c r="Q4879" s="16">
        <v>9460.74</v>
      </c>
      <c r="R4879" s="16">
        <v>9460.74</v>
      </c>
      <c r="S4879" s="32">
        <v>0</v>
      </c>
      <c r="T4879" s="16">
        <v>0</v>
      </c>
      <c r="U4879" s="3">
        <v>0</v>
      </c>
    </row>
    <row r="4880" spans="1:21" ht="30" outlineLevel="4" x14ac:dyDescent="0.25">
      <c r="A4880" s="1" t="s">
        <v>119</v>
      </c>
      <c r="B4880" s="1" t="s">
        <v>120</v>
      </c>
      <c r="C4880" s="4" t="s">
        <v>7747</v>
      </c>
      <c r="D4880" s="19" t="s">
        <v>7753</v>
      </c>
      <c r="E4880" s="1" t="s">
        <v>7753</v>
      </c>
      <c r="F4880" s="19" t="s">
        <v>56</v>
      </c>
      <c r="G4880" s="19" t="s">
        <v>4</v>
      </c>
      <c r="H4880" s="19" t="s">
        <v>7775</v>
      </c>
      <c r="I4880" s="4" t="s">
        <v>7776</v>
      </c>
      <c r="J4880" s="1" t="s">
        <v>4</v>
      </c>
      <c r="K4880" s="1" t="s">
        <v>7771</v>
      </c>
      <c r="L4880" s="1" t="s">
        <v>7783</v>
      </c>
      <c r="M4880" s="1" t="s">
        <v>7784</v>
      </c>
      <c r="N4880" s="1" t="s">
        <v>7785</v>
      </c>
      <c r="O4880" s="26">
        <v>43496</v>
      </c>
      <c r="P4880" s="1" t="s">
        <v>23</v>
      </c>
      <c r="Q4880" s="16">
        <v>10224.98</v>
      </c>
      <c r="R4880" s="16">
        <v>10224.98</v>
      </c>
      <c r="S4880" s="32">
        <v>0</v>
      </c>
      <c r="T4880" s="16">
        <v>0</v>
      </c>
      <c r="U4880" s="3">
        <v>0</v>
      </c>
    </row>
    <row r="4881" spans="1:21" ht="30" outlineLevel="4" x14ac:dyDescent="0.25">
      <c r="A4881" s="1" t="s">
        <v>119</v>
      </c>
      <c r="B4881" s="1" t="s">
        <v>120</v>
      </c>
      <c r="C4881" s="4" t="s">
        <v>7747</v>
      </c>
      <c r="D4881" s="19" t="s">
        <v>7753</v>
      </c>
      <c r="E4881" s="1" t="s">
        <v>7753</v>
      </c>
      <c r="F4881" s="19" t="s">
        <v>56</v>
      </c>
      <c r="G4881" s="19" t="s">
        <v>4</v>
      </c>
      <c r="H4881" s="19" t="s">
        <v>7775</v>
      </c>
      <c r="I4881" s="4" t="s">
        <v>7776</v>
      </c>
      <c r="J4881" s="1" t="s">
        <v>4</v>
      </c>
      <c r="K4881" s="1" t="s">
        <v>7771</v>
      </c>
      <c r="L4881" s="1" t="s">
        <v>7786</v>
      </c>
      <c r="M4881" s="1" t="s">
        <v>7787</v>
      </c>
      <c r="N4881" s="1" t="s">
        <v>7788</v>
      </c>
      <c r="O4881" s="26">
        <v>43544</v>
      </c>
      <c r="P4881" s="1" t="s">
        <v>23</v>
      </c>
      <c r="Q4881" s="16">
        <v>9181.2199999999993</v>
      </c>
      <c r="R4881" s="16">
        <v>9181.2199999999993</v>
      </c>
      <c r="S4881" s="32">
        <v>0</v>
      </c>
      <c r="T4881" s="16">
        <v>0</v>
      </c>
      <c r="U4881" s="3">
        <v>0</v>
      </c>
    </row>
    <row r="4882" spans="1:21" ht="30" outlineLevel="4" x14ac:dyDescent="0.25">
      <c r="A4882" s="1" t="s">
        <v>119</v>
      </c>
      <c r="B4882" s="1" t="s">
        <v>120</v>
      </c>
      <c r="C4882" s="4" t="s">
        <v>7747</v>
      </c>
      <c r="D4882" s="19" t="s">
        <v>7753</v>
      </c>
      <c r="E4882" s="1" t="s">
        <v>7753</v>
      </c>
      <c r="F4882" s="19" t="s">
        <v>56</v>
      </c>
      <c r="G4882" s="19" t="s">
        <v>4</v>
      </c>
      <c r="H4882" s="19" t="s">
        <v>7775</v>
      </c>
      <c r="I4882" s="4" t="s">
        <v>7776</v>
      </c>
      <c r="J4882" s="1" t="s">
        <v>4</v>
      </c>
      <c r="K4882" s="1" t="s">
        <v>7771</v>
      </c>
      <c r="L4882" s="1" t="s">
        <v>7789</v>
      </c>
      <c r="M4882" s="1" t="s">
        <v>7790</v>
      </c>
      <c r="N4882" s="1" t="s">
        <v>7791</v>
      </c>
      <c r="O4882" s="26">
        <v>43553</v>
      </c>
      <c r="P4882" s="1" t="s">
        <v>23</v>
      </c>
      <c r="Q4882" s="16">
        <v>9347.82</v>
      </c>
      <c r="R4882" s="16">
        <v>9347.82</v>
      </c>
      <c r="S4882" s="32">
        <v>0</v>
      </c>
      <c r="T4882" s="16">
        <v>0</v>
      </c>
      <c r="U4882" s="3">
        <v>0</v>
      </c>
    </row>
    <row r="4883" spans="1:21" ht="30" outlineLevel="4" x14ac:dyDescent="0.25">
      <c r="A4883" s="1" t="s">
        <v>119</v>
      </c>
      <c r="B4883" s="1" t="s">
        <v>120</v>
      </c>
      <c r="C4883" s="4" t="s">
        <v>7747</v>
      </c>
      <c r="D4883" s="19" t="s">
        <v>7753</v>
      </c>
      <c r="E4883" s="1" t="s">
        <v>7753</v>
      </c>
      <c r="F4883" s="19" t="s">
        <v>56</v>
      </c>
      <c r="G4883" s="19" t="s">
        <v>4</v>
      </c>
      <c r="H4883" s="19" t="s">
        <v>7775</v>
      </c>
      <c r="I4883" s="4" t="s">
        <v>7776</v>
      </c>
      <c r="J4883" s="1" t="s">
        <v>4</v>
      </c>
      <c r="K4883" s="1" t="s">
        <v>7771</v>
      </c>
      <c r="L4883" s="1" t="s">
        <v>7792</v>
      </c>
      <c r="M4883" s="1" t="s">
        <v>7793</v>
      </c>
      <c r="N4883" s="1" t="s">
        <v>7794</v>
      </c>
      <c r="O4883" s="26">
        <v>43621</v>
      </c>
      <c r="P4883" s="1" t="s">
        <v>23</v>
      </c>
      <c r="Q4883" s="16">
        <v>9269.7000000000007</v>
      </c>
      <c r="R4883" s="16">
        <v>9269.7000000000007</v>
      </c>
      <c r="S4883" s="32">
        <v>0</v>
      </c>
      <c r="T4883" s="16">
        <v>0</v>
      </c>
      <c r="U4883" s="3">
        <v>0</v>
      </c>
    </row>
    <row r="4884" spans="1:21" ht="30" outlineLevel="4" x14ac:dyDescent="0.25">
      <c r="A4884" s="1" t="s">
        <v>119</v>
      </c>
      <c r="B4884" s="1" t="s">
        <v>120</v>
      </c>
      <c r="C4884" s="4" t="s">
        <v>7747</v>
      </c>
      <c r="D4884" s="19" t="s">
        <v>7753</v>
      </c>
      <c r="E4884" s="1" t="s">
        <v>7753</v>
      </c>
      <c r="F4884" s="19" t="s">
        <v>56</v>
      </c>
      <c r="G4884" s="19" t="s">
        <v>4</v>
      </c>
      <c r="H4884" s="19" t="s">
        <v>7775</v>
      </c>
      <c r="I4884" s="4" t="s">
        <v>7776</v>
      </c>
      <c r="J4884" s="1" t="s">
        <v>4</v>
      </c>
      <c r="K4884" s="1" t="s">
        <v>7771</v>
      </c>
      <c r="L4884" s="1" t="s">
        <v>7795</v>
      </c>
      <c r="M4884" s="1" t="s">
        <v>7796</v>
      </c>
      <c r="N4884" s="1" t="s">
        <v>7797</v>
      </c>
      <c r="O4884" s="26">
        <v>43637</v>
      </c>
      <c r="P4884" s="1" t="s">
        <v>23</v>
      </c>
      <c r="Q4884" s="16">
        <v>9266.8799999999992</v>
      </c>
      <c r="R4884" s="16">
        <v>9266.8799999999992</v>
      </c>
      <c r="S4884" s="32">
        <v>0</v>
      </c>
      <c r="T4884" s="16">
        <v>0</v>
      </c>
      <c r="U4884" s="3">
        <v>0</v>
      </c>
    </row>
    <row r="4885" spans="1:21" outlineLevel="3" x14ac:dyDescent="0.25">
      <c r="H4885" s="29" t="s">
        <v>17441</v>
      </c>
      <c r="O4885" s="26"/>
      <c r="Q4885" s="16">
        <f>SUBTOTAL(9,Q4869:Q4884)</f>
        <v>111125.00000000001</v>
      </c>
      <c r="R4885" s="16">
        <f>SUBTOTAL(9,R4869:R4884)</f>
        <v>104588.76</v>
      </c>
      <c r="S4885" s="32">
        <f>SUBTOTAL(9,S4869:S4884)</f>
        <v>6536.2400000000007</v>
      </c>
      <c r="T4885" s="16">
        <f>SUBTOTAL(9,T4869:T4884)</f>
        <v>0</v>
      </c>
      <c r="U4885" s="3">
        <f>SUBTOTAL(9,U4869:U4884)</f>
        <v>0</v>
      </c>
    </row>
    <row r="4886" spans="1:21" ht="30" outlineLevel="4" x14ac:dyDescent="0.25">
      <c r="A4886" s="1" t="s">
        <v>119</v>
      </c>
      <c r="B4886" s="1" t="s">
        <v>120</v>
      </c>
      <c r="C4886" s="4" t="s">
        <v>7747</v>
      </c>
      <c r="D4886" s="19" t="s">
        <v>7753</v>
      </c>
      <c r="E4886" s="1" t="s">
        <v>7753</v>
      </c>
      <c r="F4886" s="19" t="s">
        <v>4</v>
      </c>
      <c r="G4886" s="19" t="s">
        <v>41</v>
      </c>
      <c r="H4886" s="19" t="s">
        <v>7802</v>
      </c>
      <c r="I4886" s="4" t="s">
        <v>7803</v>
      </c>
      <c r="J4886" s="1" t="s">
        <v>4</v>
      </c>
      <c r="K4886" s="1" t="s">
        <v>7798</v>
      </c>
      <c r="L4886" s="1" t="s">
        <v>7799</v>
      </c>
      <c r="M4886" s="1" t="s">
        <v>7800</v>
      </c>
      <c r="N4886" s="1" t="s">
        <v>7801</v>
      </c>
      <c r="O4886" s="26">
        <v>43619</v>
      </c>
      <c r="P4886" s="1" t="s">
        <v>23</v>
      </c>
      <c r="Q4886" s="16">
        <v>12000</v>
      </c>
      <c r="R4886" s="16">
        <v>0</v>
      </c>
      <c r="S4886" s="32">
        <v>12000</v>
      </c>
      <c r="T4886" s="16">
        <v>0</v>
      </c>
      <c r="U4886" s="3">
        <v>0</v>
      </c>
    </row>
    <row r="4887" spans="1:21" ht="30" outlineLevel="4" x14ac:dyDescent="0.25">
      <c r="A4887" s="1" t="s">
        <v>119</v>
      </c>
      <c r="B4887" s="1" t="s">
        <v>120</v>
      </c>
      <c r="C4887" s="4" t="s">
        <v>7747</v>
      </c>
      <c r="D4887" s="19" t="s">
        <v>7753</v>
      </c>
      <c r="E4887" s="1" t="s">
        <v>7753</v>
      </c>
      <c r="F4887" s="19" t="s">
        <v>56</v>
      </c>
      <c r="G4887" s="19" t="s">
        <v>4</v>
      </c>
      <c r="H4887" s="19" t="s">
        <v>7802</v>
      </c>
      <c r="I4887" s="4" t="s">
        <v>7803</v>
      </c>
      <c r="J4887" s="1" t="s">
        <v>4</v>
      </c>
      <c r="K4887" s="1" t="s">
        <v>7798</v>
      </c>
      <c r="L4887" s="1" t="s">
        <v>7799</v>
      </c>
      <c r="M4887" s="1" t="s">
        <v>7800</v>
      </c>
      <c r="N4887" s="1" t="s">
        <v>7801</v>
      </c>
      <c r="O4887" s="26">
        <v>43619</v>
      </c>
      <c r="P4887" s="1" t="s">
        <v>23</v>
      </c>
      <c r="Q4887" s="16">
        <v>96000</v>
      </c>
      <c r="R4887" s="16">
        <v>96000</v>
      </c>
      <c r="S4887" s="32">
        <v>0</v>
      </c>
      <c r="T4887" s="16">
        <v>0</v>
      </c>
      <c r="U4887" s="3">
        <v>0</v>
      </c>
    </row>
    <row r="4888" spans="1:21" outlineLevel="3" x14ac:dyDescent="0.25">
      <c r="H4888" s="29" t="s">
        <v>17442</v>
      </c>
      <c r="O4888" s="26"/>
      <c r="Q4888" s="16">
        <f>SUBTOTAL(9,Q4886:Q4887)</f>
        <v>108000</v>
      </c>
      <c r="R4888" s="16">
        <f>SUBTOTAL(9,R4886:R4887)</f>
        <v>96000</v>
      </c>
      <c r="S4888" s="32">
        <f>SUBTOTAL(9,S4886:S4887)</f>
        <v>12000</v>
      </c>
      <c r="T4888" s="16">
        <f>SUBTOTAL(9,T4886:T4887)</f>
        <v>0</v>
      </c>
      <c r="U4888" s="3">
        <f>SUBTOTAL(9,U4886:U4887)</f>
        <v>0</v>
      </c>
    </row>
    <row r="4889" spans="1:21" ht="60" outlineLevel="4" x14ac:dyDescent="0.25">
      <c r="A4889" s="1" t="s">
        <v>76</v>
      </c>
      <c r="B4889" s="1" t="s">
        <v>77</v>
      </c>
      <c r="C4889" s="4" t="s">
        <v>7747</v>
      </c>
      <c r="D4889" s="19" t="s">
        <v>7748</v>
      </c>
      <c r="E4889" s="1" t="s">
        <v>7748</v>
      </c>
      <c r="F4889" s="19" t="s">
        <v>4</v>
      </c>
      <c r="G4889" s="19" t="s">
        <v>83</v>
      </c>
      <c r="H4889" s="19" t="s">
        <v>7805</v>
      </c>
      <c r="I4889" s="4" t="s">
        <v>7806</v>
      </c>
      <c r="J4889" s="1" t="s">
        <v>4</v>
      </c>
      <c r="K4889" s="1" t="s">
        <v>4</v>
      </c>
      <c r="L4889" s="1" t="s">
        <v>4</v>
      </c>
      <c r="M4889" s="1" t="s">
        <v>13</v>
      </c>
      <c r="N4889" s="1" t="s">
        <v>7804</v>
      </c>
      <c r="O4889" s="26">
        <v>43579</v>
      </c>
      <c r="P4889" s="1" t="s">
        <v>23</v>
      </c>
      <c r="Q4889" s="16">
        <v>6796</v>
      </c>
      <c r="R4889" s="16">
        <v>0</v>
      </c>
      <c r="S4889" s="32">
        <v>6796</v>
      </c>
      <c r="T4889" s="16">
        <v>0</v>
      </c>
      <c r="U4889" s="3">
        <v>0</v>
      </c>
    </row>
    <row r="4890" spans="1:21" outlineLevel="3" x14ac:dyDescent="0.25">
      <c r="H4890" s="29" t="s">
        <v>17443</v>
      </c>
      <c r="O4890" s="26"/>
      <c r="Q4890" s="16">
        <f>SUBTOTAL(9,Q4889:Q4889)</f>
        <v>6796</v>
      </c>
      <c r="R4890" s="16">
        <f>SUBTOTAL(9,R4889:R4889)</f>
        <v>0</v>
      </c>
      <c r="S4890" s="32">
        <f>SUBTOTAL(9,S4889:S4889)</f>
        <v>6796</v>
      </c>
      <c r="T4890" s="16">
        <f>SUBTOTAL(9,T4889:T4889)</f>
        <v>0</v>
      </c>
      <c r="U4890" s="3">
        <f>SUBTOTAL(9,U4889:U4889)</f>
        <v>0</v>
      </c>
    </row>
    <row r="4891" spans="1:21" outlineLevel="4" x14ac:dyDescent="0.25">
      <c r="A4891" s="1" t="s">
        <v>76</v>
      </c>
      <c r="B4891" s="1" t="s">
        <v>77</v>
      </c>
      <c r="C4891" s="4" t="s">
        <v>7747</v>
      </c>
      <c r="D4891" s="19" t="s">
        <v>7748</v>
      </c>
      <c r="E4891" s="1" t="s">
        <v>7748</v>
      </c>
      <c r="F4891" s="19" t="s">
        <v>4</v>
      </c>
      <c r="G4891" s="19" t="s">
        <v>83</v>
      </c>
      <c r="H4891" s="19" t="s">
        <v>7808</v>
      </c>
      <c r="I4891" s="4" t="s">
        <v>7809</v>
      </c>
      <c r="J4891" s="1" t="s">
        <v>4</v>
      </c>
      <c r="K4891" s="1" t="s">
        <v>4</v>
      </c>
      <c r="L4891" s="1" t="s">
        <v>4</v>
      </c>
      <c r="M4891" s="1" t="s">
        <v>13</v>
      </c>
      <c r="N4891" s="1" t="s">
        <v>7807</v>
      </c>
      <c r="O4891" s="26">
        <v>43465</v>
      </c>
      <c r="P4891" s="1" t="s">
        <v>23</v>
      </c>
      <c r="Q4891" s="16">
        <v>4936.8</v>
      </c>
      <c r="R4891" s="16">
        <v>0</v>
      </c>
      <c r="S4891" s="32">
        <v>4936.8</v>
      </c>
      <c r="T4891" s="16">
        <v>0</v>
      </c>
      <c r="U4891" s="3">
        <v>0</v>
      </c>
    </row>
    <row r="4892" spans="1:21" outlineLevel="4" x14ac:dyDescent="0.25">
      <c r="A4892" s="1" t="s">
        <v>76</v>
      </c>
      <c r="B4892" s="1" t="s">
        <v>77</v>
      </c>
      <c r="C4892" s="4" t="s">
        <v>7747</v>
      </c>
      <c r="D4892" s="19" t="s">
        <v>7748</v>
      </c>
      <c r="E4892" s="1" t="s">
        <v>7748</v>
      </c>
      <c r="F4892" s="19" t="s">
        <v>4</v>
      </c>
      <c r="G4892" s="19" t="s">
        <v>83</v>
      </c>
      <c r="H4892" s="19" t="s">
        <v>7808</v>
      </c>
      <c r="I4892" s="4" t="s">
        <v>7809</v>
      </c>
      <c r="J4892" s="1" t="s">
        <v>4</v>
      </c>
      <c r="K4892" s="1" t="s">
        <v>4</v>
      </c>
      <c r="L4892" s="1" t="s">
        <v>4</v>
      </c>
      <c r="M4892" s="1" t="s">
        <v>13</v>
      </c>
      <c r="N4892" s="1" t="s">
        <v>7810</v>
      </c>
      <c r="O4892" s="26">
        <v>43503</v>
      </c>
      <c r="P4892" s="1" t="s">
        <v>23</v>
      </c>
      <c r="Q4892" s="16">
        <v>970.83</v>
      </c>
      <c r="R4892" s="16">
        <v>0</v>
      </c>
      <c r="S4892" s="32">
        <v>970.83</v>
      </c>
      <c r="T4892" s="16">
        <v>0</v>
      </c>
      <c r="U4892" s="3">
        <v>0</v>
      </c>
    </row>
    <row r="4893" spans="1:21" outlineLevel="4" x14ac:dyDescent="0.25">
      <c r="A4893" s="1" t="s">
        <v>76</v>
      </c>
      <c r="B4893" s="1" t="s">
        <v>77</v>
      </c>
      <c r="C4893" s="4" t="s">
        <v>7747</v>
      </c>
      <c r="D4893" s="19" t="s">
        <v>7748</v>
      </c>
      <c r="E4893" s="1" t="s">
        <v>7748</v>
      </c>
      <c r="F4893" s="19" t="s">
        <v>81</v>
      </c>
      <c r="G4893" s="19" t="s">
        <v>4</v>
      </c>
      <c r="H4893" s="19" t="s">
        <v>7808</v>
      </c>
      <c r="I4893" s="4" t="s">
        <v>7809</v>
      </c>
      <c r="J4893" s="1" t="s">
        <v>4</v>
      </c>
      <c r="K4893" s="1" t="s">
        <v>4</v>
      </c>
      <c r="L4893" s="1" t="s">
        <v>4</v>
      </c>
      <c r="M4893" s="1" t="s">
        <v>13</v>
      </c>
      <c r="N4893" s="1" t="s">
        <v>7807</v>
      </c>
      <c r="O4893" s="26">
        <v>43465</v>
      </c>
      <c r="P4893" s="1" t="s">
        <v>23</v>
      </c>
      <c r="Q4893" s="16">
        <v>44427.199999999997</v>
      </c>
      <c r="R4893" s="16">
        <v>44427.199999999997</v>
      </c>
      <c r="S4893" s="32">
        <v>0</v>
      </c>
      <c r="T4893" s="16">
        <v>0</v>
      </c>
      <c r="U4893" s="3">
        <v>0</v>
      </c>
    </row>
    <row r="4894" spans="1:21" outlineLevel="4" x14ac:dyDescent="0.25">
      <c r="A4894" s="1" t="s">
        <v>76</v>
      </c>
      <c r="B4894" s="1" t="s">
        <v>77</v>
      </c>
      <c r="C4894" s="4" t="s">
        <v>7747</v>
      </c>
      <c r="D4894" s="19" t="s">
        <v>7748</v>
      </c>
      <c r="E4894" s="1" t="s">
        <v>7748</v>
      </c>
      <c r="F4894" s="19" t="s">
        <v>81</v>
      </c>
      <c r="G4894" s="19" t="s">
        <v>4</v>
      </c>
      <c r="H4894" s="19" t="s">
        <v>7808</v>
      </c>
      <c r="I4894" s="4" t="s">
        <v>7809</v>
      </c>
      <c r="J4894" s="1" t="s">
        <v>4</v>
      </c>
      <c r="K4894" s="1" t="s">
        <v>4</v>
      </c>
      <c r="L4894" s="1" t="s">
        <v>4</v>
      </c>
      <c r="M4894" s="1" t="s">
        <v>13</v>
      </c>
      <c r="N4894" s="1" t="s">
        <v>7810</v>
      </c>
      <c r="O4894" s="26">
        <v>43503</v>
      </c>
      <c r="P4894" s="1" t="s">
        <v>23</v>
      </c>
      <c r="Q4894" s="16">
        <v>8589.17</v>
      </c>
      <c r="R4894" s="16">
        <v>8589.17</v>
      </c>
      <c r="S4894" s="32">
        <v>0</v>
      </c>
      <c r="T4894" s="16">
        <v>0</v>
      </c>
      <c r="U4894" s="3">
        <v>0</v>
      </c>
    </row>
    <row r="4895" spans="1:21" outlineLevel="3" x14ac:dyDescent="0.25">
      <c r="H4895" s="29" t="s">
        <v>17444</v>
      </c>
      <c r="O4895" s="26"/>
      <c r="Q4895" s="16">
        <f>SUBTOTAL(9,Q4891:Q4894)</f>
        <v>58923.999999999993</v>
      </c>
      <c r="R4895" s="16">
        <f>SUBTOTAL(9,R4891:R4894)</f>
        <v>53016.369999999995</v>
      </c>
      <c r="S4895" s="32">
        <f>SUBTOTAL(9,S4891:S4894)</f>
        <v>5907.63</v>
      </c>
      <c r="T4895" s="16">
        <f>SUBTOTAL(9,T4891:T4894)</f>
        <v>0</v>
      </c>
      <c r="U4895" s="3">
        <f>SUBTOTAL(9,U4891:U4894)</f>
        <v>0</v>
      </c>
    </row>
    <row r="4896" spans="1:21" outlineLevel="4" x14ac:dyDescent="0.25">
      <c r="A4896" s="1" t="s">
        <v>119</v>
      </c>
      <c r="B4896" s="1" t="s">
        <v>120</v>
      </c>
      <c r="C4896" s="4" t="s">
        <v>7747</v>
      </c>
      <c r="D4896" s="19" t="s">
        <v>7753</v>
      </c>
      <c r="E4896" s="1" t="s">
        <v>7753</v>
      </c>
      <c r="F4896" s="19" t="s">
        <v>4</v>
      </c>
      <c r="G4896" s="19" t="s">
        <v>123</v>
      </c>
      <c r="H4896" s="19" t="s">
        <v>125</v>
      </c>
      <c r="I4896" s="6" t="s">
        <v>18248</v>
      </c>
      <c r="J4896" s="1" t="s">
        <v>4</v>
      </c>
      <c r="K4896" s="1" t="s">
        <v>4</v>
      </c>
      <c r="L4896" s="1" t="s">
        <v>4</v>
      </c>
      <c r="M4896" s="1" t="s">
        <v>13</v>
      </c>
      <c r="N4896" s="1" t="s">
        <v>7811</v>
      </c>
      <c r="O4896" s="26">
        <v>43363</v>
      </c>
      <c r="P4896" s="1" t="s">
        <v>23</v>
      </c>
      <c r="Q4896" s="16">
        <v>28752.5</v>
      </c>
      <c r="R4896" s="16">
        <v>0</v>
      </c>
      <c r="S4896" s="32">
        <v>28752.5</v>
      </c>
      <c r="T4896" s="16">
        <v>0</v>
      </c>
      <c r="U4896" s="3">
        <v>0</v>
      </c>
    </row>
    <row r="4897" spans="1:21" outlineLevel="4" x14ac:dyDescent="0.25">
      <c r="A4897" s="1" t="s">
        <v>119</v>
      </c>
      <c r="B4897" s="1" t="s">
        <v>120</v>
      </c>
      <c r="C4897" s="4" t="s">
        <v>7747</v>
      </c>
      <c r="D4897" s="19" t="s">
        <v>7753</v>
      </c>
      <c r="E4897" s="1" t="s">
        <v>7753</v>
      </c>
      <c r="F4897" s="19" t="s">
        <v>4</v>
      </c>
      <c r="G4897" s="19" t="s">
        <v>123</v>
      </c>
      <c r="H4897" s="19" t="s">
        <v>125</v>
      </c>
      <c r="I4897" s="6" t="s">
        <v>18248</v>
      </c>
      <c r="J4897" s="1" t="s">
        <v>4</v>
      </c>
      <c r="K4897" s="1" t="s">
        <v>4</v>
      </c>
      <c r="L4897" s="1" t="s">
        <v>4</v>
      </c>
      <c r="M4897" s="1" t="s">
        <v>13</v>
      </c>
      <c r="N4897" s="1" t="s">
        <v>7812</v>
      </c>
      <c r="O4897" s="26">
        <v>43419</v>
      </c>
      <c r="P4897" s="1" t="s">
        <v>23</v>
      </c>
      <c r="Q4897" s="16">
        <v>14376.25</v>
      </c>
      <c r="R4897" s="16">
        <v>0</v>
      </c>
      <c r="S4897" s="32">
        <v>14376.25</v>
      </c>
      <c r="T4897" s="16">
        <v>0</v>
      </c>
      <c r="U4897" s="3">
        <v>0</v>
      </c>
    </row>
    <row r="4898" spans="1:21" outlineLevel="4" x14ac:dyDescent="0.25">
      <c r="A4898" s="1" t="s">
        <v>119</v>
      </c>
      <c r="B4898" s="1" t="s">
        <v>120</v>
      </c>
      <c r="C4898" s="4" t="s">
        <v>7747</v>
      </c>
      <c r="D4898" s="19" t="s">
        <v>7753</v>
      </c>
      <c r="E4898" s="1" t="s">
        <v>7753</v>
      </c>
      <c r="F4898" s="19" t="s">
        <v>4</v>
      </c>
      <c r="G4898" s="19" t="s">
        <v>123</v>
      </c>
      <c r="H4898" s="19" t="s">
        <v>125</v>
      </c>
      <c r="I4898" s="6" t="s">
        <v>18248</v>
      </c>
      <c r="J4898" s="1" t="s">
        <v>4</v>
      </c>
      <c r="K4898" s="1" t="s">
        <v>4</v>
      </c>
      <c r="L4898" s="1" t="s">
        <v>4</v>
      </c>
      <c r="M4898" s="1" t="s">
        <v>13</v>
      </c>
      <c r="N4898" s="1" t="s">
        <v>7813</v>
      </c>
      <c r="O4898" s="26">
        <v>43479</v>
      </c>
      <c r="P4898" s="1" t="s">
        <v>23</v>
      </c>
      <c r="Q4898" s="16">
        <v>14376.25</v>
      </c>
      <c r="R4898" s="16">
        <v>0</v>
      </c>
      <c r="S4898" s="32">
        <v>14376.25</v>
      </c>
      <c r="T4898" s="16">
        <v>0</v>
      </c>
      <c r="U4898" s="3">
        <v>0</v>
      </c>
    </row>
    <row r="4899" spans="1:21" outlineLevel="3" x14ac:dyDescent="0.25">
      <c r="H4899" s="29" t="s">
        <v>16594</v>
      </c>
      <c r="I4899" s="23"/>
      <c r="O4899" s="26"/>
      <c r="Q4899" s="16">
        <f>SUBTOTAL(9,Q4896:Q4898)</f>
        <v>57505</v>
      </c>
      <c r="R4899" s="16">
        <f>SUBTOTAL(9,R4896:R4898)</f>
        <v>0</v>
      </c>
      <c r="S4899" s="32">
        <f>SUBTOTAL(9,S4896:S4898)</f>
        <v>57505</v>
      </c>
      <c r="T4899" s="16">
        <f>SUBTOTAL(9,T4896:T4898)</f>
        <v>0</v>
      </c>
      <c r="U4899" s="3">
        <f>SUBTOTAL(9,U4896:U4898)</f>
        <v>0</v>
      </c>
    </row>
    <row r="4900" spans="1:21" outlineLevel="4" x14ac:dyDescent="0.25">
      <c r="A4900" s="1" t="s">
        <v>119</v>
      </c>
      <c r="B4900" s="1" t="s">
        <v>120</v>
      </c>
      <c r="C4900" s="4" t="s">
        <v>7747</v>
      </c>
      <c r="D4900" s="19" t="s">
        <v>7753</v>
      </c>
      <c r="E4900" s="1" t="s">
        <v>7753</v>
      </c>
      <c r="F4900" s="19" t="s">
        <v>4</v>
      </c>
      <c r="G4900" s="19" t="s">
        <v>123</v>
      </c>
      <c r="H4900" s="19" t="s">
        <v>128</v>
      </c>
      <c r="I4900" s="6" t="s">
        <v>18247</v>
      </c>
      <c r="J4900" s="1" t="s">
        <v>4</v>
      </c>
      <c r="K4900" s="1" t="s">
        <v>4</v>
      </c>
      <c r="L4900" s="1" t="s">
        <v>4</v>
      </c>
      <c r="M4900" s="1" t="s">
        <v>13</v>
      </c>
      <c r="N4900" s="1" t="s">
        <v>7811</v>
      </c>
      <c r="O4900" s="26">
        <v>43363</v>
      </c>
      <c r="P4900" s="1" t="s">
        <v>23</v>
      </c>
      <c r="Q4900" s="16">
        <v>4053.5</v>
      </c>
      <c r="R4900" s="16">
        <v>0</v>
      </c>
      <c r="S4900" s="32">
        <v>4053.5</v>
      </c>
      <c r="T4900" s="16">
        <v>0</v>
      </c>
      <c r="U4900" s="3">
        <v>0</v>
      </c>
    </row>
    <row r="4901" spans="1:21" outlineLevel="4" x14ac:dyDescent="0.25">
      <c r="A4901" s="1" t="s">
        <v>119</v>
      </c>
      <c r="B4901" s="1" t="s">
        <v>120</v>
      </c>
      <c r="C4901" s="4" t="s">
        <v>7747</v>
      </c>
      <c r="D4901" s="19" t="s">
        <v>7753</v>
      </c>
      <c r="E4901" s="1" t="s">
        <v>7753</v>
      </c>
      <c r="F4901" s="19" t="s">
        <v>4</v>
      </c>
      <c r="G4901" s="19" t="s">
        <v>123</v>
      </c>
      <c r="H4901" s="19" t="s">
        <v>128</v>
      </c>
      <c r="I4901" s="6" t="s">
        <v>18247</v>
      </c>
      <c r="J4901" s="1" t="s">
        <v>4</v>
      </c>
      <c r="K4901" s="1" t="s">
        <v>4</v>
      </c>
      <c r="L4901" s="1" t="s">
        <v>4</v>
      </c>
      <c r="M4901" s="1" t="s">
        <v>13</v>
      </c>
      <c r="N4901" s="1" t="s">
        <v>7812</v>
      </c>
      <c r="O4901" s="26">
        <v>43419</v>
      </c>
      <c r="P4901" s="1" t="s">
        <v>23</v>
      </c>
      <c r="Q4901" s="16">
        <v>2026.75</v>
      </c>
      <c r="R4901" s="16">
        <v>0</v>
      </c>
      <c r="S4901" s="32">
        <v>2026.75</v>
      </c>
      <c r="T4901" s="16">
        <v>0</v>
      </c>
      <c r="U4901" s="3">
        <v>0</v>
      </c>
    </row>
    <row r="4902" spans="1:21" outlineLevel="4" x14ac:dyDescent="0.25">
      <c r="A4902" s="1" t="s">
        <v>119</v>
      </c>
      <c r="B4902" s="1" t="s">
        <v>120</v>
      </c>
      <c r="C4902" s="4" t="s">
        <v>7747</v>
      </c>
      <c r="D4902" s="19" t="s">
        <v>7753</v>
      </c>
      <c r="E4902" s="1" t="s">
        <v>7753</v>
      </c>
      <c r="F4902" s="19" t="s">
        <v>4</v>
      </c>
      <c r="G4902" s="19" t="s">
        <v>123</v>
      </c>
      <c r="H4902" s="19" t="s">
        <v>128</v>
      </c>
      <c r="I4902" s="6" t="s">
        <v>18247</v>
      </c>
      <c r="J4902" s="1" t="s">
        <v>4</v>
      </c>
      <c r="K4902" s="1" t="s">
        <v>4</v>
      </c>
      <c r="L4902" s="1" t="s">
        <v>4</v>
      </c>
      <c r="M4902" s="1" t="s">
        <v>13</v>
      </c>
      <c r="N4902" s="1" t="s">
        <v>7813</v>
      </c>
      <c r="O4902" s="26">
        <v>43479</v>
      </c>
      <c r="P4902" s="1" t="s">
        <v>23</v>
      </c>
      <c r="Q4902" s="16">
        <v>2026.75</v>
      </c>
      <c r="R4902" s="16">
        <v>0</v>
      </c>
      <c r="S4902" s="32">
        <v>2026.75</v>
      </c>
      <c r="T4902" s="16">
        <v>0</v>
      </c>
      <c r="U4902" s="3">
        <v>0</v>
      </c>
    </row>
    <row r="4903" spans="1:21" outlineLevel="3" x14ac:dyDescent="0.25">
      <c r="H4903" s="29" t="s">
        <v>16595</v>
      </c>
      <c r="I4903" s="23"/>
      <c r="O4903" s="26"/>
      <c r="Q4903" s="16">
        <f>SUBTOTAL(9,Q4900:Q4902)</f>
        <v>8107</v>
      </c>
      <c r="R4903" s="16">
        <f>SUBTOTAL(9,R4900:R4902)</f>
        <v>0</v>
      </c>
      <c r="S4903" s="32">
        <f>SUBTOTAL(9,S4900:S4902)</f>
        <v>8107</v>
      </c>
      <c r="T4903" s="16">
        <f>SUBTOTAL(9,T4900:T4902)</f>
        <v>0</v>
      </c>
      <c r="U4903" s="3">
        <f>SUBTOTAL(9,U4900:U4902)</f>
        <v>0</v>
      </c>
    </row>
    <row r="4904" spans="1:21" outlineLevel="4" x14ac:dyDescent="0.25">
      <c r="A4904" s="1" t="s">
        <v>119</v>
      </c>
      <c r="B4904" s="1" t="s">
        <v>120</v>
      </c>
      <c r="C4904" s="4" t="s">
        <v>7747</v>
      </c>
      <c r="D4904" s="19" t="s">
        <v>7753</v>
      </c>
      <c r="E4904" s="1" t="s">
        <v>7753</v>
      </c>
      <c r="F4904" s="19" t="s">
        <v>4</v>
      </c>
      <c r="G4904" s="19" t="s">
        <v>123</v>
      </c>
      <c r="H4904" s="19" t="s">
        <v>129</v>
      </c>
      <c r="I4904" s="6" t="s">
        <v>18246</v>
      </c>
      <c r="J4904" s="1" t="s">
        <v>4</v>
      </c>
      <c r="K4904" s="1" t="s">
        <v>4</v>
      </c>
      <c r="L4904" s="1" t="s">
        <v>4</v>
      </c>
      <c r="M4904" s="1" t="s">
        <v>13</v>
      </c>
      <c r="N4904" s="1" t="s">
        <v>7811</v>
      </c>
      <c r="O4904" s="26">
        <v>43363</v>
      </c>
      <c r="P4904" s="1" t="s">
        <v>23</v>
      </c>
      <c r="Q4904" s="16">
        <v>29609.5</v>
      </c>
      <c r="R4904" s="16">
        <v>0</v>
      </c>
      <c r="S4904" s="32">
        <v>29609.5</v>
      </c>
      <c r="T4904" s="16">
        <v>0</v>
      </c>
      <c r="U4904" s="3">
        <v>0</v>
      </c>
    </row>
    <row r="4905" spans="1:21" outlineLevel="4" x14ac:dyDescent="0.25">
      <c r="A4905" s="1" t="s">
        <v>119</v>
      </c>
      <c r="B4905" s="1" t="s">
        <v>120</v>
      </c>
      <c r="C4905" s="4" t="s">
        <v>7747</v>
      </c>
      <c r="D4905" s="19" t="s">
        <v>7753</v>
      </c>
      <c r="E4905" s="1" t="s">
        <v>7753</v>
      </c>
      <c r="F4905" s="19" t="s">
        <v>4</v>
      </c>
      <c r="G4905" s="19" t="s">
        <v>123</v>
      </c>
      <c r="H4905" s="19" t="s">
        <v>129</v>
      </c>
      <c r="I4905" s="6" t="s">
        <v>18246</v>
      </c>
      <c r="J4905" s="1" t="s">
        <v>4</v>
      </c>
      <c r="K4905" s="1" t="s">
        <v>4</v>
      </c>
      <c r="L4905" s="1" t="s">
        <v>4</v>
      </c>
      <c r="M4905" s="1" t="s">
        <v>13</v>
      </c>
      <c r="N4905" s="1" t="s">
        <v>7812</v>
      </c>
      <c r="O4905" s="26">
        <v>43419</v>
      </c>
      <c r="P4905" s="1" t="s">
        <v>23</v>
      </c>
      <c r="Q4905" s="16">
        <v>14804.75</v>
      </c>
      <c r="R4905" s="16">
        <v>0</v>
      </c>
      <c r="S4905" s="32">
        <v>14804.75</v>
      </c>
      <c r="T4905" s="16">
        <v>0</v>
      </c>
      <c r="U4905" s="3">
        <v>0</v>
      </c>
    </row>
    <row r="4906" spans="1:21" outlineLevel="4" x14ac:dyDescent="0.25">
      <c r="A4906" s="1" t="s">
        <v>119</v>
      </c>
      <c r="B4906" s="1" t="s">
        <v>120</v>
      </c>
      <c r="C4906" s="4" t="s">
        <v>7747</v>
      </c>
      <c r="D4906" s="19" t="s">
        <v>7753</v>
      </c>
      <c r="E4906" s="1" t="s">
        <v>7753</v>
      </c>
      <c r="F4906" s="19" t="s">
        <v>4</v>
      </c>
      <c r="G4906" s="19" t="s">
        <v>123</v>
      </c>
      <c r="H4906" s="19" t="s">
        <v>129</v>
      </c>
      <c r="I4906" s="6" t="s">
        <v>18246</v>
      </c>
      <c r="J4906" s="1" t="s">
        <v>4</v>
      </c>
      <c r="K4906" s="1" t="s">
        <v>4</v>
      </c>
      <c r="L4906" s="1" t="s">
        <v>4</v>
      </c>
      <c r="M4906" s="1" t="s">
        <v>13</v>
      </c>
      <c r="N4906" s="1" t="s">
        <v>7813</v>
      </c>
      <c r="O4906" s="26">
        <v>43479</v>
      </c>
      <c r="P4906" s="1" t="s">
        <v>23</v>
      </c>
      <c r="Q4906" s="16">
        <v>14804.75</v>
      </c>
      <c r="R4906" s="16">
        <v>0</v>
      </c>
      <c r="S4906" s="32">
        <v>14804.75</v>
      </c>
      <c r="T4906" s="16">
        <v>0</v>
      </c>
      <c r="U4906" s="3">
        <v>0</v>
      </c>
    </row>
    <row r="4907" spans="1:21" outlineLevel="3" x14ac:dyDescent="0.25">
      <c r="H4907" s="29" t="s">
        <v>16596</v>
      </c>
      <c r="O4907" s="26"/>
      <c r="Q4907" s="16">
        <f>SUBTOTAL(9,Q4904:Q4906)</f>
        <v>59219</v>
      </c>
      <c r="R4907" s="16">
        <f>SUBTOTAL(9,R4904:R4906)</f>
        <v>0</v>
      </c>
      <c r="S4907" s="32">
        <f>SUBTOTAL(9,S4904:S4906)</f>
        <v>59219</v>
      </c>
      <c r="T4907" s="16">
        <f>SUBTOTAL(9,T4904:T4906)</f>
        <v>0</v>
      </c>
      <c r="U4907" s="3">
        <f>SUBTOTAL(9,U4904:U4906)</f>
        <v>0</v>
      </c>
    </row>
    <row r="4908" spans="1:21" outlineLevel="2" x14ac:dyDescent="0.25">
      <c r="C4908" s="5" t="s">
        <v>16024</v>
      </c>
      <c r="O4908" s="26"/>
      <c r="Q4908" s="16">
        <f>SUBTOTAL(9,Q4859:Q4906)</f>
        <v>667262.46</v>
      </c>
      <c r="R4908" s="16">
        <f>SUBTOTAL(9,R4859:R4906)</f>
        <v>310100.07</v>
      </c>
      <c r="S4908" s="32">
        <f>SUBTOTAL(9,S4859:S4906)</f>
        <v>357162.3899999999</v>
      </c>
      <c r="T4908" s="16">
        <f>SUBTOTAL(9,T4859:T4906)</f>
        <v>0</v>
      </c>
      <c r="U4908" s="3">
        <f>SUBTOTAL(9,U4859:U4906)</f>
        <v>0</v>
      </c>
    </row>
    <row r="4909" spans="1:21" ht="30" outlineLevel="4" x14ac:dyDescent="0.25">
      <c r="A4909" s="1" t="s">
        <v>37</v>
      </c>
      <c r="B4909" s="1" t="s">
        <v>38</v>
      </c>
      <c r="C4909" s="4" t="s">
        <v>7814</v>
      </c>
      <c r="D4909" s="19" t="s">
        <v>7815</v>
      </c>
      <c r="E4909" s="1" t="s">
        <v>7815</v>
      </c>
      <c r="F4909" s="19" t="s">
        <v>4</v>
      </c>
      <c r="G4909" s="19" t="s">
        <v>49</v>
      </c>
      <c r="H4909" s="19" t="s">
        <v>7820</v>
      </c>
      <c r="I4909" s="4" t="s">
        <v>7821</v>
      </c>
      <c r="J4909" s="1" t="s">
        <v>4</v>
      </c>
      <c r="K4909" s="1" t="s">
        <v>7816</v>
      </c>
      <c r="L4909" s="1" t="s">
        <v>7817</v>
      </c>
      <c r="M4909" s="1" t="s">
        <v>7818</v>
      </c>
      <c r="N4909" s="1" t="s">
        <v>7819</v>
      </c>
      <c r="O4909" s="26">
        <v>43419</v>
      </c>
      <c r="P4909" s="1" t="s">
        <v>23</v>
      </c>
      <c r="Q4909" s="16">
        <v>541.29</v>
      </c>
      <c r="R4909" s="16">
        <v>0</v>
      </c>
      <c r="S4909" s="32">
        <v>541.29</v>
      </c>
      <c r="T4909" s="16">
        <v>0</v>
      </c>
      <c r="U4909" s="3">
        <v>0</v>
      </c>
    </row>
    <row r="4910" spans="1:21" ht="30" outlineLevel="4" x14ac:dyDescent="0.25">
      <c r="A4910" s="1" t="s">
        <v>37</v>
      </c>
      <c r="B4910" s="1" t="s">
        <v>38</v>
      </c>
      <c r="C4910" s="4" t="s">
        <v>7814</v>
      </c>
      <c r="D4910" s="19" t="s">
        <v>7815</v>
      </c>
      <c r="E4910" s="1" t="s">
        <v>7815</v>
      </c>
      <c r="F4910" s="19" t="s">
        <v>4</v>
      </c>
      <c r="G4910" s="19" t="s">
        <v>49</v>
      </c>
      <c r="H4910" s="19" t="s">
        <v>7820</v>
      </c>
      <c r="I4910" s="4" t="s">
        <v>7821</v>
      </c>
      <c r="J4910" s="1" t="s">
        <v>4</v>
      </c>
      <c r="K4910" s="1" t="s">
        <v>7816</v>
      </c>
      <c r="L4910" s="1" t="s">
        <v>7822</v>
      </c>
      <c r="M4910" s="1" t="s">
        <v>7823</v>
      </c>
      <c r="N4910" s="1" t="s">
        <v>7824</v>
      </c>
      <c r="O4910" s="26">
        <v>43475</v>
      </c>
      <c r="P4910" s="1" t="s">
        <v>23</v>
      </c>
      <c r="Q4910" s="16">
        <v>301.43</v>
      </c>
      <c r="R4910" s="16">
        <v>0</v>
      </c>
      <c r="S4910" s="32">
        <v>301.43</v>
      </c>
      <c r="T4910" s="16">
        <v>0</v>
      </c>
      <c r="U4910" s="3">
        <v>0</v>
      </c>
    </row>
    <row r="4911" spans="1:21" ht="30" outlineLevel="4" x14ac:dyDescent="0.25">
      <c r="A4911" s="1" t="s">
        <v>37</v>
      </c>
      <c r="B4911" s="1" t="s">
        <v>38</v>
      </c>
      <c r="C4911" s="4" t="s">
        <v>7814</v>
      </c>
      <c r="D4911" s="19" t="s">
        <v>7815</v>
      </c>
      <c r="E4911" s="1" t="s">
        <v>7815</v>
      </c>
      <c r="F4911" s="19" t="s">
        <v>4</v>
      </c>
      <c r="G4911" s="19" t="s">
        <v>49</v>
      </c>
      <c r="H4911" s="19" t="s">
        <v>7820</v>
      </c>
      <c r="I4911" s="4" t="s">
        <v>7821</v>
      </c>
      <c r="J4911" s="1" t="s">
        <v>4</v>
      </c>
      <c r="K4911" s="1" t="s">
        <v>7816</v>
      </c>
      <c r="L4911" s="1" t="s">
        <v>7825</v>
      </c>
      <c r="M4911" s="1" t="s">
        <v>7826</v>
      </c>
      <c r="N4911" s="1" t="s">
        <v>7827</v>
      </c>
      <c r="O4911" s="26">
        <v>43490</v>
      </c>
      <c r="P4911" s="1" t="s">
        <v>23</v>
      </c>
      <c r="Q4911" s="16">
        <v>387.41</v>
      </c>
      <c r="R4911" s="16">
        <v>0</v>
      </c>
      <c r="S4911" s="32">
        <v>387.41</v>
      </c>
      <c r="T4911" s="16">
        <v>0</v>
      </c>
      <c r="U4911" s="3">
        <v>0</v>
      </c>
    </row>
    <row r="4912" spans="1:21" ht="30" outlineLevel="4" x14ac:dyDescent="0.25">
      <c r="A4912" s="1" t="s">
        <v>37</v>
      </c>
      <c r="B4912" s="1" t="s">
        <v>38</v>
      </c>
      <c r="C4912" s="4" t="s">
        <v>7814</v>
      </c>
      <c r="D4912" s="19" t="s">
        <v>7815</v>
      </c>
      <c r="E4912" s="1" t="s">
        <v>7815</v>
      </c>
      <c r="F4912" s="19" t="s">
        <v>4</v>
      </c>
      <c r="G4912" s="19" t="s">
        <v>49</v>
      </c>
      <c r="H4912" s="19" t="s">
        <v>7820</v>
      </c>
      <c r="I4912" s="4" t="s">
        <v>7821</v>
      </c>
      <c r="J4912" s="1" t="s">
        <v>4</v>
      </c>
      <c r="K4912" s="1" t="s">
        <v>7816</v>
      </c>
      <c r="L4912" s="1" t="s">
        <v>7828</v>
      </c>
      <c r="M4912" s="1" t="s">
        <v>7829</v>
      </c>
      <c r="N4912" s="1" t="s">
        <v>7830</v>
      </c>
      <c r="O4912" s="26">
        <v>43525</v>
      </c>
      <c r="P4912" s="1" t="s">
        <v>23</v>
      </c>
      <c r="Q4912" s="16">
        <v>220.99</v>
      </c>
      <c r="R4912" s="16">
        <v>0</v>
      </c>
      <c r="S4912" s="32">
        <v>220.99</v>
      </c>
      <c r="T4912" s="16">
        <v>0</v>
      </c>
      <c r="U4912" s="3">
        <v>0</v>
      </c>
    </row>
    <row r="4913" spans="1:21" ht="30" outlineLevel="4" x14ac:dyDescent="0.25">
      <c r="A4913" s="1" t="s">
        <v>37</v>
      </c>
      <c r="B4913" s="1" t="s">
        <v>38</v>
      </c>
      <c r="C4913" s="4" t="s">
        <v>7814</v>
      </c>
      <c r="D4913" s="19" t="s">
        <v>7815</v>
      </c>
      <c r="E4913" s="1" t="s">
        <v>7815</v>
      </c>
      <c r="F4913" s="19" t="s">
        <v>4</v>
      </c>
      <c r="G4913" s="19" t="s">
        <v>49</v>
      </c>
      <c r="H4913" s="19" t="s">
        <v>7820</v>
      </c>
      <c r="I4913" s="4" t="s">
        <v>7821</v>
      </c>
      <c r="J4913" s="1" t="s">
        <v>4</v>
      </c>
      <c r="K4913" s="1" t="s">
        <v>7816</v>
      </c>
      <c r="L4913" s="1" t="s">
        <v>7831</v>
      </c>
      <c r="M4913" s="1" t="s">
        <v>7832</v>
      </c>
      <c r="N4913" s="1" t="s">
        <v>7833</v>
      </c>
      <c r="O4913" s="26">
        <v>43567</v>
      </c>
      <c r="P4913" s="1" t="s">
        <v>23</v>
      </c>
      <c r="Q4913" s="16">
        <v>298.76</v>
      </c>
      <c r="R4913" s="16">
        <v>0</v>
      </c>
      <c r="S4913" s="32">
        <v>298.76</v>
      </c>
      <c r="T4913" s="16">
        <v>0</v>
      </c>
      <c r="U4913" s="3">
        <v>0</v>
      </c>
    </row>
    <row r="4914" spans="1:21" ht="30" outlineLevel="4" x14ac:dyDescent="0.25">
      <c r="A4914" s="1" t="s">
        <v>37</v>
      </c>
      <c r="B4914" s="1" t="s">
        <v>38</v>
      </c>
      <c r="C4914" s="4" t="s">
        <v>7814</v>
      </c>
      <c r="D4914" s="19" t="s">
        <v>7815</v>
      </c>
      <c r="E4914" s="1" t="s">
        <v>7815</v>
      </c>
      <c r="F4914" s="19" t="s">
        <v>4</v>
      </c>
      <c r="G4914" s="19" t="s">
        <v>49</v>
      </c>
      <c r="H4914" s="19" t="s">
        <v>7820</v>
      </c>
      <c r="I4914" s="4" t="s">
        <v>7821</v>
      </c>
      <c r="J4914" s="1" t="s">
        <v>4</v>
      </c>
      <c r="K4914" s="1" t="s">
        <v>7816</v>
      </c>
      <c r="L4914" s="1" t="s">
        <v>7834</v>
      </c>
      <c r="M4914" s="1" t="s">
        <v>7835</v>
      </c>
      <c r="N4914" s="1" t="s">
        <v>7836</v>
      </c>
      <c r="O4914" s="26">
        <v>43587</v>
      </c>
      <c r="P4914" s="1" t="s">
        <v>23</v>
      </c>
      <c r="Q4914" s="16">
        <v>245.2</v>
      </c>
      <c r="R4914" s="16">
        <v>0</v>
      </c>
      <c r="S4914" s="32">
        <v>245.2</v>
      </c>
      <c r="T4914" s="16">
        <v>0</v>
      </c>
      <c r="U4914" s="3">
        <v>0</v>
      </c>
    </row>
    <row r="4915" spans="1:21" ht="30" outlineLevel="4" x14ac:dyDescent="0.25">
      <c r="A4915" s="1" t="s">
        <v>37</v>
      </c>
      <c r="B4915" s="1" t="s">
        <v>38</v>
      </c>
      <c r="C4915" s="4" t="s">
        <v>7814</v>
      </c>
      <c r="D4915" s="19" t="s">
        <v>7815</v>
      </c>
      <c r="E4915" s="1" t="s">
        <v>7815</v>
      </c>
      <c r="F4915" s="19" t="s">
        <v>4</v>
      </c>
      <c r="G4915" s="19" t="s">
        <v>49</v>
      </c>
      <c r="H4915" s="19" t="s">
        <v>7820</v>
      </c>
      <c r="I4915" s="4" t="s">
        <v>7821</v>
      </c>
      <c r="J4915" s="1" t="s">
        <v>4</v>
      </c>
      <c r="K4915" s="1" t="s">
        <v>7816</v>
      </c>
      <c r="L4915" s="1" t="s">
        <v>7837</v>
      </c>
      <c r="M4915" s="1" t="s">
        <v>7838</v>
      </c>
      <c r="N4915" s="1" t="s">
        <v>7839</v>
      </c>
      <c r="O4915" s="26">
        <v>43641</v>
      </c>
      <c r="P4915" s="1" t="s">
        <v>23</v>
      </c>
      <c r="Q4915" s="16">
        <v>307.98</v>
      </c>
      <c r="R4915" s="16">
        <v>0</v>
      </c>
      <c r="S4915" s="32">
        <v>307.98</v>
      </c>
      <c r="T4915" s="16">
        <v>0</v>
      </c>
      <c r="U4915" s="3">
        <v>0</v>
      </c>
    </row>
    <row r="4916" spans="1:21" ht="30" outlineLevel="4" x14ac:dyDescent="0.25">
      <c r="A4916" s="1" t="s">
        <v>37</v>
      </c>
      <c r="B4916" s="1" t="s">
        <v>38</v>
      </c>
      <c r="C4916" s="4" t="s">
        <v>7814</v>
      </c>
      <c r="D4916" s="19" t="s">
        <v>7815</v>
      </c>
      <c r="E4916" s="1" t="s">
        <v>7815</v>
      </c>
      <c r="F4916" s="19" t="s">
        <v>4</v>
      </c>
      <c r="G4916" s="19" t="s">
        <v>49</v>
      </c>
      <c r="H4916" s="19" t="s">
        <v>7820</v>
      </c>
      <c r="I4916" s="4" t="s">
        <v>7821</v>
      </c>
      <c r="J4916" s="1" t="s">
        <v>4</v>
      </c>
      <c r="K4916" s="1" t="s">
        <v>7816</v>
      </c>
      <c r="L4916" s="1" t="s">
        <v>7840</v>
      </c>
      <c r="M4916" s="1" t="s">
        <v>7841</v>
      </c>
      <c r="N4916" s="1" t="s">
        <v>7842</v>
      </c>
      <c r="O4916" s="26">
        <v>43641</v>
      </c>
      <c r="P4916" s="1" t="s">
        <v>23</v>
      </c>
      <c r="Q4916" s="16">
        <v>267.64</v>
      </c>
      <c r="R4916" s="16">
        <v>0</v>
      </c>
      <c r="S4916" s="32">
        <v>267.64</v>
      </c>
      <c r="T4916" s="16">
        <v>0</v>
      </c>
      <c r="U4916" s="3">
        <v>0</v>
      </c>
    </row>
    <row r="4917" spans="1:21" ht="30" outlineLevel="4" x14ac:dyDescent="0.25">
      <c r="A4917" s="1" t="s">
        <v>37</v>
      </c>
      <c r="B4917" s="1" t="s">
        <v>38</v>
      </c>
      <c r="C4917" s="4" t="s">
        <v>7814</v>
      </c>
      <c r="D4917" s="19" t="s">
        <v>7815</v>
      </c>
      <c r="E4917" s="1" t="s">
        <v>7815</v>
      </c>
      <c r="F4917" s="19" t="s">
        <v>48</v>
      </c>
      <c r="G4917" s="19" t="s">
        <v>4</v>
      </c>
      <c r="H4917" s="19" t="s">
        <v>7820</v>
      </c>
      <c r="I4917" s="4" t="s">
        <v>7821</v>
      </c>
      <c r="J4917" s="1" t="s">
        <v>4</v>
      </c>
      <c r="K4917" s="1" t="s">
        <v>7816</v>
      </c>
      <c r="L4917" s="1" t="s">
        <v>7817</v>
      </c>
      <c r="M4917" s="1" t="s">
        <v>7818</v>
      </c>
      <c r="N4917" s="1" t="s">
        <v>7819</v>
      </c>
      <c r="O4917" s="26">
        <v>43419</v>
      </c>
      <c r="P4917" s="1" t="s">
        <v>23</v>
      </c>
      <c r="Q4917" s="16">
        <v>4330.71</v>
      </c>
      <c r="R4917" s="16">
        <v>4330.71</v>
      </c>
      <c r="S4917" s="32">
        <v>0</v>
      </c>
      <c r="T4917" s="16">
        <v>0</v>
      </c>
      <c r="U4917" s="3">
        <v>0</v>
      </c>
    </row>
    <row r="4918" spans="1:21" ht="30" outlineLevel="4" x14ac:dyDescent="0.25">
      <c r="A4918" s="1" t="s">
        <v>37</v>
      </c>
      <c r="B4918" s="1" t="s">
        <v>38</v>
      </c>
      <c r="C4918" s="4" t="s">
        <v>7814</v>
      </c>
      <c r="D4918" s="19" t="s">
        <v>7815</v>
      </c>
      <c r="E4918" s="1" t="s">
        <v>7815</v>
      </c>
      <c r="F4918" s="19" t="s">
        <v>48</v>
      </c>
      <c r="G4918" s="19" t="s">
        <v>4</v>
      </c>
      <c r="H4918" s="19" t="s">
        <v>7820</v>
      </c>
      <c r="I4918" s="4" t="s">
        <v>7821</v>
      </c>
      <c r="J4918" s="1" t="s">
        <v>4</v>
      </c>
      <c r="K4918" s="1" t="s">
        <v>7816</v>
      </c>
      <c r="L4918" s="1" t="s">
        <v>7822</v>
      </c>
      <c r="M4918" s="1" t="s">
        <v>7823</v>
      </c>
      <c r="N4918" s="1" t="s">
        <v>7824</v>
      </c>
      <c r="O4918" s="26">
        <v>43475</v>
      </c>
      <c r="P4918" s="1" t="s">
        <v>23</v>
      </c>
      <c r="Q4918" s="16">
        <v>2411.5700000000002</v>
      </c>
      <c r="R4918" s="16">
        <v>2411.5700000000002</v>
      </c>
      <c r="S4918" s="32">
        <v>0</v>
      </c>
      <c r="T4918" s="16">
        <v>0</v>
      </c>
      <c r="U4918" s="3">
        <v>0</v>
      </c>
    </row>
    <row r="4919" spans="1:21" ht="30" outlineLevel="4" x14ac:dyDescent="0.25">
      <c r="A4919" s="1" t="s">
        <v>37</v>
      </c>
      <c r="B4919" s="1" t="s">
        <v>38</v>
      </c>
      <c r="C4919" s="4" t="s">
        <v>7814</v>
      </c>
      <c r="D4919" s="19" t="s">
        <v>7815</v>
      </c>
      <c r="E4919" s="1" t="s">
        <v>7815</v>
      </c>
      <c r="F4919" s="19" t="s">
        <v>48</v>
      </c>
      <c r="G4919" s="19" t="s">
        <v>4</v>
      </c>
      <c r="H4919" s="19" t="s">
        <v>7820</v>
      </c>
      <c r="I4919" s="4" t="s">
        <v>7821</v>
      </c>
      <c r="J4919" s="1" t="s">
        <v>4</v>
      </c>
      <c r="K4919" s="1" t="s">
        <v>7816</v>
      </c>
      <c r="L4919" s="1" t="s">
        <v>7825</v>
      </c>
      <c r="M4919" s="1" t="s">
        <v>7826</v>
      </c>
      <c r="N4919" s="1" t="s">
        <v>7827</v>
      </c>
      <c r="O4919" s="26">
        <v>43490</v>
      </c>
      <c r="P4919" s="1" t="s">
        <v>23</v>
      </c>
      <c r="Q4919" s="16">
        <v>3099.59</v>
      </c>
      <c r="R4919" s="16">
        <v>3099.59</v>
      </c>
      <c r="S4919" s="32">
        <v>0</v>
      </c>
      <c r="T4919" s="16">
        <v>0</v>
      </c>
      <c r="U4919" s="3">
        <v>0</v>
      </c>
    </row>
    <row r="4920" spans="1:21" ht="30" outlineLevel="4" x14ac:dyDescent="0.25">
      <c r="A4920" s="1" t="s">
        <v>37</v>
      </c>
      <c r="B4920" s="1" t="s">
        <v>38</v>
      </c>
      <c r="C4920" s="4" t="s">
        <v>7814</v>
      </c>
      <c r="D4920" s="19" t="s">
        <v>7815</v>
      </c>
      <c r="E4920" s="1" t="s">
        <v>7815</v>
      </c>
      <c r="F4920" s="19" t="s">
        <v>48</v>
      </c>
      <c r="G4920" s="19" t="s">
        <v>4</v>
      </c>
      <c r="H4920" s="19" t="s">
        <v>7820</v>
      </c>
      <c r="I4920" s="4" t="s">
        <v>7821</v>
      </c>
      <c r="J4920" s="1" t="s">
        <v>4</v>
      </c>
      <c r="K4920" s="1" t="s">
        <v>7816</v>
      </c>
      <c r="L4920" s="1" t="s">
        <v>7828</v>
      </c>
      <c r="M4920" s="1" t="s">
        <v>7829</v>
      </c>
      <c r="N4920" s="1" t="s">
        <v>7830</v>
      </c>
      <c r="O4920" s="26">
        <v>43525</v>
      </c>
      <c r="P4920" s="1" t="s">
        <v>23</v>
      </c>
      <c r="Q4920" s="16">
        <v>1768.01</v>
      </c>
      <c r="R4920" s="16">
        <v>1768.01</v>
      </c>
      <c r="S4920" s="32">
        <v>0</v>
      </c>
      <c r="T4920" s="16">
        <v>0</v>
      </c>
      <c r="U4920" s="3">
        <v>0</v>
      </c>
    </row>
    <row r="4921" spans="1:21" ht="30" outlineLevel="4" x14ac:dyDescent="0.25">
      <c r="A4921" s="1" t="s">
        <v>37</v>
      </c>
      <c r="B4921" s="1" t="s">
        <v>38</v>
      </c>
      <c r="C4921" s="4" t="s">
        <v>7814</v>
      </c>
      <c r="D4921" s="19" t="s">
        <v>7815</v>
      </c>
      <c r="E4921" s="1" t="s">
        <v>7815</v>
      </c>
      <c r="F4921" s="19" t="s">
        <v>48</v>
      </c>
      <c r="G4921" s="19" t="s">
        <v>4</v>
      </c>
      <c r="H4921" s="19" t="s">
        <v>7820</v>
      </c>
      <c r="I4921" s="4" t="s">
        <v>7821</v>
      </c>
      <c r="J4921" s="1" t="s">
        <v>4</v>
      </c>
      <c r="K4921" s="1" t="s">
        <v>7816</v>
      </c>
      <c r="L4921" s="1" t="s">
        <v>7831</v>
      </c>
      <c r="M4921" s="1" t="s">
        <v>7832</v>
      </c>
      <c r="N4921" s="1" t="s">
        <v>7833</v>
      </c>
      <c r="O4921" s="26">
        <v>43567</v>
      </c>
      <c r="P4921" s="1" t="s">
        <v>23</v>
      </c>
      <c r="Q4921" s="16">
        <v>2390.2399999999998</v>
      </c>
      <c r="R4921" s="16">
        <v>2390.2399999999998</v>
      </c>
      <c r="S4921" s="32">
        <v>0</v>
      </c>
      <c r="T4921" s="16">
        <v>0</v>
      </c>
      <c r="U4921" s="3">
        <v>0</v>
      </c>
    </row>
    <row r="4922" spans="1:21" ht="30" outlineLevel="4" x14ac:dyDescent="0.25">
      <c r="A4922" s="1" t="s">
        <v>37</v>
      </c>
      <c r="B4922" s="1" t="s">
        <v>38</v>
      </c>
      <c r="C4922" s="4" t="s">
        <v>7814</v>
      </c>
      <c r="D4922" s="19" t="s">
        <v>7815</v>
      </c>
      <c r="E4922" s="1" t="s">
        <v>7815</v>
      </c>
      <c r="F4922" s="19" t="s">
        <v>48</v>
      </c>
      <c r="G4922" s="19" t="s">
        <v>4</v>
      </c>
      <c r="H4922" s="19" t="s">
        <v>7820</v>
      </c>
      <c r="I4922" s="4" t="s">
        <v>7821</v>
      </c>
      <c r="J4922" s="1" t="s">
        <v>4</v>
      </c>
      <c r="K4922" s="1" t="s">
        <v>7816</v>
      </c>
      <c r="L4922" s="1" t="s">
        <v>7834</v>
      </c>
      <c r="M4922" s="1" t="s">
        <v>7835</v>
      </c>
      <c r="N4922" s="1" t="s">
        <v>7836</v>
      </c>
      <c r="O4922" s="26">
        <v>43587</v>
      </c>
      <c r="P4922" s="1" t="s">
        <v>23</v>
      </c>
      <c r="Q4922" s="16">
        <v>1961.8</v>
      </c>
      <c r="R4922" s="16">
        <v>1961.8</v>
      </c>
      <c r="S4922" s="32">
        <v>0</v>
      </c>
      <c r="T4922" s="16">
        <v>0</v>
      </c>
      <c r="U4922" s="3">
        <v>0</v>
      </c>
    </row>
    <row r="4923" spans="1:21" ht="30" outlineLevel="4" x14ac:dyDescent="0.25">
      <c r="A4923" s="1" t="s">
        <v>37</v>
      </c>
      <c r="B4923" s="1" t="s">
        <v>38</v>
      </c>
      <c r="C4923" s="4" t="s">
        <v>7814</v>
      </c>
      <c r="D4923" s="19" t="s">
        <v>7815</v>
      </c>
      <c r="E4923" s="1" t="s">
        <v>7815</v>
      </c>
      <c r="F4923" s="19" t="s">
        <v>48</v>
      </c>
      <c r="G4923" s="19" t="s">
        <v>4</v>
      </c>
      <c r="H4923" s="19" t="s">
        <v>7820</v>
      </c>
      <c r="I4923" s="4" t="s">
        <v>7821</v>
      </c>
      <c r="J4923" s="1" t="s">
        <v>4</v>
      </c>
      <c r="K4923" s="1" t="s">
        <v>7816</v>
      </c>
      <c r="L4923" s="1" t="s">
        <v>7837</v>
      </c>
      <c r="M4923" s="1" t="s">
        <v>7838</v>
      </c>
      <c r="N4923" s="1" t="s">
        <v>7839</v>
      </c>
      <c r="O4923" s="26">
        <v>43641</v>
      </c>
      <c r="P4923" s="1" t="s">
        <v>23</v>
      </c>
      <c r="Q4923" s="16">
        <v>2464.02</v>
      </c>
      <c r="R4923" s="16">
        <v>2464.02</v>
      </c>
      <c r="S4923" s="32">
        <v>0</v>
      </c>
      <c r="T4923" s="16">
        <v>0</v>
      </c>
      <c r="U4923" s="3">
        <v>0</v>
      </c>
    </row>
    <row r="4924" spans="1:21" ht="30" outlineLevel="4" x14ac:dyDescent="0.25">
      <c r="A4924" s="1" t="s">
        <v>37</v>
      </c>
      <c r="B4924" s="1" t="s">
        <v>38</v>
      </c>
      <c r="C4924" s="4" t="s">
        <v>7814</v>
      </c>
      <c r="D4924" s="19" t="s">
        <v>7815</v>
      </c>
      <c r="E4924" s="1" t="s">
        <v>7815</v>
      </c>
      <c r="F4924" s="19" t="s">
        <v>48</v>
      </c>
      <c r="G4924" s="19" t="s">
        <v>4</v>
      </c>
      <c r="H4924" s="19" t="s">
        <v>7820</v>
      </c>
      <c r="I4924" s="4" t="s">
        <v>7821</v>
      </c>
      <c r="J4924" s="1" t="s">
        <v>4</v>
      </c>
      <c r="K4924" s="1" t="s">
        <v>7816</v>
      </c>
      <c r="L4924" s="1" t="s">
        <v>7840</v>
      </c>
      <c r="M4924" s="1" t="s">
        <v>7841</v>
      </c>
      <c r="N4924" s="1" t="s">
        <v>7842</v>
      </c>
      <c r="O4924" s="26">
        <v>43641</v>
      </c>
      <c r="P4924" s="1" t="s">
        <v>23</v>
      </c>
      <c r="Q4924" s="16">
        <v>2141.36</v>
      </c>
      <c r="R4924" s="16">
        <v>2141.36</v>
      </c>
      <c r="S4924" s="32">
        <v>0</v>
      </c>
      <c r="T4924" s="16">
        <v>0</v>
      </c>
      <c r="U4924" s="3">
        <v>0</v>
      </c>
    </row>
    <row r="4925" spans="1:21" outlineLevel="3" x14ac:dyDescent="0.25">
      <c r="H4925" s="29" t="s">
        <v>17445</v>
      </c>
      <c r="O4925" s="26"/>
      <c r="Q4925" s="16">
        <f>SUBTOTAL(9,Q4909:Q4924)</f>
        <v>23138</v>
      </c>
      <c r="R4925" s="16">
        <f>SUBTOTAL(9,R4909:R4924)</f>
        <v>20567.3</v>
      </c>
      <c r="S4925" s="32">
        <f>SUBTOTAL(9,S4909:S4924)</f>
        <v>2570.7000000000003</v>
      </c>
      <c r="T4925" s="16">
        <f>SUBTOTAL(9,T4909:T4924)</f>
        <v>0</v>
      </c>
      <c r="U4925" s="3">
        <f>SUBTOTAL(9,U4909:U4924)</f>
        <v>0</v>
      </c>
    </row>
    <row r="4926" spans="1:21" outlineLevel="2" x14ac:dyDescent="0.25">
      <c r="C4926" s="5" t="s">
        <v>16025</v>
      </c>
      <c r="O4926" s="26"/>
      <c r="Q4926" s="16">
        <f>SUBTOTAL(9,Q4909:Q4924)</f>
        <v>23138</v>
      </c>
      <c r="R4926" s="16">
        <f>SUBTOTAL(9,R4909:R4924)</f>
        <v>20567.3</v>
      </c>
      <c r="S4926" s="32">
        <f>SUBTOTAL(9,S4909:S4924)</f>
        <v>2570.7000000000003</v>
      </c>
      <c r="T4926" s="16">
        <f>SUBTOTAL(9,T4909:T4924)</f>
        <v>0</v>
      </c>
      <c r="U4926" s="3">
        <f>SUBTOTAL(9,U4909:U4924)</f>
        <v>0</v>
      </c>
    </row>
    <row r="4927" spans="1:21" ht="30" outlineLevel="4" x14ac:dyDescent="0.25">
      <c r="A4927" s="1" t="s">
        <v>206</v>
      </c>
      <c r="B4927" s="1" t="s">
        <v>207</v>
      </c>
      <c r="C4927" s="4" t="s">
        <v>18127</v>
      </c>
      <c r="D4927" s="19" t="s">
        <v>7843</v>
      </c>
      <c r="E4927" s="1" t="s">
        <v>7843</v>
      </c>
      <c r="F4927" s="19" t="s">
        <v>4</v>
      </c>
      <c r="G4927" s="19" t="s">
        <v>1532</v>
      </c>
      <c r="H4927" s="19" t="s">
        <v>1530</v>
      </c>
      <c r="I4927" s="4" t="s">
        <v>1531</v>
      </c>
      <c r="J4927" s="1" t="s">
        <v>7844</v>
      </c>
      <c r="K4927" s="1" t="s">
        <v>4</v>
      </c>
      <c r="L4927" s="1" t="s">
        <v>4</v>
      </c>
      <c r="M4927" s="1" t="s">
        <v>13</v>
      </c>
      <c r="N4927" s="1" t="s">
        <v>7845</v>
      </c>
      <c r="O4927" s="26">
        <v>43570</v>
      </c>
      <c r="P4927" s="1" t="s">
        <v>7846</v>
      </c>
      <c r="Q4927" s="16">
        <v>29464.25</v>
      </c>
      <c r="R4927" s="16">
        <v>0</v>
      </c>
      <c r="S4927" s="32">
        <v>29464.25</v>
      </c>
      <c r="T4927" s="16">
        <v>0</v>
      </c>
      <c r="U4927" s="3">
        <v>0</v>
      </c>
    </row>
    <row r="4928" spans="1:21" ht="30" outlineLevel="4" x14ac:dyDescent="0.25">
      <c r="A4928" s="1" t="s">
        <v>206</v>
      </c>
      <c r="B4928" s="1" t="s">
        <v>207</v>
      </c>
      <c r="C4928" s="4" t="s">
        <v>18127</v>
      </c>
      <c r="D4928" s="19" t="s">
        <v>7843</v>
      </c>
      <c r="E4928" s="1" t="s">
        <v>7843</v>
      </c>
      <c r="F4928" s="19" t="s">
        <v>4</v>
      </c>
      <c r="G4928" s="19" t="s">
        <v>1532</v>
      </c>
      <c r="H4928" s="19" t="s">
        <v>1530</v>
      </c>
      <c r="I4928" s="4" t="s">
        <v>1531</v>
      </c>
      <c r="J4928" s="1" t="s">
        <v>7844</v>
      </c>
      <c r="K4928" s="1" t="s">
        <v>4</v>
      </c>
      <c r="L4928" s="1" t="s">
        <v>4</v>
      </c>
      <c r="M4928" s="1" t="s">
        <v>13</v>
      </c>
      <c r="N4928" s="1" t="s">
        <v>7847</v>
      </c>
      <c r="O4928" s="26">
        <v>43377</v>
      </c>
      <c r="P4928" s="1" t="s">
        <v>7848</v>
      </c>
      <c r="Q4928" s="16">
        <v>29464.25</v>
      </c>
      <c r="R4928" s="16">
        <v>0</v>
      </c>
      <c r="S4928" s="32">
        <v>29464.25</v>
      </c>
      <c r="T4928" s="16">
        <v>0</v>
      </c>
      <c r="U4928" s="3">
        <v>0</v>
      </c>
    </row>
    <row r="4929" spans="1:21" ht="30" outlineLevel="4" x14ac:dyDescent="0.25">
      <c r="A4929" s="1" t="s">
        <v>206</v>
      </c>
      <c r="B4929" s="1" t="s">
        <v>207</v>
      </c>
      <c r="C4929" s="4" t="s">
        <v>18127</v>
      </c>
      <c r="D4929" s="19" t="s">
        <v>7843</v>
      </c>
      <c r="E4929" s="1" t="s">
        <v>7843</v>
      </c>
      <c r="F4929" s="19" t="s">
        <v>4</v>
      </c>
      <c r="G4929" s="19" t="s">
        <v>1532</v>
      </c>
      <c r="H4929" s="19" t="s">
        <v>1530</v>
      </c>
      <c r="I4929" s="4" t="s">
        <v>1531</v>
      </c>
      <c r="J4929" s="1" t="s">
        <v>7844</v>
      </c>
      <c r="K4929" s="1" t="s">
        <v>4</v>
      </c>
      <c r="L4929" s="1" t="s">
        <v>4</v>
      </c>
      <c r="M4929" s="1" t="s">
        <v>13</v>
      </c>
      <c r="N4929" s="1" t="s">
        <v>7849</v>
      </c>
      <c r="O4929" s="26">
        <v>43384</v>
      </c>
      <c r="P4929" s="1" t="s">
        <v>7850</v>
      </c>
      <c r="Q4929" s="16">
        <v>29464.25</v>
      </c>
      <c r="R4929" s="16">
        <v>0</v>
      </c>
      <c r="S4929" s="32">
        <v>29464.25</v>
      </c>
      <c r="T4929" s="16">
        <v>0</v>
      </c>
      <c r="U4929" s="3">
        <v>0</v>
      </c>
    </row>
    <row r="4930" spans="1:21" ht="30" outlineLevel="4" x14ac:dyDescent="0.25">
      <c r="A4930" s="1" t="s">
        <v>206</v>
      </c>
      <c r="B4930" s="1" t="s">
        <v>207</v>
      </c>
      <c r="C4930" s="4" t="s">
        <v>18127</v>
      </c>
      <c r="D4930" s="19" t="s">
        <v>7843</v>
      </c>
      <c r="E4930" s="1" t="s">
        <v>7843</v>
      </c>
      <c r="F4930" s="19" t="s">
        <v>4</v>
      </c>
      <c r="G4930" s="19" t="s">
        <v>1532</v>
      </c>
      <c r="H4930" s="19" t="s">
        <v>1530</v>
      </c>
      <c r="I4930" s="4" t="s">
        <v>1531</v>
      </c>
      <c r="J4930" s="1" t="s">
        <v>7844</v>
      </c>
      <c r="K4930" s="1" t="s">
        <v>4</v>
      </c>
      <c r="L4930" s="1" t="s">
        <v>4</v>
      </c>
      <c r="M4930" s="1" t="s">
        <v>13</v>
      </c>
      <c r="N4930" s="1" t="s">
        <v>7851</v>
      </c>
      <c r="O4930" s="26">
        <v>43475</v>
      </c>
      <c r="P4930" s="1" t="s">
        <v>7852</v>
      </c>
      <c r="Q4930" s="16">
        <v>29464.25</v>
      </c>
      <c r="R4930" s="16">
        <v>0</v>
      </c>
      <c r="S4930" s="32">
        <v>29464.25</v>
      </c>
      <c r="T4930" s="16">
        <v>0</v>
      </c>
      <c r="U4930" s="3">
        <v>0</v>
      </c>
    </row>
    <row r="4931" spans="1:21" outlineLevel="3" x14ac:dyDescent="0.25">
      <c r="H4931" s="29" t="s">
        <v>16729</v>
      </c>
      <c r="O4931" s="26"/>
      <c r="Q4931" s="16">
        <f>SUBTOTAL(9,Q4927:Q4930)</f>
        <v>117857</v>
      </c>
      <c r="R4931" s="16">
        <f>SUBTOTAL(9,R4927:R4930)</f>
        <v>0</v>
      </c>
      <c r="S4931" s="32">
        <f>SUBTOTAL(9,S4927:S4930)</f>
        <v>117857</v>
      </c>
      <c r="T4931" s="16">
        <f>SUBTOTAL(9,T4927:T4930)</f>
        <v>0</v>
      </c>
      <c r="U4931" s="3">
        <f>SUBTOTAL(9,U4927:U4930)</f>
        <v>0</v>
      </c>
    </row>
    <row r="4932" spans="1:21" outlineLevel="2" x14ac:dyDescent="0.25">
      <c r="C4932" s="5" t="s">
        <v>16026</v>
      </c>
      <c r="O4932" s="26"/>
      <c r="Q4932" s="16">
        <f>SUBTOTAL(9,Q4927:Q4930)</f>
        <v>117857</v>
      </c>
      <c r="R4932" s="16">
        <f>SUBTOTAL(9,R4927:R4930)</f>
        <v>0</v>
      </c>
      <c r="S4932" s="32">
        <f>SUBTOTAL(9,S4927:S4930)</f>
        <v>117857</v>
      </c>
      <c r="T4932" s="16">
        <f>SUBTOTAL(9,T4927:T4930)</f>
        <v>0</v>
      </c>
      <c r="U4932" s="3">
        <f>SUBTOTAL(9,U4927:U4930)</f>
        <v>0</v>
      </c>
    </row>
    <row r="4933" spans="1:21" ht="30" outlineLevel="4" x14ac:dyDescent="0.25">
      <c r="A4933" s="1" t="s">
        <v>119</v>
      </c>
      <c r="B4933" s="1" t="s">
        <v>120</v>
      </c>
      <c r="C4933" s="4" t="s">
        <v>7853</v>
      </c>
      <c r="D4933" s="19" t="s">
        <v>7854</v>
      </c>
      <c r="E4933" s="1" t="s">
        <v>7854</v>
      </c>
      <c r="F4933" s="19" t="s">
        <v>4</v>
      </c>
      <c r="G4933" s="19" t="s">
        <v>49</v>
      </c>
      <c r="H4933" s="19" t="s">
        <v>7859</v>
      </c>
      <c r="I4933" s="4" t="s">
        <v>7860</v>
      </c>
      <c r="J4933" s="1" t="s">
        <v>4</v>
      </c>
      <c r="K4933" s="1" t="s">
        <v>7855</v>
      </c>
      <c r="L4933" s="1" t="s">
        <v>7856</v>
      </c>
      <c r="M4933" s="1" t="s">
        <v>7857</v>
      </c>
      <c r="N4933" s="1" t="s">
        <v>7858</v>
      </c>
      <c r="O4933" s="26">
        <v>43313</v>
      </c>
      <c r="P4933" s="1" t="s">
        <v>23</v>
      </c>
      <c r="Q4933" s="16">
        <v>1098.74</v>
      </c>
      <c r="R4933" s="16">
        <v>0</v>
      </c>
      <c r="S4933" s="32">
        <v>1098.74</v>
      </c>
      <c r="T4933" s="16">
        <v>0</v>
      </c>
      <c r="U4933" s="3">
        <v>0</v>
      </c>
    </row>
    <row r="4934" spans="1:21" ht="30" outlineLevel="4" x14ac:dyDescent="0.25">
      <c r="A4934" s="1" t="s">
        <v>119</v>
      </c>
      <c r="B4934" s="1" t="s">
        <v>120</v>
      </c>
      <c r="C4934" s="4" t="s">
        <v>7853</v>
      </c>
      <c r="D4934" s="19" t="s">
        <v>7854</v>
      </c>
      <c r="E4934" s="1" t="s">
        <v>7854</v>
      </c>
      <c r="F4934" s="19" t="s">
        <v>56</v>
      </c>
      <c r="G4934" s="19" t="s">
        <v>4</v>
      </c>
      <c r="H4934" s="19" t="s">
        <v>7859</v>
      </c>
      <c r="I4934" s="4" t="s">
        <v>7860</v>
      </c>
      <c r="J4934" s="1" t="s">
        <v>4</v>
      </c>
      <c r="K4934" s="1" t="s">
        <v>7855</v>
      </c>
      <c r="L4934" s="1" t="s">
        <v>7856</v>
      </c>
      <c r="M4934" s="1" t="s">
        <v>7857</v>
      </c>
      <c r="N4934" s="1" t="s">
        <v>7858</v>
      </c>
      <c r="O4934" s="26">
        <v>43313</v>
      </c>
      <c r="P4934" s="1" t="s">
        <v>23</v>
      </c>
      <c r="Q4934" s="16">
        <v>54.26</v>
      </c>
      <c r="R4934" s="16">
        <v>54.26</v>
      </c>
      <c r="S4934" s="32">
        <v>0</v>
      </c>
      <c r="T4934" s="16">
        <v>0</v>
      </c>
      <c r="U4934" s="3">
        <v>0</v>
      </c>
    </row>
    <row r="4935" spans="1:21" outlineLevel="3" x14ac:dyDescent="0.25">
      <c r="H4935" s="29" t="s">
        <v>17446</v>
      </c>
      <c r="O4935" s="26"/>
      <c r="Q4935" s="16">
        <f>SUBTOTAL(9,Q4933:Q4934)</f>
        <v>1153</v>
      </c>
      <c r="R4935" s="16">
        <f>SUBTOTAL(9,R4933:R4934)</f>
        <v>54.26</v>
      </c>
      <c r="S4935" s="32">
        <f>SUBTOTAL(9,S4933:S4934)</f>
        <v>1098.74</v>
      </c>
      <c r="T4935" s="16">
        <f>SUBTOTAL(9,T4933:T4934)</f>
        <v>0</v>
      </c>
      <c r="U4935" s="3">
        <f>SUBTOTAL(9,U4933:U4934)</f>
        <v>0</v>
      </c>
    </row>
    <row r="4936" spans="1:21" ht="30" outlineLevel="4" x14ac:dyDescent="0.25">
      <c r="A4936" s="1" t="s">
        <v>119</v>
      </c>
      <c r="B4936" s="1" t="s">
        <v>120</v>
      </c>
      <c r="C4936" s="4" t="s">
        <v>7853</v>
      </c>
      <c r="D4936" s="19" t="s">
        <v>7854</v>
      </c>
      <c r="E4936" s="1" t="s">
        <v>7854</v>
      </c>
      <c r="F4936" s="19" t="s">
        <v>4</v>
      </c>
      <c r="G4936" s="19" t="s">
        <v>41</v>
      </c>
      <c r="H4936" s="19" t="s">
        <v>7865</v>
      </c>
      <c r="I4936" s="4" t="s">
        <v>7866</v>
      </c>
      <c r="J4936" s="1" t="s">
        <v>4</v>
      </c>
      <c r="K4936" s="1" t="s">
        <v>7861</v>
      </c>
      <c r="L4936" s="1" t="s">
        <v>7862</v>
      </c>
      <c r="M4936" s="1" t="s">
        <v>7863</v>
      </c>
      <c r="N4936" s="1" t="s">
        <v>7864</v>
      </c>
      <c r="O4936" s="26">
        <v>43326</v>
      </c>
      <c r="P4936" s="1" t="s">
        <v>23</v>
      </c>
      <c r="Q4936" s="16">
        <v>57944</v>
      </c>
      <c r="R4936" s="16">
        <v>0</v>
      </c>
      <c r="S4936" s="32">
        <v>57944</v>
      </c>
      <c r="T4936" s="16">
        <v>0</v>
      </c>
      <c r="U4936" s="3">
        <v>0</v>
      </c>
    </row>
    <row r="4937" spans="1:21" ht="30" outlineLevel="4" x14ac:dyDescent="0.25">
      <c r="A4937" s="1" t="s">
        <v>119</v>
      </c>
      <c r="B4937" s="1" t="s">
        <v>120</v>
      </c>
      <c r="C4937" s="4" t="s">
        <v>7853</v>
      </c>
      <c r="D4937" s="19" t="s">
        <v>7854</v>
      </c>
      <c r="E4937" s="1" t="s">
        <v>7854</v>
      </c>
      <c r="F4937" s="19" t="s">
        <v>4</v>
      </c>
      <c r="G4937" s="19" t="s">
        <v>41</v>
      </c>
      <c r="H4937" s="19" t="s">
        <v>7865</v>
      </c>
      <c r="I4937" s="4" t="s">
        <v>7866</v>
      </c>
      <c r="J4937" s="1" t="s">
        <v>4</v>
      </c>
      <c r="K4937" s="1" t="s">
        <v>7861</v>
      </c>
      <c r="L4937" s="1" t="s">
        <v>7867</v>
      </c>
      <c r="M4937" s="1" t="s">
        <v>7868</v>
      </c>
      <c r="N4937" s="1" t="s">
        <v>7869</v>
      </c>
      <c r="O4937" s="26">
        <v>43406</v>
      </c>
      <c r="P4937" s="1" t="s">
        <v>23</v>
      </c>
      <c r="Q4937" s="16">
        <v>-900</v>
      </c>
      <c r="R4937" s="16">
        <v>0</v>
      </c>
      <c r="S4937" s="32">
        <v>-900</v>
      </c>
      <c r="T4937" s="16">
        <v>0</v>
      </c>
      <c r="U4937" s="3">
        <v>0</v>
      </c>
    </row>
    <row r="4938" spans="1:21" outlineLevel="3" x14ac:dyDescent="0.25">
      <c r="H4938" s="29" t="s">
        <v>17447</v>
      </c>
      <c r="O4938" s="26"/>
      <c r="Q4938" s="16">
        <f>SUBTOTAL(9,Q4936:Q4937)</f>
        <v>57044</v>
      </c>
      <c r="R4938" s="16">
        <f>SUBTOTAL(9,R4936:R4937)</f>
        <v>0</v>
      </c>
      <c r="S4938" s="32">
        <f>SUBTOTAL(9,S4936:S4937)</f>
        <v>57044</v>
      </c>
      <c r="T4938" s="16">
        <f>SUBTOTAL(9,T4936:T4937)</f>
        <v>0</v>
      </c>
      <c r="U4938" s="3">
        <f>SUBTOTAL(9,U4936:U4937)</f>
        <v>0</v>
      </c>
    </row>
    <row r="4939" spans="1:21" ht="30" outlineLevel="4" x14ac:dyDescent="0.25">
      <c r="A4939" s="1" t="s">
        <v>119</v>
      </c>
      <c r="B4939" s="1" t="s">
        <v>120</v>
      </c>
      <c r="C4939" s="4" t="s">
        <v>7853</v>
      </c>
      <c r="D4939" s="19" t="s">
        <v>7854</v>
      </c>
      <c r="E4939" s="1" t="s">
        <v>7854</v>
      </c>
      <c r="F4939" s="19" t="s">
        <v>154</v>
      </c>
      <c r="G4939" s="19" t="s">
        <v>4</v>
      </c>
      <c r="H4939" s="19" t="s">
        <v>7874</v>
      </c>
      <c r="I4939" s="4" t="s">
        <v>7875</v>
      </c>
      <c r="J4939" s="1" t="s">
        <v>4</v>
      </c>
      <c r="K4939" s="1" t="s">
        <v>7870</v>
      </c>
      <c r="L4939" s="1" t="s">
        <v>7871</v>
      </c>
      <c r="M4939" s="1" t="s">
        <v>7872</v>
      </c>
      <c r="N4939" s="1" t="s">
        <v>7873</v>
      </c>
      <c r="O4939" s="26">
        <v>43298</v>
      </c>
      <c r="P4939" s="1" t="s">
        <v>23</v>
      </c>
      <c r="Q4939" s="16">
        <v>25096</v>
      </c>
      <c r="R4939" s="16">
        <v>25096</v>
      </c>
      <c r="S4939" s="32">
        <v>0</v>
      </c>
      <c r="T4939" s="16">
        <v>0</v>
      </c>
      <c r="U4939" s="3">
        <v>0</v>
      </c>
    </row>
    <row r="4940" spans="1:21" ht="30" outlineLevel="4" x14ac:dyDescent="0.25">
      <c r="A4940" s="1" t="s">
        <v>119</v>
      </c>
      <c r="B4940" s="1" t="s">
        <v>120</v>
      </c>
      <c r="C4940" s="4" t="s">
        <v>7853</v>
      </c>
      <c r="D4940" s="19" t="s">
        <v>7854</v>
      </c>
      <c r="E4940" s="1" t="s">
        <v>7854</v>
      </c>
      <c r="F4940" s="19" t="s">
        <v>154</v>
      </c>
      <c r="G4940" s="19" t="s">
        <v>4</v>
      </c>
      <c r="H4940" s="19" t="s">
        <v>7874</v>
      </c>
      <c r="I4940" s="4" t="s">
        <v>7875</v>
      </c>
      <c r="J4940" s="1" t="s">
        <v>4</v>
      </c>
      <c r="K4940" s="1" t="s">
        <v>7870</v>
      </c>
      <c r="L4940" s="1" t="s">
        <v>7876</v>
      </c>
      <c r="M4940" s="1" t="s">
        <v>7877</v>
      </c>
      <c r="N4940" s="1" t="s">
        <v>7878</v>
      </c>
      <c r="O4940" s="26">
        <v>43307</v>
      </c>
      <c r="P4940" s="1" t="s">
        <v>23</v>
      </c>
      <c r="Q4940" s="16">
        <v>41210</v>
      </c>
      <c r="R4940" s="16">
        <v>41210</v>
      </c>
      <c r="S4940" s="32">
        <v>0</v>
      </c>
      <c r="T4940" s="16">
        <v>0</v>
      </c>
      <c r="U4940" s="3">
        <v>0</v>
      </c>
    </row>
    <row r="4941" spans="1:21" ht="30" outlineLevel="4" x14ac:dyDescent="0.25">
      <c r="A4941" s="1" t="s">
        <v>119</v>
      </c>
      <c r="B4941" s="1" t="s">
        <v>120</v>
      </c>
      <c r="C4941" s="4" t="s">
        <v>7853</v>
      </c>
      <c r="D4941" s="19" t="s">
        <v>7854</v>
      </c>
      <c r="E4941" s="1" t="s">
        <v>7854</v>
      </c>
      <c r="F4941" s="19" t="s">
        <v>154</v>
      </c>
      <c r="G4941" s="19" t="s">
        <v>4</v>
      </c>
      <c r="H4941" s="19" t="s">
        <v>7874</v>
      </c>
      <c r="I4941" s="4" t="s">
        <v>7875</v>
      </c>
      <c r="J4941" s="1" t="s">
        <v>4</v>
      </c>
      <c r="K4941" s="1" t="s">
        <v>7870</v>
      </c>
      <c r="L4941" s="1" t="s">
        <v>7879</v>
      </c>
      <c r="M4941" s="1" t="s">
        <v>7880</v>
      </c>
      <c r="N4941" s="1" t="s">
        <v>7881</v>
      </c>
      <c r="O4941" s="26">
        <v>43312</v>
      </c>
      <c r="P4941" s="1" t="s">
        <v>23</v>
      </c>
      <c r="Q4941" s="16">
        <v>3980</v>
      </c>
      <c r="R4941" s="16">
        <v>3980</v>
      </c>
      <c r="S4941" s="32">
        <v>0</v>
      </c>
      <c r="T4941" s="16">
        <v>0</v>
      </c>
      <c r="U4941" s="3">
        <v>0</v>
      </c>
    </row>
    <row r="4942" spans="1:21" outlineLevel="3" x14ac:dyDescent="0.25">
      <c r="H4942" s="29" t="s">
        <v>17448</v>
      </c>
      <c r="O4942" s="26"/>
      <c r="Q4942" s="16">
        <f>SUBTOTAL(9,Q4939:Q4941)</f>
        <v>70286</v>
      </c>
      <c r="R4942" s="16">
        <f>SUBTOTAL(9,R4939:R4941)</f>
        <v>70286</v>
      </c>
      <c r="S4942" s="32">
        <f>SUBTOTAL(9,S4939:S4941)</f>
        <v>0</v>
      </c>
      <c r="T4942" s="16">
        <f>SUBTOTAL(9,T4939:T4941)</f>
        <v>0</v>
      </c>
      <c r="U4942" s="3">
        <f>SUBTOTAL(9,U4939:U4941)</f>
        <v>0</v>
      </c>
    </row>
    <row r="4943" spans="1:21" ht="30" outlineLevel="4" x14ac:dyDescent="0.25">
      <c r="A4943" s="1" t="s">
        <v>119</v>
      </c>
      <c r="B4943" s="1" t="s">
        <v>120</v>
      </c>
      <c r="C4943" s="4" t="s">
        <v>7853</v>
      </c>
      <c r="D4943" s="19" t="s">
        <v>7854</v>
      </c>
      <c r="E4943" s="1" t="s">
        <v>7854</v>
      </c>
      <c r="F4943" s="19" t="s">
        <v>4</v>
      </c>
      <c r="G4943" s="19" t="s">
        <v>41</v>
      </c>
      <c r="H4943" s="19" t="s">
        <v>7886</v>
      </c>
      <c r="I4943" s="4" t="s">
        <v>7887</v>
      </c>
      <c r="J4943" s="1" t="s">
        <v>4</v>
      </c>
      <c r="K4943" s="1" t="s">
        <v>7882</v>
      </c>
      <c r="L4943" s="1" t="s">
        <v>7883</v>
      </c>
      <c r="M4943" s="1" t="s">
        <v>7884</v>
      </c>
      <c r="N4943" s="1" t="s">
        <v>7885</v>
      </c>
      <c r="O4943" s="26">
        <v>43320</v>
      </c>
      <c r="P4943" s="1" t="s">
        <v>23</v>
      </c>
      <c r="Q4943" s="16">
        <v>10141.200000000001</v>
      </c>
      <c r="R4943" s="16">
        <v>0</v>
      </c>
      <c r="S4943" s="32">
        <v>10141.200000000001</v>
      </c>
      <c r="T4943" s="16">
        <v>0</v>
      </c>
      <c r="U4943" s="3">
        <v>0</v>
      </c>
    </row>
    <row r="4944" spans="1:21" ht="30" outlineLevel="4" x14ac:dyDescent="0.25">
      <c r="A4944" s="1" t="s">
        <v>119</v>
      </c>
      <c r="B4944" s="1" t="s">
        <v>120</v>
      </c>
      <c r="C4944" s="4" t="s">
        <v>7853</v>
      </c>
      <c r="D4944" s="19" t="s">
        <v>7854</v>
      </c>
      <c r="E4944" s="1" t="s">
        <v>7854</v>
      </c>
      <c r="F4944" s="19" t="s">
        <v>154</v>
      </c>
      <c r="G4944" s="19" t="s">
        <v>4</v>
      </c>
      <c r="H4944" s="19" t="s">
        <v>7886</v>
      </c>
      <c r="I4944" s="4" t="s">
        <v>7887</v>
      </c>
      <c r="J4944" s="1" t="s">
        <v>4</v>
      </c>
      <c r="K4944" s="1" t="s">
        <v>7882</v>
      </c>
      <c r="L4944" s="1" t="s">
        <v>7883</v>
      </c>
      <c r="M4944" s="1" t="s">
        <v>7884</v>
      </c>
      <c r="N4944" s="1" t="s">
        <v>7885</v>
      </c>
      <c r="O4944" s="26">
        <v>43320</v>
      </c>
      <c r="P4944" s="1" t="s">
        <v>23</v>
      </c>
      <c r="Q4944" s="16">
        <v>40564.800000000003</v>
      </c>
      <c r="R4944" s="16">
        <v>40564.800000000003</v>
      </c>
      <c r="S4944" s="32">
        <v>0</v>
      </c>
      <c r="T4944" s="16">
        <v>0</v>
      </c>
      <c r="U4944" s="3">
        <v>0</v>
      </c>
    </row>
    <row r="4945" spans="1:21" outlineLevel="3" x14ac:dyDescent="0.25">
      <c r="H4945" s="29" t="s">
        <v>17449</v>
      </c>
      <c r="O4945" s="26"/>
      <c r="Q4945" s="16">
        <f>SUBTOTAL(9,Q4943:Q4944)</f>
        <v>50706</v>
      </c>
      <c r="R4945" s="16">
        <f>SUBTOTAL(9,R4943:R4944)</f>
        <v>40564.800000000003</v>
      </c>
      <c r="S4945" s="32">
        <f>SUBTOTAL(9,S4943:S4944)</f>
        <v>10141.200000000001</v>
      </c>
      <c r="T4945" s="16">
        <f>SUBTOTAL(9,T4943:T4944)</f>
        <v>0</v>
      </c>
      <c r="U4945" s="3">
        <f>SUBTOTAL(9,U4943:U4944)</f>
        <v>0</v>
      </c>
    </row>
    <row r="4946" spans="1:21" ht="30" outlineLevel="4" x14ac:dyDescent="0.25">
      <c r="A4946" s="1" t="s">
        <v>119</v>
      </c>
      <c r="B4946" s="1" t="s">
        <v>120</v>
      </c>
      <c r="C4946" s="4" t="s">
        <v>7853</v>
      </c>
      <c r="D4946" s="19" t="s">
        <v>7854</v>
      </c>
      <c r="E4946" s="1" t="s">
        <v>7854</v>
      </c>
      <c r="F4946" s="19" t="s">
        <v>4</v>
      </c>
      <c r="G4946" s="19" t="s">
        <v>41</v>
      </c>
      <c r="H4946" s="19" t="s">
        <v>7892</v>
      </c>
      <c r="I4946" s="4" t="s">
        <v>7893</v>
      </c>
      <c r="J4946" s="1" t="s">
        <v>4</v>
      </c>
      <c r="K4946" s="1" t="s">
        <v>7888</v>
      </c>
      <c r="L4946" s="1" t="s">
        <v>7889</v>
      </c>
      <c r="M4946" s="1" t="s">
        <v>7890</v>
      </c>
      <c r="N4946" s="1" t="s">
        <v>7891</v>
      </c>
      <c r="O4946" s="26">
        <v>43307</v>
      </c>
      <c r="P4946" s="1" t="s">
        <v>23</v>
      </c>
      <c r="Q4946" s="16">
        <v>5697.6</v>
      </c>
      <c r="R4946" s="16">
        <v>0</v>
      </c>
      <c r="S4946" s="32">
        <v>5697.6</v>
      </c>
      <c r="T4946" s="16">
        <v>0</v>
      </c>
      <c r="U4946" s="3">
        <v>0</v>
      </c>
    </row>
    <row r="4947" spans="1:21" ht="30" outlineLevel="4" x14ac:dyDescent="0.25">
      <c r="A4947" s="1" t="s">
        <v>119</v>
      </c>
      <c r="B4947" s="1" t="s">
        <v>120</v>
      </c>
      <c r="C4947" s="4" t="s">
        <v>7853</v>
      </c>
      <c r="D4947" s="19" t="s">
        <v>7854</v>
      </c>
      <c r="E4947" s="1" t="s">
        <v>7854</v>
      </c>
      <c r="F4947" s="19" t="s">
        <v>154</v>
      </c>
      <c r="G4947" s="19" t="s">
        <v>4</v>
      </c>
      <c r="H4947" s="19" t="s">
        <v>7892</v>
      </c>
      <c r="I4947" s="4" t="s">
        <v>7893</v>
      </c>
      <c r="J4947" s="1" t="s">
        <v>4</v>
      </c>
      <c r="K4947" s="1" t="s">
        <v>7888</v>
      </c>
      <c r="L4947" s="1" t="s">
        <v>7889</v>
      </c>
      <c r="M4947" s="1" t="s">
        <v>7890</v>
      </c>
      <c r="N4947" s="1" t="s">
        <v>7891</v>
      </c>
      <c r="O4947" s="26">
        <v>43307</v>
      </c>
      <c r="P4947" s="1" t="s">
        <v>23</v>
      </c>
      <c r="Q4947" s="16">
        <v>22790.400000000001</v>
      </c>
      <c r="R4947" s="16">
        <v>22790.400000000001</v>
      </c>
      <c r="S4947" s="32">
        <v>0</v>
      </c>
      <c r="T4947" s="16">
        <v>0</v>
      </c>
      <c r="U4947" s="3">
        <v>0</v>
      </c>
    </row>
    <row r="4948" spans="1:21" outlineLevel="3" x14ac:dyDescent="0.25">
      <c r="H4948" s="29" t="s">
        <v>17450</v>
      </c>
      <c r="O4948" s="26"/>
      <c r="Q4948" s="16">
        <f>SUBTOTAL(9,Q4946:Q4947)</f>
        <v>28488</v>
      </c>
      <c r="R4948" s="16">
        <f>SUBTOTAL(9,R4946:R4947)</f>
        <v>22790.400000000001</v>
      </c>
      <c r="S4948" s="32">
        <f>SUBTOTAL(9,S4946:S4947)</f>
        <v>5697.6</v>
      </c>
      <c r="T4948" s="16">
        <f>SUBTOTAL(9,T4946:T4947)</f>
        <v>0</v>
      </c>
      <c r="U4948" s="3">
        <f>SUBTOTAL(9,U4946:U4947)</f>
        <v>0</v>
      </c>
    </row>
    <row r="4949" spans="1:21" ht="30" outlineLevel="4" x14ac:dyDescent="0.25">
      <c r="A4949" s="1" t="s">
        <v>119</v>
      </c>
      <c r="B4949" s="1" t="s">
        <v>120</v>
      </c>
      <c r="C4949" s="4" t="s">
        <v>7853</v>
      </c>
      <c r="D4949" s="19" t="s">
        <v>7854</v>
      </c>
      <c r="E4949" s="1" t="s">
        <v>7854</v>
      </c>
      <c r="F4949" s="19" t="s">
        <v>4</v>
      </c>
      <c r="G4949" s="19" t="s">
        <v>49</v>
      </c>
      <c r="H4949" s="19" t="s">
        <v>7898</v>
      </c>
      <c r="I4949" s="4" t="s">
        <v>7899</v>
      </c>
      <c r="J4949" s="1" t="s">
        <v>4</v>
      </c>
      <c r="K4949" s="1" t="s">
        <v>7894</v>
      </c>
      <c r="L4949" s="1" t="s">
        <v>7895</v>
      </c>
      <c r="M4949" s="1" t="s">
        <v>7896</v>
      </c>
      <c r="N4949" s="1" t="s">
        <v>7897</v>
      </c>
      <c r="O4949" s="26">
        <v>43481</v>
      </c>
      <c r="P4949" s="1" t="s">
        <v>23</v>
      </c>
      <c r="Q4949" s="16">
        <v>3710.96</v>
      </c>
      <c r="R4949" s="16">
        <v>0</v>
      </c>
      <c r="S4949" s="32">
        <v>3710.96</v>
      </c>
      <c r="T4949" s="16">
        <v>0</v>
      </c>
      <c r="U4949" s="3">
        <v>0</v>
      </c>
    </row>
    <row r="4950" spans="1:21" ht="30" outlineLevel="4" x14ac:dyDescent="0.25">
      <c r="A4950" s="1" t="s">
        <v>119</v>
      </c>
      <c r="B4950" s="1" t="s">
        <v>120</v>
      </c>
      <c r="C4950" s="4" t="s">
        <v>7853</v>
      </c>
      <c r="D4950" s="19" t="s">
        <v>7854</v>
      </c>
      <c r="E4950" s="1" t="s">
        <v>7854</v>
      </c>
      <c r="F4950" s="19" t="s">
        <v>4</v>
      </c>
      <c r="G4950" s="19" t="s">
        <v>49</v>
      </c>
      <c r="H4950" s="19" t="s">
        <v>7898</v>
      </c>
      <c r="I4950" s="4" t="s">
        <v>7899</v>
      </c>
      <c r="J4950" s="1" t="s">
        <v>4</v>
      </c>
      <c r="K4950" s="1" t="s">
        <v>7894</v>
      </c>
      <c r="L4950" s="1" t="s">
        <v>7900</v>
      </c>
      <c r="M4950" s="1" t="s">
        <v>7901</v>
      </c>
      <c r="N4950" s="1" t="s">
        <v>7902</v>
      </c>
      <c r="O4950" s="26">
        <v>43496</v>
      </c>
      <c r="P4950" s="1" t="s">
        <v>23</v>
      </c>
      <c r="Q4950" s="16">
        <v>711.76</v>
      </c>
      <c r="R4950" s="16">
        <v>0</v>
      </c>
      <c r="S4950" s="32">
        <v>711.76</v>
      </c>
      <c r="T4950" s="16">
        <v>0</v>
      </c>
      <c r="U4950" s="3">
        <v>0</v>
      </c>
    </row>
    <row r="4951" spans="1:21" ht="30" outlineLevel="4" x14ac:dyDescent="0.25">
      <c r="A4951" s="1" t="s">
        <v>119</v>
      </c>
      <c r="B4951" s="1" t="s">
        <v>120</v>
      </c>
      <c r="C4951" s="4" t="s">
        <v>7853</v>
      </c>
      <c r="D4951" s="19" t="s">
        <v>7854</v>
      </c>
      <c r="E4951" s="1" t="s">
        <v>7854</v>
      </c>
      <c r="F4951" s="19" t="s">
        <v>4</v>
      </c>
      <c r="G4951" s="19" t="s">
        <v>49</v>
      </c>
      <c r="H4951" s="19" t="s">
        <v>7898</v>
      </c>
      <c r="I4951" s="4" t="s">
        <v>7899</v>
      </c>
      <c r="J4951" s="1" t="s">
        <v>4</v>
      </c>
      <c r="K4951" s="1" t="s">
        <v>7894</v>
      </c>
      <c r="L4951" s="1" t="s">
        <v>7903</v>
      </c>
      <c r="M4951" s="1" t="s">
        <v>7904</v>
      </c>
      <c r="N4951" s="1" t="s">
        <v>7905</v>
      </c>
      <c r="O4951" s="26">
        <v>43510</v>
      </c>
      <c r="P4951" s="1" t="s">
        <v>23</v>
      </c>
      <c r="Q4951" s="16">
        <v>713.99</v>
      </c>
      <c r="R4951" s="16">
        <v>0</v>
      </c>
      <c r="S4951" s="32">
        <v>713.99</v>
      </c>
      <c r="T4951" s="16">
        <v>0</v>
      </c>
      <c r="U4951" s="3">
        <v>0</v>
      </c>
    </row>
    <row r="4952" spans="1:21" ht="30" outlineLevel="4" x14ac:dyDescent="0.25">
      <c r="A4952" s="1" t="s">
        <v>119</v>
      </c>
      <c r="B4952" s="1" t="s">
        <v>120</v>
      </c>
      <c r="C4952" s="4" t="s">
        <v>7853</v>
      </c>
      <c r="D4952" s="19" t="s">
        <v>7854</v>
      </c>
      <c r="E4952" s="1" t="s">
        <v>7854</v>
      </c>
      <c r="F4952" s="19" t="s">
        <v>4</v>
      </c>
      <c r="G4952" s="19" t="s">
        <v>49</v>
      </c>
      <c r="H4952" s="19" t="s">
        <v>7898</v>
      </c>
      <c r="I4952" s="4" t="s">
        <v>7899</v>
      </c>
      <c r="J4952" s="1" t="s">
        <v>4</v>
      </c>
      <c r="K4952" s="1" t="s">
        <v>7894</v>
      </c>
      <c r="L4952" s="1" t="s">
        <v>7906</v>
      </c>
      <c r="M4952" s="1" t="s">
        <v>7907</v>
      </c>
      <c r="N4952" s="1" t="s">
        <v>7908</v>
      </c>
      <c r="O4952" s="26">
        <v>43544</v>
      </c>
      <c r="P4952" s="1" t="s">
        <v>23</v>
      </c>
      <c r="Q4952" s="16">
        <v>713.99</v>
      </c>
      <c r="R4952" s="16">
        <v>0</v>
      </c>
      <c r="S4952" s="32">
        <v>713.99</v>
      </c>
      <c r="T4952" s="16">
        <v>0</v>
      </c>
      <c r="U4952" s="3">
        <v>0</v>
      </c>
    </row>
    <row r="4953" spans="1:21" ht="30" outlineLevel="4" x14ac:dyDescent="0.25">
      <c r="A4953" s="1" t="s">
        <v>119</v>
      </c>
      <c r="B4953" s="1" t="s">
        <v>120</v>
      </c>
      <c r="C4953" s="4" t="s">
        <v>7853</v>
      </c>
      <c r="D4953" s="19" t="s">
        <v>7854</v>
      </c>
      <c r="E4953" s="1" t="s">
        <v>7854</v>
      </c>
      <c r="F4953" s="19" t="s">
        <v>4</v>
      </c>
      <c r="G4953" s="19" t="s">
        <v>49</v>
      </c>
      <c r="H4953" s="19" t="s">
        <v>7898</v>
      </c>
      <c r="I4953" s="4" t="s">
        <v>7899</v>
      </c>
      <c r="J4953" s="1" t="s">
        <v>4</v>
      </c>
      <c r="K4953" s="1" t="s">
        <v>7894</v>
      </c>
      <c r="L4953" s="1" t="s">
        <v>7909</v>
      </c>
      <c r="M4953" s="1" t="s">
        <v>7910</v>
      </c>
      <c r="N4953" s="1" t="s">
        <v>7911</v>
      </c>
      <c r="O4953" s="26">
        <v>43607</v>
      </c>
      <c r="P4953" s="1" t="s">
        <v>23</v>
      </c>
      <c r="Q4953" s="16">
        <v>679.11</v>
      </c>
      <c r="R4953" s="16">
        <v>0</v>
      </c>
      <c r="S4953" s="32">
        <v>679.11</v>
      </c>
      <c r="T4953" s="16">
        <v>0</v>
      </c>
      <c r="U4953" s="3">
        <v>0</v>
      </c>
    </row>
    <row r="4954" spans="1:21" ht="30" outlineLevel="4" x14ac:dyDescent="0.25">
      <c r="A4954" s="1" t="s">
        <v>119</v>
      </c>
      <c r="B4954" s="1" t="s">
        <v>120</v>
      </c>
      <c r="C4954" s="4" t="s">
        <v>7853</v>
      </c>
      <c r="D4954" s="19" t="s">
        <v>7854</v>
      </c>
      <c r="E4954" s="1" t="s">
        <v>7854</v>
      </c>
      <c r="F4954" s="19" t="s">
        <v>4</v>
      </c>
      <c r="G4954" s="19" t="s">
        <v>49</v>
      </c>
      <c r="H4954" s="19" t="s">
        <v>7898</v>
      </c>
      <c r="I4954" s="4" t="s">
        <v>7899</v>
      </c>
      <c r="J4954" s="1" t="s">
        <v>4</v>
      </c>
      <c r="K4954" s="1" t="s">
        <v>7894</v>
      </c>
      <c r="L4954" s="1" t="s">
        <v>7912</v>
      </c>
      <c r="M4954" s="1" t="s">
        <v>7913</v>
      </c>
      <c r="N4954" s="1" t="s">
        <v>7914</v>
      </c>
      <c r="O4954" s="26">
        <v>43621</v>
      </c>
      <c r="P4954" s="1" t="s">
        <v>23</v>
      </c>
      <c r="Q4954" s="16">
        <v>671.64</v>
      </c>
      <c r="R4954" s="16">
        <v>0</v>
      </c>
      <c r="S4954" s="32">
        <v>671.64</v>
      </c>
      <c r="T4954" s="16">
        <v>0</v>
      </c>
      <c r="U4954" s="3">
        <v>0</v>
      </c>
    </row>
    <row r="4955" spans="1:21" ht="30" outlineLevel="4" x14ac:dyDescent="0.25">
      <c r="A4955" s="1" t="s">
        <v>119</v>
      </c>
      <c r="B4955" s="1" t="s">
        <v>120</v>
      </c>
      <c r="C4955" s="4" t="s">
        <v>7853</v>
      </c>
      <c r="D4955" s="19" t="s">
        <v>7854</v>
      </c>
      <c r="E4955" s="1" t="s">
        <v>7854</v>
      </c>
      <c r="F4955" s="19" t="s">
        <v>56</v>
      </c>
      <c r="G4955" s="19" t="s">
        <v>4</v>
      </c>
      <c r="H4955" s="19" t="s">
        <v>7898</v>
      </c>
      <c r="I4955" s="4" t="s">
        <v>7899</v>
      </c>
      <c r="J4955" s="1" t="s">
        <v>4</v>
      </c>
      <c r="K4955" s="1" t="s">
        <v>7894</v>
      </c>
      <c r="L4955" s="1" t="s">
        <v>7895</v>
      </c>
      <c r="M4955" s="1" t="s">
        <v>7896</v>
      </c>
      <c r="N4955" s="1" t="s">
        <v>7897</v>
      </c>
      <c r="O4955" s="26">
        <v>43481</v>
      </c>
      <c r="P4955" s="1" t="s">
        <v>23</v>
      </c>
      <c r="Q4955" s="16">
        <v>59381.04</v>
      </c>
      <c r="R4955" s="16">
        <v>59381.04</v>
      </c>
      <c r="S4955" s="32">
        <v>0</v>
      </c>
      <c r="T4955" s="16">
        <v>0</v>
      </c>
      <c r="U4955" s="3">
        <v>0</v>
      </c>
    </row>
    <row r="4956" spans="1:21" ht="30" outlineLevel="4" x14ac:dyDescent="0.25">
      <c r="A4956" s="1" t="s">
        <v>119</v>
      </c>
      <c r="B4956" s="1" t="s">
        <v>120</v>
      </c>
      <c r="C4956" s="4" t="s">
        <v>7853</v>
      </c>
      <c r="D4956" s="19" t="s">
        <v>7854</v>
      </c>
      <c r="E4956" s="1" t="s">
        <v>7854</v>
      </c>
      <c r="F4956" s="19" t="s">
        <v>56</v>
      </c>
      <c r="G4956" s="19" t="s">
        <v>4</v>
      </c>
      <c r="H4956" s="19" t="s">
        <v>7898</v>
      </c>
      <c r="I4956" s="4" t="s">
        <v>7899</v>
      </c>
      <c r="J4956" s="1" t="s">
        <v>4</v>
      </c>
      <c r="K4956" s="1" t="s">
        <v>7894</v>
      </c>
      <c r="L4956" s="1" t="s">
        <v>7900</v>
      </c>
      <c r="M4956" s="1" t="s">
        <v>7901</v>
      </c>
      <c r="N4956" s="1" t="s">
        <v>7902</v>
      </c>
      <c r="O4956" s="26">
        <v>43496</v>
      </c>
      <c r="P4956" s="1" t="s">
        <v>23</v>
      </c>
      <c r="Q4956" s="16">
        <v>11389.24</v>
      </c>
      <c r="R4956" s="16">
        <v>11389.24</v>
      </c>
      <c r="S4956" s="32">
        <v>0</v>
      </c>
      <c r="T4956" s="16">
        <v>0</v>
      </c>
      <c r="U4956" s="3">
        <v>0</v>
      </c>
    </row>
    <row r="4957" spans="1:21" ht="30" outlineLevel="4" x14ac:dyDescent="0.25">
      <c r="A4957" s="1" t="s">
        <v>119</v>
      </c>
      <c r="B4957" s="1" t="s">
        <v>120</v>
      </c>
      <c r="C4957" s="4" t="s">
        <v>7853</v>
      </c>
      <c r="D4957" s="19" t="s">
        <v>7854</v>
      </c>
      <c r="E4957" s="1" t="s">
        <v>7854</v>
      </c>
      <c r="F4957" s="19" t="s">
        <v>56</v>
      </c>
      <c r="G4957" s="19" t="s">
        <v>4</v>
      </c>
      <c r="H4957" s="19" t="s">
        <v>7898</v>
      </c>
      <c r="I4957" s="4" t="s">
        <v>7899</v>
      </c>
      <c r="J4957" s="1" t="s">
        <v>4</v>
      </c>
      <c r="K4957" s="1" t="s">
        <v>7894</v>
      </c>
      <c r="L4957" s="1" t="s">
        <v>7903</v>
      </c>
      <c r="M4957" s="1" t="s">
        <v>7904</v>
      </c>
      <c r="N4957" s="1" t="s">
        <v>7905</v>
      </c>
      <c r="O4957" s="26">
        <v>43510</v>
      </c>
      <c r="P4957" s="1" t="s">
        <v>23</v>
      </c>
      <c r="Q4957" s="16">
        <v>11425.01</v>
      </c>
      <c r="R4957" s="16">
        <v>11425.01</v>
      </c>
      <c r="S4957" s="32">
        <v>0</v>
      </c>
      <c r="T4957" s="16">
        <v>0</v>
      </c>
      <c r="U4957" s="3">
        <v>0</v>
      </c>
    </row>
    <row r="4958" spans="1:21" ht="30" outlineLevel="4" x14ac:dyDescent="0.25">
      <c r="A4958" s="1" t="s">
        <v>119</v>
      </c>
      <c r="B4958" s="1" t="s">
        <v>120</v>
      </c>
      <c r="C4958" s="4" t="s">
        <v>7853</v>
      </c>
      <c r="D4958" s="19" t="s">
        <v>7854</v>
      </c>
      <c r="E4958" s="1" t="s">
        <v>7854</v>
      </c>
      <c r="F4958" s="19" t="s">
        <v>56</v>
      </c>
      <c r="G4958" s="19" t="s">
        <v>4</v>
      </c>
      <c r="H4958" s="19" t="s">
        <v>7898</v>
      </c>
      <c r="I4958" s="4" t="s">
        <v>7899</v>
      </c>
      <c r="J4958" s="1" t="s">
        <v>4</v>
      </c>
      <c r="K4958" s="1" t="s">
        <v>7894</v>
      </c>
      <c r="L4958" s="1" t="s">
        <v>7906</v>
      </c>
      <c r="M4958" s="1" t="s">
        <v>7907</v>
      </c>
      <c r="N4958" s="1" t="s">
        <v>7908</v>
      </c>
      <c r="O4958" s="26">
        <v>43544</v>
      </c>
      <c r="P4958" s="1" t="s">
        <v>23</v>
      </c>
      <c r="Q4958" s="16">
        <v>11425.01</v>
      </c>
      <c r="R4958" s="16">
        <v>11425.01</v>
      </c>
      <c r="S4958" s="32">
        <v>0</v>
      </c>
      <c r="T4958" s="16">
        <v>0</v>
      </c>
      <c r="U4958" s="3">
        <v>0</v>
      </c>
    </row>
    <row r="4959" spans="1:21" ht="30" outlineLevel="4" x14ac:dyDescent="0.25">
      <c r="A4959" s="1" t="s">
        <v>119</v>
      </c>
      <c r="B4959" s="1" t="s">
        <v>120</v>
      </c>
      <c r="C4959" s="4" t="s">
        <v>7853</v>
      </c>
      <c r="D4959" s="19" t="s">
        <v>7854</v>
      </c>
      <c r="E4959" s="1" t="s">
        <v>7854</v>
      </c>
      <c r="F4959" s="19" t="s">
        <v>56</v>
      </c>
      <c r="G4959" s="19" t="s">
        <v>4</v>
      </c>
      <c r="H4959" s="19" t="s">
        <v>7898</v>
      </c>
      <c r="I4959" s="4" t="s">
        <v>7899</v>
      </c>
      <c r="J4959" s="1" t="s">
        <v>4</v>
      </c>
      <c r="K4959" s="1" t="s">
        <v>7894</v>
      </c>
      <c r="L4959" s="1" t="s">
        <v>7909</v>
      </c>
      <c r="M4959" s="1" t="s">
        <v>7910</v>
      </c>
      <c r="N4959" s="1" t="s">
        <v>7911</v>
      </c>
      <c r="O4959" s="26">
        <v>43607</v>
      </c>
      <c r="P4959" s="1" t="s">
        <v>23</v>
      </c>
      <c r="Q4959" s="16">
        <v>10866.89</v>
      </c>
      <c r="R4959" s="16">
        <v>10866.89</v>
      </c>
      <c r="S4959" s="32">
        <v>0</v>
      </c>
      <c r="T4959" s="16">
        <v>0</v>
      </c>
      <c r="U4959" s="3">
        <v>0</v>
      </c>
    </row>
    <row r="4960" spans="1:21" ht="30" outlineLevel="4" x14ac:dyDescent="0.25">
      <c r="A4960" s="1" t="s">
        <v>119</v>
      </c>
      <c r="B4960" s="1" t="s">
        <v>120</v>
      </c>
      <c r="C4960" s="4" t="s">
        <v>7853</v>
      </c>
      <c r="D4960" s="19" t="s">
        <v>7854</v>
      </c>
      <c r="E4960" s="1" t="s">
        <v>7854</v>
      </c>
      <c r="F4960" s="19" t="s">
        <v>56</v>
      </c>
      <c r="G4960" s="19" t="s">
        <v>4</v>
      </c>
      <c r="H4960" s="19" t="s">
        <v>7898</v>
      </c>
      <c r="I4960" s="4" t="s">
        <v>7899</v>
      </c>
      <c r="J4960" s="1" t="s">
        <v>4</v>
      </c>
      <c r="K4960" s="1" t="s">
        <v>7894</v>
      </c>
      <c r="L4960" s="1" t="s">
        <v>7912</v>
      </c>
      <c r="M4960" s="1" t="s">
        <v>7913</v>
      </c>
      <c r="N4960" s="1" t="s">
        <v>7914</v>
      </c>
      <c r="O4960" s="26">
        <v>43621</v>
      </c>
      <c r="P4960" s="1" t="s">
        <v>23</v>
      </c>
      <c r="Q4960" s="16">
        <v>10747.36</v>
      </c>
      <c r="R4960" s="16">
        <v>10747.36</v>
      </c>
      <c r="S4960" s="32">
        <v>0</v>
      </c>
      <c r="T4960" s="16">
        <v>0</v>
      </c>
      <c r="U4960" s="3">
        <v>0</v>
      </c>
    </row>
    <row r="4961" spans="1:21" outlineLevel="3" x14ac:dyDescent="0.25">
      <c r="H4961" s="29" t="s">
        <v>17451</v>
      </c>
      <c r="O4961" s="26"/>
      <c r="Q4961" s="16">
        <f>SUBTOTAL(9,Q4949:Q4960)</f>
        <v>122436</v>
      </c>
      <c r="R4961" s="16">
        <f>SUBTOTAL(9,R4949:R4960)</f>
        <v>115234.54999999999</v>
      </c>
      <c r="S4961" s="32">
        <f>SUBTOTAL(9,S4949:S4960)</f>
        <v>7201.45</v>
      </c>
      <c r="T4961" s="16">
        <f>SUBTOTAL(9,T4949:T4960)</f>
        <v>0</v>
      </c>
      <c r="U4961" s="3">
        <f>SUBTOTAL(9,U4949:U4960)</f>
        <v>0</v>
      </c>
    </row>
    <row r="4962" spans="1:21" ht="30" outlineLevel="4" x14ac:dyDescent="0.25">
      <c r="A4962" s="1" t="s">
        <v>119</v>
      </c>
      <c r="B4962" s="1" t="s">
        <v>120</v>
      </c>
      <c r="C4962" s="4" t="s">
        <v>7853</v>
      </c>
      <c r="D4962" s="19" t="s">
        <v>7854</v>
      </c>
      <c r="E4962" s="1" t="s">
        <v>7854</v>
      </c>
      <c r="F4962" s="19" t="s">
        <v>4</v>
      </c>
      <c r="G4962" s="19" t="s">
        <v>41</v>
      </c>
      <c r="H4962" s="19" t="s">
        <v>7919</v>
      </c>
      <c r="I4962" s="4" t="s">
        <v>7920</v>
      </c>
      <c r="J4962" s="1" t="s">
        <v>4</v>
      </c>
      <c r="K4962" s="1" t="s">
        <v>7915</v>
      </c>
      <c r="L4962" s="1" t="s">
        <v>7916</v>
      </c>
      <c r="M4962" s="1" t="s">
        <v>7917</v>
      </c>
      <c r="N4962" s="1" t="s">
        <v>7918</v>
      </c>
      <c r="O4962" s="26">
        <v>43607</v>
      </c>
      <c r="P4962" s="1" t="s">
        <v>23</v>
      </c>
      <c r="Q4962" s="16">
        <v>2917</v>
      </c>
      <c r="R4962" s="16">
        <v>0</v>
      </c>
      <c r="S4962" s="32">
        <v>2917</v>
      </c>
      <c r="T4962" s="16">
        <v>0</v>
      </c>
      <c r="U4962" s="3">
        <v>0</v>
      </c>
    </row>
    <row r="4963" spans="1:21" ht="30" outlineLevel="4" x14ac:dyDescent="0.25">
      <c r="A4963" s="1" t="s">
        <v>119</v>
      </c>
      <c r="B4963" s="1" t="s">
        <v>120</v>
      </c>
      <c r="C4963" s="4" t="s">
        <v>7853</v>
      </c>
      <c r="D4963" s="19" t="s">
        <v>7854</v>
      </c>
      <c r="E4963" s="1" t="s">
        <v>7854</v>
      </c>
      <c r="F4963" s="19" t="s">
        <v>4</v>
      </c>
      <c r="G4963" s="19" t="s">
        <v>41</v>
      </c>
      <c r="H4963" s="19" t="s">
        <v>7919</v>
      </c>
      <c r="I4963" s="4" t="s">
        <v>7920</v>
      </c>
      <c r="J4963" s="1" t="s">
        <v>4</v>
      </c>
      <c r="K4963" s="1" t="s">
        <v>7915</v>
      </c>
      <c r="L4963" s="1" t="s">
        <v>7921</v>
      </c>
      <c r="M4963" s="1" t="s">
        <v>7922</v>
      </c>
      <c r="N4963" s="1" t="s">
        <v>7923</v>
      </c>
      <c r="O4963" s="26">
        <v>43621</v>
      </c>
      <c r="P4963" s="1" t="s">
        <v>23</v>
      </c>
      <c r="Q4963" s="16">
        <v>1309</v>
      </c>
      <c r="R4963" s="16">
        <v>0</v>
      </c>
      <c r="S4963" s="32">
        <v>1309</v>
      </c>
      <c r="T4963" s="16">
        <v>0</v>
      </c>
      <c r="U4963" s="3">
        <v>0</v>
      </c>
    </row>
    <row r="4964" spans="1:21" ht="30" outlineLevel="4" x14ac:dyDescent="0.25">
      <c r="A4964" s="1" t="s">
        <v>119</v>
      </c>
      <c r="B4964" s="1" t="s">
        <v>120</v>
      </c>
      <c r="C4964" s="4" t="s">
        <v>7853</v>
      </c>
      <c r="D4964" s="19" t="s">
        <v>7854</v>
      </c>
      <c r="E4964" s="1" t="s">
        <v>7854</v>
      </c>
      <c r="F4964" s="19" t="s">
        <v>4</v>
      </c>
      <c r="G4964" s="19" t="s">
        <v>41</v>
      </c>
      <c r="H4964" s="19" t="s">
        <v>7919</v>
      </c>
      <c r="I4964" s="4" t="s">
        <v>7920</v>
      </c>
      <c r="J4964" s="1" t="s">
        <v>4</v>
      </c>
      <c r="K4964" s="1" t="s">
        <v>7915</v>
      </c>
      <c r="L4964" s="1" t="s">
        <v>7924</v>
      </c>
      <c r="M4964" s="1" t="s">
        <v>7925</v>
      </c>
      <c r="N4964" s="1" t="s">
        <v>7926</v>
      </c>
      <c r="O4964" s="26">
        <v>43642</v>
      </c>
      <c r="P4964" s="1" t="s">
        <v>23</v>
      </c>
      <c r="Q4964" s="16">
        <v>667</v>
      </c>
      <c r="R4964" s="16">
        <v>0</v>
      </c>
      <c r="S4964" s="32">
        <v>667</v>
      </c>
      <c r="T4964" s="16">
        <v>0</v>
      </c>
      <c r="U4964" s="3">
        <v>0</v>
      </c>
    </row>
    <row r="4965" spans="1:21" outlineLevel="3" x14ac:dyDescent="0.25">
      <c r="H4965" s="29" t="s">
        <v>17452</v>
      </c>
      <c r="O4965" s="26"/>
      <c r="Q4965" s="16">
        <f>SUBTOTAL(9,Q4962:Q4964)</f>
        <v>4893</v>
      </c>
      <c r="R4965" s="16">
        <f>SUBTOTAL(9,R4962:R4964)</f>
        <v>0</v>
      </c>
      <c r="S4965" s="32">
        <f>SUBTOTAL(9,S4962:S4964)</f>
        <v>4893</v>
      </c>
      <c r="T4965" s="16">
        <f>SUBTOTAL(9,T4962:T4964)</f>
        <v>0</v>
      </c>
      <c r="U4965" s="3">
        <f>SUBTOTAL(9,U4962:U4964)</f>
        <v>0</v>
      </c>
    </row>
    <row r="4966" spans="1:21" ht="30" outlineLevel="4" x14ac:dyDescent="0.25">
      <c r="A4966" s="1" t="s">
        <v>119</v>
      </c>
      <c r="B4966" s="1" t="s">
        <v>120</v>
      </c>
      <c r="C4966" s="4" t="s">
        <v>7853</v>
      </c>
      <c r="D4966" s="19" t="s">
        <v>7854</v>
      </c>
      <c r="E4966" s="1" t="s">
        <v>7854</v>
      </c>
      <c r="F4966" s="19" t="s">
        <v>154</v>
      </c>
      <c r="G4966" s="19" t="s">
        <v>4</v>
      </c>
      <c r="H4966" s="19" t="s">
        <v>7931</v>
      </c>
      <c r="I4966" s="4" t="s">
        <v>7932</v>
      </c>
      <c r="J4966" s="1" t="s">
        <v>4</v>
      </c>
      <c r="K4966" s="1" t="s">
        <v>7927</v>
      </c>
      <c r="L4966" s="1" t="s">
        <v>7928</v>
      </c>
      <c r="M4966" s="1" t="s">
        <v>7929</v>
      </c>
      <c r="N4966" s="1" t="s">
        <v>7930</v>
      </c>
      <c r="O4966" s="26">
        <v>43511</v>
      </c>
      <c r="P4966" s="1" t="s">
        <v>23</v>
      </c>
      <c r="Q4966" s="16">
        <v>94208</v>
      </c>
      <c r="R4966" s="16">
        <v>94208</v>
      </c>
      <c r="S4966" s="32">
        <v>0</v>
      </c>
      <c r="T4966" s="16">
        <v>0</v>
      </c>
      <c r="U4966" s="3">
        <v>0</v>
      </c>
    </row>
    <row r="4967" spans="1:21" ht="30" outlineLevel="4" x14ac:dyDescent="0.25">
      <c r="A4967" s="1" t="s">
        <v>119</v>
      </c>
      <c r="B4967" s="1" t="s">
        <v>120</v>
      </c>
      <c r="C4967" s="4" t="s">
        <v>7853</v>
      </c>
      <c r="D4967" s="19" t="s">
        <v>7854</v>
      </c>
      <c r="E4967" s="1" t="s">
        <v>7854</v>
      </c>
      <c r="F4967" s="19" t="s">
        <v>154</v>
      </c>
      <c r="G4967" s="19" t="s">
        <v>4</v>
      </c>
      <c r="H4967" s="19" t="s">
        <v>7931</v>
      </c>
      <c r="I4967" s="4" t="s">
        <v>7932</v>
      </c>
      <c r="J4967" s="1" t="s">
        <v>4</v>
      </c>
      <c r="K4967" s="1" t="s">
        <v>7927</v>
      </c>
      <c r="L4967" s="1" t="s">
        <v>7933</v>
      </c>
      <c r="M4967" s="1" t="s">
        <v>7934</v>
      </c>
      <c r="N4967" s="1" t="s">
        <v>7935</v>
      </c>
      <c r="O4967" s="26">
        <v>43518</v>
      </c>
      <c r="P4967" s="1" t="s">
        <v>23</v>
      </c>
      <c r="Q4967" s="16">
        <v>16312</v>
      </c>
      <c r="R4967" s="16">
        <v>16312</v>
      </c>
      <c r="S4967" s="32">
        <v>0</v>
      </c>
      <c r="T4967" s="16">
        <v>0</v>
      </c>
      <c r="U4967" s="3">
        <v>0</v>
      </c>
    </row>
    <row r="4968" spans="1:21" ht="30" outlineLevel="4" x14ac:dyDescent="0.25">
      <c r="A4968" s="1" t="s">
        <v>119</v>
      </c>
      <c r="B4968" s="1" t="s">
        <v>120</v>
      </c>
      <c r="C4968" s="4" t="s">
        <v>7853</v>
      </c>
      <c r="D4968" s="19" t="s">
        <v>7854</v>
      </c>
      <c r="E4968" s="1" t="s">
        <v>7854</v>
      </c>
      <c r="F4968" s="19" t="s">
        <v>154</v>
      </c>
      <c r="G4968" s="19" t="s">
        <v>4</v>
      </c>
      <c r="H4968" s="19" t="s">
        <v>7931</v>
      </c>
      <c r="I4968" s="4" t="s">
        <v>7932</v>
      </c>
      <c r="J4968" s="1" t="s">
        <v>4</v>
      </c>
      <c r="K4968" s="1" t="s">
        <v>7927</v>
      </c>
      <c r="L4968" s="1" t="s">
        <v>7936</v>
      </c>
      <c r="M4968" s="1" t="s">
        <v>7937</v>
      </c>
      <c r="N4968" s="1" t="s">
        <v>7938</v>
      </c>
      <c r="O4968" s="26">
        <v>43544</v>
      </c>
      <c r="P4968" s="1" t="s">
        <v>23</v>
      </c>
      <c r="Q4968" s="16">
        <v>1890</v>
      </c>
      <c r="R4968" s="16">
        <v>1890</v>
      </c>
      <c r="S4968" s="32">
        <v>0</v>
      </c>
      <c r="T4968" s="16">
        <v>0</v>
      </c>
      <c r="U4968" s="3">
        <v>0</v>
      </c>
    </row>
    <row r="4969" spans="1:21" ht="30" outlineLevel="4" x14ac:dyDescent="0.25">
      <c r="A4969" s="1" t="s">
        <v>119</v>
      </c>
      <c r="B4969" s="1" t="s">
        <v>120</v>
      </c>
      <c r="C4969" s="4" t="s">
        <v>7853</v>
      </c>
      <c r="D4969" s="19" t="s">
        <v>7854</v>
      </c>
      <c r="E4969" s="1" t="s">
        <v>7854</v>
      </c>
      <c r="F4969" s="19" t="s">
        <v>154</v>
      </c>
      <c r="G4969" s="19" t="s">
        <v>4</v>
      </c>
      <c r="H4969" s="19" t="s">
        <v>7931</v>
      </c>
      <c r="I4969" s="4" t="s">
        <v>7932</v>
      </c>
      <c r="J4969" s="1" t="s">
        <v>4</v>
      </c>
      <c r="K4969" s="1" t="s">
        <v>7927</v>
      </c>
      <c r="L4969" s="1" t="s">
        <v>7939</v>
      </c>
      <c r="M4969" s="1" t="s">
        <v>7940</v>
      </c>
      <c r="N4969" s="1" t="s">
        <v>7941</v>
      </c>
      <c r="O4969" s="26">
        <v>43607</v>
      </c>
      <c r="P4969" s="1" t="s">
        <v>23</v>
      </c>
      <c r="Q4969" s="16">
        <v>12160</v>
      </c>
      <c r="R4969" s="16">
        <v>12160</v>
      </c>
      <c r="S4969" s="32">
        <v>0</v>
      </c>
      <c r="T4969" s="16">
        <v>0</v>
      </c>
      <c r="U4969" s="3">
        <v>0</v>
      </c>
    </row>
    <row r="4970" spans="1:21" ht="30" outlineLevel="4" x14ac:dyDescent="0.25">
      <c r="A4970" s="1" t="s">
        <v>119</v>
      </c>
      <c r="B4970" s="1" t="s">
        <v>120</v>
      </c>
      <c r="C4970" s="4" t="s">
        <v>7853</v>
      </c>
      <c r="D4970" s="19" t="s">
        <v>7854</v>
      </c>
      <c r="E4970" s="1" t="s">
        <v>7854</v>
      </c>
      <c r="F4970" s="19" t="s">
        <v>154</v>
      </c>
      <c r="G4970" s="19" t="s">
        <v>4</v>
      </c>
      <c r="H4970" s="19" t="s">
        <v>7931</v>
      </c>
      <c r="I4970" s="4" t="s">
        <v>7932</v>
      </c>
      <c r="J4970" s="1" t="s">
        <v>4</v>
      </c>
      <c r="K4970" s="1" t="s">
        <v>7927</v>
      </c>
      <c r="L4970" s="1" t="s">
        <v>7942</v>
      </c>
      <c r="M4970" s="1" t="s">
        <v>7943</v>
      </c>
      <c r="N4970" s="1" t="s">
        <v>7944</v>
      </c>
      <c r="O4970" s="26">
        <v>43621</v>
      </c>
      <c r="P4970" s="1" t="s">
        <v>23</v>
      </c>
      <c r="Q4970" s="16">
        <v>8321</v>
      </c>
      <c r="R4970" s="16">
        <v>8321</v>
      </c>
      <c r="S4970" s="32">
        <v>0</v>
      </c>
      <c r="T4970" s="16">
        <v>0</v>
      </c>
      <c r="U4970" s="3">
        <v>0</v>
      </c>
    </row>
    <row r="4971" spans="1:21" outlineLevel="3" x14ac:dyDescent="0.25">
      <c r="H4971" s="29" t="s">
        <v>17453</v>
      </c>
      <c r="O4971" s="26"/>
      <c r="Q4971" s="16">
        <f>SUBTOTAL(9,Q4966:Q4970)</f>
        <v>132891</v>
      </c>
      <c r="R4971" s="16">
        <f>SUBTOTAL(9,R4966:R4970)</f>
        <v>132891</v>
      </c>
      <c r="S4971" s="32">
        <f>SUBTOTAL(9,S4966:S4970)</f>
        <v>0</v>
      </c>
      <c r="T4971" s="16">
        <f>SUBTOTAL(9,T4966:T4970)</f>
        <v>0</v>
      </c>
      <c r="U4971" s="3">
        <f>SUBTOTAL(9,U4966:U4970)</f>
        <v>0</v>
      </c>
    </row>
    <row r="4972" spans="1:21" ht="30" outlineLevel="4" x14ac:dyDescent="0.25">
      <c r="A4972" s="1" t="s">
        <v>119</v>
      </c>
      <c r="B4972" s="1" t="s">
        <v>120</v>
      </c>
      <c r="C4972" s="4" t="s">
        <v>7853</v>
      </c>
      <c r="D4972" s="19" t="s">
        <v>7854</v>
      </c>
      <c r="E4972" s="1" t="s">
        <v>7854</v>
      </c>
      <c r="F4972" s="19" t="s">
        <v>154</v>
      </c>
      <c r="G4972" s="19" t="s">
        <v>4</v>
      </c>
      <c r="H4972" s="19" t="s">
        <v>7949</v>
      </c>
      <c r="I4972" s="4" t="s">
        <v>7950</v>
      </c>
      <c r="J4972" s="1" t="s">
        <v>4</v>
      </c>
      <c r="K4972" s="1" t="s">
        <v>7945</v>
      </c>
      <c r="L4972" s="1" t="s">
        <v>7946</v>
      </c>
      <c r="M4972" s="1" t="s">
        <v>7947</v>
      </c>
      <c r="N4972" s="1" t="s">
        <v>7948</v>
      </c>
      <c r="O4972" s="26">
        <v>43511</v>
      </c>
      <c r="P4972" s="1" t="s">
        <v>23</v>
      </c>
      <c r="Q4972" s="16">
        <v>28096</v>
      </c>
      <c r="R4972" s="16">
        <v>28096</v>
      </c>
      <c r="S4972" s="32">
        <v>0</v>
      </c>
      <c r="T4972" s="16">
        <v>0</v>
      </c>
      <c r="U4972" s="3">
        <v>0</v>
      </c>
    </row>
    <row r="4973" spans="1:21" ht="30" outlineLevel="4" x14ac:dyDescent="0.25">
      <c r="A4973" s="1" t="s">
        <v>119</v>
      </c>
      <c r="B4973" s="1" t="s">
        <v>120</v>
      </c>
      <c r="C4973" s="4" t="s">
        <v>7853</v>
      </c>
      <c r="D4973" s="19" t="s">
        <v>7854</v>
      </c>
      <c r="E4973" s="1" t="s">
        <v>7854</v>
      </c>
      <c r="F4973" s="19" t="s">
        <v>154</v>
      </c>
      <c r="G4973" s="19" t="s">
        <v>4</v>
      </c>
      <c r="H4973" s="19" t="s">
        <v>7949</v>
      </c>
      <c r="I4973" s="4" t="s">
        <v>7950</v>
      </c>
      <c r="J4973" s="1" t="s">
        <v>4</v>
      </c>
      <c r="K4973" s="1" t="s">
        <v>7945</v>
      </c>
      <c r="L4973" s="1" t="s">
        <v>7951</v>
      </c>
      <c r="M4973" s="1" t="s">
        <v>7952</v>
      </c>
      <c r="N4973" s="1" t="s">
        <v>7953</v>
      </c>
      <c r="O4973" s="26">
        <v>43515</v>
      </c>
      <c r="P4973" s="1" t="s">
        <v>23</v>
      </c>
      <c r="Q4973" s="16">
        <v>9952</v>
      </c>
      <c r="R4973" s="16">
        <v>9952</v>
      </c>
      <c r="S4973" s="32">
        <v>0</v>
      </c>
      <c r="T4973" s="16">
        <v>0</v>
      </c>
      <c r="U4973" s="3">
        <v>0</v>
      </c>
    </row>
    <row r="4974" spans="1:21" ht="30" outlineLevel="4" x14ac:dyDescent="0.25">
      <c r="A4974" s="1" t="s">
        <v>119</v>
      </c>
      <c r="B4974" s="1" t="s">
        <v>120</v>
      </c>
      <c r="C4974" s="4" t="s">
        <v>7853</v>
      </c>
      <c r="D4974" s="19" t="s">
        <v>7854</v>
      </c>
      <c r="E4974" s="1" t="s">
        <v>7854</v>
      </c>
      <c r="F4974" s="19" t="s">
        <v>154</v>
      </c>
      <c r="G4974" s="19" t="s">
        <v>4</v>
      </c>
      <c r="H4974" s="19" t="s">
        <v>7949</v>
      </c>
      <c r="I4974" s="4" t="s">
        <v>7950</v>
      </c>
      <c r="J4974" s="1" t="s">
        <v>4</v>
      </c>
      <c r="K4974" s="1" t="s">
        <v>7945</v>
      </c>
      <c r="L4974" s="1" t="s">
        <v>7954</v>
      </c>
      <c r="M4974" s="1" t="s">
        <v>7955</v>
      </c>
      <c r="N4974" s="1" t="s">
        <v>7956</v>
      </c>
      <c r="O4974" s="26">
        <v>43544</v>
      </c>
      <c r="P4974" s="1" t="s">
        <v>23</v>
      </c>
      <c r="Q4974" s="16">
        <v>8211</v>
      </c>
      <c r="R4974" s="16">
        <v>8211</v>
      </c>
      <c r="S4974" s="32">
        <v>0</v>
      </c>
      <c r="T4974" s="16">
        <v>0</v>
      </c>
      <c r="U4974" s="3">
        <v>0</v>
      </c>
    </row>
    <row r="4975" spans="1:21" ht="30" outlineLevel="4" x14ac:dyDescent="0.25">
      <c r="A4975" s="1" t="s">
        <v>119</v>
      </c>
      <c r="B4975" s="1" t="s">
        <v>120</v>
      </c>
      <c r="C4975" s="4" t="s">
        <v>7853</v>
      </c>
      <c r="D4975" s="19" t="s">
        <v>7854</v>
      </c>
      <c r="E4975" s="1" t="s">
        <v>7854</v>
      </c>
      <c r="F4975" s="19" t="s">
        <v>154</v>
      </c>
      <c r="G4975" s="19" t="s">
        <v>4</v>
      </c>
      <c r="H4975" s="19" t="s">
        <v>7949</v>
      </c>
      <c r="I4975" s="4" t="s">
        <v>7950</v>
      </c>
      <c r="J4975" s="1" t="s">
        <v>4</v>
      </c>
      <c r="K4975" s="1" t="s">
        <v>7945</v>
      </c>
      <c r="L4975" s="1" t="s">
        <v>7957</v>
      </c>
      <c r="M4975" s="1" t="s">
        <v>7958</v>
      </c>
      <c r="N4975" s="1" t="s">
        <v>7959</v>
      </c>
      <c r="O4975" s="26">
        <v>43621</v>
      </c>
      <c r="P4975" s="1" t="s">
        <v>23</v>
      </c>
      <c r="Q4975" s="16">
        <v>6220</v>
      </c>
      <c r="R4975" s="16">
        <v>6220</v>
      </c>
      <c r="S4975" s="32">
        <v>0</v>
      </c>
      <c r="T4975" s="16">
        <v>0</v>
      </c>
      <c r="U4975" s="3">
        <v>0</v>
      </c>
    </row>
    <row r="4976" spans="1:21" ht="30" outlineLevel="4" x14ac:dyDescent="0.25">
      <c r="A4976" s="1" t="s">
        <v>119</v>
      </c>
      <c r="B4976" s="1" t="s">
        <v>120</v>
      </c>
      <c r="C4976" s="4" t="s">
        <v>7853</v>
      </c>
      <c r="D4976" s="19" t="s">
        <v>7854</v>
      </c>
      <c r="E4976" s="1" t="s">
        <v>7854</v>
      </c>
      <c r="F4976" s="19" t="s">
        <v>154</v>
      </c>
      <c r="G4976" s="19" t="s">
        <v>4</v>
      </c>
      <c r="H4976" s="19" t="s">
        <v>7949</v>
      </c>
      <c r="I4976" s="4" t="s">
        <v>7950</v>
      </c>
      <c r="J4976" s="1" t="s">
        <v>4</v>
      </c>
      <c r="K4976" s="1" t="s">
        <v>7945</v>
      </c>
      <c r="L4976" s="1" t="s">
        <v>7960</v>
      </c>
      <c r="M4976" s="1" t="s">
        <v>7961</v>
      </c>
      <c r="N4976" s="1" t="s">
        <v>7962</v>
      </c>
      <c r="O4976" s="26">
        <v>43635</v>
      </c>
      <c r="P4976" s="1" t="s">
        <v>23</v>
      </c>
      <c r="Q4976" s="16">
        <v>128864</v>
      </c>
      <c r="R4976" s="16">
        <v>128864</v>
      </c>
      <c r="S4976" s="32">
        <v>0</v>
      </c>
      <c r="T4976" s="16">
        <v>0</v>
      </c>
      <c r="U4976" s="3">
        <v>0</v>
      </c>
    </row>
    <row r="4977" spans="1:21" outlineLevel="3" x14ac:dyDescent="0.25">
      <c r="H4977" s="29" t="s">
        <v>17454</v>
      </c>
      <c r="O4977" s="26"/>
      <c r="Q4977" s="16">
        <f>SUBTOTAL(9,Q4972:Q4976)</f>
        <v>181343</v>
      </c>
      <c r="R4977" s="16">
        <f>SUBTOTAL(9,R4972:R4976)</f>
        <v>181343</v>
      </c>
      <c r="S4977" s="32">
        <f>SUBTOTAL(9,S4972:S4976)</f>
        <v>0</v>
      </c>
      <c r="T4977" s="16">
        <f>SUBTOTAL(9,T4972:T4976)</f>
        <v>0</v>
      </c>
      <c r="U4977" s="3">
        <f>SUBTOTAL(9,U4972:U4976)</f>
        <v>0</v>
      </c>
    </row>
    <row r="4978" spans="1:21" outlineLevel="4" x14ac:dyDescent="0.25">
      <c r="A4978" s="1" t="s">
        <v>119</v>
      </c>
      <c r="B4978" s="1" t="s">
        <v>120</v>
      </c>
      <c r="C4978" s="4" t="s">
        <v>7853</v>
      </c>
      <c r="D4978" s="19" t="s">
        <v>7854</v>
      </c>
      <c r="E4978" s="1" t="s">
        <v>7963</v>
      </c>
      <c r="F4978" s="19" t="s">
        <v>4</v>
      </c>
      <c r="G4978" s="19" t="s">
        <v>123</v>
      </c>
      <c r="H4978" s="19" t="s">
        <v>125</v>
      </c>
      <c r="I4978" s="6" t="s">
        <v>18248</v>
      </c>
      <c r="J4978" s="1" t="s">
        <v>4</v>
      </c>
      <c r="K4978" s="1" t="s">
        <v>4</v>
      </c>
      <c r="L4978" s="1" t="s">
        <v>4</v>
      </c>
      <c r="M4978" s="1" t="s">
        <v>13</v>
      </c>
      <c r="N4978" s="1" t="s">
        <v>7964</v>
      </c>
      <c r="O4978" s="26">
        <v>43363</v>
      </c>
      <c r="P4978" s="1" t="s">
        <v>23</v>
      </c>
      <c r="Q4978" s="16">
        <v>146467</v>
      </c>
      <c r="R4978" s="16">
        <v>0</v>
      </c>
      <c r="S4978" s="32">
        <v>146467</v>
      </c>
      <c r="T4978" s="16">
        <v>0</v>
      </c>
      <c r="U4978" s="3">
        <v>0</v>
      </c>
    </row>
    <row r="4979" spans="1:21" outlineLevel="4" x14ac:dyDescent="0.25">
      <c r="A4979" s="1" t="s">
        <v>119</v>
      </c>
      <c r="B4979" s="1" t="s">
        <v>120</v>
      </c>
      <c r="C4979" s="4" t="s">
        <v>7853</v>
      </c>
      <c r="D4979" s="19" t="s">
        <v>7854</v>
      </c>
      <c r="E4979" s="1" t="s">
        <v>7963</v>
      </c>
      <c r="F4979" s="19" t="s">
        <v>4</v>
      </c>
      <c r="G4979" s="19" t="s">
        <v>123</v>
      </c>
      <c r="H4979" s="19" t="s">
        <v>125</v>
      </c>
      <c r="I4979" s="6" t="s">
        <v>18248</v>
      </c>
      <c r="J4979" s="1" t="s">
        <v>4</v>
      </c>
      <c r="K4979" s="1" t="s">
        <v>4</v>
      </c>
      <c r="L4979" s="1" t="s">
        <v>4</v>
      </c>
      <c r="M4979" s="1" t="s">
        <v>13</v>
      </c>
      <c r="N4979" s="1" t="s">
        <v>7965</v>
      </c>
      <c r="O4979" s="26">
        <v>43419</v>
      </c>
      <c r="P4979" s="1" t="s">
        <v>23</v>
      </c>
      <c r="Q4979" s="16">
        <v>73124.52</v>
      </c>
      <c r="R4979" s="16">
        <v>0</v>
      </c>
      <c r="S4979" s="32">
        <v>73124.52</v>
      </c>
      <c r="T4979" s="16">
        <v>0</v>
      </c>
      <c r="U4979" s="3">
        <v>0</v>
      </c>
    </row>
    <row r="4980" spans="1:21" outlineLevel="4" x14ac:dyDescent="0.25">
      <c r="A4980" s="1" t="s">
        <v>119</v>
      </c>
      <c r="B4980" s="1" t="s">
        <v>120</v>
      </c>
      <c r="C4980" s="4" t="s">
        <v>7853</v>
      </c>
      <c r="D4980" s="19" t="s">
        <v>7854</v>
      </c>
      <c r="E4980" s="1" t="s">
        <v>7963</v>
      </c>
      <c r="F4980" s="19" t="s">
        <v>4</v>
      </c>
      <c r="G4980" s="19" t="s">
        <v>123</v>
      </c>
      <c r="H4980" s="19" t="s">
        <v>125</v>
      </c>
      <c r="I4980" s="6" t="s">
        <v>18248</v>
      </c>
      <c r="J4980" s="1" t="s">
        <v>4</v>
      </c>
      <c r="K4980" s="1" t="s">
        <v>4</v>
      </c>
      <c r="L4980" s="1" t="s">
        <v>4</v>
      </c>
      <c r="M4980" s="1" t="s">
        <v>13</v>
      </c>
      <c r="N4980" s="1" t="s">
        <v>7966</v>
      </c>
      <c r="O4980" s="26">
        <v>43479</v>
      </c>
      <c r="P4980" s="1" t="s">
        <v>23</v>
      </c>
      <c r="Q4980" s="16">
        <v>73124.52</v>
      </c>
      <c r="R4980" s="16">
        <v>0</v>
      </c>
      <c r="S4980" s="32">
        <v>73124.52</v>
      </c>
      <c r="T4980" s="16">
        <v>0</v>
      </c>
      <c r="U4980" s="3">
        <v>0</v>
      </c>
    </row>
    <row r="4981" spans="1:21" outlineLevel="3" x14ac:dyDescent="0.25">
      <c r="H4981" s="29" t="s">
        <v>16594</v>
      </c>
      <c r="I4981" s="23"/>
      <c r="O4981" s="26"/>
      <c r="Q4981" s="16">
        <f>SUBTOTAL(9,Q4978:Q4980)</f>
        <v>292716.04000000004</v>
      </c>
      <c r="R4981" s="16">
        <f>SUBTOTAL(9,R4978:R4980)</f>
        <v>0</v>
      </c>
      <c r="S4981" s="32">
        <f>SUBTOTAL(9,S4978:S4980)</f>
        <v>292716.04000000004</v>
      </c>
      <c r="T4981" s="16">
        <f>SUBTOTAL(9,T4978:T4980)</f>
        <v>0</v>
      </c>
      <c r="U4981" s="3">
        <f>SUBTOTAL(9,U4978:U4980)</f>
        <v>0</v>
      </c>
    </row>
    <row r="4982" spans="1:21" outlineLevel="4" x14ac:dyDescent="0.25">
      <c r="A4982" s="1" t="s">
        <v>119</v>
      </c>
      <c r="B4982" s="1" t="s">
        <v>120</v>
      </c>
      <c r="C4982" s="4" t="s">
        <v>7853</v>
      </c>
      <c r="D4982" s="19" t="s">
        <v>7854</v>
      </c>
      <c r="E4982" s="1" t="s">
        <v>7963</v>
      </c>
      <c r="F4982" s="19" t="s">
        <v>4</v>
      </c>
      <c r="G4982" s="19" t="s">
        <v>123</v>
      </c>
      <c r="H4982" s="19" t="s">
        <v>128</v>
      </c>
      <c r="I4982" s="6" t="s">
        <v>18247</v>
      </c>
      <c r="J4982" s="1" t="s">
        <v>4</v>
      </c>
      <c r="K4982" s="1" t="s">
        <v>4</v>
      </c>
      <c r="L4982" s="1" t="s">
        <v>4</v>
      </c>
      <c r="M4982" s="1" t="s">
        <v>13</v>
      </c>
      <c r="N4982" s="1" t="s">
        <v>7964</v>
      </c>
      <c r="O4982" s="26">
        <v>43363</v>
      </c>
      <c r="P4982" s="1" t="s">
        <v>23</v>
      </c>
      <c r="Q4982" s="16">
        <v>110511.5</v>
      </c>
      <c r="R4982" s="16">
        <v>0</v>
      </c>
      <c r="S4982" s="32">
        <v>110511.5</v>
      </c>
      <c r="T4982" s="16">
        <v>0</v>
      </c>
      <c r="U4982" s="3">
        <v>0</v>
      </c>
    </row>
    <row r="4983" spans="1:21" outlineLevel="4" x14ac:dyDescent="0.25">
      <c r="A4983" s="1" t="s">
        <v>119</v>
      </c>
      <c r="B4983" s="1" t="s">
        <v>120</v>
      </c>
      <c r="C4983" s="4" t="s">
        <v>7853</v>
      </c>
      <c r="D4983" s="19" t="s">
        <v>7854</v>
      </c>
      <c r="E4983" s="1" t="s">
        <v>7963</v>
      </c>
      <c r="F4983" s="19" t="s">
        <v>4</v>
      </c>
      <c r="G4983" s="19" t="s">
        <v>123</v>
      </c>
      <c r="H4983" s="19" t="s">
        <v>128</v>
      </c>
      <c r="I4983" s="6" t="s">
        <v>18247</v>
      </c>
      <c r="J4983" s="1" t="s">
        <v>4</v>
      </c>
      <c r="K4983" s="1" t="s">
        <v>4</v>
      </c>
      <c r="L4983" s="1" t="s">
        <v>4</v>
      </c>
      <c r="M4983" s="1" t="s">
        <v>13</v>
      </c>
      <c r="N4983" s="1" t="s">
        <v>7965</v>
      </c>
      <c r="O4983" s="26">
        <v>43419</v>
      </c>
      <c r="P4983" s="1" t="s">
        <v>23</v>
      </c>
      <c r="Q4983" s="16">
        <v>54817.1</v>
      </c>
      <c r="R4983" s="16">
        <v>0</v>
      </c>
      <c r="S4983" s="32">
        <v>54817.1</v>
      </c>
      <c r="T4983" s="16">
        <v>0</v>
      </c>
      <c r="U4983" s="3">
        <v>0</v>
      </c>
    </row>
    <row r="4984" spans="1:21" outlineLevel="4" x14ac:dyDescent="0.25">
      <c r="A4984" s="1" t="s">
        <v>119</v>
      </c>
      <c r="B4984" s="1" t="s">
        <v>120</v>
      </c>
      <c r="C4984" s="4" t="s">
        <v>7853</v>
      </c>
      <c r="D4984" s="19" t="s">
        <v>7854</v>
      </c>
      <c r="E4984" s="1" t="s">
        <v>7963</v>
      </c>
      <c r="F4984" s="19" t="s">
        <v>4</v>
      </c>
      <c r="G4984" s="19" t="s">
        <v>123</v>
      </c>
      <c r="H4984" s="19" t="s">
        <v>128</v>
      </c>
      <c r="I4984" s="6" t="s">
        <v>18247</v>
      </c>
      <c r="J4984" s="1" t="s">
        <v>4</v>
      </c>
      <c r="K4984" s="1" t="s">
        <v>4</v>
      </c>
      <c r="L4984" s="1" t="s">
        <v>4</v>
      </c>
      <c r="M4984" s="1" t="s">
        <v>13</v>
      </c>
      <c r="N4984" s="1" t="s">
        <v>7966</v>
      </c>
      <c r="O4984" s="26">
        <v>43479</v>
      </c>
      <c r="P4984" s="1" t="s">
        <v>23</v>
      </c>
      <c r="Q4984" s="16">
        <v>54817.1</v>
      </c>
      <c r="R4984" s="16">
        <v>0</v>
      </c>
      <c r="S4984" s="32">
        <v>54817.1</v>
      </c>
      <c r="T4984" s="16">
        <v>0</v>
      </c>
      <c r="U4984" s="3">
        <v>0</v>
      </c>
    </row>
    <row r="4985" spans="1:21" outlineLevel="3" x14ac:dyDescent="0.25">
      <c r="H4985" s="29" t="s">
        <v>16595</v>
      </c>
      <c r="I4985" s="23"/>
      <c r="O4985" s="26"/>
      <c r="Q4985" s="16">
        <f>SUBTOTAL(9,Q4982:Q4984)</f>
        <v>220145.7</v>
      </c>
      <c r="R4985" s="16">
        <f>SUBTOTAL(9,R4982:R4984)</f>
        <v>0</v>
      </c>
      <c r="S4985" s="32">
        <f>SUBTOTAL(9,S4982:S4984)</f>
        <v>220145.7</v>
      </c>
      <c r="T4985" s="16">
        <f>SUBTOTAL(9,T4982:T4984)</f>
        <v>0</v>
      </c>
      <c r="U4985" s="3">
        <f>SUBTOTAL(9,U4982:U4984)</f>
        <v>0</v>
      </c>
    </row>
    <row r="4986" spans="1:21" outlineLevel="4" x14ac:dyDescent="0.25">
      <c r="A4986" s="1" t="s">
        <v>119</v>
      </c>
      <c r="B4986" s="1" t="s">
        <v>120</v>
      </c>
      <c r="C4986" s="4" t="s">
        <v>7853</v>
      </c>
      <c r="D4986" s="19" t="s">
        <v>7854</v>
      </c>
      <c r="E4986" s="1" t="s">
        <v>7963</v>
      </c>
      <c r="F4986" s="19" t="s">
        <v>4</v>
      </c>
      <c r="G4986" s="19" t="s">
        <v>123</v>
      </c>
      <c r="H4986" s="19" t="s">
        <v>129</v>
      </c>
      <c r="I4986" s="6" t="s">
        <v>18246</v>
      </c>
      <c r="J4986" s="1" t="s">
        <v>4</v>
      </c>
      <c r="K4986" s="1" t="s">
        <v>4</v>
      </c>
      <c r="L4986" s="1" t="s">
        <v>4</v>
      </c>
      <c r="M4986" s="1" t="s">
        <v>13</v>
      </c>
      <c r="N4986" s="1" t="s">
        <v>7964</v>
      </c>
      <c r="O4986" s="26">
        <v>43363</v>
      </c>
      <c r="P4986" s="1" t="s">
        <v>23</v>
      </c>
      <c r="Q4986" s="16">
        <v>23136</v>
      </c>
      <c r="R4986" s="16">
        <v>0</v>
      </c>
      <c r="S4986" s="32">
        <v>23136</v>
      </c>
      <c r="T4986" s="16">
        <v>0</v>
      </c>
      <c r="U4986" s="3">
        <v>0</v>
      </c>
    </row>
    <row r="4987" spans="1:21" outlineLevel="4" x14ac:dyDescent="0.25">
      <c r="A4987" s="1" t="s">
        <v>119</v>
      </c>
      <c r="B4987" s="1" t="s">
        <v>120</v>
      </c>
      <c r="C4987" s="4" t="s">
        <v>7853</v>
      </c>
      <c r="D4987" s="19" t="s">
        <v>7854</v>
      </c>
      <c r="E4987" s="1" t="s">
        <v>7963</v>
      </c>
      <c r="F4987" s="19" t="s">
        <v>4</v>
      </c>
      <c r="G4987" s="19" t="s">
        <v>123</v>
      </c>
      <c r="H4987" s="19" t="s">
        <v>129</v>
      </c>
      <c r="I4987" s="6" t="s">
        <v>18246</v>
      </c>
      <c r="J4987" s="1" t="s">
        <v>4</v>
      </c>
      <c r="K4987" s="1" t="s">
        <v>4</v>
      </c>
      <c r="L4987" s="1" t="s">
        <v>4</v>
      </c>
      <c r="M4987" s="1" t="s">
        <v>13</v>
      </c>
      <c r="N4987" s="1" t="s">
        <v>7965</v>
      </c>
      <c r="O4987" s="26">
        <v>43419</v>
      </c>
      <c r="P4987" s="1" t="s">
        <v>23</v>
      </c>
      <c r="Q4987" s="16">
        <v>11568</v>
      </c>
      <c r="R4987" s="16">
        <v>0</v>
      </c>
      <c r="S4987" s="32">
        <v>11568</v>
      </c>
      <c r="T4987" s="16">
        <v>0</v>
      </c>
      <c r="U4987" s="3">
        <v>0</v>
      </c>
    </row>
    <row r="4988" spans="1:21" outlineLevel="4" x14ac:dyDescent="0.25">
      <c r="A4988" s="1" t="s">
        <v>119</v>
      </c>
      <c r="B4988" s="1" t="s">
        <v>120</v>
      </c>
      <c r="C4988" s="4" t="s">
        <v>7853</v>
      </c>
      <c r="D4988" s="19" t="s">
        <v>7854</v>
      </c>
      <c r="E4988" s="1" t="s">
        <v>7963</v>
      </c>
      <c r="F4988" s="19" t="s">
        <v>4</v>
      </c>
      <c r="G4988" s="19" t="s">
        <v>123</v>
      </c>
      <c r="H4988" s="19" t="s">
        <v>129</v>
      </c>
      <c r="I4988" s="6" t="s">
        <v>18246</v>
      </c>
      <c r="J4988" s="1" t="s">
        <v>4</v>
      </c>
      <c r="K4988" s="1" t="s">
        <v>4</v>
      </c>
      <c r="L4988" s="1" t="s">
        <v>4</v>
      </c>
      <c r="M4988" s="1" t="s">
        <v>13</v>
      </c>
      <c r="N4988" s="1" t="s">
        <v>7966</v>
      </c>
      <c r="O4988" s="26">
        <v>43479</v>
      </c>
      <c r="P4988" s="1" t="s">
        <v>23</v>
      </c>
      <c r="Q4988" s="16">
        <v>11568</v>
      </c>
      <c r="R4988" s="16">
        <v>0</v>
      </c>
      <c r="S4988" s="32">
        <v>11568</v>
      </c>
      <c r="T4988" s="16">
        <v>0</v>
      </c>
      <c r="U4988" s="3">
        <v>0</v>
      </c>
    </row>
    <row r="4989" spans="1:21" outlineLevel="3" x14ac:dyDescent="0.25">
      <c r="H4989" s="29" t="s">
        <v>16596</v>
      </c>
      <c r="O4989" s="26"/>
      <c r="Q4989" s="16">
        <f>SUBTOTAL(9,Q4986:Q4988)</f>
        <v>46272</v>
      </c>
      <c r="R4989" s="16">
        <f>SUBTOTAL(9,R4986:R4988)</f>
        <v>0</v>
      </c>
      <c r="S4989" s="32">
        <f>SUBTOTAL(9,S4986:S4988)</f>
        <v>46272</v>
      </c>
      <c r="T4989" s="16">
        <f>SUBTOTAL(9,T4986:T4988)</f>
        <v>0</v>
      </c>
      <c r="U4989" s="3">
        <f>SUBTOTAL(9,U4986:U4988)</f>
        <v>0</v>
      </c>
    </row>
    <row r="4990" spans="1:21" outlineLevel="2" x14ac:dyDescent="0.25">
      <c r="C4990" s="5" t="s">
        <v>16027</v>
      </c>
      <c r="O4990" s="26"/>
      <c r="Q4990" s="16">
        <f>SUBTOTAL(9,Q4933:Q4988)</f>
        <v>1208373.7400000002</v>
      </c>
      <c r="R4990" s="16">
        <f>SUBTOTAL(9,R4933:R4988)</f>
        <v>563164.01</v>
      </c>
      <c r="S4990" s="32">
        <f>SUBTOTAL(9,S4933:S4988)</f>
        <v>645209.73</v>
      </c>
      <c r="T4990" s="16">
        <f>SUBTOTAL(9,T4933:T4988)</f>
        <v>0</v>
      </c>
      <c r="U4990" s="3">
        <f>SUBTOTAL(9,U4933:U4988)</f>
        <v>0</v>
      </c>
    </row>
    <row r="4991" spans="1:21" ht="30" outlineLevel="4" x14ac:dyDescent="0.25">
      <c r="A4991" s="1" t="s">
        <v>337</v>
      </c>
      <c r="B4991" s="1" t="s">
        <v>338</v>
      </c>
      <c r="C4991" s="4" t="s">
        <v>18128</v>
      </c>
      <c r="D4991" s="19" t="s">
        <v>7967</v>
      </c>
      <c r="E4991" s="1" t="s">
        <v>7967</v>
      </c>
      <c r="F4991" s="19" t="s">
        <v>18193</v>
      </c>
      <c r="G4991" s="19" t="s">
        <v>4</v>
      </c>
      <c r="H4991" s="19" t="s">
        <v>7970</v>
      </c>
      <c r="I4991" s="4" t="s">
        <v>7971</v>
      </c>
      <c r="J4991" s="1" t="s">
        <v>7968</v>
      </c>
      <c r="K4991" s="1" t="s">
        <v>4</v>
      </c>
      <c r="L4991" s="1" t="s">
        <v>4</v>
      </c>
      <c r="M4991" s="1" t="s">
        <v>13</v>
      </c>
      <c r="N4991" s="1" t="s">
        <v>7969</v>
      </c>
      <c r="O4991" s="26">
        <v>43334</v>
      </c>
      <c r="P4991" s="1" t="s">
        <v>23</v>
      </c>
      <c r="Q4991" s="16">
        <v>31941</v>
      </c>
      <c r="R4991" s="16">
        <v>31941</v>
      </c>
      <c r="S4991" s="32">
        <v>0</v>
      </c>
      <c r="T4991" s="16">
        <v>0</v>
      </c>
      <c r="U4991" s="3">
        <v>0</v>
      </c>
    </row>
    <row r="4992" spans="1:21" outlineLevel="3" x14ac:dyDescent="0.25">
      <c r="H4992" s="29" t="s">
        <v>17455</v>
      </c>
      <c r="O4992" s="26"/>
      <c r="Q4992" s="16">
        <f>SUBTOTAL(9,Q4991:Q4991)</f>
        <v>31941</v>
      </c>
      <c r="R4992" s="16">
        <f>SUBTOTAL(9,R4991:R4991)</f>
        <v>31941</v>
      </c>
      <c r="S4992" s="32">
        <f>SUBTOTAL(9,S4991:S4991)</f>
        <v>0</v>
      </c>
      <c r="T4992" s="16">
        <f>SUBTOTAL(9,T4991:T4991)</f>
        <v>0</v>
      </c>
      <c r="U4992" s="3">
        <f>SUBTOTAL(9,U4991:U4991)</f>
        <v>0</v>
      </c>
    </row>
    <row r="4993" spans="1:21" ht="30" outlineLevel="4" x14ac:dyDescent="0.25">
      <c r="A4993" s="1" t="s">
        <v>337</v>
      </c>
      <c r="B4993" s="1" t="s">
        <v>338</v>
      </c>
      <c r="C4993" s="4" t="s">
        <v>18128</v>
      </c>
      <c r="D4993" s="19" t="s">
        <v>7967</v>
      </c>
      <c r="E4993" s="1" t="s">
        <v>7967</v>
      </c>
      <c r="F4993" s="19" t="s">
        <v>18193</v>
      </c>
      <c r="G4993" s="19" t="s">
        <v>4</v>
      </c>
      <c r="H4993" s="19" t="s">
        <v>7974</v>
      </c>
      <c r="I4993" s="4" t="s">
        <v>7975</v>
      </c>
      <c r="J4993" s="1" t="s">
        <v>7972</v>
      </c>
      <c r="K4993" s="1" t="s">
        <v>4</v>
      </c>
      <c r="L4993" s="1" t="s">
        <v>4</v>
      </c>
      <c r="M4993" s="1" t="s">
        <v>13</v>
      </c>
      <c r="N4993" s="1" t="s">
        <v>7973</v>
      </c>
      <c r="O4993" s="26">
        <v>43473</v>
      </c>
      <c r="P4993" s="1" t="s">
        <v>23</v>
      </c>
      <c r="Q4993" s="16">
        <v>25302.86</v>
      </c>
      <c r="R4993" s="16">
        <v>25302.86</v>
      </c>
      <c r="S4993" s="32">
        <v>0</v>
      </c>
      <c r="T4993" s="16">
        <v>0</v>
      </c>
      <c r="U4993" s="3">
        <v>0</v>
      </c>
    </row>
    <row r="4994" spans="1:21" ht="30" outlineLevel="4" x14ac:dyDescent="0.25">
      <c r="A4994" s="1" t="s">
        <v>337</v>
      </c>
      <c r="B4994" s="1" t="s">
        <v>338</v>
      </c>
      <c r="C4994" s="4" t="s">
        <v>18128</v>
      </c>
      <c r="D4994" s="19" t="s">
        <v>7967</v>
      </c>
      <c r="E4994" s="1" t="s">
        <v>7967</v>
      </c>
      <c r="F4994" s="19" t="s">
        <v>18193</v>
      </c>
      <c r="G4994" s="19" t="s">
        <v>4</v>
      </c>
      <c r="H4994" s="19" t="s">
        <v>7974</v>
      </c>
      <c r="I4994" s="4" t="s">
        <v>7975</v>
      </c>
      <c r="J4994" s="1" t="s">
        <v>7972</v>
      </c>
      <c r="K4994" s="1" t="s">
        <v>4</v>
      </c>
      <c r="L4994" s="1" t="s">
        <v>4</v>
      </c>
      <c r="M4994" s="1" t="s">
        <v>13</v>
      </c>
      <c r="N4994" s="1" t="s">
        <v>7976</v>
      </c>
      <c r="O4994" s="26">
        <v>43524</v>
      </c>
      <c r="P4994" s="1" t="s">
        <v>23</v>
      </c>
      <c r="Q4994" s="16">
        <v>27515.07</v>
      </c>
      <c r="R4994" s="16">
        <v>27515.07</v>
      </c>
      <c r="S4994" s="32">
        <v>0</v>
      </c>
      <c r="T4994" s="16">
        <v>0</v>
      </c>
      <c r="U4994" s="3">
        <v>0</v>
      </c>
    </row>
    <row r="4995" spans="1:21" ht="30" outlineLevel="4" x14ac:dyDescent="0.25">
      <c r="A4995" s="1" t="s">
        <v>337</v>
      </c>
      <c r="B4995" s="1" t="s">
        <v>338</v>
      </c>
      <c r="C4995" s="4" t="s">
        <v>18128</v>
      </c>
      <c r="D4995" s="19" t="s">
        <v>7967</v>
      </c>
      <c r="E4995" s="1" t="s">
        <v>7967</v>
      </c>
      <c r="F4995" s="19" t="s">
        <v>18193</v>
      </c>
      <c r="G4995" s="19" t="s">
        <v>4</v>
      </c>
      <c r="H4995" s="19" t="s">
        <v>7974</v>
      </c>
      <c r="I4995" s="4" t="s">
        <v>7975</v>
      </c>
      <c r="J4995" s="1" t="s">
        <v>7972</v>
      </c>
      <c r="K4995" s="1" t="s">
        <v>4</v>
      </c>
      <c r="L4995" s="1" t="s">
        <v>4</v>
      </c>
      <c r="M4995" s="1" t="s">
        <v>13</v>
      </c>
      <c r="N4995" s="1" t="s">
        <v>7977</v>
      </c>
      <c r="O4995" s="26">
        <v>43609</v>
      </c>
      <c r="P4995" s="1" t="s">
        <v>23</v>
      </c>
      <c r="Q4995" s="16">
        <v>26644.3</v>
      </c>
      <c r="R4995" s="16">
        <v>26644.3</v>
      </c>
      <c r="S4995" s="32">
        <v>0</v>
      </c>
      <c r="T4995" s="16">
        <v>0</v>
      </c>
      <c r="U4995" s="3">
        <v>0</v>
      </c>
    </row>
    <row r="4996" spans="1:21" ht="30" outlineLevel="4" x14ac:dyDescent="0.25">
      <c r="A4996" s="1" t="s">
        <v>350</v>
      </c>
      <c r="B4996" s="1" t="s">
        <v>351</v>
      </c>
      <c r="C4996" s="4" t="s">
        <v>18128</v>
      </c>
      <c r="D4996" s="19" t="s">
        <v>7967</v>
      </c>
      <c r="E4996" s="1" t="s">
        <v>7967</v>
      </c>
      <c r="F4996" s="19" t="s">
        <v>18193</v>
      </c>
      <c r="G4996" s="19" t="s">
        <v>4</v>
      </c>
      <c r="H4996" s="19" t="s">
        <v>7974</v>
      </c>
      <c r="I4996" s="4" t="s">
        <v>7975</v>
      </c>
      <c r="J4996" s="1" t="s">
        <v>7972</v>
      </c>
      <c r="K4996" s="1" t="s">
        <v>4</v>
      </c>
      <c r="L4996" s="1" t="s">
        <v>4</v>
      </c>
      <c r="M4996" s="1" t="s">
        <v>13</v>
      </c>
      <c r="N4996" s="1" t="s">
        <v>7978</v>
      </c>
      <c r="O4996" s="26">
        <v>43480</v>
      </c>
      <c r="P4996" s="1" t="s">
        <v>23</v>
      </c>
      <c r="Q4996" s="16">
        <v>992.54</v>
      </c>
      <c r="R4996" s="16">
        <v>992.54</v>
      </c>
      <c r="S4996" s="32">
        <v>0</v>
      </c>
      <c r="T4996" s="16">
        <v>0</v>
      </c>
      <c r="U4996" s="3">
        <v>0</v>
      </c>
    </row>
    <row r="4997" spans="1:21" outlineLevel="3" x14ac:dyDescent="0.25">
      <c r="H4997" s="29" t="s">
        <v>17456</v>
      </c>
      <c r="O4997" s="26"/>
      <c r="Q4997" s="16">
        <f>SUBTOTAL(9,Q4993:Q4996)</f>
        <v>80454.76999999999</v>
      </c>
      <c r="R4997" s="16">
        <f>SUBTOTAL(9,R4993:R4996)</f>
        <v>80454.76999999999</v>
      </c>
      <c r="S4997" s="32">
        <f>SUBTOTAL(9,S4993:S4996)</f>
        <v>0</v>
      </c>
      <c r="T4997" s="16">
        <f>SUBTOTAL(9,T4993:T4996)</f>
        <v>0</v>
      </c>
      <c r="U4997" s="3">
        <f>SUBTOTAL(9,U4993:U4996)</f>
        <v>0</v>
      </c>
    </row>
    <row r="4998" spans="1:21" outlineLevel="2" x14ac:dyDescent="0.25">
      <c r="C4998" s="5" t="s">
        <v>16028</v>
      </c>
      <c r="O4998" s="26"/>
      <c r="Q4998" s="16">
        <f>SUBTOTAL(9,Q4991:Q4996)</f>
        <v>112395.76999999999</v>
      </c>
      <c r="R4998" s="16">
        <f>SUBTOTAL(9,R4991:R4996)</f>
        <v>112395.76999999999</v>
      </c>
      <c r="S4998" s="32">
        <f>SUBTOTAL(9,S4991:S4996)</f>
        <v>0</v>
      </c>
      <c r="T4998" s="16">
        <f>SUBTOTAL(9,T4991:T4996)</f>
        <v>0</v>
      </c>
      <c r="U4998" s="3">
        <f>SUBTOTAL(9,U4991:U4996)</f>
        <v>0</v>
      </c>
    </row>
    <row r="4999" spans="1:21" ht="30" outlineLevel="4" x14ac:dyDescent="0.25">
      <c r="A4999" s="1" t="s">
        <v>337</v>
      </c>
      <c r="B4999" s="1" t="s">
        <v>338</v>
      </c>
      <c r="C4999" s="4" t="s">
        <v>7979</v>
      </c>
      <c r="D4999" s="19" t="s">
        <v>7980</v>
      </c>
      <c r="E4999" s="1" t="s">
        <v>7980</v>
      </c>
      <c r="F4999" s="19" t="s">
        <v>18193</v>
      </c>
      <c r="G4999" s="19" t="s">
        <v>4</v>
      </c>
      <c r="H4999" s="19" t="s">
        <v>7983</v>
      </c>
      <c r="I4999" s="4" t="s">
        <v>7984</v>
      </c>
      <c r="J4999" s="1" t="s">
        <v>7981</v>
      </c>
      <c r="K4999" s="1" t="s">
        <v>4</v>
      </c>
      <c r="L4999" s="1" t="s">
        <v>4</v>
      </c>
      <c r="M4999" s="1" t="s">
        <v>13</v>
      </c>
      <c r="N4999" s="1" t="s">
        <v>7982</v>
      </c>
      <c r="O4999" s="26">
        <v>43405</v>
      </c>
      <c r="P4999" s="1" t="s">
        <v>23</v>
      </c>
      <c r="Q4999" s="16">
        <v>36594</v>
      </c>
      <c r="R4999" s="16">
        <v>36594</v>
      </c>
      <c r="S4999" s="32">
        <v>0</v>
      </c>
      <c r="T4999" s="16">
        <v>0</v>
      </c>
      <c r="U4999" s="3">
        <v>0</v>
      </c>
    </row>
    <row r="5000" spans="1:21" outlineLevel="3" x14ac:dyDescent="0.25">
      <c r="H5000" s="29" t="s">
        <v>17457</v>
      </c>
      <c r="O5000" s="26"/>
      <c r="Q5000" s="16">
        <f>SUBTOTAL(9,Q4999:Q4999)</f>
        <v>36594</v>
      </c>
      <c r="R5000" s="16">
        <f>SUBTOTAL(9,R4999:R4999)</f>
        <v>36594</v>
      </c>
      <c r="S5000" s="32">
        <f>SUBTOTAL(9,S4999:S4999)</f>
        <v>0</v>
      </c>
      <c r="T5000" s="16">
        <f>SUBTOTAL(9,T4999:T4999)</f>
        <v>0</v>
      </c>
      <c r="U5000" s="3">
        <f>SUBTOTAL(9,U4999:U4999)</f>
        <v>0</v>
      </c>
    </row>
    <row r="5001" spans="1:21" outlineLevel="4" x14ac:dyDescent="0.25">
      <c r="A5001" s="1" t="s">
        <v>337</v>
      </c>
      <c r="B5001" s="1" t="s">
        <v>338</v>
      </c>
      <c r="C5001" s="4" t="s">
        <v>7979</v>
      </c>
      <c r="D5001" s="19" t="s">
        <v>7980</v>
      </c>
      <c r="E5001" s="1" t="s">
        <v>7980</v>
      </c>
      <c r="F5001" s="19" t="s">
        <v>18193</v>
      </c>
      <c r="G5001" s="19" t="s">
        <v>4</v>
      </c>
      <c r="H5001" s="19" t="s">
        <v>7987</v>
      </c>
      <c r="I5001" s="4" t="s">
        <v>7988</v>
      </c>
      <c r="J5001" s="1" t="s">
        <v>7985</v>
      </c>
      <c r="K5001" s="1" t="s">
        <v>4</v>
      </c>
      <c r="L5001" s="1" t="s">
        <v>4</v>
      </c>
      <c r="M5001" s="1" t="s">
        <v>13</v>
      </c>
      <c r="N5001" s="1" t="s">
        <v>7986</v>
      </c>
      <c r="O5001" s="26">
        <v>43479</v>
      </c>
      <c r="P5001" s="1" t="s">
        <v>23</v>
      </c>
      <c r="Q5001" s="16">
        <v>20962.099999999999</v>
      </c>
      <c r="R5001" s="16">
        <v>20962.099999999999</v>
      </c>
      <c r="S5001" s="32">
        <v>0</v>
      </c>
      <c r="T5001" s="16">
        <v>0</v>
      </c>
      <c r="U5001" s="3">
        <v>0</v>
      </c>
    </row>
    <row r="5002" spans="1:21" outlineLevel="4" x14ac:dyDescent="0.25">
      <c r="A5002" s="1" t="s">
        <v>337</v>
      </c>
      <c r="B5002" s="1" t="s">
        <v>338</v>
      </c>
      <c r="C5002" s="4" t="s">
        <v>7979</v>
      </c>
      <c r="D5002" s="19" t="s">
        <v>7980</v>
      </c>
      <c r="E5002" s="1" t="s">
        <v>7980</v>
      </c>
      <c r="F5002" s="19" t="s">
        <v>18193</v>
      </c>
      <c r="G5002" s="19" t="s">
        <v>4</v>
      </c>
      <c r="H5002" s="19" t="s">
        <v>7987</v>
      </c>
      <c r="I5002" s="4" t="s">
        <v>7988</v>
      </c>
      <c r="J5002" s="1" t="s">
        <v>7985</v>
      </c>
      <c r="K5002" s="1" t="s">
        <v>4</v>
      </c>
      <c r="L5002" s="1" t="s">
        <v>4</v>
      </c>
      <c r="M5002" s="1" t="s">
        <v>13</v>
      </c>
      <c r="N5002" s="1" t="s">
        <v>7989</v>
      </c>
      <c r="O5002" s="26">
        <v>43542</v>
      </c>
      <c r="P5002" s="1" t="s">
        <v>23</v>
      </c>
      <c r="Q5002" s="16">
        <v>29600</v>
      </c>
      <c r="R5002" s="16">
        <v>29600</v>
      </c>
      <c r="S5002" s="32">
        <v>0</v>
      </c>
      <c r="T5002" s="16">
        <v>0</v>
      </c>
      <c r="U5002" s="3">
        <v>0</v>
      </c>
    </row>
    <row r="5003" spans="1:21" outlineLevel="4" x14ac:dyDescent="0.25">
      <c r="A5003" s="1" t="s">
        <v>350</v>
      </c>
      <c r="B5003" s="1" t="s">
        <v>351</v>
      </c>
      <c r="C5003" s="4" t="s">
        <v>7979</v>
      </c>
      <c r="D5003" s="19" t="s">
        <v>7980</v>
      </c>
      <c r="E5003" s="1" t="s">
        <v>7980</v>
      </c>
      <c r="F5003" s="19" t="s">
        <v>18193</v>
      </c>
      <c r="G5003" s="19" t="s">
        <v>4</v>
      </c>
      <c r="H5003" s="19" t="s">
        <v>7987</v>
      </c>
      <c r="I5003" s="4" t="s">
        <v>7988</v>
      </c>
      <c r="J5003" s="1" t="s">
        <v>7985</v>
      </c>
      <c r="K5003" s="1" t="s">
        <v>4</v>
      </c>
      <c r="L5003" s="1" t="s">
        <v>4</v>
      </c>
      <c r="M5003" s="1" t="s">
        <v>13</v>
      </c>
      <c r="N5003" s="1" t="s">
        <v>7990</v>
      </c>
      <c r="O5003" s="26">
        <v>43479</v>
      </c>
      <c r="P5003" s="1" t="s">
        <v>23</v>
      </c>
      <c r="Q5003" s="16">
        <v>831.07</v>
      </c>
      <c r="R5003" s="16">
        <v>831.07</v>
      </c>
      <c r="S5003" s="32">
        <v>0</v>
      </c>
      <c r="T5003" s="16">
        <v>0</v>
      </c>
      <c r="U5003" s="3">
        <v>0</v>
      </c>
    </row>
    <row r="5004" spans="1:21" outlineLevel="3" x14ac:dyDescent="0.25">
      <c r="H5004" s="29" t="s">
        <v>17458</v>
      </c>
      <c r="O5004" s="26"/>
      <c r="Q5004" s="16">
        <f>SUBTOTAL(9,Q5001:Q5003)</f>
        <v>51393.17</v>
      </c>
      <c r="R5004" s="16">
        <f>SUBTOTAL(9,R5001:R5003)</f>
        <v>51393.17</v>
      </c>
      <c r="S5004" s="32">
        <f>SUBTOTAL(9,S5001:S5003)</f>
        <v>0</v>
      </c>
      <c r="T5004" s="16">
        <f>SUBTOTAL(9,T5001:T5003)</f>
        <v>0</v>
      </c>
      <c r="U5004" s="3">
        <f>SUBTOTAL(9,U5001:U5003)</f>
        <v>0</v>
      </c>
    </row>
    <row r="5005" spans="1:21" outlineLevel="2" x14ac:dyDescent="0.25">
      <c r="C5005" s="5" t="s">
        <v>16029</v>
      </c>
      <c r="O5005" s="26"/>
      <c r="Q5005" s="16">
        <f>SUBTOTAL(9,Q4999:Q5003)</f>
        <v>87987.170000000013</v>
      </c>
      <c r="R5005" s="16">
        <f>SUBTOTAL(9,R4999:R5003)</f>
        <v>87987.170000000013</v>
      </c>
      <c r="S5005" s="32">
        <f>SUBTOTAL(9,S4999:S5003)</f>
        <v>0</v>
      </c>
      <c r="T5005" s="16">
        <f>SUBTOTAL(9,T4999:T5003)</f>
        <v>0</v>
      </c>
      <c r="U5005" s="3">
        <f>SUBTOTAL(9,U4999:U5003)</f>
        <v>0</v>
      </c>
    </row>
    <row r="5006" spans="1:21" outlineLevel="4" x14ac:dyDescent="0.25">
      <c r="A5006" s="1" t="s">
        <v>119</v>
      </c>
      <c r="B5006" s="1" t="s">
        <v>120</v>
      </c>
      <c r="C5006" s="4" t="s">
        <v>7991</v>
      </c>
      <c r="D5006" s="19" t="s">
        <v>7992</v>
      </c>
      <c r="E5006" s="1" t="s">
        <v>7992</v>
      </c>
      <c r="F5006" s="19" t="s">
        <v>4</v>
      </c>
      <c r="G5006" s="19" t="s">
        <v>123</v>
      </c>
      <c r="H5006" s="19" t="s">
        <v>125</v>
      </c>
      <c r="I5006" s="6" t="s">
        <v>18248</v>
      </c>
      <c r="J5006" s="1" t="s">
        <v>4</v>
      </c>
      <c r="K5006" s="1" t="s">
        <v>4</v>
      </c>
      <c r="L5006" s="1" t="s">
        <v>4</v>
      </c>
      <c r="M5006" s="1" t="s">
        <v>13</v>
      </c>
      <c r="N5006" s="1" t="s">
        <v>7993</v>
      </c>
      <c r="O5006" s="26">
        <v>43363</v>
      </c>
      <c r="P5006" s="1" t="s">
        <v>23</v>
      </c>
      <c r="Q5006" s="16">
        <v>26781</v>
      </c>
      <c r="R5006" s="16">
        <v>0</v>
      </c>
      <c r="S5006" s="32">
        <v>26781</v>
      </c>
      <c r="T5006" s="16">
        <v>0</v>
      </c>
      <c r="U5006" s="3">
        <v>0</v>
      </c>
    </row>
    <row r="5007" spans="1:21" outlineLevel="4" x14ac:dyDescent="0.25">
      <c r="A5007" s="1" t="s">
        <v>119</v>
      </c>
      <c r="B5007" s="1" t="s">
        <v>120</v>
      </c>
      <c r="C5007" s="4" t="s">
        <v>7991</v>
      </c>
      <c r="D5007" s="19" t="s">
        <v>7992</v>
      </c>
      <c r="E5007" s="1" t="s">
        <v>7992</v>
      </c>
      <c r="F5007" s="19" t="s">
        <v>4</v>
      </c>
      <c r="G5007" s="19" t="s">
        <v>123</v>
      </c>
      <c r="H5007" s="19" t="s">
        <v>125</v>
      </c>
      <c r="I5007" s="6" t="s">
        <v>18248</v>
      </c>
      <c r="J5007" s="1" t="s">
        <v>4</v>
      </c>
      <c r="K5007" s="1" t="s">
        <v>4</v>
      </c>
      <c r="L5007" s="1" t="s">
        <v>4</v>
      </c>
      <c r="M5007" s="1" t="s">
        <v>13</v>
      </c>
      <c r="N5007" s="1" t="s">
        <v>7994</v>
      </c>
      <c r="O5007" s="26">
        <v>43419</v>
      </c>
      <c r="P5007" s="1" t="s">
        <v>23</v>
      </c>
      <c r="Q5007" s="16">
        <v>13336.5</v>
      </c>
      <c r="R5007" s="16">
        <v>0</v>
      </c>
      <c r="S5007" s="32">
        <v>13336.5</v>
      </c>
      <c r="T5007" s="16">
        <v>0</v>
      </c>
      <c r="U5007" s="3">
        <v>0</v>
      </c>
    </row>
    <row r="5008" spans="1:21" outlineLevel="4" x14ac:dyDescent="0.25">
      <c r="A5008" s="1" t="s">
        <v>119</v>
      </c>
      <c r="B5008" s="1" t="s">
        <v>120</v>
      </c>
      <c r="C5008" s="4" t="s">
        <v>7991</v>
      </c>
      <c r="D5008" s="19" t="s">
        <v>7992</v>
      </c>
      <c r="E5008" s="1" t="s">
        <v>7992</v>
      </c>
      <c r="F5008" s="19" t="s">
        <v>4</v>
      </c>
      <c r="G5008" s="19" t="s">
        <v>123</v>
      </c>
      <c r="H5008" s="19" t="s">
        <v>125</v>
      </c>
      <c r="I5008" s="6" t="s">
        <v>18248</v>
      </c>
      <c r="J5008" s="1" t="s">
        <v>4</v>
      </c>
      <c r="K5008" s="1" t="s">
        <v>4</v>
      </c>
      <c r="L5008" s="1" t="s">
        <v>4</v>
      </c>
      <c r="M5008" s="1" t="s">
        <v>13</v>
      </c>
      <c r="N5008" s="1" t="s">
        <v>7995</v>
      </c>
      <c r="O5008" s="26">
        <v>43479</v>
      </c>
      <c r="P5008" s="1" t="s">
        <v>23</v>
      </c>
      <c r="Q5008" s="16">
        <v>13336.5</v>
      </c>
      <c r="R5008" s="16">
        <v>0</v>
      </c>
      <c r="S5008" s="32">
        <v>13336.5</v>
      </c>
      <c r="T5008" s="16">
        <v>0</v>
      </c>
      <c r="U5008" s="3">
        <v>0</v>
      </c>
    </row>
    <row r="5009" spans="1:21" outlineLevel="3" x14ac:dyDescent="0.25">
      <c r="H5009" s="29" t="s">
        <v>16594</v>
      </c>
      <c r="I5009" s="23"/>
      <c r="O5009" s="26"/>
      <c r="Q5009" s="16">
        <f>SUBTOTAL(9,Q5006:Q5008)</f>
        <v>53454</v>
      </c>
      <c r="R5009" s="16">
        <f>SUBTOTAL(9,R5006:R5008)</f>
        <v>0</v>
      </c>
      <c r="S5009" s="32">
        <f>SUBTOTAL(9,S5006:S5008)</f>
        <v>53454</v>
      </c>
      <c r="T5009" s="16">
        <f>SUBTOTAL(9,T5006:T5008)</f>
        <v>0</v>
      </c>
      <c r="U5009" s="3">
        <f>SUBTOTAL(9,U5006:U5008)</f>
        <v>0</v>
      </c>
    </row>
    <row r="5010" spans="1:21" outlineLevel="4" x14ac:dyDescent="0.25">
      <c r="A5010" s="1" t="s">
        <v>119</v>
      </c>
      <c r="B5010" s="1" t="s">
        <v>120</v>
      </c>
      <c r="C5010" s="4" t="s">
        <v>7991</v>
      </c>
      <c r="D5010" s="19" t="s">
        <v>7992</v>
      </c>
      <c r="E5010" s="1" t="s">
        <v>7992</v>
      </c>
      <c r="F5010" s="19" t="s">
        <v>4</v>
      </c>
      <c r="G5010" s="19" t="s">
        <v>123</v>
      </c>
      <c r="H5010" s="19" t="s">
        <v>128</v>
      </c>
      <c r="I5010" s="6" t="s">
        <v>18247</v>
      </c>
      <c r="J5010" s="1" t="s">
        <v>4</v>
      </c>
      <c r="K5010" s="1" t="s">
        <v>4</v>
      </c>
      <c r="L5010" s="1" t="s">
        <v>4</v>
      </c>
      <c r="M5010" s="1" t="s">
        <v>13</v>
      </c>
      <c r="N5010" s="1" t="s">
        <v>7993</v>
      </c>
      <c r="O5010" s="26">
        <v>43363</v>
      </c>
      <c r="P5010" s="1" t="s">
        <v>23</v>
      </c>
      <c r="Q5010" s="16">
        <v>2991</v>
      </c>
      <c r="R5010" s="16">
        <v>0</v>
      </c>
      <c r="S5010" s="32">
        <v>2991</v>
      </c>
      <c r="T5010" s="16">
        <v>0</v>
      </c>
      <c r="U5010" s="3">
        <v>0</v>
      </c>
    </row>
    <row r="5011" spans="1:21" outlineLevel="4" x14ac:dyDescent="0.25">
      <c r="A5011" s="1" t="s">
        <v>119</v>
      </c>
      <c r="B5011" s="1" t="s">
        <v>120</v>
      </c>
      <c r="C5011" s="4" t="s">
        <v>7991</v>
      </c>
      <c r="D5011" s="19" t="s">
        <v>7992</v>
      </c>
      <c r="E5011" s="1" t="s">
        <v>7992</v>
      </c>
      <c r="F5011" s="19" t="s">
        <v>4</v>
      </c>
      <c r="G5011" s="19" t="s">
        <v>123</v>
      </c>
      <c r="H5011" s="19" t="s">
        <v>128</v>
      </c>
      <c r="I5011" s="6" t="s">
        <v>18247</v>
      </c>
      <c r="J5011" s="1" t="s">
        <v>4</v>
      </c>
      <c r="K5011" s="1" t="s">
        <v>4</v>
      </c>
      <c r="L5011" s="1" t="s">
        <v>4</v>
      </c>
      <c r="M5011" s="1" t="s">
        <v>13</v>
      </c>
      <c r="N5011" s="1" t="s">
        <v>7994</v>
      </c>
      <c r="O5011" s="26">
        <v>43419</v>
      </c>
      <c r="P5011" s="1" t="s">
        <v>23</v>
      </c>
      <c r="Q5011" s="16">
        <v>1468</v>
      </c>
      <c r="R5011" s="16">
        <v>0</v>
      </c>
      <c r="S5011" s="32">
        <v>1468</v>
      </c>
      <c r="T5011" s="16">
        <v>0</v>
      </c>
      <c r="U5011" s="3">
        <v>0</v>
      </c>
    </row>
    <row r="5012" spans="1:21" outlineLevel="4" x14ac:dyDescent="0.25">
      <c r="A5012" s="1" t="s">
        <v>119</v>
      </c>
      <c r="B5012" s="1" t="s">
        <v>120</v>
      </c>
      <c r="C5012" s="4" t="s">
        <v>7991</v>
      </c>
      <c r="D5012" s="19" t="s">
        <v>7992</v>
      </c>
      <c r="E5012" s="1" t="s">
        <v>7992</v>
      </c>
      <c r="F5012" s="19" t="s">
        <v>4</v>
      </c>
      <c r="G5012" s="19" t="s">
        <v>123</v>
      </c>
      <c r="H5012" s="19" t="s">
        <v>128</v>
      </c>
      <c r="I5012" s="6" t="s">
        <v>18247</v>
      </c>
      <c r="J5012" s="1" t="s">
        <v>4</v>
      </c>
      <c r="K5012" s="1" t="s">
        <v>4</v>
      </c>
      <c r="L5012" s="1" t="s">
        <v>4</v>
      </c>
      <c r="M5012" s="1" t="s">
        <v>13</v>
      </c>
      <c r="N5012" s="1" t="s">
        <v>7995</v>
      </c>
      <c r="O5012" s="26">
        <v>43479</v>
      </c>
      <c r="P5012" s="1" t="s">
        <v>23</v>
      </c>
      <c r="Q5012" s="16">
        <v>1468</v>
      </c>
      <c r="R5012" s="16">
        <v>0</v>
      </c>
      <c r="S5012" s="32">
        <v>1468</v>
      </c>
      <c r="T5012" s="16">
        <v>0</v>
      </c>
      <c r="U5012" s="3">
        <v>0</v>
      </c>
    </row>
    <row r="5013" spans="1:21" outlineLevel="3" x14ac:dyDescent="0.25">
      <c r="H5013" s="29" t="s">
        <v>16595</v>
      </c>
      <c r="I5013" s="23"/>
      <c r="O5013" s="26"/>
      <c r="Q5013" s="16">
        <f>SUBTOTAL(9,Q5010:Q5012)</f>
        <v>5927</v>
      </c>
      <c r="R5013" s="16">
        <f>SUBTOTAL(9,R5010:R5012)</f>
        <v>0</v>
      </c>
      <c r="S5013" s="32">
        <f>SUBTOTAL(9,S5010:S5012)</f>
        <v>5927</v>
      </c>
      <c r="T5013" s="16">
        <f>SUBTOTAL(9,T5010:T5012)</f>
        <v>0</v>
      </c>
      <c r="U5013" s="3">
        <f>SUBTOTAL(9,U5010:U5012)</f>
        <v>0</v>
      </c>
    </row>
    <row r="5014" spans="1:21" outlineLevel="4" x14ac:dyDescent="0.25">
      <c r="A5014" s="1" t="s">
        <v>119</v>
      </c>
      <c r="B5014" s="1" t="s">
        <v>120</v>
      </c>
      <c r="C5014" s="4" t="s">
        <v>7991</v>
      </c>
      <c r="D5014" s="19" t="s">
        <v>7992</v>
      </c>
      <c r="E5014" s="1" t="s">
        <v>7992</v>
      </c>
      <c r="F5014" s="19" t="s">
        <v>4</v>
      </c>
      <c r="G5014" s="19" t="s">
        <v>123</v>
      </c>
      <c r="H5014" s="19" t="s">
        <v>129</v>
      </c>
      <c r="I5014" s="6" t="s">
        <v>18246</v>
      </c>
      <c r="J5014" s="1" t="s">
        <v>4</v>
      </c>
      <c r="K5014" s="1" t="s">
        <v>4</v>
      </c>
      <c r="L5014" s="1" t="s">
        <v>4</v>
      </c>
      <c r="M5014" s="1" t="s">
        <v>13</v>
      </c>
      <c r="N5014" s="1" t="s">
        <v>7993</v>
      </c>
      <c r="O5014" s="26">
        <v>43363</v>
      </c>
      <c r="P5014" s="1" t="s">
        <v>23</v>
      </c>
      <c r="Q5014" s="16">
        <v>25680.5</v>
      </c>
      <c r="R5014" s="16">
        <v>0</v>
      </c>
      <c r="S5014" s="32">
        <v>25680.5</v>
      </c>
      <c r="T5014" s="16">
        <v>0</v>
      </c>
      <c r="U5014" s="3">
        <v>0</v>
      </c>
    </row>
    <row r="5015" spans="1:21" outlineLevel="4" x14ac:dyDescent="0.25">
      <c r="A5015" s="1" t="s">
        <v>119</v>
      </c>
      <c r="B5015" s="1" t="s">
        <v>120</v>
      </c>
      <c r="C5015" s="4" t="s">
        <v>7991</v>
      </c>
      <c r="D5015" s="19" t="s">
        <v>7992</v>
      </c>
      <c r="E5015" s="1" t="s">
        <v>7992</v>
      </c>
      <c r="F5015" s="19" t="s">
        <v>4</v>
      </c>
      <c r="G5015" s="19" t="s">
        <v>123</v>
      </c>
      <c r="H5015" s="19" t="s">
        <v>129</v>
      </c>
      <c r="I5015" s="6" t="s">
        <v>18246</v>
      </c>
      <c r="J5015" s="1" t="s">
        <v>4</v>
      </c>
      <c r="K5015" s="1" t="s">
        <v>4</v>
      </c>
      <c r="L5015" s="1" t="s">
        <v>4</v>
      </c>
      <c r="M5015" s="1" t="s">
        <v>13</v>
      </c>
      <c r="N5015" s="1" t="s">
        <v>7994</v>
      </c>
      <c r="O5015" s="26">
        <v>43419</v>
      </c>
      <c r="P5015" s="1" t="s">
        <v>23</v>
      </c>
      <c r="Q5015" s="16">
        <v>12840.25</v>
      </c>
      <c r="R5015" s="16">
        <v>0</v>
      </c>
      <c r="S5015" s="32">
        <v>12840.25</v>
      </c>
      <c r="T5015" s="16">
        <v>0</v>
      </c>
      <c r="U5015" s="3">
        <v>0</v>
      </c>
    </row>
    <row r="5016" spans="1:21" outlineLevel="4" x14ac:dyDescent="0.25">
      <c r="A5016" s="1" t="s">
        <v>119</v>
      </c>
      <c r="B5016" s="1" t="s">
        <v>120</v>
      </c>
      <c r="C5016" s="4" t="s">
        <v>7991</v>
      </c>
      <c r="D5016" s="19" t="s">
        <v>7992</v>
      </c>
      <c r="E5016" s="1" t="s">
        <v>7992</v>
      </c>
      <c r="F5016" s="19" t="s">
        <v>4</v>
      </c>
      <c r="G5016" s="19" t="s">
        <v>123</v>
      </c>
      <c r="H5016" s="19" t="s">
        <v>129</v>
      </c>
      <c r="I5016" s="6" t="s">
        <v>18246</v>
      </c>
      <c r="J5016" s="1" t="s">
        <v>4</v>
      </c>
      <c r="K5016" s="1" t="s">
        <v>4</v>
      </c>
      <c r="L5016" s="1" t="s">
        <v>4</v>
      </c>
      <c r="M5016" s="1" t="s">
        <v>13</v>
      </c>
      <c r="N5016" s="1" t="s">
        <v>7995</v>
      </c>
      <c r="O5016" s="26">
        <v>43479</v>
      </c>
      <c r="P5016" s="1" t="s">
        <v>23</v>
      </c>
      <c r="Q5016" s="16">
        <v>12840.25</v>
      </c>
      <c r="R5016" s="16">
        <v>0</v>
      </c>
      <c r="S5016" s="32">
        <v>12840.25</v>
      </c>
      <c r="T5016" s="16">
        <v>0</v>
      </c>
      <c r="U5016" s="3">
        <v>0</v>
      </c>
    </row>
    <row r="5017" spans="1:21" outlineLevel="3" x14ac:dyDescent="0.25">
      <c r="H5017" s="29" t="s">
        <v>16596</v>
      </c>
      <c r="O5017" s="26"/>
      <c r="Q5017" s="16">
        <f>SUBTOTAL(9,Q5014:Q5016)</f>
        <v>51361</v>
      </c>
      <c r="R5017" s="16">
        <f>SUBTOTAL(9,R5014:R5016)</f>
        <v>0</v>
      </c>
      <c r="S5017" s="32">
        <f>SUBTOTAL(9,S5014:S5016)</f>
        <v>51361</v>
      </c>
      <c r="T5017" s="16">
        <f>SUBTOTAL(9,T5014:T5016)</f>
        <v>0</v>
      </c>
      <c r="U5017" s="3">
        <f>SUBTOTAL(9,U5014:U5016)</f>
        <v>0</v>
      </c>
    </row>
    <row r="5018" spans="1:21" outlineLevel="2" x14ac:dyDescent="0.25">
      <c r="C5018" s="5" t="s">
        <v>16030</v>
      </c>
      <c r="O5018" s="26"/>
      <c r="Q5018" s="16">
        <f>SUBTOTAL(9,Q5006:Q5016)</f>
        <v>110742</v>
      </c>
      <c r="R5018" s="16">
        <f>SUBTOTAL(9,R5006:R5016)</f>
        <v>0</v>
      </c>
      <c r="S5018" s="32">
        <f>SUBTOTAL(9,S5006:S5016)</f>
        <v>110742</v>
      </c>
      <c r="T5018" s="16">
        <f>SUBTOTAL(9,T5006:T5016)</f>
        <v>0</v>
      </c>
      <c r="U5018" s="3">
        <f>SUBTOTAL(9,U5006:U5016)</f>
        <v>0</v>
      </c>
    </row>
    <row r="5019" spans="1:21" ht="30" outlineLevel="4" x14ac:dyDescent="0.25">
      <c r="A5019" s="1" t="s">
        <v>119</v>
      </c>
      <c r="B5019" s="1" t="s">
        <v>120</v>
      </c>
      <c r="C5019" s="4" t="s">
        <v>18129</v>
      </c>
      <c r="D5019" s="19" t="s">
        <v>7996</v>
      </c>
      <c r="E5019" s="1" t="s">
        <v>7996</v>
      </c>
      <c r="F5019" s="19" t="s">
        <v>4</v>
      </c>
      <c r="G5019" s="19" t="s">
        <v>49</v>
      </c>
      <c r="H5019" s="19" t="s">
        <v>8002</v>
      </c>
      <c r="I5019" s="4" t="s">
        <v>8003</v>
      </c>
      <c r="J5019" s="1" t="s">
        <v>4</v>
      </c>
      <c r="K5019" s="1" t="s">
        <v>7997</v>
      </c>
      <c r="L5019" s="1" t="s">
        <v>7998</v>
      </c>
      <c r="M5019" s="1" t="s">
        <v>7999</v>
      </c>
      <c r="N5019" s="1" t="s">
        <v>8000</v>
      </c>
      <c r="O5019" s="26">
        <v>43307</v>
      </c>
      <c r="P5019" s="1" t="s">
        <v>8001</v>
      </c>
      <c r="Q5019" s="16">
        <v>2278.71</v>
      </c>
      <c r="R5019" s="16">
        <v>0</v>
      </c>
      <c r="S5019" s="32">
        <v>2278.71</v>
      </c>
      <c r="T5019" s="16">
        <v>0</v>
      </c>
      <c r="U5019" s="3">
        <v>0</v>
      </c>
    </row>
    <row r="5020" spans="1:21" ht="30" outlineLevel="4" x14ac:dyDescent="0.25">
      <c r="A5020" s="1" t="s">
        <v>119</v>
      </c>
      <c r="B5020" s="1" t="s">
        <v>120</v>
      </c>
      <c r="C5020" s="4" t="s">
        <v>18129</v>
      </c>
      <c r="D5020" s="19" t="s">
        <v>7996</v>
      </c>
      <c r="E5020" s="1" t="s">
        <v>7996</v>
      </c>
      <c r="F5020" s="19" t="s">
        <v>56</v>
      </c>
      <c r="G5020" s="19" t="s">
        <v>4</v>
      </c>
      <c r="H5020" s="19" t="s">
        <v>8002</v>
      </c>
      <c r="I5020" s="4" t="s">
        <v>8003</v>
      </c>
      <c r="J5020" s="1" t="s">
        <v>4</v>
      </c>
      <c r="K5020" s="1" t="s">
        <v>7997</v>
      </c>
      <c r="L5020" s="1" t="s">
        <v>7998</v>
      </c>
      <c r="M5020" s="1" t="s">
        <v>7999</v>
      </c>
      <c r="N5020" s="1" t="s">
        <v>8000</v>
      </c>
      <c r="O5020" s="26">
        <v>43307</v>
      </c>
      <c r="P5020" s="1" t="s">
        <v>8001</v>
      </c>
      <c r="Q5020" s="16">
        <v>36461.29</v>
      </c>
      <c r="R5020" s="16">
        <v>36461.29</v>
      </c>
      <c r="S5020" s="32">
        <v>0</v>
      </c>
      <c r="T5020" s="16">
        <v>0</v>
      </c>
      <c r="U5020" s="3">
        <v>0</v>
      </c>
    </row>
    <row r="5021" spans="1:21" outlineLevel="3" x14ac:dyDescent="0.25">
      <c r="H5021" s="29" t="s">
        <v>17459</v>
      </c>
      <c r="O5021" s="26"/>
      <c r="Q5021" s="16">
        <f>SUBTOTAL(9,Q5019:Q5020)</f>
        <v>38740</v>
      </c>
      <c r="R5021" s="16">
        <f>SUBTOTAL(9,R5019:R5020)</f>
        <v>36461.29</v>
      </c>
      <c r="S5021" s="32">
        <f>SUBTOTAL(9,S5019:S5020)</f>
        <v>2278.71</v>
      </c>
      <c r="T5021" s="16">
        <f>SUBTOTAL(9,T5019:T5020)</f>
        <v>0</v>
      </c>
      <c r="U5021" s="3">
        <f>SUBTOTAL(9,U5019:U5020)</f>
        <v>0</v>
      </c>
    </row>
    <row r="5022" spans="1:21" ht="30" outlineLevel="4" x14ac:dyDescent="0.25">
      <c r="A5022" s="1" t="s">
        <v>119</v>
      </c>
      <c r="B5022" s="1" t="s">
        <v>120</v>
      </c>
      <c r="C5022" s="4" t="s">
        <v>18129</v>
      </c>
      <c r="D5022" s="19" t="s">
        <v>7996</v>
      </c>
      <c r="E5022" s="1" t="s">
        <v>7996</v>
      </c>
      <c r="F5022" s="19" t="s">
        <v>4</v>
      </c>
      <c r="G5022" s="19" t="s">
        <v>41</v>
      </c>
      <c r="H5022" s="19" t="s">
        <v>8009</v>
      </c>
      <c r="I5022" s="4" t="s">
        <v>8010</v>
      </c>
      <c r="J5022" s="1" t="s">
        <v>4</v>
      </c>
      <c r="K5022" s="1" t="s">
        <v>8004</v>
      </c>
      <c r="L5022" s="1" t="s">
        <v>8005</v>
      </c>
      <c r="M5022" s="1" t="s">
        <v>8006</v>
      </c>
      <c r="N5022" s="1" t="s">
        <v>8007</v>
      </c>
      <c r="O5022" s="26">
        <v>43293</v>
      </c>
      <c r="P5022" s="1" t="s">
        <v>8008</v>
      </c>
      <c r="Q5022" s="16">
        <v>223</v>
      </c>
      <c r="R5022" s="16">
        <v>0</v>
      </c>
      <c r="S5022" s="32">
        <v>223</v>
      </c>
      <c r="T5022" s="16">
        <v>0</v>
      </c>
      <c r="U5022" s="3">
        <v>0</v>
      </c>
    </row>
    <row r="5023" spans="1:21" ht="30" outlineLevel="4" x14ac:dyDescent="0.25">
      <c r="A5023" s="1" t="s">
        <v>119</v>
      </c>
      <c r="B5023" s="1" t="s">
        <v>120</v>
      </c>
      <c r="C5023" s="4" t="s">
        <v>18129</v>
      </c>
      <c r="D5023" s="19" t="s">
        <v>7996</v>
      </c>
      <c r="E5023" s="1" t="s">
        <v>7996</v>
      </c>
      <c r="F5023" s="19" t="s">
        <v>56</v>
      </c>
      <c r="G5023" s="19" t="s">
        <v>4</v>
      </c>
      <c r="H5023" s="19" t="s">
        <v>8009</v>
      </c>
      <c r="I5023" s="4" t="s">
        <v>8010</v>
      </c>
      <c r="J5023" s="1" t="s">
        <v>4</v>
      </c>
      <c r="K5023" s="1" t="s">
        <v>8004</v>
      </c>
      <c r="L5023" s="1" t="s">
        <v>8005</v>
      </c>
      <c r="M5023" s="1" t="s">
        <v>8006</v>
      </c>
      <c r="N5023" s="1" t="s">
        <v>8007</v>
      </c>
      <c r="O5023" s="26">
        <v>43293</v>
      </c>
      <c r="P5023" s="1" t="s">
        <v>8008</v>
      </c>
      <c r="Q5023" s="16">
        <v>1781</v>
      </c>
      <c r="R5023" s="16">
        <v>1781</v>
      </c>
      <c r="S5023" s="32">
        <v>0</v>
      </c>
      <c r="T5023" s="16">
        <v>0</v>
      </c>
      <c r="U5023" s="3">
        <v>0</v>
      </c>
    </row>
    <row r="5024" spans="1:21" outlineLevel="3" x14ac:dyDescent="0.25">
      <c r="H5024" s="29" t="s">
        <v>17460</v>
      </c>
      <c r="O5024" s="26"/>
      <c r="Q5024" s="16">
        <f>SUBTOTAL(9,Q5022:Q5023)</f>
        <v>2004</v>
      </c>
      <c r="R5024" s="16">
        <f>SUBTOTAL(9,R5022:R5023)</f>
        <v>1781</v>
      </c>
      <c r="S5024" s="32">
        <f>SUBTOTAL(9,S5022:S5023)</f>
        <v>223</v>
      </c>
      <c r="T5024" s="16">
        <f>SUBTOTAL(9,T5022:T5023)</f>
        <v>0</v>
      </c>
      <c r="U5024" s="3">
        <f>SUBTOTAL(9,U5022:U5023)</f>
        <v>0</v>
      </c>
    </row>
    <row r="5025" spans="1:21" ht="30" outlineLevel="4" x14ac:dyDescent="0.25">
      <c r="A5025" s="1" t="s">
        <v>119</v>
      </c>
      <c r="B5025" s="1" t="s">
        <v>120</v>
      </c>
      <c r="C5025" s="4" t="s">
        <v>18129</v>
      </c>
      <c r="D5025" s="19" t="s">
        <v>7996</v>
      </c>
      <c r="E5025" s="1" t="s">
        <v>7996</v>
      </c>
      <c r="F5025" s="19" t="s">
        <v>4</v>
      </c>
      <c r="G5025" s="19" t="s">
        <v>49</v>
      </c>
      <c r="H5025" s="19" t="s">
        <v>8016</v>
      </c>
      <c r="I5025" s="4" t="s">
        <v>8017</v>
      </c>
      <c r="J5025" s="1" t="s">
        <v>4</v>
      </c>
      <c r="K5025" s="1" t="s">
        <v>8011</v>
      </c>
      <c r="L5025" s="1" t="s">
        <v>8012</v>
      </c>
      <c r="M5025" s="1" t="s">
        <v>8013</v>
      </c>
      <c r="N5025" s="1" t="s">
        <v>8014</v>
      </c>
      <c r="O5025" s="26">
        <v>43417</v>
      </c>
      <c r="P5025" s="1" t="s">
        <v>8015</v>
      </c>
      <c r="Q5025" s="16">
        <v>3108.96</v>
      </c>
      <c r="R5025" s="16">
        <v>0</v>
      </c>
      <c r="S5025" s="32">
        <v>3108.96</v>
      </c>
      <c r="T5025" s="16">
        <v>0</v>
      </c>
      <c r="U5025" s="3">
        <v>0</v>
      </c>
    </row>
    <row r="5026" spans="1:21" ht="30" outlineLevel="4" x14ac:dyDescent="0.25">
      <c r="A5026" s="1" t="s">
        <v>119</v>
      </c>
      <c r="B5026" s="1" t="s">
        <v>120</v>
      </c>
      <c r="C5026" s="4" t="s">
        <v>18129</v>
      </c>
      <c r="D5026" s="19" t="s">
        <v>7996</v>
      </c>
      <c r="E5026" s="1" t="s">
        <v>7996</v>
      </c>
      <c r="F5026" s="19" t="s">
        <v>4</v>
      </c>
      <c r="G5026" s="19" t="s">
        <v>49</v>
      </c>
      <c r="H5026" s="19" t="s">
        <v>8016</v>
      </c>
      <c r="I5026" s="4" t="s">
        <v>8017</v>
      </c>
      <c r="J5026" s="1" t="s">
        <v>4</v>
      </c>
      <c r="K5026" s="1" t="s">
        <v>8011</v>
      </c>
      <c r="L5026" s="1" t="s">
        <v>8018</v>
      </c>
      <c r="M5026" s="1" t="s">
        <v>8019</v>
      </c>
      <c r="N5026" s="1" t="s">
        <v>8020</v>
      </c>
      <c r="O5026" s="26">
        <v>43496</v>
      </c>
      <c r="P5026" s="1" t="s">
        <v>8021</v>
      </c>
      <c r="Q5026" s="16">
        <v>1923.49</v>
      </c>
      <c r="R5026" s="16">
        <v>0</v>
      </c>
      <c r="S5026" s="32">
        <v>1923.49</v>
      </c>
      <c r="T5026" s="16">
        <v>0</v>
      </c>
      <c r="U5026" s="3">
        <v>0</v>
      </c>
    </row>
    <row r="5027" spans="1:21" ht="30" outlineLevel="4" x14ac:dyDescent="0.25">
      <c r="A5027" s="1" t="s">
        <v>119</v>
      </c>
      <c r="B5027" s="1" t="s">
        <v>120</v>
      </c>
      <c r="C5027" s="4" t="s">
        <v>18129</v>
      </c>
      <c r="D5027" s="19" t="s">
        <v>7996</v>
      </c>
      <c r="E5027" s="1" t="s">
        <v>7996</v>
      </c>
      <c r="F5027" s="19" t="s">
        <v>4</v>
      </c>
      <c r="G5027" s="19" t="s">
        <v>49</v>
      </c>
      <c r="H5027" s="19" t="s">
        <v>8016</v>
      </c>
      <c r="I5027" s="4" t="s">
        <v>8017</v>
      </c>
      <c r="J5027" s="1" t="s">
        <v>4</v>
      </c>
      <c r="K5027" s="1" t="s">
        <v>8011</v>
      </c>
      <c r="L5027" s="1" t="s">
        <v>8022</v>
      </c>
      <c r="M5027" s="1" t="s">
        <v>8023</v>
      </c>
      <c r="N5027" s="1" t="s">
        <v>8024</v>
      </c>
      <c r="O5027" s="26">
        <v>43633</v>
      </c>
      <c r="P5027" s="1" t="s">
        <v>8025</v>
      </c>
      <c r="Q5027" s="16">
        <v>3019.74</v>
      </c>
      <c r="R5027" s="16">
        <v>0</v>
      </c>
      <c r="S5027" s="32">
        <v>3019.74</v>
      </c>
      <c r="T5027" s="16">
        <v>0</v>
      </c>
      <c r="U5027" s="3">
        <v>0</v>
      </c>
    </row>
    <row r="5028" spans="1:21" ht="30" outlineLevel="4" x14ac:dyDescent="0.25">
      <c r="A5028" s="1" t="s">
        <v>119</v>
      </c>
      <c r="B5028" s="1" t="s">
        <v>120</v>
      </c>
      <c r="C5028" s="4" t="s">
        <v>18129</v>
      </c>
      <c r="D5028" s="19" t="s">
        <v>7996</v>
      </c>
      <c r="E5028" s="1" t="s">
        <v>7996</v>
      </c>
      <c r="F5028" s="19" t="s">
        <v>56</v>
      </c>
      <c r="G5028" s="19" t="s">
        <v>4</v>
      </c>
      <c r="H5028" s="19" t="s">
        <v>8016</v>
      </c>
      <c r="I5028" s="4" t="s">
        <v>8017</v>
      </c>
      <c r="J5028" s="1" t="s">
        <v>4</v>
      </c>
      <c r="K5028" s="1" t="s">
        <v>8011</v>
      </c>
      <c r="L5028" s="1" t="s">
        <v>8012</v>
      </c>
      <c r="M5028" s="1" t="s">
        <v>8013</v>
      </c>
      <c r="N5028" s="1" t="s">
        <v>8014</v>
      </c>
      <c r="O5028" s="26">
        <v>43417</v>
      </c>
      <c r="P5028" s="1" t="s">
        <v>8015</v>
      </c>
      <c r="Q5028" s="16">
        <v>49748.04</v>
      </c>
      <c r="R5028" s="16">
        <v>49748.04</v>
      </c>
      <c r="S5028" s="32">
        <v>0</v>
      </c>
      <c r="T5028" s="16">
        <v>0</v>
      </c>
      <c r="U5028" s="3">
        <v>0</v>
      </c>
    </row>
    <row r="5029" spans="1:21" ht="30" outlineLevel="4" x14ac:dyDescent="0.25">
      <c r="A5029" s="1" t="s">
        <v>119</v>
      </c>
      <c r="B5029" s="1" t="s">
        <v>120</v>
      </c>
      <c r="C5029" s="4" t="s">
        <v>18129</v>
      </c>
      <c r="D5029" s="19" t="s">
        <v>7996</v>
      </c>
      <c r="E5029" s="1" t="s">
        <v>7996</v>
      </c>
      <c r="F5029" s="19" t="s">
        <v>56</v>
      </c>
      <c r="G5029" s="19" t="s">
        <v>4</v>
      </c>
      <c r="H5029" s="19" t="s">
        <v>8016</v>
      </c>
      <c r="I5029" s="4" t="s">
        <v>8017</v>
      </c>
      <c r="J5029" s="1" t="s">
        <v>4</v>
      </c>
      <c r="K5029" s="1" t="s">
        <v>8011</v>
      </c>
      <c r="L5029" s="1" t="s">
        <v>8018</v>
      </c>
      <c r="M5029" s="1" t="s">
        <v>8019</v>
      </c>
      <c r="N5029" s="1" t="s">
        <v>8020</v>
      </c>
      <c r="O5029" s="26">
        <v>43496</v>
      </c>
      <c r="P5029" s="1" t="s">
        <v>8021</v>
      </c>
      <c r="Q5029" s="16">
        <v>30778.51</v>
      </c>
      <c r="R5029" s="16">
        <v>30778.51</v>
      </c>
      <c r="S5029" s="32">
        <v>0</v>
      </c>
      <c r="T5029" s="16">
        <v>0</v>
      </c>
      <c r="U5029" s="3">
        <v>0</v>
      </c>
    </row>
    <row r="5030" spans="1:21" ht="30" outlineLevel="4" x14ac:dyDescent="0.25">
      <c r="A5030" s="1" t="s">
        <v>119</v>
      </c>
      <c r="B5030" s="1" t="s">
        <v>120</v>
      </c>
      <c r="C5030" s="4" t="s">
        <v>18129</v>
      </c>
      <c r="D5030" s="19" t="s">
        <v>7996</v>
      </c>
      <c r="E5030" s="1" t="s">
        <v>7996</v>
      </c>
      <c r="F5030" s="19" t="s">
        <v>56</v>
      </c>
      <c r="G5030" s="19" t="s">
        <v>4</v>
      </c>
      <c r="H5030" s="19" t="s">
        <v>8016</v>
      </c>
      <c r="I5030" s="4" t="s">
        <v>8017</v>
      </c>
      <c r="J5030" s="1" t="s">
        <v>4</v>
      </c>
      <c r="K5030" s="1" t="s">
        <v>8011</v>
      </c>
      <c r="L5030" s="1" t="s">
        <v>8022</v>
      </c>
      <c r="M5030" s="1" t="s">
        <v>8023</v>
      </c>
      <c r="N5030" s="1" t="s">
        <v>8024</v>
      </c>
      <c r="O5030" s="26">
        <v>43633</v>
      </c>
      <c r="P5030" s="1" t="s">
        <v>8025</v>
      </c>
      <c r="Q5030" s="16">
        <v>48320.26</v>
      </c>
      <c r="R5030" s="16">
        <v>48320.26</v>
      </c>
      <c r="S5030" s="32">
        <v>0</v>
      </c>
      <c r="T5030" s="16">
        <v>0</v>
      </c>
      <c r="U5030" s="3">
        <v>0</v>
      </c>
    </row>
    <row r="5031" spans="1:21" outlineLevel="3" x14ac:dyDescent="0.25">
      <c r="H5031" s="29" t="s">
        <v>17461</v>
      </c>
      <c r="O5031" s="26"/>
      <c r="Q5031" s="16">
        <f>SUBTOTAL(9,Q5025:Q5030)</f>
        <v>136899</v>
      </c>
      <c r="R5031" s="16">
        <f>SUBTOTAL(9,R5025:R5030)</f>
        <v>128846.81</v>
      </c>
      <c r="S5031" s="32">
        <f>SUBTOTAL(9,S5025:S5030)</f>
        <v>8052.19</v>
      </c>
      <c r="T5031" s="16">
        <f>SUBTOTAL(9,T5025:T5030)</f>
        <v>0</v>
      </c>
      <c r="U5031" s="3">
        <f>SUBTOTAL(9,U5025:U5030)</f>
        <v>0</v>
      </c>
    </row>
    <row r="5032" spans="1:21" ht="30" outlineLevel="4" x14ac:dyDescent="0.25">
      <c r="A5032" s="1" t="s">
        <v>119</v>
      </c>
      <c r="B5032" s="1" t="s">
        <v>120</v>
      </c>
      <c r="C5032" s="4" t="s">
        <v>18129</v>
      </c>
      <c r="D5032" s="19" t="s">
        <v>7996</v>
      </c>
      <c r="E5032" s="1" t="s">
        <v>7996</v>
      </c>
      <c r="F5032" s="19" t="s">
        <v>4</v>
      </c>
      <c r="G5032" s="19" t="s">
        <v>49</v>
      </c>
      <c r="H5032" s="19" t="s">
        <v>8031</v>
      </c>
      <c r="I5032" s="4" t="s">
        <v>8032</v>
      </c>
      <c r="J5032" s="1" t="s">
        <v>4</v>
      </c>
      <c r="K5032" s="1" t="s">
        <v>8026</v>
      </c>
      <c r="L5032" s="1" t="s">
        <v>8027</v>
      </c>
      <c r="M5032" s="1" t="s">
        <v>8028</v>
      </c>
      <c r="N5032" s="1" t="s">
        <v>8029</v>
      </c>
      <c r="O5032" s="26">
        <v>43489</v>
      </c>
      <c r="P5032" s="1" t="s">
        <v>8030</v>
      </c>
      <c r="Q5032" s="16">
        <v>4212</v>
      </c>
      <c r="R5032" s="16">
        <v>0</v>
      </c>
      <c r="S5032" s="32">
        <v>4212</v>
      </c>
      <c r="T5032" s="16">
        <v>0</v>
      </c>
      <c r="U5032" s="3">
        <v>0</v>
      </c>
    </row>
    <row r="5033" spans="1:21" ht="30" outlineLevel="4" x14ac:dyDescent="0.25">
      <c r="A5033" s="1" t="s">
        <v>119</v>
      </c>
      <c r="B5033" s="1" t="s">
        <v>120</v>
      </c>
      <c r="C5033" s="4" t="s">
        <v>18129</v>
      </c>
      <c r="D5033" s="19" t="s">
        <v>7996</v>
      </c>
      <c r="E5033" s="1" t="s">
        <v>7996</v>
      </c>
      <c r="F5033" s="19" t="s">
        <v>4</v>
      </c>
      <c r="G5033" s="19" t="s">
        <v>49</v>
      </c>
      <c r="H5033" s="19" t="s">
        <v>8031</v>
      </c>
      <c r="I5033" s="4" t="s">
        <v>8032</v>
      </c>
      <c r="J5033" s="1" t="s">
        <v>4</v>
      </c>
      <c r="K5033" s="1" t="s">
        <v>8026</v>
      </c>
      <c r="L5033" s="1" t="s">
        <v>8033</v>
      </c>
      <c r="M5033" s="1" t="s">
        <v>8034</v>
      </c>
      <c r="N5033" s="1" t="s">
        <v>8035</v>
      </c>
      <c r="O5033" s="26">
        <v>43641</v>
      </c>
      <c r="P5033" s="1" t="s">
        <v>8036</v>
      </c>
      <c r="Q5033" s="16">
        <v>6350.21</v>
      </c>
      <c r="R5033" s="16">
        <v>0</v>
      </c>
      <c r="S5033" s="32">
        <v>6350.21</v>
      </c>
      <c r="T5033" s="16">
        <v>0</v>
      </c>
      <c r="U5033" s="3">
        <v>0</v>
      </c>
    </row>
    <row r="5034" spans="1:21" ht="30" outlineLevel="4" x14ac:dyDescent="0.25">
      <c r="A5034" s="1" t="s">
        <v>119</v>
      </c>
      <c r="B5034" s="1" t="s">
        <v>120</v>
      </c>
      <c r="C5034" s="4" t="s">
        <v>18129</v>
      </c>
      <c r="D5034" s="19" t="s">
        <v>7996</v>
      </c>
      <c r="E5034" s="1" t="s">
        <v>7996</v>
      </c>
      <c r="F5034" s="19" t="s">
        <v>56</v>
      </c>
      <c r="G5034" s="19" t="s">
        <v>4</v>
      </c>
      <c r="H5034" s="19" t="s">
        <v>8031</v>
      </c>
      <c r="I5034" s="4" t="s">
        <v>8032</v>
      </c>
      <c r="J5034" s="1" t="s">
        <v>4</v>
      </c>
      <c r="K5034" s="1" t="s">
        <v>8026</v>
      </c>
      <c r="L5034" s="1" t="s">
        <v>8027</v>
      </c>
      <c r="M5034" s="1" t="s">
        <v>8028</v>
      </c>
      <c r="N5034" s="1" t="s">
        <v>8029</v>
      </c>
      <c r="O5034" s="26">
        <v>43489</v>
      </c>
      <c r="P5034" s="1" t="s">
        <v>8030</v>
      </c>
      <c r="Q5034" s="16">
        <v>33696</v>
      </c>
      <c r="R5034" s="16">
        <v>33696</v>
      </c>
      <c r="S5034" s="32">
        <v>0</v>
      </c>
      <c r="T5034" s="16">
        <v>0</v>
      </c>
      <c r="U5034" s="3">
        <v>0</v>
      </c>
    </row>
    <row r="5035" spans="1:21" ht="30" outlineLevel="4" x14ac:dyDescent="0.25">
      <c r="A5035" s="1" t="s">
        <v>119</v>
      </c>
      <c r="B5035" s="1" t="s">
        <v>120</v>
      </c>
      <c r="C5035" s="4" t="s">
        <v>18129</v>
      </c>
      <c r="D5035" s="19" t="s">
        <v>7996</v>
      </c>
      <c r="E5035" s="1" t="s">
        <v>7996</v>
      </c>
      <c r="F5035" s="19" t="s">
        <v>56</v>
      </c>
      <c r="G5035" s="19" t="s">
        <v>4</v>
      </c>
      <c r="H5035" s="19" t="s">
        <v>8031</v>
      </c>
      <c r="I5035" s="4" t="s">
        <v>8032</v>
      </c>
      <c r="J5035" s="1" t="s">
        <v>4</v>
      </c>
      <c r="K5035" s="1" t="s">
        <v>8026</v>
      </c>
      <c r="L5035" s="1" t="s">
        <v>8033</v>
      </c>
      <c r="M5035" s="1" t="s">
        <v>8034</v>
      </c>
      <c r="N5035" s="1" t="s">
        <v>8035</v>
      </c>
      <c r="O5035" s="26">
        <v>43641</v>
      </c>
      <c r="P5035" s="1" t="s">
        <v>8036</v>
      </c>
      <c r="Q5035" s="16">
        <v>50801.79</v>
      </c>
      <c r="R5035" s="16">
        <v>50801.79</v>
      </c>
      <c r="S5035" s="32">
        <v>0</v>
      </c>
      <c r="T5035" s="16">
        <v>0</v>
      </c>
      <c r="U5035" s="3">
        <v>0</v>
      </c>
    </row>
    <row r="5036" spans="1:21" outlineLevel="3" x14ac:dyDescent="0.25">
      <c r="H5036" s="29" t="s">
        <v>17462</v>
      </c>
      <c r="O5036" s="26"/>
      <c r="Q5036" s="16">
        <f>SUBTOTAL(9,Q5032:Q5035)</f>
        <v>95060</v>
      </c>
      <c r="R5036" s="16">
        <f>SUBTOTAL(9,R5032:R5035)</f>
        <v>84497.790000000008</v>
      </c>
      <c r="S5036" s="32">
        <f>SUBTOTAL(9,S5032:S5035)</f>
        <v>10562.21</v>
      </c>
      <c r="T5036" s="16">
        <f>SUBTOTAL(9,T5032:T5035)</f>
        <v>0</v>
      </c>
      <c r="U5036" s="3">
        <f>SUBTOTAL(9,U5032:U5035)</f>
        <v>0</v>
      </c>
    </row>
    <row r="5037" spans="1:21" ht="30" outlineLevel="2" x14ac:dyDescent="0.25">
      <c r="C5037" s="5" t="s">
        <v>18130</v>
      </c>
      <c r="O5037" s="26"/>
      <c r="Q5037" s="16">
        <f>SUBTOTAL(9,Q5019:Q5035)</f>
        <v>272703</v>
      </c>
      <c r="R5037" s="16">
        <f>SUBTOTAL(9,R5019:R5035)</f>
        <v>251586.89</v>
      </c>
      <c r="S5037" s="32">
        <f>SUBTOTAL(9,S5019:S5035)</f>
        <v>21116.11</v>
      </c>
      <c r="T5037" s="16">
        <f>SUBTOTAL(9,T5019:T5035)</f>
        <v>0</v>
      </c>
      <c r="U5037" s="3">
        <f>SUBTOTAL(9,U5019:U5035)</f>
        <v>0</v>
      </c>
    </row>
    <row r="5038" spans="1:21" ht="30" outlineLevel="4" x14ac:dyDescent="0.25">
      <c r="A5038" s="1" t="s">
        <v>37</v>
      </c>
      <c r="B5038" s="1" t="s">
        <v>38</v>
      </c>
      <c r="C5038" s="4" t="s">
        <v>8037</v>
      </c>
      <c r="D5038" s="19" t="s">
        <v>8038</v>
      </c>
      <c r="E5038" s="1" t="s">
        <v>8038</v>
      </c>
      <c r="F5038" s="19" t="s">
        <v>4</v>
      </c>
      <c r="G5038" s="19" t="s">
        <v>41</v>
      </c>
      <c r="H5038" s="19" t="s">
        <v>8044</v>
      </c>
      <c r="I5038" s="4" t="s">
        <v>8045</v>
      </c>
      <c r="J5038" s="1" t="s">
        <v>4</v>
      </c>
      <c r="K5038" s="1" t="s">
        <v>8039</v>
      </c>
      <c r="L5038" s="1" t="s">
        <v>8040</v>
      </c>
      <c r="M5038" s="1" t="s">
        <v>8041</v>
      </c>
      <c r="N5038" s="1" t="s">
        <v>8042</v>
      </c>
      <c r="O5038" s="26">
        <v>43300</v>
      </c>
      <c r="P5038" s="1" t="s">
        <v>8043</v>
      </c>
      <c r="Q5038" s="16">
        <v>8674.9699999999993</v>
      </c>
      <c r="R5038" s="16">
        <v>0</v>
      </c>
      <c r="S5038" s="32">
        <v>8674.9699999999993</v>
      </c>
      <c r="T5038" s="16">
        <v>0</v>
      </c>
      <c r="U5038" s="3">
        <v>0</v>
      </c>
    </row>
    <row r="5039" spans="1:21" ht="30" outlineLevel="4" x14ac:dyDescent="0.25">
      <c r="A5039" s="1" t="s">
        <v>37</v>
      </c>
      <c r="B5039" s="1" t="s">
        <v>38</v>
      </c>
      <c r="C5039" s="4" t="s">
        <v>8037</v>
      </c>
      <c r="D5039" s="19" t="s">
        <v>8038</v>
      </c>
      <c r="E5039" s="1" t="s">
        <v>8038</v>
      </c>
      <c r="F5039" s="19" t="s">
        <v>4</v>
      </c>
      <c r="G5039" s="19" t="s">
        <v>41</v>
      </c>
      <c r="H5039" s="19" t="s">
        <v>8044</v>
      </c>
      <c r="I5039" s="4" t="s">
        <v>8045</v>
      </c>
      <c r="J5039" s="1" t="s">
        <v>4</v>
      </c>
      <c r="K5039" s="1" t="s">
        <v>8039</v>
      </c>
      <c r="L5039" s="1" t="s">
        <v>8046</v>
      </c>
      <c r="M5039" s="1" t="s">
        <v>8047</v>
      </c>
      <c r="N5039" s="1" t="s">
        <v>8048</v>
      </c>
      <c r="O5039" s="26">
        <v>43314</v>
      </c>
      <c r="P5039" s="1" t="s">
        <v>8049</v>
      </c>
      <c r="Q5039" s="16">
        <v>8754.75</v>
      </c>
      <c r="R5039" s="16">
        <v>0</v>
      </c>
      <c r="S5039" s="32">
        <v>8754.75</v>
      </c>
      <c r="T5039" s="16">
        <v>0</v>
      </c>
      <c r="U5039" s="3">
        <v>0</v>
      </c>
    </row>
    <row r="5040" spans="1:21" ht="30" outlineLevel="4" x14ac:dyDescent="0.25">
      <c r="A5040" s="1" t="s">
        <v>37</v>
      </c>
      <c r="B5040" s="1" t="s">
        <v>38</v>
      </c>
      <c r="C5040" s="4" t="s">
        <v>8037</v>
      </c>
      <c r="D5040" s="19" t="s">
        <v>8038</v>
      </c>
      <c r="E5040" s="1" t="s">
        <v>8038</v>
      </c>
      <c r="F5040" s="19" t="s">
        <v>48</v>
      </c>
      <c r="G5040" s="19" t="s">
        <v>4</v>
      </c>
      <c r="H5040" s="19" t="s">
        <v>8044</v>
      </c>
      <c r="I5040" s="4" t="s">
        <v>8045</v>
      </c>
      <c r="J5040" s="1" t="s">
        <v>4</v>
      </c>
      <c r="K5040" s="1" t="s">
        <v>8039</v>
      </c>
      <c r="L5040" s="1" t="s">
        <v>8040</v>
      </c>
      <c r="M5040" s="1" t="s">
        <v>8041</v>
      </c>
      <c r="N5040" s="1" t="s">
        <v>8042</v>
      </c>
      <c r="O5040" s="26">
        <v>43300</v>
      </c>
      <c r="P5040" s="1" t="s">
        <v>8043</v>
      </c>
      <c r="Q5040" s="16">
        <v>69400.03</v>
      </c>
      <c r="R5040" s="16">
        <v>69400.03</v>
      </c>
      <c r="S5040" s="32">
        <v>0</v>
      </c>
      <c r="T5040" s="16">
        <v>0</v>
      </c>
      <c r="U5040" s="3">
        <v>0</v>
      </c>
    </row>
    <row r="5041" spans="1:21" ht="30" outlineLevel="4" x14ac:dyDescent="0.25">
      <c r="A5041" s="1" t="s">
        <v>37</v>
      </c>
      <c r="B5041" s="1" t="s">
        <v>38</v>
      </c>
      <c r="C5041" s="4" t="s">
        <v>8037</v>
      </c>
      <c r="D5041" s="19" t="s">
        <v>8038</v>
      </c>
      <c r="E5041" s="1" t="s">
        <v>8038</v>
      </c>
      <c r="F5041" s="19" t="s">
        <v>48</v>
      </c>
      <c r="G5041" s="19" t="s">
        <v>4</v>
      </c>
      <c r="H5041" s="19" t="s">
        <v>8044</v>
      </c>
      <c r="I5041" s="4" t="s">
        <v>8045</v>
      </c>
      <c r="J5041" s="1" t="s">
        <v>4</v>
      </c>
      <c r="K5041" s="1" t="s">
        <v>8039</v>
      </c>
      <c r="L5041" s="1" t="s">
        <v>8046</v>
      </c>
      <c r="M5041" s="1" t="s">
        <v>8047</v>
      </c>
      <c r="N5041" s="1" t="s">
        <v>8048</v>
      </c>
      <c r="O5041" s="26">
        <v>43314</v>
      </c>
      <c r="P5041" s="1" t="s">
        <v>8049</v>
      </c>
      <c r="Q5041" s="16">
        <v>70038.25</v>
      </c>
      <c r="R5041" s="16">
        <v>70038.25</v>
      </c>
      <c r="S5041" s="32">
        <v>0</v>
      </c>
      <c r="T5041" s="16">
        <v>0</v>
      </c>
      <c r="U5041" s="3">
        <v>0</v>
      </c>
    </row>
    <row r="5042" spans="1:21" outlineLevel="3" x14ac:dyDescent="0.25">
      <c r="H5042" s="29" t="s">
        <v>17463</v>
      </c>
      <c r="O5042" s="26"/>
      <c r="Q5042" s="16">
        <f>SUBTOTAL(9,Q5038:Q5041)</f>
        <v>156868</v>
      </c>
      <c r="R5042" s="16">
        <f>SUBTOTAL(9,R5038:R5041)</f>
        <v>139438.28</v>
      </c>
      <c r="S5042" s="32">
        <f>SUBTOTAL(9,S5038:S5041)</f>
        <v>17429.72</v>
      </c>
      <c r="T5042" s="16">
        <f>SUBTOTAL(9,T5038:T5041)</f>
        <v>0</v>
      </c>
      <c r="U5042" s="3">
        <f>SUBTOTAL(9,U5038:U5041)</f>
        <v>0</v>
      </c>
    </row>
    <row r="5043" spans="1:21" ht="30" outlineLevel="4" x14ac:dyDescent="0.25">
      <c r="A5043" s="1" t="s">
        <v>37</v>
      </c>
      <c r="B5043" s="1" t="s">
        <v>38</v>
      </c>
      <c r="C5043" s="4" t="s">
        <v>8037</v>
      </c>
      <c r="D5043" s="19" t="s">
        <v>8038</v>
      </c>
      <c r="E5043" s="1" t="s">
        <v>8038</v>
      </c>
      <c r="F5043" s="19" t="s">
        <v>4</v>
      </c>
      <c r="G5043" s="19" t="s">
        <v>49</v>
      </c>
      <c r="H5043" s="19" t="s">
        <v>8055</v>
      </c>
      <c r="I5043" s="4" t="s">
        <v>8056</v>
      </c>
      <c r="J5043" s="1" t="s">
        <v>4</v>
      </c>
      <c r="K5043" s="1" t="s">
        <v>8050</v>
      </c>
      <c r="L5043" s="1" t="s">
        <v>8051</v>
      </c>
      <c r="M5043" s="1" t="s">
        <v>8052</v>
      </c>
      <c r="N5043" s="1" t="s">
        <v>8053</v>
      </c>
      <c r="O5043" s="26">
        <v>43451</v>
      </c>
      <c r="P5043" s="1" t="s">
        <v>8054</v>
      </c>
      <c r="Q5043" s="16">
        <v>7865.96</v>
      </c>
      <c r="R5043" s="16">
        <v>0</v>
      </c>
      <c r="S5043" s="32">
        <v>7865.96</v>
      </c>
      <c r="T5043" s="16">
        <v>0</v>
      </c>
      <c r="U5043" s="3">
        <v>0</v>
      </c>
    </row>
    <row r="5044" spans="1:21" ht="30" outlineLevel="4" x14ac:dyDescent="0.25">
      <c r="A5044" s="1" t="s">
        <v>37</v>
      </c>
      <c r="B5044" s="1" t="s">
        <v>38</v>
      </c>
      <c r="C5044" s="4" t="s">
        <v>8037</v>
      </c>
      <c r="D5044" s="19" t="s">
        <v>8038</v>
      </c>
      <c r="E5044" s="1" t="s">
        <v>8038</v>
      </c>
      <c r="F5044" s="19" t="s">
        <v>4</v>
      </c>
      <c r="G5044" s="19" t="s">
        <v>49</v>
      </c>
      <c r="H5044" s="19" t="s">
        <v>8055</v>
      </c>
      <c r="I5044" s="4" t="s">
        <v>8056</v>
      </c>
      <c r="J5044" s="1" t="s">
        <v>4</v>
      </c>
      <c r="K5044" s="1" t="s">
        <v>8050</v>
      </c>
      <c r="L5044" s="1" t="s">
        <v>8057</v>
      </c>
      <c r="M5044" s="1" t="s">
        <v>8058</v>
      </c>
      <c r="N5044" s="1" t="s">
        <v>8059</v>
      </c>
      <c r="O5044" s="26">
        <v>43475</v>
      </c>
      <c r="P5044" s="1" t="s">
        <v>8060</v>
      </c>
      <c r="Q5044" s="16">
        <v>6390.51</v>
      </c>
      <c r="R5044" s="16">
        <v>0</v>
      </c>
      <c r="S5044" s="32">
        <v>6390.51</v>
      </c>
      <c r="T5044" s="16">
        <v>0</v>
      </c>
      <c r="U5044" s="3">
        <v>0</v>
      </c>
    </row>
    <row r="5045" spans="1:21" ht="30" outlineLevel="4" x14ac:dyDescent="0.25">
      <c r="A5045" s="1" t="s">
        <v>37</v>
      </c>
      <c r="B5045" s="1" t="s">
        <v>38</v>
      </c>
      <c r="C5045" s="4" t="s">
        <v>8037</v>
      </c>
      <c r="D5045" s="19" t="s">
        <v>8038</v>
      </c>
      <c r="E5045" s="1" t="s">
        <v>8038</v>
      </c>
      <c r="F5045" s="19" t="s">
        <v>4</v>
      </c>
      <c r="G5045" s="19" t="s">
        <v>49</v>
      </c>
      <c r="H5045" s="19" t="s">
        <v>8055</v>
      </c>
      <c r="I5045" s="4" t="s">
        <v>8056</v>
      </c>
      <c r="J5045" s="1" t="s">
        <v>4</v>
      </c>
      <c r="K5045" s="1" t="s">
        <v>8050</v>
      </c>
      <c r="L5045" s="1" t="s">
        <v>8061</v>
      </c>
      <c r="M5045" s="1" t="s">
        <v>8062</v>
      </c>
      <c r="N5045" s="1" t="s">
        <v>8063</v>
      </c>
      <c r="O5045" s="26">
        <v>43501</v>
      </c>
      <c r="P5045" s="1" t="s">
        <v>8064</v>
      </c>
      <c r="Q5045" s="16">
        <v>6542.4</v>
      </c>
      <c r="R5045" s="16">
        <v>0</v>
      </c>
      <c r="S5045" s="32">
        <v>6542.4</v>
      </c>
      <c r="T5045" s="16">
        <v>0</v>
      </c>
      <c r="U5045" s="3">
        <v>0</v>
      </c>
    </row>
    <row r="5046" spans="1:21" ht="30" outlineLevel="4" x14ac:dyDescent="0.25">
      <c r="A5046" s="1" t="s">
        <v>37</v>
      </c>
      <c r="B5046" s="1" t="s">
        <v>38</v>
      </c>
      <c r="C5046" s="4" t="s">
        <v>8037</v>
      </c>
      <c r="D5046" s="19" t="s">
        <v>8038</v>
      </c>
      <c r="E5046" s="1" t="s">
        <v>8038</v>
      </c>
      <c r="F5046" s="19" t="s">
        <v>4</v>
      </c>
      <c r="G5046" s="19" t="s">
        <v>49</v>
      </c>
      <c r="H5046" s="19" t="s">
        <v>8055</v>
      </c>
      <c r="I5046" s="4" t="s">
        <v>8056</v>
      </c>
      <c r="J5046" s="1" t="s">
        <v>4</v>
      </c>
      <c r="K5046" s="1" t="s">
        <v>8050</v>
      </c>
      <c r="L5046" s="1" t="s">
        <v>8065</v>
      </c>
      <c r="M5046" s="1" t="s">
        <v>8066</v>
      </c>
      <c r="N5046" s="1" t="s">
        <v>8067</v>
      </c>
      <c r="O5046" s="26">
        <v>43607</v>
      </c>
      <c r="P5046" s="1" t="s">
        <v>8068</v>
      </c>
      <c r="Q5046" s="16">
        <v>7805.28</v>
      </c>
      <c r="R5046" s="16">
        <v>0</v>
      </c>
      <c r="S5046" s="32">
        <v>7805.28</v>
      </c>
      <c r="T5046" s="16">
        <v>0</v>
      </c>
      <c r="U5046" s="3">
        <v>0</v>
      </c>
    </row>
    <row r="5047" spans="1:21" ht="30" outlineLevel="4" x14ac:dyDescent="0.25">
      <c r="A5047" s="1" t="s">
        <v>37</v>
      </c>
      <c r="B5047" s="1" t="s">
        <v>38</v>
      </c>
      <c r="C5047" s="4" t="s">
        <v>8037</v>
      </c>
      <c r="D5047" s="19" t="s">
        <v>8038</v>
      </c>
      <c r="E5047" s="1" t="s">
        <v>8038</v>
      </c>
      <c r="F5047" s="19" t="s">
        <v>4</v>
      </c>
      <c r="G5047" s="19" t="s">
        <v>49</v>
      </c>
      <c r="H5047" s="19" t="s">
        <v>8055</v>
      </c>
      <c r="I5047" s="4" t="s">
        <v>8056</v>
      </c>
      <c r="J5047" s="1" t="s">
        <v>4</v>
      </c>
      <c r="K5047" s="1" t="s">
        <v>8050</v>
      </c>
      <c r="L5047" s="1" t="s">
        <v>8069</v>
      </c>
      <c r="M5047" s="1" t="s">
        <v>8070</v>
      </c>
      <c r="N5047" s="1" t="s">
        <v>8071</v>
      </c>
      <c r="O5047" s="26">
        <v>43622</v>
      </c>
      <c r="P5047" s="1" t="s">
        <v>8072</v>
      </c>
      <c r="Q5047" s="16">
        <v>8978.2800000000007</v>
      </c>
      <c r="R5047" s="16">
        <v>0</v>
      </c>
      <c r="S5047" s="32">
        <v>8978.2800000000007</v>
      </c>
      <c r="T5047" s="16">
        <v>0</v>
      </c>
      <c r="U5047" s="3">
        <v>0</v>
      </c>
    </row>
    <row r="5048" spans="1:21" ht="30" outlineLevel="4" x14ac:dyDescent="0.25">
      <c r="A5048" s="1" t="s">
        <v>37</v>
      </c>
      <c r="B5048" s="1" t="s">
        <v>38</v>
      </c>
      <c r="C5048" s="4" t="s">
        <v>8037</v>
      </c>
      <c r="D5048" s="19" t="s">
        <v>8038</v>
      </c>
      <c r="E5048" s="1" t="s">
        <v>8038</v>
      </c>
      <c r="F5048" s="19" t="s">
        <v>48</v>
      </c>
      <c r="G5048" s="19" t="s">
        <v>4</v>
      </c>
      <c r="H5048" s="19" t="s">
        <v>8055</v>
      </c>
      <c r="I5048" s="4" t="s">
        <v>8056</v>
      </c>
      <c r="J5048" s="1" t="s">
        <v>4</v>
      </c>
      <c r="K5048" s="1" t="s">
        <v>8050</v>
      </c>
      <c r="L5048" s="1" t="s">
        <v>8051</v>
      </c>
      <c r="M5048" s="1" t="s">
        <v>8052</v>
      </c>
      <c r="N5048" s="1" t="s">
        <v>8053</v>
      </c>
      <c r="O5048" s="26">
        <v>43451</v>
      </c>
      <c r="P5048" s="1" t="s">
        <v>8054</v>
      </c>
      <c r="Q5048" s="16">
        <v>62928.04</v>
      </c>
      <c r="R5048" s="16">
        <v>62928.04</v>
      </c>
      <c r="S5048" s="32">
        <v>0</v>
      </c>
      <c r="T5048" s="16">
        <v>0</v>
      </c>
      <c r="U5048" s="3">
        <v>0</v>
      </c>
    </row>
    <row r="5049" spans="1:21" ht="30" outlineLevel="4" x14ac:dyDescent="0.25">
      <c r="A5049" s="1" t="s">
        <v>37</v>
      </c>
      <c r="B5049" s="1" t="s">
        <v>38</v>
      </c>
      <c r="C5049" s="4" t="s">
        <v>8037</v>
      </c>
      <c r="D5049" s="19" t="s">
        <v>8038</v>
      </c>
      <c r="E5049" s="1" t="s">
        <v>8038</v>
      </c>
      <c r="F5049" s="19" t="s">
        <v>48</v>
      </c>
      <c r="G5049" s="19" t="s">
        <v>4</v>
      </c>
      <c r="H5049" s="19" t="s">
        <v>8055</v>
      </c>
      <c r="I5049" s="4" t="s">
        <v>8056</v>
      </c>
      <c r="J5049" s="1" t="s">
        <v>4</v>
      </c>
      <c r="K5049" s="1" t="s">
        <v>8050</v>
      </c>
      <c r="L5049" s="1" t="s">
        <v>8057</v>
      </c>
      <c r="M5049" s="1" t="s">
        <v>8058</v>
      </c>
      <c r="N5049" s="1" t="s">
        <v>8059</v>
      </c>
      <c r="O5049" s="26">
        <v>43475</v>
      </c>
      <c r="P5049" s="1" t="s">
        <v>8060</v>
      </c>
      <c r="Q5049" s="16">
        <v>51124.49</v>
      </c>
      <c r="R5049" s="16">
        <v>51124.49</v>
      </c>
      <c r="S5049" s="32">
        <v>0</v>
      </c>
      <c r="T5049" s="16">
        <v>0</v>
      </c>
      <c r="U5049" s="3">
        <v>0</v>
      </c>
    </row>
    <row r="5050" spans="1:21" ht="30" outlineLevel="4" x14ac:dyDescent="0.25">
      <c r="A5050" s="1" t="s">
        <v>37</v>
      </c>
      <c r="B5050" s="1" t="s">
        <v>38</v>
      </c>
      <c r="C5050" s="4" t="s">
        <v>8037</v>
      </c>
      <c r="D5050" s="19" t="s">
        <v>8038</v>
      </c>
      <c r="E5050" s="1" t="s">
        <v>8038</v>
      </c>
      <c r="F5050" s="19" t="s">
        <v>48</v>
      </c>
      <c r="G5050" s="19" t="s">
        <v>4</v>
      </c>
      <c r="H5050" s="19" t="s">
        <v>8055</v>
      </c>
      <c r="I5050" s="4" t="s">
        <v>8056</v>
      </c>
      <c r="J5050" s="1" t="s">
        <v>4</v>
      </c>
      <c r="K5050" s="1" t="s">
        <v>8050</v>
      </c>
      <c r="L5050" s="1" t="s">
        <v>8061</v>
      </c>
      <c r="M5050" s="1" t="s">
        <v>8062</v>
      </c>
      <c r="N5050" s="1" t="s">
        <v>8063</v>
      </c>
      <c r="O5050" s="26">
        <v>43501</v>
      </c>
      <c r="P5050" s="1" t="s">
        <v>8064</v>
      </c>
      <c r="Q5050" s="16">
        <v>52339.6</v>
      </c>
      <c r="R5050" s="16">
        <v>52339.6</v>
      </c>
      <c r="S5050" s="32">
        <v>0</v>
      </c>
      <c r="T5050" s="16">
        <v>0</v>
      </c>
      <c r="U5050" s="3">
        <v>0</v>
      </c>
    </row>
    <row r="5051" spans="1:21" ht="30" outlineLevel="4" x14ac:dyDescent="0.25">
      <c r="A5051" s="1" t="s">
        <v>37</v>
      </c>
      <c r="B5051" s="1" t="s">
        <v>38</v>
      </c>
      <c r="C5051" s="4" t="s">
        <v>8037</v>
      </c>
      <c r="D5051" s="19" t="s">
        <v>8038</v>
      </c>
      <c r="E5051" s="1" t="s">
        <v>8038</v>
      </c>
      <c r="F5051" s="19" t="s">
        <v>48</v>
      </c>
      <c r="G5051" s="19" t="s">
        <v>4</v>
      </c>
      <c r="H5051" s="19" t="s">
        <v>8055</v>
      </c>
      <c r="I5051" s="4" t="s">
        <v>8056</v>
      </c>
      <c r="J5051" s="1" t="s">
        <v>4</v>
      </c>
      <c r="K5051" s="1" t="s">
        <v>8050</v>
      </c>
      <c r="L5051" s="1" t="s">
        <v>8065</v>
      </c>
      <c r="M5051" s="1" t="s">
        <v>8066</v>
      </c>
      <c r="N5051" s="1" t="s">
        <v>8067</v>
      </c>
      <c r="O5051" s="26">
        <v>43607</v>
      </c>
      <c r="P5051" s="1" t="s">
        <v>8068</v>
      </c>
      <c r="Q5051" s="16">
        <v>62442.720000000001</v>
      </c>
      <c r="R5051" s="16">
        <v>62442.720000000001</v>
      </c>
      <c r="S5051" s="32">
        <v>0</v>
      </c>
      <c r="T5051" s="16">
        <v>0</v>
      </c>
      <c r="U5051" s="3">
        <v>0</v>
      </c>
    </row>
    <row r="5052" spans="1:21" ht="30" outlineLevel="4" x14ac:dyDescent="0.25">
      <c r="A5052" s="1" t="s">
        <v>37</v>
      </c>
      <c r="B5052" s="1" t="s">
        <v>38</v>
      </c>
      <c r="C5052" s="4" t="s">
        <v>8037</v>
      </c>
      <c r="D5052" s="19" t="s">
        <v>8038</v>
      </c>
      <c r="E5052" s="1" t="s">
        <v>8038</v>
      </c>
      <c r="F5052" s="19" t="s">
        <v>48</v>
      </c>
      <c r="G5052" s="19" t="s">
        <v>4</v>
      </c>
      <c r="H5052" s="19" t="s">
        <v>8055</v>
      </c>
      <c r="I5052" s="4" t="s">
        <v>8056</v>
      </c>
      <c r="J5052" s="1" t="s">
        <v>4</v>
      </c>
      <c r="K5052" s="1" t="s">
        <v>8050</v>
      </c>
      <c r="L5052" s="1" t="s">
        <v>8069</v>
      </c>
      <c r="M5052" s="1" t="s">
        <v>8070</v>
      </c>
      <c r="N5052" s="1" t="s">
        <v>8071</v>
      </c>
      <c r="O5052" s="26">
        <v>43622</v>
      </c>
      <c r="P5052" s="1" t="s">
        <v>8072</v>
      </c>
      <c r="Q5052" s="16">
        <v>71826.720000000001</v>
      </c>
      <c r="R5052" s="16">
        <v>71826.720000000001</v>
      </c>
      <c r="S5052" s="32">
        <v>0</v>
      </c>
      <c r="T5052" s="16">
        <v>0</v>
      </c>
      <c r="U5052" s="3">
        <v>0</v>
      </c>
    </row>
    <row r="5053" spans="1:21" outlineLevel="3" x14ac:dyDescent="0.25">
      <c r="H5053" s="29" t="s">
        <v>17464</v>
      </c>
      <c r="O5053" s="26"/>
      <c r="Q5053" s="16">
        <f>SUBTOTAL(9,Q5043:Q5052)</f>
        <v>338244</v>
      </c>
      <c r="R5053" s="16">
        <f>SUBTOTAL(9,R5043:R5052)</f>
        <v>300661.57</v>
      </c>
      <c r="S5053" s="32">
        <f>SUBTOTAL(9,S5043:S5052)</f>
        <v>37582.43</v>
      </c>
      <c r="T5053" s="16">
        <f>SUBTOTAL(9,T5043:T5052)</f>
        <v>0</v>
      </c>
      <c r="U5053" s="3">
        <f>SUBTOTAL(9,U5043:U5052)</f>
        <v>0</v>
      </c>
    </row>
    <row r="5054" spans="1:21" outlineLevel="2" x14ac:dyDescent="0.25">
      <c r="C5054" s="5" t="s">
        <v>16031</v>
      </c>
      <c r="O5054" s="26"/>
      <c r="Q5054" s="16">
        <f>SUBTOTAL(9,Q5038:Q5052)</f>
        <v>495112</v>
      </c>
      <c r="R5054" s="16">
        <f>SUBTOTAL(9,R5038:R5052)</f>
        <v>440099.85</v>
      </c>
      <c r="S5054" s="32">
        <f>SUBTOTAL(9,S5038:S5052)</f>
        <v>55012.15</v>
      </c>
      <c r="T5054" s="16">
        <f>SUBTOTAL(9,T5038:T5052)</f>
        <v>0</v>
      </c>
      <c r="U5054" s="3">
        <f>SUBTOTAL(9,U5038:U5052)</f>
        <v>0</v>
      </c>
    </row>
    <row r="5055" spans="1:21" ht="30" outlineLevel="4" x14ac:dyDescent="0.25">
      <c r="A5055" s="1" t="s">
        <v>76</v>
      </c>
      <c r="B5055" s="1" t="s">
        <v>77</v>
      </c>
      <c r="C5055" s="4" t="s">
        <v>8073</v>
      </c>
      <c r="D5055" s="19" t="s">
        <v>8074</v>
      </c>
      <c r="E5055" s="1" t="s">
        <v>8074</v>
      </c>
      <c r="F5055" s="19" t="s">
        <v>4</v>
      </c>
      <c r="G5055" s="19" t="s">
        <v>83</v>
      </c>
      <c r="H5055" s="19" t="s">
        <v>8077</v>
      </c>
      <c r="I5055" s="4" t="s">
        <v>8078</v>
      </c>
      <c r="J5055" s="1" t="s">
        <v>4</v>
      </c>
      <c r="K5055" s="1" t="s">
        <v>4</v>
      </c>
      <c r="L5055" s="1" t="s">
        <v>4</v>
      </c>
      <c r="M5055" s="1" t="s">
        <v>13</v>
      </c>
      <c r="N5055" s="1" t="s">
        <v>8075</v>
      </c>
      <c r="O5055" s="26">
        <v>43580</v>
      </c>
      <c r="P5055" s="1" t="s">
        <v>8076</v>
      </c>
      <c r="Q5055" s="16">
        <v>48141</v>
      </c>
      <c r="R5055" s="16">
        <v>0</v>
      </c>
      <c r="S5055" s="32">
        <v>48141</v>
      </c>
      <c r="T5055" s="16">
        <v>0</v>
      </c>
      <c r="U5055" s="3">
        <v>0</v>
      </c>
    </row>
    <row r="5056" spans="1:21" ht="30" outlineLevel="4" x14ac:dyDescent="0.25">
      <c r="A5056" s="1" t="s">
        <v>76</v>
      </c>
      <c r="B5056" s="1" t="s">
        <v>77</v>
      </c>
      <c r="C5056" s="4" t="s">
        <v>8073</v>
      </c>
      <c r="D5056" s="19" t="s">
        <v>8074</v>
      </c>
      <c r="E5056" s="1" t="s">
        <v>8074</v>
      </c>
      <c r="F5056" s="19" t="s">
        <v>4</v>
      </c>
      <c r="G5056" s="19" t="s">
        <v>83</v>
      </c>
      <c r="H5056" s="19" t="s">
        <v>8077</v>
      </c>
      <c r="I5056" s="4" t="s">
        <v>8078</v>
      </c>
      <c r="J5056" s="1" t="s">
        <v>4</v>
      </c>
      <c r="K5056" s="1" t="s">
        <v>4</v>
      </c>
      <c r="L5056" s="1" t="s">
        <v>4</v>
      </c>
      <c r="M5056" s="1" t="s">
        <v>13</v>
      </c>
      <c r="N5056" s="1" t="s">
        <v>8079</v>
      </c>
      <c r="O5056" s="26">
        <v>43607</v>
      </c>
      <c r="P5056" s="1" t="s">
        <v>8080</v>
      </c>
      <c r="Q5056" s="16">
        <v>20687</v>
      </c>
      <c r="R5056" s="16">
        <v>0</v>
      </c>
      <c r="S5056" s="32">
        <v>20687</v>
      </c>
      <c r="T5056" s="16">
        <v>0</v>
      </c>
      <c r="U5056" s="3">
        <v>0</v>
      </c>
    </row>
    <row r="5057" spans="1:21" ht="30" outlineLevel="4" x14ac:dyDescent="0.25">
      <c r="A5057" s="1" t="s">
        <v>76</v>
      </c>
      <c r="B5057" s="1" t="s">
        <v>77</v>
      </c>
      <c r="C5057" s="4" t="s">
        <v>8073</v>
      </c>
      <c r="D5057" s="19" t="s">
        <v>8074</v>
      </c>
      <c r="E5057" s="1" t="s">
        <v>8074</v>
      </c>
      <c r="F5057" s="19" t="s">
        <v>4</v>
      </c>
      <c r="G5057" s="19" t="s">
        <v>83</v>
      </c>
      <c r="H5057" s="19" t="s">
        <v>8077</v>
      </c>
      <c r="I5057" s="4" t="s">
        <v>8078</v>
      </c>
      <c r="J5057" s="1" t="s">
        <v>4</v>
      </c>
      <c r="K5057" s="1" t="s">
        <v>4</v>
      </c>
      <c r="L5057" s="1" t="s">
        <v>4</v>
      </c>
      <c r="M5057" s="1" t="s">
        <v>13</v>
      </c>
      <c r="N5057" s="1" t="s">
        <v>8081</v>
      </c>
      <c r="O5057" s="26">
        <v>43619</v>
      </c>
      <c r="P5057" s="1" t="s">
        <v>8082</v>
      </c>
      <c r="Q5057" s="16">
        <v>153959</v>
      </c>
      <c r="R5057" s="16">
        <v>0</v>
      </c>
      <c r="S5057" s="32">
        <v>153959</v>
      </c>
      <c r="T5057" s="16">
        <v>0</v>
      </c>
      <c r="U5057" s="3">
        <v>0</v>
      </c>
    </row>
    <row r="5058" spans="1:21" outlineLevel="3" x14ac:dyDescent="0.25">
      <c r="H5058" s="29" t="s">
        <v>17465</v>
      </c>
      <c r="O5058" s="26"/>
      <c r="Q5058" s="16">
        <f>SUBTOTAL(9,Q5055:Q5057)</f>
        <v>222787</v>
      </c>
      <c r="R5058" s="16">
        <f>SUBTOTAL(9,R5055:R5057)</f>
        <v>0</v>
      </c>
      <c r="S5058" s="32">
        <f>SUBTOTAL(9,S5055:S5057)</f>
        <v>222787</v>
      </c>
      <c r="T5058" s="16">
        <f>SUBTOTAL(9,T5055:T5057)</f>
        <v>0</v>
      </c>
      <c r="U5058" s="3">
        <f>SUBTOTAL(9,U5055:U5057)</f>
        <v>0</v>
      </c>
    </row>
    <row r="5059" spans="1:21" ht="30" outlineLevel="4" x14ac:dyDescent="0.25">
      <c r="A5059" s="1" t="s">
        <v>76</v>
      </c>
      <c r="B5059" s="1" t="s">
        <v>77</v>
      </c>
      <c r="C5059" s="4" t="s">
        <v>8073</v>
      </c>
      <c r="D5059" s="19" t="s">
        <v>8074</v>
      </c>
      <c r="E5059" s="1" t="s">
        <v>8074</v>
      </c>
      <c r="F5059" s="19" t="s">
        <v>4</v>
      </c>
      <c r="G5059" s="19" t="s">
        <v>83</v>
      </c>
      <c r="H5059" s="19" t="s">
        <v>8085</v>
      </c>
      <c r="I5059" s="4" t="s">
        <v>8086</v>
      </c>
      <c r="J5059" s="1" t="s">
        <v>4</v>
      </c>
      <c r="K5059" s="1" t="s">
        <v>4</v>
      </c>
      <c r="L5059" s="1" t="s">
        <v>4</v>
      </c>
      <c r="M5059" s="1" t="s">
        <v>13</v>
      </c>
      <c r="N5059" s="1" t="s">
        <v>8083</v>
      </c>
      <c r="O5059" s="26">
        <v>43437</v>
      </c>
      <c r="P5059" s="1" t="s">
        <v>8084</v>
      </c>
      <c r="Q5059" s="16">
        <v>2263.34</v>
      </c>
      <c r="R5059" s="16">
        <v>0</v>
      </c>
      <c r="S5059" s="32">
        <v>2263.34</v>
      </c>
      <c r="T5059" s="16">
        <v>0</v>
      </c>
      <c r="U5059" s="3">
        <v>0</v>
      </c>
    </row>
    <row r="5060" spans="1:21" ht="30" outlineLevel="4" x14ac:dyDescent="0.25">
      <c r="A5060" s="1" t="s">
        <v>76</v>
      </c>
      <c r="B5060" s="1" t="s">
        <v>77</v>
      </c>
      <c r="C5060" s="4" t="s">
        <v>8073</v>
      </c>
      <c r="D5060" s="19" t="s">
        <v>8074</v>
      </c>
      <c r="E5060" s="1" t="s">
        <v>8074</v>
      </c>
      <c r="F5060" s="19" t="s">
        <v>4</v>
      </c>
      <c r="G5060" s="19" t="s">
        <v>83</v>
      </c>
      <c r="H5060" s="19" t="s">
        <v>8085</v>
      </c>
      <c r="I5060" s="4" t="s">
        <v>8086</v>
      </c>
      <c r="J5060" s="1" t="s">
        <v>4</v>
      </c>
      <c r="K5060" s="1" t="s">
        <v>4</v>
      </c>
      <c r="L5060" s="1" t="s">
        <v>4</v>
      </c>
      <c r="M5060" s="1" t="s">
        <v>13</v>
      </c>
      <c r="N5060" s="1" t="s">
        <v>8087</v>
      </c>
      <c r="O5060" s="26">
        <v>43503</v>
      </c>
      <c r="P5060" s="1" t="s">
        <v>8088</v>
      </c>
      <c r="Q5060" s="16">
        <v>2205.7199999999998</v>
      </c>
      <c r="R5060" s="16">
        <v>0</v>
      </c>
      <c r="S5060" s="32">
        <v>2205.7199999999998</v>
      </c>
      <c r="T5060" s="16">
        <v>0</v>
      </c>
      <c r="U5060" s="3">
        <v>0</v>
      </c>
    </row>
    <row r="5061" spans="1:21" ht="30" outlineLevel="4" x14ac:dyDescent="0.25">
      <c r="A5061" s="1" t="s">
        <v>76</v>
      </c>
      <c r="B5061" s="1" t="s">
        <v>77</v>
      </c>
      <c r="C5061" s="4" t="s">
        <v>8073</v>
      </c>
      <c r="D5061" s="19" t="s">
        <v>8074</v>
      </c>
      <c r="E5061" s="1" t="s">
        <v>8074</v>
      </c>
      <c r="F5061" s="19" t="s">
        <v>4</v>
      </c>
      <c r="G5061" s="19" t="s">
        <v>83</v>
      </c>
      <c r="H5061" s="19" t="s">
        <v>8085</v>
      </c>
      <c r="I5061" s="4" t="s">
        <v>8086</v>
      </c>
      <c r="J5061" s="1" t="s">
        <v>4</v>
      </c>
      <c r="K5061" s="1" t="s">
        <v>4</v>
      </c>
      <c r="L5061" s="1" t="s">
        <v>4</v>
      </c>
      <c r="M5061" s="1" t="s">
        <v>13</v>
      </c>
      <c r="N5061" s="1" t="s">
        <v>8089</v>
      </c>
      <c r="O5061" s="26">
        <v>43633</v>
      </c>
      <c r="P5061" s="1" t="s">
        <v>8090</v>
      </c>
      <c r="Q5061" s="16">
        <v>12218.16</v>
      </c>
      <c r="R5061" s="16">
        <v>0</v>
      </c>
      <c r="S5061" s="32">
        <v>12218.16</v>
      </c>
      <c r="T5061" s="16">
        <v>0</v>
      </c>
      <c r="U5061" s="3">
        <v>0</v>
      </c>
    </row>
    <row r="5062" spans="1:21" ht="30" outlineLevel="4" x14ac:dyDescent="0.25">
      <c r="A5062" s="1" t="s">
        <v>76</v>
      </c>
      <c r="B5062" s="1" t="s">
        <v>77</v>
      </c>
      <c r="C5062" s="4" t="s">
        <v>8073</v>
      </c>
      <c r="D5062" s="19" t="s">
        <v>8074</v>
      </c>
      <c r="E5062" s="1" t="s">
        <v>8074</v>
      </c>
      <c r="F5062" s="19" t="s">
        <v>81</v>
      </c>
      <c r="G5062" s="19" t="s">
        <v>4</v>
      </c>
      <c r="H5062" s="19" t="s">
        <v>8085</v>
      </c>
      <c r="I5062" s="4" t="s">
        <v>8086</v>
      </c>
      <c r="J5062" s="1" t="s">
        <v>4</v>
      </c>
      <c r="K5062" s="1" t="s">
        <v>4</v>
      </c>
      <c r="L5062" s="1" t="s">
        <v>4</v>
      </c>
      <c r="M5062" s="1" t="s">
        <v>13</v>
      </c>
      <c r="N5062" s="1" t="s">
        <v>8083</v>
      </c>
      <c r="O5062" s="26">
        <v>43437</v>
      </c>
      <c r="P5062" s="1" t="s">
        <v>8084</v>
      </c>
      <c r="Q5062" s="16">
        <v>20370.91</v>
      </c>
      <c r="R5062" s="16">
        <v>20370.91</v>
      </c>
      <c r="S5062" s="32">
        <v>0</v>
      </c>
      <c r="T5062" s="16">
        <v>0</v>
      </c>
      <c r="U5062" s="3">
        <v>0</v>
      </c>
    </row>
    <row r="5063" spans="1:21" ht="30" outlineLevel="4" x14ac:dyDescent="0.25">
      <c r="A5063" s="1" t="s">
        <v>76</v>
      </c>
      <c r="B5063" s="1" t="s">
        <v>77</v>
      </c>
      <c r="C5063" s="4" t="s">
        <v>8073</v>
      </c>
      <c r="D5063" s="19" t="s">
        <v>8074</v>
      </c>
      <c r="E5063" s="1" t="s">
        <v>8074</v>
      </c>
      <c r="F5063" s="19" t="s">
        <v>81</v>
      </c>
      <c r="G5063" s="19" t="s">
        <v>4</v>
      </c>
      <c r="H5063" s="19" t="s">
        <v>8085</v>
      </c>
      <c r="I5063" s="4" t="s">
        <v>8086</v>
      </c>
      <c r="J5063" s="1" t="s">
        <v>4</v>
      </c>
      <c r="K5063" s="1" t="s">
        <v>4</v>
      </c>
      <c r="L5063" s="1" t="s">
        <v>4</v>
      </c>
      <c r="M5063" s="1" t="s">
        <v>13</v>
      </c>
      <c r="N5063" s="1" t="s">
        <v>8087</v>
      </c>
      <c r="O5063" s="26">
        <v>43503</v>
      </c>
      <c r="P5063" s="1" t="s">
        <v>8088</v>
      </c>
      <c r="Q5063" s="16">
        <v>19852.28</v>
      </c>
      <c r="R5063" s="16">
        <v>19852.28</v>
      </c>
      <c r="S5063" s="32">
        <v>0</v>
      </c>
      <c r="T5063" s="16">
        <v>0</v>
      </c>
      <c r="U5063" s="3">
        <v>0</v>
      </c>
    </row>
    <row r="5064" spans="1:21" ht="30" outlineLevel="4" x14ac:dyDescent="0.25">
      <c r="A5064" s="1" t="s">
        <v>76</v>
      </c>
      <c r="B5064" s="1" t="s">
        <v>77</v>
      </c>
      <c r="C5064" s="4" t="s">
        <v>8073</v>
      </c>
      <c r="D5064" s="19" t="s">
        <v>8074</v>
      </c>
      <c r="E5064" s="1" t="s">
        <v>8074</v>
      </c>
      <c r="F5064" s="19" t="s">
        <v>81</v>
      </c>
      <c r="G5064" s="19" t="s">
        <v>4</v>
      </c>
      <c r="H5064" s="19" t="s">
        <v>8085</v>
      </c>
      <c r="I5064" s="4" t="s">
        <v>8086</v>
      </c>
      <c r="J5064" s="1" t="s">
        <v>4</v>
      </c>
      <c r="K5064" s="1" t="s">
        <v>4</v>
      </c>
      <c r="L5064" s="1" t="s">
        <v>4</v>
      </c>
      <c r="M5064" s="1" t="s">
        <v>13</v>
      </c>
      <c r="N5064" s="1" t="s">
        <v>8089</v>
      </c>
      <c r="O5064" s="26">
        <v>43633</v>
      </c>
      <c r="P5064" s="1" t="s">
        <v>8090</v>
      </c>
      <c r="Q5064" s="16">
        <v>109967.84</v>
      </c>
      <c r="R5064" s="16">
        <v>109967.84</v>
      </c>
      <c r="S5064" s="32">
        <v>0</v>
      </c>
      <c r="T5064" s="16">
        <v>0</v>
      </c>
      <c r="U5064" s="3">
        <v>0</v>
      </c>
    </row>
    <row r="5065" spans="1:21" outlineLevel="3" x14ac:dyDescent="0.25">
      <c r="H5065" s="29" t="s">
        <v>17466</v>
      </c>
      <c r="O5065" s="26"/>
      <c r="Q5065" s="16">
        <f>SUBTOTAL(9,Q5059:Q5064)</f>
        <v>166878.25</v>
      </c>
      <c r="R5065" s="16">
        <f>SUBTOTAL(9,R5059:R5064)</f>
        <v>150191.03</v>
      </c>
      <c r="S5065" s="32">
        <f>SUBTOTAL(9,S5059:S5064)</f>
        <v>16687.22</v>
      </c>
      <c r="T5065" s="16">
        <f>SUBTOTAL(9,T5059:T5064)</f>
        <v>0</v>
      </c>
      <c r="U5065" s="3">
        <f>SUBTOTAL(9,U5059:U5064)</f>
        <v>0</v>
      </c>
    </row>
    <row r="5066" spans="1:21" outlineLevel="4" x14ac:dyDescent="0.25">
      <c r="A5066" s="1" t="s">
        <v>119</v>
      </c>
      <c r="B5066" s="1" t="s">
        <v>120</v>
      </c>
      <c r="C5066" s="4" t="s">
        <v>8073</v>
      </c>
      <c r="D5066" s="19" t="s">
        <v>8091</v>
      </c>
      <c r="E5066" s="1" t="s">
        <v>8091</v>
      </c>
      <c r="F5066" s="19" t="s">
        <v>4</v>
      </c>
      <c r="G5066" s="19" t="s">
        <v>123</v>
      </c>
      <c r="H5066" s="19" t="s">
        <v>125</v>
      </c>
      <c r="I5066" s="6" t="s">
        <v>18248</v>
      </c>
      <c r="J5066" s="1" t="s">
        <v>4</v>
      </c>
      <c r="K5066" s="1" t="s">
        <v>4</v>
      </c>
      <c r="L5066" s="1" t="s">
        <v>4</v>
      </c>
      <c r="M5066" s="1" t="s">
        <v>13</v>
      </c>
      <c r="N5066" s="1" t="s">
        <v>8092</v>
      </c>
      <c r="O5066" s="26">
        <v>43363</v>
      </c>
      <c r="P5066" s="1" t="s">
        <v>23</v>
      </c>
      <c r="Q5066" s="16">
        <v>28884.5</v>
      </c>
      <c r="R5066" s="16">
        <v>0</v>
      </c>
      <c r="S5066" s="32">
        <v>28884.5</v>
      </c>
      <c r="T5066" s="16">
        <v>0</v>
      </c>
      <c r="U5066" s="3">
        <v>0</v>
      </c>
    </row>
    <row r="5067" spans="1:21" outlineLevel="4" x14ac:dyDescent="0.25">
      <c r="A5067" s="1" t="s">
        <v>119</v>
      </c>
      <c r="B5067" s="1" t="s">
        <v>120</v>
      </c>
      <c r="C5067" s="4" t="s">
        <v>8073</v>
      </c>
      <c r="D5067" s="19" t="s">
        <v>8091</v>
      </c>
      <c r="E5067" s="1" t="s">
        <v>8091</v>
      </c>
      <c r="F5067" s="19" t="s">
        <v>4</v>
      </c>
      <c r="G5067" s="19" t="s">
        <v>123</v>
      </c>
      <c r="H5067" s="19" t="s">
        <v>125</v>
      </c>
      <c r="I5067" s="6" t="s">
        <v>18248</v>
      </c>
      <c r="J5067" s="1" t="s">
        <v>4</v>
      </c>
      <c r="K5067" s="1" t="s">
        <v>4</v>
      </c>
      <c r="L5067" s="1" t="s">
        <v>4</v>
      </c>
      <c r="M5067" s="1" t="s">
        <v>13</v>
      </c>
      <c r="N5067" s="1" t="s">
        <v>8093</v>
      </c>
      <c r="O5067" s="26">
        <v>43419</v>
      </c>
      <c r="P5067" s="1" t="s">
        <v>23</v>
      </c>
      <c r="Q5067" s="16">
        <v>14395.25</v>
      </c>
      <c r="R5067" s="16">
        <v>0</v>
      </c>
      <c r="S5067" s="32">
        <v>14395.25</v>
      </c>
      <c r="T5067" s="16">
        <v>0</v>
      </c>
      <c r="U5067" s="3">
        <v>0</v>
      </c>
    </row>
    <row r="5068" spans="1:21" outlineLevel="4" x14ac:dyDescent="0.25">
      <c r="A5068" s="1" t="s">
        <v>119</v>
      </c>
      <c r="B5068" s="1" t="s">
        <v>120</v>
      </c>
      <c r="C5068" s="4" t="s">
        <v>8073</v>
      </c>
      <c r="D5068" s="19" t="s">
        <v>8091</v>
      </c>
      <c r="E5068" s="1" t="s">
        <v>8091</v>
      </c>
      <c r="F5068" s="19" t="s">
        <v>4</v>
      </c>
      <c r="G5068" s="19" t="s">
        <v>123</v>
      </c>
      <c r="H5068" s="19" t="s">
        <v>125</v>
      </c>
      <c r="I5068" s="6" t="s">
        <v>18248</v>
      </c>
      <c r="J5068" s="1" t="s">
        <v>4</v>
      </c>
      <c r="K5068" s="1" t="s">
        <v>4</v>
      </c>
      <c r="L5068" s="1" t="s">
        <v>4</v>
      </c>
      <c r="M5068" s="1" t="s">
        <v>13</v>
      </c>
      <c r="N5068" s="1" t="s">
        <v>8094</v>
      </c>
      <c r="O5068" s="26">
        <v>43479</v>
      </c>
      <c r="P5068" s="1" t="s">
        <v>23</v>
      </c>
      <c r="Q5068" s="16">
        <v>14395.25</v>
      </c>
      <c r="R5068" s="16">
        <v>0</v>
      </c>
      <c r="S5068" s="32">
        <v>14395.25</v>
      </c>
      <c r="T5068" s="16">
        <v>0</v>
      </c>
      <c r="U5068" s="3">
        <v>0</v>
      </c>
    </row>
    <row r="5069" spans="1:21" outlineLevel="3" x14ac:dyDescent="0.25">
      <c r="H5069" s="29" t="s">
        <v>16594</v>
      </c>
      <c r="I5069" s="23"/>
      <c r="O5069" s="26"/>
      <c r="Q5069" s="16">
        <f>SUBTOTAL(9,Q5066:Q5068)</f>
        <v>57675</v>
      </c>
      <c r="R5069" s="16">
        <f>SUBTOTAL(9,R5066:R5068)</f>
        <v>0</v>
      </c>
      <c r="S5069" s="32">
        <f>SUBTOTAL(9,S5066:S5068)</f>
        <v>57675</v>
      </c>
      <c r="T5069" s="16">
        <f>SUBTOTAL(9,T5066:T5068)</f>
        <v>0</v>
      </c>
      <c r="U5069" s="3">
        <f>SUBTOTAL(9,U5066:U5068)</f>
        <v>0</v>
      </c>
    </row>
    <row r="5070" spans="1:21" outlineLevel="4" x14ac:dyDescent="0.25">
      <c r="A5070" s="1" t="s">
        <v>119</v>
      </c>
      <c r="B5070" s="1" t="s">
        <v>120</v>
      </c>
      <c r="C5070" s="4" t="s">
        <v>8073</v>
      </c>
      <c r="D5070" s="19" t="s">
        <v>8091</v>
      </c>
      <c r="E5070" s="1" t="s">
        <v>8091</v>
      </c>
      <c r="F5070" s="19" t="s">
        <v>4</v>
      </c>
      <c r="G5070" s="19" t="s">
        <v>123</v>
      </c>
      <c r="H5070" s="19" t="s">
        <v>128</v>
      </c>
      <c r="I5070" s="6" t="s">
        <v>18247</v>
      </c>
      <c r="J5070" s="1" t="s">
        <v>4</v>
      </c>
      <c r="K5070" s="1" t="s">
        <v>4</v>
      </c>
      <c r="L5070" s="1" t="s">
        <v>4</v>
      </c>
      <c r="M5070" s="1" t="s">
        <v>13</v>
      </c>
      <c r="N5070" s="1" t="s">
        <v>8092</v>
      </c>
      <c r="O5070" s="26">
        <v>43363</v>
      </c>
      <c r="P5070" s="1" t="s">
        <v>23</v>
      </c>
      <c r="Q5070" s="16">
        <v>4099.5</v>
      </c>
      <c r="R5070" s="16">
        <v>0</v>
      </c>
      <c r="S5070" s="32">
        <v>4099.5</v>
      </c>
      <c r="T5070" s="16">
        <v>0</v>
      </c>
      <c r="U5070" s="3">
        <v>0</v>
      </c>
    </row>
    <row r="5071" spans="1:21" outlineLevel="4" x14ac:dyDescent="0.25">
      <c r="A5071" s="1" t="s">
        <v>119</v>
      </c>
      <c r="B5071" s="1" t="s">
        <v>120</v>
      </c>
      <c r="C5071" s="4" t="s">
        <v>8073</v>
      </c>
      <c r="D5071" s="19" t="s">
        <v>8091</v>
      </c>
      <c r="E5071" s="1" t="s">
        <v>8091</v>
      </c>
      <c r="F5071" s="19" t="s">
        <v>4</v>
      </c>
      <c r="G5071" s="19" t="s">
        <v>123</v>
      </c>
      <c r="H5071" s="19" t="s">
        <v>128</v>
      </c>
      <c r="I5071" s="6" t="s">
        <v>18247</v>
      </c>
      <c r="J5071" s="1" t="s">
        <v>4</v>
      </c>
      <c r="K5071" s="1" t="s">
        <v>4</v>
      </c>
      <c r="L5071" s="1" t="s">
        <v>4</v>
      </c>
      <c r="M5071" s="1" t="s">
        <v>13</v>
      </c>
      <c r="N5071" s="1" t="s">
        <v>8093</v>
      </c>
      <c r="O5071" s="26">
        <v>43419</v>
      </c>
      <c r="P5071" s="1" t="s">
        <v>23</v>
      </c>
      <c r="Q5071" s="16">
        <v>2041.75</v>
      </c>
      <c r="R5071" s="16">
        <v>0</v>
      </c>
      <c r="S5071" s="32">
        <v>2041.75</v>
      </c>
      <c r="T5071" s="16">
        <v>0</v>
      </c>
      <c r="U5071" s="3">
        <v>0</v>
      </c>
    </row>
    <row r="5072" spans="1:21" outlineLevel="4" x14ac:dyDescent="0.25">
      <c r="A5072" s="1" t="s">
        <v>119</v>
      </c>
      <c r="B5072" s="1" t="s">
        <v>120</v>
      </c>
      <c r="C5072" s="4" t="s">
        <v>8073</v>
      </c>
      <c r="D5072" s="19" t="s">
        <v>8091</v>
      </c>
      <c r="E5072" s="1" t="s">
        <v>8091</v>
      </c>
      <c r="F5072" s="19" t="s">
        <v>4</v>
      </c>
      <c r="G5072" s="19" t="s">
        <v>123</v>
      </c>
      <c r="H5072" s="19" t="s">
        <v>128</v>
      </c>
      <c r="I5072" s="6" t="s">
        <v>18247</v>
      </c>
      <c r="J5072" s="1" t="s">
        <v>4</v>
      </c>
      <c r="K5072" s="1" t="s">
        <v>4</v>
      </c>
      <c r="L5072" s="1" t="s">
        <v>4</v>
      </c>
      <c r="M5072" s="1" t="s">
        <v>13</v>
      </c>
      <c r="N5072" s="1" t="s">
        <v>8094</v>
      </c>
      <c r="O5072" s="26">
        <v>43479</v>
      </c>
      <c r="P5072" s="1" t="s">
        <v>23</v>
      </c>
      <c r="Q5072" s="16">
        <v>2041.75</v>
      </c>
      <c r="R5072" s="16">
        <v>0</v>
      </c>
      <c r="S5072" s="32">
        <v>2041.75</v>
      </c>
      <c r="T5072" s="16">
        <v>0</v>
      </c>
      <c r="U5072" s="3">
        <v>0</v>
      </c>
    </row>
    <row r="5073" spans="1:21" outlineLevel="3" x14ac:dyDescent="0.25">
      <c r="H5073" s="29" t="s">
        <v>16595</v>
      </c>
      <c r="I5073" s="23"/>
      <c r="O5073" s="26"/>
      <c r="Q5073" s="16">
        <f>SUBTOTAL(9,Q5070:Q5072)</f>
        <v>8183</v>
      </c>
      <c r="R5073" s="16">
        <f>SUBTOTAL(9,R5070:R5072)</f>
        <v>0</v>
      </c>
      <c r="S5073" s="32">
        <f>SUBTOTAL(9,S5070:S5072)</f>
        <v>8183</v>
      </c>
      <c r="T5073" s="16">
        <f>SUBTOTAL(9,T5070:T5072)</f>
        <v>0</v>
      </c>
      <c r="U5073" s="3">
        <f>SUBTOTAL(9,U5070:U5072)</f>
        <v>0</v>
      </c>
    </row>
    <row r="5074" spans="1:21" outlineLevel="4" x14ac:dyDescent="0.25">
      <c r="A5074" s="1" t="s">
        <v>119</v>
      </c>
      <c r="B5074" s="1" t="s">
        <v>120</v>
      </c>
      <c r="C5074" s="4" t="s">
        <v>8073</v>
      </c>
      <c r="D5074" s="19" t="s">
        <v>8091</v>
      </c>
      <c r="E5074" s="1" t="s">
        <v>8091</v>
      </c>
      <c r="F5074" s="19" t="s">
        <v>4</v>
      </c>
      <c r="G5074" s="19" t="s">
        <v>123</v>
      </c>
      <c r="H5074" s="19" t="s">
        <v>129</v>
      </c>
      <c r="I5074" s="6" t="s">
        <v>18246</v>
      </c>
      <c r="J5074" s="1" t="s">
        <v>4</v>
      </c>
      <c r="K5074" s="1" t="s">
        <v>4</v>
      </c>
      <c r="L5074" s="1" t="s">
        <v>4</v>
      </c>
      <c r="M5074" s="1" t="s">
        <v>13</v>
      </c>
      <c r="N5074" s="1" t="s">
        <v>8092</v>
      </c>
      <c r="O5074" s="26">
        <v>43363</v>
      </c>
      <c r="P5074" s="1" t="s">
        <v>23</v>
      </c>
      <c r="Q5074" s="16">
        <v>31058.5</v>
      </c>
      <c r="R5074" s="16">
        <v>0</v>
      </c>
      <c r="S5074" s="32">
        <v>31058.5</v>
      </c>
      <c r="T5074" s="16">
        <v>0</v>
      </c>
      <c r="U5074" s="3">
        <v>0</v>
      </c>
    </row>
    <row r="5075" spans="1:21" outlineLevel="4" x14ac:dyDescent="0.25">
      <c r="A5075" s="1" t="s">
        <v>119</v>
      </c>
      <c r="B5075" s="1" t="s">
        <v>120</v>
      </c>
      <c r="C5075" s="4" t="s">
        <v>8073</v>
      </c>
      <c r="D5075" s="19" t="s">
        <v>8091</v>
      </c>
      <c r="E5075" s="1" t="s">
        <v>8091</v>
      </c>
      <c r="F5075" s="19" t="s">
        <v>4</v>
      </c>
      <c r="G5075" s="19" t="s">
        <v>123</v>
      </c>
      <c r="H5075" s="19" t="s">
        <v>129</v>
      </c>
      <c r="I5075" s="6" t="s">
        <v>18246</v>
      </c>
      <c r="J5075" s="1" t="s">
        <v>4</v>
      </c>
      <c r="K5075" s="1" t="s">
        <v>4</v>
      </c>
      <c r="L5075" s="1" t="s">
        <v>4</v>
      </c>
      <c r="M5075" s="1" t="s">
        <v>13</v>
      </c>
      <c r="N5075" s="1" t="s">
        <v>8093</v>
      </c>
      <c r="O5075" s="26">
        <v>43419</v>
      </c>
      <c r="P5075" s="1" t="s">
        <v>23</v>
      </c>
      <c r="Q5075" s="16">
        <v>15529.25</v>
      </c>
      <c r="R5075" s="16">
        <v>0</v>
      </c>
      <c r="S5075" s="32">
        <v>15529.25</v>
      </c>
      <c r="T5075" s="16">
        <v>0</v>
      </c>
      <c r="U5075" s="3">
        <v>0</v>
      </c>
    </row>
    <row r="5076" spans="1:21" outlineLevel="4" x14ac:dyDescent="0.25">
      <c r="A5076" s="1" t="s">
        <v>119</v>
      </c>
      <c r="B5076" s="1" t="s">
        <v>120</v>
      </c>
      <c r="C5076" s="4" t="s">
        <v>8073</v>
      </c>
      <c r="D5076" s="19" t="s">
        <v>8091</v>
      </c>
      <c r="E5076" s="1" t="s">
        <v>8091</v>
      </c>
      <c r="F5076" s="19" t="s">
        <v>4</v>
      </c>
      <c r="G5076" s="19" t="s">
        <v>123</v>
      </c>
      <c r="H5076" s="19" t="s">
        <v>129</v>
      </c>
      <c r="I5076" s="6" t="s">
        <v>18246</v>
      </c>
      <c r="J5076" s="1" t="s">
        <v>4</v>
      </c>
      <c r="K5076" s="1" t="s">
        <v>4</v>
      </c>
      <c r="L5076" s="1" t="s">
        <v>4</v>
      </c>
      <c r="M5076" s="1" t="s">
        <v>13</v>
      </c>
      <c r="N5076" s="1" t="s">
        <v>8094</v>
      </c>
      <c r="O5076" s="26">
        <v>43479</v>
      </c>
      <c r="P5076" s="1" t="s">
        <v>23</v>
      </c>
      <c r="Q5076" s="16">
        <v>15529.25</v>
      </c>
      <c r="R5076" s="16">
        <v>0</v>
      </c>
      <c r="S5076" s="32">
        <v>15529.25</v>
      </c>
      <c r="T5076" s="16">
        <v>0</v>
      </c>
      <c r="U5076" s="3">
        <v>0</v>
      </c>
    </row>
    <row r="5077" spans="1:21" outlineLevel="3" x14ac:dyDescent="0.25">
      <c r="H5077" s="29" t="s">
        <v>16596</v>
      </c>
      <c r="O5077" s="26"/>
      <c r="Q5077" s="16">
        <f>SUBTOTAL(9,Q5074:Q5076)</f>
        <v>62117</v>
      </c>
      <c r="R5077" s="16">
        <f>SUBTOTAL(9,R5074:R5076)</f>
        <v>0</v>
      </c>
      <c r="S5077" s="32">
        <f>SUBTOTAL(9,S5074:S5076)</f>
        <v>62117</v>
      </c>
      <c r="T5077" s="16">
        <f>SUBTOTAL(9,T5074:T5076)</f>
        <v>0</v>
      </c>
      <c r="U5077" s="3">
        <f>SUBTOTAL(9,U5074:U5076)</f>
        <v>0</v>
      </c>
    </row>
    <row r="5078" spans="1:21" outlineLevel="2" x14ac:dyDescent="0.25">
      <c r="C5078" s="5" t="s">
        <v>16032</v>
      </c>
      <c r="O5078" s="26"/>
      <c r="Q5078" s="16">
        <f>SUBTOTAL(9,Q5055:Q5076)</f>
        <v>517640.25</v>
      </c>
      <c r="R5078" s="16">
        <f>SUBTOTAL(9,R5055:R5076)</f>
        <v>150191.03</v>
      </c>
      <c r="S5078" s="32">
        <f>SUBTOTAL(9,S5055:S5076)</f>
        <v>367449.22</v>
      </c>
      <c r="T5078" s="16">
        <f>SUBTOTAL(9,T5055:T5076)</f>
        <v>0</v>
      </c>
      <c r="U5078" s="3">
        <f>SUBTOTAL(9,U5055:U5076)</f>
        <v>0</v>
      </c>
    </row>
    <row r="5079" spans="1:21" ht="30" outlineLevel="4" x14ac:dyDescent="0.25">
      <c r="A5079" s="1" t="s">
        <v>119</v>
      </c>
      <c r="B5079" s="1" t="s">
        <v>120</v>
      </c>
      <c r="C5079" s="4" t="s">
        <v>8095</v>
      </c>
      <c r="D5079" s="19" t="s">
        <v>8096</v>
      </c>
      <c r="E5079" s="1" t="s">
        <v>8096</v>
      </c>
      <c r="F5079" s="19" t="s">
        <v>4</v>
      </c>
      <c r="G5079" s="19" t="s">
        <v>49</v>
      </c>
      <c r="H5079" s="19" t="s">
        <v>8101</v>
      </c>
      <c r="I5079" s="4" t="s">
        <v>8102</v>
      </c>
      <c r="J5079" s="1" t="s">
        <v>4</v>
      </c>
      <c r="K5079" s="1" t="s">
        <v>8097</v>
      </c>
      <c r="L5079" s="1" t="s">
        <v>8098</v>
      </c>
      <c r="M5079" s="1" t="s">
        <v>8099</v>
      </c>
      <c r="N5079" s="1" t="s">
        <v>8100</v>
      </c>
      <c r="O5079" s="26">
        <v>43315</v>
      </c>
      <c r="P5079" s="1" t="s">
        <v>23</v>
      </c>
      <c r="Q5079" s="16">
        <v>2254.96</v>
      </c>
      <c r="R5079" s="16">
        <v>0</v>
      </c>
      <c r="S5079" s="32">
        <v>2254.96</v>
      </c>
      <c r="T5079" s="16">
        <v>0</v>
      </c>
      <c r="U5079" s="3">
        <v>0</v>
      </c>
    </row>
    <row r="5080" spans="1:21" ht="30" outlineLevel="4" x14ac:dyDescent="0.25">
      <c r="A5080" s="1" t="s">
        <v>119</v>
      </c>
      <c r="B5080" s="1" t="s">
        <v>120</v>
      </c>
      <c r="C5080" s="4" t="s">
        <v>8095</v>
      </c>
      <c r="D5080" s="19" t="s">
        <v>8096</v>
      </c>
      <c r="E5080" s="1" t="s">
        <v>8096</v>
      </c>
      <c r="F5080" s="19" t="s">
        <v>56</v>
      </c>
      <c r="G5080" s="19" t="s">
        <v>4</v>
      </c>
      <c r="H5080" s="19" t="s">
        <v>8101</v>
      </c>
      <c r="I5080" s="4" t="s">
        <v>8102</v>
      </c>
      <c r="J5080" s="1" t="s">
        <v>4</v>
      </c>
      <c r="K5080" s="1" t="s">
        <v>8097</v>
      </c>
      <c r="L5080" s="1" t="s">
        <v>8098</v>
      </c>
      <c r="M5080" s="1" t="s">
        <v>8099</v>
      </c>
      <c r="N5080" s="1" t="s">
        <v>8100</v>
      </c>
      <c r="O5080" s="26">
        <v>43315</v>
      </c>
      <c r="P5080" s="1" t="s">
        <v>23</v>
      </c>
      <c r="Q5080" s="16">
        <v>36081.050000000003</v>
      </c>
      <c r="R5080" s="16">
        <v>36081.050000000003</v>
      </c>
      <c r="S5080" s="32">
        <v>0</v>
      </c>
      <c r="T5080" s="16">
        <v>0</v>
      </c>
      <c r="U5080" s="3">
        <v>0</v>
      </c>
    </row>
    <row r="5081" spans="1:21" outlineLevel="3" x14ac:dyDescent="0.25">
      <c r="H5081" s="29" t="s">
        <v>17467</v>
      </c>
      <c r="O5081" s="26"/>
      <c r="Q5081" s="16">
        <f>SUBTOTAL(9,Q5079:Q5080)</f>
        <v>38336.01</v>
      </c>
      <c r="R5081" s="16">
        <f>SUBTOTAL(9,R5079:R5080)</f>
        <v>36081.050000000003</v>
      </c>
      <c r="S5081" s="32">
        <f>SUBTOTAL(9,S5079:S5080)</f>
        <v>2254.96</v>
      </c>
      <c r="T5081" s="16">
        <f>SUBTOTAL(9,T5079:T5080)</f>
        <v>0</v>
      </c>
      <c r="U5081" s="3">
        <f>SUBTOTAL(9,U5079:U5080)</f>
        <v>0</v>
      </c>
    </row>
    <row r="5082" spans="1:21" ht="30" outlineLevel="4" x14ac:dyDescent="0.25">
      <c r="A5082" s="1" t="s">
        <v>206</v>
      </c>
      <c r="B5082" s="1" t="s">
        <v>207</v>
      </c>
      <c r="C5082" s="4" t="s">
        <v>8095</v>
      </c>
      <c r="D5082" s="19" t="s">
        <v>8096</v>
      </c>
      <c r="E5082" s="1" t="s">
        <v>8103</v>
      </c>
      <c r="F5082" s="19" t="s">
        <v>4</v>
      </c>
      <c r="G5082" s="19" t="s">
        <v>1139</v>
      </c>
      <c r="H5082" s="19" t="s">
        <v>8107</v>
      </c>
      <c r="I5082" s="4" t="s">
        <v>8108</v>
      </c>
      <c r="J5082" s="1" t="s">
        <v>8104</v>
      </c>
      <c r="K5082" s="1" t="s">
        <v>4</v>
      </c>
      <c r="L5082" s="1" t="s">
        <v>4</v>
      </c>
      <c r="M5082" s="1" t="s">
        <v>13</v>
      </c>
      <c r="N5082" s="1" t="s">
        <v>8105</v>
      </c>
      <c r="O5082" s="26">
        <v>43465</v>
      </c>
      <c r="P5082" s="1" t="s">
        <v>8106</v>
      </c>
      <c r="Q5082" s="16">
        <v>3549</v>
      </c>
      <c r="R5082" s="16">
        <v>0</v>
      </c>
      <c r="S5082" s="32">
        <v>3549</v>
      </c>
      <c r="T5082" s="16">
        <v>0</v>
      </c>
      <c r="U5082" s="3">
        <v>0</v>
      </c>
    </row>
    <row r="5083" spans="1:21" ht="30" outlineLevel="4" x14ac:dyDescent="0.25">
      <c r="A5083" s="1" t="s">
        <v>206</v>
      </c>
      <c r="B5083" s="1" t="s">
        <v>207</v>
      </c>
      <c r="C5083" s="4" t="s">
        <v>8095</v>
      </c>
      <c r="D5083" s="19" t="s">
        <v>8096</v>
      </c>
      <c r="E5083" s="1" t="s">
        <v>8103</v>
      </c>
      <c r="F5083" s="19" t="s">
        <v>4</v>
      </c>
      <c r="G5083" s="19" t="s">
        <v>1139</v>
      </c>
      <c r="H5083" s="19" t="s">
        <v>8107</v>
      </c>
      <c r="I5083" s="4" t="s">
        <v>8108</v>
      </c>
      <c r="J5083" s="1" t="s">
        <v>8104</v>
      </c>
      <c r="K5083" s="1" t="s">
        <v>4</v>
      </c>
      <c r="L5083" s="1" t="s">
        <v>4</v>
      </c>
      <c r="M5083" s="1" t="s">
        <v>13</v>
      </c>
      <c r="N5083" s="1" t="s">
        <v>8109</v>
      </c>
      <c r="O5083" s="26">
        <v>43493</v>
      </c>
      <c r="P5083" s="1" t="s">
        <v>8110</v>
      </c>
      <c r="Q5083" s="16">
        <v>1939</v>
      </c>
      <c r="R5083" s="16">
        <v>0</v>
      </c>
      <c r="S5083" s="32">
        <v>1939</v>
      </c>
      <c r="T5083" s="16">
        <v>0</v>
      </c>
      <c r="U5083" s="3">
        <v>0</v>
      </c>
    </row>
    <row r="5084" spans="1:21" ht="30" outlineLevel="4" x14ac:dyDescent="0.25">
      <c r="A5084" s="1" t="s">
        <v>206</v>
      </c>
      <c r="B5084" s="1" t="s">
        <v>207</v>
      </c>
      <c r="C5084" s="4" t="s">
        <v>8095</v>
      </c>
      <c r="D5084" s="19" t="s">
        <v>8096</v>
      </c>
      <c r="E5084" s="1" t="s">
        <v>8103</v>
      </c>
      <c r="F5084" s="19" t="s">
        <v>4</v>
      </c>
      <c r="G5084" s="19" t="s">
        <v>1139</v>
      </c>
      <c r="H5084" s="19" t="s">
        <v>8107</v>
      </c>
      <c r="I5084" s="4" t="s">
        <v>8108</v>
      </c>
      <c r="J5084" s="1" t="s">
        <v>8104</v>
      </c>
      <c r="K5084" s="1" t="s">
        <v>4</v>
      </c>
      <c r="L5084" s="1" t="s">
        <v>4</v>
      </c>
      <c r="M5084" s="1" t="s">
        <v>13</v>
      </c>
      <c r="N5084" s="1" t="s">
        <v>8111</v>
      </c>
      <c r="O5084" s="26">
        <v>43510</v>
      </c>
      <c r="P5084" s="1" t="s">
        <v>8112</v>
      </c>
      <c r="Q5084" s="16">
        <v>1323.7</v>
      </c>
      <c r="R5084" s="16">
        <v>0</v>
      </c>
      <c r="S5084" s="32">
        <v>1323.7</v>
      </c>
      <c r="T5084" s="16">
        <v>0</v>
      </c>
      <c r="U5084" s="3">
        <v>0</v>
      </c>
    </row>
    <row r="5085" spans="1:21" ht="30" outlineLevel="4" x14ac:dyDescent="0.25">
      <c r="A5085" s="1" t="s">
        <v>206</v>
      </c>
      <c r="B5085" s="1" t="s">
        <v>207</v>
      </c>
      <c r="C5085" s="4" t="s">
        <v>8095</v>
      </c>
      <c r="D5085" s="19" t="s">
        <v>8096</v>
      </c>
      <c r="E5085" s="1" t="s">
        <v>8113</v>
      </c>
      <c r="F5085" s="19" t="s">
        <v>4</v>
      </c>
      <c r="G5085" s="19" t="s">
        <v>1139</v>
      </c>
      <c r="H5085" s="19" t="s">
        <v>8107</v>
      </c>
      <c r="I5085" s="4" t="s">
        <v>8108</v>
      </c>
      <c r="J5085" s="1" t="s">
        <v>8104</v>
      </c>
      <c r="K5085" s="1" t="s">
        <v>4</v>
      </c>
      <c r="L5085" s="1" t="s">
        <v>4</v>
      </c>
      <c r="M5085" s="1" t="s">
        <v>13</v>
      </c>
      <c r="N5085" s="1" t="s">
        <v>8114</v>
      </c>
      <c r="O5085" s="26">
        <v>43549</v>
      </c>
      <c r="P5085" s="1" t="s">
        <v>8115</v>
      </c>
      <c r="Q5085" s="16">
        <v>1561</v>
      </c>
      <c r="R5085" s="16">
        <v>0</v>
      </c>
      <c r="S5085" s="32">
        <v>1561</v>
      </c>
      <c r="T5085" s="16">
        <v>0</v>
      </c>
      <c r="U5085" s="3">
        <v>0</v>
      </c>
    </row>
    <row r="5086" spans="1:21" ht="30" outlineLevel="4" x14ac:dyDescent="0.25">
      <c r="A5086" s="1" t="s">
        <v>206</v>
      </c>
      <c r="B5086" s="1" t="s">
        <v>207</v>
      </c>
      <c r="C5086" s="4" t="s">
        <v>8095</v>
      </c>
      <c r="D5086" s="19" t="s">
        <v>8096</v>
      </c>
      <c r="E5086" s="1" t="s">
        <v>8113</v>
      </c>
      <c r="F5086" s="19" t="s">
        <v>4</v>
      </c>
      <c r="G5086" s="19" t="s">
        <v>1139</v>
      </c>
      <c r="H5086" s="19" t="s">
        <v>8107</v>
      </c>
      <c r="I5086" s="4" t="s">
        <v>8108</v>
      </c>
      <c r="J5086" s="1" t="s">
        <v>8104</v>
      </c>
      <c r="K5086" s="1" t="s">
        <v>4</v>
      </c>
      <c r="L5086" s="1" t="s">
        <v>4</v>
      </c>
      <c r="M5086" s="1" t="s">
        <v>13</v>
      </c>
      <c r="N5086" s="1" t="s">
        <v>8116</v>
      </c>
      <c r="O5086" s="26">
        <v>43571</v>
      </c>
      <c r="P5086" s="1" t="s">
        <v>8117</v>
      </c>
      <c r="Q5086" s="16">
        <v>1483.3</v>
      </c>
      <c r="R5086" s="16">
        <v>0</v>
      </c>
      <c r="S5086" s="32">
        <v>1483.3</v>
      </c>
      <c r="T5086" s="16">
        <v>0</v>
      </c>
      <c r="U5086" s="3">
        <v>0</v>
      </c>
    </row>
    <row r="5087" spans="1:21" ht="30" outlineLevel="4" x14ac:dyDescent="0.25">
      <c r="A5087" s="1" t="s">
        <v>206</v>
      </c>
      <c r="B5087" s="1" t="s">
        <v>207</v>
      </c>
      <c r="C5087" s="4" t="s">
        <v>8095</v>
      </c>
      <c r="D5087" s="19" t="s">
        <v>8096</v>
      </c>
      <c r="E5087" s="1" t="s">
        <v>8113</v>
      </c>
      <c r="F5087" s="19" t="s">
        <v>4</v>
      </c>
      <c r="G5087" s="19" t="s">
        <v>1139</v>
      </c>
      <c r="H5087" s="19" t="s">
        <v>8107</v>
      </c>
      <c r="I5087" s="4" t="s">
        <v>8108</v>
      </c>
      <c r="J5087" s="1" t="s">
        <v>8104</v>
      </c>
      <c r="K5087" s="1" t="s">
        <v>4</v>
      </c>
      <c r="L5087" s="1" t="s">
        <v>4</v>
      </c>
      <c r="M5087" s="1" t="s">
        <v>13</v>
      </c>
      <c r="N5087" s="1" t="s">
        <v>8118</v>
      </c>
      <c r="O5087" s="26">
        <v>43621</v>
      </c>
      <c r="P5087" s="1" t="s">
        <v>8119</v>
      </c>
      <c r="Q5087" s="16">
        <v>1554</v>
      </c>
      <c r="R5087" s="16">
        <v>0</v>
      </c>
      <c r="S5087" s="32">
        <v>1554</v>
      </c>
      <c r="T5087" s="16">
        <v>0</v>
      </c>
      <c r="U5087" s="3">
        <v>0</v>
      </c>
    </row>
    <row r="5088" spans="1:21" ht="30" outlineLevel="4" x14ac:dyDescent="0.25">
      <c r="A5088" s="1" t="s">
        <v>206</v>
      </c>
      <c r="B5088" s="1" t="s">
        <v>207</v>
      </c>
      <c r="C5088" s="4" t="s">
        <v>8095</v>
      </c>
      <c r="D5088" s="19" t="s">
        <v>8096</v>
      </c>
      <c r="E5088" s="1" t="s">
        <v>8113</v>
      </c>
      <c r="F5088" s="19" t="s">
        <v>4</v>
      </c>
      <c r="G5088" s="19" t="s">
        <v>1139</v>
      </c>
      <c r="H5088" s="19" t="s">
        <v>8107</v>
      </c>
      <c r="I5088" s="4" t="s">
        <v>8108</v>
      </c>
      <c r="J5088" s="1" t="s">
        <v>8104</v>
      </c>
      <c r="K5088" s="1" t="s">
        <v>4</v>
      </c>
      <c r="L5088" s="1" t="s">
        <v>4</v>
      </c>
      <c r="M5088" s="1" t="s">
        <v>13</v>
      </c>
      <c r="N5088" s="1" t="s">
        <v>8120</v>
      </c>
      <c r="O5088" s="26">
        <v>43635</v>
      </c>
      <c r="P5088" s="1" t="s">
        <v>8121</v>
      </c>
      <c r="Q5088" s="16">
        <v>1766.1</v>
      </c>
      <c r="R5088" s="16">
        <v>0</v>
      </c>
      <c r="S5088" s="32">
        <v>1766.1</v>
      </c>
      <c r="T5088" s="16">
        <v>0</v>
      </c>
      <c r="U5088" s="3">
        <v>0</v>
      </c>
    </row>
    <row r="5089" spans="1:21" outlineLevel="3" x14ac:dyDescent="0.25">
      <c r="H5089" s="29" t="s">
        <v>17468</v>
      </c>
      <c r="O5089" s="26"/>
      <c r="Q5089" s="16">
        <f>SUBTOTAL(9,Q5082:Q5088)</f>
        <v>13176.1</v>
      </c>
      <c r="R5089" s="16">
        <f>SUBTOTAL(9,R5082:R5088)</f>
        <v>0</v>
      </c>
      <c r="S5089" s="32">
        <f>SUBTOTAL(9,S5082:S5088)</f>
        <v>13176.1</v>
      </c>
      <c r="T5089" s="16">
        <f>SUBTOTAL(9,T5082:T5088)</f>
        <v>0</v>
      </c>
      <c r="U5089" s="3">
        <f>SUBTOTAL(9,U5082:U5088)</f>
        <v>0</v>
      </c>
    </row>
    <row r="5090" spans="1:21" ht="30" outlineLevel="4" x14ac:dyDescent="0.25">
      <c r="A5090" s="1" t="s">
        <v>206</v>
      </c>
      <c r="B5090" s="1" t="s">
        <v>207</v>
      </c>
      <c r="C5090" s="4" t="s">
        <v>8095</v>
      </c>
      <c r="D5090" s="19" t="s">
        <v>8096</v>
      </c>
      <c r="E5090" s="1" t="s">
        <v>8103</v>
      </c>
      <c r="F5090" s="19" t="s">
        <v>4</v>
      </c>
      <c r="G5090" s="19" t="s">
        <v>1139</v>
      </c>
      <c r="H5090" s="19" t="s">
        <v>8122</v>
      </c>
      <c r="I5090" s="4" t="s">
        <v>8123</v>
      </c>
      <c r="J5090" s="1" t="s">
        <v>8104</v>
      </c>
      <c r="K5090" s="1" t="s">
        <v>4</v>
      </c>
      <c r="L5090" s="1" t="s">
        <v>4</v>
      </c>
      <c r="M5090" s="1" t="s">
        <v>13</v>
      </c>
      <c r="N5090" s="1" t="s">
        <v>8105</v>
      </c>
      <c r="O5090" s="26">
        <v>43465</v>
      </c>
      <c r="P5090" s="1" t="s">
        <v>8106</v>
      </c>
      <c r="Q5090" s="16">
        <v>5530</v>
      </c>
      <c r="R5090" s="16">
        <v>0</v>
      </c>
      <c r="S5090" s="32">
        <v>5530</v>
      </c>
      <c r="T5090" s="16">
        <v>0</v>
      </c>
      <c r="U5090" s="3">
        <v>0</v>
      </c>
    </row>
    <row r="5091" spans="1:21" ht="30" outlineLevel="4" x14ac:dyDescent="0.25">
      <c r="A5091" s="1" t="s">
        <v>206</v>
      </c>
      <c r="B5091" s="1" t="s">
        <v>207</v>
      </c>
      <c r="C5091" s="4" t="s">
        <v>8095</v>
      </c>
      <c r="D5091" s="19" t="s">
        <v>8096</v>
      </c>
      <c r="E5091" s="1" t="s">
        <v>8103</v>
      </c>
      <c r="F5091" s="19" t="s">
        <v>4</v>
      </c>
      <c r="G5091" s="19" t="s">
        <v>1139</v>
      </c>
      <c r="H5091" s="19" t="s">
        <v>8122</v>
      </c>
      <c r="I5091" s="4" t="s">
        <v>8123</v>
      </c>
      <c r="J5091" s="1" t="s">
        <v>8104</v>
      </c>
      <c r="K5091" s="1" t="s">
        <v>4</v>
      </c>
      <c r="L5091" s="1" t="s">
        <v>4</v>
      </c>
      <c r="M5091" s="1" t="s">
        <v>13</v>
      </c>
      <c r="N5091" s="1" t="s">
        <v>8109</v>
      </c>
      <c r="O5091" s="26">
        <v>43493</v>
      </c>
      <c r="P5091" s="1" t="s">
        <v>8110</v>
      </c>
      <c r="Q5091" s="16">
        <v>2352</v>
      </c>
      <c r="R5091" s="16">
        <v>0</v>
      </c>
      <c r="S5091" s="32">
        <v>2352</v>
      </c>
      <c r="T5091" s="16">
        <v>0</v>
      </c>
      <c r="U5091" s="3">
        <v>0</v>
      </c>
    </row>
    <row r="5092" spans="1:21" ht="30" outlineLevel="4" x14ac:dyDescent="0.25">
      <c r="A5092" s="1" t="s">
        <v>206</v>
      </c>
      <c r="B5092" s="1" t="s">
        <v>207</v>
      </c>
      <c r="C5092" s="4" t="s">
        <v>8095</v>
      </c>
      <c r="D5092" s="19" t="s">
        <v>8096</v>
      </c>
      <c r="E5092" s="1" t="s">
        <v>8103</v>
      </c>
      <c r="F5092" s="19" t="s">
        <v>4</v>
      </c>
      <c r="G5092" s="19" t="s">
        <v>1139</v>
      </c>
      <c r="H5092" s="19" t="s">
        <v>8122</v>
      </c>
      <c r="I5092" s="4" t="s">
        <v>8123</v>
      </c>
      <c r="J5092" s="1" t="s">
        <v>8104</v>
      </c>
      <c r="K5092" s="1" t="s">
        <v>4</v>
      </c>
      <c r="L5092" s="1" t="s">
        <v>4</v>
      </c>
      <c r="M5092" s="1" t="s">
        <v>13</v>
      </c>
      <c r="N5092" s="1" t="s">
        <v>8111</v>
      </c>
      <c r="O5092" s="26">
        <v>43510</v>
      </c>
      <c r="P5092" s="1" t="s">
        <v>8112</v>
      </c>
      <c r="Q5092" s="16">
        <v>3187.8</v>
      </c>
      <c r="R5092" s="16">
        <v>0</v>
      </c>
      <c r="S5092" s="32">
        <v>3187.8</v>
      </c>
      <c r="T5092" s="16">
        <v>0</v>
      </c>
      <c r="U5092" s="3">
        <v>0</v>
      </c>
    </row>
    <row r="5093" spans="1:21" ht="30" outlineLevel="4" x14ac:dyDescent="0.25">
      <c r="A5093" s="1" t="s">
        <v>206</v>
      </c>
      <c r="B5093" s="1" t="s">
        <v>207</v>
      </c>
      <c r="C5093" s="4" t="s">
        <v>8095</v>
      </c>
      <c r="D5093" s="19" t="s">
        <v>8096</v>
      </c>
      <c r="E5093" s="1" t="s">
        <v>8113</v>
      </c>
      <c r="F5093" s="19" t="s">
        <v>4</v>
      </c>
      <c r="G5093" s="19" t="s">
        <v>1139</v>
      </c>
      <c r="H5093" s="19" t="s">
        <v>8122</v>
      </c>
      <c r="I5093" s="4" t="s">
        <v>8123</v>
      </c>
      <c r="J5093" s="1" t="s">
        <v>8104</v>
      </c>
      <c r="K5093" s="1" t="s">
        <v>4</v>
      </c>
      <c r="L5093" s="1" t="s">
        <v>4</v>
      </c>
      <c r="M5093" s="1" t="s">
        <v>13</v>
      </c>
      <c r="N5093" s="1" t="s">
        <v>8114</v>
      </c>
      <c r="O5093" s="26">
        <v>43549</v>
      </c>
      <c r="P5093" s="1" t="s">
        <v>8115</v>
      </c>
      <c r="Q5093" s="16">
        <v>2807</v>
      </c>
      <c r="R5093" s="16">
        <v>0</v>
      </c>
      <c r="S5093" s="32">
        <v>2807</v>
      </c>
      <c r="T5093" s="16">
        <v>0</v>
      </c>
      <c r="U5093" s="3">
        <v>0</v>
      </c>
    </row>
    <row r="5094" spans="1:21" ht="30" outlineLevel="4" x14ac:dyDescent="0.25">
      <c r="A5094" s="1" t="s">
        <v>206</v>
      </c>
      <c r="B5094" s="1" t="s">
        <v>207</v>
      </c>
      <c r="C5094" s="4" t="s">
        <v>8095</v>
      </c>
      <c r="D5094" s="19" t="s">
        <v>8096</v>
      </c>
      <c r="E5094" s="1" t="s">
        <v>8113</v>
      </c>
      <c r="F5094" s="19" t="s">
        <v>4</v>
      </c>
      <c r="G5094" s="19" t="s">
        <v>1139</v>
      </c>
      <c r="H5094" s="19" t="s">
        <v>8122</v>
      </c>
      <c r="I5094" s="4" t="s">
        <v>8123</v>
      </c>
      <c r="J5094" s="1" t="s">
        <v>8104</v>
      </c>
      <c r="K5094" s="1" t="s">
        <v>4</v>
      </c>
      <c r="L5094" s="1" t="s">
        <v>4</v>
      </c>
      <c r="M5094" s="1" t="s">
        <v>13</v>
      </c>
      <c r="N5094" s="1" t="s">
        <v>8116</v>
      </c>
      <c r="O5094" s="26">
        <v>43571</v>
      </c>
      <c r="P5094" s="1" t="s">
        <v>8117</v>
      </c>
      <c r="Q5094" s="16">
        <v>2804.2</v>
      </c>
      <c r="R5094" s="16">
        <v>0</v>
      </c>
      <c r="S5094" s="32">
        <v>2804.2</v>
      </c>
      <c r="T5094" s="16">
        <v>0</v>
      </c>
      <c r="U5094" s="3">
        <v>0</v>
      </c>
    </row>
    <row r="5095" spans="1:21" ht="30" outlineLevel="4" x14ac:dyDescent="0.25">
      <c r="A5095" s="1" t="s">
        <v>206</v>
      </c>
      <c r="B5095" s="1" t="s">
        <v>207</v>
      </c>
      <c r="C5095" s="4" t="s">
        <v>8095</v>
      </c>
      <c r="D5095" s="19" t="s">
        <v>8096</v>
      </c>
      <c r="E5095" s="1" t="s">
        <v>8113</v>
      </c>
      <c r="F5095" s="19" t="s">
        <v>4</v>
      </c>
      <c r="G5095" s="19" t="s">
        <v>1139</v>
      </c>
      <c r="H5095" s="19" t="s">
        <v>8122</v>
      </c>
      <c r="I5095" s="4" t="s">
        <v>8123</v>
      </c>
      <c r="J5095" s="1" t="s">
        <v>8104</v>
      </c>
      <c r="K5095" s="1" t="s">
        <v>4</v>
      </c>
      <c r="L5095" s="1" t="s">
        <v>4</v>
      </c>
      <c r="M5095" s="1" t="s">
        <v>13</v>
      </c>
      <c r="N5095" s="1" t="s">
        <v>8118</v>
      </c>
      <c r="O5095" s="26">
        <v>43621</v>
      </c>
      <c r="P5095" s="1" t="s">
        <v>8119</v>
      </c>
      <c r="Q5095" s="16">
        <v>2776.2</v>
      </c>
      <c r="R5095" s="16">
        <v>0</v>
      </c>
      <c r="S5095" s="32">
        <v>2776.2</v>
      </c>
      <c r="T5095" s="16">
        <v>0</v>
      </c>
      <c r="U5095" s="3">
        <v>0</v>
      </c>
    </row>
    <row r="5096" spans="1:21" ht="30" outlineLevel="4" x14ac:dyDescent="0.25">
      <c r="A5096" s="1" t="s">
        <v>206</v>
      </c>
      <c r="B5096" s="1" t="s">
        <v>207</v>
      </c>
      <c r="C5096" s="4" t="s">
        <v>8095</v>
      </c>
      <c r="D5096" s="19" t="s">
        <v>8096</v>
      </c>
      <c r="E5096" s="1" t="s">
        <v>8113</v>
      </c>
      <c r="F5096" s="19" t="s">
        <v>4</v>
      </c>
      <c r="G5096" s="19" t="s">
        <v>1139</v>
      </c>
      <c r="H5096" s="19" t="s">
        <v>8122</v>
      </c>
      <c r="I5096" s="4" t="s">
        <v>8123</v>
      </c>
      <c r="J5096" s="1" t="s">
        <v>8104</v>
      </c>
      <c r="K5096" s="1" t="s">
        <v>4</v>
      </c>
      <c r="L5096" s="1" t="s">
        <v>4</v>
      </c>
      <c r="M5096" s="1" t="s">
        <v>13</v>
      </c>
      <c r="N5096" s="1" t="s">
        <v>8120</v>
      </c>
      <c r="O5096" s="26">
        <v>43635</v>
      </c>
      <c r="P5096" s="1" t="s">
        <v>8121</v>
      </c>
      <c r="Q5096" s="16">
        <v>2521.4</v>
      </c>
      <c r="R5096" s="16">
        <v>0</v>
      </c>
      <c r="S5096" s="32">
        <v>2521.4</v>
      </c>
      <c r="T5096" s="16">
        <v>0</v>
      </c>
      <c r="U5096" s="3">
        <v>0</v>
      </c>
    </row>
    <row r="5097" spans="1:21" outlineLevel="3" x14ac:dyDescent="0.25">
      <c r="H5097" s="29" t="s">
        <v>17469</v>
      </c>
      <c r="O5097" s="26"/>
      <c r="Q5097" s="16">
        <f>SUBTOTAL(9,Q5090:Q5096)</f>
        <v>21978.600000000002</v>
      </c>
      <c r="R5097" s="16">
        <f>SUBTOTAL(9,R5090:R5096)</f>
        <v>0</v>
      </c>
      <c r="S5097" s="32">
        <f>SUBTOTAL(9,S5090:S5096)</f>
        <v>21978.600000000002</v>
      </c>
      <c r="T5097" s="16">
        <f>SUBTOTAL(9,T5090:T5096)</f>
        <v>0</v>
      </c>
      <c r="U5097" s="3">
        <f>SUBTOTAL(9,U5090:U5096)</f>
        <v>0</v>
      </c>
    </row>
    <row r="5098" spans="1:21" ht="30" outlineLevel="4" x14ac:dyDescent="0.25">
      <c r="A5098" s="1" t="s">
        <v>119</v>
      </c>
      <c r="B5098" s="1" t="s">
        <v>120</v>
      </c>
      <c r="C5098" s="4" t="s">
        <v>8095</v>
      </c>
      <c r="D5098" s="19" t="s">
        <v>8096</v>
      </c>
      <c r="E5098" s="1" t="s">
        <v>8096</v>
      </c>
      <c r="F5098" s="19" t="s">
        <v>4</v>
      </c>
      <c r="G5098" s="19" t="s">
        <v>49</v>
      </c>
      <c r="H5098" s="19" t="s">
        <v>8128</v>
      </c>
      <c r="I5098" s="4" t="s">
        <v>8129</v>
      </c>
      <c r="J5098" s="1" t="s">
        <v>4</v>
      </c>
      <c r="K5098" s="1" t="s">
        <v>8124</v>
      </c>
      <c r="L5098" s="1" t="s">
        <v>8125</v>
      </c>
      <c r="M5098" s="1" t="s">
        <v>8126</v>
      </c>
      <c r="N5098" s="1" t="s">
        <v>8127</v>
      </c>
      <c r="O5098" s="26">
        <v>43448</v>
      </c>
      <c r="P5098" s="1" t="s">
        <v>23</v>
      </c>
      <c r="Q5098" s="16">
        <v>4551.5200000000004</v>
      </c>
      <c r="R5098" s="16">
        <v>0</v>
      </c>
      <c r="S5098" s="32">
        <v>4551.5200000000004</v>
      </c>
      <c r="T5098" s="16">
        <v>0</v>
      </c>
      <c r="U5098" s="3">
        <v>0</v>
      </c>
    </row>
    <row r="5099" spans="1:21" ht="30" outlineLevel="4" x14ac:dyDescent="0.25">
      <c r="A5099" s="1" t="s">
        <v>119</v>
      </c>
      <c r="B5099" s="1" t="s">
        <v>120</v>
      </c>
      <c r="C5099" s="4" t="s">
        <v>8095</v>
      </c>
      <c r="D5099" s="19" t="s">
        <v>8096</v>
      </c>
      <c r="E5099" s="1" t="s">
        <v>8096</v>
      </c>
      <c r="F5099" s="19" t="s">
        <v>4</v>
      </c>
      <c r="G5099" s="19" t="s">
        <v>49</v>
      </c>
      <c r="H5099" s="19" t="s">
        <v>8128</v>
      </c>
      <c r="I5099" s="4" t="s">
        <v>8129</v>
      </c>
      <c r="J5099" s="1" t="s">
        <v>4</v>
      </c>
      <c r="K5099" s="1" t="s">
        <v>8124</v>
      </c>
      <c r="L5099" s="1" t="s">
        <v>8130</v>
      </c>
      <c r="M5099" s="1" t="s">
        <v>8131</v>
      </c>
      <c r="N5099" s="1" t="s">
        <v>8132</v>
      </c>
      <c r="O5099" s="26">
        <v>43510</v>
      </c>
      <c r="P5099" s="1" t="s">
        <v>23</v>
      </c>
      <c r="Q5099" s="16">
        <v>2584.77</v>
      </c>
      <c r="R5099" s="16">
        <v>0</v>
      </c>
      <c r="S5099" s="32">
        <v>2584.77</v>
      </c>
      <c r="T5099" s="16">
        <v>0</v>
      </c>
      <c r="U5099" s="3">
        <v>0</v>
      </c>
    </row>
    <row r="5100" spans="1:21" ht="30" outlineLevel="4" x14ac:dyDescent="0.25">
      <c r="A5100" s="1" t="s">
        <v>119</v>
      </c>
      <c r="B5100" s="1" t="s">
        <v>120</v>
      </c>
      <c r="C5100" s="4" t="s">
        <v>8095</v>
      </c>
      <c r="D5100" s="19" t="s">
        <v>8096</v>
      </c>
      <c r="E5100" s="1" t="s">
        <v>8096</v>
      </c>
      <c r="F5100" s="19" t="s">
        <v>4</v>
      </c>
      <c r="G5100" s="19" t="s">
        <v>49</v>
      </c>
      <c r="H5100" s="19" t="s">
        <v>8128</v>
      </c>
      <c r="I5100" s="4" t="s">
        <v>8129</v>
      </c>
      <c r="J5100" s="1" t="s">
        <v>4</v>
      </c>
      <c r="K5100" s="1" t="s">
        <v>8124</v>
      </c>
      <c r="L5100" s="1" t="s">
        <v>8133</v>
      </c>
      <c r="M5100" s="1" t="s">
        <v>8134</v>
      </c>
      <c r="N5100" s="1" t="s">
        <v>8135</v>
      </c>
      <c r="O5100" s="26">
        <v>43607</v>
      </c>
      <c r="P5100" s="1" t="s">
        <v>23</v>
      </c>
      <c r="Q5100" s="16">
        <v>2201.4299999999998</v>
      </c>
      <c r="R5100" s="16">
        <v>0</v>
      </c>
      <c r="S5100" s="32">
        <v>2201.4299999999998</v>
      </c>
      <c r="T5100" s="16">
        <v>0</v>
      </c>
      <c r="U5100" s="3">
        <v>0</v>
      </c>
    </row>
    <row r="5101" spans="1:21" ht="30" outlineLevel="4" x14ac:dyDescent="0.25">
      <c r="A5101" s="1" t="s">
        <v>119</v>
      </c>
      <c r="B5101" s="1" t="s">
        <v>120</v>
      </c>
      <c r="C5101" s="4" t="s">
        <v>8095</v>
      </c>
      <c r="D5101" s="19" t="s">
        <v>8096</v>
      </c>
      <c r="E5101" s="1" t="s">
        <v>8096</v>
      </c>
      <c r="F5101" s="19" t="s">
        <v>56</v>
      </c>
      <c r="G5101" s="19" t="s">
        <v>4</v>
      </c>
      <c r="H5101" s="19" t="s">
        <v>8128</v>
      </c>
      <c r="I5101" s="4" t="s">
        <v>8129</v>
      </c>
      <c r="J5101" s="1" t="s">
        <v>4</v>
      </c>
      <c r="K5101" s="1" t="s">
        <v>8124</v>
      </c>
      <c r="L5101" s="1" t="s">
        <v>8125</v>
      </c>
      <c r="M5101" s="1" t="s">
        <v>8126</v>
      </c>
      <c r="N5101" s="1" t="s">
        <v>8127</v>
      </c>
      <c r="O5101" s="26">
        <v>43448</v>
      </c>
      <c r="P5101" s="1" t="s">
        <v>23</v>
      </c>
      <c r="Q5101" s="16">
        <v>72825.48</v>
      </c>
      <c r="R5101" s="16">
        <v>72825.48</v>
      </c>
      <c r="S5101" s="32">
        <v>0</v>
      </c>
      <c r="T5101" s="16">
        <v>0</v>
      </c>
      <c r="U5101" s="3">
        <v>0</v>
      </c>
    </row>
    <row r="5102" spans="1:21" ht="30" outlineLevel="4" x14ac:dyDescent="0.25">
      <c r="A5102" s="1" t="s">
        <v>119</v>
      </c>
      <c r="B5102" s="1" t="s">
        <v>120</v>
      </c>
      <c r="C5102" s="4" t="s">
        <v>8095</v>
      </c>
      <c r="D5102" s="19" t="s">
        <v>8096</v>
      </c>
      <c r="E5102" s="1" t="s">
        <v>8096</v>
      </c>
      <c r="F5102" s="19" t="s">
        <v>56</v>
      </c>
      <c r="G5102" s="19" t="s">
        <v>4</v>
      </c>
      <c r="H5102" s="19" t="s">
        <v>8128</v>
      </c>
      <c r="I5102" s="4" t="s">
        <v>8129</v>
      </c>
      <c r="J5102" s="1" t="s">
        <v>4</v>
      </c>
      <c r="K5102" s="1" t="s">
        <v>8124</v>
      </c>
      <c r="L5102" s="1" t="s">
        <v>8130</v>
      </c>
      <c r="M5102" s="1" t="s">
        <v>8131</v>
      </c>
      <c r="N5102" s="1" t="s">
        <v>8132</v>
      </c>
      <c r="O5102" s="26">
        <v>43510</v>
      </c>
      <c r="P5102" s="1" t="s">
        <v>23</v>
      </c>
      <c r="Q5102" s="16">
        <v>41357.230000000003</v>
      </c>
      <c r="R5102" s="16">
        <v>41357.230000000003</v>
      </c>
      <c r="S5102" s="32">
        <v>0</v>
      </c>
      <c r="T5102" s="16">
        <v>0</v>
      </c>
      <c r="U5102" s="3">
        <v>0</v>
      </c>
    </row>
    <row r="5103" spans="1:21" ht="30" outlineLevel="4" x14ac:dyDescent="0.25">
      <c r="A5103" s="1" t="s">
        <v>119</v>
      </c>
      <c r="B5103" s="1" t="s">
        <v>120</v>
      </c>
      <c r="C5103" s="4" t="s">
        <v>8095</v>
      </c>
      <c r="D5103" s="19" t="s">
        <v>8096</v>
      </c>
      <c r="E5103" s="1" t="s">
        <v>8096</v>
      </c>
      <c r="F5103" s="19" t="s">
        <v>56</v>
      </c>
      <c r="G5103" s="19" t="s">
        <v>4</v>
      </c>
      <c r="H5103" s="19" t="s">
        <v>8128</v>
      </c>
      <c r="I5103" s="4" t="s">
        <v>8129</v>
      </c>
      <c r="J5103" s="1" t="s">
        <v>4</v>
      </c>
      <c r="K5103" s="1" t="s">
        <v>8124</v>
      </c>
      <c r="L5103" s="1" t="s">
        <v>8133</v>
      </c>
      <c r="M5103" s="1" t="s">
        <v>8134</v>
      </c>
      <c r="N5103" s="1" t="s">
        <v>8135</v>
      </c>
      <c r="O5103" s="26">
        <v>43607</v>
      </c>
      <c r="P5103" s="1" t="s">
        <v>23</v>
      </c>
      <c r="Q5103" s="16">
        <v>35223.57</v>
      </c>
      <c r="R5103" s="16">
        <v>35223.57</v>
      </c>
      <c r="S5103" s="32">
        <v>0</v>
      </c>
      <c r="T5103" s="16">
        <v>0</v>
      </c>
      <c r="U5103" s="3">
        <v>0</v>
      </c>
    </row>
    <row r="5104" spans="1:21" outlineLevel="3" x14ac:dyDescent="0.25">
      <c r="H5104" s="29" t="s">
        <v>17470</v>
      </c>
      <c r="O5104" s="26"/>
      <c r="Q5104" s="16">
        <f>SUBTOTAL(9,Q5098:Q5103)</f>
        <v>158744</v>
      </c>
      <c r="R5104" s="16">
        <f>SUBTOTAL(9,R5098:R5103)</f>
        <v>149406.28</v>
      </c>
      <c r="S5104" s="32">
        <f>SUBTOTAL(9,S5098:S5103)</f>
        <v>9337.7200000000012</v>
      </c>
      <c r="T5104" s="16">
        <f>SUBTOTAL(9,T5098:T5103)</f>
        <v>0</v>
      </c>
      <c r="U5104" s="3">
        <f>SUBTOTAL(9,U5098:U5103)</f>
        <v>0</v>
      </c>
    </row>
    <row r="5105" spans="1:21" outlineLevel="4" x14ac:dyDescent="0.25">
      <c r="A5105" s="1" t="s">
        <v>119</v>
      </c>
      <c r="B5105" s="1" t="s">
        <v>120</v>
      </c>
      <c r="C5105" s="4" t="s">
        <v>8095</v>
      </c>
      <c r="D5105" s="19" t="s">
        <v>8096</v>
      </c>
      <c r="E5105" s="1" t="s">
        <v>8096</v>
      </c>
      <c r="F5105" s="19" t="s">
        <v>4</v>
      </c>
      <c r="G5105" s="19" t="s">
        <v>123</v>
      </c>
      <c r="H5105" s="19" t="s">
        <v>125</v>
      </c>
      <c r="I5105" s="6" t="s">
        <v>18248</v>
      </c>
      <c r="J5105" s="1" t="s">
        <v>4</v>
      </c>
      <c r="K5105" s="1" t="s">
        <v>4</v>
      </c>
      <c r="L5105" s="1" t="s">
        <v>4</v>
      </c>
      <c r="M5105" s="1" t="s">
        <v>13</v>
      </c>
      <c r="N5105" s="1" t="s">
        <v>8136</v>
      </c>
      <c r="O5105" s="26">
        <v>43363</v>
      </c>
      <c r="P5105" s="1" t="s">
        <v>23</v>
      </c>
      <c r="Q5105" s="16">
        <v>43645.5</v>
      </c>
      <c r="R5105" s="16">
        <v>0</v>
      </c>
      <c r="S5105" s="32">
        <v>43645.5</v>
      </c>
      <c r="T5105" s="16">
        <v>0</v>
      </c>
      <c r="U5105" s="3">
        <v>0</v>
      </c>
    </row>
    <row r="5106" spans="1:21" outlineLevel="4" x14ac:dyDescent="0.25">
      <c r="A5106" s="1" t="s">
        <v>119</v>
      </c>
      <c r="B5106" s="1" t="s">
        <v>120</v>
      </c>
      <c r="C5106" s="4" t="s">
        <v>8095</v>
      </c>
      <c r="D5106" s="19" t="s">
        <v>8096</v>
      </c>
      <c r="E5106" s="1" t="s">
        <v>8096</v>
      </c>
      <c r="F5106" s="19" t="s">
        <v>4</v>
      </c>
      <c r="G5106" s="19" t="s">
        <v>123</v>
      </c>
      <c r="H5106" s="19" t="s">
        <v>125</v>
      </c>
      <c r="I5106" s="6" t="s">
        <v>18248</v>
      </c>
      <c r="J5106" s="1" t="s">
        <v>4</v>
      </c>
      <c r="K5106" s="1" t="s">
        <v>4</v>
      </c>
      <c r="L5106" s="1" t="s">
        <v>4</v>
      </c>
      <c r="M5106" s="1" t="s">
        <v>13</v>
      </c>
      <c r="N5106" s="1" t="s">
        <v>8137</v>
      </c>
      <c r="O5106" s="26">
        <v>43419</v>
      </c>
      <c r="P5106" s="1" t="s">
        <v>23</v>
      </c>
      <c r="Q5106" s="16">
        <v>21822.75</v>
      </c>
      <c r="R5106" s="16">
        <v>0</v>
      </c>
      <c r="S5106" s="32">
        <v>21822.75</v>
      </c>
      <c r="T5106" s="16">
        <v>0</v>
      </c>
      <c r="U5106" s="3">
        <v>0</v>
      </c>
    </row>
    <row r="5107" spans="1:21" outlineLevel="4" x14ac:dyDescent="0.25">
      <c r="A5107" s="1" t="s">
        <v>119</v>
      </c>
      <c r="B5107" s="1" t="s">
        <v>120</v>
      </c>
      <c r="C5107" s="4" t="s">
        <v>8095</v>
      </c>
      <c r="D5107" s="19" t="s">
        <v>8096</v>
      </c>
      <c r="E5107" s="1" t="s">
        <v>8096</v>
      </c>
      <c r="F5107" s="19" t="s">
        <v>4</v>
      </c>
      <c r="G5107" s="19" t="s">
        <v>123</v>
      </c>
      <c r="H5107" s="19" t="s">
        <v>125</v>
      </c>
      <c r="I5107" s="6" t="s">
        <v>18248</v>
      </c>
      <c r="J5107" s="1" t="s">
        <v>4</v>
      </c>
      <c r="K5107" s="1" t="s">
        <v>4</v>
      </c>
      <c r="L5107" s="1" t="s">
        <v>4</v>
      </c>
      <c r="M5107" s="1" t="s">
        <v>13</v>
      </c>
      <c r="N5107" s="1" t="s">
        <v>8138</v>
      </c>
      <c r="O5107" s="26">
        <v>43479</v>
      </c>
      <c r="P5107" s="1" t="s">
        <v>23</v>
      </c>
      <c r="Q5107" s="16">
        <v>21822.75</v>
      </c>
      <c r="R5107" s="16">
        <v>0</v>
      </c>
      <c r="S5107" s="32">
        <v>21822.75</v>
      </c>
      <c r="T5107" s="16">
        <v>0</v>
      </c>
      <c r="U5107" s="3">
        <v>0</v>
      </c>
    </row>
    <row r="5108" spans="1:21" outlineLevel="3" x14ac:dyDescent="0.25">
      <c r="H5108" s="29" t="s">
        <v>16594</v>
      </c>
      <c r="I5108" s="23"/>
      <c r="O5108" s="26"/>
      <c r="Q5108" s="16">
        <f>SUBTOTAL(9,Q5105:Q5107)</f>
        <v>87291</v>
      </c>
      <c r="R5108" s="16">
        <f>SUBTOTAL(9,R5105:R5107)</f>
        <v>0</v>
      </c>
      <c r="S5108" s="32">
        <f>SUBTOTAL(9,S5105:S5107)</f>
        <v>87291</v>
      </c>
      <c r="T5108" s="16">
        <f>SUBTOTAL(9,T5105:T5107)</f>
        <v>0</v>
      </c>
      <c r="U5108" s="3">
        <f>SUBTOTAL(9,U5105:U5107)</f>
        <v>0</v>
      </c>
    </row>
    <row r="5109" spans="1:21" outlineLevel="4" x14ac:dyDescent="0.25">
      <c r="A5109" s="1" t="s">
        <v>119</v>
      </c>
      <c r="B5109" s="1" t="s">
        <v>120</v>
      </c>
      <c r="C5109" s="4" t="s">
        <v>8095</v>
      </c>
      <c r="D5109" s="19" t="s">
        <v>8096</v>
      </c>
      <c r="E5109" s="1" t="s">
        <v>8096</v>
      </c>
      <c r="F5109" s="19" t="s">
        <v>4</v>
      </c>
      <c r="G5109" s="19" t="s">
        <v>123</v>
      </c>
      <c r="H5109" s="19" t="s">
        <v>128</v>
      </c>
      <c r="I5109" s="6" t="s">
        <v>18247</v>
      </c>
      <c r="J5109" s="1" t="s">
        <v>4</v>
      </c>
      <c r="K5109" s="1" t="s">
        <v>4</v>
      </c>
      <c r="L5109" s="1" t="s">
        <v>4</v>
      </c>
      <c r="M5109" s="1" t="s">
        <v>13</v>
      </c>
      <c r="N5109" s="1" t="s">
        <v>8136</v>
      </c>
      <c r="O5109" s="26">
        <v>43363</v>
      </c>
      <c r="P5109" s="1" t="s">
        <v>23</v>
      </c>
      <c r="Q5109" s="16">
        <v>10683.5</v>
      </c>
      <c r="R5109" s="16">
        <v>0</v>
      </c>
      <c r="S5109" s="32">
        <v>10683.5</v>
      </c>
      <c r="T5109" s="16">
        <v>0</v>
      </c>
      <c r="U5109" s="3">
        <v>0</v>
      </c>
    </row>
    <row r="5110" spans="1:21" outlineLevel="4" x14ac:dyDescent="0.25">
      <c r="A5110" s="1" t="s">
        <v>119</v>
      </c>
      <c r="B5110" s="1" t="s">
        <v>120</v>
      </c>
      <c r="C5110" s="4" t="s">
        <v>8095</v>
      </c>
      <c r="D5110" s="19" t="s">
        <v>8096</v>
      </c>
      <c r="E5110" s="1" t="s">
        <v>8096</v>
      </c>
      <c r="F5110" s="19" t="s">
        <v>4</v>
      </c>
      <c r="G5110" s="19" t="s">
        <v>123</v>
      </c>
      <c r="H5110" s="19" t="s">
        <v>128</v>
      </c>
      <c r="I5110" s="6" t="s">
        <v>18247</v>
      </c>
      <c r="J5110" s="1" t="s">
        <v>4</v>
      </c>
      <c r="K5110" s="1" t="s">
        <v>4</v>
      </c>
      <c r="L5110" s="1" t="s">
        <v>4</v>
      </c>
      <c r="M5110" s="1" t="s">
        <v>13</v>
      </c>
      <c r="N5110" s="1" t="s">
        <v>8137</v>
      </c>
      <c r="O5110" s="26">
        <v>43419</v>
      </c>
      <c r="P5110" s="1" t="s">
        <v>23</v>
      </c>
      <c r="Q5110" s="16">
        <v>5341.75</v>
      </c>
      <c r="R5110" s="16">
        <v>0</v>
      </c>
      <c r="S5110" s="32">
        <v>5341.75</v>
      </c>
      <c r="T5110" s="16">
        <v>0</v>
      </c>
      <c r="U5110" s="3">
        <v>0</v>
      </c>
    </row>
    <row r="5111" spans="1:21" outlineLevel="4" x14ac:dyDescent="0.25">
      <c r="A5111" s="1" t="s">
        <v>119</v>
      </c>
      <c r="B5111" s="1" t="s">
        <v>120</v>
      </c>
      <c r="C5111" s="4" t="s">
        <v>8095</v>
      </c>
      <c r="D5111" s="19" t="s">
        <v>8096</v>
      </c>
      <c r="E5111" s="1" t="s">
        <v>8096</v>
      </c>
      <c r="F5111" s="19" t="s">
        <v>4</v>
      </c>
      <c r="G5111" s="19" t="s">
        <v>123</v>
      </c>
      <c r="H5111" s="19" t="s">
        <v>128</v>
      </c>
      <c r="I5111" s="6" t="s">
        <v>18247</v>
      </c>
      <c r="J5111" s="1" t="s">
        <v>4</v>
      </c>
      <c r="K5111" s="1" t="s">
        <v>4</v>
      </c>
      <c r="L5111" s="1" t="s">
        <v>4</v>
      </c>
      <c r="M5111" s="1" t="s">
        <v>13</v>
      </c>
      <c r="N5111" s="1" t="s">
        <v>8138</v>
      </c>
      <c r="O5111" s="26">
        <v>43479</v>
      </c>
      <c r="P5111" s="1" t="s">
        <v>23</v>
      </c>
      <c r="Q5111" s="16">
        <v>5341.75</v>
      </c>
      <c r="R5111" s="16">
        <v>0</v>
      </c>
      <c r="S5111" s="32">
        <v>5341.75</v>
      </c>
      <c r="T5111" s="16">
        <v>0</v>
      </c>
      <c r="U5111" s="3">
        <v>0</v>
      </c>
    </row>
    <row r="5112" spans="1:21" outlineLevel="3" x14ac:dyDescent="0.25">
      <c r="H5112" s="29" t="s">
        <v>16595</v>
      </c>
      <c r="I5112" s="23"/>
      <c r="O5112" s="26"/>
      <c r="Q5112" s="16">
        <f>SUBTOTAL(9,Q5109:Q5111)</f>
        <v>21367</v>
      </c>
      <c r="R5112" s="16">
        <f>SUBTOTAL(9,R5109:R5111)</f>
        <v>0</v>
      </c>
      <c r="S5112" s="32">
        <f>SUBTOTAL(9,S5109:S5111)</f>
        <v>21367</v>
      </c>
      <c r="T5112" s="16">
        <f>SUBTOTAL(9,T5109:T5111)</f>
        <v>0</v>
      </c>
      <c r="U5112" s="3">
        <f>SUBTOTAL(9,U5109:U5111)</f>
        <v>0</v>
      </c>
    </row>
    <row r="5113" spans="1:21" outlineLevel="4" x14ac:dyDescent="0.25">
      <c r="A5113" s="1" t="s">
        <v>119</v>
      </c>
      <c r="B5113" s="1" t="s">
        <v>120</v>
      </c>
      <c r="C5113" s="4" t="s">
        <v>8095</v>
      </c>
      <c r="D5113" s="19" t="s">
        <v>8096</v>
      </c>
      <c r="E5113" s="1" t="s">
        <v>8096</v>
      </c>
      <c r="F5113" s="19" t="s">
        <v>4</v>
      </c>
      <c r="G5113" s="19" t="s">
        <v>123</v>
      </c>
      <c r="H5113" s="19" t="s">
        <v>129</v>
      </c>
      <c r="I5113" s="6" t="s">
        <v>18246</v>
      </c>
      <c r="J5113" s="1" t="s">
        <v>4</v>
      </c>
      <c r="K5113" s="1" t="s">
        <v>4</v>
      </c>
      <c r="L5113" s="1" t="s">
        <v>4</v>
      </c>
      <c r="M5113" s="1" t="s">
        <v>13</v>
      </c>
      <c r="N5113" s="1" t="s">
        <v>8136</v>
      </c>
      <c r="O5113" s="26">
        <v>43363</v>
      </c>
      <c r="P5113" s="1" t="s">
        <v>23</v>
      </c>
      <c r="Q5113" s="16">
        <v>57664.5</v>
      </c>
      <c r="R5113" s="16">
        <v>0</v>
      </c>
      <c r="S5113" s="32">
        <v>57664.5</v>
      </c>
      <c r="T5113" s="16">
        <v>0</v>
      </c>
      <c r="U5113" s="3">
        <v>0</v>
      </c>
    </row>
    <row r="5114" spans="1:21" outlineLevel="4" x14ac:dyDescent="0.25">
      <c r="A5114" s="1" t="s">
        <v>119</v>
      </c>
      <c r="B5114" s="1" t="s">
        <v>120</v>
      </c>
      <c r="C5114" s="4" t="s">
        <v>8095</v>
      </c>
      <c r="D5114" s="19" t="s">
        <v>8096</v>
      </c>
      <c r="E5114" s="1" t="s">
        <v>8096</v>
      </c>
      <c r="F5114" s="19" t="s">
        <v>4</v>
      </c>
      <c r="G5114" s="19" t="s">
        <v>123</v>
      </c>
      <c r="H5114" s="19" t="s">
        <v>129</v>
      </c>
      <c r="I5114" s="6" t="s">
        <v>18246</v>
      </c>
      <c r="J5114" s="1" t="s">
        <v>4</v>
      </c>
      <c r="K5114" s="1" t="s">
        <v>4</v>
      </c>
      <c r="L5114" s="1" t="s">
        <v>4</v>
      </c>
      <c r="M5114" s="1" t="s">
        <v>13</v>
      </c>
      <c r="N5114" s="1" t="s">
        <v>8137</v>
      </c>
      <c r="O5114" s="26">
        <v>43419</v>
      </c>
      <c r="P5114" s="1" t="s">
        <v>23</v>
      </c>
      <c r="Q5114" s="16">
        <v>28832.25</v>
      </c>
      <c r="R5114" s="16">
        <v>0</v>
      </c>
      <c r="S5114" s="32">
        <v>28832.25</v>
      </c>
      <c r="T5114" s="16">
        <v>0</v>
      </c>
      <c r="U5114" s="3">
        <v>0</v>
      </c>
    </row>
    <row r="5115" spans="1:21" outlineLevel="4" x14ac:dyDescent="0.25">
      <c r="A5115" s="1" t="s">
        <v>119</v>
      </c>
      <c r="B5115" s="1" t="s">
        <v>120</v>
      </c>
      <c r="C5115" s="4" t="s">
        <v>8095</v>
      </c>
      <c r="D5115" s="19" t="s">
        <v>8096</v>
      </c>
      <c r="E5115" s="1" t="s">
        <v>8096</v>
      </c>
      <c r="F5115" s="19" t="s">
        <v>4</v>
      </c>
      <c r="G5115" s="19" t="s">
        <v>123</v>
      </c>
      <c r="H5115" s="19" t="s">
        <v>129</v>
      </c>
      <c r="I5115" s="6" t="s">
        <v>18246</v>
      </c>
      <c r="J5115" s="1" t="s">
        <v>4</v>
      </c>
      <c r="K5115" s="1" t="s">
        <v>4</v>
      </c>
      <c r="L5115" s="1" t="s">
        <v>4</v>
      </c>
      <c r="M5115" s="1" t="s">
        <v>13</v>
      </c>
      <c r="N5115" s="1" t="s">
        <v>8138</v>
      </c>
      <c r="O5115" s="26">
        <v>43479</v>
      </c>
      <c r="P5115" s="1" t="s">
        <v>23</v>
      </c>
      <c r="Q5115" s="16">
        <v>28832.25</v>
      </c>
      <c r="R5115" s="16">
        <v>0</v>
      </c>
      <c r="S5115" s="32">
        <v>28832.25</v>
      </c>
      <c r="T5115" s="16">
        <v>0</v>
      </c>
      <c r="U5115" s="3">
        <v>0</v>
      </c>
    </row>
    <row r="5116" spans="1:21" outlineLevel="3" x14ac:dyDescent="0.25">
      <c r="H5116" s="29" t="s">
        <v>16596</v>
      </c>
      <c r="O5116" s="26"/>
      <c r="Q5116" s="16">
        <f>SUBTOTAL(9,Q5113:Q5115)</f>
        <v>115329</v>
      </c>
      <c r="R5116" s="16">
        <f>SUBTOTAL(9,R5113:R5115)</f>
        <v>0</v>
      </c>
      <c r="S5116" s="32">
        <f>SUBTOTAL(9,S5113:S5115)</f>
        <v>115329</v>
      </c>
      <c r="T5116" s="16">
        <f>SUBTOTAL(9,T5113:T5115)</f>
        <v>0</v>
      </c>
      <c r="U5116" s="3">
        <f>SUBTOTAL(9,U5113:U5115)</f>
        <v>0</v>
      </c>
    </row>
    <row r="5117" spans="1:21" outlineLevel="2" x14ac:dyDescent="0.25">
      <c r="C5117" s="5" t="s">
        <v>16033</v>
      </c>
      <c r="O5117" s="26"/>
      <c r="Q5117" s="16">
        <f>SUBTOTAL(9,Q5079:Q5115)</f>
        <v>456221.70999999996</v>
      </c>
      <c r="R5117" s="16">
        <f>SUBTOTAL(9,R5079:R5115)</f>
        <v>185487.33000000002</v>
      </c>
      <c r="S5117" s="32">
        <f>SUBTOTAL(9,S5079:S5115)</f>
        <v>270734.38</v>
      </c>
      <c r="T5117" s="16">
        <f>SUBTOTAL(9,T5079:T5115)</f>
        <v>0</v>
      </c>
      <c r="U5117" s="3">
        <f>SUBTOTAL(9,U5079:U5115)</f>
        <v>0</v>
      </c>
    </row>
    <row r="5118" spans="1:21" ht="30" outlineLevel="4" x14ac:dyDescent="0.25">
      <c r="A5118" s="1" t="s">
        <v>76</v>
      </c>
      <c r="B5118" s="1" t="s">
        <v>77</v>
      </c>
      <c r="C5118" s="4" t="s">
        <v>8139</v>
      </c>
      <c r="D5118" s="19" t="s">
        <v>8140</v>
      </c>
      <c r="E5118" s="1" t="s">
        <v>8140</v>
      </c>
      <c r="F5118" s="19" t="s">
        <v>4</v>
      </c>
      <c r="G5118" s="19" t="s">
        <v>83</v>
      </c>
      <c r="H5118" s="19" t="s">
        <v>8142</v>
      </c>
      <c r="I5118" s="4" t="s">
        <v>18473</v>
      </c>
      <c r="J5118" s="1" t="s">
        <v>4</v>
      </c>
      <c r="K5118" s="1" t="s">
        <v>4</v>
      </c>
      <c r="L5118" s="1" t="s">
        <v>4</v>
      </c>
      <c r="M5118" s="1" t="s">
        <v>13</v>
      </c>
      <c r="N5118" s="1" t="s">
        <v>8141</v>
      </c>
      <c r="O5118" s="26">
        <v>43587</v>
      </c>
      <c r="P5118" s="1" t="s">
        <v>23</v>
      </c>
      <c r="Q5118" s="16">
        <v>29698</v>
      </c>
      <c r="R5118" s="16">
        <v>0</v>
      </c>
      <c r="S5118" s="32">
        <v>29698</v>
      </c>
      <c r="T5118" s="16">
        <v>0</v>
      </c>
      <c r="U5118" s="3">
        <v>0</v>
      </c>
    </row>
    <row r="5119" spans="1:21" ht="30" outlineLevel="4" x14ac:dyDescent="0.25">
      <c r="A5119" s="1" t="s">
        <v>76</v>
      </c>
      <c r="B5119" s="1" t="s">
        <v>77</v>
      </c>
      <c r="C5119" s="4" t="s">
        <v>8139</v>
      </c>
      <c r="D5119" s="19" t="s">
        <v>8140</v>
      </c>
      <c r="E5119" s="1" t="s">
        <v>8140</v>
      </c>
      <c r="F5119" s="19" t="s">
        <v>4</v>
      </c>
      <c r="G5119" s="19" t="s">
        <v>83</v>
      </c>
      <c r="H5119" s="19" t="s">
        <v>8142</v>
      </c>
      <c r="I5119" s="4" t="s">
        <v>18473</v>
      </c>
      <c r="J5119" s="1" t="s">
        <v>4</v>
      </c>
      <c r="K5119" s="1" t="s">
        <v>4</v>
      </c>
      <c r="L5119" s="1" t="s">
        <v>4</v>
      </c>
      <c r="M5119" s="1" t="s">
        <v>13</v>
      </c>
      <c r="N5119" s="1" t="s">
        <v>8143</v>
      </c>
      <c r="O5119" s="26">
        <v>43627</v>
      </c>
      <c r="P5119" s="1" t="s">
        <v>23</v>
      </c>
      <c r="Q5119" s="16">
        <v>9368</v>
      </c>
      <c r="R5119" s="16">
        <v>0</v>
      </c>
      <c r="S5119" s="32">
        <v>9368</v>
      </c>
      <c r="T5119" s="16">
        <v>0</v>
      </c>
      <c r="U5119" s="3">
        <v>0</v>
      </c>
    </row>
    <row r="5120" spans="1:21" outlineLevel="3" x14ac:dyDescent="0.25">
      <c r="H5120" s="29" t="s">
        <v>17471</v>
      </c>
      <c r="O5120" s="26"/>
      <c r="Q5120" s="16">
        <f>SUBTOTAL(9,Q5118:Q5119)</f>
        <v>39066</v>
      </c>
      <c r="R5120" s="16">
        <f>SUBTOTAL(9,R5118:R5119)</f>
        <v>0</v>
      </c>
      <c r="S5120" s="32">
        <f>SUBTOTAL(9,S5118:S5119)</f>
        <v>39066</v>
      </c>
      <c r="T5120" s="16">
        <f>SUBTOTAL(9,T5118:T5119)</f>
        <v>0</v>
      </c>
      <c r="U5120" s="3">
        <f>SUBTOTAL(9,U5118:U5119)</f>
        <v>0</v>
      </c>
    </row>
    <row r="5121" spans="1:21" ht="30" outlineLevel="4" x14ac:dyDescent="0.25">
      <c r="A5121" s="1" t="s">
        <v>76</v>
      </c>
      <c r="B5121" s="1" t="s">
        <v>77</v>
      </c>
      <c r="C5121" s="4" t="s">
        <v>8139</v>
      </c>
      <c r="D5121" s="19" t="s">
        <v>8140</v>
      </c>
      <c r="E5121" s="1" t="s">
        <v>8140</v>
      </c>
      <c r="F5121" s="19" t="s">
        <v>81</v>
      </c>
      <c r="G5121" s="19" t="s">
        <v>4</v>
      </c>
      <c r="H5121" s="19" t="s">
        <v>8145</v>
      </c>
      <c r="I5121" s="4" t="s">
        <v>8139</v>
      </c>
      <c r="J5121" s="1" t="s">
        <v>4</v>
      </c>
      <c r="K5121" s="1" t="s">
        <v>4</v>
      </c>
      <c r="L5121" s="1" t="s">
        <v>4</v>
      </c>
      <c r="M5121" s="1" t="s">
        <v>13</v>
      </c>
      <c r="N5121" s="1" t="s">
        <v>8146</v>
      </c>
      <c r="O5121" s="26">
        <v>43304</v>
      </c>
      <c r="P5121" s="1" t="s">
        <v>23</v>
      </c>
      <c r="Q5121" s="16">
        <v>3816.9</v>
      </c>
      <c r="R5121" s="16">
        <v>3816.9</v>
      </c>
      <c r="S5121" s="32">
        <v>0</v>
      </c>
      <c r="T5121" s="16">
        <v>0</v>
      </c>
      <c r="U5121" s="3">
        <v>0</v>
      </c>
    </row>
    <row r="5122" spans="1:21" ht="30" outlineLevel="4" x14ac:dyDescent="0.25">
      <c r="A5122" s="1" t="s">
        <v>76</v>
      </c>
      <c r="B5122" s="1" t="s">
        <v>77</v>
      </c>
      <c r="C5122" s="4" t="s">
        <v>8139</v>
      </c>
      <c r="D5122" s="19" t="s">
        <v>8140</v>
      </c>
      <c r="E5122" s="1" t="s">
        <v>8140</v>
      </c>
      <c r="F5122" s="19" t="s">
        <v>81</v>
      </c>
      <c r="G5122" s="19" t="s">
        <v>4</v>
      </c>
      <c r="H5122" s="19" t="s">
        <v>8145</v>
      </c>
      <c r="I5122" s="4" t="s">
        <v>8139</v>
      </c>
      <c r="J5122" s="1" t="s">
        <v>4</v>
      </c>
      <c r="K5122" s="1" t="s">
        <v>4</v>
      </c>
      <c r="L5122" s="1" t="s">
        <v>4</v>
      </c>
      <c r="M5122" s="1" t="s">
        <v>13</v>
      </c>
      <c r="N5122" s="1" t="s">
        <v>8144</v>
      </c>
      <c r="O5122" s="26">
        <v>43320</v>
      </c>
      <c r="P5122" s="1" t="s">
        <v>23</v>
      </c>
      <c r="Q5122" s="16">
        <v>3349.97</v>
      </c>
      <c r="R5122" s="16">
        <v>3349.97</v>
      </c>
      <c r="S5122" s="32">
        <v>0</v>
      </c>
      <c r="T5122" s="16">
        <v>0</v>
      </c>
      <c r="U5122" s="3">
        <v>0</v>
      </c>
    </row>
    <row r="5123" spans="1:21" ht="30" outlineLevel="4" x14ac:dyDescent="0.25">
      <c r="A5123" s="1" t="s">
        <v>76</v>
      </c>
      <c r="B5123" s="1" t="s">
        <v>77</v>
      </c>
      <c r="C5123" s="4" t="s">
        <v>8139</v>
      </c>
      <c r="D5123" s="19" t="s">
        <v>8140</v>
      </c>
      <c r="E5123" s="1" t="s">
        <v>8140</v>
      </c>
      <c r="F5123" s="19" t="s">
        <v>81</v>
      </c>
      <c r="G5123" s="19" t="s">
        <v>4</v>
      </c>
      <c r="H5123" s="19" t="s">
        <v>8145</v>
      </c>
      <c r="I5123" s="4" t="s">
        <v>8139</v>
      </c>
      <c r="J5123" s="1" t="s">
        <v>4</v>
      </c>
      <c r="K5123" s="1" t="s">
        <v>4</v>
      </c>
      <c r="L5123" s="1" t="s">
        <v>4</v>
      </c>
      <c r="M5123" s="1" t="s">
        <v>13</v>
      </c>
      <c r="N5123" s="1" t="s">
        <v>8147</v>
      </c>
      <c r="O5123" s="26">
        <v>43350</v>
      </c>
      <c r="P5123" s="1" t="s">
        <v>23</v>
      </c>
      <c r="Q5123" s="16">
        <v>3253.5</v>
      </c>
      <c r="R5123" s="16">
        <v>3253.5</v>
      </c>
      <c r="S5123" s="32">
        <v>0</v>
      </c>
      <c r="T5123" s="16">
        <v>0</v>
      </c>
      <c r="U5123" s="3">
        <v>0</v>
      </c>
    </row>
    <row r="5124" spans="1:21" ht="30" outlineLevel="4" x14ac:dyDescent="0.25">
      <c r="A5124" s="1" t="s">
        <v>76</v>
      </c>
      <c r="B5124" s="1" t="s">
        <v>77</v>
      </c>
      <c r="C5124" s="4" t="s">
        <v>8139</v>
      </c>
      <c r="D5124" s="19" t="s">
        <v>8140</v>
      </c>
      <c r="E5124" s="1" t="s">
        <v>8140</v>
      </c>
      <c r="F5124" s="19" t="s">
        <v>81</v>
      </c>
      <c r="G5124" s="19" t="s">
        <v>4</v>
      </c>
      <c r="H5124" s="19" t="s">
        <v>8145</v>
      </c>
      <c r="I5124" s="4" t="s">
        <v>8139</v>
      </c>
      <c r="J5124" s="1" t="s">
        <v>4</v>
      </c>
      <c r="K5124" s="1" t="s">
        <v>4</v>
      </c>
      <c r="L5124" s="1" t="s">
        <v>4</v>
      </c>
      <c r="M5124" s="1" t="s">
        <v>13</v>
      </c>
      <c r="N5124" s="1" t="s">
        <v>8148</v>
      </c>
      <c r="O5124" s="26">
        <v>43399</v>
      </c>
      <c r="P5124" s="1" t="s">
        <v>23</v>
      </c>
      <c r="Q5124" s="16">
        <v>3253.5</v>
      </c>
      <c r="R5124" s="16">
        <v>3253.5</v>
      </c>
      <c r="S5124" s="32">
        <v>0</v>
      </c>
      <c r="T5124" s="16">
        <v>0</v>
      </c>
      <c r="U5124" s="3">
        <v>0</v>
      </c>
    </row>
    <row r="5125" spans="1:21" outlineLevel="3" x14ac:dyDescent="0.25">
      <c r="H5125" s="29" t="s">
        <v>17472</v>
      </c>
      <c r="O5125" s="26"/>
      <c r="Q5125" s="16">
        <f>SUBTOTAL(9,Q5121:Q5124)</f>
        <v>13673.869999999999</v>
      </c>
      <c r="R5125" s="16">
        <f>SUBTOTAL(9,R5121:R5124)</f>
        <v>13673.869999999999</v>
      </c>
      <c r="S5125" s="32">
        <f>SUBTOTAL(9,S5121:S5124)</f>
        <v>0</v>
      </c>
      <c r="T5125" s="16">
        <f>SUBTOTAL(9,T5121:T5124)</f>
        <v>0</v>
      </c>
      <c r="U5125" s="3">
        <f>SUBTOTAL(9,U5121:U5124)</f>
        <v>0</v>
      </c>
    </row>
    <row r="5126" spans="1:21" ht="75" outlineLevel="4" x14ac:dyDescent="0.25">
      <c r="A5126" s="1" t="s">
        <v>76</v>
      </c>
      <c r="B5126" s="1" t="s">
        <v>77</v>
      </c>
      <c r="C5126" s="4" t="s">
        <v>8139</v>
      </c>
      <c r="D5126" s="19" t="s">
        <v>8140</v>
      </c>
      <c r="E5126" s="1" t="s">
        <v>8140</v>
      </c>
      <c r="F5126" s="19" t="s">
        <v>4</v>
      </c>
      <c r="G5126" s="19" t="s">
        <v>83</v>
      </c>
      <c r="H5126" s="19" t="s">
        <v>8150</v>
      </c>
      <c r="I5126" s="4" t="s">
        <v>8151</v>
      </c>
      <c r="J5126" s="1" t="s">
        <v>4</v>
      </c>
      <c r="K5126" s="1" t="s">
        <v>4</v>
      </c>
      <c r="L5126" s="1" t="s">
        <v>4</v>
      </c>
      <c r="M5126" s="1" t="s">
        <v>13</v>
      </c>
      <c r="N5126" s="1" t="s">
        <v>8149</v>
      </c>
      <c r="O5126" s="26">
        <v>43559</v>
      </c>
      <c r="P5126" s="1" t="s">
        <v>23</v>
      </c>
      <c r="Q5126" s="16">
        <v>679811.4</v>
      </c>
      <c r="R5126" s="16">
        <v>0</v>
      </c>
      <c r="S5126" s="32">
        <v>679811.4</v>
      </c>
      <c r="T5126" s="16">
        <v>0</v>
      </c>
      <c r="U5126" s="3">
        <v>0</v>
      </c>
    </row>
    <row r="5127" spans="1:21" ht="75" outlineLevel="4" x14ac:dyDescent="0.25">
      <c r="A5127" s="1" t="s">
        <v>76</v>
      </c>
      <c r="B5127" s="1" t="s">
        <v>77</v>
      </c>
      <c r="C5127" s="4" t="s">
        <v>8139</v>
      </c>
      <c r="D5127" s="19" t="s">
        <v>8140</v>
      </c>
      <c r="E5127" s="1" t="s">
        <v>8140</v>
      </c>
      <c r="F5127" s="19" t="s">
        <v>4</v>
      </c>
      <c r="G5127" s="19" t="s">
        <v>83</v>
      </c>
      <c r="H5127" s="19" t="s">
        <v>8150</v>
      </c>
      <c r="I5127" s="4" t="s">
        <v>8151</v>
      </c>
      <c r="J5127" s="1" t="s">
        <v>4</v>
      </c>
      <c r="K5127" s="1" t="s">
        <v>4</v>
      </c>
      <c r="L5127" s="1" t="s">
        <v>4</v>
      </c>
      <c r="M5127" s="1" t="s">
        <v>13</v>
      </c>
      <c r="N5127" s="1" t="s">
        <v>8152</v>
      </c>
      <c r="O5127" s="26">
        <v>43609</v>
      </c>
      <c r="P5127" s="1" t="s">
        <v>23</v>
      </c>
      <c r="Q5127" s="16">
        <v>362264.4</v>
      </c>
      <c r="R5127" s="16">
        <v>0</v>
      </c>
      <c r="S5127" s="32">
        <v>362264.4</v>
      </c>
      <c r="T5127" s="16">
        <v>0</v>
      </c>
      <c r="U5127" s="3">
        <v>0</v>
      </c>
    </row>
    <row r="5128" spans="1:21" outlineLevel="3" x14ac:dyDescent="0.25">
      <c r="H5128" s="29" t="s">
        <v>17473</v>
      </c>
      <c r="O5128" s="26"/>
      <c r="Q5128" s="16">
        <f>SUBTOTAL(9,Q5126:Q5127)</f>
        <v>1042075.8</v>
      </c>
      <c r="R5128" s="16">
        <f>SUBTOTAL(9,R5126:R5127)</f>
        <v>0</v>
      </c>
      <c r="S5128" s="32">
        <f>SUBTOTAL(9,S5126:S5127)</f>
        <v>1042075.8</v>
      </c>
      <c r="T5128" s="16">
        <f>SUBTOTAL(9,T5126:T5127)</f>
        <v>0</v>
      </c>
      <c r="U5128" s="3">
        <f>SUBTOTAL(9,U5126:U5127)</f>
        <v>0</v>
      </c>
    </row>
    <row r="5129" spans="1:21" ht="30" outlineLevel="4" x14ac:dyDescent="0.25">
      <c r="A5129" s="1" t="s">
        <v>76</v>
      </c>
      <c r="B5129" s="1" t="s">
        <v>77</v>
      </c>
      <c r="C5129" s="4" t="s">
        <v>8139</v>
      </c>
      <c r="D5129" s="19" t="s">
        <v>8140</v>
      </c>
      <c r="E5129" s="1" t="s">
        <v>8140</v>
      </c>
      <c r="F5129" s="19" t="s">
        <v>81</v>
      </c>
      <c r="G5129" s="19" t="s">
        <v>4</v>
      </c>
      <c r="H5129" s="19" t="s">
        <v>8154</v>
      </c>
      <c r="I5129" s="4" t="s">
        <v>8139</v>
      </c>
      <c r="J5129" s="1" t="s">
        <v>4</v>
      </c>
      <c r="K5129" s="1" t="s">
        <v>4</v>
      </c>
      <c r="L5129" s="1" t="s">
        <v>4</v>
      </c>
      <c r="M5129" s="1" t="s">
        <v>13</v>
      </c>
      <c r="N5129" s="1" t="s">
        <v>8153</v>
      </c>
      <c r="O5129" s="26">
        <v>43538</v>
      </c>
      <c r="P5129" s="1" t="s">
        <v>23</v>
      </c>
      <c r="Q5129" s="16">
        <v>116203.5</v>
      </c>
      <c r="R5129" s="16">
        <v>116203.5</v>
      </c>
      <c r="S5129" s="32">
        <v>0</v>
      </c>
      <c r="T5129" s="16">
        <v>0</v>
      </c>
      <c r="U5129" s="3">
        <v>0</v>
      </c>
    </row>
    <row r="5130" spans="1:21" ht="30" outlineLevel="4" x14ac:dyDescent="0.25">
      <c r="A5130" s="1" t="s">
        <v>76</v>
      </c>
      <c r="B5130" s="1" t="s">
        <v>77</v>
      </c>
      <c r="C5130" s="4" t="s">
        <v>8139</v>
      </c>
      <c r="D5130" s="19" t="s">
        <v>8140</v>
      </c>
      <c r="E5130" s="1" t="s">
        <v>8140</v>
      </c>
      <c r="F5130" s="19" t="s">
        <v>81</v>
      </c>
      <c r="G5130" s="19" t="s">
        <v>4</v>
      </c>
      <c r="H5130" s="19" t="s">
        <v>8154</v>
      </c>
      <c r="I5130" s="4" t="s">
        <v>8139</v>
      </c>
      <c r="J5130" s="1" t="s">
        <v>4</v>
      </c>
      <c r="K5130" s="1" t="s">
        <v>4</v>
      </c>
      <c r="L5130" s="1" t="s">
        <v>4</v>
      </c>
      <c r="M5130" s="1" t="s">
        <v>13</v>
      </c>
      <c r="N5130" s="1" t="s">
        <v>8155</v>
      </c>
      <c r="O5130" s="26">
        <v>43549</v>
      </c>
      <c r="P5130" s="1" t="s">
        <v>23</v>
      </c>
      <c r="Q5130" s="16">
        <v>29555.1</v>
      </c>
      <c r="R5130" s="16">
        <v>29555.1</v>
      </c>
      <c r="S5130" s="32">
        <v>0</v>
      </c>
      <c r="T5130" s="16">
        <v>0</v>
      </c>
      <c r="U5130" s="3">
        <v>0</v>
      </c>
    </row>
    <row r="5131" spans="1:21" ht="30" outlineLevel="4" x14ac:dyDescent="0.25">
      <c r="A5131" s="1" t="s">
        <v>76</v>
      </c>
      <c r="B5131" s="1" t="s">
        <v>77</v>
      </c>
      <c r="C5131" s="4" t="s">
        <v>8139</v>
      </c>
      <c r="D5131" s="19" t="s">
        <v>8140</v>
      </c>
      <c r="E5131" s="1" t="s">
        <v>8140</v>
      </c>
      <c r="F5131" s="19" t="s">
        <v>81</v>
      </c>
      <c r="G5131" s="19" t="s">
        <v>4</v>
      </c>
      <c r="H5131" s="19" t="s">
        <v>8154</v>
      </c>
      <c r="I5131" s="4" t="s">
        <v>8139</v>
      </c>
      <c r="J5131" s="1" t="s">
        <v>4</v>
      </c>
      <c r="K5131" s="1" t="s">
        <v>4</v>
      </c>
      <c r="L5131" s="1" t="s">
        <v>4</v>
      </c>
      <c r="M5131" s="1" t="s">
        <v>13</v>
      </c>
      <c r="N5131" s="1" t="s">
        <v>8156</v>
      </c>
      <c r="O5131" s="26">
        <v>43587</v>
      </c>
      <c r="P5131" s="1" t="s">
        <v>23</v>
      </c>
      <c r="Q5131" s="16">
        <v>49107.6</v>
      </c>
      <c r="R5131" s="16">
        <v>49107.6</v>
      </c>
      <c r="S5131" s="32">
        <v>0</v>
      </c>
      <c r="T5131" s="16">
        <v>0</v>
      </c>
      <c r="U5131" s="3">
        <v>0</v>
      </c>
    </row>
    <row r="5132" spans="1:21" ht="30" outlineLevel="4" x14ac:dyDescent="0.25">
      <c r="A5132" s="1" t="s">
        <v>76</v>
      </c>
      <c r="B5132" s="1" t="s">
        <v>77</v>
      </c>
      <c r="C5132" s="4" t="s">
        <v>8139</v>
      </c>
      <c r="D5132" s="19" t="s">
        <v>8140</v>
      </c>
      <c r="E5132" s="1" t="s">
        <v>8140</v>
      </c>
      <c r="F5132" s="19" t="s">
        <v>81</v>
      </c>
      <c r="G5132" s="19" t="s">
        <v>4</v>
      </c>
      <c r="H5132" s="19" t="s">
        <v>8154</v>
      </c>
      <c r="I5132" s="4" t="s">
        <v>8139</v>
      </c>
      <c r="J5132" s="1" t="s">
        <v>4</v>
      </c>
      <c r="K5132" s="1" t="s">
        <v>4</v>
      </c>
      <c r="L5132" s="1" t="s">
        <v>4</v>
      </c>
      <c r="M5132" s="1" t="s">
        <v>13</v>
      </c>
      <c r="N5132" s="1" t="s">
        <v>8157</v>
      </c>
      <c r="O5132" s="26">
        <v>43627</v>
      </c>
      <c r="P5132" s="1" t="s">
        <v>23</v>
      </c>
      <c r="Q5132" s="16">
        <v>23753.7</v>
      </c>
      <c r="R5132" s="16">
        <v>23753.7</v>
      </c>
      <c r="S5132" s="32">
        <v>0</v>
      </c>
      <c r="T5132" s="16">
        <v>0</v>
      </c>
      <c r="U5132" s="3">
        <v>0</v>
      </c>
    </row>
    <row r="5133" spans="1:21" outlineLevel="3" x14ac:dyDescent="0.25">
      <c r="H5133" s="29" t="s">
        <v>17474</v>
      </c>
      <c r="O5133" s="26"/>
      <c r="Q5133" s="16">
        <f>SUBTOTAL(9,Q5129:Q5132)</f>
        <v>218619.90000000002</v>
      </c>
      <c r="R5133" s="16">
        <f>SUBTOTAL(9,R5129:R5132)</f>
        <v>218619.90000000002</v>
      </c>
      <c r="S5133" s="32">
        <f>SUBTOTAL(9,S5129:S5132)</f>
        <v>0</v>
      </c>
      <c r="T5133" s="16">
        <f>SUBTOTAL(9,T5129:T5132)</f>
        <v>0</v>
      </c>
      <c r="U5133" s="3">
        <f>SUBTOTAL(9,U5129:U5132)</f>
        <v>0</v>
      </c>
    </row>
    <row r="5134" spans="1:21" outlineLevel="2" x14ac:dyDescent="0.25">
      <c r="C5134" s="5" t="s">
        <v>16034</v>
      </c>
      <c r="O5134" s="26"/>
      <c r="Q5134" s="16">
        <f>SUBTOTAL(9,Q5118:Q5132)</f>
        <v>1313435.57</v>
      </c>
      <c r="R5134" s="16">
        <f>SUBTOTAL(9,R5118:R5132)</f>
        <v>232293.77000000002</v>
      </c>
      <c r="S5134" s="32">
        <f>SUBTOTAL(9,S5118:S5132)</f>
        <v>1081141.8</v>
      </c>
      <c r="T5134" s="16">
        <f>SUBTOTAL(9,T5118:T5132)</f>
        <v>0</v>
      </c>
      <c r="U5134" s="3">
        <f>SUBTOTAL(9,U5118:U5132)</f>
        <v>0</v>
      </c>
    </row>
    <row r="5135" spans="1:21" ht="75" outlineLevel="4" x14ac:dyDescent="0.25">
      <c r="A5135" s="1" t="s">
        <v>76</v>
      </c>
      <c r="B5135" s="1" t="s">
        <v>77</v>
      </c>
      <c r="C5135" s="4" t="s">
        <v>18131</v>
      </c>
      <c r="D5135" s="19" t="s">
        <v>8158</v>
      </c>
      <c r="E5135" s="1" t="s">
        <v>8158</v>
      </c>
      <c r="F5135" s="19" t="s">
        <v>4</v>
      </c>
      <c r="G5135" s="19" t="s">
        <v>83</v>
      </c>
      <c r="H5135" s="19" t="s">
        <v>8160</v>
      </c>
      <c r="I5135" s="4" t="s">
        <v>8161</v>
      </c>
      <c r="J5135" s="1" t="s">
        <v>4</v>
      </c>
      <c r="K5135" s="1" t="s">
        <v>4</v>
      </c>
      <c r="L5135" s="1" t="s">
        <v>4</v>
      </c>
      <c r="M5135" s="1" t="s">
        <v>13</v>
      </c>
      <c r="N5135" s="1" t="s">
        <v>8159</v>
      </c>
      <c r="O5135" s="26">
        <v>43619</v>
      </c>
      <c r="P5135" s="1" t="s">
        <v>23</v>
      </c>
      <c r="Q5135" s="16">
        <v>1245.5999999999999</v>
      </c>
      <c r="R5135" s="16">
        <v>0</v>
      </c>
      <c r="S5135" s="32">
        <v>1245.5999999999999</v>
      </c>
      <c r="T5135" s="16">
        <v>0</v>
      </c>
      <c r="U5135" s="3">
        <v>0</v>
      </c>
    </row>
    <row r="5136" spans="1:21" outlineLevel="3" x14ac:dyDescent="0.25">
      <c r="H5136" s="29" t="s">
        <v>17475</v>
      </c>
      <c r="O5136" s="26"/>
      <c r="Q5136" s="16">
        <f>SUBTOTAL(9,Q5135:Q5135)</f>
        <v>1245.5999999999999</v>
      </c>
      <c r="R5136" s="16">
        <f>SUBTOTAL(9,R5135:R5135)</f>
        <v>0</v>
      </c>
      <c r="S5136" s="32">
        <f>SUBTOTAL(9,S5135:S5135)</f>
        <v>1245.5999999999999</v>
      </c>
      <c r="T5136" s="16">
        <f>SUBTOTAL(9,T5135:T5135)</f>
        <v>0</v>
      </c>
      <c r="U5136" s="3">
        <f>SUBTOTAL(9,U5135:U5135)</f>
        <v>0</v>
      </c>
    </row>
    <row r="5137" spans="1:21" ht="30" outlineLevel="4" x14ac:dyDescent="0.25">
      <c r="A5137" s="1" t="s">
        <v>76</v>
      </c>
      <c r="B5137" s="1" t="s">
        <v>77</v>
      </c>
      <c r="C5137" s="4" t="s">
        <v>18131</v>
      </c>
      <c r="D5137" s="19" t="s">
        <v>8158</v>
      </c>
      <c r="E5137" s="1" t="s">
        <v>8158</v>
      </c>
      <c r="F5137" s="19" t="s">
        <v>4</v>
      </c>
      <c r="G5137" s="19" t="s">
        <v>83</v>
      </c>
      <c r="H5137" s="19" t="s">
        <v>8163</v>
      </c>
      <c r="I5137" s="4" t="s">
        <v>18474</v>
      </c>
      <c r="J5137" s="1" t="s">
        <v>4</v>
      </c>
      <c r="K5137" s="1" t="s">
        <v>4</v>
      </c>
      <c r="L5137" s="1" t="s">
        <v>4</v>
      </c>
      <c r="M5137" s="1" t="s">
        <v>13</v>
      </c>
      <c r="N5137" s="1" t="s">
        <v>8162</v>
      </c>
      <c r="O5137" s="26">
        <v>43504</v>
      </c>
      <c r="P5137" s="1" t="s">
        <v>23</v>
      </c>
      <c r="Q5137" s="16">
        <v>119775</v>
      </c>
      <c r="R5137" s="16">
        <v>0</v>
      </c>
      <c r="S5137" s="32">
        <v>119775</v>
      </c>
      <c r="T5137" s="16">
        <v>0</v>
      </c>
      <c r="U5137" s="3">
        <v>0</v>
      </c>
    </row>
    <row r="5138" spans="1:21" ht="30" outlineLevel="4" x14ac:dyDescent="0.25">
      <c r="A5138" s="1" t="s">
        <v>76</v>
      </c>
      <c r="B5138" s="1" t="s">
        <v>77</v>
      </c>
      <c r="C5138" s="4" t="s">
        <v>18131</v>
      </c>
      <c r="D5138" s="19" t="s">
        <v>8158</v>
      </c>
      <c r="E5138" s="1" t="s">
        <v>8158</v>
      </c>
      <c r="F5138" s="19" t="s">
        <v>4</v>
      </c>
      <c r="G5138" s="19" t="s">
        <v>83</v>
      </c>
      <c r="H5138" s="19" t="s">
        <v>8163</v>
      </c>
      <c r="I5138" s="4" t="s">
        <v>18474</v>
      </c>
      <c r="J5138" s="1" t="s">
        <v>4</v>
      </c>
      <c r="K5138" s="1" t="s">
        <v>4</v>
      </c>
      <c r="L5138" s="1" t="s">
        <v>4</v>
      </c>
      <c r="M5138" s="1" t="s">
        <v>13</v>
      </c>
      <c r="N5138" s="1" t="s">
        <v>8164</v>
      </c>
      <c r="O5138" s="26">
        <v>43559</v>
      </c>
      <c r="P5138" s="1" t="s">
        <v>23</v>
      </c>
      <c r="Q5138" s="16">
        <v>136134</v>
      </c>
      <c r="R5138" s="16">
        <v>0</v>
      </c>
      <c r="S5138" s="32">
        <v>136134</v>
      </c>
      <c r="T5138" s="16">
        <v>0</v>
      </c>
      <c r="U5138" s="3">
        <v>0</v>
      </c>
    </row>
    <row r="5139" spans="1:21" outlineLevel="3" x14ac:dyDescent="0.25">
      <c r="H5139" s="29" t="s">
        <v>17476</v>
      </c>
      <c r="O5139" s="26"/>
      <c r="Q5139" s="16">
        <f>SUBTOTAL(9,Q5137:Q5138)</f>
        <v>255909</v>
      </c>
      <c r="R5139" s="16">
        <f>SUBTOTAL(9,R5137:R5138)</f>
        <v>0</v>
      </c>
      <c r="S5139" s="32">
        <f>SUBTOTAL(9,S5137:S5138)</f>
        <v>255909</v>
      </c>
      <c r="T5139" s="16">
        <f>SUBTOTAL(9,T5137:T5138)</f>
        <v>0</v>
      </c>
      <c r="U5139" s="3">
        <f>SUBTOTAL(9,U5137:U5138)</f>
        <v>0</v>
      </c>
    </row>
    <row r="5140" spans="1:21" ht="75" outlineLevel="4" x14ac:dyDescent="0.25">
      <c r="A5140" s="1" t="s">
        <v>76</v>
      </c>
      <c r="B5140" s="1" t="s">
        <v>77</v>
      </c>
      <c r="C5140" s="4" t="s">
        <v>18131</v>
      </c>
      <c r="D5140" s="19" t="s">
        <v>8158</v>
      </c>
      <c r="E5140" s="1" t="s">
        <v>8158</v>
      </c>
      <c r="F5140" s="19" t="s">
        <v>4</v>
      </c>
      <c r="G5140" s="19" t="s">
        <v>83</v>
      </c>
      <c r="H5140" s="19" t="s">
        <v>8166</v>
      </c>
      <c r="I5140" s="4" t="s">
        <v>8167</v>
      </c>
      <c r="J5140" s="1" t="s">
        <v>4</v>
      </c>
      <c r="K5140" s="1" t="s">
        <v>4</v>
      </c>
      <c r="L5140" s="1" t="s">
        <v>4</v>
      </c>
      <c r="M5140" s="1" t="s">
        <v>13</v>
      </c>
      <c r="N5140" s="1" t="s">
        <v>8165</v>
      </c>
      <c r="O5140" s="26">
        <v>43619</v>
      </c>
      <c r="P5140" s="1" t="s">
        <v>23</v>
      </c>
      <c r="Q5140" s="16">
        <v>146644.20000000001</v>
      </c>
      <c r="R5140" s="16">
        <v>0</v>
      </c>
      <c r="S5140" s="32">
        <v>146644.20000000001</v>
      </c>
      <c r="T5140" s="16">
        <v>0</v>
      </c>
      <c r="U5140" s="3">
        <v>0</v>
      </c>
    </row>
    <row r="5141" spans="1:21" ht="75" outlineLevel="4" x14ac:dyDescent="0.25">
      <c r="A5141" s="1" t="s">
        <v>76</v>
      </c>
      <c r="B5141" s="1" t="s">
        <v>77</v>
      </c>
      <c r="C5141" s="4" t="s">
        <v>18131</v>
      </c>
      <c r="D5141" s="19" t="s">
        <v>8158</v>
      </c>
      <c r="E5141" s="1" t="s">
        <v>8158</v>
      </c>
      <c r="F5141" s="19" t="s">
        <v>4</v>
      </c>
      <c r="G5141" s="19" t="s">
        <v>83</v>
      </c>
      <c r="H5141" s="19" t="s">
        <v>8166</v>
      </c>
      <c r="I5141" s="4" t="s">
        <v>8167</v>
      </c>
      <c r="J5141" s="1" t="s">
        <v>4</v>
      </c>
      <c r="K5141" s="1" t="s">
        <v>4</v>
      </c>
      <c r="L5141" s="1" t="s">
        <v>4</v>
      </c>
      <c r="M5141" s="1" t="s">
        <v>13</v>
      </c>
      <c r="N5141" s="1" t="s">
        <v>8168</v>
      </c>
      <c r="O5141" s="26">
        <v>43637</v>
      </c>
      <c r="P5141" s="1" t="s">
        <v>23</v>
      </c>
      <c r="Q5141" s="16">
        <v>8369.7999999999993</v>
      </c>
      <c r="R5141" s="16">
        <v>0</v>
      </c>
      <c r="S5141" s="32">
        <v>8369.7999999999993</v>
      </c>
      <c r="T5141" s="16">
        <v>0</v>
      </c>
      <c r="U5141" s="3">
        <v>0</v>
      </c>
    </row>
    <row r="5142" spans="1:21" outlineLevel="3" x14ac:dyDescent="0.25">
      <c r="H5142" s="29" t="s">
        <v>17477</v>
      </c>
      <c r="O5142" s="26"/>
      <c r="Q5142" s="16">
        <f>SUBTOTAL(9,Q5140:Q5141)</f>
        <v>155014</v>
      </c>
      <c r="R5142" s="16">
        <f>SUBTOTAL(9,R5140:R5141)</f>
        <v>0</v>
      </c>
      <c r="S5142" s="32">
        <f>SUBTOTAL(9,S5140:S5141)</f>
        <v>155014</v>
      </c>
      <c r="T5142" s="16">
        <f>SUBTOTAL(9,T5140:T5141)</f>
        <v>0</v>
      </c>
      <c r="U5142" s="3">
        <f>SUBTOTAL(9,U5140:U5141)</f>
        <v>0</v>
      </c>
    </row>
    <row r="5143" spans="1:21" ht="30" outlineLevel="4" x14ac:dyDescent="0.25">
      <c r="A5143" s="1" t="s">
        <v>76</v>
      </c>
      <c r="B5143" s="1" t="s">
        <v>77</v>
      </c>
      <c r="C5143" s="4" t="s">
        <v>18131</v>
      </c>
      <c r="D5143" s="19" t="s">
        <v>8158</v>
      </c>
      <c r="E5143" s="1" t="s">
        <v>8158</v>
      </c>
      <c r="F5143" s="19" t="s">
        <v>4</v>
      </c>
      <c r="G5143" s="19" t="s">
        <v>83</v>
      </c>
      <c r="H5143" s="19" t="s">
        <v>8170</v>
      </c>
      <c r="I5143" s="4" t="s">
        <v>8171</v>
      </c>
      <c r="J5143" s="1" t="s">
        <v>4</v>
      </c>
      <c r="K5143" s="1" t="s">
        <v>4</v>
      </c>
      <c r="L5143" s="1" t="s">
        <v>4</v>
      </c>
      <c r="M5143" s="1" t="s">
        <v>13</v>
      </c>
      <c r="N5143" s="1" t="s">
        <v>8169</v>
      </c>
      <c r="O5143" s="26">
        <v>43503</v>
      </c>
      <c r="P5143" s="1" t="s">
        <v>23</v>
      </c>
      <c r="Q5143" s="16">
        <v>642515.4</v>
      </c>
      <c r="R5143" s="16">
        <v>0</v>
      </c>
      <c r="S5143" s="32">
        <v>642515.4</v>
      </c>
      <c r="T5143" s="16">
        <v>0</v>
      </c>
      <c r="U5143" s="3">
        <v>0</v>
      </c>
    </row>
    <row r="5144" spans="1:21" ht="30" outlineLevel="4" x14ac:dyDescent="0.25">
      <c r="A5144" s="1" t="s">
        <v>76</v>
      </c>
      <c r="B5144" s="1" t="s">
        <v>77</v>
      </c>
      <c r="C5144" s="4" t="s">
        <v>18131</v>
      </c>
      <c r="D5144" s="19" t="s">
        <v>8158</v>
      </c>
      <c r="E5144" s="1" t="s">
        <v>8158</v>
      </c>
      <c r="F5144" s="19" t="s">
        <v>4</v>
      </c>
      <c r="G5144" s="19" t="s">
        <v>83</v>
      </c>
      <c r="H5144" s="19" t="s">
        <v>8170</v>
      </c>
      <c r="I5144" s="4" t="s">
        <v>8171</v>
      </c>
      <c r="J5144" s="1" t="s">
        <v>4</v>
      </c>
      <c r="K5144" s="1" t="s">
        <v>4</v>
      </c>
      <c r="L5144" s="1" t="s">
        <v>4</v>
      </c>
      <c r="M5144" s="1" t="s">
        <v>13</v>
      </c>
      <c r="N5144" s="1" t="s">
        <v>8172</v>
      </c>
      <c r="O5144" s="26">
        <v>43518</v>
      </c>
      <c r="P5144" s="1" t="s">
        <v>23</v>
      </c>
      <c r="Q5144" s="16">
        <v>15055.6</v>
      </c>
      <c r="R5144" s="16">
        <v>0</v>
      </c>
      <c r="S5144" s="32">
        <v>15055.6</v>
      </c>
      <c r="T5144" s="16">
        <v>0</v>
      </c>
      <c r="U5144" s="3">
        <v>0</v>
      </c>
    </row>
    <row r="5145" spans="1:21" outlineLevel="3" x14ac:dyDescent="0.25">
      <c r="H5145" s="29" t="s">
        <v>17478</v>
      </c>
      <c r="O5145" s="26"/>
      <c r="Q5145" s="16">
        <f>SUBTOTAL(9,Q5143:Q5144)</f>
        <v>657571</v>
      </c>
      <c r="R5145" s="16">
        <f>SUBTOTAL(9,R5143:R5144)</f>
        <v>0</v>
      </c>
      <c r="S5145" s="32">
        <f>SUBTOTAL(9,S5143:S5144)</f>
        <v>657571</v>
      </c>
      <c r="T5145" s="16">
        <f>SUBTOTAL(9,T5143:T5144)</f>
        <v>0</v>
      </c>
      <c r="U5145" s="3">
        <f>SUBTOTAL(9,U5143:U5144)</f>
        <v>0</v>
      </c>
    </row>
    <row r="5146" spans="1:21" ht="30" outlineLevel="4" x14ac:dyDescent="0.25">
      <c r="A5146" s="1" t="s">
        <v>76</v>
      </c>
      <c r="B5146" s="1" t="s">
        <v>77</v>
      </c>
      <c r="C5146" s="4" t="s">
        <v>18131</v>
      </c>
      <c r="D5146" s="19" t="s">
        <v>8158</v>
      </c>
      <c r="E5146" s="1" t="s">
        <v>8158</v>
      </c>
      <c r="F5146" s="19" t="s">
        <v>81</v>
      </c>
      <c r="G5146" s="19" t="s">
        <v>4</v>
      </c>
      <c r="H5146" s="19" t="s">
        <v>8174</v>
      </c>
      <c r="I5146" s="4" t="s">
        <v>18475</v>
      </c>
      <c r="J5146" s="1" t="s">
        <v>4</v>
      </c>
      <c r="K5146" s="1" t="s">
        <v>4</v>
      </c>
      <c r="L5146" s="1" t="s">
        <v>4</v>
      </c>
      <c r="M5146" s="1" t="s">
        <v>13</v>
      </c>
      <c r="N5146" s="1" t="s">
        <v>8173</v>
      </c>
      <c r="O5146" s="26">
        <v>43538</v>
      </c>
      <c r="P5146" s="1" t="s">
        <v>23</v>
      </c>
      <c r="Q5146" s="16">
        <v>29250</v>
      </c>
      <c r="R5146" s="16">
        <v>29250</v>
      </c>
      <c r="S5146" s="32">
        <v>0</v>
      </c>
      <c r="T5146" s="16">
        <v>0</v>
      </c>
      <c r="U5146" s="3">
        <v>0</v>
      </c>
    </row>
    <row r="5147" spans="1:21" outlineLevel="3" x14ac:dyDescent="0.25">
      <c r="H5147" s="29" t="s">
        <v>17479</v>
      </c>
      <c r="O5147" s="26"/>
      <c r="Q5147" s="16">
        <f>SUBTOTAL(9,Q5146:Q5146)</f>
        <v>29250</v>
      </c>
      <c r="R5147" s="16">
        <f>SUBTOTAL(9,R5146:R5146)</f>
        <v>29250</v>
      </c>
      <c r="S5147" s="32">
        <f>SUBTOTAL(9,S5146:S5146)</f>
        <v>0</v>
      </c>
      <c r="T5147" s="16">
        <f>SUBTOTAL(9,T5146:T5146)</f>
        <v>0</v>
      </c>
      <c r="U5147" s="3">
        <f>SUBTOTAL(9,U5146:U5146)</f>
        <v>0</v>
      </c>
    </row>
    <row r="5148" spans="1:21" ht="30" outlineLevel="2" x14ac:dyDescent="0.25">
      <c r="C5148" s="5" t="s">
        <v>18132</v>
      </c>
      <c r="O5148" s="26"/>
      <c r="Q5148" s="16">
        <f>SUBTOTAL(9,Q5135:Q5146)</f>
        <v>1098989.6000000001</v>
      </c>
      <c r="R5148" s="16">
        <f>SUBTOTAL(9,R5135:R5146)</f>
        <v>29250</v>
      </c>
      <c r="S5148" s="32">
        <f>SUBTOTAL(9,S5135:S5146)</f>
        <v>1069739.6000000001</v>
      </c>
      <c r="T5148" s="16">
        <f>SUBTOTAL(9,T5135:T5146)</f>
        <v>0</v>
      </c>
      <c r="U5148" s="3">
        <f>SUBTOTAL(9,U5135:U5146)</f>
        <v>0</v>
      </c>
    </row>
    <row r="5149" spans="1:21" ht="30" outlineLevel="4" x14ac:dyDescent="0.25">
      <c r="A5149" s="1" t="s">
        <v>37</v>
      </c>
      <c r="B5149" s="1" t="s">
        <v>38</v>
      </c>
      <c r="C5149" s="4" t="s">
        <v>8175</v>
      </c>
      <c r="D5149" s="19" t="s">
        <v>8176</v>
      </c>
      <c r="E5149" s="1" t="s">
        <v>8176</v>
      </c>
      <c r="F5149" s="19" t="s">
        <v>4</v>
      </c>
      <c r="G5149" s="19" t="s">
        <v>41</v>
      </c>
      <c r="H5149" s="19" t="s">
        <v>8181</v>
      </c>
      <c r="I5149" s="4" t="s">
        <v>18476</v>
      </c>
      <c r="J5149" s="1" t="s">
        <v>4</v>
      </c>
      <c r="K5149" s="1" t="s">
        <v>8177</v>
      </c>
      <c r="L5149" s="1" t="s">
        <v>8178</v>
      </c>
      <c r="M5149" s="1" t="s">
        <v>8179</v>
      </c>
      <c r="N5149" s="1" t="s">
        <v>8180</v>
      </c>
      <c r="O5149" s="26">
        <v>43364</v>
      </c>
      <c r="P5149" s="1" t="s">
        <v>23</v>
      </c>
      <c r="Q5149" s="16">
        <v>3390.27</v>
      </c>
      <c r="R5149" s="16">
        <v>0</v>
      </c>
      <c r="S5149" s="32">
        <v>3390.27</v>
      </c>
      <c r="T5149" s="16">
        <v>0</v>
      </c>
      <c r="U5149" s="3">
        <v>0</v>
      </c>
    </row>
    <row r="5150" spans="1:21" ht="30" outlineLevel="4" x14ac:dyDescent="0.25">
      <c r="A5150" s="1" t="s">
        <v>37</v>
      </c>
      <c r="B5150" s="1" t="s">
        <v>38</v>
      </c>
      <c r="C5150" s="4" t="s">
        <v>8175</v>
      </c>
      <c r="D5150" s="19" t="s">
        <v>8176</v>
      </c>
      <c r="E5150" s="1" t="s">
        <v>8176</v>
      </c>
      <c r="F5150" s="19" t="s">
        <v>56</v>
      </c>
      <c r="G5150" s="19" t="s">
        <v>4</v>
      </c>
      <c r="H5150" s="19" t="s">
        <v>8181</v>
      </c>
      <c r="I5150" s="4" t="s">
        <v>18476</v>
      </c>
      <c r="J5150" s="1" t="s">
        <v>4</v>
      </c>
      <c r="K5150" s="1" t="s">
        <v>8177</v>
      </c>
      <c r="L5150" s="1" t="s">
        <v>8178</v>
      </c>
      <c r="M5150" s="1" t="s">
        <v>8179</v>
      </c>
      <c r="N5150" s="1" t="s">
        <v>8180</v>
      </c>
      <c r="O5150" s="26">
        <v>43364</v>
      </c>
      <c r="P5150" s="1" t="s">
        <v>23</v>
      </c>
      <c r="Q5150" s="16">
        <v>27119.73</v>
      </c>
      <c r="R5150" s="16">
        <v>27119.73</v>
      </c>
      <c r="S5150" s="32">
        <v>0</v>
      </c>
      <c r="T5150" s="16">
        <v>0</v>
      </c>
      <c r="U5150" s="3">
        <v>0</v>
      </c>
    </row>
    <row r="5151" spans="1:21" outlineLevel="3" x14ac:dyDescent="0.25">
      <c r="H5151" s="29" t="s">
        <v>17480</v>
      </c>
      <c r="O5151" s="26"/>
      <c r="Q5151" s="16">
        <f>SUBTOTAL(9,Q5149:Q5150)</f>
        <v>30510</v>
      </c>
      <c r="R5151" s="16">
        <f>SUBTOTAL(9,R5149:R5150)</f>
        <v>27119.73</v>
      </c>
      <c r="S5151" s="32">
        <f>SUBTOTAL(9,S5149:S5150)</f>
        <v>3390.27</v>
      </c>
      <c r="T5151" s="16">
        <f>SUBTOTAL(9,T5149:T5150)</f>
        <v>0</v>
      </c>
      <c r="U5151" s="3">
        <f>SUBTOTAL(9,U5149:U5150)</f>
        <v>0</v>
      </c>
    </row>
    <row r="5152" spans="1:21" ht="30" outlineLevel="4" x14ac:dyDescent="0.25">
      <c r="A5152" s="1" t="s">
        <v>37</v>
      </c>
      <c r="B5152" s="1" t="s">
        <v>38</v>
      </c>
      <c r="C5152" s="4" t="s">
        <v>8175</v>
      </c>
      <c r="D5152" s="19" t="s">
        <v>8176</v>
      </c>
      <c r="E5152" s="1" t="s">
        <v>8176</v>
      </c>
      <c r="F5152" s="19" t="s">
        <v>48</v>
      </c>
      <c r="G5152" s="19" t="s">
        <v>4</v>
      </c>
      <c r="H5152" s="19" t="s">
        <v>8186</v>
      </c>
      <c r="I5152" s="4" t="s">
        <v>8187</v>
      </c>
      <c r="J5152" s="1" t="s">
        <v>4</v>
      </c>
      <c r="K5152" s="1" t="s">
        <v>8182</v>
      </c>
      <c r="L5152" s="1" t="s">
        <v>8183</v>
      </c>
      <c r="M5152" s="1" t="s">
        <v>8184</v>
      </c>
      <c r="N5152" s="1" t="s">
        <v>8185</v>
      </c>
      <c r="O5152" s="26">
        <v>43307</v>
      </c>
      <c r="P5152" s="1" t="s">
        <v>23</v>
      </c>
      <c r="Q5152" s="16">
        <v>3464</v>
      </c>
      <c r="R5152" s="16">
        <v>3464</v>
      </c>
      <c r="S5152" s="32">
        <v>0</v>
      </c>
      <c r="T5152" s="16">
        <v>0</v>
      </c>
      <c r="U5152" s="3">
        <v>0</v>
      </c>
    </row>
    <row r="5153" spans="1:21" outlineLevel="3" x14ac:dyDescent="0.25">
      <c r="H5153" s="29" t="s">
        <v>17481</v>
      </c>
      <c r="O5153" s="26"/>
      <c r="Q5153" s="16">
        <f>SUBTOTAL(9,Q5152:Q5152)</f>
        <v>3464</v>
      </c>
      <c r="R5153" s="16">
        <f>SUBTOTAL(9,R5152:R5152)</f>
        <v>3464</v>
      </c>
      <c r="S5153" s="32">
        <f>SUBTOTAL(9,S5152:S5152)</f>
        <v>0</v>
      </c>
      <c r="T5153" s="16">
        <f>SUBTOTAL(9,T5152:T5152)</f>
        <v>0</v>
      </c>
      <c r="U5153" s="3">
        <f>SUBTOTAL(9,U5152:U5152)</f>
        <v>0</v>
      </c>
    </row>
    <row r="5154" spans="1:21" ht="30" outlineLevel="4" x14ac:dyDescent="0.25">
      <c r="A5154" s="1" t="s">
        <v>37</v>
      </c>
      <c r="B5154" s="1" t="s">
        <v>38</v>
      </c>
      <c r="C5154" s="4" t="s">
        <v>8175</v>
      </c>
      <c r="D5154" s="19" t="s">
        <v>8176</v>
      </c>
      <c r="E5154" s="1" t="s">
        <v>8176</v>
      </c>
      <c r="F5154" s="19" t="s">
        <v>4</v>
      </c>
      <c r="G5154" s="19" t="s">
        <v>49</v>
      </c>
      <c r="H5154" s="19" t="s">
        <v>8192</v>
      </c>
      <c r="I5154" s="4" t="s">
        <v>8193</v>
      </c>
      <c r="J5154" s="1" t="s">
        <v>4</v>
      </c>
      <c r="K5154" s="1" t="s">
        <v>8188</v>
      </c>
      <c r="L5154" s="1" t="s">
        <v>8189</v>
      </c>
      <c r="M5154" s="1" t="s">
        <v>8190</v>
      </c>
      <c r="N5154" s="1" t="s">
        <v>8191</v>
      </c>
      <c r="O5154" s="26">
        <v>43306</v>
      </c>
      <c r="P5154" s="1" t="s">
        <v>23</v>
      </c>
      <c r="Q5154" s="16">
        <v>5991.21</v>
      </c>
      <c r="R5154" s="16">
        <v>0</v>
      </c>
      <c r="S5154" s="32">
        <v>5991.21</v>
      </c>
      <c r="T5154" s="16">
        <v>0</v>
      </c>
      <c r="U5154" s="3">
        <v>0</v>
      </c>
    </row>
    <row r="5155" spans="1:21" ht="30" outlineLevel="4" x14ac:dyDescent="0.25">
      <c r="A5155" s="1" t="s">
        <v>37</v>
      </c>
      <c r="B5155" s="1" t="s">
        <v>38</v>
      </c>
      <c r="C5155" s="4" t="s">
        <v>8175</v>
      </c>
      <c r="D5155" s="19" t="s">
        <v>8176</v>
      </c>
      <c r="E5155" s="1" t="s">
        <v>8176</v>
      </c>
      <c r="F5155" s="19" t="s">
        <v>56</v>
      </c>
      <c r="G5155" s="19" t="s">
        <v>4</v>
      </c>
      <c r="H5155" s="19" t="s">
        <v>8192</v>
      </c>
      <c r="I5155" s="4" t="s">
        <v>8193</v>
      </c>
      <c r="J5155" s="1" t="s">
        <v>4</v>
      </c>
      <c r="K5155" s="1" t="s">
        <v>8188</v>
      </c>
      <c r="L5155" s="1" t="s">
        <v>8189</v>
      </c>
      <c r="M5155" s="1" t="s">
        <v>8190</v>
      </c>
      <c r="N5155" s="1" t="s">
        <v>8191</v>
      </c>
      <c r="O5155" s="26">
        <v>43306</v>
      </c>
      <c r="P5155" s="1" t="s">
        <v>23</v>
      </c>
      <c r="Q5155" s="16">
        <v>9440.7900000000009</v>
      </c>
      <c r="R5155" s="16">
        <v>9440.7900000000009</v>
      </c>
      <c r="S5155" s="32">
        <v>0</v>
      </c>
      <c r="T5155" s="16">
        <v>0</v>
      </c>
      <c r="U5155" s="3">
        <v>0</v>
      </c>
    </row>
    <row r="5156" spans="1:21" outlineLevel="3" x14ac:dyDescent="0.25">
      <c r="H5156" s="29" t="s">
        <v>17482</v>
      </c>
      <c r="O5156" s="26"/>
      <c r="Q5156" s="16">
        <f>SUBTOTAL(9,Q5154:Q5155)</f>
        <v>15432</v>
      </c>
      <c r="R5156" s="16">
        <f>SUBTOTAL(9,R5154:R5155)</f>
        <v>9440.7900000000009</v>
      </c>
      <c r="S5156" s="32">
        <f>SUBTOTAL(9,S5154:S5155)</f>
        <v>5991.21</v>
      </c>
      <c r="T5156" s="16">
        <f>SUBTOTAL(9,T5154:T5155)</f>
        <v>0</v>
      </c>
      <c r="U5156" s="3">
        <f>SUBTOTAL(9,U5154:U5155)</f>
        <v>0</v>
      </c>
    </row>
    <row r="5157" spans="1:21" ht="30" outlineLevel="4" x14ac:dyDescent="0.25">
      <c r="A5157" s="1" t="s">
        <v>37</v>
      </c>
      <c r="B5157" s="1" t="s">
        <v>38</v>
      </c>
      <c r="C5157" s="4" t="s">
        <v>8175</v>
      </c>
      <c r="D5157" s="19" t="s">
        <v>8176</v>
      </c>
      <c r="E5157" s="1" t="s">
        <v>8176</v>
      </c>
      <c r="F5157" s="19" t="s">
        <v>4</v>
      </c>
      <c r="G5157" s="19" t="s">
        <v>41</v>
      </c>
      <c r="H5157" s="19" t="s">
        <v>8198</v>
      </c>
      <c r="I5157" s="4" t="s">
        <v>8199</v>
      </c>
      <c r="J5157" s="1" t="s">
        <v>4</v>
      </c>
      <c r="K5157" s="1" t="s">
        <v>8194</v>
      </c>
      <c r="L5157" s="1" t="s">
        <v>8195</v>
      </c>
      <c r="M5157" s="1" t="s">
        <v>8196</v>
      </c>
      <c r="N5157" s="1" t="s">
        <v>8197</v>
      </c>
      <c r="O5157" s="26">
        <v>43364</v>
      </c>
      <c r="P5157" s="1" t="s">
        <v>23</v>
      </c>
      <c r="Q5157" s="16">
        <v>5969.36</v>
      </c>
      <c r="R5157" s="16">
        <v>0</v>
      </c>
      <c r="S5157" s="32">
        <v>5969.36</v>
      </c>
      <c r="T5157" s="16">
        <v>0</v>
      </c>
      <c r="U5157" s="3">
        <v>0</v>
      </c>
    </row>
    <row r="5158" spans="1:21" ht="30" outlineLevel="4" x14ac:dyDescent="0.25">
      <c r="A5158" s="1" t="s">
        <v>37</v>
      </c>
      <c r="B5158" s="1" t="s">
        <v>38</v>
      </c>
      <c r="C5158" s="4" t="s">
        <v>8175</v>
      </c>
      <c r="D5158" s="19" t="s">
        <v>8176</v>
      </c>
      <c r="E5158" s="1" t="s">
        <v>8176</v>
      </c>
      <c r="F5158" s="19" t="s">
        <v>4</v>
      </c>
      <c r="G5158" s="19" t="s">
        <v>41</v>
      </c>
      <c r="H5158" s="19" t="s">
        <v>8198</v>
      </c>
      <c r="I5158" s="4" t="s">
        <v>8199</v>
      </c>
      <c r="J5158" s="1" t="s">
        <v>4</v>
      </c>
      <c r="K5158" s="1" t="s">
        <v>8194</v>
      </c>
      <c r="L5158" s="1" t="s">
        <v>8200</v>
      </c>
      <c r="M5158" s="1" t="s">
        <v>8201</v>
      </c>
      <c r="N5158" s="1" t="s">
        <v>8202</v>
      </c>
      <c r="O5158" s="26">
        <v>43462</v>
      </c>
      <c r="P5158" s="1" t="s">
        <v>23</v>
      </c>
      <c r="Q5158" s="16">
        <v>50</v>
      </c>
      <c r="R5158" s="16">
        <v>0</v>
      </c>
      <c r="S5158" s="32">
        <v>50</v>
      </c>
      <c r="T5158" s="16">
        <v>0</v>
      </c>
      <c r="U5158" s="3">
        <v>0</v>
      </c>
    </row>
    <row r="5159" spans="1:21" ht="30" outlineLevel="4" x14ac:dyDescent="0.25">
      <c r="A5159" s="1" t="s">
        <v>37</v>
      </c>
      <c r="B5159" s="1" t="s">
        <v>38</v>
      </c>
      <c r="C5159" s="4" t="s">
        <v>8175</v>
      </c>
      <c r="D5159" s="19" t="s">
        <v>8176</v>
      </c>
      <c r="E5159" s="1" t="s">
        <v>8176</v>
      </c>
      <c r="F5159" s="19" t="s">
        <v>4</v>
      </c>
      <c r="G5159" s="19" t="s">
        <v>41</v>
      </c>
      <c r="H5159" s="19" t="s">
        <v>8198</v>
      </c>
      <c r="I5159" s="4" t="s">
        <v>8199</v>
      </c>
      <c r="J5159" s="1" t="s">
        <v>4</v>
      </c>
      <c r="K5159" s="1" t="s">
        <v>8194</v>
      </c>
      <c r="L5159" s="1" t="s">
        <v>8203</v>
      </c>
      <c r="M5159" s="1" t="s">
        <v>8204</v>
      </c>
      <c r="N5159" s="1" t="s">
        <v>8205</v>
      </c>
      <c r="O5159" s="26">
        <v>43482</v>
      </c>
      <c r="P5159" s="1" t="s">
        <v>23</v>
      </c>
      <c r="Q5159" s="16">
        <v>699.34</v>
      </c>
      <c r="R5159" s="16">
        <v>0</v>
      </c>
      <c r="S5159" s="32">
        <v>699.34</v>
      </c>
      <c r="T5159" s="16">
        <v>0</v>
      </c>
      <c r="U5159" s="3">
        <v>0</v>
      </c>
    </row>
    <row r="5160" spans="1:21" ht="30" outlineLevel="4" x14ac:dyDescent="0.25">
      <c r="A5160" s="1" t="s">
        <v>37</v>
      </c>
      <c r="B5160" s="1" t="s">
        <v>38</v>
      </c>
      <c r="C5160" s="4" t="s">
        <v>8175</v>
      </c>
      <c r="D5160" s="19" t="s">
        <v>8176</v>
      </c>
      <c r="E5160" s="1" t="s">
        <v>8176</v>
      </c>
      <c r="F5160" s="19" t="s">
        <v>56</v>
      </c>
      <c r="G5160" s="19" t="s">
        <v>4</v>
      </c>
      <c r="H5160" s="19" t="s">
        <v>8198</v>
      </c>
      <c r="I5160" s="4" t="s">
        <v>8199</v>
      </c>
      <c r="J5160" s="1" t="s">
        <v>4</v>
      </c>
      <c r="K5160" s="1" t="s">
        <v>8194</v>
      </c>
      <c r="L5160" s="1" t="s">
        <v>8195</v>
      </c>
      <c r="M5160" s="1" t="s">
        <v>8196</v>
      </c>
      <c r="N5160" s="1" t="s">
        <v>8197</v>
      </c>
      <c r="O5160" s="26">
        <v>43364</v>
      </c>
      <c r="P5160" s="1" t="s">
        <v>23</v>
      </c>
      <c r="Q5160" s="16">
        <v>47757.65</v>
      </c>
      <c r="R5160" s="16">
        <v>47757.65</v>
      </c>
      <c r="S5160" s="32">
        <v>0</v>
      </c>
      <c r="T5160" s="16">
        <v>0</v>
      </c>
      <c r="U5160" s="3">
        <v>0</v>
      </c>
    </row>
    <row r="5161" spans="1:21" ht="30" outlineLevel="4" x14ac:dyDescent="0.25">
      <c r="A5161" s="1" t="s">
        <v>37</v>
      </c>
      <c r="B5161" s="1" t="s">
        <v>38</v>
      </c>
      <c r="C5161" s="4" t="s">
        <v>8175</v>
      </c>
      <c r="D5161" s="19" t="s">
        <v>8176</v>
      </c>
      <c r="E5161" s="1" t="s">
        <v>8176</v>
      </c>
      <c r="F5161" s="19" t="s">
        <v>56</v>
      </c>
      <c r="G5161" s="19" t="s">
        <v>4</v>
      </c>
      <c r="H5161" s="19" t="s">
        <v>8198</v>
      </c>
      <c r="I5161" s="4" t="s">
        <v>8199</v>
      </c>
      <c r="J5161" s="1" t="s">
        <v>4</v>
      </c>
      <c r="K5161" s="1" t="s">
        <v>8194</v>
      </c>
      <c r="L5161" s="1" t="s">
        <v>8200</v>
      </c>
      <c r="M5161" s="1" t="s">
        <v>8201</v>
      </c>
      <c r="N5161" s="1" t="s">
        <v>8202</v>
      </c>
      <c r="O5161" s="26">
        <v>43462</v>
      </c>
      <c r="P5161" s="1" t="s">
        <v>23</v>
      </c>
      <c r="Q5161" s="16">
        <v>400</v>
      </c>
      <c r="R5161" s="16">
        <v>400</v>
      </c>
      <c r="S5161" s="32">
        <v>0</v>
      </c>
      <c r="T5161" s="16">
        <v>0</v>
      </c>
      <c r="U5161" s="3">
        <v>0</v>
      </c>
    </row>
    <row r="5162" spans="1:21" ht="30" outlineLevel="4" x14ac:dyDescent="0.25">
      <c r="A5162" s="1" t="s">
        <v>37</v>
      </c>
      <c r="B5162" s="1" t="s">
        <v>38</v>
      </c>
      <c r="C5162" s="4" t="s">
        <v>8175</v>
      </c>
      <c r="D5162" s="19" t="s">
        <v>8176</v>
      </c>
      <c r="E5162" s="1" t="s">
        <v>8176</v>
      </c>
      <c r="F5162" s="19" t="s">
        <v>56</v>
      </c>
      <c r="G5162" s="19" t="s">
        <v>4</v>
      </c>
      <c r="H5162" s="19" t="s">
        <v>8198</v>
      </c>
      <c r="I5162" s="4" t="s">
        <v>8199</v>
      </c>
      <c r="J5162" s="1" t="s">
        <v>4</v>
      </c>
      <c r="K5162" s="1" t="s">
        <v>8194</v>
      </c>
      <c r="L5162" s="1" t="s">
        <v>8203</v>
      </c>
      <c r="M5162" s="1" t="s">
        <v>8204</v>
      </c>
      <c r="N5162" s="1" t="s">
        <v>8205</v>
      </c>
      <c r="O5162" s="26">
        <v>43482</v>
      </c>
      <c r="P5162" s="1" t="s">
        <v>23</v>
      </c>
      <c r="Q5162" s="16">
        <v>5595.66</v>
      </c>
      <c r="R5162" s="16">
        <v>5595.66</v>
      </c>
      <c r="S5162" s="32">
        <v>0</v>
      </c>
      <c r="T5162" s="16">
        <v>0</v>
      </c>
      <c r="U5162" s="3">
        <v>0</v>
      </c>
    </row>
    <row r="5163" spans="1:21" outlineLevel="3" x14ac:dyDescent="0.25">
      <c r="H5163" s="29" t="s">
        <v>17483</v>
      </c>
      <c r="O5163" s="26"/>
      <c r="Q5163" s="16">
        <f>SUBTOTAL(9,Q5157:Q5162)</f>
        <v>60472.009999999995</v>
      </c>
      <c r="R5163" s="16">
        <f>SUBTOTAL(9,R5157:R5162)</f>
        <v>53753.31</v>
      </c>
      <c r="S5163" s="32">
        <f>SUBTOTAL(9,S5157:S5162)</f>
        <v>6718.7</v>
      </c>
      <c r="T5163" s="16">
        <f>SUBTOTAL(9,T5157:T5162)</f>
        <v>0</v>
      </c>
      <c r="U5163" s="3">
        <f>SUBTOTAL(9,U5157:U5162)</f>
        <v>0</v>
      </c>
    </row>
    <row r="5164" spans="1:21" ht="30" outlineLevel="4" x14ac:dyDescent="0.25">
      <c r="A5164" s="1" t="s">
        <v>37</v>
      </c>
      <c r="B5164" s="1" t="s">
        <v>38</v>
      </c>
      <c r="C5164" s="4" t="s">
        <v>8175</v>
      </c>
      <c r="D5164" s="19" t="s">
        <v>8176</v>
      </c>
      <c r="E5164" s="1" t="s">
        <v>8176</v>
      </c>
      <c r="F5164" s="19" t="s">
        <v>48</v>
      </c>
      <c r="G5164" s="19" t="s">
        <v>4</v>
      </c>
      <c r="H5164" s="19" t="s">
        <v>8210</v>
      </c>
      <c r="I5164" s="4" t="s">
        <v>8211</v>
      </c>
      <c r="J5164" s="1" t="s">
        <v>4</v>
      </c>
      <c r="K5164" s="1" t="s">
        <v>8206</v>
      </c>
      <c r="L5164" s="1" t="s">
        <v>8207</v>
      </c>
      <c r="M5164" s="1" t="s">
        <v>8208</v>
      </c>
      <c r="N5164" s="1" t="s">
        <v>8209</v>
      </c>
      <c r="O5164" s="26">
        <v>43417</v>
      </c>
      <c r="P5164" s="1" t="s">
        <v>23</v>
      </c>
      <c r="Q5164" s="16">
        <v>139</v>
      </c>
      <c r="R5164" s="16">
        <v>139</v>
      </c>
      <c r="S5164" s="32">
        <v>0</v>
      </c>
      <c r="T5164" s="16">
        <v>0</v>
      </c>
      <c r="U5164" s="3">
        <v>0</v>
      </c>
    </row>
    <row r="5165" spans="1:21" ht="30" outlineLevel="4" x14ac:dyDescent="0.25">
      <c r="A5165" s="1" t="s">
        <v>37</v>
      </c>
      <c r="B5165" s="1" t="s">
        <v>38</v>
      </c>
      <c r="C5165" s="4" t="s">
        <v>8175</v>
      </c>
      <c r="D5165" s="19" t="s">
        <v>8176</v>
      </c>
      <c r="E5165" s="1" t="s">
        <v>8176</v>
      </c>
      <c r="F5165" s="19" t="s">
        <v>48</v>
      </c>
      <c r="G5165" s="19" t="s">
        <v>4</v>
      </c>
      <c r="H5165" s="19" t="s">
        <v>8210</v>
      </c>
      <c r="I5165" s="4" t="s">
        <v>8211</v>
      </c>
      <c r="J5165" s="1" t="s">
        <v>4</v>
      </c>
      <c r="K5165" s="1" t="s">
        <v>8206</v>
      </c>
      <c r="L5165" s="1" t="s">
        <v>8212</v>
      </c>
      <c r="M5165" s="1" t="s">
        <v>8213</v>
      </c>
      <c r="N5165" s="1" t="s">
        <v>8214</v>
      </c>
      <c r="O5165" s="26">
        <v>43433</v>
      </c>
      <c r="P5165" s="1" t="s">
        <v>23</v>
      </c>
      <c r="Q5165" s="16">
        <v>5890</v>
      </c>
      <c r="R5165" s="16">
        <v>5890</v>
      </c>
      <c r="S5165" s="32">
        <v>0</v>
      </c>
      <c r="T5165" s="16">
        <v>0</v>
      </c>
      <c r="U5165" s="3">
        <v>0</v>
      </c>
    </row>
    <row r="5166" spans="1:21" ht="30" outlineLevel="4" x14ac:dyDescent="0.25">
      <c r="A5166" s="1" t="s">
        <v>37</v>
      </c>
      <c r="B5166" s="1" t="s">
        <v>38</v>
      </c>
      <c r="C5166" s="4" t="s">
        <v>8175</v>
      </c>
      <c r="D5166" s="19" t="s">
        <v>8176</v>
      </c>
      <c r="E5166" s="1" t="s">
        <v>8176</v>
      </c>
      <c r="F5166" s="19" t="s">
        <v>48</v>
      </c>
      <c r="G5166" s="19" t="s">
        <v>4</v>
      </c>
      <c r="H5166" s="19" t="s">
        <v>8210</v>
      </c>
      <c r="I5166" s="4" t="s">
        <v>8211</v>
      </c>
      <c r="J5166" s="1" t="s">
        <v>4</v>
      </c>
      <c r="K5166" s="1" t="s">
        <v>8206</v>
      </c>
      <c r="L5166" s="1" t="s">
        <v>8215</v>
      </c>
      <c r="M5166" s="1" t="s">
        <v>8216</v>
      </c>
      <c r="N5166" s="1" t="s">
        <v>8217</v>
      </c>
      <c r="O5166" s="26">
        <v>43462</v>
      </c>
      <c r="P5166" s="1" t="s">
        <v>23</v>
      </c>
      <c r="Q5166" s="16">
        <v>5331</v>
      </c>
      <c r="R5166" s="16">
        <v>5331</v>
      </c>
      <c r="S5166" s="32">
        <v>0</v>
      </c>
      <c r="T5166" s="16">
        <v>0</v>
      </c>
      <c r="U5166" s="3">
        <v>0</v>
      </c>
    </row>
    <row r="5167" spans="1:21" ht="30" outlineLevel="4" x14ac:dyDescent="0.25">
      <c r="A5167" s="1" t="s">
        <v>37</v>
      </c>
      <c r="B5167" s="1" t="s">
        <v>38</v>
      </c>
      <c r="C5167" s="4" t="s">
        <v>8175</v>
      </c>
      <c r="D5167" s="19" t="s">
        <v>8176</v>
      </c>
      <c r="E5167" s="1" t="s">
        <v>8176</v>
      </c>
      <c r="F5167" s="19" t="s">
        <v>48</v>
      </c>
      <c r="G5167" s="19" t="s">
        <v>4</v>
      </c>
      <c r="H5167" s="19" t="s">
        <v>8210</v>
      </c>
      <c r="I5167" s="4" t="s">
        <v>8211</v>
      </c>
      <c r="J5167" s="1" t="s">
        <v>4</v>
      </c>
      <c r="K5167" s="1" t="s">
        <v>8206</v>
      </c>
      <c r="L5167" s="1" t="s">
        <v>8218</v>
      </c>
      <c r="M5167" s="1" t="s">
        <v>8219</v>
      </c>
      <c r="N5167" s="1" t="s">
        <v>8220</v>
      </c>
      <c r="O5167" s="26">
        <v>43509</v>
      </c>
      <c r="P5167" s="1" t="s">
        <v>23</v>
      </c>
      <c r="Q5167" s="16">
        <v>5225</v>
      </c>
      <c r="R5167" s="16">
        <v>5225</v>
      </c>
      <c r="S5167" s="32">
        <v>0</v>
      </c>
      <c r="T5167" s="16">
        <v>0</v>
      </c>
      <c r="U5167" s="3">
        <v>0</v>
      </c>
    </row>
    <row r="5168" spans="1:21" ht="30" outlineLevel="4" x14ac:dyDescent="0.25">
      <c r="A5168" s="1" t="s">
        <v>37</v>
      </c>
      <c r="B5168" s="1" t="s">
        <v>38</v>
      </c>
      <c r="C5168" s="4" t="s">
        <v>8175</v>
      </c>
      <c r="D5168" s="19" t="s">
        <v>8176</v>
      </c>
      <c r="E5168" s="1" t="s">
        <v>8176</v>
      </c>
      <c r="F5168" s="19" t="s">
        <v>48</v>
      </c>
      <c r="G5168" s="19" t="s">
        <v>4</v>
      </c>
      <c r="H5168" s="19" t="s">
        <v>8210</v>
      </c>
      <c r="I5168" s="4" t="s">
        <v>8211</v>
      </c>
      <c r="J5168" s="1" t="s">
        <v>4</v>
      </c>
      <c r="K5168" s="1" t="s">
        <v>8206</v>
      </c>
      <c r="L5168" s="1" t="s">
        <v>8221</v>
      </c>
      <c r="M5168" s="1" t="s">
        <v>8222</v>
      </c>
      <c r="N5168" s="1" t="s">
        <v>8223</v>
      </c>
      <c r="O5168" s="26">
        <v>43524</v>
      </c>
      <c r="P5168" s="1" t="s">
        <v>23</v>
      </c>
      <c r="Q5168" s="16">
        <v>8252</v>
      </c>
      <c r="R5168" s="16">
        <v>8252</v>
      </c>
      <c r="S5168" s="32">
        <v>0</v>
      </c>
      <c r="T5168" s="16">
        <v>0</v>
      </c>
      <c r="U5168" s="3">
        <v>0</v>
      </c>
    </row>
    <row r="5169" spans="1:21" ht="30" outlineLevel="4" x14ac:dyDescent="0.25">
      <c r="A5169" s="1" t="s">
        <v>37</v>
      </c>
      <c r="B5169" s="1" t="s">
        <v>38</v>
      </c>
      <c r="C5169" s="4" t="s">
        <v>8175</v>
      </c>
      <c r="D5169" s="19" t="s">
        <v>8176</v>
      </c>
      <c r="E5169" s="1" t="s">
        <v>8176</v>
      </c>
      <c r="F5169" s="19" t="s">
        <v>48</v>
      </c>
      <c r="G5169" s="19" t="s">
        <v>4</v>
      </c>
      <c r="H5169" s="19" t="s">
        <v>8210</v>
      </c>
      <c r="I5169" s="4" t="s">
        <v>8211</v>
      </c>
      <c r="J5169" s="1" t="s">
        <v>4</v>
      </c>
      <c r="K5169" s="1" t="s">
        <v>8206</v>
      </c>
      <c r="L5169" s="1" t="s">
        <v>8224</v>
      </c>
      <c r="M5169" s="1" t="s">
        <v>8225</v>
      </c>
      <c r="N5169" s="1" t="s">
        <v>8226</v>
      </c>
      <c r="O5169" s="26">
        <v>43544</v>
      </c>
      <c r="P5169" s="1" t="s">
        <v>23</v>
      </c>
      <c r="Q5169" s="16">
        <v>6744</v>
      </c>
      <c r="R5169" s="16">
        <v>6744</v>
      </c>
      <c r="S5169" s="32">
        <v>0</v>
      </c>
      <c r="T5169" s="16">
        <v>0</v>
      </c>
      <c r="U5169" s="3">
        <v>0</v>
      </c>
    </row>
    <row r="5170" spans="1:21" ht="30" outlineLevel="4" x14ac:dyDescent="0.25">
      <c r="A5170" s="1" t="s">
        <v>37</v>
      </c>
      <c r="B5170" s="1" t="s">
        <v>38</v>
      </c>
      <c r="C5170" s="4" t="s">
        <v>8175</v>
      </c>
      <c r="D5170" s="19" t="s">
        <v>8176</v>
      </c>
      <c r="E5170" s="1" t="s">
        <v>8176</v>
      </c>
      <c r="F5170" s="19" t="s">
        <v>48</v>
      </c>
      <c r="G5170" s="19" t="s">
        <v>4</v>
      </c>
      <c r="H5170" s="19" t="s">
        <v>8210</v>
      </c>
      <c r="I5170" s="4" t="s">
        <v>8211</v>
      </c>
      <c r="J5170" s="1" t="s">
        <v>4</v>
      </c>
      <c r="K5170" s="1" t="s">
        <v>8206</v>
      </c>
      <c r="L5170" s="1" t="s">
        <v>8227</v>
      </c>
      <c r="M5170" s="1" t="s">
        <v>8228</v>
      </c>
      <c r="N5170" s="1" t="s">
        <v>8229</v>
      </c>
      <c r="O5170" s="26">
        <v>43594</v>
      </c>
      <c r="P5170" s="1" t="s">
        <v>23</v>
      </c>
      <c r="Q5170" s="16">
        <v>6933</v>
      </c>
      <c r="R5170" s="16">
        <v>6933</v>
      </c>
      <c r="S5170" s="32">
        <v>0</v>
      </c>
      <c r="T5170" s="16">
        <v>0</v>
      </c>
      <c r="U5170" s="3">
        <v>0</v>
      </c>
    </row>
    <row r="5171" spans="1:21" ht="30" outlineLevel="4" x14ac:dyDescent="0.25">
      <c r="A5171" s="1" t="s">
        <v>37</v>
      </c>
      <c r="B5171" s="1" t="s">
        <v>38</v>
      </c>
      <c r="C5171" s="4" t="s">
        <v>8175</v>
      </c>
      <c r="D5171" s="19" t="s">
        <v>8176</v>
      </c>
      <c r="E5171" s="1" t="s">
        <v>8176</v>
      </c>
      <c r="F5171" s="19" t="s">
        <v>48</v>
      </c>
      <c r="G5171" s="19" t="s">
        <v>4</v>
      </c>
      <c r="H5171" s="19" t="s">
        <v>8210</v>
      </c>
      <c r="I5171" s="4" t="s">
        <v>8211</v>
      </c>
      <c r="J5171" s="1" t="s">
        <v>4</v>
      </c>
      <c r="K5171" s="1" t="s">
        <v>8206</v>
      </c>
      <c r="L5171" s="1" t="s">
        <v>8230</v>
      </c>
      <c r="M5171" s="1" t="s">
        <v>8231</v>
      </c>
      <c r="N5171" s="1" t="s">
        <v>8232</v>
      </c>
      <c r="O5171" s="26">
        <v>43621</v>
      </c>
      <c r="P5171" s="1" t="s">
        <v>23</v>
      </c>
      <c r="Q5171" s="16">
        <v>7436</v>
      </c>
      <c r="R5171" s="16">
        <v>7436</v>
      </c>
      <c r="S5171" s="32">
        <v>0</v>
      </c>
      <c r="T5171" s="16">
        <v>0</v>
      </c>
      <c r="U5171" s="3">
        <v>0</v>
      </c>
    </row>
    <row r="5172" spans="1:21" ht="30" outlineLevel="4" x14ac:dyDescent="0.25">
      <c r="A5172" s="1" t="s">
        <v>37</v>
      </c>
      <c r="B5172" s="1" t="s">
        <v>38</v>
      </c>
      <c r="C5172" s="4" t="s">
        <v>8175</v>
      </c>
      <c r="D5172" s="19" t="s">
        <v>8176</v>
      </c>
      <c r="E5172" s="1" t="s">
        <v>8176</v>
      </c>
      <c r="F5172" s="19" t="s">
        <v>48</v>
      </c>
      <c r="G5172" s="19" t="s">
        <v>4</v>
      </c>
      <c r="H5172" s="19" t="s">
        <v>8210</v>
      </c>
      <c r="I5172" s="4" t="s">
        <v>8211</v>
      </c>
      <c r="J5172" s="1" t="s">
        <v>4</v>
      </c>
      <c r="K5172" s="1" t="s">
        <v>8206</v>
      </c>
      <c r="L5172" s="1" t="s">
        <v>8233</v>
      </c>
      <c r="M5172" s="1" t="s">
        <v>8234</v>
      </c>
      <c r="N5172" s="1" t="s">
        <v>8235</v>
      </c>
      <c r="O5172" s="26">
        <v>43643</v>
      </c>
      <c r="P5172" s="1" t="s">
        <v>23</v>
      </c>
      <c r="Q5172" s="16">
        <v>10132</v>
      </c>
      <c r="R5172" s="16">
        <v>10132</v>
      </c>
      <c r="S5172" s="32">
        <v>0</v>
      </c>
      <c r="T5172" s="16">
        <v>0</v>
      </c>
      <c r="U5172" s="3">
        <v>0</v>
      </c>
    </row>
    <row r="5173" spans="1:21" outlineLevel="3" x14ac:dyDescent="0.25">
      <c r="H5173" s="29" t="s">
        <v>17484</v>
      </c>
      <c r="O5173" s="26"/>
      <c r="Q5173" s="16">
        <f>SUBTOTAL(9,Q5164:Q5172)</f>
        <v>56082</v>
      </c>
      <c r="R5173" s="16">
        <f>SUBTOTAL(9,R5164:R5172)</f>
        <v>56082</v>
      </c>
      <c r="S5173" s="32">
        <f>SUBTOTAL(9,S5164:S5172)</f>
        <v>0</v>
      </c>
      <c r="T5173" s="16">
        <f>SUBTOTAL(9,T5164:T5172)</f>
        <v>0</v>
      </c>
      <c r="U5173" s="3">
        <f>SUBTOTAL(9,U5164:U5172)</f>
        <v>0</v>
      </c>
    </row>
    <row r="5174" spans="1:21" ht="30" outlineLevel="4" x14ac:dyDescent="0.25">
      <c r="A5174" s="1" t="s">
        <v>37</v>
      </c>
      <c r="B5174" s="1" t="s">
        <v>38</v>
      </c>
      <c r="C5174" s="4" t="s">
        <v>8175</v>
      </c>
      <c r="D5174" s="19" t="s">
        <v>8176</v>
      </c>
      <c r="E5174" s="1" t="s">
        <v>8176</v>
      </c>
      <c r="F5174" s="19" t="s">
        <v>4</v>
      </c>
      <c r="G5174" s="19" t="s">
        <v>49</v>
      </c>
      <c r="H5174" s="19" t="s">
        <v>8240</v>
      </c>
      <c r="I5174" s="4" t="s">
        <v>8241</v>
      </c>
      <c r="J5174" s="1" t="s">
        <v>4</v>
      </c>
      <c r="K5174" s="1" t="s">
        <v>8236</v>
      </c>
      <c r="L5174" s="1" t="s">
        <v>8237</v>
      </c>
      <c r="M5174" s="1" t="s">
        <v>8238</v>
      </c>
      <c r="N5174" s="1" t="s">
        <v>8239</v>
      </c>
      <c r="O5174" s="26">
        <v>43376</v>
      </c>
      <c r="P5174" s="1" t="s">
        <v>23</v>
      </c>
      <c r="Q5174" s="16">
        <v>3388.1</v>
      </c>
      <c r="R5174" s="16">
        <v>0</v>
      </c>
      <c r="S5174" s="32">
        <v>3388.1</v>
      </c>
      <c r="T5174" s="16">
        <v>0</v>
      </c>
      <c r="U5174" s="3">
        <v>0</v>
      </c>
    </row>
    <row r="5175" spans="1:21" ht="30" outlineLevel="4" x14ac:dyDescent="0.25">
      <c r="A5175" s="1" t="s">
        <v>37</v>
      </c>
      <c r="B5175" s="1" t="s">
        <v>38</v>
      </c>
      <c r="C5175" s="4" t="s">
        <v>8175</v>
      </c>
      <c r="D5175" s="19" t="s">
        <v>8176</v>
      </c>
      <c r="E5175" s="1" t="s">
        <v>8176</v>
      </c>
      <c r="F5175" s="19" t="s">
        <v>4</v>
      </c>
      <c r="G5175" s="19" t="s">
        <v>49</v>
      </c>
      <c r="H5175" s="19" t="s">
        <v>8240</v>
      </c>
      <c r="I5175" s="4" t="s">
        <v>8241</v>
      </c>
      <c r="J5175" s="1" t="s">
        <v>4</v>
      </c>
      <c r="K5175" s="1" t="s">
        <v>8236</v>
      </c>
      <c r="L5175" s="1" t="s">
        <v>8242</v>
      </c>
      <c r="M5175" s="1" t="s">
        <v>8243</v>
      </c>
      <c r="N5175" s="1" t="s">
        <v>8244</v>
      </c>
      <c r="O5175" s="26">
        <v>43382</v>
      </c>
      <c r="P5175" s="1" t="s">
        <v>23</v>
      </c>
      <c r="Q5175" s="16">
        <v>4750.82</v>
      </c>
      <c r="R5175" s="16">
        <v>0</v>
      </c>
      <c r="S5175" s="32">
        <v>4750.82</v>
      </c>
      <c r="T5175" s="16">
        <v>0</v>
      </c>
      <c r="U5175" s="3">
        <v>0</v>
      </c>
    </row>
    <row r="5176" spans="1:21" ht="30" outlineLevel="4" x14ac:dyDescent="0.25">
      <c r="A5176" s="1" t="s">
        <v>37</v>
      </c>
      <c r="B5176" s="1" t="s">
        <v>38</v>
      </c>
      <c r="C5176" s="4" t="s">
        <v>8175</v>
      </c>
      <c r="D5176" s="19" t="s">
        <v>8176</v>
      </c>
      <c r="E5176" s="1" t="s">
        <v>8176</v>
      </c>
      <c r="F5176" s="19" t="s">
        <v>4</v>
      </c>
      <c r="G5176" s="19" t="s">
        <v>49</v>
      </c>
      <c r="H5176" s="19" t="s">
        <v>8240</v>
      </c>
      <c r="I5176" s="4" t="s">
        <v>8241</v>
      </c>
      <c r="J5176" s="1" t="s">
        <v>4</v>
      </c>
      <c r="K5176" s="1" t="s">
        <v>8236</v>
      </c>
      <c r="L5176" s="1" t="s">
        <v>8245</v>
      </c>
      <c r="M5176" s="1" t="s">
        <v>8246</v>
      </c>
      <c r="N5176" s="1" t="s">
        <v>8247</v>
      </c>
      <c r="O5176" s="26">
        <v>43412</v>
      </c>
      <c r="P5176" s="1" t="s">
        <v>23</v>
      </c>
      <c r="Q5176" s="16">
        <v>4722.47</v>
      </c>
      <c r="R5176" s="16">
        <v>0</v>
      </c>
      <c r="S5176" s="32">
        <v>4722.47</v>
      </c>
      <c r="T5176" s="16">
        <v>0</v>
      </c>
      <c r="U5176" s="3">
        <v>0</v>
      </c>
    </row>
    <row r="5177" spans="1:21" ht="30" outlineLevel="4" x14ac:dyDescent="0.25">
      <c r="A5177" s="1" t="s">
        <v>37</v>
      </c>
      <c r="B5177" s="1" t="s">
        <v>38</v>
      </c>
      <c r="C5177" s="4" t="s">
        <v>8175</v>
      </c>
      <c r="D5177" s="19" t="s">
        <v>8176</v>
      </c>
      <c r="E5177" s="1" t="s">
        <v>8176</v>
      </c>
      <c r="F5177" s="19" t="s">
        <v>4</v>
      </c>
      <c r="G5177" s="19" t="s">
        <v>49</v>
      </c>
      <c r="H5177" s="19" t="s">
        <v>8240</v>
      </c>
      <c r="I5177" s="4" t="s">
        <v>8241</v>
      </c>
      <c r="J5177" s="1" t="s">
        <v>4</v>
      </c>
      <c r="K5177" s="1" t="s">
        <v>8236</v>
      </c>
      <c r="L5177" s="1" t="s">
        <v>8248</v>
      </c>
      <c r="M5177" s="1" t="s">
        <v>8249</v>
      </c>
      <c r="N5177" s="1" t="s">
        <v>8250</v>
      </c>
      <c r="O5177" s="26">
        <v>43433</v>
      </c>
      <c r="P5177" s="1" t="s">
        <v>23</v>
      </c>
      <c r="Q5177" s="16">
        <v>4087.3</v>
      </c>
      <c r="R5177" s="16">
        <v>0</v>
      </c>
      <c r="S5177" s="32">
        <v>4087.3</v>
      </c>
      <c r="T5177" s="16">
        <v>0</v>
      </c>
      <c r="U5177" s="3">
        <v>0</v>
      </c>
    </row>
    <row r="5178" spans="1:21" ht="30" outlineLevel="4" x14ac:dyDescent="0.25">
      <c r="A5178" s="1" t="s">
        <v>37</v>
      </c>
      <c r="B5178" s="1" t="s">
        <v>38</v>
      </c>
      <c r="C5178" s="4" t="s">
        <v>8175</v>
      </c>
      <c r="D5178" s="19" t="s">
        <v>8176</v>
      </c>
      <c r="E5178" s="1" t="s">
        <v>8176</v>
      </c>
      <c r="F5178" s="19" t="s">
        <v>4</v>
      </c>
      <c r="G5178" s="19" t="s">
        <v>49</v>
      </c>
      <c r="H5178" s="19" t="s">
        <v>8240</v>
      </c>
      <c r="I5178" s="4" t="s">
        <v>8241</v>
      </c>
      <c r="J5178" s="1" t="s">
        <v>4</v>
      </c>
      <c r="K5178" s="1" t="s">
        <v>8236</v>
      </c>
      <c r="L5178" s="1" t="s">
        <v>8251</v>
      </c>
      <c r="M5178" s="1" t="s">
        <v>8252</v>
      </c>
      <c r="N5178" s="1" t="s">
        <v>8253</v>
      </c>
      <c r="O5178" s="26">
        <v>43462</v>
      </c>
      <c r="P5178" s="1" t="s">
        <v>23</v>
      </c>
      <c r="Q5178" s="16">
        <v>5128.16</v>
      </c>
      <c r="R5178" s="16">
        <v>0</v>
      </c>
      <c r="S5178" s="32">
        <v>5128.16</v>
      </c>
      <c r="T5178" s="16">
        <v>0</v>
      </c>
      <c r="U5178" s="3">
        <v>0</v>
      </c>
    </row>
    <row r="5179" spans="1:21" ht="30" outlineLevel="4" x14ac:dyDescent="0.25">
      <c r="A5179" s="1" t="s">
        <v>37</v>
      </c>
      <c r="B5179" s="1" t="s">
        <v>38</v>
      </c>
      <c r="C5179" s="4" t="s">
        <v>8175</v>
      </c>
      <c r="D5179" s="19" t="s">
        <v>8176</v>
      </c>
      <c r="E5179" s="1" t="s">
        <v>8176</v>
      </c>
      <c r="F5179" s="19" t="s">
        <v>4</v>
      </c>
      <c r="G5179" s="19" t="s">
        <v>49</v>
      </c>
      <c r="H5179" s="19" t="s">
        <v>8240</v>
      </c>
      <c r="I5179" s="4" t="s">
        <v>8241</v>
      </c>
      <c r="J5179" s="1" t="s">
        <v>4</v>
      </c>
      <c r="K5179" s="1" t="s">
        <v>8236</v>
      </c>
      <c r="L5179" s="1" t="s">
        <v>8254</v>
      </c>
      <c r="M5179" s="1" t="s">
        <v>5089</v>
      </c>
      <c r="N5179" s="1" t="s">
        <v>8255</v>
      </c>
      <c r="O5179" s="26">
        <v>43509</v>
      </c>
      <c r="P5179" s="1" t="s">
        <v>23</v>
      </c>
      <c r="Q5179" s="16">
        <v>3896.31</v>
      </c>
      <c r="R5179" s="16">
        <v>0</v>
      </c>
      <c r="S5179" s="32">
        <v>3896.31</v>
      </c>
      <c r="T5179" s="16">
        <v>0</v>
      </c>
      <c r="U5179" s="3">
        <v>0</v>
      </c>
    </row>
    <row r="5180" spans="1:21" ht="30" outlineLevel="4" x14ac:dyDescent="0.25">
      <c r="A5180" s="1" t="s">
        <v>37</v>
      </c>
      <c r="B5180" s="1" t="s">
        <v>38</v>
      </c>
      <c r="C5180" s="4" t="s">
        <v>8175</v>
      </c>
      <c r="D5180" s="19" t="s">
        <v>8176</v>
      </c>
      <c r="E5180" s="1" t="s">
        <v>8176</v>
      </c>
      <c r="F5180" s="19" t="s">
        <v>4</v>
      </c>
      <c r="G5180" s="19" t="s">
        <v>49</v>
      </c>
      <c r="H5180" s="19" t="s">
        <v>8240</v>
      </c>
      <c r="I5180" s="4" t="s">
        <v>8241</v>
      </c>
      <c r="J5180" s="1" t="s">
        <v>4</v>
      </c>
      <c r="K5180" s="1" t="s">
        <v>8236</v>
      </c>
      <c r="L5180" s="1" t="s">
        <v>8256</v>
      </c>
      <c r="M5180" s="1" t="s">
        <v>8257</v>
      </c>
      <c r="N5180" s="1" t="s">
        <v>8258</v>
      </c>
      <c r="O5180" s="26">
        <v>43518</v>
      </c>
      <c r="P5180" s="1" t="s">
        <v>23</v>
      </c>
      <c r="Q5180" s="16">
        <v>3124.89</v>
      </c>
      <c r="R5180" s="16">
        <v>0</v>
      </c>
      <c r="S5180" s="32">
        <v>3124.89</v>
      </c>
      <c r="T5180" s="16">
        <v>0</v>
      </c>
      <c r="U5180" s="3">
        <v>0</v>
      </c>
    </row>
    <row r="5181" spans="1:21" ht="30" outlineLevel="4" x14ac:dyDescent="0.25">
      <c r="A5181" s="1" t="s">
        <v>37</v>
      </c>
      <c r="B5181" s="1" t="s">
        <v>38</v>
      </c>
      <c r="C5181" s="4" t="s">
        <v>8175</v>
      </c>
      <c r="D5181" s="19" t="s">
        <v>8176</v>
      </c>
      <c r="E5181" s="1" t="s">
        <v>8176</v>
      </c>
      <c r="F5181" s="19" t="s">
        <v>4</v>
      </c>
      <c r="G5181" s="19" t="s">
        <v>49</v>
      </c>
      <c r="H5181" s="19" t="s">
        <v>8240</v>
      </c>
      <c r="I5181" s="4" t="s">
        <v>8241</v>
      </c>
      <c r="J5181" s="1" t="s">
        <v>4</v>
      </c>
      <c r="K5181" s="1" t="s">
        <v>8236</v>
      </c>
      <c r="L5181" s="1" t="s">
        <v>8259</v>
      </c>
      <c r="M5181" s="1" t="s">
        <v>8260</v>
      </c>
      <c r="N5181" s="1" t="s">
        <v>8261</v>
      </c>
      <c r="O5181" s="26">
        <v>43544</v>
      </c>
      <c r="P5181" s="1" t="s">
        <v>23</v>
      </c>
      <c r="Q5181" s="16">
        <v>3855.93</v>
      </c>
      <c r="R5181" s="16">
        <v>0</v>
      </c>
      <c r="S5181" s="32">
        <v>3855.93</v>
      </c>
      <c r="T5181" s="16">
        <v>0</v>
      </c>
      <c r="U5181" s="3">
        <v>0</v>
      </c>
    </row>
    <row r="5182" spans="1:21" ht="30" outlineLevel="4" x14ac:dyDescent="0.25">
      <c r="A5182" s="1" t="s">
        <v>37</v>
      </c>
      <c r="B5182" s="1" t="s">
        <v>38</v>
      </c>
      <c r="C5182" s="4" t="s">
        <v>8175</v>
      </c>
      <c r="D5182" s="19" t="s">
        <v>8176</v>
      </c>
      <c r="E5182" s="1" t="s">
        <v>8176</v>
      </c>
      <c r="F5182" s="19" t="s">
        <v>4</v>
      </c>
      <c r="G5182" s="19" t="s">
        <v>49</v>
      </c>
      <c r="H5182" s="19" t="s">
        <v>8240</v>
      </c>
      <c r="I5182" s="4" t="s">
        <v>8241</v>
      </c>
      <c r="J5182" s="1" t="s">
        <v>4</v>
      </c>
      <c r="K5182" s="1" t="s">
        <v>8236</v>
      </c>
      <c r="L5182" s="1" t="s">
        <v>8262</v>
      </c>
      <c r="M5182" s="1" t="s">
        <v>8263</v>
      </c>
      <c r="N5182" s="1" t="s">
        <v>8264</v>
      </c>
      <c r="O5182" s="26">
        <v>43609</v>
      </c>
      <c r="P5182" s="1" t="s">
        <v>23</v>
      </c>
      <c r="Q5182" s="16">
        <v>3767.02</v>
      </c>
      <c r="R5182" s="16">
        <v>0</v>
      </c>
      <c r="S5182" s="32">
        <v>3767.02</v>
      </c>
      <c r="T5182" s="16">
        <v>0</v>
      </c>
      <c r="U5182" s="3">
        <v>0</v>
      </c>
    </row>
    <row r="5183" spans="1:21" ht="30" outlineLevel="4" x14ac:dyDescent="0.25">
      <c r="A5183" s="1" t="s">
        <v>37</v>
      </c>
      <c r="B5183" s="1" t="s">
        <v>38</v>
      </c>
      <c r="C5183" s="4" t="s">
        <v>8175</v>
      </c>
      <c r="D5183" s="19" t="s">
        <v>8176</v>
      </c>
      <c r="E5183" s="1" t="s">
        <v>8176</v>
      </c>
      <c r="F5183" s="19" t="s">
        <v>4</v>
      </c>
      <c r="G5183" s="19" t="s">
        <v>49</v>
      </c>
      <c r="H5183" s="19" t="s">
        <v>8240</v>
      </c>
      <c r="I5183" s="4" t="s">
        <v>8241</v>
      </c>
      <c r="J5183" s="1" t="s">
        <v>4</v>
      </c>
      <c r="K5183" s="1" t="s">
        <v>8236</v>
      </c>
      <c r="L5183" s="1" t="s">
        <v>8265</v>
      </c>
      <c r="M5183" s="1" t="s">
        <v>8266</v>
      </c>
      <c r="N5183" s="1" t="s">
        <v>8267</v>
      </c>
      <c r="O5183" s="26">
        <v>43621</v>
      </c>
      <c r="P5183" s="1" t="s">
        <v>23</v>
      </c>
      <c r="Q5183" s="16">
        <v>4137.41</v>
      </c>
      <c r="R5183" s="16">
        <v>0</v>
      </c>
      <c r="S5183" s="32">
        <v>4137.41</v>
      </c>
      <c r="T5183" s="16">
        <v>0</v>
      </c>
      <c r="U5183" s="3">
        <v>0</v>
      </c>
    </row>
    <row r="5184" spans="1:21" ht="30" outlineLevel="4" x14ac:dyDescent="0.25">
      <c r="A5184" s="1" t="s">
        <v>37</v>
      </c>
      <c r="B5184" s="1" t="s">
        <v>38</v>
      </c>
      <c r="C5184" s="4" t="s">
        <v>8175</v>
      </c>
      <c r="D5184" s="19" t="s">
        <v>8176</v>
      </c>
      <c r="E5184" s="1" t="s">
        <v>8176</v>
      </c>
      <c r="F5184" s="19" t="s">
        <v>4</v>
      </c>
      <c r="G5184" s="19" t="s">
        <v>49</v>
      </c>
      <c r="H5184" s="19" t="s">
        <v>8240</v>
      </c>
      <c r="I5184" s="4" t="s">
        <v>8241</v>
      </c>
      <c r="J5184" s="1" t="s">
        <v>4</v>
      </c>
      <c r="K5184" s="1" t="s">
        <v>8236</v>
      </c>
      <c r="L5184" s="1" t="s">
        <v>8268</v>
      </c>
      <c r="M5184" s="1" t="s">
        <v>8269</v>
      </c>
      <c r="N5184" s="1" t="s">
        <v>8270</v>
      </c>
      <c r="O5184" s="26">
        <v>43643</v>
      </c>
      <c r="P5184" s="1" t="s">
        <v>23</v>
      </c>
      <c r="Q5184" s="16">
        <v>6273.07</v>
      </c>
      <c r="R5184" s="16">
        <v>0</v>
      </c>
      <c r="S5184" s="32">
        <v>6273.07</v>
      </c>
      <c r="T5184" s="16">
        <v>0</v>
      </c>
      <c r="U5184" s="3">
        <v>0</v>
      </c>
    </row>
    <row r="5185" spans="1:21" ht="30" outlineLevel="4" x14ac:dyDescent="0.25">
      <c r="A5185" s="1" t="s">
        <v>37</v>
      </c>
      <c r="B5185" s="1" t="s">
        <v>38</v>
      </c>
      <c r="C5185" s="4" t="s">
        <v>8175</v>
      </c>
      <c r="D5185" s="19" t="s">
        <v>8176</v>
      </c>
      <c r="E5185" s="1" t="s">
        <v>8176</v>
      </c>
      <c r="F5185" s="19" t="s">
        <v>56</v>
      </c>
      <c r="G5185" s="19" t="s">
        <v>4</v>
      </c>
      <c r="H5185" s="19" t="s">
        <v>8240</v>
      </c>
      <c r="I5185" s="4" t="s">
        <v>8241</v>
      </c>
      <c r="J5185" s="1" t="s">
        <v>4</v>
      </c>
      <c r="K5185" s="1" t="s">
        <v>8236</v>
      </c>
      <c r="L5185" s="1" t="s">
        <v>8237</v>
      </c>
      <c r="M5185" s="1" t="s">
        <v>8238</v>
      </c>
      <c r="N5185" s="1" t="s">
        <v>8239</v>
      </c>
      <c r="O5185" s="26">
        <v>43376</v>
      </c>
      <c r="P5185" s="1" t="s">
        <v>23</v>
      </c>
      <c r="Q5185" s="16">
        <v>5338.9</v>
      </c>
      <c r="R5185" s="16">
        <v>5338.9</v>
      </c>
      <c r="S5185" s="32">
        <v>0</v>
      </c>
      <c r="T5185" s="16">
        <v>0</v>
      </c>
      <c r="U5185" s="3">
        <v>0</v>
      </c>
    </row>
    <row r="5186" spans="1:21" ht="30" outlineLevel="4" x14ac:dyDescent="0.25">
      <c r="A5186" s="1" t="s">
        <v>37</v>
      </c>
      <c r="B5186" s="1" t="s">
        <v>38</v>
      </c>
      <c r="C5186" s="4" t="s">
        <v>8175</v>
      </c>
      <c r="D5186" s="19" t="s">
        <v>8176</v>
      </c>
      <c r="E5186" s="1" t="s">
        <v>8176</v>
      </c>
      <c r="F5186" s="19" t="s">
        <v>56</v>
      </c>
      <c r="G5186" s="19" t="s">
        <v>4</v>
      </c>
      <c r="H5186" s="19" t="s">
        <v>8240</v>
      </c>
      <c r="I5186" s="4" t="s">
        <v>8241</v>
      </c>
      <c r="J5186" s="1" t="s">
        <v>4</v>
      </c>
      <c r="K5186" s="1" t="s">
        <v>8236</v>
      </c>
      <c r="L5186" s="1" t="s">
        <v>8242</v>
      </c>
      <c r="M5186" s="1" t="s">
        <v>8243</v>
      </c>
      <c r="N5186" s="1" t="s">
        <v>8244</v>
      </c>
      <c r="O5186" s="26">
        <v>43382</v>
      </c>
      <c r="P5186" s="1" t="s">
        <v>23</v>
      </c>
      <c r="Q5186" s="16">
        <v>7486.18</v>
      </c>
      <c r="R5186" s="16">
        <v>7486.18</v>
      </c>
      <c r="S5186" s="32">
        <v>0</v>
      </c>
      <c r="T5186" s="16">
        <v>0</v>
      </c>
      <c r="U5186" s="3">
        <v>0</v>
      </c>
    </row>
    <row r="5187" spans="1:21" ht="30" outlineLevel="4" x14ac:dyDescent="0.25">
      <c r="A5187" s="1" t="s">
        <v>37</v>
      </c>
      <c r="B5187" s="1" t="s">
        <v>38</v>
      </c>
      <c r="C5187" s="4" t="s">
        <v>8175</v>
      </c>
      <c r="D5187" s="19" t="s">
        <v>8176</v>
      </c>
      <c r="E5187" s="1" t="s">
        <v>8176</v>
      </c>
      <c r="F5187" s="19" t="s">
        <v>56</v>
      </c>
      <c r="G5187" s="19" t="s">
        <v>4</v>
      </c>
      <c r="H5187" s="19" t="s">
        <v>8240</v>
      </c>
      <c r="I5187" s="4" t="s">
        <v>8241</v>
      </c>
      <c r="J5187" s="1" t="s">
        <v>4</v>
      </c>
      <c r="K5187" s="1" t="s">
        <v>8236</v>
      </c>
      <c r="L5187" s="1" t="s">
        <v>8245</v>
      </c>
      <c r="M5187" s="1" t="s">
        <v>8246</v>
      </c>
      <c r="N5187" s="1" t="s">
        <v>8247</v>
      </c>
      <c r="O5187" s="26">
        <v>43412</v>
      </c>
      <c r="P5187" s="1" t="s">
        <v>23</v>
      </c>
      <c r="Q5187" s="16">
        <v>7441.53</v>
      </c>
      <c r="R5187" s="16">
        <v>7441.53</v>
      </c>
      <c r="S5187" s="32">
        <v>0</v>
      </c>
      <c r="T5187" s="16">
        <v>0</v>
      </c>
      <c r="U5187" s="3">
        <v>0</v>
      </c>
    </row>
    <row r="5188" spans="1:21" ht="30" outlineLevel="4" x14ac:dyDescent="0.25">
      <c r="A5188" s="1" t="s">
        <v>37</v>
      </c>
      <c r="B5188" s="1" t="s">
        <v>38</v>
      </c>
      <c r="C5188" s="4" t="s">
        <v>8175</v>
      </c>
      <c r="D5188" s="19" t="s">
        <v>8176</v>
      </c>
      <c r="E5188" s="1" t="s">
        <v>8176</v>
      </c>
      <c r="F5188" s="19" t="s">
        <v>56</v>
      </c>
      <c r="G5188" s="19" t="s">
        <v>4</v>
      </c>
      <c r="H5188" s="19" t="s">
        <v>8240</v>
      </c>
      <c r="I5188" s="4" t="s">
        <v>8241</v>
      </c>
      <c r="J5188" s="1" t="s">
        <v>4</v>
      </c>
      <c r="K5188" s="1" t="s">
        <v>8236</v>
      </c>
      <c r="L5188" s="1" t="s">
        <v>8248</v>
      </c>
      <c r="M5188" s="1" t="s">
        <v>8249</v>
      </c>
      <c r="N5188" s="1" t="s">
        <v>8250</v>
      </c>
      <c r="O5188" s="26">
        <v>43433</v>
      </c>
      <c r="P5188" s="1" t="s">
        <v>23</v>
      </c>
      <c r="Q5188" s="16">
        <v>6440.7</v>
      </c>
      <c r="R5188" s="16">
        <v>6440.7</v>
      </c>
      <c r="S5188" s="32">
        <v>0</v>
      </c>
      <c r="T5188" s="16">
        <v>0</v>
      </c>
      <c r="U5188" s="3">
        <v>0</v>
      </c>
    </row>
    <row r="5189" spans="1:21" ht="30" outlineLevel="4" x14ac:dyDescent="0.25">
      <c r="A5189" s="1" t="s">
        <v>37</v>
      </c>
      <c r="B5189" s="1" t="s">
        <v>38</v>
      </c>
      <c r="C5189" s="4" t="s">
        <v>8175</v>
      </c>
      <c r="D5189" s="19" t="s">
        <v>8176</v>
      </c>
      <c r="E5189" s="1" t="s">
        <v>8176</v>
      </c>
      <c r="F5189" s="19" t="s">
        <v>56</v>
      </c>
      <c r="G5189" s="19" t="s">
        <v>4</v>
      </c>
      <c r="H5189" s="19" t="s">
        <v>8240</v>
      </c>
      <c r="I5189" s="4" t="s">
        <v>8241</v>
      </c>
      <c r="J5189" s="1" t="s">
        <v>4</v>
      </c>
      <c r="K5189" s="1" t="s">
        <v>8236</v>
      </c>
      <c r="L5189" s="1" t="s">
        <v>8251</v>
      </c>
      <c r="M5189" s="1" t="s">
        <v>8252</v>
      </c>
      <c r="N5189" s="1" t="s">
        <v>8253</v>
      </c>
      <c r="O5189" s="26">
        <v>43462</v>
      </c>
      <c r="P5189" s="1" t="s">
        <v>23</v>
      </c>
      <c r="Q5189" s="16">
        <v>8080.84</v>
      </c>
      <c r="R5189" s="16">
        <v>8080.84</v>
      </c>
      <c r="S5189" s="32">
        <v>0</v>
      </c>
      <c r="T5189" s="16">
        <v>0</v>
      </c>
      <c r="U5189" s="3">
        <v>0</v>
      </c>
    </row>
    <row r="5190" spans="1:21" ht="30" outlineLevel="4" x14ac:dyDescent="0.25">
      <c r="A5190" s="1" t="s">
        <v>37</v>
      </c>
      <c r="B5190" s="1" t="s">
        <v>38</v>
      </c>
      <c r="C5190" s="4" t="s">
        <v>8175</v>
      </c>
      <c r="D5190" s="19" t="s">
        <v>8176</v>
      </c>
      <c r="E5190" s="1" t="s">
        <v>8176</v>
      </c>
      <c r="F5190" s="19" t="s">
        <v>56</v>
      </c>
      <c r="G5190" s="19" t="s">
        <v>4</v>
      </c>
      <c r="H5190" s="19" t="s">
        <v>8240</v>
      </c>
      <c r="I5190" s="4" t="s">
        <v>8241</v>
      </c>
      <c r="J5190" s="1" t="s">
        <v>4</v>
      </c>
      <c r="K5190" s="1" t="s">
        <v>8236</v>
      </c>
      <c r="L5190" s="1" t="s">
        <v>8254</v>
      </c>
      <c r="M5190" s="1" t="s">
        <v>5089</v>
      </c>
      <c r="N5190" s="1" t="s">
        <v>8255</v>
      </c>
      <c r="O5190" s="26">
        <v>43509</v>
      </c>
      <c r="P5190" s="1" t="s">
        <v>23</v>
      </c>
      <c r="Q5190" s="16">
        <v>6139.69</v>
      </c>
      <c r="R5190" s="16">
        <v>6139.69</v>
      </c>
      <c r="S5190" s="32">
        <v>0</v>
      </c>
      <c r="T5190" s="16">
        <v>0</v>
      </c>
      <c r="U5190" s="3">
        <v>0</v>
      </c>
    </row>
    <row r="5191" spans="1:21" ht="30" outlineLevel="4" x14ac:dyDescent="0.25">
      <c r="A5191" s="1" t="s">
        <v>37</v>
      </c>
      <c r="B5191" s="1" t="s">
        <v>38</v>
      </c>
      <c r="C5191" s="4" t="s">
        <v>8175</v>
      </c>
      <c r="D5191" s="19" t="s">
        <v>8176</v>
      </c>
      <c r="E5191" s="1" t="s">
        <v>8176</v>
      </c>
      <c r="F5191" s="19" t="s">
        <v>56</v>
      </c>
      <c r="G5191" s="19" t="s">
        <v>4</v>
      </c>
      <c r="H5191" s="19" t="s">
        <v>8240</v>
      </c>
      <c r="I5191" s="4" t="s">
        <v>8241</v>
      </c>
      <c r="J5191" s="1" t="s">
        <v>4</v>
      </c>
      <c r="K5191" s="1" t="s">
        <v>8236</v>
      </c>
      <c r="L5191" s="1" t="s">
        <v>8256</v>
      </c>
      <c r="M5191" s="1" t="s">
        <v>8257</v>
      </c>
      <c r="N5191" s="1" t="s">
        <v>8258</v>
      </c>
      <c r="O5191" s="26">
        <v>43518</v>
      </c>
      <c r="P5191" s="1" t="s">
        <v>23</v>
      </c>
      <c r="Q5191" s="16">
        <v>4924.1099999999997</v>
      </c>
      <c r="R5191" s="16">
        <v>4924.1099999999997</v>
      </c>
      <c r="S5191" s="32">
        <v>0</v>
      </c>
      <c r="T5191" s="16">
        <v>0</v>
      </c>
      <c r="U5191" s="3">
        <v>0</v>
      </c>
    </row>
    <row r="5192" spans="1:21" ht="30" outlineLevel="4" x14ac:dyDescent="0.25">
      <c r="A5192" s="1" t="s">
        <v>37</v>
      </c>
      <c r="B5192" s="1" t="s">
        <v>38</v>
      </c>
      <c r="C5192" s="4" t="s">
        <v>8175</v>
      </c>
      <c r="D5192" s="19" t="s">
        <v>8176</v>
      </c>
      <c r="E5192" s="1" t="s">
        <v>8176</v>
      </c>
      <c r="F5192" s="19" t="s">
        <v>56</v>
      </c>
      <c r="G5192" s="19" t="s">
        <v>4</v>
      </c>
      <c r="H5192" s="19" t="s">
        <v>8240</v>
      </c>
      <c r="I5192" s="4" t="s">
        <v>8241</v>
      </c>
      <c r="J5192" s="1" t="s">
        <v>4</v>
      </c>
      <c r="K5192" s="1" t="s">
        <v>8236</v>
      </c>
      <c r="L5192" s="1" t="s">
        <v>8259</v>
      </c>
      <c r="M5192" s="1" t="s">
        <v>8260</v>
      </c>
      <c r="N5192" s="1" t="s">
        <v>8261</v>
      </c>
      <c r="O5192" s="26">
        <v>43544</v>
      </c>
      <c r="P5192" s="1" t="s">
        <v>23</v>
      </c>
      <c r="Q5192" s="16">
        <v>6076.07</v>
      </c>
      <c r="R5192" s="16">
        <v>6076.07</v>
      </c>
      <c r="S5192" s="32">
        <v>0</v>
      </c>
      <c r="T5192" s="16">
        <v>0</v>
      </c>
      <c r="U5192" s="3">
        <v>0</v>
      </c>
    </row>
    <row r="5193" spans="1:21" ht="30" outlineLevel="4" x14ac:dyDescent="0.25">
      <c r="A5193" s="1" t="s">
        <v>37</v>
      </c>
      <c r="B5193" s="1" t="s">
        <v>38</v>
      </c>
      <c r="C5193" s="4" t="s">
        <v>8175</v>
      </c>
      <c r="D5193" s="19" t="s">
        <v>8176</v>
      </c>
      <c r="E5193" s="1" t="s">
        <v>8176</v>
      </c>
      <c r="F5193" s="19" t="s">
        <v>56</v>
      </c>
      <c r="G5193" s="19" t="s">
        <v>4</v>
      </c>
      <c r="H5193" s="19" t="s">
        <v>8240</v>
      </c>
      <c r="I5193" s="4" t="s">
        <v>8241</v>
      </c>
      <c r="J5193" s="1" t="s">
        <v>4</v>
      </c>
      <c r="K5193" s="1" t="s">
        <v>8236</v>
      </c>
      <c r="L5193" s="1" t="s">
        <v>8262</v>
      </c>
      <c r="M5193" s="1" t="s">
        <v>8263</v>
      </c>
      <c r="N5193" s="1" t="s">
        <v>8264</v>
      </c>
      <c r="O5193" s="26">
        <v>43609</v>
      </c>
      <c r="P5193" s="1" t="s">
        <v>23</v>
      </c>
      <c r="Q5193" s="16">
        <v>5935.98</v>
      </c>
      <c r="R5193" s="16">
        <v>5935.98</v>
      </c>
      <c r="S5193" s="32">
        <v>0</v>
      </c>
      <c r="T5193" s="16">
        <v>0</v>
      </c>
      <c r="U5193" s="3">
        <v>0</v>
      </c>
    </row>
    <row r="5194" spans="1:21" ht="30" outlineLevel="4" x14ac:dyDescent="0.25">
      <c r="A5194" s="1" t="s">
        <v>37</v>
      </c>
      <c r="B5194" s="1" t="s">
        <v>38</v>
      </c>
      <c r="C5194" s="4" t="s">
        <v>8175</v>
      </c>
      <c r="D5194" s="19" t="s">
        <v>8176</v>
      </c>
      <c r="E5194" s="1" t="s">
        <v>8176</v>
      </c>
      <c r="F5194" s="19" t="s">
        <v>56</v>
      </c>
      <c r="G5194" s="19" t="s">
        <v>4</v>
      </c>
      <c r="H5194" s="19" t="s">
        <v>8240</v>
      </c>
      <c r="I5194" s="4" t="s">
        <v>8241</v>
      </c>
      <c r="J5194" s="1" t="s">
        <v>4</v>
      </c>
      <c r="K5194" s="1" t="s">
        <v>8236</v>
      </c>
      <c r="L5194" s="1" t="s">
        <v>8265</v>
      </c>
      <c r="M5194" s="1" t="s">
        <v>8266</v>
      </c>
      <c r="N5194" s="1" t="s">
        <v>8267</v>
      </c>
      <c r="O5194" s="26">
        <v>43621</v>
      </c>
      <c r="P5194" s="1" t="s">
        <v>23</v>
      </c>
      <c r="Q5194" s="16">
        <v>6519.59</v>
      </c>
      <c r="R5194" s="16">
        <v>6519.59</v>
      </c>
      <c r="S5194" s="32">
        <v>0</v>
      </c>
      <c r="T5194" s="16">
        <v>0</v>
      </c>
      <c r="U5194" s="3">
        <v>0</v>
      </c>
    </row>
    <row r="5195" spans="1:21" ht="30" outlineLevel="4" x14ac:dyDescent="0.25">
      <c r="A5195" s="1" t="s">
        <v>37</v>
      </c>
      <c r="B5195" s="1" t="s">
        <v>38</v>
      </c>
      <c r="C5195" s="4" t="s">
        <v>8175</v>
      </c>
      <c r="D5195" s="19" t="s">
        <v>8176</v>
      </c>
      <c r="E5195" s="1" t="s">
        <v>8176</v>
      </c>
      <c r="F5195" s="19" t="s">
        <v>56</v>
      </c>
      <c r="G5195" s="19" t="s">
        <v>4</v>
      </c>
      <c r="H5195" s="19" t="s">
        <v>8240</v>
      </c>
      <c r="I5195" s="4" t="s">
        <v>8241</v>
      </c>
      <c r="J5195" s="1" t="s">
        <v>4</v>
      </c>
      <c r="K5195" s="1" t="s">
        <v>8236</v>
      </c>
      <c r="L5195" s="1" t="s">
        <v>8268</v>
      </c>
      <c r="M5195" s="1" t="s">
        <v>8269</v>
      </c>
      <c r="N5195" s="1" t="s">
        <v>8270</v>
      </c>
      <c r="O5195" s="26">
        <v>43643</v>
      </c>
      <c r="P5195" s="1" t="s">
        <v>23</v>
      </c>
      <c r="Q5195" s="16">
        <v>9884.93</v>
      </c>
      <c r="R5195" s="16">
        <v>9884.93</v>
      </c>
      <c r="S5195" s="32">
        <v>0</v>
      </c>
      <c r="T5195" s="16">
        <v>0</v>
      </c>
      <c r="U5195" s="3">
        <v>0</v>
      </c>
    </row>
    <row r="5196" spans="1:21" outlineLevel="3" x14ac:dyDescent="0.25">
      <c r="H5196" s="29" t="s">
        <v>17485</v>
      </c>
      <c r="O5196" s="26"/>
      <c r="Q5196" s="16">
        <f>SUBTOTAL(9,Q5174:Q5195)</f>
        <v>121400</v>
      </c>
      <c r="R5196" s="16">
        <f>SUBTOTAL(9,R5174:R5195)</f>
        <v>74268.51999999999</v>
      </c>
      <c r="S5196" s="32">
        <f>SUBTOTAL(9,S5174:S5195)</f>
        <v>47131.479999999989</v>
      </c>
      <c r="T5196" s="16">
        <f>SUBTOTAL(9,T5174:T5195)</f>
        <v>0</v>
      </c>
      <c r="U5196" s="3">
        <f>SUBTOTAL(9,U5174:U5195)</f>
        <v>0</v>
      </c>
    </row>
    <row r="5197" spans="1:21" ht="30" outlineLevel="4" x14ac:dyDescent="0.25">
      <c r="A5197" s="1" t="s">
        <v>37</v>
      </c>
      <c r="B5197" s="1" t="s">
        <v>38</v>
      </c>
      <c r="C5197" s="4" t="s">
        <v>8175</v>
      </c>
      <c r="D5197" s="19" t="s">
        <v>8176</v>
      </c>
      <c r="E5197" s="1" t="s">
        <v>8176</v>
      </c>
      <c r="F5197" s="19" t="s">
        <v>4</v>
      </c>
      <c r="G5197" s="19" t="s">
        <v>41</v>
      </c>
      <c r="H5197" s="19" t="s">
        <v>8275</v>
      </c>
      <c r="I5197" s="4" t="s">
        <v>8276</v>
      </c>
      <c r="J5197" s="1" t="s">
        <v>4</v>
      </c>
      <c r="K5197" s="1" t="s">
        <v>8271</v>
      </c>
      <c r="L5197" s="1" t="s">
        <v>8272</v>
      </c>
      <c r="M5197" s="1" t="s">
        <v>8273</v>
      </c>
      <c r="N5197" s="1" t="s">
        <v>8274</v>
      </c>
      <c r="O5197" s="26">
        <v>43641</v>
      </c>
      <c r="P5197" s="1" t="s">
        <v>23</v>
      </c>
      <c r="Q5197" s="16">
        <v>38118.660000000003</v>
      </c>
      <c r="R5197" s="16">
        <v>0</v>
      </c>
      <c r="S5197" s="32">
        <v>38118.660000000003</v>
      </c>
      <c r="T5197" s="16">
        <v>0</v>
      </c>
      <c r="U5197" s="3">
        <v>0</v>
      </c>
    </row>
    <row r="5198" spans="1:21" ht="30" outlineLevel="4" x14ac:dyDescent="0.25">
      <c r="A5198" s="1" t="s">
        <v>37</v>
      </c>
      <c r="B5198" s="1" t="s">
        <v>38</v>
      </c>
      <c r="C5198" s="4" t="s">
        <v>8175</v>
      </c>
      <c r="D5198" s="19" t="s">
        <v>8176</v>
      </c>
      <c r="E5198" s="1" t="s">
        <v>8176</v>
      </c>
      <c r="F5198" s="19" t="s">
        <v>56</v>
      </c>
      <c r="G5198" s="19" t="s">
        <v>4</v>
      </c>
      <c r="H5198" s="19" t="s">
        <v>8275</v>
      </c>
      <c r="I5198" s="4" t="s">
        <v>8276</v>
      </c>
      <c r="J5198" s="1" t="s">
        <v>4</v>
      </c>
      <c r="K5198" s="1" t="s">
        <v>8271</v>
      </c>
      <c r="L5198" s="1" t="s">
        <v>8272</v>
      </c>
      <c r="M5198" s="1" t="s">
        <v>8273</v>
      </c>
      <c r="N5198" s="1" t="s">
        <v>8274</v>
      </c>
      <c r="O5198" s="26">
        <v>43641</v>
      </c>
      <c r="P5198" s="1" t="s">
        <v>23</v>
      </c>
      <c r="Q5198" s="16">
        <v>13861.34</v>
      </c>
      <c r="R5198" s="16">
        <v>13861.34</v>
      </c>
      <c r="S5198" s="32">
        <v>0</v>
      </c>
      <c r="T5198" s="16">
        <v>0</v>
      </c>
      <c r="U5198" s="3">
        <v>0</v>
      </c>
    </row>
    <row r="5199" spans="1:21" outlineLevel="3" x14ac:dyDescent="0.25">
      <c r="H5199" s="29" t="s">
        <v>17486</v>
      </c>
      <c r="O5199" s="26"/>
      <c r="Q5199" s="16">
        <f>SUBTOTAL(9,Q5197:Q5198)</f>
        <v>51980</v>
      </c>
      <c r="R5199" s="16">
        <f>SUBTOTAL(9,R5197:R5198)</f>
        <v>13861.34</v>
      </c>
      <c r="S5199" s="32">
        <f>SUBTOTAL(9,S5197:S5198)</f>
        <v>38118.660000000003</v>
      </c>
      <c r="T5199" s="16">
        <f>SUBTOTAL(9,T5197:T5198)</f>
        <v>0</v>
      </c>
      <c r="U5199" s="3">
        <f>SUBTOTAL(9,U5197:U5198)</f>
        <v>0</v>
      </c>
    </row>
    <row r="5200" spans="1:21" ht="30" outlineLevel="4" x14ac:dyDescent="0.25">
      <c r="A5200" s="1" t="s">
        <v>37</v>
      </c>
      <c r="B5200" s="1" t="s">
        <v>38</v>
      </c>
      <c r="C5200" s="4" t="s">
        <v>8175</v>
      </c>
      <c r="D5200" s="19" t="s">
        <v>8176</v>
      </c>
      <c r="E5200" s="1" t="s">
        <v>8176</v>
      </c>
      <c r="F5200" s="19" t="s">
        <v>4</v>
      </c>
      <c r="G5200" s="19" t="s">
        <v>41</v>
      </c>
      <c r="H5200" s="19" t="s">
        <v>8281</v>
      </c>
      <c r="I5200" s="4" t="s">
        <v>8282</v>
      </c>
      <c r="J5200" s="1" t="s">
        <v>4</v>
      </c>
      <c r="K5200" s="1" t="s">
        <v>8277</v>
      </c>
      <c r="L5200" s="1" t="s">
        <v>8278</v>
      </c>
      <c r="M5200" s="1" t="s">
        <v>8279</v>
      </c>
      <c r="N5200" s="1" t="s">
        <v>8280</v>
      </c>
      <c r="O5200" s="26">
        <v>43473</v>
      </c>
      <c r="P5200" s="1" t="s">
        <v>23</v>
      </c>
      <c r="Q5200" s="16">
        <v>2626.09</v>
      </c>
      <c r="R5200" s="16">
        <v>0</v>
      </c>
      <c r="S5200" s="32">
        <v>2626.09</v>
      </c>
      <c r="T5200" s="16">
        <v>0</v>
      </c>
      <c r="U5200" s="3">
        <v>0</v>
      </c>
    </row>
    <row r="5201" spans="1:21" ht="30" outlineLevel="4" x14ac:dyDescent="0.25">
      <c r="A5201" s="1" t="s">
        <v>37</v>
      </c>
      <c r="B5201" s="1" t="s">
        <v>38</v>
      </c>
      <c r="C5201" s="4" t="s">
        <v>8175</v>
      </c>
      <c r="D5201" s="19" t="s">
        <v>8176</v>
      </c>
      <c r="E5201" s="1" t="s">
        <v>8176</v>
      </c>
      <c r="F5201" s="19" t="s">
        <v>56</v>
      </c>
      <c r="G5201" s="19" t="s">
        <v>4</v>
      </c>
      <c r="H5201" s="19" t="s">
        <v>8281</v>
      </c>
      <c r="I5201" s="4" t="s">
        <v>8282</v>
      </c>
      <c r="J5201" s="1" t="s">
        <v>4</v>
      </c>
      <c r="K5201" s="1" t="s">
        <v>8277</v>
      </c>
      <c r="L5201" s="1" t="s">
        <v>8278</v>
      </c>
      <c r="M5201" s="1" t="s">
        <v>8279</v>
      </c>
      <c r="N5201" s="1" t="s">
        <v>8280</v>
      </c>
      <c r="O5201" s="26">
        <v>43473</v>
      </c>
      <c r="P5201" s="1" t="s">
        <v>23</v>
      </c>
      <c r="Q5201" s="16">
        <v>954.91</v>
      </c>
      <c r="R5201" s="16">
        <v>954.91</v>
      </c>
      <c r="S5201" s="32">
        <v>0</v>
      </c>
      <c r="T5201" s="16">
        <v>0</v>
      </c>
      <c r="U5201" s="3">
        <v>0</v>
      </c>
    </row>
    <row r="5202" spans="1:21" outlineLevel="3" x14ac:dyDescent="0.25">
      <c r="H5202" s="29" t="s">
        <v>17487</v>
      </c>
      <c r="O5202" s="26"/>
      <c r="Q5202" s="16">
        <f>SUBTOTAL(9,Q5200:Q5201)</f>
        <v>3581</v>
      </c>
      <c r="R5202" s="16">
        <f>SUBTOTAL(9,R5200:R5201)</f>
        <v>954.91</v>
      </c>
      <c r="S5202" s="32">
        <f>SUBTOTAL(9,S5200:S5201)</f>
        <v>2626.09</v>
      </c>
      <c r="T5202" s="16">
        <f>SUBTOTAL(9,T5200:T5201)</f>
        <v>0</v>
      </c>
      <c r="U5202" s="3">
        <f>SUBTOTAL(9,U5200:U5201)</f>
        <v>0</v>
      </c>
    </row>
    <row r="5203" spans="1:21" outlineLevel="2" x14ac:dyDescent="0.25">
      <c r="C5203" s="5" t="s">
        <v>16035</v>
      </c>
      <c r="O5203" s="26"/>
      <c r="Q5203" s="16">
        <f>SUBTOTAL(9,Q5149:Q5201)</f>
        <v>342921.01000000007</v>
      </c>
      <c r="R5203" s="16">
        <f>SUBTOTAL(9,R5149:R5201)</f>
        <v>238944.6</v>
      </c>
      <c r="S5203" s="32">
        <f>SUBTOTAL(9,S5149:S5201)</f>
        <v>103976.41</v>
      </c>
      <c r="T5203" s="16">
        <f>SUBTOTAL(9,T5149:T5201)</f>
        <v>0</v>
      </c>
      <c r="U5203" s="3">
        <f>SUBTOTAL(9,U5149:U5201)</f>
        <v>0</v>
      </c>
    </row>
    <row r="5204" spans="1:21" ht="45" outlineLevel="4" x14ac:dyDescent="0.25">
      <c r="A5204" s="1" t="s">
        <v>76</v>
      </c>
      <c r="B5204" s="1" t="s">
        <v>77</v>
      </c>
      <c r="C5204" s="4" t="s">
        <v>8283</v>
      </c>
      <c r="D5204" s="19" t="s">
        <v>8284</v>
      </c>
      <c r="E5204" s="1" t="s">
        <v>8284</v>
      </c>
      <c r="F5204" s="19" t="s">
        <v>4</v>
      </c>
      <c r="G5204" s="19" t="s">
        <v>83</v>
      </c>
      <c r="H5204" s="19" t="s">
        <v>8286</v>
      </c>
      <c r="I5204" s="4" t="s">
        <v>8287</v>
      </c>
      <c r="J5204" s="1" t="s">
        <v>4</v>
      </c>
      <c r="K5204" s="1" t="s">
        <v>4</v>
      </c>
      <c r="L5204" s="1" t="s">
        <v>4</v>
      </c>
      <c r="M5204" s="1" t="s">
        <v>13</v>
      </c>
      <c r="N5204" s="1" t="s">
        <v>8285</v>
      </c>
      <c r="O5204" s="26">
        <v>43283</v>
      </c>
      <c r="P5204" s="1" t="s">
        <v>23</v>
      </c>
      <c r="Q5204" s="16">
        <v>2962520.3</v>
      </c>
      <c r="R5204" s="16">
        <v>0</v>
      </c>
      <c r="S5204" s="32">
        <v>2962520.3</v>
      </c>
      <c r="T5204" s="16">
        <v>0</v>
      </c>
      <c r="U5204" s="3">
        <v>0</v>
      </c>
    </row>
    <row r="5205" spans="1:21" ht="45" outlineLevel="4" x14ac:dyDescent="0.25">
      <c r="A5205" s="1" t="s">
        <v>76</v>
      </c>
      <c r="B5205" s="1" t="s">
        <v>77</v>
      </c>
      <c r="C5205" s="4" t="s">
        <v>8283</v>
      </c>
      <c r="D5205" s="19" t="s">
        <v>8284</v>
      </c>
      <c r="E5205" s="1" t="s">
        <v>8284</v>
      </c>
      <c r="F5205" s="19" t="s">
        <v>4</v>
      </c>
      <c r="G5205" s="19" t="s">
        <v>83</v>
      </c>
      <c r="H5205" s="19" t="s">
        <v>8286</v>
      </c>
      <c r="I5205" s="4" t="s">
        <v>8287</v>
      </c>
      <c r="J5205" s="1" t="s">
        <v>4</v>
      </c>
      <c r="K5205" s="1" t="s">
        <v>4</v>
      </c>
      <c r="L5205" s="1" t="s">
        <v>4</v>
      </c>
      <c r="M5205" s="1" t="s">
        <v>13</v>
      </c>
      <c r="N5205" s="1" t="s">
        <v>8288</v>
      </c>
      <c r="O5205" s="26">
        <v>43350</v>
      </c>
      <c r="P5205" s="1" t="s">
        <v>23</v>
      </c>
      <c r="Q5205" s="16">
        <v>723770.49</v>
      </c>
      <c r="R5205" s="16">
        <v>0</v>
      </c>
      <c r="S5205" s="32">
        <v>723770.49</v>
      </c>
      <c r="T5205" s="16">
        <v>0</v>
      </c>
      <c r="U5205" s="3">
        <v>0</v>
      </c>
    </row>
    <row r="5206" spans="1:21" ht="45" outlineLevel="4" x14ac:dyDescent="0.25">
      <c r="A5206" s="1" t="s">
        <v>76</v>
      </c>
      <c r="B5206" s="1" t="s">
        <v>77</v>
      </c>
      <c r="C5206" s="4" t="s">
        <v>8283</v>
      </c>
      <c r="D5206" s="19" t="s">
        <v>8284</v>
      </c>
      <c r="E5206" s="1" t="s">
        <v>8284</v>
      </c>
      <c r="F5206" s="19" t="s">
        <v>4</v>
      </c>
      <c r="G5206" s="19" t="s">
        <v>83</v>
      </c>
      <c r="H5206" s="19" t="s">
        <v>8286</v>
      </c>
      <c r="I5206" s="4" t="s">
        <v>8287</v>
      </c>
      <c r="J5206" s="1" t="s">
        <v>4</v>
      </c>
      <c r="K5206" s="1" t="s">
        <v>4</v>
      </c>
      <c r="L5206" s="1" t="s">
        <v>4</v>
      </c>
      <c r="M5206" s="1" t="s">
        <v>13</v>
      </c>
      <c r="N5206" s="1" t="s">
        <v>8289</v>
      </c>
      <c r="O5206" s="26">
        <v>43390</v>
      </c>
      <c r="P5206" s="1" t="s">
        <v>23</v>
      </c>
      <c r="Q5206" s="16">
        <v>153245.57999999999</v>
      </c>
      <c r="R5206" s="16">
        <v>0</v>
      </c>
      <c r="S5206" s="32">
        <v>153245.57999999999</v>
      </c>
      <c r="T5206" s="16">
        <v>0</v>
      </c>
      <c r="U5206" s="3">
        <v>0</v>
      </c>
    </row>
    <row r="5207" spans="1:21" ht="45" outlineLevel="4" x14ac:dyDescent="0.25">
      <c r="A5207" s="1" t="s">
        <v>76</v>
      </c>
      <c r="B5207" s="1" t="s">
        <v>77</v>
      </c>
      <c r="C5207" s="4" t="s">
        <v>8283</v>
      </c>
      <c r="D5207" s="19" t="s">
        <v>8284</v>
      </c>
      <c r="E5207" s="1" t="s">
        <v>8284</v>
      </c>
      <c r="F5207" s="19" t="s">
        <v>4</v>
      </c>
      <c r="G5207" s="19" t="s">
        <v>83</v>
      </c>
      <c r="H5207" s="19" t="s">
        <v>8286</v>
      </c>
      <c r="I5207" s="4" t="s">
        <v>8287</v>
      </c>
      <c r="J5207" s="1" t="s">
        <v>4</v>
      </c>
      <c r="K5207" s="1" t="s">
        <v>4</v>
      </c>
      <c r="L5207" s="1" t="s">
        <v>4</v>
      </c>
      <c r="M5207" s="1" t="s">
        <v>13</v>
      </c>
      <c r="N5207" s="1" t="s">
        <v>8290</v>
      </c>
      <c r="O5207" s="26">
        <v>43434</v>
      </c>
      <c r="P5207" s="1" t="s">
        <v>23</v>
      </c>
      <c r="Q5207" s="16">
        <v>1271874.44</v>
      </c>
      <c r="R5207" s="16">
        <v>0</v>
      </c>
      <c r="S5207" s="32">
        <v>1271874.44</v>
      </c>
      <c r="T5207" s="16">
        <v>0</v>
      </c>
      <c r="U5207" s="3">
        <v>0</v>
      </c>
    </row>
    <row r="5208" spans="1:21" ht="45" outlineLevel="4" x14ac:dyDescent="0.25">
      <c r="A5208" s="1" t="s">
        <v>76</v>
      </c>
      <c r="B5208" s="1" t="s">
        <v>77</v>
      </c>
      <c r="C5208" s="4" t="s">
        <v>8283</v>
      </c>
      <c r="D5208" s="19" t="s">
        <v>8284</v>
      </c>
      <c r="E5208" s="1" t="s">
        <v>8284</v>
      </c>
      <c r="F5208" s="19" t="s">
        <v>4</v>
      </c>
      <c r="G5208" s="19" t="s">
        <v>83</v>
      </c>
      <c r="H5208" s="19" t="s">
        <v>8286</v>
      </c>
      <c r="I5208" s="4" t="s">
        <v>8287</v>
      </c>
      <c r="J5208" s="1" t="s">
        <v>4</v>
      </c>
      <c r="K5208" s="1" t="s">
        <v>4</v>
      </c>
      <c r="L5208" s="1" t="s">
        <v>4</v>
      </c>
      <c r="M5208" s="1" t="s">
        <v>13</v>
      </c>
      <c r="N5208" s="1" t="s">
        <v>8291</v>
      </c>
      <c r="O5208" s="26">
        <v>43549</v>
      </c>
      <c r="P5208" s="1" t="s">
        <v>23</v>
      </c>
      <c r="Q5208" s="16">
        <v>618356</v>
      </c>
      <c r="R5208" s="16">
        <v>0</v>
      </c>
      <c r="S5208" s="32">
        <v>618356</v>
      </c>
      <c r="T5208" s="16">
        <v>0</v>
      </c>
      <c r="U5208" s="3">
        <v>0</v>
      </c>
    </row>
    <row r="5209" spans="1:21" outlineLevel="3" x14ac:dyDescent="0.25">
      <c r="H5209" s="29" t="s">
        <v>17488</v>
      </c>
      <c r="O5209" s="26"/>
      <c r="Q5209" s="16">
        <f>SUBTOTAL(9,Q5204:Q5208)</f>
        <v>5729766.8100000005</v>
      </c>
      <c r="R5209" s="16">
        <f>SUBTOTAL(9,R5204:R5208)</f>
        <v>0</v>
      </c>
      <c r="S5209" s="32">
        <f>SUBTOTAL(9,S5204:S5208)</f>
        <v>5729766.8100000005</v>
      </c>
      <c r="T5209" s="16">
        <f>SUBTOTAL(9,T5204:T5208)</f>
        <v>0</v>
      </c>
      <c r="U5209" s="3">
        <f>SUBTOTAL(9,U5204:U5208)</f>
        <v>0</v>
      </c>
    </row>
    <row r="5210" spans="1:21" ht="30" outlineLevel="4" x14ac:dyDescent="0.25">
      <c r="A5210" s="1" t="s">
        <v>76</v>
      </c>
      <c r="B5210" s="1" t="s">
        <v>77</v>
      </c>
      <c r="C5210" s="4" t="s">
        <v>8283</v>
      </c>
      <c r="D5210" s="19" t="s">
        <v>8284</v>
      </c>
      <c r="E5210" s="1" t="s">
        <v>8284</v>
      </c>
      <c r="F5210" s="19" t="s">
        <v>4</v>
      </c>
      <c r="G5210" s="19" t="s">
        <v>83</v>
      </c>
      <c r="H5210" s="19" t="s">
        <v>8293</v>
      </c>
      <c r="I5210" s="4" t="s">
        <v>8294</v>
      </c>
      <c r="J5210" s="1" t="s">
        <v>4</v>
      </c>
      <c r="K5210" s="1" t="s">
        <v>4</v>
      </c>
      <c r="L5210" s="1" t="s">
        <v>4</v>
      </c>
      <c r="M5210" s="1" t="s">
        <v>13</v>
      </c>
      <c r="N5210" s="1" t="s">
        <v>8292</v>
      </c>
      <c r="O5210" s="26">
        <v>43496</v>
      </c>
      <c r="P5210" s="1" t="s">
        <v>23</v>
      </c>
      <c r="Q5210" s="16">
        <v>158080.5</v>
      </c>
      <c r="R5210" s="16">
        <v>0</v>
      </c>
      <c r="S5210" s="32">
        <v>158080.5</v>
      </c>
      <c r="T5210" s="16">
        <v>0</v>
      </c>
      <c r="U5210" s="3">
        <v>0</v>
      </c>
    </row>
    <row r="5211" spans="1:21" ht="30" outlineLevel="4" x14ac:dyDescent="0.25">
      <c r="A5211" s="1" t="s">
        <v>76</v>
      </c>
      <c r="B5211" s="1" t="s">
        <v>77</v>
      </c>
      <c r="C5211" s="4" t="s">
        <v>8283</v>
      </c>
      <c r="D5211" s="19" t="s">
        <v>8284</v>
      </c>
      <c r="E5211" s="1" t="s">
        <v>8284</v>
      </c>
      <c r="F5211" s="19" t="s">
        <v>4</v>
      </c>
      <c r="G5211" s="19" t="s">
        <v>83</v>
      </c>
      <c r="H5211" s="19" t="s">
        <v>8293</v>
      </c>
      <c r="I5211" s="4" t="s">
        <v>8294</v>
      </c>
      <c r="J5211" s="1" t="s">
        <v>4</v>
      </c>
      <c r="K5211" s="1" t="s">
        <v>4</v>
      </c>
      <c r="L5211" s="1" t="s">
        <v>4</v>
      </c>
      <c r="M5211" s="1" t="s">
        <v>13</v>
      </c>
      <c r="N5211" s="1" t="s">
        <v>8295</v>
      </c>
      <c r="O5211" s="26">
        <v>43553</v>
      </c>
      <c r="P5211" s="1" t="s">
        <v>23</v>
      </c>
      <c r="Q5211" s="16">
        <v>255724.2</v>
      </c>
      <c r="R5211" s="16">
        <v>0</v>
      </c>
      <c r="S5211" s="32">
        <v>255724.2</v>
      </c>
      <c r="T5211" s="16">
        <v>0</v>
      </c>
      <c r="U5211" s="3">
        <v>0</v>
      </c>
    </row>
    <row r="5212" spans="1:21" ht="30" outlineLevel="4" x14ac:dyDescent="0.25">
      <c r="A5212" s="1" t="s">
        <v>76</v>
      </c>
      <c r="B5212" s="1" t="s">
        <v>77</v>
      </c>
      <c r="C5212" s="4" t="s">
        <v>8283</v>
      </c>
      <c r="D5212" s="19" t="s">
        <v>8284</v>
      </c>
      <c r="E5212" s="1" t="s">
        <v>8284</v>
      </c>
      <c r="F5212" s="19" t="s">
        <v>4</v>
      </c>
      <c r="G5212" s="19" t="s">
        <v>83</v>
      </c>
      <c r="H5212" s="19" t="s">
        <v>8293</v>
      </c>
      <c r="I5212" s="4" t="s">
        <v>8294</v>
      </c>
      <c r="J5212" s="1" t="s">
        <v>4</v>
      </c>
      <c r="K5212" s="1" t="s">
        <v>4</v>
      </c>
      <c r="L5212" s="1" t="s">
        <v>4</v>
      </c>
      <c r="M5212" s="1" t="s">
        <v>13</v>
      </c>
      <c r="N5212" s="1" t="s">
        <v>8296</v>
      </c>
      <c r="O5212" s="26">
        <v>43633</v>
      </c>
      <c r="P5212" s="1" t="s">
        <v>23</v>
      </c>
      <c r="Q5212" s="16">
        <v>6129</v>
      </c>
      <c r="R5212" s="16">
        <v>0</v>
      </c>
      <c r="S5212" s="32">
        <v>6129</v>
      </c>
      <c r="T5212" s="16">
        <v>0</v>
      </c>
      <c r="U5212" s="3">
        <v>0</v>
      </c>
    </row>
    <row r="5213" spans="1:21" outlineLevel="3" x14ac:dyDescent="0.25">
      <c r="H5213" s="29" t="s">
        <v>17489</v>
      </c>
      <c r="O5213" s="26"/>
      <c r="Q5213" s="16">
        <f>SUBTOTAL(9,Q5210:Q5212)</f>
        <v>419933.7</v>
      </c>
      <c r="R5213" s="16">
        <f>SUBTOTAL(9,R5210:R5212)</f>
        <v>0</v>
      </c>
      <c r="S5213" s="32">
        <f>SUBTOTAL(9,S5210:S5212)</f>
        <v>419933.7</v>
      </c>
      <c r="T5213" s="16">
        <f>SUBTOTAL(9,T5210:T5212)</f>
        <v>0</v>
      </c>
      <c r="U5213" s="3">
        <f>SUBTOTAL(9,U5210:U5212)</f>
        <v>0</v>
      </c>
    </row>
    <row r="5214" spans="1:21" ht="30" outlineLevel="4" x14ac:dyDescent="0.25">
      <c r="A5214" s="1" t="s">
        <v>76</v>
      </c>
      <c r="B5214" s="1" t="s">
        <v>77</v>
      </c>
      <c r="C5214" s="4" t="s">
        <v>8283</v>
      </c>
      <c r="D5214" s="19" t="s">
        <v>8284</v>
      </c>
      <c r="E5214" s="1" t="s">
        <v>8284</v>
      </c>
      <c r="F5214" s="19" t="s">
        <v>81</v>
      </c>
      <c r="G5214" s="19" t="s">
        <v>4</v>
      </c>
      <c r="H5214" s="19" t="s">
        <v>8298</v>
      </c>
      <c r="I5214" s="4" t="s">
        <v>8299</v>
      </c>
      <c r="J5214" s="1" t="s">
        <v>4</v>
      </c>
      <c r="K5214" s="1" t="s">
        <v>4</v>
      </c>
      <c r="L5214" s="1" t="s">
        <v>4</v>
      </c>
      <c r="M5214" s="1" t="s">
        <v>13</v>
      </c>
      <c r="N5214" s="1" t="s">
        <v>8297</v>
      </c>
      <c r="O5214" s="26">
        <v>43594</v>
      </c>
      <c r="P5214" s="1" t="s">
        <v>23</v>
      </c>
      <c r="Q5214" s="16">
        <v>91690.2</v>
      </c>
      <c r="R5214" s="16">
        <v>91690.2</v>
      </c>
      <c r="S5214" s="32">
        <v>0</v>
      </c>
      <c r="T5214" s="16">
        <v>0</v>
      </c>
      <c r="U5214" s="3">
        <v>0</v>
      </c>
    </row>
    <row r="5215" spans="1:21" outlineLevel="3" x14ac:dyDescent="0.25">
      <c r="H5215" s="29" t="s">
        <v>17490</v>
      </c>
      <c r="O5215" s="26"/>
      <c r="Q5215" s="16">
        <f>SUBTOTAL(9,Q5214:Q5214)</f>
        <v>91690.2</v>
      </c>
      <c r="R5215" s="16">
        <f>SUBTOTAL(9,R5214:R5214)</f>
        <v>91690.2</v>
      </c>
      <c r="S5215" s="32">
        <f>SUBTOTAL(9,S5214:S5214)</f>
        <v>0</v>
      </c>
      <c r="T5215" s="16">
        <f>SUBTOTAL(9,T5214:T5214)</f>
        <v>0</v>
      </c>
      <c r="U5215" s="3">
        <f>SUBTOTAL(9,U5214:U5214)</f>
        <v>0</v>
      </c>
    </row>
    <row r="5216" spans="1:21" outlineLevel="2" x14ac:dyDescent="0.25">
      <c r="C5216" s="5" t="s">
        <v>16036</v>
      </c>
      <c r="O5216" s="26"/>
      <c r="Q5216" s="16">
        <f>SUBTOTAL(9,Q5204:Q5214)</f>
        <v>6241390.7100000009</v>
      </c>
      <c r="R5216" s="16">
        <f>SUBTOTAL(9,R5204:R5214)</f>
        <v>91690.2</v>
      </c>
      <c r="S5216" s="32">
        <f>SUBTOTAL(9,S5204:S5214)</f>
        <v>6149700.5100000007</v>
      </c>
      <c r="T5216" s="16">
        <f>SUBTOTAL(9,T5204:T5214)</f>
        <v>0</v>
      </c>
      <c r="U5216" s="3">
        <f>SUBTOTAL(9,U5204:U5214)</f>
        <v>0</v>
      </c>
    </row>
    <row r="5217" spans="1:21" ht="60" outlineLevel="4" x14ac:dyDescent="0.25">
      <c r="A5217" s="1" t="s">
        <v>206</v>
      </c>
      <c r="B5217" s="1" t="s">
        <v>207</v>
      </c>
      <c r="C5217" s="4" t="s">
        <v>8300</v>
      </c>
      <c r="D5217" s="19" t="s">
        <v>8301</v>
      </c>
      <c r="E5217" s="1" t="s">
        <v>8301</v>
      </c>
      <c r="F5217" s="19" t="s">
        <v>4</v>
      </c>
      <c r="G5217" s="19" t="s">
        <v>1139</v>
      </c>
      <c r="H5217" s="19" t="s">
        <v>8304</v>
      </c>
      <c r="I5217" s="4" t="s">
        <v>18477</v>
      </c>
      <c r="J5217" s="1" t="s">
        <v>8302</v>
      </c>
      <c r="K5217" s="1" t="s">
        <v>4</v>
      </c>
      <c r="L5217" s="1" t="s">
        <v>4</v>
      </c>
      <c r="M5217" s="1" t="s">
        <v>13</v>
      </c>
      <c r="N5217" s="1" t="s">
        <v>8303</v>
      </c>
      <c r="O5217" s="26">
        <v>43382</v>
      </c>
      <c r="P5217" s="1" t="s">
        <v>23</v>
      </c>
      <c r="Q5217" s="16">
        <v>150000</v>
      </c>
      <c r="R5217" s="16">
        <v>0</v>
      </c>
      <c r="S5217" s="32">
        <v>150000</v>
      </c>
      <c r="T5217" s="16">
        <v>0</v>
      </c>
      <c r="U5217" s="3">
        <v>0</v>
      </c>
    </row>
    <row r="5218" spans="1:21" outlineLevel="3" x14ac:dyDescent="0.25">
      <c r="H5218" s="29" t="s">
        <v>17491</v>
      </c>
      <c r="O5218" s="26"/>
      <c r="Q5218" s="16">
        <f>SUBTOTAL(9,Q5217:Q5217)</f>
        <v>150000</v>
      </c>
      <c r="R5218" s="16">
        <f>SUBTOTAL(9,R5217:R5217)</f>
        <v>0</v>
      </c>
      <c r="S5218" s="32">
        <f>SUBTOTAL(9,S5217:S5217)</f>
        <v>150000</v>
      </c>
      <c r="T5218" s="16">
        <f>SUBTOTAL(9,T5217:T5217)</f>
        <v>0</v>
      </c>
      <c r="U5218" s="3">
        <f>SUBTOTAL(9,U5217:U5217)</f>
        <v>0</v>
      </c>
    </row>
    <row r="5219" spans="1:21" outlineLevel="2" x14ac:dyDescent="0.25">
      <c r="C5219" s="5" t="s">
        <v>16037</v>
      </c>
      <c r="O5219" s="26"/>
      <c r="Q5219" s="16">
        <f>SUBTOTAL(9,Q5217:Q5217)</f>
        <v>150000</v>
      </c>
      <c r="R5219" s="16">
        <f>SUBTOTAL(9,R5217:R5217)</f>
        <v>0</v>
      </c>
      <c r="S5219" s="32">
        <f>SUBTOTAL(9,S5217:S5217)</f>
        <v>150000</v>
      </c>
      <c r="T5219" s="16">
        <f>SUBTOTAL(9,T5217:T5217)</f>
        <v>0</v>
      </c>
      <c r="U5219" s="3">
        <f>SUBTOTAL(9,U5217:U5217)</f>
        <v>0</v>
      </c>
    </row>
    <row r="5220" spans="1:21" ht="30" outlineLevel="4" x14ac:dyDescent="0.25">
      <c r="A5220" s="1" t="s">
        <v>337</v>
      </c>
      <c r="B5220" s="1" t="s">
        <v>338</v>
      </c>
      <c r="C5220" s="4" t="s">
        <v>8305</v>
      </c>
      <c r="D5220" s="19" t="s">
        <v>8306</v>
      </c>
      <c r="E5220" s="1" t="s">
        <v>8306</v>
      </c>
      <c r="F5220" s="19" t="s">
        <v>18193</v>
      </c>
      <c r="G5220" s="19" t="s">
        <v>4</v>
      </c>
      <c r="H5220" s="19" t="s">
        <v>8309</v>
      </c>
      <c r="I5220" s="4" t="s">
        <v>8310</v>
      </c>
      <c r="J5220" s="1" t="s">
        <v>8307</v>
      </c>
      <c r="K5220" s="1" t="s">
        <v>4</v>
      </c>
      <c r="L5220" s="1" t="s">
        <v>4</v>
      </c>
      <c r="M5220" s="1" t="s">
        <v>13</v>
      </c>
      <c r="N5220" s="1" t="s">
        <v>8308</v>
      </c>
      <c r="O5220" s="26">
        <v>43334</v>
      </c>
      <c r="P5220" s="1" t="s">
        <v>23</v>
      </c>
      <c r="Q5220" s="16">
        <v>29097.72</v>
      </c>
      <c r="R5220" s="16">
        <v>29097.72</v>
      </c>
      <c r="S5220" s="32">
        <v>0</v>
      </c>
      <c r="T5220" s="16">
        <v>0</v>
      </c>
      <c r="U5220" s="3">
        <v>0</v>
      </c>
    </row>
    <row r="5221" spans="1:21" outlineLevel="3" x14ac:dyDescent="0.25">
      <c r="H5221" s="29" t="s">
        <v>17492</v>
      </c>
      <c r="O5221" s="26"/>
      <c r="Q5221" s="16">
        <f>SUBTOTAL(9,Q5220:Q5220)</f>
        <v>29097.72</v>
      </c>
      <c r="R5221" s="16">
        <f>SUBTOTAL(9,R5220:R5220)</f>
        <v>29097.72</v>
      </c>
      <c r="S5221" s="32">
        <f>SUBTOTAL(9,S5220:S5220)</f>
        <v>0</v>
      </c>
      <c r="T5221" s="16">
        <f>SUBTOTAL(9,T5220:T5220)</f>
        <v>0</v>
      </c>
      <c r="U5221" s="3">
        <f>SUBTOTAL(9,U5220:U5220)</f>
        <v>0</v>
      </c>
    </row>
    <row r="5222" spans="1:21" ht="30" outlineLevel="4" x14ac:dyDescent="0.25">
      <c r="A5222" s="1" t="s">
        <v>337</v>
      </c>
      <c r="B5222" s="1" t="s">
        <v>338</v>
      </c>
      <c r="C5222" s="4" t="s">
        <v>8305</v>
      </c>
      <c r="D5222" s="19" t="s">
        <v>8306</v>
      </c>
      <c r="E5222" s="1" t="s">
        <v>8306</v>
      </c>
      <c r="F5222" s="19" t="s">
        <v>18193</v>
      </c>
      <c r="G5222" s="19" t="s">
        <v>4</v>
      </c>
      <c r="H5222" s="19" t="s">
        <v>8313</v>
      </c>
      <c r="I5222" s="4" t="s">
        <v>8314</v>
      </c>
      <c r="J5222" s="1" t="s">
        <v>8311</v>
      </c>
      <c r="K5222" s="1" t="s">
        <v>4</v>
      </c>
      <c r="L5222" s="1" t="s">
        <v>4</v>
      </c>
      <c r="M5222" s="1" t="s">
        <v>13</v>
      </c>
      <c r="N5222" s="1" t="s">
        <v>8312</v>
      </c>
      <c r="O5222" s="26">
        <v>43473</v>
      </c>
      <c r="P5222" s="1" t="s">
        <v>23</v>
      </c>
      <c r="Q5222" s="16">
        <v>16126.05</v>
      </c>
      <c r="R5222" s="16">
        <v>16126.05</v>
      </c>
      <c r="S5222" s="32">
        <v>0</v>
      </c>
      <c r="T5222" s="16">
        <v>0</v>
      </c>
      <c r="U5222" s="3">
        <v>0</v>
      </c>
    </row>
    <row r="5223" spans="1:21" ht="30" outlineLevel="4" x14ac:dyDescent="0.25">
      <c r="A5223" s="1" t="s">
        <v>337</v>
      </c>
      <c r="B5223" s="1" t="s">
        <v>338</v>
      </c>
      <c r="C5223" s="4" t="s">
        <v>8305</v>
      </c>
      <c r="D5223" s="19" t="s">
        <v>8306</v>
      </c>
      <c r="E5223" s="1" t="s">
        <v>8306</v>
      </c>
      <c r="F5223" s="19" t="s">
        <v>18193</v>
      </c>
      <c r="G5223" s="19" t="s">
        <v>4</v>
      </c>
      <c r="H5223" s="19" t="s">
        <v>8313</v>
      </c>
      <c r="I5223" s="4" t="s">
        <v>8314</v>
      </c>
      <c r="J5223" s="1" t="s">
        <v>8311</v>
      </c>
      <c r="K5223" s="1" t="s">
        <v>4</v>
      </c>
      <c r="L5223" s="1" t="s">
        <v>4</v>
      </c>
      <c r="M5223" s="1" t="s">
        <v>13</v>
      </c>
      <c r="N5223" s="1" t="s">
        <v>8315</v>
      </c>
      <c r="O5223" s="26">
        <v>43518</v>
      </c>
      <c r="P5223" s="1" t="s">
        <v>23</v>
      </c>
      <c r="Q5223" s="16">
        <v>18383.93</v>
      </c>
      <c r="R5223" s="16">
        <v>18383.93</v>
      </c>
      <c r="S5223" s="32">
        <v>0</v>
      </c>
      <c r="T5223" s="16">
        <v>0</v>
      </c>
      <c r="U5223" s="3">
        <v>0</v>
      </c>
    </row>
    <row r="5224" spans="1:21" ht="30" outlineLevel="4" x14ac:dyDescent="0.25">
      <c r="A5224" s="1" t="s">
        <v>337</v>
      </c>
      <c r="B5224" s="1" t="s">
        <v>338</v>
      </c>
      <c r="C5224" s="4" t="s">
        <v>8305</v>
      </c>
      <c r="D5224" s="19" t="s">
        <v>8306</v>
      </c>
      <c r="E5224" s="1" t="s">
        <v>8306</v>
      </c>
      <c r="F5224" s="19" t="s">
        <v>18193</v>
      </c>
      <c r="G5224" s="19" t="s">
        <v>4</v>
      </c>
      <c r="H5224" s="19" t="s">
        <v>8313</v>
      </c>
      <c r="I5224" s="4" t="s">
        <v>8314</v>
      </c>
      <c r="J5224" s="1" t="s">
        <v>8311</v>
      </c>
      <c r="K5224" s="1" t="s">
        <v>4</v>
      </c>
      <c r="L5224" s="1" t="s">
        <v>4</v>
      </c>
      <c r="M5224" s="1" t="s">
        <v>13</v>
      </c>
      <c r="N5224" s="1" t="s">
        <v>8316</v>
      </c>
      <c r="O5224" s="26">
        <v>43586</v>
      </c>
      <c r="P5224" s="1" t="s">
        <v>23</v>
      </c>
      <c r="Q5224" s="16">
        <v>17240.62</v>
      </c>
      <c r="R5224" s="16">
        <v>17240.62</v>
      </c>
      <c r="S5224" s="32">
        <v>0</v>
      </c>
      <c r="T5224" s="16">
        <v>0</v>
      </c>
      <c r="U5224" s="3">
        <v>0</v>
      </c>
    </row>
    <row r="5225" spans="1:21" ht="30" outlineLevel="4" x14ac:dyDescent="0.25">
      <c r="A5225" s="1" t="s">
        <v>350</v>
      </c>
      <c r="B5225" s="1" t="s">
        <v>351</v>
      </c>
      <c r="C5225" s="4" t="s">
        <v>8305</v>
      </c>
      <c r="D5225" s="19" t="s">
        <v>8306</v>
      </c>
      <c r="E5225" s="1" t="s">
        <v>8306</v>
      </c>
      <c r="F5225" s="19" t="s">
        <v>18193</v>
      </c>
      <c r="G5225" s="19" t="s">
        <v>4</v>
      </c>
      <c r="H5225" s="19" t="s">
        <v>8313</v>
      </c>
      <c r="I5225" s="4" t="s">
        <v>8314</v>
      </c>
      <c r="J5225" s="1" t="s">
        <v>8311</v>
      </c>
      <c r="K5225" s="1" t="s">
        <v>4</v>
      </c>
      <c r="L5225" s="1" t="s">
        <v>4</v>
      </c>
      <c r="M5225" s="1" t="s">
        <v>13</v>
      </c>
      <c r="N5225" s="1" t="s">
        <v>8317</v>
      </c>
      <c r="O5225" s="26">
        <v>43481</v>
      </c>
      <c r="P5225" s="1" t="s">
        <v>23</v>
      </c>
      <c r="Q5225" s="16">
        <v>612.1</v>
      </c>
      <c r="R5225" s="16">
        <v>612.1</v>
      </c>
      <c r="S5225" s="32">
        <v>0</v>
      </c>
      <c r="T5225" s="16">
        <v>0</v>
      </c>
      <c r="U5225" s="3">
        <v>0</v>
      </c>
    </row>
    <row r="5226" spans="1:21" outlineLevel="3" x14ac:dyDescent="0.25">
      <c r="H5226" s="29" t="s">
        <v>17493</v>
      </c>
      <c r="O5226" s="26"/>
      <c r="Q5226" s="16">
        <f>SUBTOTAL(9,Q5222:Q5225)</f>
        <v>52362.69999999999</v>
      </c>
      <c r="R5226" s="16">
        <f>SUBTOTAL(9,R5222:R5225)</f>
        <v>52362.69999999999</v>
      </c>
      <c r="S5226" s="32">
        <f>SUBTOTAL(9,S5222:S5225)</f>
        <v>0</v>
      </c>
      <c r="T5226" s="16">
        <f>SUBTOTAL(9,T5222:T5225)</f>
        <v>0</v>
      </c>
      <c r="U5226" s="3">
        <f>SUBTOTAL(9,U5222:U5225)</f>
        <v>0</v>
      </c>
    </row>
    <row r="5227" spans="1:21" ht="30" outlineLevel="4" x14ac:dyDescent="0.25">
      <c r="A5227" s="1" t="s">
        <v>1329</v>
      </c>
      <c r="B5227" s="1" t="s">
        <v>1330</v>
      </c>
      <c r="C5227" s="4" t="s">
        <v>8305</v>
      </c>
      <c r="D5227" s="19" t="s">
        <v>8318</v>
      </c>
      <c r="E5227" s="1" t="s">
        <v>8318</v>
      </c>
      <c r="F5227" s="19" t="s">
        <v>1360</v>
      </c>
      <c r="G5227" s="19" t="s">
        <v>4</v>
      </c>
      <c r="H5227" s="19" t="s">
        <v>8324</v>
      </c>
      <c r="I5227" s="4" t="s">
        <v>8325</v>
      </c>
      <c r="J5227" s="1" t="s">
        <v>4</v>
      </c>
      <c r="K5227" s="1" t="s">
        <v>8319</v>
      </c>
      <c r="L5227" s="1" t="s">
        <v>8320</v>
      </c>
      <c r="M5227" s="1" t="s">
        <v>8321</v>
      </c>
      <c r="N5227" s="1" t="s">
        <v>8322</v>
      </c>
      <c r="O5227" s="26">
        <v>43487</v>
      </c>
      <c r="P5227" s="1" t="s">
        <v>8323</v>
      </c>
      <c r="Q5227" s="16">
        <v>23262.99</v>
      </c>
      <c r="R5227" s="16">
        <v>23262.99</v>
      </c>
      <c r="S5227" s="32">
        <v>0</v>
      </c>
      <c r="T5227" s="16">
        <v>0</v>
      </c>
      <c r="U5227" s="3">
        <v>0</v>
      </c>
    </row>
    <row r="5228" spans="1:21" ht="30" outlineLevel="4" x14ac:dyDescent="0.25">
      <c r="A5228" s="1" t="s">
        <v>1329</v>
      </c>
      <c r="B5228" s="1" t="s">
        <v>1330</v>
      </c>
      <c r="C5228" s="4" t="s">
        <v>8305</v>
      </c>
      <c r="D5228" s="19" t="s">
        <v>8318</v>
      </c>
      <c r="E5228" s="1" t="s">
        <v>8318</v>
      </c>
      <c r="F5228" s="19" t="s">
        <v>1360</v>
      </c>
      <c r="G5228" s="19" t="s">
        <v>4</v>
      </c>
      <c r="H5228" s="19" t="s">
        <v>8324</v>
      </c>
      <c r="I5228" s="4" t="s">
        <v>8325</v>
      </c>
      <c r="J5228" s="1" t="s">
        <v>4</v>
      </c>
      <c r="K5228" s="1" t="s">
        <v>8319</v>
      </c>
      <c r="L5228" s="1" t="s">
        <v>8326</v>
      </c>
      <c r="M5228" s="1" t="s">
        <v>8327</v>
      </c>
      <c r="N5228" s="1" t="s">
        <v>8328</v>
      </c>
      <c r="O5228" s="26">
        <v>43528</v>
      </c>
      <c r="P5228" s="1" t="s">
        <v>8329</v>
      </c>
      <c r="Q5228" s="16">
        <v>6388.54</v>
      </c>
      <c r="R5228" s="16">
        <v>6388.54</v>
      </c>
      <c r="S5228" s="32">
        <v>0</v>
      </c>
      <c r="T5228" s="16">
        <v>0</v>
      </c>
      <c r="U5228" s="3">
        <v>0</v>
      </c>
    </row>
    <row r="5229" spans="1:21" outlineLevel="3" x14ac:dyDescent="0.25">
      <c r="H5229" s="29" t="s">
        <v>17494</v>
      </c>
      <c r="O5229" s="26"/>
      <c r="Q5229" s="16">
        <f>SUBTOTAL(9,Q5227:Q5228)</f>
        <v>29651.530000000002</v>
      </c>
      <c r="R5229" s="16">
        <f>SUBTOTAL(9,R5227:R5228)</f>
        <v>29651.530000000002</v>
      </c>
      <c r="S5229" s="32">
        <f>SUBTOTAL(9,S5227:S5228)</f>
        <v>0</v>
      </c>
      <c r="T5229" s="16">
        <f>SUBTOTAL(9,T5227:T5228)</f>
        <v>0</v>
      </c>
      <c r="U5229" s="3">
        <f>SUBTOTAL(9,U5227:U5228)</f>
        <v>0</v>
      </c>
    </row>
    <row r="5230" spans="1:21" outlineLevel="4" x14ac:dyDescent="0.25">
      <c r="A5230" s="1" t="s">
        <v>119</v>
      </c>
      <c r="B5230" s="1" t="s">
        <v>120</v>
      </c>
      <c r="C5230" s="4" t="s">
        <v>8305</v>
      </c>
      <c r="D5230" s="19" t="s">
        <v>8306</v>
      </c>
      <c r="E5230" s="1" t="s">
        <v>8306</v>
      </c>
      <c r="F5230" s="19" t="s">
        <v>4</v>
      </c>
      <c r="G5230" s="19" t="s">
        <v>123</v>
      </c>
      <c r="H5230" s="19" t="s">
        <v>125</v>
      </c>
      <c r="I5230" s="6" t="s">
        <v>18248</v>
      </c>
      <c r="J5230" s="1" t="s">
        <v>4</v>
      </c>
      <c r="K5230" s="1" t="s">
        <v>4</v>
      </c>
      <c r="L5230" s="1" t="s">
        <v>4</v>
      </c>
      <c r="M5230" s="1" t="s">
        <v>13</v>
      </c>
      <c r="N5230" s="1" t="s">
        <v>8330</v>
      </c>
      <c r="O5230" s="26">
        <v>43363</v>
      </c>
      <c r="P5230" s="1" t="s">
        <v>23</v>
      </c>
      <c r="Q5230" s="16">
        <v>43192.5</v>
      </c>
      <c r="R5230" s="16">
        <v>0</v>
      </c>
      <c r="S5230" s="32">
        <v>43192.5</v>
      </c>
      <c r="T5230" s="16">
        <v>0</v>
      </c>
      <c r="U5230" s="3">
        <v>0</v>
      </c>
    </row>
    <row r="5231" spans="1:21" outlineLevel="4" x14ac:dyDescent="0.25">
      <c r="A5231" s="1" t="s">
        <v>119</v>
      </c>
      <c r="B5231" s="1" t="s">
        <v>120</v>
      </c>
      <c r="C5231" s="4" t="s">
        <v>8305</v>
      </c>
      <c r="D5231" s="19" t="s">
        <v>8306</v>
      </c>
      <c r="E5231" s="1" t="s">
        <v>8306</v>
      </c>
      <c r="F5231" s="19" t="s">
        <v>4</v>
      </c>
      <c r="G5231" s="19" t="s">
        <v>123</v>
      </c>
      <c r="H5231" s="19" t="s">
        <v>125</v>
      </c>
      <c r="I5231" s="6" t="s">
        <v>18248</v>
      </c>
      <c r="J5231" s="1" t="s">
        <v>4</v>
      </c>
      <c r="K5231" s="1" t="s">
        <v>4</v>
      </c>
      <c r="L5231" s="1" t="s">
        <v>4</v>
      </c>
      <c r="M5231" s="1" t="s">
        <v>13</v>
      </c>
      <c r="N5231" s="1" t="s">
        <v>8331</v>
      </c>
      <c r="O5231" s="26">
        <v>43419</v>
      </c>
      <c r="P5231" s="1" t="s">
        <v>23</v>
      </c>
      <c r="Q5231" s="16">
        <v>21596.25</v>
      </c>
      <c r="R5231" s="16">
        <v>0</v>
      </c>
      <c r="S5231" s="32">
        <v>21596.25</v>
      </c>
      <c r="T5231" s="16">
        <v>0</v>
      </c>
      <c r="U5231" s="3">
        <v>0</v>
      </c>
    </row>
    <row r="5232" spans="1:21" outlineLevel="4" x14ac:dyDescent="0.25">
      <c r="A5232" s="1" t="s">
        <v>119</v>
      </c>
      <c r="B5232" s="1" t="s">
        <v>120</v>
      </c>
      <c r="C5232" s="4" t="s">
        <v>8305</v>
      </c>
      <c r="D5232" s="19" t="s">
        <v>8306</v>
      </c>
      <c r="E5232" s="1" t="s">
        <v>8306</v>
      </c>
      <c r="F5232" s="19" t="s">
        <v>4</v>
      </c>
      <c r="G5232" s="19" t="s">
        <v>123</v>
      </c>
      <c r="H5232" s="19" t="s">
        <v>125</v>
      </c>
      <c r="I5232" s="6" t="s">
        <v>18248</v>
      </c>
      <c r="J5232" s="1" t="s">
        <v>4</v>
      </c>
      <c r="K5232" s="1" t="s">
        <v>4</v>
      </c>
      <c r="L5232" s="1" t="s">
        <v>4</v>
      </c>
      <c r="M5232" s="1" t="s">
        <v>13</v>
      </c>
      <c r="N5232" s="1" t="s">
        <v>8332</v>
      </c>
      <c r="O5232" s="26">
        <v>43479</v>
      </c>
      <c r="P5232" s="1" t="s">
        <v>23</v>
      </c>
      <c r="Q5232" s="16">
        <v>21596.25</v>
      </c>
      <c r="R5232" s="16">
        <v>0</v>
      </c>
      <c r="S5232" s="32">
        <v>21596.25</v>
      </c>
      <c r="T5232" s="16">
        <v>0</v>
      </c>
      <c r="U5232" s="3">
        <v>0</v>
      </c>
    </row>
    <row r="5233" spans="1:21" outlineLevel="3" x14ac:dyDescent="0.25">
      <c r="H5233" s="29" t="s">
        <v>16594</v>
      </c>
      <c r="I5233" s="23"/>
      <c r="O5233" s="26"/>
      <c r="Q5233" s="16">
        <f>SUBTOTAL(9,Q5230:Q5232)</f>
        <v>86385</v>
      </c>
      <c r="R5233" s="16">
        <f>SUBTOTAL(9,R5230:R5232)</f>
        <v>0</v>
      </c>
      <c r="S5233" s="32">
        <f>SUBTOTAL(9,S5230:S5232)</f>
        <v>86385</v>
      </c>
      <c r="T5233" s="16">
        <f>SUBTOTAL(9,T5230:T5232)</f>
        <v>0</v>
      </c>
      <c r="U5233" s="3">
        <f>SUBTOTAL(9,U5230:U5232)</f>
        <v>0</v>
      </c>
    </row>
    <row r="5234" spans="1:21" outlineLevel="4" x14ac:dyDescent="0.25">
      <c r="A5234" s="1" t="s">
        <v>119</v>
      </c>
      <c r="B5234" s="1" t="s">
        <v>120</v>
      </c>
      <c r="C5234" s="4" t="s">
        <v>8305</v>
      </c>
      <c r="D5234" s="19" t="s">
        <v>8306</v>
      </c>
      <c r="E5234" s="1" t="s">
        <v>8306</v>
      </c>
      <c r="F5234" s="19" t="s">
        <v>4</v>
      </c>
      <c r="G5234" s="19" t="s">
        <v>123</v>
      </c>
      <c r="H5234" s="19" t="s">
        <v>128</v>
      </c>
      <c r="I5234" s="6" t="s">
        <v>18247</v>
      </c>
      <c r="J5234" s="1" t="s">
        <v>4</v>
      </c>
      <c r="K5234" s="1" t="s">
        <v>4</v>
      </c>
      <c r="L5234" s="1" t="s">
        <v>4</v>
      </c>
      <c r="M5234" s="1" t="s">
        <v>13</v>
      </c>
      <c r="N5234" s="1" t="s">
        <v>8330</v>
      </c>
      <c r="O5234" s="26">
        <v>43363</v>
      </c>
      <c r="P5234" s="1" t="s">
        <v>23</v>
      </c>
      <c r="Q5234" s="16">
        <v>12712.5</v>
      </c>
      <c r="R5234" s="16">
        <v>0</v>
      </c>
      <c r="S5234" s="32">
        <v>12712.5</v>
      </c>
      <c r="T5234" s="16">
        <v>0</v>
      </c>
      <c r="U5234" s="3">
        <v>0</v>
      </c>
    </row>
    <row r="5235" spans="1:21" outlineLevel="4" x14ac:dyDescent="0.25">
      <c r="A5235" s="1" t="s">
        <v>119</v>
      </c>
      <c r="B5235" s="1" t="s">
        <v>120</v>
      </c>
      <c r="C5235" s="4" t="s">
        <v>8305</v>
      </c>
      <c r="D5235" s="19" t="s">
        <v>8306</v>
      </c>
      <c r="E5235" s="1" t="s">
        <v>8306</v>
      </c>
      <c r="F5235" s="19" t="s">
        <v>4</v>
      </c>
      <c r="G5235" s="19" t="s">
        <v>123</v>
      </c>
      <c r="H5235" s="19" t="s">
        <v>128</v>
      </c>
      <c r="I5235" s="6" t="s">
        <v>18247</v>
      </c>
      <c r="J5235" s="1" t="s">
        <v>4</v>
      </c>
      <c r="K5235" s="1" t="s">
        <v>4</v>
      </c>
      <c r="L5235" s="1" t="s">
        <v>4</v>
      </c>
      <c r="M5235" s="1" t="s">
        <v>13</v>
      </c>
      <c r="N5235" s="1" t="s">
        <v>8331</v>
      </c>
      <c r="O5235" s="26">
        <v>43419</v>
      </c>
      <c r="P5235" s="1" t="s">
        <v>23</v>
      </c>
      <c r="Q5235" s="16">
        <v>6356.25</v>
      </c>
      <c r="R5235" s="16">
        <v>0</v>
      </c>
      <c r="S5235" s="32">
        <v>6356.25</v>
      </c>
      <c r="T5235" s="16">
        <v>0</v>
      </c>
      <c r="U5235" s="3">
        <v>0</v>
      </c>
    </row>
    <row r="5236" spans="1:21" outlineLevel="4" x14ac:dyDescent="0.25">
      <c r="A5236" s="1" t="s">
        <v>119</v>
      </c>
      <c r="B5236" s="1" t="s">
        <v>120</v>
      </c>
      <c r="C5236" s="4" t="s">
        <v>8305</v>
      </c>
      <c r="D5236" s="19" t="s">
        <v>8306</v>
      </c>
      <c r="E5236" s="1" t="s">
        <v>8306</v>
      </c>
      <c r="F5236" s="19" t="s">
        <v>4</v>
      </c>
      <c r="G5236" s="19" t="s">
        <v>123</v>
      </c>
      <c r="H5236" s="19" t="s">
        <v>128</v>
      </c>
      <c r="I5236" s="6" t="s">
        <v>18247</v>
      </c>
      <c r="J5236" s="1" t="s">
        <v>4</v>
      </c>
      <c r="K5236" s="1" t="s">
        <v>4</v>
      </c>
      <c r="L5236" s="1" t="s">
        <v>4</v>
      </c>
      <c r="M5236" s="1" t="s">
        <v>13</v>
      </c>
      <c r="N5236" s="1" t="s">
        <v>8332</v>
      </c>
      <c r="O5236" s="26">
        <v>43479</v>
      </c>
      <c r="P5236" s="1" t="s">
        <v>23</v>
      </c>
      <c r="Q5236" s="16">
        <v>6356.25</v>
      </c>
      <c r="R5236" s="16">
        <v>0</v>
      </c>
      <c r="S5236" s="32">
        <v>6356.25</v>
      </c>
      <c r="T5236" s="16">
        <v>0</v>
      </c>
      <c r="U5236" s="3">
        <v>0</v>
      </c>
    </row>
    <row r="5237" spans="1:21" outlineLevel="3" x14ac:dyDescent="0.25">
      <c r="H5237" s="29" t="s">
        <v>16595</v>
      </c>
      <c r="I5237" s="23"/>
      <c r="O5237" s="26"/>
      <c r="Q5237" s="16">
        <f>SUBTOTAL(9,Q5234:Q5236)</f>
        <v>25425</v>
      </c>
      <c r="R5237" s="16">
        <f>SUBTOTAL(9,R5234:R5236)</f>
        <v>0</v>
      </c>
      <c r="S5237" s="32">
        <f>SUBTOTAL(9,S5234:S5236)</f>
        <v>25425</v>
      </c>
      <c r="T5237" s="16">
        <f>SUBTOTAL(9,T5234:T5236)</f>
        <v>0</v>
      </c>
      <c r="U5237" s="3">
        <f>SUBTOTAL(9,U5234:U5236)</f>
        <v>0</v>
      </c>
    </row>
    <row r="5238" spans="1:21" outlineLevel="4" x14ac:dyDescent="0.25">
      <c r="A5238" s="1" t="s">
        <v>119</v>
      </c>
      <c r="B5238" s="1" t="s">
        <v>120</v>
      </c>
      <c r="C5238" s="4" t="s">
        <v>8305</v>
      </c>
      <c r="D5238" s="19" t="s">
        <v>8306</v>
      </c>
      <c r="E5238" s="1" t="s">
        <v>8306</v>
      </c>
      <c r="F5238" s="19" t="s">
        <v>4</v>
      </c>
      <c r="G5238" s="19" t="s">
        <v>123</v>
      </c>
      <c r="H5238" s="19" t="s">
        <v>129</v>
      </c>
      <c r="I5238" s="6" t="s">
        <v>18246</v>
      </c>
      <c r="J5238" s="1" t="s">
        <v>4</v>
      </c>
      <c r="K5238" s="1" t="s">
        <v>4</v>
      </c>
      <c r="L5238" s="1" t="s">
        <v>4</v>
      </c>
      <c r="M5238" s="1" t="s">
        <v>13</v>
      </c>
      <c r="N5238" s="1" t="s">
        <v>8330</v>
      </c>
      <c r="O5238" s="26">
        <v>43363</v>
      </c>
      <c r="P5238" s="1" t="s">
        <v>23</v>
      </c>
      <c r="Q5238" s="16">
        <v>38887</v>
      </c>
      <c r="R5238" s="16">
        <v>0</v>
      </c>
      <c r="S5238" s="32">
        <v>38887</v>
      </c>
      <c r="T5238" s="16">
        <v>0</v>
      </c>
      <c r="U5238" s="3">
        <v>0</v>
      </c>
    </row>
    <row r="5239" spans="1:21" outlineLevel="4" x14ac:dyDescent="0.25">
      <c r="A5239" s="1" t="s">
        <v>119</v>
      </c>
      <c r="B5239" s="1" t="s">
        <v>120</v>
      </c>
      <c r="C5239" s="4" t="s">
        <v>8305</v>
      </c>
      <c r="D5239" s="19" t="s">
        <v>8306</v>
      </c>
      <c r="E5239" s="1" t="s">
        <v>8306</v>
      </c>
      <c r="F5239" s="19" t="s">
        <v>4</v>
      </c>
      <c r="G5239" s="19" t="s">
        <v>123</v>
      </c>
      <c r="H5239" s="19" t="s">
        <v>129</v>
      </c>
      <c r="I5239" s="6" t="s">
        <v>18246</v>
      </c>
      <c r="J5239" s="1" t="s">
        <v>4</v>
      </c>
      <c r="K5239" s="1" t="s">
        <v>4</v>
      </c>
      <c r="L5239" s="1" t="s">
        <v>4</v>
      </c>
      <c r="M5239" s="1" t="s">
        <v>13</v>
      </c>
      <c r="N5239" s="1" t="s">
        <v>8331</v>
      </c>
      <c r="O5239" s="26">
        <v>43419</v>
      </c>
      <c r="P5239" s="1" t="s">
        <v>23</v>
      </c>
      <c r="Q5239" s="16">
        <v>19443.5</v>
      </c>
      <c r="R5239" s="16">
        <v>0</v>
      </c>
      <c r="S5239" s="32">
        <v>19443.5</v>
      </c>
      <c r="T5239" s="16">
        <v>0</v>
      </c>
      <c r="U5239" s="3">
        <v>0</v>
      </c>
    </row>
    <row r="5240" spans="1:21" outlineLevel="4" x14ac:dyDescent="0.25">
      <c r="A5240" s="1" t="s">
        <v>119</v>
      </c>
      <c r="B5240" s="1" t="s">
        <v>120</v>
      </c>
      <c r="C5240" s="4" t="s">
        <v>8305</v>
      </c>
      <c r="D5240" s="19" t="s">
        <v>8306</v>
      </c>
      <c r="E5240" s="1" t="s">
        <v>8306</v>
      </c>
      <c r="F5240" s="19" t="s">
        <v>4</v>
      </c>
      <c r="G5240" s="19" t="s">
        <v>123</v>
      </c>
      <c r="H5240" s="19" t="s">
        <v>129</v>
      </c>
      <c r="I5240" s="6" t="s">
        <v>18246</v>
      </c>
      <c r="J5240" s="1" t="s">
        <v>4</v>
      </c>
      <c r="K5240" s="1" t="s">
        <v>4</v>
      </c>
      <c r="L5240" s="1" t="s">
        <v>4</v>
      </c>
      <c r="M5240" s="1" t="s">
        <v>13</v>
      </c>
      <c r="N5240" s="1" t="s">
        <v>8332</v>
      </c>
      <c r="O5240" s="26">
        <v>43479</v>
      </c>
      <c r="P5240" s="1" t="s">
        <v>23</v>
      </c>
      <c r="Q5240" s="16">
        <v>19443.5</v>
      </c>
      <c r="R5240" s="16">
        <v>0</v>
      </c>
      <c r="S5240" s="32">
        <v>19443.5</v>
      </c>
      <c r="T5240" s="16">
        <v>0</v>
      </c>
      <c r="U5240" s="3">
        <v>0</v>
      </c>
    </row>
    <row r="5241" spans="1:21" outlineLevel="3" x14ac:dyDescent="0.25">
      <c r="H5241" s="29" t="s">
        <v>16596</v>
      </c>
      <c r="O5241" s="26"/>
      <c r="Q5241" s="16">
        <f>SUBTOTAL(9,Q5238:Q5240)</f>
        <v>77774</v>
      </c>
      <c r="R5241" s="16">
        <f>SUBTOTAL(9,R5238:R5240)</f>
        <v>0</v>
      </c>
      <c r="S5241" s="32">
        <f>SUBTOTAL(9,S5238:S5240)</f>
        <v>77774</v>
      </c>
      <c r="T5241" s="16">
        <f>SUBTOTAL(9,T5238:T5240)</f>
        <v>0</v>
      </c>
      <c r="U5241" s="3">
        <f>SUBTOTAL(9,U5238:U5240)</f>
        <v>0</v>
      </c>
    </row>
    <row r="5242" spans="1:21" outlineLevel="2" x14ac:dyDescent="0.25">
      <c r="C5242" s="5" t="s">
        <v>16038</v>
      </c>
      <c r="I5242" s="24"/>
      <c r="O5242" s="26"/>
      <c r="Q5242" s="16">
        <f>SUBTOTAL(9,Q5220:Q5240)</f>
        <v>300695.95</v>
      </c>
      <c r="R5242" s="16">
        <f>SUBTOTAL(9,R5220:R5240)</f>
        <v>111111.95000000001</v>
      </c>
      <c r="S5242" s="32">
        <f>SUBTOTAL(9,S5220:S5240)</f>
        <v>189584</v>
      </c>
      <c r="T5242" s="16">
        <f>SUBTOTAL(9,T5220:T5240)</f>
        <v>0</v>
      </c>
      <c r="U5242" s="3">
        <f>SUBTOTAL(9,U5220:U5240)</f>
        <v>0</v>
      </c>
    </row>
    <row r="5243" spans="1:21" ht="45" outlineLevel="2" x14ac:dyDescent="0.25">
      <c r="A5243" s="7" t="s">
        <v>1329</v>
      </c>
      <c r="B5243" s="1" t="s">
        <v>18530</v>
      </c>
      <c r="C5243" s="4" t="s">
        <v>18333</v>
      </c>
      <c r="D5243" s="19" t="s">
        <v>5519</v>
      </c>
      <c r="E5243" s="1" t="s">
        <v>5519</v>
      </c>
      <c r="F5243" s="19" t="s">
        <v>18320</v>
      </c>
      <c r="H5243" s="19" t="s">
        <v>18336</v>
      </c>
      <c r="I5243" s="4" t="s">
        <v>18343</v>
      </c>
      <c r="K5243" s="1" t="s">
        <v>4</v>
      </c>
      <c r="L5243" s="1" t="s">
        <v>4</v>
      </c>
      <c r="M5243" s="1" t="s">
        <v>13</v>
      </c>
      <c r="N5243" s="7" t="s">
        <v>18334</v>
      </c>
      <c r="O5243" s="26">
        <v>43405</v>
      </c>
      <c r="P5243" s="7" t="s">
        <v>18335</v>
      </c>
      <c r="Q5243" s="16">
        <v>6475</v>
      </c>
      <c r="R5243" s="16">
        <v>6475</v>
      </c>
      <c r="S5243" s="32">
        <v>0</v>
      </c>
      <c r="T5243" s="16">
        <v>0</v>
      </c>
      <c r="U5243" s="3">
        <v>0</v>
      </c>
    </row>
    <row r="5244" spans="1:21" s="8" customFormat="1" outlineLevel="2" x14ac:dyDescent="0.25">
      <c r="A5244" s="12" t="s">
        <v>4</v>
      </c>
      <c r="B5244" s="12" t="s">
        <v>4</v>
      </c>
      <c r="C5244" s="18" t="s">
        <v>18333</v>
      </c>
      <c r="D5244" s="21" t="s">
        <v>4</v>
      </c>
      <c r="E5244" s="12" t="s">
        <v>4</v>
      </c>
      <c r="F5244" s="21" t="s">
        <v>4</v>
      </c>
      <c r="G5244" s="21" t="s">
        <v>4</v>
      </c>
      <c r="H5244" s="29" t="s">
        <v>18340</v>
      </c>
      <c r="I5244" s="11"/>
      <c r="J5244" s="12" t="s">
        <v>4</v>
      </c>
      <c r="K5244" s="12" t="s">
        <v>4</v>
      </c>
      <c r="L5244" s="12" t="s">
        <v>4</v>
      </c>
      <c r="M5244" s="12" t="s">
        <v>4</v>
      </c>
      <c r="N5244" s="12" t="s">
        <v>4</v>
      </c>
      <c r="O5244" s="28"/>
      <c r="P5244" s="12" t="s">
        <v>4</v>
      </c>
      <c r="Q5244" s="16">
        <f>SUBTOTAL(9,Q5243:Q5243)</f>
        <v>6475</v>
      </c>
      <c r="R5244" s="16">
        <f t="shared" ref="R5244:T5244" si="1">SUBTOTAL(9,R5243:R5243)</f>
        <v>6475</v>
      </c>
      <c r="S5244" s="32">
        <f t="shared" si="1"/>
        <v>0</v>
      </c>
      <c r="T5244" s="16">
        <f t="shared" si="1"/>
        <v>0</v>
      </c>
      <c r="U5244" s="2">
        <v>0</v>
      </c>
    </row>
    <row r="5245" spans="1:21" ht="45" outlineLevel="2" x14ac:dyDescent="0.25">
      <c r="A5245" s="7" t="s">
        <v>1329</v>
      </c>
      <c r="B5245" s="1" t="s">
        <v>18530</v>
      </c>
      <c r="C5245" s="4" t="s">
        <v>18333</v>
      </c>
      <c r="D5245" s="19" t="s">
        <v>5519</v>
      </c>
      <c r="E5245" s="1" t="s">
        <v>5519</v>
      </c>
      <c r="F5245" s="19" t="s">
        <v>18320</v>
      </c>
      <c r="H5245" s="19" t="s">
        <v>18339</v>
      </c>
      <c r="I5245" s="4" t="s">
        <v>18531</v>
      </c>
      <c r="K5245" s="1" t="s">
        <v>4</v>
      </c>
      <c r="L5245" s="1" t="s">
        <v>4</v>
      </c>
      <c r="M5245" s="1" t="s">
        <v>13</v>
      </c>
      <c r="N5245" s="7" t="s">
        <v>18337</v>
      </c>
      <c r="O5245" s="26">
        <v>43406</v>
      </c>
      <c r="P5245" s="7" t="s">
        <v>18338</v>
      </c>
      <c r="Q5245" s="16">
        <v>6140.2</v>
      </c>
      <c r="R5245" s="16">
        <v>6140.2</v>
      </c>
      <c r="S5245" s="32">
        <v>0</v>
      </c>
      <c r="T5245" s="16">
        <v>0</v>
      </c>
      <c r="U5245" s="3">
        <v>0</v>
      </c>
    </row>
    <row r="5246" spans="1:21" s="8" customFormat="1" outlineLevel="2" x14ac:dyDescent="0.25">
      <c r="A5246" s="12" t="s">
        <v>4</v>
      </c>
      <c r="B5246" s="12" t="s">
        <v>4</v>
      </c>
      <c r="C5246" s="18" t="s">
        <v>18333</v>
      </c>
      <c r="D5246" s="21" t="s">
        <v>4</v>
      </c>
      <c r="E5246" s="12" t="s">
        <v>4</v>
      </c>
      <c r="F5246" s="21" t="s">
        <v>4</v>
      </c>
      <c r="G5246" s="21" t="s">
        <v>4</v>
      </c>
      <c r="H5246" s="29" t="s">
        <v>18341</v>
      </c>
      <c r="I5246" s="11"/>
      <c r="J5246" s="12" t="s">
        <v>4</v>
      </c>
      <c r="K5246" s="12" t="s">
        <v>4</v>
      </c>
      <c r="L5246" s="12" t="s">
        <v>4</v>
      </c>
      <c r="M5246" s="12" t="s">
        <v>4</v>
      </c>
      <c r="N5246" s="12" t="s">
        <v>4</v>
      </c>
      <c r="O5246" s="28"/>
      <c r="P5246" s="12" t="s">
        <v>4</v>
      </c>
      <c r="Q5246" s="16">
        <f>SUBTOTAL(9,Q5245:Q5245)</f>
        <v>6140.2</v>
      </c>
      <c r="R5246" s="16">
        <f t="shared" ref="R5246:T5246" si="2">SUBTOTAL(9,R5245:R5245)</f>
        <v>6140.2</v>
      </c>
      <c r="S5246" s="32">
        <f t="shared" si="2"/>
        <v>0</v>
      </c>
      <c r="T5246" s="16">
        <f t="shared" si="2"/>
        <v>0</v>
      </c>
      <c r="U5246" s="2">
        <v>0</v>
      </c>
    </row>
    <row r="5247" spans="1:21" s="8" customFormat="1" outlineLevel="2" x14ac:dyDescent="0.25">
      <c r="A5247" s="12" t="s">
        <v>4</v>
      </c>
      <c r="B5247" s="12" t="s">
        <v>4</v>
      </c>
      <c r="C5247" s="5" t="s">
        <v>18342</v>
      </c>
      <c r="D5247" s="21" t="s">
        <v>4</v>
      </c>
      <c r="E5247" s="12" t="s">
        <v>4</v>
      </c>
      <c r="F5247" s="21" t="s">
        <v>4</v>
      </c>
      <c r="G5247" s="21" t="s">
        <v>4</v>
      </c>
      <c r="H5247" s="21" t="s">
        <v>4</v>
      </c>
      <c r="I5247" s="11"/>
      <c r="J5247" s="12" t="s">
        <v>4</v>
      </c>
      <c r="K5247" s="12" t="s">
        <v>4</v>
      </c>
      <c r="L5247" s="12" t="s">
        <v>4</v>
      </c>
      <c r="M5247" s="12" t="s">
        <v>4</v>
      </c>
      <c r="N5247" s="12" t="s">
        <v>4</v>
      </c>
      <c r="O5247" s="28"/>
      <c r="P5247" s="12" t="s">
        <v>4</v>
      </c>
      <c r="Q5247" s="16">
        <f>SUBTOTAL(9,Q5243:Q5245)</f>
        <v>12615.2</v>
      </c>
      <c r="R5247" s="16">
        <f t="shared" ref="R5247:T5247" si="3">SUBTOTAL(9,R5243:R5245)</f>
        <v>12615.2</v>
      </c>
      <c r="S5247" s="32">
        <f t="shared" si="3"/>
        <v>0</v>
      </c>
      <c r="T5247" s="16">
        <f t="shared" si="3"/>
        <v>0</v>
      </c>
      <c r="U5247" s="13">
        <v>0</v>
      </c>
    </row>
    <row r="5248" spans="1:21" ht="45" outlineLevel="4" x14ac:dyDescent="0.25">
      <c r="A5248" s="1" t="s">
        <v>8333</v>
      </c>
      <c r="B5248" s="1" t="s">
        <v>8334</v>
      </c>
      <c r="C5248" s="4" t="s">
        <v>8335</v>
      </c>
      <c r="D5248" s="19" t="s">
        <v>8336</v>
      </c>
      <c r="E5248" s="1" t="s">
        <v>8336</v>
      </c>
      <c r="F5248" s="19" t="s">
        <v>18199</v>
      </c>
      <c r="G5248" s="19" t="s">
        <v>4</v>
      </c>
      <c r="H5248" s="19" t="s">
        <v>8340</v>
      </c>
      <c r="I5248" s="4" t="s">
        <v>18478</v>
      </c>
      <c r="J5248" s="1" t="s">
        <v>8337</v>
      </c>
      <c r="K5248" s="1" t="s">
        <v>4</v>
      </c>
      <c r="L5248" s="1" t="s">
        <v>4</v>
      </c>
      <c r="M5248" s="1" t="s">
        <v>13</v>
      </c>
      <c r="N5248" s="1" t="s">
        <v>8338</v>
      </c>
      <c r="O5248" s="26">
        <v>43381</v>
      </c>
      <c r="P5248" s="1" t="s">
        <v>8339</v>
      </c>
      <c r="Q5248" s="16">
        <v>1706.9</v>
      </c>
      <c r="R5248" s="16">
        <v>1706.9</v>
      </c>
      <c r="S5248" s="32">
        <v>0</v>
      </c>
      <c r="T5248" s="16">
        <v>0</v>
      </c>
      <c r="U5248" s="3">
        <v>0</v>
      </c>
    </row>
    <row r="5249" spans="1:21" ht="45" outlineLevel="4" x14ac:dyDescent="0.25">
      <c r="A5249" s="1" t="s">
        <v>8333</v>
      </c>
      <c r="B5249" s="1" t="s">
        <v>8334</v>
      </c>
      <c r="C5249" s="4" t="s">
        <v>8335</v>
      </c>
      <c r="D5249" s="19" t="s">
        <v>8336</v>
      </c>
      <c r="E5249" s="1" t="s">
        <v>8336</v>
      </c>
      <c r="F5249" s="19" t="s">
        <v>18199</v>
      </c>
      <c r="G5249" s="19" t="s">
        <v>4</v>
      </c>
      <c r="H5249" s="19" t="s">
        <v>8340</v>
      </c>
      <c r="I5249" s="4" t="s">
        <v>18478</v>
      </c>
      <c r="J5249" s="1" t="s">
        <v>8337</v>
      </c>
      <c r="K5249" s="1" t="s">
        <v>4</v>
      </c>
      <c r="L5249" s="1" t="s">
        <v>4</v>
      </c>
      <c r="M5249" s="1" t="s">
        <v>13</v>
      </c>
      <c r="N5249" s="1" t="s">
        <v>8341</v>
      </c>
      <c r="O5249" s="26">
        <v>43405</v>
      </c>
      <c r="P5249" s="1" t="s">
        <v>8342</v>
      </c>
      <c r="Q5249" s="16">
        <v>3413.79</v>
      </c>
      <c r="R5249" s="16">
        <v>3413.79</v>
      </c>
      <c r="S5249" s="32">
        <v>0</v>
      </c>
      <c r="T5249" s="16">
        <v>0</v>
      </c>
      <c r="U5249" s="3">
        <v>0</v>
      </c>
    </row>
    <row r="5250" spans="1:21" ht="45" outlineLevel="4" x14ac:dyDescent="0.25">
      <c r="A5250" s="1" t="s">
        <v>8333</v>
      </c>
      <c r="B5250" s="1" t="s">
        <v>8334</v>
      </c>
      <c r="C5250" s="4" t="s">
        <v>8335</v>
      </c>
      <c r="D5250" s="19" t="s">
        <v>8336</v>
      </c>
      <c r="E5250" s="1" t="s">
        <v>8336</v>
      </c>
      <c r="F5250" s="19" t="s">
        <v>18199</v>
      </c>
      <c r="G5250" s="19" t="s">
        <v>4</v>
      </c>
      <c r="H5250" s="19" t="s">
        <v>8340</v>
      </c>
      <c r="I5250" s="4" t="s">
        <v>18478</v>
      </c>
      <c r="J5250" s="1" t="s">
        <v>8337</v>
      </c>
      <c r="K5250" s="1" t="s">
        <v>4</v>
      </c>
      <c r="L5250" s="1" t="s">
        <v>4</v>
      </c>
      <c r="M5250" s="1" t="s">
        <v>13</v>
      </c>
      <c r="N5250" s="1" t="s">
        <v>8343</v>
      </c>
      <c r="O5250" s="26">
        <v>43613</v>
      </c>
      <c r="P5250" s="1" t="s">
        <v>8344</v>
      </c>
      <c r="Q5250" s="16">
        <v>1350</v>
      </c>
      <c r="R5250" s="16">
        <v>1350</v>
      </c>
      <c r="S5250" s="32">
        <v>0</v>
      </c>
      <c r="T5250" s="16">
        <v>0</v>
      </c>
      <c r="U5250" s="3">
        <v>0</v>
      </c>
    </row>
    <row r="5251" spans="1:21" outlineLevel="3" x14ac:dyDescent="0.25">
      <c r="H5251" s="29" t="s">
        <v>17495</v>
      </c>
      <c r="O5251" s="26"/>
      <c r="Q5251" s="16">
        <f>SUBTOTAL(9,Q5248:Q5250)</f>
        <v>6470.6900000000005</v>
      </c>
      <c r="R5251" s="16">
        <f>SUBTOTAL(9,R5248:R5250)</f>
        <v>6470.6900000000005</v>
      </c>
      <c r="S5251" s="32">
        <f>SUBTOTAL(9,S5248:S5250)</f>
        <v>0</v>
      </c>
      <c r="T5251" s="16">
        <f>SUBTOTAL(9,T5248:T5250)</f>
        <v>0</v>
      </c>
      <c r="U5251" s="3">
        <v>0</v>
      </c>
    </row>
    <row r="5252" spans="1:21" ht="30" outlineLevel="4" x14ac:dyDescent="0.25">
      <c r="A5252" s="1" t="s">
        <v>206</v>
      </c>
      <c r="B5252" s="1" t="s">
        <v>207</v>
      </c>
      <c r="C5252" s="4" t="s">
        <v>8335</v>
      </c>
      <c r="D5252" s="19" t="s">
        <v>8336</v>
      </c>
      <c r="E5252" s="1" t="s">
        <v>8336</v>
      </c>
      <c r="F5252" s="19" t="s">
        <v>4</v>
      </c>
      <c r="G5252" s="19" t="s">
        <v>1139</v>
      </c>
      <c r="H5252" s="19" t="s">
        <v>8348</v>
      </c>
      <c r="I5252" s="4" t="s">
        <v>8349</v>
      </c>
      <c r="J5252" s="1" t="s">
        <v>8345</v>
      </c>
      <c r="K5252" s="1" t="s">
        <v>4</v>
      </c>
      <c r="L5252" s="1" t="s">
        <v>4</v>
      </c>
      <c r="M5252" s="1" t="s">
        <v>13</v>
      </c>
      <c r="N5252" s="1" t="s">
        <v>8346</v>
      </c>
      <c r="O5252" s="26">
        <v>43403</v>
      </c>
      <c r="P5252" s="1" t="s">
        <v>8347</v>
      </c>
      <c r="Q5252" s="16">
        <v>14968.58</v>
      </c>
      <c r="R5252" s="16">
        <v>0</v>
      </c>
      <c r="S5252" s="32">
        <v>14968.58</v>
      </c>
      <c r="T5252" s="16">
        <v>0</v>
      </c>
      <c r="U5252" s="3">
        <v>0</v>
      </c>
    </row>
    <row r="5253" spans="1:21" ht="30" outlineLevel="4" x14ac:dyDescent="0.25">
      <c r="A5253" s="1" t="s">
        <v>206</v>
      </c>
      <c r="B5253" s="1" t="s">
        <v>207</v>
      </c>
      <c r="C5253" s="4" t="s">
        <v>8335</v>
      </c>
      <c r="D5253" s="19" t="s">
        <v>8336</v>
      </c>
      <c r="E5253" s="1" t="s">
        <v>8336</v>
      </c>
      <c r="F5253" s="19" t="s">
        <v>18199</v>
      </c>
      <c r="G5253" s="19" t="s">
        <v>4</v>
      </c>
      <c r="H5253" s="19" t="s">
        <v>8348</v>
      </c>
      <c r="I5253" s="4" t="s">
        <v>8349</v>
      </c>
      <c r="J5253" s="1" t="s">
        <v>8345</v>
      </c>
      <c r="K5253" s="1" t="s">
        <v>4</v>
      </c>
      <c r="L5253" s="1" t="s">
        <v>4</v>
      </c>
      <c r="M5253" s="1" t="s">
        <v>13</v>
      </c>
      <c r="N5253" s="1" t="s">
        <v>8346</v>
      </c>
      <c r="O5253" s="26">
        <v>43403</v>
      </c>
      <c r="P5253" s="1" t="s">
        <v>8347</v>
      </c>
      <c r="Q5253" s="16">
        <v>60031.42</v>
      </c>
      <c r="R5253" s="16">
        <v>60031.42</v>
      </c>
      <c r="S5253" s="32">
        <v>0</v>
      </c>
      <c r="T5253" s="16">
        <v>0</v>
      </c>
      <c r="U5253" s="3">
        <v>0</v>
      </c>
    </row>
    <row r="5254" spans="1:21" outlineLevel="3" x14ac:dyDescent="0.25">
      <c r="H5254" s="29" t="s">
        <v>17496</v>
      </c>
      <c r="O5254" s="26"/>
      <c r="Q5254" s="16">
        <f>SUBTOTAL(9,Q5252:Q5253)</f>
        <v>75000</v>
      </c>
      <c r="R5254" s="16">
        <f>SUBTOTAL(9,R5252:R5253)</f>
        <v>60031.42</v>
      </c>
      <c r="S5254" s="32">
        <f>SUBTOTAL(9,S5252:S5253)</f>
        <v>14968.58</v>
      </c>
      <c r="T5254" s="16">
        <f>SUBTOTAL(9,T5252:T5253)</f>
        <v>0</v>
      </c>
      <c r="U5254" s="3">
        <v>0</v>
      </c>
    </row>
    <row r="5255" spans="1:21" outlineLevel="2" x14ac:dyDescent="0.25">
      <c r="C5255" s="5" t="s">
        <v>16039</v>
      </c>
      <c r="O5255" s="26"/>
      <c r="Q5255" s="16">
        <f>SUBTOTAL(9,Q5248:Q5253)</f>
        <v>81470.69</v>
      </c>
      <c r="R5255" s="16">
        <f>SUBTOTAL(9,R5248:R5253)</f>
        <v>66502.11</v>
      </c>
      <c r="S5255" s="32">
        <f>SUBTOTAL(9,S5248:S5253)</f>
        <v>14968.58</v>
      </c>
      <c r="T5255" s="16">
        <f>SUBTOTAL(9,T5248:T5253)</f>
        <v>0</v>
      </c>
      <c r="U5255" s="3">
        <v>0</v>
      </c>
    </row>
    <row r="5256" spans="1:21" ht="30" outlineLevel="4" x14ac:dyDescent="0.25">
      <c r="A5256" s="1" t="s">
        <v>0</v>
      </c>
      <c r="B5256" s="1" t="s">
        <v>1</v>
      </c>
      <c r="C5256" s="4" t="s">
        <v>8350</v>
      </c>
      <c r="D5256" s="19" t="s">
        <v>8351</v>
      </c>
      <c r="E5256" s="1" t="s">
        <v>8351</v>
      </c>
      <c r="F5256" s="19" t="s">
        <v>4</v>
      </c>
      <c r="G5256" s="19" t="s">
        <v>18250</v>
      </c>
      <c r="H5256" s="19" t="s">
        <v>8354</v>
      </c>
      <c r="I5256" s="4" t="s">
        <v>18249</v>
      </c>
      <c r="J5256" s="1" t="s">
        <v>8352</v>
      </c>
      <c r="K5256" s="1" t="s">
        <v>4</v>
      </c>
      <c r="L5256" s="1" t="s">
        <v>4</v>
      </c>
      <c r="M5256" s="1" t="s">
        <v>13</v>
      </c>
      <c r="N5256" s="1" t="s">
        <v>8353</v>
      </c>
      <c r="O5256" s="26">
        <v>43441</v>
      </c>
      <c r="P5256" s="1" t="s">
        <v>23</v>
      </c>
      <c r="Q5256" s="16">
        <v>5797</v>
      </c>
      <c r="R5256" s="16">
        <v>0</v>
      </c>
      <c r="S5256" s="32">
        <v>5797</v>
      </c>
      <c r="T5256" s="16">
        <v>0</v>
      </c>
      <c r="U5256" s="3">
        <v>0</v>
      </c>
    </row>
    <row r="5257" spans="1:21" ht="30" outlineLevel="4" x14ac:dyDescent="0.25">
      <c r="A5257" s="1" t="s">
        <v>0</v>
      </c>
      <c r="B5257" s="1" t="s">
        <v>1</v>
      </c>
      <c r="C5257" s="4" t="s">
        <v>8350</v>
      </c>
      <c r="D5257" s="19" t="s">
        <v>8351</v>
      </c>
      <c r="E5257" s="1" t="s">
        <v>8351</v>
      </c>
      <c r="F5257" s="19" t="s">
        <v>4</v>
      </c>
      <c r="G5257" s="19" t="s">
        <v>18250</v>
      </c>
      <c r="H5257" s="19" t="s">
        <v>8354</v>
      </c>
      <c r="I5257" s="4" t="s">
        <v>18249</v>
      </c>
      <c r="J5257" s="1" t="s">
        <v>8352</v>
      </c>
      <c r="K5257" s="1" t="s">
        <v>4</v>
      </c>
      <c r="L5257" s="1" t="s">
        <v>4</v>
      </c>
      <c r="M5257" s="1" t="s">
        <v>13</v>
      </c>
      <c r="N5257" s="1" t="s">
        <v>8355</v>
      </c>
      <c r="O5257" s="26">
        <v>43521</v>
      </c>
      <c r="P5257" s="1" t="s">
        <v>23</v>
      </c>
      <c r="Q5257" s="16">
        <v>13762.28</v>
      </c>
      <c r="R5257" s="16">
        <v>0</v>
      </c>
      <c r="S5257" s="32">
        <v>13762.28</v>
      </c>
      <c r="T5257" s="16">
        <v>0</v>
      </c>
      <c r="U5257" s="3">
        <v>0</v>
      </c>
    </row>
    <row r="5258" spans="1:21" ht="30" outlineLevel="4" x14ac:dyDescent="0.25">
      <c r="A5258" s="1" t="s">
        <v>0</v>
      </c>
      <c r="B5258" s="1" t="s">
        <v>1</v>
      </c>
      <c r="C5258" s="4" t="s">
        <v>8350</v>
      </c>
      <c r="D5258" s="19" t="s">
        <v>8351</v>
      </c>
      <c r="E5258" s="1" t="s">
        <v>8351</v>
      </c>
      <c r="F5258" s="19" t="s">
        <v>4</v>
      </c>
      <c r="G5258" s="19" t="s">
        <v>18250</v>
      </c>
      <c r="H5258" s="19" t="s">
        <v>8354</v>
      </c>
      <c r="I5258" s="4" t="s">
        <v>18249</v>
      </c>
      <c r="J5258" s="1" t="s">
        <v>8352</v>
      </c>
      <c r="K5258" s="1" t="s">
        <v>4</v>
      </c>
      <c r="L5258" s="1" t="s">
        <v>4</v>
      </c>
      <c r="M5258" s="1" t="s">
        <v>13</v>
      </c>
      <c r="N5258" s="1" t="s">
        <v>8356</v>
      </c>
      <c r="O5258" s="26">
        <v>43558</v>
      </c>
      <c r="P5258" s="1" t="s">
        <v>23</v>
      </c>
      <c r="Q5258" s="16">
        <v>15992.34</v>
      </c>
      <c r="R5258" s="16">
        <v>0</v>
      </c>
      <c r="S5258" s="32">
        <v>15992.34</v>
      </c>
      <c r="T5258" s="16">
        <v>0</v>
      </c>
      <c r="U5258" s="3">
        <v>0</v>
      </c>
    </row>
    <row r="5259" spans="1:21" ht="30" outlineLevel="4" x14ac:dyDescent="0.25">
      <c r="A5259" s="1" t="s">
        <v>0</v>
      </c>
      <c r="B5259" s="1" t="s">
        <v>1</v>
      </c>
      <c r="C5259" s="4" t="s">
        <v>8350</v>
      </c>
      <c r="D5259" s="19" t="s">
        <v>8351</v>
      </c>
      <c r="E5259" s="1" t="s">
        <v>8351</v>
      </c>
      <c r="F5259" s="19" t="s">
        <v>4</v>
      </c>
      <c r="G5259" s="19" t="s">
        <v>18250</v>
      </c>
      <c r="H5259" s="19" t="s">
        <v>8354</v>
      </c>
      <c r="I5259" s="4" t="s">
        <v>18249</v>
      </c>
      <c r="J5259" s="1" t="s">
        <v>8352</v>
      </c>
      <c r="K5259" s="1" t="s">
        <v>4</v>
      </c>
      <c r="L5259" s="1" t="s">
        <v>4</v>
      </c>
      <c r="M5259" s="1" t="s">
        <v>13</v>
      </c>
      <c r="N5259" s="1" t="s">
        <v>8357</v>
      </c>
      <c r="O5259" s="26">
        <v>43572</v>
      </c>
      <c r="P5259" s="1" t="s">
        <v>23</v>
      </c>
      <c r="Q5259" s="16">
        <v>11493.02</v>
      </c>
      <c r="R5259" s="16">
        <v>0</v>
      </c>
      <c r="S5259" s="32">
        <v>11493.02</v>
      </c>
      <c r="T5259" s="16">
        <v>0</v>
      </c>
      <c r="U5259" s="3">
        <v>0</v>
      </c>
    </row>
    <row r="5260" spans="1:21" ht="30" outlineLevel="4" x14ac:dyDescent="0.25">
      <c r="A5260" s="1" t="s">
        <v>0</v>
      </c>
      <c r="B5260" s="1" t="s">
        <v>1</v>
      </c>
      <c r="C5260" s="4" t="s">
        <v>8350</v>
      </c>
      <c r="D5260" s="19" t="s">
        <v>8351</v>
      </c>
      <c r="E5260" s="1" t="s">
        <v>8351</v>
      </c>
      <c r="F5260" s="19" t="s">
        <v>4</v>
      </c>
      <c r="G5260" s="19" t="s">
        <v>18250</v>
      </c>
      <c r="H5260" s="19" t="s">
        <v>8354</v>
      </c>
      <c r="I5260" s="4" t="s">
        <v>18249</v>
      </c>
      <c r="J5260" s="1" t="s">
        <v>8352</v>
      </c>
      <c r="K5260" s="1" t="s">
        <v>4</v>
      </c>
      <c r="L5260" s="1" t="s">
        <v>4</v>
      </c>
      <c r="M5260" s="1" t="s">
        <v>13</v>
      </c>
      <c r="N5260" s="1" t="s">
        <v>8358</v>
      </c>
      <c r="O5260" s="26">
        <v>43622</v>
      </c>
      <c r="P5260" s="1" t="s">
        <v>8359</v>
      </c>
      <c r="Q5260" s="16">
        <v>5694.66</v>
      </c>
      <c r="R5260" s="16">
        <v>0</v>
      </c>
      <c r="S5260" s="32">
        <v>5694.66</v>
      </c>
      <c r="T5260" s="16">
        <v>0</v>
      </c>
      <c r="U5260" s="3">
        <v>0</v>
      </c>
    </row>
    <row r="5261" spans="1:21" outlineLevel="3" x14ac:dyDescent="0.25">
      <c r="H5261" s="29" t="s">
        <v>17497</v>
      </c>
      <c r="O5261" s="26"/>
      <c r="Q5261" s="16">
        <f>SUBTOTAL(9,Q5256:Q5260)</f>
        <v>52739.3</v>
      </c>
      <c r="R5261" s="16">
        <f>SUBTOTAL(9,R5256:R5260)</f>
        <v>0</v>
      </c>
      <c r="S5261" s="32">
        <f>SUBTOTAL(9,S5256:S5260)</f>
        <v>52739.3</v>
      </c>
      <c r="T5261" s="16">
        <f>SUBTOTAL(9,T5256:T5260)</f>
        <v>0</v>
      </c>
      <c r="U5261" s="3">
        <v>0</v>
      </c>
    </row>
    <row r="5262" spans="1:21" ht="30" outlineLevel="4" x14ac:dyDescent="0.25">
      <c r="A5262" s="1" t="s">
        <v>0</v>
      </c>
      <c r="B5262" s="1" t="s">
        <v>1</v>
      </c>
      <c r="C5262" s="4" t="s">
        <v>8350</v>
      </c>
      <c r="D5262" s="19" t="s">
        <v>8351</v>
      </c>
      <c r="E5262" s="1" t="s">
        <v>8351</v>
      </c>
      <c r="F5262" s="19" t="s">
        <v>4</v>
      </c>
      <c r="G5262" s="19" t="s">
        <v>18217</v>
      </c>
      <c r="H5262" s="19" t="s">
        <v>8362</v>
      </c>
      <c r="I5262" s="14" t="s">
        <v>18315</v>
      </c>
      <c r="J5262" s="1" t="s">
        <v>8360</v>
      </c>
      <c r="K5262" s="1" t="s">
        <v>4</v>
      </c>
      <c r="L5262" s="1" t="s">
        <v>4</v>
      </c>
      <c r="M5262" s="1" t="s">
        <v>13</v>
      </c>
      <c r="N5262" s="1" t="s">
        <v>8361</v>
      </c>
      <c r="O5262" s="26">
        <v>43349</v>
      </c>
      <c r="P5262" s="1" t="s">
        <v>23</v>
      </c>
      <c r="Q5262" s="16">
        <v>184131.5</v>
      </c>
      <c r="R5262" s="16">
        <v>0</v>
      </c>
      <c r="S5262" s="32">
        <v>184131.5</v>
      </c>
      <c r="T5262" s="16">
        <v>0</v>
      </c>
      <c r="U5262" s="3">
        <v>0</v>
      </c>
    </row>
    <row r="5263" spans="1:21" ht="30" outlineLevel="4" x14ac:dyDescent="0.25">
      <c r="A5263" s="1" t="s">
        <v>0</v>
      </c>
      <c r="B5263" s="1" t="s">
        <v>1</v>
      </c>
      <c r="C5263" s="4" t="s">
        <v>8350</v>
      </c>
      <c r="D5263" s="19" t="s">
        <v>8351</v>
      </c>
      <c r="E5263" s="1" t="s">
        <v>8351</v>
      </c>
      <c r="F5263" s="19" t="s">
        <v>4</v>
      </c>
      <c r="G5263" s="19" t="s">
        <v>18217</v>
      </c>
      <c r="H5263" s="19" t="s">
        <v>8362</v>
      </c>
      <c r="I5263" s="14" t="s">
        <v>18315</v>
      </c>
      <c r="J5263" s="1" t="s">
        <v>8360</v>
      </c>
      <c r="K5263" s="1" t="s">
        <v>4</v>
      </c>
      <c r="L5263" s="1" t="s">
        <v>4</v>
      </c>
      <c r="M5263" s="1" t="s">
        <v>13</v>
      </c>
      <c r="N5263" s="1" t="s">
        <v>8363</v>
      </c>
      <c r="O5263" s="26">
        <v>43349</v>
      </c>
      <c r="P5263" s="1" t="s">
        <v>23</v>
      </c>
      <c r="Q5263" s="16">
        <v>99811.1</v>
      </c>
      <c r="R5263" s="16">
        <v>0</v>
      </c>
      <c r="S5263" s="32">
        <v>99811.1</v>
      </c>
      <c r="T5263" s="16">
        <v>0</v>
      </c>
      <c r="U5263" s="3">
        <v>0</v>
      </c>
    </row>
    <row r="5264" spans="1:21" ht="30" outlineLevel="4" x14ac:dyDescent="0.25">
      <c r="A5264" s="1" t="s">
        <v>0</v>
      </c>
      <c r="B5264" s="1" t="s">
        <v>1</v>
      </c>
      <c r="C5264" s="4" t="s">
        <v>8350</v>
      </c>
      <c r="D5264" s="19" t="s">
        <v>8351</v>
      </c>
      <c r="E5264" s="1" t="s">
        <v>8351</v>
      </c>
      <c r="F5264" s="19" t="s">
        <v>4</v>
      </c>
      <c r="G5264" s="19" t="s">
        <v>18217</v>
      </c>
      <c r="H5264" s="19" t="s">
        <v>8362</v>
      </c>
      <c r="I5264" s="14" t="s">
        <v>18315</v>
      </c>
      <c r="J5264" s="1" t="s">
        <v>8360</v>
      </c>
      <c r="K5264" s="1" t="s">
        <v>4</v>
      </c>
      <c r="L5264" s="1" t="s">
        <v>4</v>
      </c>
      <c r="M5264" s="1" t="s">
        <v>13</v>
      </c>
      <c r="N5264" s="1" t="s">
        <v>8364</v>
      </c>
      <c r="O5264" s="26">
        <v>43342</v>
      </c>
      <c r="P5264" s="1" t="s">
        <v>23</v>
      </c>
      <c r="Q5264" s="16">
        <v>209175.19</v>
      </c>
      <c r="R5264" s="16">
        <v>0</v>
      </c>
      <c r="S5264" s="32">
        <v>209175.19</v>
      </c>
      <c r="T5264" s="16">
        <v>0</v>
      </c>
      <c r="U5264" s="3">
        <v>0</v>
      </c>
    </row>
    <row r="5265" spans="1:21" ht="30" outlineLevel="4" x14ac:dyDescent="0.25">
      <c r="A5265" s="1" t="s">
        <v>0</v>
      </c>
      <c r="B5265" s="1" t="s">
        <v>1</v>
      </c>
      <c r="C5265" s="4" t="s">
        <v>8350</v>
      </c>
      <c r="D5265" s="19" t="s">
        <v>8351</v>
      </c>
      <c r="E5265" s="1" t="s">
        <v>8351</v>
      </c>
      <c r="F5265" s="19" t="s">
        <v>4</v>
      </c>
      <c r="G5265" s="19" t="s">
        <v>18217</v>
      </c>
      <c r="H5265" s="19" t="s">
        <v>8362</v>
      </c>
      <c r="I5265" s="14" t="s">
        <v>18315</v>
      </c>
      <c r="J5265" s="1" t="s">
        <v>8360</v>
      </c>
      <c r="K5265" s="1" t="s">
        <v>4</v>
      </c>
      <c r="L5265" s="1" t="s">
        <v>4</v>
      </c>
      <c r="M5265" s="1" t="s">
        <v>13</v>
      </c>
      <c r="N5265" s="1" t="s">
        <v>8365</v>
      </c>
      <c r="O5265" s="26">
        <v>43347</v>
      </c>
      <c r="P5265" s="1" t="s">
        <v>23</v>
      </c>
      <c r="Q5265" s="16">
        <v>153026.78</v>
      </c>
      <c r="R5265" s="16">
        <v>0</v>
      </c>
      <c r="S5265" s="32">
        <v>153026.78</v>
      </c>
      <c r="T5265" s="16">
        <v>0</v>
      </c>
      <c r="U5265" s="3">
        <v>0</v>
      </c>
    </row>
    <row r="5266" spans="1:21" ht="30" outlineLevel="4" x14ac:dyDescent="0.25">
      <c r="A5266" s="1" t="s">
        <v>0</v>
      </c>
      <c r="B5266" s="1" t="s">
        <v>1</v>
      </c>
      <c r="C5266" s="4" t="s">
        <v>8350</v>
      </c>
      <c r="D5266" s="19" t="s">
        <v>8351</v>
      </c>
      <c r="E5266" s="1" t="s">
        <v>8351</v>
      </c>
      <c r="F5266" s="19" t="s">
        <v>4</v>
      </c>
      <c r="G5266" s="19" t="s">
        <v>18217</v>
      </c>
      <c r="H5266" s="19" t="s">
        <v>8362</v>
      </c>
      <c r="I5266" s="14" t="s">
        <v>18315</v>
      </c>
      <c r="J5266" s="1" t="s">
        <v>8360</v>
      </c>
      <c r="K5266" s="1" t="s">
        <v>4</v>
      </c>
      <c r="L5266" s="1" t="s">
        <v>4</v>
      </c>
      <c r="M5266" s="1" t="s">
        <v>13</v>
      </c>
      <c r="N5266" s="1" t="s">
        <v>8366</v>
      </c>
      <c r="O5266" s="26">
        <v>43342</v>
      </c>
      <c r="P5266" s="1" t="s">
        <v>23</v>
      </c>
      <c r="Q5266" s="16">
        <v>256148</v>
      </c>
      <c r="R5266" s="16">
        <v>0</v>
      </c>
      <c r="S5266" s="32">
        <v>256148</v>
      </c>
      <c r="T5266" s="16">
        <v>0</v>
      </c>
      <c r="U5266" s="3">
        <v>0</v>
      </c>
    </row>
    <row r="5267" spans="1:21" ht="30" outlineLevel="4" x14ac:dyDescent="0.25">
      <c r="A5267" s="1" t="s">
        <v>0</v>
      </c>
      <c r="B5267" s="1" t="s">
        <v>1</v>
      </c>
      <c r="C5267" s="4" t="s">
        <v>8350</v>
      </c>
      <c r="D5267" s="19" t="s">
        <v>8351</v>
      </c>
      <c r="E5267" s="1" t="s">
        <v>8351</v>
      </c>
      <c r="F5267" s="19" t="s">
        <v>4</v>
      </c>
      <c r="G5267" s="19" t="s">
        <v>18217</v>
      </c>
      <c r="H5267" s="19" t="s">
        <v>8362</v>
      </c>
      <c r="I5267" s="14" t="s">
        <v>18315</v>
      </c>
      <c r="J5267" s="1" t="s">
        <v>8360</v>
      </c>
      <c r="K5267" s="1" t="s">
        <v>4</v>
      </c>
      <c r="L5267" s="1" t="s">
        <v>4</v>
      </c>
      <c r="M5267" s="1" t="s">
        <v>13</v>
      </c>
      <c r="N5267" s="1" t="s">
        <v>8367</v>
      </c>
      <c r="O5267" s="26">
        <v>43342</v>
      </c>
      <c r="P5267" s="1" t="s">
        <v>23</v>
      </c>
      <c r="Q5267" s="16">
        <v>130482</v>
      </c>
      <c r="R5267" s="16">
        <v>0</v>
      </c>
      <c r="S5267" s="32">
        <v>130482</v>
      </c>
      <c r="T5267" s="16">
        <v>0</v>
      </c>
      <c r="U5267" s="3">
        <v>0</v>
      </c>
    </row>
    <row r="5268" spans="1:21" ht="30" outlineLevel="4" x14ac:dyDescent="0.25">
      <c r="A5268" s="1" t="s">
        <v>0</v>
      </c>
      <c r="B5268" s="1" t="s">
        <v>1</v>
      </c>
      <c r="C5268" s="4" t="s">
        <v>8350</v>
      </c>
      <c r="D5268" s="19" t="s">
        <v>8351</v>
      </c>
      <c r="E5268" s="1" t="s">
        <v>8351</v>
      </c>
      <c r="F5268" s="19" t="s">
        <v>4</v>
      </c>
      <c r="G5268" s="19" t="s">
        <v>18217</v>
      </c>
      <c r="H5268" s="19" t="s">
        <v>8362</v>
      </c>
      <c r="I5268" s="14" t="s">
        <v>18315</v>
      </c>
      <c r="J5268" s="1" t="s">
        <v>8360</v>
      </c>
      <c r="K5268" s="1" t="s">
        <v>4</v>
      </c>
      <c r="L5268" s="1" t="s">
        <v>4</v>
      </c>
      <c r="M5268" s="1" t="s">
        <v>13</v>
      </c>
      <c r="N5268" s="1" t="s">
        <v>8368</v>
      </c>
      <c r="O5268" s="26">
        <v>43342</v>
      </c>
      <c r="P5268" s="1" t="s">
        <v>23</v>
      </c>
      <c r="Q5268" s="16">
        <v>256148</v>
      </c>
      <c r="R5268" s="16">
        <v>0</v>
      </c>
      <c r="S5268" s="32">
        <v>256148</v>
      </c>
      <c r="T5268" s="16">
        <v>0</v>
      </c>
      <c r="U5268" s="3">
        <v>0</v>
      </c>
    </row>
    <row r="5269" spans="1:21" ht="30" outlineLevel="4" x14ac:dyDescent="0.25">
      <c r="A5269" s="1" t="s">
        <v>0</v>
      </c>
      <c r="B5269" s="1" t="s">
        <v>1</v>
      </c>
      <c r="C5269" s="4" t="s">
        <v>8350</v>
      </c>
      <c r="D5269" s="19" t="s">
        <v>8351</v>
      </c>
      <c r="E5269" s="1" t="s">
        <v>8351</v>
      </c>
      <c r="F5269" s="19" t="s">
        <v>4</v>
      </c>
      <c r="G5269" s="19" t="s">
        <v>18217</v>
      </c>
      <c r="H5269" s="19" t="s">
        <v>8362</v>
      </c>
      <c r="I5269" s="14" t="s">
        <v>18315</v>
      </c>
      <c r="J5269" s="1" t="s">
        <v>8360</v>
      </c>
      <c r="K5269" s="1" t="s">
        <v>4</v>
      </c>
      <c r="L5269" s="1" t="s">
        <v>4</v>
      </c>
      <c r="M5269" s="1" t="s">
        <v>13</v>
      </c>
      <c r="N5269" s="1" t="s">
        <v>8369</v>
      </c>
      <c r="O5269" s="26">
        <v>43342</v>
      </c>
      <c r="P5269" s="1" t="s">
        <v>23</v>
      </c>
      <c r="Q5269" s="16">
        <v>130482</v>
      </c>
      <c r="R5269" s="16">
        <v>0</v>
      </c>
      <c r="S5269" s="32">
        <v>130482</v>
      </c>
      <c r="T5269" s="16">
        <v>0</v>
      </c>
      <c r="U5269" s="3">
        <v>0</v>
      </c>
    </row>
    <row r="5270" spans="1:21" ht="30" outlineLevel="4" x14ac:dyDescent="0.25">
      <c r="A5270" s="1" t="s">
        <v>0</v>
      </c>
      <c r="B5270" s="1" t="s">
        <v>1</v>
      </c>
      <c r="C5270" s="4" t="s">
        <v>8350</v>
      </c>
      <c r="D5270" s="19" t="s">
        <v>8351</v>
      </c>
      <c r="E5270" s="1" t="s">
        <v>8351</v>
      </c>
      <c r="F5270" s="19" t="s">
        <v>4</v>
      </c>
      <c r="G5270" s="19" t="s">
        <v>18217</v>
      </c>
      <c r="H5270" s="19" t="s">
        <v>8362</v>
      </c>
      <c r="I5270" s="14" t="s">
        <v>18315</v>
      </c>
      <c r="J5270" s="1" t="s">
        <v>8360</v>
      </c>
      <c r="K5270" s="1" t="s">
        <v>4</v>
      </c>
      <c r="L5270" s="1" t="s">
        <v>4</v>
      </c>
      <c r="M5270" s="1" t="s">
        <v>13</v>
      </c>
      <c r="N5270" s="1" t="s">
        <v>8370</v>
      </c>
      <c r="O5270" s="26">
        <v>43342</v>
      </c>
      <c r="P5270" s="1" t="s">
        <v>23</v>
      </c>
      <c r="Q5270" s="16">
        <v>256148</v>
      </c>
      <c r="R5270" s="16">
        <v>0</v>
      </c>
      <c r="S5270" s="32">
        <v>256148</v>
      </c>
      <c r="T5270" s="16">
        <v>0</v>
      </c>
      <c r="U5270" s="3">
        <v>0</v>
      </c>
    </row>
    <row r="5271" spans="1:21" ht="30" outlineLevel="4" x14ac:dyDescent="0.25">
      <c r="A5271" s="1" t="s">
        <v>0</v>
      </c>
      <c r="B5271" s="1" t="s">
        <v>1</v>
      </c>
      <c r="C5271" s="4" t="s">
        <v>8350</v>
      </c>
      <c r="D5271" s="19" t="s">
        <v>8351</v>
      </c>
      <c r="E5271" s="1" t="s">
        <v>8351</v>
      </c>
      <c r="F5271" s="19" t="s">
        <v>4</v>
      </c>
      <c r="G5271" s="19" t="s">
        <v>18217</v>
      </c>
      <c r="H5271" s="19" t="s">
        <v>8362</v>
      </c>
      <c r="I5271" s="14" t="s">
        <v>18315</v>
      </c>
      <c r="J5271" s="1" t="s">
        <v>8360</v>
      </c>
      <c r="K5271" s="1" t="s">
        <v>4</v>
      </c>
      <c r="L5271" s="1" t="s">
        <v>4</v>
      </c>
      <c r="M5271" s="1" t="s">
        <v>13</v>
      </c>
      <c r="N5271" s="1" t="s">
        <v>8371</v>
      </c>
      <c r="O5271" s="26">
        <v>43342</v>
      </c>
      <c r="P5271" s="1" t="s">
        <v>23</v>
      </c>
      <c r="Q5271" s="16">
        <v>130482</v>
      </c>
      <c r="R5271" s="16">
        <v>0</v>
      </c>
      <c r="S5271" s="32">
        <v>130482</v>
      </c>
      <c r="T5271" s="16">
        <v>0</v>
      </c>
      <c r="U5271" s="3">
        <v>0</v>
      </c>
    </row>
    <row r="5272" spans="1:21" ht="30" outlineLevel="4" x14ac:dyDescent="0.25">
      <c r="A5272" s="1" t="s">
        <v>0</v>
      </c>
      <c r="B5272" s="1" t="s">
        <v>1</v>
      </c>
      <c r="C5272" s="4" t="s">
        <v>8350</v>
      </c>
      <c r="D5272" s="19" t="s">
        <v>8351</v>
      </c>
      <c r="E5272" s="1" t="s">
        <v>8351</v>
      </c>
      <c r="F5272" s="19" t="s">
        <v>4</v>
      </c>
      <c r="G5272" s="19" t="s">
        <v>18217</v>
      </c>
      <c r="H5272" s="19" t="s">
        <v>8362</v>
      </c>
      <c r="I5272" s="14" t="s">
        <v>18315</v>
      </c>
      <c r="J5272" s="1" t="s">
        <v>8360</v>
      </c>
      <c r="K5272" s="1" t="s">
        <v>4</v>
      </c>
      <c r="L5272" s="1" t="s">
        <v>4</v>
      </c>
      <c r="M5272" s="1" t="s">
        <v>13</v>
      </c>
      <c r="N5272" s="1" t="s">
        <v>8372</v>
      </c>
      <c r="O5272" s="26">
        <v>43516</v>
      </c>
      <c r="P5272" s="1" t="s">
        <v>23</v>
      </c>
      <c r="Q5272" s="16">
        <v>-274793.63</v>
      </c>
      <c r="R5272" s="16">
        <v>0</v>
      </c>
      <c r="S5272" s="32">
        <v>-274793.63</v>
      </c>
      <c r="T5272" s="16">
        <v>0</v>
      </c>
      <c r="U5272" s="3">
        <v>0</v>
      </c>
    </row>
    <row r="5273" spans="1:21" ht="30" outlineLevel="4" x14ac:dyDescent="0.25">
      <c r="A5273" s="1" t="s">
        <v>0</v>
      </c>
      <c r="B5273" s="1" t="s">
        <v>1</v>
      </c>
      <c r="C5273" s="4" t="s">
        <v>8350</v>
      </c>
      <c r="D5273" s="19" t="s">
        <v>8351</v>
      </c>
      <c r="E5273" s="1" t="s">
        <v>8351</v>
      </c>
      <c r="F5273" s="19" t="s">
        <v>4</v>
      </c>
      <c r="G5273" s="19" t="s">
        <v>18217</v>
      </c>
      <c r="H5273" s="19" t="s">
        <v>8362</v>
      </c>
      <c r="I5273" s="14" t="s">
        <v>18315</v>
      </c>
      <c r="J5273" s="1" t="s">
        <v>8360</v>
      </c>
      <c r="K5273" s="1" t="s">
        <v>4</v>
      </c>
      <c r="L5273" s="1" t="s">
        <v>4</v>
      </c>
      <c r="M5273" s="1" t="s">
        <v>13</v>
      </c>
      <c r="N5273" s="1" t="s">
        <v>8373</v>
      </c>
      <c r="O5273" s="26">
        <v>43516</v>
      </c>
      <c r="P5273" s="1" t="s">
        <v>23</v>
      </c>
      <c r="Q5273" s="16">
        <v>-145984.26</v>
      </c>
      <c r="R5273" s="16">
        <v>0</v>
      </c>
      <c r="S5273" s="32">
        <v>-145984.26</v>
      </c>
      <c r="T5273" s="16">
        <v>0</v>
      </c>
      <c r="U5273" s="3">
        <v>0</v>
      </c>
    </row>
    <row r="5274" spans="1:21" ht="30" outlineLevel="4" x14ac:dyDescent="0.25">
      <c r="A5274" s="1" t="s">
        <v>0</v>
      </c>
      <c r="B5274" s="1" t="s">
        <v>1</v>
      </c>
      <c r="C5274" s="4" t="s">
        <v>8350</v>
      </c>
      <c r="D5274" s="19" t="s">
        <v>8351</v>
      </c>
      <c r="E5274" s="1" t="s">
        <v>8351</v>
      </c>
      <c r="F5274" s="19" t="s">
        <v>4</v>
      </c>
      <c r="G5274" s="19" t="s">
        <v>18217</v>
      </c>
      <c r="H5274" s="19" t="s">
        <v>8362</v>
      </c>
      <c r="I5274" s="14" t="s">
        <v>18315</v>
      </c>
      <c r="J5274" s="1" t="s">
        <v>8374</v>
      </c>
      <c r="K5274" s="1" t="s">
        <v>4</v>
      </c>
      <c r="L5274" s="1" t="s">
        <v>4</v>
      </c>
      <c r="M5274" s="1" t="s">
        <v>13</v>
      </c>
      <c r="N5274" s="1" t="s">
        <v>8375</v>
      </c>
      <c r="O5274" s="26">
        <v>43423</v>
      </c>
      <c r="P5274" s="1" t="s">
        <v>23</v>
      </c>
      <c r="Q5274" s="16">
        <v>255470</v>
      </c>
      <c r="R5274" s="16">
        <v>0</v>
      </c>
      <c r="S5274" s="32">
        <v>255470</v>
      </c>
      <c r="T5274" s="16">
        <v>0</v>
      </c>
      <c r="U5274" s="3">
        <v>0</v>
      </c>
    </row>
    <row r="5275" spans="1:21" ht="30" outlineLevel="4" x14ac:dyDescent="0.25">
      <c r="A5275" s="1" t="s">
        <v>0</v>
      </c>
      <c r="B5275" s="1" t="s">
        <v>1</v>
      </c>
      <c r="C5275" s="4" t="s">
        <v>8350</v>
      </c>
      <c r="D5275" s="19" t="s">
        <v>8351</v>
      </c>
      <c r="E5275" s="1" t="s">
        <v>8351</v>
      </c>
      <c r="F5275" s="19" t="s">
        <v>4</v>
      </c>
      <c r="G5275" s="19" t="s">
        <v>18217</v>
      </c>
      <c r="H5275" s="19" t="s">
        <v>8362</v>
      </c>
      <c r="I5275" s="14" t="s">
        <v>18315</v>
      </c>
      <c r="J5275" s="1" t="s">
        <v>8374</v>
      </c>
      <c r="K5275" s="1" t="s">
        <v>4</v>
      </c>
      <c r="L5275" s="1" t="s">
        <v>4</v>
      </c>
      <c r="M5275" s="1" t="s">
        <v>13</v>
      </c>
      <c r="N5275" s="1" t="s">
        <v>8376</v>
      </c>
      <c r="O5275" s="26">
        <v>43423</v>
      </c>
      <c r="P5275" s="1" t="s">
        <v>23</v>
      </c>
      <c r="Q5275" s="16">
        <v>161263</v>
      </c>
      <c r="R5275" s="16">
        <v>0</v>
      </c>
      <c r="S5275" s="32">
        <v>161263</v>
      </c>
      <c r="T5275" s="16">
        <v>0</v>
      </c>
      <c r="U5275" s="3">
        <v>0</v>
      </c>
    </row>
    <row r="5276" spans="1:21" ht="30" outlineLevel="4" x14ac:dyDescent="0.25">
      <c r="A5276" s="1" t="s">
        <v>0</v>
      </c>
      <c r="B5276" s="1" t="s">
        <v>1</v>
      </c>
      <c r="C5276" s="4" t="s">
        <v>8350</v>
      </c>
      <c r="D5276" s="19" t="s">
        <v>8351</v>
      </c>
      <c r="E5276" s="1" t="s">
        <v>8351</v>
      </c>
      <c r="F5276" s="19" t="s">
        <v>4</v>
      </c>
      <c r="G5276" s="19" t="s">
        <v>18217</v>
      </c>
      <c r="H5276" s="19" t="s">
        <v>8362</v>
      </c>
      <c r="I5276" s="14" t="s">
        <v>18315</v>
      </c>
      <c r="J5276" s="1" t="s">
        <v>8374</v>
      </c>
      <c r="K5276" s="1" t="s">
        <v>4</v>
      </c>
      <c r="L5276" s="1" t="s">
        <v>4</v>
      </c>
      <c r="M5276" s="1" t="s">
        <v>13</v>
      </c>
      <c r="N5276" s="1" t="s">
        <v>8377</v>
      </c>
      <c r="O5276" s="26">
        <v>43423</v>
      </c>
      <c r="P5276" s="1" t="s">
        <v>23</v>
      </c>
      <c r="Q5276" s="16">
        <v>161263</v>
      </c>
      <c r="R5276" s="16">
        <v>0</v>
      </c>
      <c r="S5276" s="32">
        <v>161263</v>
      </c>
      <c r="T5276" s="16">
        <v>0</v>
      </c>
      <c r="U5276" s="3">
        <v>0</v>
      </c>
    </row>
    <row r="5277" spans="1:21" ht="30" outlineLevel="4" x14ac:dyDescent="0.25">
      <c r="A5277" s="1" t="s">
        <v>0</v>
      </c>
      <c r="B5277" s="1" t="s">
        <v>1</v>
      </c>
      <c r="C5277" s="4" t="s">
        <v>8350</v>
      </c>
      <c r="D5277" s="19" t="s">
        <v>8351</v>
      </c>
      <c r="E5277" s="1" t="s">
        <v>8351</v>
      </c>
      <c r="F5277" s="19" t="s">
        <v>4</v>
      </c>
      <c r="G5277" s="19" t="s">
        <v>18217</v>
      </c>
      <c r="H5277" s="19" t="s">
        <v>8362</v>
      </c>
      <c r="I5277" s="14" t="s">
        <v>18315</v>
      </c>
      <c r="J5277" s="1" t="s">
        <v>8374</v>
      </c>
      <c r="K5277" s="1" t="s">
        <v>4</v>
      </c>
      <c r="L5277" s="1" t="s">
        <v>4</v>
      </c>
      <c r="M5277" s="1" t="s">
        <v>13</v>
      </c>
      <c r="N5277" s="1" t="s">
        <v>8378</v>
      </c>
      <c r="O5277" s="26">
        <v>43476</v>
      </c>
      <c r="P5277" s="1" t="s">
        <v>23</v>
      </c>
      <c r="Q5277" s="16">
        <v>255470</v>
      </c>
      <c r="R5277" s="16">
        <v>0</v>
      </c>
      <c r="S5277" s="32">
        <v>255470</v>
      </c>
      <c r="T5277" s="16">
        <v>0</v>
      </c>
      <c r="U5277" s="3">
        <v>0</v>
      </c>
    </row>
    <row r="5278" spans="1:21" ht="30" outlineLevel="4" x14ac:dyDescent="0.25">
      <c r="A5278" s="1" t="s">
        <v>0</v>
      </c>
      <c r="B5278" s="1" t="s">
        <v>1</v>
      </c>
      <c r="C5278" s="4" t="s">
        <v>8350</v>
      </c>
      <c r="D5278" s="19" t="s">
        <v>8351</v>
      </c>
      <c r="E5278" s="1" t="s">
        <v>8351</v>
      </c>
      <c r="F5278" s="19" t="s">
        <v>4</v>
      </c>
      <c r="G5278" s="19" t="s">
        <v>18217</v>
      </c>
      <c r="H5278" s="19" t="s">
        <v>8362</v>
      </c>
      <c r="I5278" s="14" t="s">
        <v>18315</v>
      </c>
      <c r="J5278" s="1" t="s">
        <v>8374</v>
      </c>
      <c r="K5278" s="1" t="s">
        <v>4</v>
      </c>
      <c r="L5278" s="1" t="s">
        <v>4</v>
      </c>
      <c r="M5278" s="1" t="s">
        <v>13</v>
      </c>
      <c r="N5278" s="1" t="s">
        <v>8379</v>
      </c>
      <c r="O5278" s="26">
        <v>43476</v>
      </c>
      <c r="P5278" s="1" t="s">
        <v>23</v>
      </c>
      <c r="Q5278" s="16">
        <v>161263</v>
      </c>
      <c r="R5278" s="16">
        <v>0</v>
      </c>
      <c r="S5278" s="32">
        <v>161263</v>
      </c>
      <c r="T5278" s="16">
        <v>0</v>
      </c>
      <c r="U5278" s="3">
        <v>0</v>
      </c>
    </row>
    <row r="5279" spans="1:21" ht="30" outlineLevel="4" x14ac:dyDescent="0.25">
      <c r="A5279" s="1" t="s">
        <v>0</v>
      </c>
      <c r="B5279" s="1" t="s">
        <v>1</v>
      </c>
      <c r="C5279" s="4" t="s">
        <v>8350</v>
      </c>
      <c r="D5279" s="19" t="s">
        <v>8351</v>
      </c>
      <c r="E5279" s="1" t="s">
        <v>8351</v>
      </c>
      <c r="F5279" s="19" t="s">
        <v>4</v>
      </c>
      <c r="G5279" s="19" t="s">
        <v>18217</v>
      </c>
      <c r="H5279" s="19" t="s">
        <v>8362</v>
      </c>
      <c r="I5279" s="14" t="s">
        <v>18315</v>
      </c>
      <c r="J5279" s="1" t="s">
        <v>8374</v>
      </c>
      <c r="K5279" s="1" t="s">
        <v>4</v>
      </c>
      <c r="L5279" s="1" t="s">
        <v>4</v>
      </c>
      <c r="M5279" s="1" t="s">
        <v>13</v>
      </c>
      <c r="N5279" s="1" t="s">
        <v>8380</v>
      </c>
      <c r="O5279" s="26">
        <v>43516</v>
      </c>
      <c r="P5279" s="1" t="s">
        <v>23</v>
      </c>
      <c r="Q5279" s="16">
        <v>161263</v>
      </c>
      <c r="R5279" s="16">
        <v>0</v>
      </c>
      <c r="S5279" s="32">
        <v>161263</v>
      </c>
      <c r="T5279" s="16">
        <v>0</v>
      </c>
      <c r="U5279" s="3">
        <v>0</v>
      </c>
    </row>
    <row r="5280" spans="1:21" ht="30" outlineLevel="4" x14ac:dyDescent="0.25">
      <c r="A5280" s="1" t="s">
        <v>0</v>
      </c>
      <c r="B5280" s="1" t="s">
        <v>1</v>
      </c>
      <c r="C5280" s="4" t="s">
        <v>8350</v>
      </c>
      <c r="D5280" s="19" t="s">
        <v>8351</v>
      </c>
      <c r="E5280" s="1" t="s">
        <v>8351</v>
      </c>
      <c r="F5280" s="19" t="s">
        <v>4</v>
      </c>
      <c r="G5280" s="19" t="s">
        <v>18217</v>
      </c>
      <c r="H5280" s="19" t="s">
        <v>8362</v>
      </c>
      <c r="I5280" s="14" t="s">
        <v>18315</v>
      </c>
      <c r="J5280" s="1" t="s">
        <v>8374</v>
      </c>
      <c r="K5280" s="1" t="s">
        <v>4</v>
      </c>
      <c r="L5280" s="1" t="s">
        <v>4</v>
      </c>
      <c r="M5280" s="1" t="s">
        <v>13</v>
      </c>
      <c r="N5280" s="1" t="s">
        <v>8381</v>
      </c>
      <c r="O5280" s="26">
        <v>43516</v>
      </c>
      <c r="P5280" s="1" t="s">
        <v>23</v>
      </c>
      <c r="Q5280" s="16">
        <v>255470</v>
      </c>
      <c r="R5280" s="16">
        <v>0</v>
      </c>
      <c r="S5280" s="32">
        <v>255470</v>
      </c>
      <c r="T5280" s="16">
        <v>0</v>
      </c>
      <c r="U5280" s="3">
        <v>0</v>
      </c>
    </row>
    <row r="5281" spans="1:21" ht="30" outlineLevel="4" x14ac:dyDescent="0.25">
      <c r="A5281" s="1" t="s">
        <v>0</v>
      </c>
      <c r="B5281" s="1" t="s">
        <v>1</v>
      </c>
      <c r="C5281" s="4" t="s">
        <v>8350</v>
      </c>
      <c r="D5281" s="19" t="s">
        <v>8351</v>
      </c>
      <c r="E5281" s="1" t="s">
        <v>8351</v>
      </c>
      <c r="F5281" s="19" t="s">
        <v>4</v>
      </c>
      <c r="G5281" s="19" t="s">
        <v>18217</v>
      </c>
      <c r="H5281" s="19" t="s">
        <v>8362</v>
      </c>
      <c r="I5281" s="14" t="s">
        <v>18315</v>
      </c>
      <c r="J5281" s="1" t="s">
        <v>8360</v>
      </c>
      <c r="K5281" s="1" t="s">
        <v>4</v>
      </c>
      <c r="L5281" s="1" t="s">
        <v>4</v>
      </c>
      <c r="M5281" s="1" t="s">
        <v>13</v>
      </c>
      <c r="N5281" s="1" t="s">
        <v>8382</v>
      </c>
      <c r="O5281" s="26">
        <v>43516</v>
      </c>
      <c r="P5281" s="1" t="s">
        <v>23</v>
      </c>
      <c r="Q5281" s="16">
        <v>389607.5</v>
      </c>
      <c r="R5281" s="16">
        <v>0</v>
      </c>
      <c r="S5281" s="32">
        <v>389607.5</v>
      </c>
      <c r="T5281" s="16">
        <v>0</v>
      </c>
      <c r="U5281" s="3">
        <v>0</v>
      </c>
    </row>
    <row r="5282" spans="1:21" ht="30" outlineLevel="4" x14ac:dyDescent="0.25">
      <c r="A5282" s="1" t="s">
        <v>0</v>
      </c>
      <c r="B5282" s="1" t="s">
        <v>1</v>
      </c>
      <c r="C5282" s="4" t="s">
        <v>8350</v>
      </c>
      <c r="D5282" s="19" t="s">
        <v>8351</v>
      </c>
      <c r="E5282" s="1" t="s">
        <v>8351</v>
      </c>
      <c r="F5282" s="19" t="s">
        <v>4</v>
      </c>
      <c r="G5282" s="19" t="s">
        <v>18217</v>
      </c>
      <c r="H5282" s="19" t="s">
        <v>8362</v>
      </c>
      <c r="I5282" s="14" t="s">
        <v>18315</v>
      </c>
      <c r="J5282" s="1" t="s">
        <v>8374</v>
      </c>
      <c r="K5282" s="1" t="s">
        <v>4</v>
      </c>
      <c r="L5282" s="1" t="s">
        <v>4</v>
      </c>
      <c r="M5282" s="1" t="s">
        <v>13</v>
      </c>
      <c r="N5282" s="1" t="s">
        <v>8383</v>
      </c>
      <c r="O5282" s="26">
        <v>43516</v>
      </c>
      <c r="P5282" s="1" t="s">
        <v>23</v>
      </c>
      <c r="Q5282" s="16">
        <v>268557.08</v>
      </c>
      <c r="R5282" s="16">
        <v>0</v>
      </c>
      <c r="S5282" s="32">
        <v>268557.08</v>
      </c>
      <c r="T5282" s="16">
        <v>0</v>
      </c>
      <c r="U5282" s="3">
        <v>0</v>
      </c>
    </row>
    <row r="5283" spans="1:21" ht="30" outlineLevel="4" x14ac:dyDescent="0.25">
      <c r="A5283" s="1" t="s">
        <v>0</v>
      </c>
      <c r="B5283" s="1" t="s">
        <v>1</v>
      </c>
      <c r="C5283" s="4" t="s">
        <v>8350</v>
      </c>
      <c r="D5283" s="19" t="s">
        <v>8351</v>
      </c>
      <c r="E5283" s="1" t="s">
        <v>8351</v>
      </c>
      <c r="F5283" s="19" t="s">
        <v>4</v>
      </c>
      <c r="G5283" s="19" t="s">
        <v>18217</v>
      </c>
      <c r="H5283" s="19" t="s">
        <v>8362</v>
      </c>
      <c r="I5283" s="14" t="s">
        <v>18315</v>
      </c>
      <c r="J5283" s="1" t="s">
        <v>8374</v>
      </c>
      <c r="K5283" s="1" t="s">
        <v>4</v>
      </c>
      <c r="L5283" s="1" t="s">
        <v>4</v>
      </c>
      <c r="M5283" s="1" t="s">
        <v>13</v>
      </c>
      <c r="N5283" s="1" t="s">
        <v>8384</v>
      </c>
      <c r="O5283" s="26">
        <v>43558</v>
      </c>
      <c r="P5283" s="1" t="s">
        <v>23</v>
      </c>
      <c r="Q5283" s="16">
        <v>161263</v>
      </c>
      <c r="R5283" s="16">
        <v>0</v>
      </c>
      <c r="S5283" s="32">
        <v>161263</v>
      </c>
      <c r="T5283" s="16">
        <v>0</v>
      </c>
      <c r="U5283" s="3">
        <v>0</v>
      </c>
    </row>
    <row r="5284" spans="1:21" ht="30" outlineLevel="4" x14ac:dyDescent="0.25">
      <c r="A5284" s="1" t="s">
        <v>0</v>
      </c>
      <c r="B5284" s="1" t="s">
        <v>1</v>
      </c>
      <c r="C5284" s="4" t="s">
        <v>8350</v>
      </c>
      <c r="D5284" s="19" t="s">
        <v>8351</v>
      </c>
      <c r="E5284" s="1" t="s">
        <v>8351</v>
      </c>
      <c r="F5284" s="19" t="s">
        <v>4</v>
      </c>
      <c r="G5284" s="19" t="s">
        <v>18217</v>
      </c>
      <c r="H5284" s="19" t="s">
        <v>8362</v>
      </c>
      <c r="I5284" s="14" t="s">
        <v>18315</v>
      </c>
      <c r="J5284" s="1" t="s">
        <v>8374</v>
      </c>
      <c r="K5284" s="1" t="s">
        <v>4</v>
      </c>
      <c r="L5284" s="1" t="s">
        <v>4</v>
      </c>
      <c r="M5284" s="1" t="s">
        <v>13</v>
      </c>
      <c r="N5284" s="1" t="s">
        <v>8385</v>
      </c>
      <c r="O5284" s="26">
        <v>43558</v>
      </c>
      <c r="P5284" s="1" t="s">
        <v>23</v>
      </c>
      <c r="Q5284" s="16">
        <v>255470</v>
      </c>
      <c r="R5284" s="16">
        <v>0</v>
      </c>
      <c r="S5284" s="32">
        <v>255470</v>
      </c>
      <c r="T5284" s="16">
        <v>0</v>
      </c>
      <c r="U5284" s="3">
        <v>0</v>
      </c>
    </row>
    <row r="5285" spans="1:21" ht="30" outlineLevel="4" x14ac:dyDescent="0.25">
      <c r="A5285" s="1" t="s">
        <v>0</v>
      </c>
      <c r="B5285" s="1" t="s">
        <v>1</v>
      </c>
      <c r="C5285" s="4" t="s">
        <v>8350</v>
      </c>
      <c r="D5285" s="19" t="s">
        <v>8351</v>
      </c>
      <c r="E5285" s="1" t="s">
        <v>8351</v>
      </c>
      <c r="F5285" s="19" t="s">
        <v>4</v>
      </c>
      <c r="G5285" s="19" t="s">
        <v>18217</v>
      </c>
      <c r="H5285" s="19" t="s">
        <v>8362</v>
      </c>
      <c r="I5285" s="14" t="s">
        <v>18315</v>
      </c>
      <c r="J5285" s="1" t="s">
        <v>8374</v>
      </c>
      <c r="K5285" s="1" t="s">
        <v>4</v>
      </c>
      <c r="L5285" s="1" t="s">
        <v>4</v>
      </c>
      <c r="M5285" s="1" t="s">
        <v>13</v>
      </c>
      <c r="N5285" s="1" t="s">
        <v>8386</v>
      </c>
      <c r="O5285" s="26">
        <v>43558</v>
      </c>
      <c r="P5285" s="1" t="s">
        <v>23</v>
      </c>
      <c r="Q5285" s="16">
        <v>255470</v>
      </c>
      <c r="R5285" s="16">
        <v>0</v>
      </c>
      <c r="S5285" s="32">
        <v>255470</v>
      </c>
      <c r="T5285" s="16">
        <v>0</v>
      </c>
      <c r="U5285" s="3">
        <v>0</v>
      </c>
    </row>
    <row r="5286" spans="1:21" ht="30" outlineLevel="4" x14ac:dyDescent="0.25">
      <c r="A5286" s="1" t="s">
        <v>0</v>
      </c>
      <c r="B5286" s="1" t="s">
        <v>1</v>
      </c>
      <c r="C5286" s="4" t="s">
        <v>8350</v>
      </c>
      <c r="D5286" s="19" t="s">
        <v>8351</v>
      </c>
      <c r="E5286" s="1" t="s">
        <v>8351</v>
      </c>
      <c r="F5286" s="19" t="s">
        <v>4</v>
      </c>
      <c r="G5286" s="19" t="s">
        <v>18217</v>
      </c>
      <c r="H5286" s="19" t="s">
        <v>8362</v>
      </c>
      <c r="I5286" s="14" t="s">
        <v>18315</v>
      </c>
      <c r="J5286" s="1" t="s">
        <v>8374</v>
      </c>
      <c r="K5286" s="1" t="s">
        <v>4</v>
      </c>
      <c r="L5286" s="1" t="s">
        <v>4</v>
      </c>
      <c r="M5286" s="1" t="s">
        <v>13</v>
      </c>
      <c r="N5286" s="1" t="s">
        <v>8387</v>
      </c>
      <c r="O5286" s="26">
        <v>43558</v>
      </c>
      <c r="P5286" s="1" t="s">
        <v>23</v>
      </c>
      <c r="Q5286" s="16">
        <v>161263</v>
      </c>
      <c r="R5286" s="16">
        <v>0</v>
      </c>
      <c r="S5286" s="32">
        <v>161263</v>
      </c>
      <c r="T5286" s="16">
        <v>0</v>
      </c>
      <c r="U5286" s="3">
        <v>0</v>
      </c>
    </row>
    <row r="5287" spans="1:21" ht="30" outlineLevel="4" x14ac:dyDescent="0.25">
      <c r="A5287" s="1" t="s">
        <v>0</v>
      </c>
      <c r="B5287" s="1" t="s">
        <v>1</v>
      </c>
      <c r="C5287" s="4" t="s">
        <v>8350</v>
      </c>
      <c r="D5287" s="19" t="s">
        <v>8351</v>
      </c>
      <c r="E5287" s="1" t="s">
        <v>8351</v>
      </c>
      <c r="F5287" s="19" t="s">
        <v>4</v>
      </c>
      <c r="G5287" s="19" t="s">
        <v>18217</v>
      </c>
      <c r="H5287" s="19" t="s">
        <v>8362</v>
      </c>
      <c r="I5287" s="14" t="s">
        <v>18315</v>
      </c>
      <c r="J5287" s="1" t="s">
        <v>8374</v>
      </c>
      <c r="K5287" s="1" t="s">
        <v>4</v>
      </c>
      <c r="L5287" s="1" t="s">
        <v>4</v>
      </c>
      <c r="M5287" s="1" t="s">
        <v>13</v>
      </c>
      <c r="N5287" s="1" t="s">
        <v>8388</v>
      </c>
      <c r="O5287" s="26">
        <v>43558</v>
      </c>
      <c r="P5287" s="1" t="s">
        <v>23</v>
      </c>
      <c r="Q5287" s="16">
        <v>-14272.31</v>
      </c>
      <c r="R5287" s="16">
        <v>0</v>
      </c>
      <c r="S5287" s="32">
        <v>-14272.31</v>
      </c>
      <c r="T5287" s="16">
        <v>0</v>
      </c>
      <c r="U5287" s="3">
        <v>0</v>
      </c>
    </row>
    <row r="5288" spans="1:21" ht="30" outlineLevel="4" x14ac:dyDescent="0.25">
      <c r="A5288" s="1" t="s">
        <v>0</v>
      </c>
      <c r="B5288" s="1" t="s">
        <v>1</v>
      </c>
      <c r="C5288" s="4" t="s">
        <v>8350</v>
      </c>
      <c r="D5288" s="19" t="s">
        <v>8351</v>
      </c>
      <c r="E5288" s="1" t="s">
        <v>8351</v>
      </c>
      <c r="F5288" s="19" t="s">
        <v>4</v>
      </c>
      <c r="G5288" s="19" t="s">
        <v>18217</v>
      </c>
      <c r="H5288" s="19" t="s">
        <v>8362</v>
      </c>
      <c r="I5288" s="14" t="s">
        <v>18315</v>
      </c>
      <c r="J5288" s="1" t="s">
        <v>8374</v>
      </c>
      <c r="K5288" s="1" t="s">
        <v>4</v>
      </c>
      <c r="L5288" s="1" t="s">
        <v>4</v>
      </c>
      <c r="M5288" s="1" t="s">
        <v>13</v>
      </c>
      <c r="N5288" s="1" t="s">
        <v>8389</v>
      </c>
      <c r="O5288" s="26">
        <v>43566</v>
      </c>
      <c r="P5288" s="1" t="s">
        <v>23</v>
      </c>
      <c r="Q5288" s="16">
        <v>5493.19</v>
      </c>
      <c r="R5288" s="16">
        <v>0</v>
      </c>
      <c r="S5288" s="32">
        <v>5493.19</v>
      </c>
      <c r="T5288" s="16">
        <v>0</v>
      </c>
      <c r="U5288" s="3">
        <v>0</v>
      </c>
    </row>
    <row r="5289" spans="1:21" ht="30" outlineLevel="4" x14ac:dyDescent="0.25">
      <c r="A5289" s="1" t="s">
        <v>0</v>
      </c>
      <c r="B5289" s="1" t="s">
        <v>1</v>
      </c>
      <c r="C5289" s="4" t="s">
        <v>8350</v>
      </c>
      <c r="D5289" s="19" t="s">
        <v>8351</v>
      </c>
      <c r="E5289" s="1" t="s">
        <v>8351</v>
      </c>
      <c r="F5289" s="19" t="s">
        <v>4</v>
      </c>
      <c r="G5289" s="19" t="s">
        <v>18217</v>
      </c>
      <c r="H5289" s="19" t="s">
        <v>8362</v>
      </c>
      <c r="I5289" s="14" t="s">
        <v>18315</v>
      </c>
      <c r="J5289" s="1" t="s">
        <v>8374</v>
      </c>
      <c r="K5289" s="1" t="s">
        <v>4</v>
      </c>
      <c r="L5289" s="1" t="s">
        <v>4</v>
      </c>
      <c r="M5289" s="1" t="s">
        <v>13</v>
      </c>
      <c r="N5289" s="1" t="s">
        <v>8390</v>
      </c>
      <c r="O5289" s="26">
        <v>43566</v>
      </c>
      <c r="P5289" s="1" t="s">
        <v>23</v>
      </c>
      <c r="Q5289" s="16">
        <v>255470</v>
      </c>
      <c r="R5289" s="16">
        <v>0</v>
      </c>
      <c r="S5289" s="32">
        <v>255470</v>
      </c>
      <c r="T5289" s="16">
        <v>0</v>
      </c>
      <c r="U5289" s="3">
        <v>0</v>
      </c>
    </row>
    <row r="5290" spans="1:21" ht="30" outlineLevel="4" x14ac:dyDescent="0.25">
      <c r="A5290" s="1" t="s">
        <v>0</v>
      </c>
      <c r="B5290" s="1" t="s">
        <v>1</v>
      </c>
      <c r="C5290" s="4" t="s">
        <v>8350</v>
      </c>
      <c r="D5290" s="19" t="s">
        <v>8351</v>
      </c>
      <c r="E5290" s="1" t="s">
        <v>8351</v>
      </c>
      <c r="F5290" s="19" t="s">
        <v>4</v>
      </c>
      <c r="G5290" s="19" t="s">
        <v>18217</v>
      </c>
      <c r="H5290" s="19" t="s">
        <v>8362</v>
      </c>
      <c r="I5290" s="14" t="s">
        <v>18315</v>
      </c>
      <c r="J5290" s="1" t="s">
        <v>8374</v>
      </c>
      <c r="K5290" s="1" t="s">
        <v>4</v>
      </c>
      <c r="L5290" s="1" t="s">
        <v>4</v>
      </c>
      <c r="M5290" s="1" t="s">
        <v>13</v>
      </c>
      <c r="N5290" s="1" t="s">
        <v>8391</v>
      </c>
      <c r="O5290" s="26">
        <v>43566</v>
      </c>
      <c r="P5290" s="1" t="s">
        <v>23</v>
      </c>
      <c r="Q5290" s="16">
        <v>161263</v>
      </c>
      <c r="R5290" s="16">
        <v>0</v>
      </c>
      <c r="S5290" s="32">
        <v>161263</v>
      </c>
      <c r="T5290" s="16">
        <v>0</v>
      </c>
      <c r="U5290" s="3">
        <v>0</v>
      </c>
    </row>
    <row r="5291" spans="1:21" ht="30" outlineLevel="4" x14ac:dyDescent="0.25">
      <c r="A5291" s="1" t="s">
        <v>0</v>
      </c>
      <c r="B5291" s="1" t="s">
        <v>1</v>
      </c>
      <c r="C5291" s="4" t="s">
        <v>8350</v>
      </c>
      <c r="D5291" s="19" t="s">
        <v>8351</v>
      </c>
      <c r="E5291" s="1" t="s">
        <v>8351</v>
      </c>
      <c r="F5291" s="19" t="s">
        <v>4</v>
      </c>
      <c r="G5291" s="19" t="s">
        <v>18217</v>
      </c>
      <c r="H5291" s="19" t="s">
        <v>8362</v>
      </c>
      <c r="I5291" s="14" t="s">
        <v>18315</v>
      </c>
      <c r="J5291" s="1" t="s">
        <v>8374</v>
      </c>
      <c r="K5291" s="1" t="s">
        <v>4</v>
      </c>
      <c r="L5291" s="1" t="s">
        <v>4</v>
      </c>
      <c r="M5291" s="1" t="s">
        <v>13</v>
      </c>
      <c r="N5291" s="1" t="s">
        <v>8392</v>
      </c>
      <c r="O5291" s="26">
        <v>43566</v>
      </c>
      <c r="P5291" s="1" t="s">
        <v>23</v>
      </c>
      <c r="Q5291" s="16">
        <v>255470</v>
      </c>
      <c r="R5291" s="16">
        <v>0</v>
      </c>
      <c r="S5291" s="32">
        <v>255470</v>
      </c>
      <c r="T5291" s="16">
        <v>0</v>
      </c>
      <c r="U5291" s="3">
        <v>0</v>
      </c>
    </row>
    <row r="5292" spans="1:21" ht="30" outlineLevel="4" x14ac:dyDescent="0.25">
      <c r="A5292" s="1" t="s">
        <v>0</v>
      </c>
      <c r="B5292" s="1" t="s">
        <v>1</v>
      </c>
      <c r="C5292" s="4" t="s">
        <v>8350</v>
      </c>
      <c r="D5292" s="19" t="s">
        <v>8351</v>
      </c>
      <c r="E5292" s="1" t="s">
        <v>8351</v>
      </c>
      <c r="F5292" s="19" t="s">
        <v>4</v>
      </c>
      <c r="G5292" s="19" t="s">
        <v>18217</v>
      </c>
      <c r="H5292" s="19" t="s">
        <v>8362</v>
      </c>
      <c r="I5292" s="14" t="s">
        <v>18315</v>
      </c>
      <c r="J5292" s="1" t="s">
        <v>8374</v>
      </c>
      <c r="K5292" s="1" t="s">
        <v>4</v>
      </c>
      <c r="L5292" s="1" t="s">
        <v>4</v>
      </c>
      <c r="M5292" s="1" t="s">
        <v>13</v>
      </c>
      <c r="N5292" s="1" t="s">
        <v>8393</v>
      </c>
      <c r="O5292" s="26">
        <v>43566</v>
      </c>
      <c r="P5292" s="1" t="s">
        <v>23</v>
      </c>
      <c r="Q5292" s="16">
        <v>161263</v>
      </c>
      <c r="R5292" s="16">
        <v>0</v>
      </c>
      <c r="S5292" s="32">
        <v>161263</v>
      </c>
      <c r="T5292" s="16">
        <v>0</v>
      </c>
      <c r="U5292" s="3">
        <v>0</v>
      </c>
    </row>
    <row r="5293" spans="1:21" ht="30" outlineLevel="4" x14ac:dyDescent="0.25">
      <c r="A5293" s="1" t="s">
        <v>0</v>
      </c>
      <c r="B5293" s="1" t="s">
        <v>1</v>
      </c>
      <c r="C5293" s="4" t="s">
        <v>8350</v>
      </c>
      <c r="D5293" s="19" t="s">
        <v>8351</v>
      </c>
      <c r="E5293" s="1" t="s">
        <v>8351</v>
      </c>
      <c r="F5293" s="19" t="s">
        <v>4</v>
      </c>
      <c r="G5293" s="19" t="s">
        <v>18217</v>
      </c>
      <c r="H5293" s="19" t="s">
        <v>8362</v>
      </c>
      <c r="I5293" s="14" t="s">
        <v>18315</v>
      </c>
      <c r="J5293" s="1" t="s">
        <v>8374</v>
      </c>
      <c r="K5293" s="1" t="s">
        <v>4</v>
      </c>
      <c r="L5293" s="1" t="s">
        <v>4</v>
      </c>
      <c r="M5293" s="1" t="s">
        <v>13</v>
      </c>
      <c r="N5293" s="1" t="s">
        <v>8394</v>
      </c>
      <c r="O5293" s="26">
        <v>43566</v>
      </c>
      <c r="P5293" s="1" t="s">
        <v>23</v>
      </c>
      <c r="Q5293" s="16">
        <v>399814.09</v>
      </c>
      <c r="R5293" s="16">
        <v>0</v>
      </c>
      <c r="S5293" s="32">
        <v>399814.09</v>
      </c>
      <c r="T5293" s="16">
        <v>0</v>
      </c>
      <c r="U5293" s="3">
        <v>0</v>
      </c>
    </row>
    <row r="5294" spans="1:21" ht="30" outlineLevel="4" x14ac:dyDescent="0.25">
      <c r="A5294" s="1" t="s">
        <v>0</v>
      </c>
      <c r="B5294" s="1" t="s">
        <v>1</v>
      </c>
      <c r="C5294" s="4" t="s">
        <v>8350</v>
      </c>
      <c r="D5294" s="19" t="s">
        <v>8351</v>
      </c>
      <c r="E5294" s="1" t="s">
        <v>8351</v>
      </c>
      <c r="F5294" s="19" t="s">
        <v>4</v>
      </c>
      <c r="G5294" s="19" t="s">
        <v>18217</v>
      </c>
      <c r="H5294" s="19" t="s">
        <v>8362</v>
      </c>
      <c r="I5294" s="14" t="s">
        <v>18315</v>
      </c>
      <c r="J5294" s="1" t="s">
        <v>8374</v>
      </c>
      <c r="K5294" s="1" t="s">
        <v>4</v>
      </c>
      <c r="L5294" s="1" t="s">
        <v>4</v>
      </c>
      <c r="M5294" s="1" t="s">
        <v>13</v>
      </c>
      <c r="N5294" s="1" t="s">
        <v>8395</v>
      </c>
      <c r="O5294" s="26">
        <v>43566</v>
      </c>
      <c r="P5294" s="1" t="s">
        <v>23</v>
      </c>
      <c r="Q5294" s="16">
        <v>454410.35</v>
      </c>
      <c r="R5294" s="16">
        <v>0</v>
      </c>
      <c r="S5294" s="32">
        <v>454410.35</v>
      </c>
      <c r="T5294" s="16">
        <v>0</v>
      </c>
      <c r="U5294" s="3">
        <v>0</v>
      </c>
    </row>
    <row r="5295" spans="1:21" ht="30" outlineLevel="4" x14ac:dyDescent="0.25">
      <c r="A5295" s="1" t="s">
        <v>0</v>
      </c>
      <c r="B5295" s="1" t="s">
        <v>1</v>
      </c>
      <c r="C5295" s="4" t="s">
        <v>8350</v>
      </c>
      <c r="D5295" s="19" t="s">
        <v>8351</v>
      </c>
      <c r="E5295" s="1" t="s">
        <v>8351</v>
      </c>
      <c r="F5295" s="19" t="s">
        <v>4</v>
      </c>
      <c r="G5295" s="19" t="s">
        <v>18217</v>
      </c>
      <c r="H5295" s="19" t="s">
        <v>8362</v>
      </c>
      <c r="I5295" s="14" t="s">
        <v>18315</v>
      </c>
      <c r="J5295" s="1" t="s">
        <v>8374</v>
      </c>
      <c r="K5295" s="1" t="s">
        <v>4</v>
      </c>
      <c r="L5295" s="1" t="s">
        <v>4</v>
      </c>
      <c r="M5295" s="1" t="s">
        <v>13</v>
      </c>
      <c r="N5295" s="1" t="s">
        <v>8396</v>
      </c>
      <c r="O5295" s="26">
        <v>43622</v>
      </c>
      <c r="P5295" s="1" t="s">
        <v>8359</v>
      </c>
      <c r="Q5295" s="16">
        <v>-355188.77</v>
      </c>
      <c r="R5295" s="16">
        <v>0</v>
      </c>
      <c r="S5295" s="32">
        <v>-355188.77</v>
      </c>
      <c r="T5295" s="16">
        <v>0</v>
      </c>
      <c r="U5295" s="3">
        <v>0</v>
      </c>
    </row>
    <row r="5296" spans="1:21" ht="30" outlineLevel="4" x14ac:dyDescent="0.25">
      <c r="A5296" s="1" t="s">
        <v>0</v>
      </c>
      <c r="B5296" s="1" t="s">
        <v>1</v>
      </c>
      <c r="C5296" s="4" t="s">
        <v>8350</v>
      </c>
      <c r="D5296" s="19" t="s">
        <v>8351</v>
      </c>
      <c r="E5296" s="1" t="s">
        <v>8351</v>
      </c>
      <c r="F5296" s="19" t="s">
        <v>4</v>
      </c>
      <c r="G5296" s="19" t="s">
        <v>18217</v>
      </c>
      <c r="H5296" s="19" t="s">
        <v>8362</v>
      </c>
      <c r="I5296" s="14" t="s">
        <v>18315</v>
      </c>
      <c r="J5296" s="1" t="s">
        <v>8374</v>
      </c>
      <c r="K5296" s="1" t="s">
        <v>4</v>
      </c>
      <c r="L5296" s="1" t="s">
        <v>4</v>
      </c>
      <c r="M5296" s="1" t="s">
        <v>13</v>
      </c>
      <c r="N5296" s="1" t="s">
        <v>8397</v>
      </c>
      <c r="O5296" s="26">
        <v>43622</v>
      </c>
      <c r="P5296" s="1" t="s">
        <v>8359</v>
      </c>
      <c r="Q5296" s="16">
        <v>255470</v>
      </c>
      <c r="R5296" s="16">
        <v>0</v>
      </c>
      <c r="S5296" s="32">
        <v>255470</v>
      </c>
      <c r="T5296" s="16">
        <v>0</v>
      </c>
      <c r="U5296" s="3">
        <v>0</v>
      </c>
    </row>
    <row r="5297" spans="1:21" ht="30" outlineLevel="4" x14ac:dyDescent="0.25">
      <c r="A5297" s="1" t="s">
        <v>0</v>
      </c>
      <c r="B5297" s="1" t="s">
        <v>1</v>
      </c>
      <c r="C5297" s="4" t="s">
        <v>8350</v>
      </c>
      <c r="D5297" s="19" t="s">
        <v>8351</v>
      </c>
      <c r="E5297" s="1" t="s">
        <v>8351</v>
      </c>
      <c r="F5297" s="19" t="s">
        <v>4</v>
      </c>
      <c r="G5297" s="19" t="s">
        <v>18217</v>
      </c>
      <c r="H5297" s="19" t="s">
        <v>8362</v>
      </c>
      <c r="I5297" s="14" t="s">
        <v>18315</v>
      </c>
      <c r="J5297" s="1" t="s">
        <v>8374</v>
      </c>
      <c r="K5297" s="1" t="s">
        <v>4</v>
      </c>
      <c r="L5297" s="1" t="s">
        <v>4</v>
      </c>
      <c r="M5297" s="1" t="s">
        <v>13</v>
      </c>
      <c r="N5297" s="1" t="s">
        <v>8398</v>
      </c>
      <c r="O5297" s="26">
        <v>43622</v>
      </c>
      <c r="P5297" s="1" t="s">
        <v>8359</v>
      </c>
      <c r="Q5297" s="16">
        <v>161263</v>
      </c>
      <c r="R5297" s="16">
        <v>0</v>
      </c>
      <c r="S5297" s="32">
        <v>161263</v>
      </c>
      <c r="T5297" s="16">
        <v>0</v>
      </c>
      <c r="U5297" s="3">
        <v>0</v>
      </c>
    </row>
    <row r="5298" spans="1:21" outlineLevel="3" x14ac:dyDescent="0.25">
      <c r="H5298" s="29" t="s">
        <v>17498</v>
      </c>
      <c r="O5298" s="26"/>
      <c r="Q5298" s="16">
        <f>SUBTOTAL(9,Q5262:Q5297)</f>
        <v>6028804.8100000005</v>
      </c>
      <c r="R5298" s="16">
        <f>SUBTOTAL(9,R5262:R5297)</f>
        <v>0</v>
      </c>
      <c r="S5298" s="32">
        <f>SUBTOTAL(9,S5262:S5297)</f>
        <v>6028804.8100000005</v>
      </c>
      <c r="T5298" s="16">
        <f>SUBTOTAL(9,T5262:T5297)</f>
        <v>0</v>
      </c>
      <c r="U5298" s="3">
        <v>0</v>
      </c>
    </row>
    <row r="5299" spans="1:21" ht="30" outlineLevel="4" x14ac:dyDescent="0.25">
      <c r="A5299" s="1" t="s">
        <v>0</v>
      </c>
      <c r="B5299" s="1" t="s">
        <v>1</v>
      </c>
      <c r="C5299" s="4" t="s">
        <v>8350</v>
      </c>
      <c r="D5299" s="19" t="s">
        <v>8351</v>
      </c>
      <c r="E5299" s="1" t="s">
        <v>8351</v>
      </c>
      <c r="F5299" s="19" t="s">
        <v>4</v>
      </c>
      <c r="G5299" s="19" t="s">
        <v>1139</v>
      </c>
      <c r="H5299" s="19" t="s">
        <v>8400</v>
      </c>
      <c r="I5299" s="4" t="s">
        <v>8401</v>
      </c>
      <c r="J5299" s="1" t="s">
        <v>8360</v>
      </c>
      <c r="K5299" s="1" t="s">
        <v>4</v>
      </c>
      <c r="L5299" s="1" t="s">
        <v>4</v>
      </c>
      <c r="M5299" s="1" t="s">
        <v>13</v>
      </c>
      <c r="N5299" s="1" t="s">
        <v>8399</v>
      </c>
      <c r="O5299" s="26">
        <v>43311</v>
      </c>
      <c r="P5299" s="1" t="s">
        <v>23</v>
      </c>
      <c r="Q5299" s="16">
        <v>65600.399999999994</v>
      </c>
      <c r="R5299" s="16">
        <v>0</v>
      </c>
      <c r="S5299" s="32">
        <v>65600.399999999994</v>
      </c>
      <c r="T5299" s="16">
        <v>0</v>
      </c>
      <c r="U5299" s="3">
        <v>0</v>
      </c>
    </row>
    <row r="5300" spans="1:21" ht="30" outlineLevel="4" x14ac:dyDescent="0.25">
      <c r="A5300" s="1" t="s">
        <v>0</v>
      </c>
      <c r="B5300" s="1" t="s">
        <v>1</v>
      </c>
      <c r="C5300" s="4" t="s">
        <v>8350</v>
      </c>
      <c r="D5300" s="19" t="s">
        <v>8351</v>
      </c>
      <c r="E5300" s="1" t="s">
        <v>8351</v>
      </c>
      <c r="F5300" s="19" t="s">
        <v>4</v>
      </c>
      <c r="G5300" s="19" t="s">
        <v>1139</v>
      </c>
      <c r="H5300" s="19" t="s">
        <v>8400</v>
      </c>
      <c r="I5300" s="4" t="s">
        <v>8401</v>
      </c>
      <c r="J5300" s="1" t="s">
        <v>8360</v>
      </c>
      <c r="K5300" s="1" t="s">
        <v>4</v>
      </c>
      <c r="L5300" s="1" t="s">
        <v>4</v>
      </c>
      <c r="M5300" s="1" t="s">
        <v>13</v>
      </c>
      <c r="N5300" s="1" t="s">
        <v>8402</v>
      </c>
      <c r="O5300" s="26">
        <v>43311</v>
      </c>
      <c r="P5300" s="1" t="s">
        <v>23</v>
      </c>
      <c r="Q5300" s="16">
        <v>5923.67</v>
      </c>
      <c r="R5300" s="16">
        <v>0</v>
      </c>
      <c r="S5300" s="32">
        <v>5923.67</v>
      </c>
      <c r="T5300" s="16">
        <v>0</v>
      </c>
      <c r="U5300" s="3">
        <v>0</v>
      </c>
    </row>
    <row r="5301" spans="1:21" ht="30" outlineLevel="4" x14ac:dyDescent="0.25">
      <c r="A5301" s="1" t="s">
        <v>0</v>
      </c>
      <c r="B5301" s="1" t="s">
        <v>1</v>
      </c>
      <c r="C5301" s="4" t="s">
        <v>8350</v>
      </c>
      <c r="D5301" s="19" t="s">
        <v>8351</v>
      </c>
      <c r="E5301" s="1" t="s">
        <v>8351</v>
      </c>
      <c r="F5301" s="19" t="s">
        <v>4</v>
      </c>
      <c r="G5301" s="19" t="s">
        <v>1139</v>
      </c>
      <c r="H5301" s="19" t="s">
        <v>8400</v>
      </c>
      <c r="I5301" s="4" t="s">
        <v>8401</v>
      </c>
      <c r="J5301" s="1" t="s">
        <v>8360</v>
      </c>
      <c r="K5301" s="1" t="s">
        <v>4</v>
      </c>
      <c r="L5301" s="1" t="s">
        <v>4</v>
      </c>
      <c r="M5301" s="1" t="s">
        <v>13</v>
      </c>
      <c r="N5301" s="1" t="s">
        <v>8403</v>
      </c>
      <c r="O5301" s="26">
        <v>43516</v>
      </c>
      <c r="P5301" s="1" t="s">
        <v>23</v>
      </c>
      <c r="Q5301" s="16">
        <v>-8427.41</v>
      </c>
      <c r="R5301" s="16">
        <v>0</v>
      </c>
      <c r="S5301" s="32">
        <v>-8427.41</v>
      </c>
      <c r="T5301" s="16">
        <v>0</v>
      </c>
      <c r="U5301" s="3">
        <v>0</v>
      </c>
    </row>
    <row r="5302" spans="1:21" ht="30" outlineLevel="4" x14ac:dyDescent="0.25">
      <c r="A5302" s="1" t="s">
        <v>0</v>
      </c>
      <c r="B5302" s="1" t="s">
        <v>1</v>
      </c>
      <c r="C5302" s="4" t="s">
        <v>8350</v>
      </c>
      <c r="D5302" s="19" t="s">
        <v>8351</v>
      </c>
      <c r="E5302" s="1" t="s">
        <v>8351</v>
      </c>
      <c r="F5302" s="19" t="s">
        <v>4</v>
      </c>
      <c r="G5302" s="19" t="s">
        <v>1139</v>
      </c>
      <c r="H5302" s="19" t="s">
        <v>8400</v>
      </c>
      <c r="I5302" s="4" t="s">
        <v>8401</v>
      </c>
      <c r="J5302" s="1" t="s">
        <v>8360</v>
      </c>
      <c r="K5302" s="1" t="s">
        <v>4</v>
      </c>
      <c r="L5302" s="1" t="s">
        <v>4</v>
      </c>
      <c r="M5302" s="1" t="s">
        <v>13</v>
      </c>
      <c r="N5302" s="1" t="s">
        <v>8404</v>
      </c>
      <c r="O5302" s="26">
        <v>43516</v>
      </c>
      <c r="P5302" s="1" t="s">
        <v>23</v>
      </c>
      <c r="Q5302" s="16">
        <v>-2865.86</v>
      </c>
      <c r="R5302" s="16">
        <v>0</v>
      </c>
      <c r="S5302" s="32">
        <v>-2865.86</v>
      </c>
      <c r="T5302" s="16">
        <v>0</v>
      </c>
      <c r="U5302" s="3">
        <v>0</v>
      </c>
    </row>
    <row r="5303" spans="1:21" ht="30" outlineLevel="4" x14ac:dyDescent="0.25">
      <c r="A5303" s="1" t="s">
        <v>0</v>
      </c>
      <c r="B5303" s="1" t="s">
        <v>1</v>
      </c>
      <c r="C5303" s="4" t="s">
        <v>8350</v>
      </c>
      <c r="D5303" s="19" t="s">
        <v>8351</v>
      </c>
      <c r="E5303" s="1" t="s">
        <v>8351</v>
      </c>
      <c r="F5303" s="19" t="s">
        <v>4</v>
      </c>
      <c r="G5303" s="19" t="s">
        <v>1139</v>
      </c>
      <c r="H5303" s="19" t="s">
        <v>8400</v>
      </c>
      <c r="I5303" s="4" t="s">
        <v>8401</v>
      </c>
      <c r="J5303" s="1" t="s">
        <v>8360</v>
      </c>
      <c r="K5303" s="1" t="s">
        <v>4</v>
      </c>
      <c r="L5303" s="1" t="s">
        <v>4</v>
      </c>
      <c r="M5303" s="1" t="s">
        <v>13</v>
      </c>
      <c r="N5303" s="1" t="s">
        <v>8405</v>
      </c>
      <c r="O5303" s="26">
        <v>43342</v>
      </c>
      <c r="P5303" s="1" t="s">
        <v>23</v>
      </c>
      <c r="Q5303" s="16">
        <v>65600.399999999994</v>
      </c>
      <c r="R5303" s="16">
        <v>0</v>
      </c>
      <c r="S5303" s="32">
        <v>65600.399999999994</v>
      </c>
      <c r="T5303" s="16">
        <v>0</v>
      </c>
      <c r="U5303" s="3">
        <v>0</v>
      </c>
    </row>
    <row r="5304" spans="1:21" ht="30" outlineLevel="4" x14ac:dyDescent="0.25">
      <c r="A5304" s="1" t="s">
        <v>0</v>
      </c>
      <c r="B5304" s="1" t="s">
        <v>1</v>
      </c>
      <c r="C5304" s="4" t="s">
        <v>8350</v>
      </c>
      <c r="D5304" s="19" t="s">
        <v>8351</v>
      </c>
      <c r="E5304" s="1" t="s">
        <v>8351</v>
      </c>
      <c r="F5304" s="19" t="s">
        <v>4</v>
      </c>
      <c r="G5304" s="19" t="s">
        <v>1139</v>
      </c>
      <c r="H5304" s="19" t="s">
        <v>8400</v>
      </c>
      <c r="I5304" s="4" t="s">
        <v>8401</v>
      </c>
      <c r="J5304" s="1" t="s">
        <v>8360</v>
      </c>
      <c r="K5304" s="1" t="s">
        <v>4</v>
      </c>
      <c r="L5304" s="1" t="s">
        <v>4</v>
      </c>
      <c r="M5304" s="1" t="s">
        <v>13</v>
      </c>
      <c r="N5304" s="1" t="s">
        <v>8372</v>
      </c>
      <c r="O5304" s="26">
        <v>43516</v>
      </c>
      <c r="P5304" s="1" t="s">
        <v>23</v>
      </c>
      <c r="Q5304" s="16">
        <v>-33472.25</v>
      </c>
      <c r="R5304" s="16">
        <v>0</v>
      </c>
      <c r="S5304" s="32">
        <v>-33472.25</v>
      </c>
      <c r="T5304" s="16">
        <v>0</v>
      </c>
      <c r="U5304" s="3">
        <v>0</v>
      </c>
    </row>
    <row r="5305" spans="1:21" ht="30" outlineLevel="4" x14ac:dyDescent="0.25">
      <c r="A5305" s="1" t="s">
        <v>0</v>
      </c>
      <c r="B5305" s="1" t="s">
        <v>1</v>
      </c>
      <c r="C5305" s="4" t="s">
        <v>8350</v>
      </c>
      <c r="D5305" s="19" t="s">
        <v>8351</v>
      </c>
      <c r="E5305" s="1" t="s">
        <v>8351</v>
      </c>
      <c r="F5305" s="19" t="s">
        <v>4</v>
      </c>
      <c r="G5305" s="19" t="s">
        <v>1139</v>
      </c>
      <c r="H5305" s="19" t="s">
        <v>8400</v>
      </c>
      <c r="I5305" s="4" t="s">
        <v>8401</v>
      </c>
      <c r="J5305" s="1" t="s">
        <v>8360</v>
      </c>
      <c r="K5305" s="1" t="s">
        <v>4</v>
      </c>
      <c r="L5305" s="1" t="s">
        <v>4</v>
      </c>
      <c r="M5305" s="1" t="s">
        <v>13</v>
      </c>
      <c r="N5305" s="1" t="s">
        <v>8373</v>
      </c>
      <c r="O5305" s="26">
        <v>43516</v>
      </c>
      <c r="P5305" s="1" t="s">
        <v>23</v>
      </c>
      <c r="Q5305" s="16">
        <v>-37236.83</v>
      </c>
      <c r="R5305" s="16">
        <v>0</v>
      </c>
      <c r="S5305" s="32">
        <v>-37236.83</v>
      </c>
      <c r="T5305" s="16">
        <v>0</v>
      </c>
      <c r="U5305" s="3">
        <v>0</v>
      </c>
    </row>
    <row r="5306" spans="1:21" ht="30" outlineLevel="4" x14ac:dyDescent="0.25">
      <c r="A5306" s="1" t="s">
        <v>0</v>
      </c>
      <c r="B5306" s="1" t="s">
        <v>1</v>
      </c>
      <c r="C5306" s="4" t="s">
        <v>8350</v>
      </c>
      <c r="D5306" s="19" t="s">
        <v>8351</v>
      </c>
      <c r="E5306" s="1" t="s">
        <v>8351</v>
      </c>
      <c r="F5306" s="19" t="s">
        <v>4</v>
      </c>
      <c r="G5306" s="19" t="s">
        <v>1139</v>
      </c>
      <c r="H5306" s="19" t="s">
        <v>8400</v>
      </c>
      <c r="I5306" s="4" t="s">
        <v>8401</v>
      </c>
      <c r="J5306" s="1" t="s">
        <v>8374</v>
      </c>
      <c r="K5306" s="1" t="s">
        <v>4</v>
      </c>
      <c r="L5306" s="1" t="s">
        <v>4</v>
      </c>
      <c r="M5306" s="1" t="s">
        <v>13</v>
      </c>
      <c r="N5306" s="1" t="s">
        <v>8406</v>
      </c>
      <c r="O5306" s="26">
        <v>43423</v>
      </c>
      <c r="P5306" s="1" t="s">
        <v>23</v>
      </c>
      <c r="Q5306" s="16">
        <v>71188.600000000006</v>
      </c>
      <c r="R5306" s="16">
        <v>0</v>
      </c>
      <c r="S5306" s="32">
        <v>71188.600000000006</v>
      </c>
      <c r="T5306" s="16">
        <v>0</v>
      </c>
      <c r="U5306" s="3">
        <v>0</v>
      </c>
    </row>
    <row r="5307" spans="1:21" ht="30" outlineLevel="4" x14ac:dyDescent="0.25">
      <c r="A5307" s="1" t="s">
        <v>0</v>
      </c>
      <c r="B5307" s="1" t="s">
        <v>1</v>
      </c>
      <c r="C5307" s="4" t="s">
        <v>8350</v>
      </c>
      <c r="D5307" s="19" t="s">
        <v>8351</v>
      </c>
      <c r="E5307" s="1" t="s">
        <v>8351</v>
      </c>
      <c r="F5307" s="19" t="s">
        <v>4</v>
      </c>
      <c r="G5307" s="19" t="s">
        <v>1139</v>
      </c>
      <c r="H5307" s="19" t="s">
        <v>8400</v>
      </c>
      <c r="I5307" s="4" t="s">
        <v>8401</v>
      </c>
      <c r="J5307" s="1" t="s">
        <v>8374</v>
      </c>
      <c r="K5307" s="1" t="s">
        <v>4</v>
      </c>
      <c r="L5307" s="1" t="s">
        <v>4</v>
      </c>
      <c r="M5307" s="1" t="s">
        <v>13</v>
      </c>
      <c r="N5307" s="1" t="s">
        <v>8407</v>
      </c>
      <c r="O5307" s="26">
        <v>43476</v>
      </c>
      <c r="P5307" s="1" t="s">
        <v>23</v>
      </c>
      <c r="Q5307" s="16">
        <v>71188.600000000006</v>
      </c>
      <c r="R5307" s="16">
        <v>0</v>
      </c>
      <c r="S5307" s="32">
        <v>71188.600000000006</v>
      </c>
      <c r="T5307" s="16">
        <v>0</v>
      </c>
      <c r="U5307" s="3">
        <v>0</v>
      </c>
    </row>
    <row r="5308" spans="1:21" ht="30" outlineLevel="4" x14ac:dyDescent="0.25">
      <c r="A5308" s="1" t="s">
        <v>0</v>
      </c>
      <c r="B5308" s="1" t="s">
        <v>1</v>
      </c>
      <c r="C5308" s="4" t="s">
        <v>8350</v>
      </c>
      <c r="D5308" s="19" t="s">
        <v>8351</v>
      </c>
      <c r="E5308" s="1" t="s">
        <v>8351</v>
      </c>
      <c r="F5308" s="19" t="s">
        <v>4</v>
      </c>
      <c r="G5308" s="19" t="s">
        <v>1139</v>
      </c>
      <c r="H5308" s="19" t="s">
        <v>8400</v>
      </c>
      <c r="I5308" s="4" t="s">
        <v>8401</v>
      </c>
      <c r="J5308" s="1" t="s">
        <v>8374</v>
      </c>
      <c r="K5308" s="1" t="s">
        <v>4</v>
      </c>
      <c r="L5308" s="1" t="s">
        <v>4</v>
      </c>
      <c r="M5308" s="1" t="s">
        <v>13</v>
      </c>
      <c r="N5308" s="1" t="s">
        <v>8408</v>
      </c>
      <c r="O5308" s="26">
        <v>43516</v>
      </c>
      <c r="P5308" s="1" t="s">
        <v>23</v>
      </c>
      <c r="Q5308" s="16">
        <v>71188.600000000006</v>
      </c>
      <c r="R5308" s="16">
        <v>0</v>
      </c>
      <c r="S5308" s="32">
        <v>71188.600000000006</v>
      </c>
      <c r="T5308" s="16">
        <v>0</v>
      </c>
      <c r="U5308" s="3">
        <v>0</v>
      </c>
    </row>
    <row r="5309" spans="1:21" ht="30" outlineLevel="4" x14ac:dyDescent="0.25">
      <c r="A5309" s="1" t="s">
        <v>0</v>
      </c>
      <c r="B5309" s="1" t="s">
        <v>1</v>
      </c>
      <c r="C5309" s="4" t="s">
        <v>8350</v>
      </c>
      <c r="D5309" s="19" t="s">
        <v>8351</v>
      </c>
      <c r="E5309" s="1" t="s">
        <v>8351</v>
      </c>
      <c r="F5309" s="19" t="s">
        <v>4</v>
      </c>
      <c r="G5309" s="19" t="s">
        <v>1139</v>
      </c>
      <c r="H5309" s="19" t="s">
        <v>8400</v>
      </c>
      <c r="I5309" s="4" t="s">
        <v>8401</v>
      </c>
      <c r="J5309" s="1" t="s">
        <v>8374</v>
      </c>
      <c r="K5309" s="1" t="s">
        <v>4</v>
      </c>
      <c r="L5309" s="1" t="s">
        <v>4</v>
      </c>
      <c r="M5309" s="1" t="s">
        <v>13</v>
      </c>
      <c r="N5309" s="1" t="s">
        <v>8383</v>
      </c>
      <c r="O5309" s="26">
        <v>43516</v>
      </c>
      <c r="P5309" s="1" t="s">
        <v>23</v>
      </c>
      <c r="Q5309" s="16">
        <v>40929.39</v>
      </c>
      <c r="R5309" s="16">
        <v>0</v>
      </c>
      <c r="S5309" s="32">
        <v>40929.39</v>
      </c>
      <c r="T5309" s="16">
        <v>0</v>
      </c>
      <c r="U5309" s="3">
        <v>0</v>
      </c>
    </row>
    <row r="5310" spans="1:21" ht="30" outlineLevel="4" x14ac:dyDescent="0.25">
      <c r="A5310" s="1" t="s">
        <v>0</v>
      </c>
      <c r="B5310" s="1" t="s">
        <v>1</v>
      </c>
      <c r="C5310" s="4" t="s">
        <v>8350</v>
      </c>
      <c r="D5310" s="19" t="s">
        <v>8351</v>
      </c>
      <c r="E5310" s="1" t="s">
        <v>8351</v>
      </c>
      <c r="F5310" s="19" t="s">
        <v>4</v>
      </c>
      <c r="G5310" s="19" t="s">
        <v>1139</v>
      </c>
      <c r="H5310" s="19" t="s">
        <v>8400</v>
      </c>
      <c r="I5310" s="4" t="s">
        <v>8401</v>
      </c>
      <c r="J5310" s="1" t="s">
        <v>8374</v>
      </c>
      <c r="K5310" s="1" t="s">
        <v>4</v>
      </c>
      <c r="L5310" s="1" t="s">
        <v>4</v>
      </c>
      <c r="M5310" s="1" t="s">
        <v>13</v>
      </c>
      <c r="N5310" s="1" t="s">
        <v>8409</v>
      </c>
      <c r="O5310" s="26">
        <v>43558</v>
      </c>
      <c r="P5310" s="1" t="s">
        <v>23</v>
      </c>
      <c r="Q5310" s="16">
        <v>71188.600000000006</v>
      </c>
      <c r="R5310" s="16">
        <v>0</v>
      </c>
      <c r="S5310" s="32">
        <v>71188.600000000006</v>
      </c>
      <c r="T5310" s="16">
        <v>0</v>
      </c>
      <c r="U5310" s="3">
        <v>0</v>
      </c>
    </row>
    <row r="5311" spans="1:21" ht="30" outlineLevel="4" x14ac:dyDescent="0.25">
      <c r="A5311" s="1" t="s">
        <v>0</v>
      </c>
      <c r="B5311" s="1" t="s">
        <v>1</v>
      </c>
      <c r="C5311" s="4" t="s">
        <v>8350</v>
      </c>
      <c r="D5311" s="19" t="s">
        <v>8351</v>
      </c>
      <c r="E5311" s="1" t="s">
        <v>8351</v>
      </c>
      <c r="F5311" s="19" t="s">
        <v>4</v>
      </c>
      <c r="G5311" s="19" t="s">
        <v>1139</v>
      </c>
      <c r="H5311" s="19" t="s">
        <v>8400</v>
      </c>
      <c r="I5311" s="4" t="s">
        <v>8401</v>
      </c>
      <c r="J5311" s="1" t="s">
        <v>8374</v>
      </c>
      <c r="K5311" s="1" t="s">
        <v>4</v>
      </c>
      <c r="L5311" s="1" t="s">
        <v>4</v>
      </c>
      <c r="M5311" s="1" t="s">
        <v>13</v>
      </c>
      <c r="N5311" s="1" t="s">
        <v>8410</v>
      </c>
      <c r="O5311" s="26">
        <v>43558</v>
      </c>
      <c r="P5311" s="1" t="s">
        <v>23</v>
      </c>
      <c r="Q5311" s="16">
        <v>71188.600000000006</v>
      </c>
      <c r="R5311" s="16">
        <v>0</v>
      </c>
      <c r="S5311" s="32">
        <v>71188.600000000006</v>
      </c>
      <c r="T5311" s="16">
        <v>0</v>
      </c>
      <c r="U5311" s="3">
        <v>0</v>
      </c>
    </row>
    <row r="5312" spans="1:21" ht="30" outlineLevel="4" x14ac:dyDescent="0.25">
      <c r="A5312" s="1" t="s">
        <v>0</v>
      </c>
      <c r="B5312" s="1" t="s">
        <v>1</v>
      </c>
      <c r="C5312" s="4" t="s">
        <v>8350</v>
      </c>
      <c r="D5312" s="19" t="s">
        <v>8351</v>
      </c>
      <c r="E5312" s="1" t="s">
        <v>8351</v>
      </c>
      <c r="F5312" s="19" t="s">
        <v>4</v>
      </c>
      <c r="G5312" s="19" t="s">
        <v>1139</v>
      </c>
      <c r="H5312" s="19" t="s">
        <v>8400</v>
      </c>
      <c r="I5312" s="4" t="s">
        <v>8401</v>
      </c>
      <c r="J5312" s="1" t="s">
        <v>8374</v>
      </c>
      <c r="K5312" s="1" t="s">
        <v>4</v>
      </c>
      <c r="L5312" s="1" t="s">
        <v>4</v>
      </c>
      <c r="M5312" s="1" t="s">
        <v>13</v>
      </c>
      <c r="N5312" s="1" t="s">
        <v>8388</v>
      </c>
      <c r="O5312" s="26">
        <v>43558</v>
      </c>
      <c r="P5312" s="1" t="s">
        <v>23</v>
      </c>
      <c r="Q5312" s="16">
        <v>-17905.95</v>
      </c>
      <c r="R5312" s="16">
        <v>0</v>
      </c>
      <c r="S5312" s="32">
        <v>-17905.95</v>
      </c>
      <c r="T5312" s="16">
        <v>0</v>
      </c>
      <c r="U5312" s="3">
        <v>0</v>
      </c>
    </row>
    <row r="5313" spans="1:21" ht="30" outlineLevel="4" x14ac:dyDescent="0.25">
      <c r="A5313" s="1" t="s">
        <v>0</v>
      </c>
      <c r="B5313" s="1" t="s">
        <v>1</v>
      </c>
      <c r="C5313" s="4" t="s">
        <v>8350</v>
      </c>
      <c r="D5313" s="19" t="s">
        <v>8351</v>
      </c>
      <c r="E5313" s="1" t="s">
        <v>8351</v>
      </c>
      <c r="F5313" s="19" t="s">
        <v>4</v>
      </c>
      <c r="G5313" s="19" t="s">
        <v>1139</v>
      </c>
      <c r="H5313" s="19" t="s">
        <v>8400</v>
      </c>
      <c r="I5313" s="4" t="s">
        <v>8401</v>
      </c>
      <c r="J5313" s="1" t="s">
        <v>8374</v>
      </c>
      <c r="K5313" s="1" t="s">
        <v>4</v>
      </c>
      <c r="L5313" s="1" t="s">
        <v>4</v>
      </c>
      <c r="M5313" s="1" t="s">
        <v>13</v>
      </c>
      <c r="N5313" s="1" t="s">
        <v>8411</v>
      </c>
      <c r="O5313" s="26">
        <v>43566</v>
      </c>
      <c r="P5313" s="1" t="s">
        <v>23</v>
      </c>
      <c r="Q5313" s="16">
        <v>71188.600000000006</v>
      </c>
      <c r="R5313" s="16">
        <v>0</v>
      </c>
      <c r="S5313" s="32">
        <v>71188.600000000006</v>
      </c>
      <c r="T5313" s="16">
        <v>0</v>
      </c>
      <c r="U5313" s="3">
        <v>0</v>
      </c>
    </row>
    <row r="5314" spans="1:21" ht="30" outlineLevel="4" x14ac:dyDescent="0.25">
      <c r="A5314" s="1" t="s">
        <v>0</v>
      </c>
      <c r="B5314" s="1" t="s">
        <v>1</v>
      </c>
      <c r="C5314" s="4" t="s">
        <v>8350</v>
      </c>
      <c r="D5314" s="19" t="s">
        <v>8351</v>
      </c>
      <c r="E5314" s="1" t="s">
        <v>8351</v>
      </c>
      <c r="F5314" s="19" t="s">
        <v>4</v>
      </c>
      <c r="G5314" s="19" t="s">
        <v>1139</v>
      </c>
      <c r="H5314" s="19" t="s">
        <v>8400</v>
      </c>
      <c r="I5314" s="4" t="s">
        <v>8401</v>
      </c>
      <c r="J5314" s="1" t="s">
        <v>8374</v>
      </c>
      <c r="K5314" s="1" t="s">
        <v>4</v>
      </c>
      <c r="L5314" s="1" t="s">
        <v>4</v>
      </c>
      <c r="M5314" s="1" t="s">
        <v>13</v>
      </c>
      <c r="N5314" s="1" t="s">
        <v>8412</v>
      </c>
      <c r="O5314" s="26">
        <v>43566</v>
      </c>
      <c r="P5314" s="1" t="s">
        <v>23</v>
      </c>
      <c r="Q5314" s="16">
        <v>71188.600000000006</v>
      </c>
      <c r="R5314" s="16">
        <v>0</v>
      </c>
      <c r="S5314" s="32">
        <v>71188.600000000006</v>
      </c>
      <c r="T5314" s="16">
        <v>0</v>
      </c>
      <c r="U5314" s="3">
        <v>0</v>
      </c>
    </row>
    <row r="5315" spans="1:21" ht="30" outlineLevel="4" x14ac:dyDescent="0.25">
      <c r="A5315" s="1" t="s">
        <v>0</v>
      </c>
      <c r="B5315" s="1" t="s">
        <v>1</v>
      </c>
      <c r="C5315" s="4" t="s">
        <v>8350</v>
      </c>
      <c r="D5315" s="19" t="s">
        <v>8351</v>
      </c>
      <c r="E5315" s="1" t="s">
        <v>8351</v>
      </c>
      <c r="F5315" s="19" t="s">
        <v>4</v>
      </c>
      <c r="G5315" s="19" t="s">
        <v>1139</v>
      </c>
      <c r="H5315" s="19" t="s">
        <v>8400</v>
      </c>
      <c r="I5315" s="4" t="s">
        <v>8401</v>
      </c>
      <c r="J5315" s="1" t="s">
        <v>8374</v>
      </c>
      <c r="K5315" s="1" t="s">
        <v>4</v>
      </c>
      <c r="L5315" s="1" t="s">
        <v>4</v>
      </c>
      <c r="M5315" s="1" t="s">
        <v>13</v>
      </c>
      <c r="N5315" s="1" t="s">
        <v>8394</v>
      </c>
      <c r="O5315" s="26">
        <v>43566</v>
      </c>
      <c r="P5315" s="1" t="s">
        <v>23</v>
      </c>
      <c r="Q5315" s="16">
        <v>211.2</v>
      </c>
      <c r="R5315" s="16">
        <v>0</v>
      </c>
      <c r="S5315" s="32">
        <v>211.2</v>
      </c>
      <c r="T5315" s="16">
        <v>0</v>
      </c>
      <c r="U5315" s="3">
        <v>0</v>
      </c>
    </row>
    <row r="5316" spans="1:21" ht="30" outlineLevel="4" x14ac:dyDescent="0.25">
      <c r="A5316" s="1" t="s">
        <v>0</v>
      </c>
      <c r="B5316" s="1" t="s">
        <v>1</v>
      </c>
      <c r="C5316" s="4" t="s">
        <v>8350</v>
      </c>
      <c r="D5316" s="19" t="s">
        <v>8351</v>
      </c>
      <c r="E5316" s="1" t="s">
        <v>8351</v>
      </c>
      <c r="F5316" s="19" t="s">
        <v>4</v>
      </c>
      <c r="G5316" s="19" t="s">
        <v>1139</v>
      </c>
      <c r="H5316" s="19" t="s">
        <v>8400</v>
      </c>
      <c r="I5316" s="4" t="s">
        <v>8401</v>
      </c>
      <c r="J5316" s="1" t="s">
        <v>8374</v>
      </c>
      <c r="K5316" s="1" t="s">
        <v>4</v>
      </c>
      <c r="L5316" s="1" t="s">
        <v>4</v>
      </c>
      <c r="M5316" s="1" t="s">
        <v>13</v>
      </c>
      <c r="N5316" s="1" t="s">
        <v>8413</v>
      </c>
      <c r="O5316" s="26">
        <v>43566</v>
      </c>
      <c r="P5316" s="1" t="s">
        <v>23</v>
      </c>
      <c r="Q5316" s="16">
        <v>-1170.8900000000001</v>
      </c>
      <c r="R5316" s="16">
        <v>0</v>
      </c>
      <c r="S5316" s="32">
        <v>-1170.8900000000001</v>
      </c>
      <c r="T5316" s="16">
        <v>0</v>
      </c>
      <c r="U5316" s="3">
        <v>0</v>
      </c>
    </row>
    <row r="5317" spans="1:21" ht="30" outlineLevel="4" x14ac:dyDescent="0.25">
      <c r="A5317" s="1" t="s">
        <v>0</v>
      </c>
      <c r="B5317" s="1" t="s">
        <v>1</v>
      </c>
      <c r="C5317" s="4" t="s">
        <v>8350</v>
      </c>
      <c r="D5317" s="19" t="s">
        <v>8351</v>
      </c>
      <c r="E5317" s="1" t="s">
        <v>8351</v>
      </c>
      <c r="F5317" s="19" t="s">
        <v>4</v>
      </c>
      <c r="G5317" s="19" t="s">
        <v>1139</v>
      </c>
      <c r="H5317" s="19" t="s">
        <v>8400</v>
      </c>
      <c r="I5317" s="4" t="s">
        <v>8401</v>
      </c>
      <c r="J5317" s="1" t="s">
        <v>8374</v>
      </c>
      <c r="K5317" s="1" t="s">
        <v>4</v>
      </c>
      <c r="L5317" s="1" t="s">
        <v>4</v>
      </c>
      <c r="M5317" s="1" t="s">
        <v>13</v>
      </c>
      <c r="N5317" s="1" t="s">
        <v>8396</v>
      </c>
      <c r="O5317" s="26">
        <v>43622</v>
      </c>
      <c r="P5317" s="1" t="s">
        <v>8359</v>
      </c>
      <c r="Q5317" s="16">
        <v>-24948.54</v>
      </c>
      <c r="R5317" s="16">
        <v>0</v>
      </c>
      <c r="S5317" s="32">
        <v>-24948.54</v>
      </c>
      <c r="T5317" s="16">
        <v>0</v>
      </c>
      <c r="U5317" s="3">
        <v>0</v>
      </c>
    </row>
    <row r="5318" spans="1:21" ht="30" outlineLevel="4" x14ac:dyDescent="0.25">
      <c r="A5318" s="1" t="s">
        <v>0</v>
      </c>
      <c r="B5318" s="1" t="s">
        <v>1</v>
      </c>
      <c r="C5318" s="4" t="s">
        <v>8350</v>
      </c>
      <c r="D5318" s="19" t="s">
        <v>8351</v>
      </c>
      <c r="E5318" s="1" t="s">
        <v>8351</v>
      </c>
      <c r="F5318" s="19" t="s">
        <v>4</v>
      </c>
      <c r="G5318" s="19" t="s">
        <v>1139</v>
      </c>
      <c r="H5318" s="19" t="s">
        <v>8400</v>
      </c>
      <c r="I5318" s="4" t="s">
        <v>8401</v>
      </c>
      <c r="J5318" s="1" t="s">
        <v>8374</v>
      </c>
      <c r="K5318" s="1" t="s">
        <v>4</v>
      </c>
      <c r="L5318" s="1" t="s">
        <v>4</v>
      </c>
      <c r="M5318" s="1" t="s">
        <v>13</v>
      </c>
      <c r="N5318" s="1" t="s">
        <v>8414</v>
      </c>
      <c r="O5318" s="26">
        <v>43622</v>
      </c>
      <c r="P5318" s="1" t="s">
        <v>8359</v>
      </c>
      <c r="Q5318" s="16">
        <v>71188.600000000006</v>
      </c>
      <c r="R5318" s="16">
        <v>0</v>
      </c>
      <c r="S5318" s="32">
        <v>71188.600000000006</v>
      </c>
      <c r="T5318" s="16">
        <v>0</v>
      </c>
      <c r="U5318" s="3">
        <v>0</v>
      </c>
    </row>
    <row r="5319" spans="1:21" ht="30" outlineLevel="4" x14ac:dyDescent="0.25">
      <c r="A5319" s="1" t="s">
        <v>0</v>
      </c>
      <c r="B5319" s="1" t="s">
        <v>1</v>
      </c>
      <c r="C5319" s="4" t="s">
        <v>8350</v>
      </c>
      <c r="D5319" s="19" t="s">
        <v>8351</v>
      </c>
      <c r="E5319" s="1" t="s">
        <v>8351</v>
      </c>
      <c r="F5319" s="19" t="s">
        <v>18199</v>
      </c>
      <c r="G5319" s="19" t="s">
        <v>4</v>
      </c>
      <c r="H5319" s="19" t="s">
        <v>8400</v>
      </c>
      <c r="I5319" s="4" t="s">
        <v>8401</v>
      </c>
      <c r="J5319" s="1" t="s">
        <v>8360</v>
      </c>
      <c r="K5319" s="1" t="s">
        <v>4</v>
      </c>
      <c r="L5319" s="1" t="s">
        <v>4</v>
      </c>
      <c r="M5319" s="1" t="s">
        <v>13</v>
      </c>
      <c r="N5319" s="1" t="s">
        <v>8399</v>
      </c>
      <c r="O5319" s="26">
        <v>43311</v>
      </c>
      <c r="P5319" s="1" t="s">
        <v>23</v>
      </c>
      <c r="Q5319" s="16">
        <v>262401.59999999998</v>
      </c>
      <c r="R5319" s="16">
        <v>262401.59999999998</v>
      </c>
      <c r="S5319" s="32">
        <v>0</v>
      </c>
      <c r="T5319" s="16">
        <v>0</v>
      </c>
      <c r="U5319" s="3">
        <v>0</v>
      </c>
    </row>
    <row r="5320" spans="1:21" ht="30" outlineLevel="4" x14ac:dyDescent="0.25">
      <c r="A5320" s="1" t="s">
        <v>0</v>
      </c>
      <c r="B5320" s="1" t="s">
        <v>1</v>
      </c>
      <c r="C5320" s="4" t="s">
        <v>8350</v>
      </c>
      <c r="D5320" s="19" t="s">
        <v>8351</v>
      </c>
      <c r="E5320" s="1" t="s">
        <v>8351</v>
      </c>
      <c r="F5320" s="19" t="s">
        <v>18199</v>
      </c>
      <c r="G5320" s="19" t="s">
        <v>4</v>
      </c>
      <c r="H5320" s="19" t="s">
        <v>8400</v>
      </c>
      <c r="I5320" s="4" t="s">
        <v>8401</v>
      </c>
      <c r="J5320" s="1" t="s">
        <v>8360</v>
      </c>
      <c r="K5320" s="1" t="s">
        <v>4</v>
      </c>
      <c r="L5320" s="1" t="s">
        <v>4</v>
      </c>
      <c r="M5320" s="1" t="s">
        <v>13</v>
      </c>
      <c r="N5320" s="1" t="s">
        <v>8402</v>
      </c>
      <c r="O5320" s="26">
        <v>43311</v>
      </c>
      <c r="P5320" s="1" t="s">
        <v>23</v>
      </c>
      <c r="Q5320" s="16">
        <v>23694.69</v>
      </c>
      <c r="R5320" s="16">
        <v>23694.69</v>
      </c>
      <c r="S5320" s="32">
        <v>0</v>
      </c>
      <c r="T5320" s="16">
        <v>0</v>
      </c>
      <c r="U5320" s="3">
        <v>0</v>
      </c>
    </row>
    <row r="5321" spans="1:21" ht="30" outlineLevel="4" x14ac:dyDescent="0.25">
      <c r="A5321" s="1" t="s">
        <v>0</v>
      </c>
      <c r="B5321" s="1" t="s">
        <v>1</v>
      </c>
      <c r="C5321" s="4" t="s">
        <v>8350</v>
      </c>
      <c r="D5321" s="19" t="s">
        <v>8351</v>
      </c>
      <c r="E5321" s="1" t="s">
        <v>8351</v>
      </c>
      <c r="F5321" s="19" t="s">
        <v>18199</v>
      </c>
      <c r="G5321" s="19" t="s">
        <v>4</v>
      </c>
      <c r="H5321" s="19" t="s">
        <v>8400</v>
      </c>
      <c r="I5321" s="4" t="s">
        <v>8401</v>
      </c>
      <c r="J5321" s="1" t="s">
        <v>8360</v>
      </c>
      <c r="K5321" s="1" t="s">
        <v>4</v>
      </c>
      <c r="L5321" s="1" t="s">
        <v>4</v>
      </c>
      <c r="M5321" s="1" t="s">
        <v>13</v>
      </c>
      <c r="N5321" s="1" t="s">
        <v>8403</v>
      </c>
      <c r="O5321" s="26">
        <v>43516</v>
      </c>
      <c r="P5321" s="1" t="s">
        <v>23</v>
      </c>
      <c r="Q5321" s="16">
        <v>-33709.629999999997</v>
      </c>
      <c r="R5321" s="16">
        <v>-33709.629999999997</v>
      </c>
      <c r="S5321" s="32">
        <v>0</v>
      </c>
      <c r="T5321" s="16">
        <v>0</v>
      </c>
      <c r="U5321" s="3">
        <v>0</v>
      </c>
    </row>
    <row r="5322" spans="1:21" ht="30" outlineLevel="4" x14ac:dyDescent="0.25">
      <c r="A5322" s="1" t="s">
        <v>0</v>
      </c>
      <c r="B5322" s="1" t="s">
        <v>1</v>
      </c>
      <c r="C5322" s="4" t="s">
        <v>8350</v>
      </c>
      <c r="D5322" s="19" t="s">
        <v>8351</v>
      </c>
      <c r="E5322" s="1" t="s">
        <v>8351</v>
      </c>
      <c r="F5322" s="19" t="s">
        <v>18199</v>
      </c>
      <c r="G5322" s="19" t="s">
        <v>4</v>
      </c>
      <c r="H5322" s="19" t="s">
        <v>8400</v>
      </c>
      <c r="I5322" s="4" t="s">
        <v>8401</v>
      </c>
      <c r="J5322" s="1" t="s">
        <v>8360</v>
      </c>
      <c r="K5322" s="1" t="s">
        <v>4</v>
      </c>
      <c r="L5322" s="1" t="s">
        <v>4</v>
      </c>
      <c r="M5322" s="1" t="s">
        <v>13</v>
      </c>
      <c r="N5322" s="1" t="s">
        <v>8404</v>
      </c>
      <c r="O5322" s="26">
        <v>43516</v>
      </c>
      <c r="P5322" s="1" t="s">
        <v>23</v>
      </c>
      <c r="Q5322" s="16">
        <v>-11463.46</v>
      </c>
      <c r="R5322" s="16">
        <v>-11463.46</v>
      </c>
      <c r="S5322" s="32">
        <v>0</v>
      </c>
      <c r="T5322" s="16">
        <v>0</v>
      </c>
      <c r="U5322" s="3">
        <v>0</v>
      </c>
    </row>
    <row r="5323" spans="1:21" ht="30" outlineLevel="4" x14ac:dyDescent="0.25">
      <c r="A5323" s="1" t="s">
        <v>0</v>
      </c>
      <c r="B5323" s="1" t="s">
        <v>1</v>
      </c>
      <c r="C5323" s="4" t="s">
        <v>8350</v>
      </c>
      <c r="D5323" s="19" t="s">
        <v>8351</v>
      </c>
      <c r="E5323" s="1" t="s">
        <v>8351</v>
      </c>
      <c r="F5323" s="19" t="s">
        <v>18199</v>
      </c>
      <c r="G5323" s="19" t="s">
        <v>4</v>
      </c>
      <c r="H5323" s="19" t="s">
        <v>8400</v>
      </c>
      <c r="I5323" s="4" t="s">
        <v>8401</v>
      </c>
      <c r="J5323" s="1" t="s">
        <v>8360</v>
      </c>
      <c r="K5323" s="1" t="s">
        <v>4</v>
      </c>
      <c r="L5323" s="1" t="s">
        <v>4</v>
      </c>
      <c r="M5323" s="1" t="s">
        <v>13</v>
      </c>
      <c r="N5323" s="1" t="s">
        <v>8405</v>
      </c>
      <c r="O5323" s="26">
        <v>43342</v>
      </c>
      <c r="P5323" s="1" t="s">
        <v>23</v>
      </c>
      <c r="Q5323" s="16">
        <v>262401.59999999998</v>
      </c>
      <c r="R5323" s="16">
        <v>262401.59999999998</v>
      </c>
      <c r="S5323" s="32">
        <v>0</v>
      </c>
      <c r="T5323" s="16">
        <v>0</v>
      </c>
      <c r="U5323" s="3">
        <v>0</v>
      </c>
    </row>
    <row r="5324" spans="1:21" ht="30" outlineLevel="4" x14ac:dyDescent="0.25">
      <c r="A5324" s="1" t="s">
        <v>0</v>
      </c>
      <c r="B5324" s="1" t="s">
        <v>1</v>
      </c>
      <c r="C5324" s="4" t="s">
        <v>8350</v>
      </c>
      <c r="D5324" s="19" t="s">
        <v>8351</v>
      </c>
      <c r="E5324" s="1" t="s">
        <v>8351</v>
      </c>
      <c r="F5324" s="19" t="s">
        <v>18199</v>
      </c>
      <c r="G5324" s="19" t="s">
        <v>4</v>
      </c>
      <c r="H5324" s="19" t="s">
        <v>8400</v>
      </c>
      <c r="I5324" s="4" t="s">
        <v>8401</v>
      </c>
      <c r="J5324" s="1" t="s">
        <v>8360</v>
      </c>
      <c r="K5324" s="1" t="s">
        <v>4</v>
      </c>
      <c r="L5324" s="1" t="s">
        <v>4</v>
      </c>
      <c r="M5324" s="1" t="s">
        <v>13</v>
      </c>
      <c r="N5324" s="1" t="s">
        <v>8372</v>
      </c>
      <c r="O5324" s="26">
        <v>43516</v>
      </c>
      <c r="P5324" s="1" t="s">
        <v>23</v>
      </c>
      <c r="Q5324" s="16">
        <v>-133888.98000000001</v>
      </c>
      <c r="R5324" s="16">
        <v>-133888.98000000001</v>
      </c>
      <c r="S5324" s="32">
        <v>0</v>
      </c>
      <c r="T5324" s="16">
        <v>0</v>
      </c>
      <c r="U5324" s="3">
        <v>0</v>
      </c>
    </row>
    <row r="5325" spans="1:21" ht="30" outlineLevel="4" x14ac:dyDescent="0.25">
      <c r="A5325" s="1" t="s">
        <v>0</v>
      </c>
      <c r="B5325" s="1" t="s">
        <v>1</v>
      </c>
      <c r="C5325" s="4" t="s">
        <v>8350</v>
      </c>
      <c r="D5325" s="19" t="s">
        <v>8351</v>
      </c>
      <c r="E5325" s="1" t="s">
        <v>8351</v>
      </c>
      <c r="F5325" s="19" t="s">
        <v>18199</v>
      </c>
      <c r="G5325" s="19" t="s">
        <v>4</v>
      </c>
      <c r="H5325" s="19" t="s">
        <v>8400</v>
      </c>
      <c r="I5325" s="4" t="s">
        <v>8401</v>
      </c>
      <c r="J5325" s="1" t="s">
        <v>8360</v>
      </c>
      <c r="K5325" s="1" t="s">
        <v>4</v>
      </c>
      <c r="L5325" s="1" t="s">
        <v>4</v>
      </c>
      <c r="M5325" s="1" t="s">
        <v>13</v>
      </c>
      <c r="N5325" s="1" t="s">
        <v>8373</v>
      </c>
      <c r="O5325" s="26">
        <v>43516</v>
      </c>
      <c r="P5325" s="1" t="s">
        <v>23</v>
      </c>
      <c r="Q5325" s="16">
        <v>-148947.35</v>
      </c>
      <c r="R5325" s="16">
        <v>-148947.35</v>
      </c>
      <c r="S5325" s="32">
        <v>0</v>
      </c>
      <c r="T5325" s="16">
        <v>0</v>
      </c>
      <c r="U5325" s="3">
        <v>0</v>
      </c>
    </row>
    <row r="5326" spans="1:21" ht="30" outlineLevel="4" x14ac:dyDescent="0.25">
      <c r="A5326" s="1" t="s">
        <v>0</v>
      </c>
      <c r="B5326" s="1" t="s">
        <v>1</v>
      </c>
      <c r="C5326" s="4" t="s">
        <v>8350</v>
      </c>
      <c r="D5326" s="19" t="s">
        <v>8351</v>
      </c>
      <c r="E5326" s="1" t="s">
        <v>8351</v>
      </c>
      <c r="F5326" s="19" t="s">
        <v>18199</v>
      </c>
      <c r="G5326" s="19" t="s">
        <v>4</v>
      </c>
      <c r="H5326" s="19" t="s">
        <v>8400</v>
      </c>
      <c r="I5326" s="4" t="s">
        <v>8401</v>
      </c>
      <c r="J5326" s="1" t="s">
        <v>8374</v>
      </c>
      <c r="K5326" s="1" t="s">
        <v>4</v>
      </c>
      <c r="L5326" s="1" t="s">
        <v>4</v>
      </c>
      <c r="M5326" s="1" t="s">
        <v>13</v>
      </c>
      <c r="N5326" s="1" t="s">
        <v>8406</v>
      </c>
      <c r="O5326" s="26">
        <v>43423</v>
      </c>
      <c r="P5326" s="1" t="s">
        <v>23</v>
      </c>
      <c r="Q5326" s="16">
        <v>284754.40000000002</v>
      </c>
      <c r="R5326" s="16">
        <v>284754.40000000002</v>
      </c>
      <c r="S5326" s="32">
        <v>0</v>
      </c>
      <c r="T5326" s="16">
        <v>0</v>
      </c>
      <c r="U5326" s="3">
        <v>0</v>
      </c>
    </row>
    <row r="5327" spans="1:21" ht="30" outlineLevel="4" x14ac:dyDescent="0.25">
      <c r="A5327" s="1" t="s">
        <v>0</v>
      </c>
      <c r="B5327" s="1" t="s">
        <v>1</v>
      </c>
      <c r="C5327" s="4" t="s">
        <v>8350</v>
      </c>
      <c r="D5327" s="19" t="s">
        <v>8351</v>
      </c>
      <c r="E5327" s="1" t="s">
        <v>8351</v>
      </c>
      <c r="F5327" s="19" t="s">
        <v>18199</v>
      </c>
      <c r="G5327" s="19" t="s">
        <v>4</v>
      </c>
      <c r="H5327" s="19" t="s">
        <v>8400</v>
      </c>
      <c r="I5327" s="4" t="s">
        <v>8401</v>
      </c>
      <c r="J5327" s="1" t="s">
        <v>8374</v>
      </c>
      <c r="K5327" s="1" t="s">
        <v>4</v>
      </c>
      <c r="L5327" s="1" t="s">
        <v>4</v>
      </c>
      <c r="M5327" s="1" t="s">
        <v>13</v>
      </c>
      <c r="N5327" s="1" t="s">
        <v>8407</v>
      </c>
      <c r="O5327" s="26">
        <v>43476</v>
      </c>
      <c r="P5327" s="1" t="s">
        <v>23</v>
      </c>
      <c r="Q5327" s="16">
        <v>284754.40000000002</v>
      </c>
      <c r="R5327" s="16">
        <v>284754.40000000002</v>
      </c>
      <c r="S5327" s="32">
        <v>0</v>
      </c>
      <c r="T5327" s="16">
        <v>0</v>
      </c>
      <c r="U5327" s="3">
        <v>0</v>
      </c>
    </row>
    <row r="5328" spans="1:21" ht="30" outlineLevel="4" x14ac:dyDescent="0.25">
      <c r="A5328" s="1" t="s">
        <v>0</v>
      </c>
      <c r="B5328" s="1" t="s">
        <v>1</v>
      </c>
      <c r="C5328" s="4" t="s">
        <v>8350</v>
      </c>
      <c r="D5328" s="19" t="s">
        <v>8351</v>
      </c>
      <c r="E5328" s="1" t="s">
        <v>8351</v>
      </c>
      <c r="F5328" s="19" t="s">
        <v>18199</v>
      </c>
      <c r="G5328" s="19" t="s">
        <v>4</v>
      </c>
      <c r="H5328" s="19" t="s">
        <v>8400</v>
      </c>
      <c r="I5328" s="4" t="s">
        <v>8401</v>
      </c>
      <c r="J5328" s="1" t="s">
        <v>8374</v>
      </c>
      <c r="K5328" s="1" t="s">
        <v>4</v>
      </c>
      <c r="L5328" s="1" t="s">
        <v>4</v>
      </c>
      <c r="M5328" s="1" t="s">
        <v>13</v>
      </c>
      <c r="N5328" s="1" t="s">
        <v>8408</v>
      </c>
      <c r="O5328" s="26">
        <v>43516</v>
      </c>
      <c r="P5328" s="1" t="s">
        <v>23</v>
      </c>
      <c r="Q5328" s="16">
        <v>284754.40000000002</v>
      </c>
      <c r="R5328" s="16">
        <v>284754.40000000002</v>
      </c>
      <c r="S5328" s="32">
        <v>0</v>
      </c>
      <c r="T5328" s="16">
        <v>0</v>
      </c>
      <c r="U5328" s="3">
        <v>0</v>
      </c>
    </row>
    <row r="5329" spans="1:21" ht="30" outlineLevel="4" x14ac:dyDescent="0.25">
      <c r="A5329" s="1" t="s">
        <v>0</v>
      </c>
      <c r="B5329" s="1" t="s">
        <v>1</v>
      </c>
      <c r="C5329" s="4" t="s">
        <v>8350</v>
      </c>
      <c r="D5329" s="19" t="s">
        <v>8351</v>
      </c>
      <c r="E5329" s="1" t="s">
        <v>8351</v>
      </c>
      <c r="F5329" s="19" t="s">
        <v>18199</v>
      </c>
      <c r="G5329" s="19" t="s">
        <v>4</v>
      </c>
      <c r="H5329" s="19" t="s">
        <v>8400</v>
      </c>
      <c r="I5329" s="4" t="s">
        <v>8401</v>
      </c>
      <c r="J5329" s="1" t="s">
        <v>8374</v>
      </c>
      <c r="K5329" s="1" t="s">
        <v>4</v>
      </c>
      <c r="L5329" s="1" t="s">
        <v>4</v>
      </c>
      <c r="M5329" s="1" t="s">
        <v>13</v>
      </c>
      <c r="N5329" s="1" t="s">
        <v>8383</v>
      </c>
      <c r="O5329" s="26">
        <v>43516</v>
      </c>
      <c r="P5329" s="1" t="s">
        <v>23</v>
      </c>
      <c r="Q5329" s="16">
        <v>163717.57</v>
      </c>
      <c r="R5329" s="16">
        <v>163717.57</v>
      </c>
      <c r="S5329" s="32">
        <v>0</v>
      </c>
      <c r="T5329" s="16">
        <v>0</v>
      </c>
      <c r="U5329" s="3">
        <v>0</v>
      </c>
    </row>
    <row r="5330" spans="1:21" ht="30" outlineLevel="4" x14ac:dyDescent="0.25">
      <c r="A5330" s="1" t="s">
        <v>0</v>
      </c>
      <c r="B5330" s="1" t="s">
        <v>1</v>
      </c>
      <c r="C5330" s="4" t="s">
        <v>8350</v>
      </c>
      <c r="D5330" s="19" t="s">
        <v>8351</v>
      </c>
      <c r="E5330" s="1" t="s">
        <v>8351</v>
      </c>
      <c r="F5330" s="19" t="s">
        <v>18199</v>
      </c>
      <c r="G5330" s="19" t="s">
        <v>4</v>
      </c>
      <c r="H5330" s="19" t="s">
        <v>8400</v>
      </c>
      <c r="I5330" s="4" t="s">
        <v>8401</v>
      </c>
      <c r="J5330" s="1" t="s">
        <v>8374</v>
      </c>
      <c r="K5330" s="1" t="s">
        <v>4</v>
      </c>
      <c r="L5330" s="1" t="s">
        <v>4</v>
      </c>
      <c r="M5330" s="1" t="s">
        <v>13</v>
      </c>
      <c r="N5330" s="1" t="s">
        <v>8409</v>
      </c>
      <c r="O5330" s="26">
        <v>43558</v>
      </c>
      <c r="P5330" s="1" t="s">
        <v>23</v>
      </c>
      <c r="Q5330" s="16">
        <v>284754.40000000002</v>
      </c>
      <c r="R5330" s="16">
        <v>284754.40000000002</v>
      </c>
      <c r="S5330" s="32">
        <v>0</v>
      </c>
      <c r="T5330" s="16">
        <v>0</v>
      </c>
      <c r="U5330" s="3">
        <v>0</v>
      </c>
    </row>
    <row r="5331" spans="1:21" ht="30" outlineLevel="4" x14ac:dyDescent="0.25">
      <c r="A5331" s="1" t="s">
        <v>0</v>
      </c>
      <c r="B5331" s="1" t="s">
        <v>1</v>
      </c>
      <c r="C5331" s="4" t="s">
        <v>8350</v>
      </c>
      <c r="D5331" s="19" t="s">
        <v>8351</v>
      </c>
      <c r="E5331" s="1" t="s">
        <v>8351</v>
      </c>
      <c r="F5331" s="19" t="s">
        <v>18199</v>
      </c>
      <c r="G5331" s="19" t="s">
        <v>4</v>
      </c>
      <c r="H5331" s="19" t="s">
        <v>8400</v>
      </c>
      <c r="I5331" s="4" t="s">
        <v>8401</v>
      </c>
      <c r="J5331" s="1" t="s">
        <v>8374</v>
      </c>
      <c r="K5331" s="1" t="s">
        <v>4</v>
      </c>
      <c r="L5331" s="1" t="s">
        <v>4</v>
      </c>
      <c r="M5331" s="1" t="s">
        <v>13</v>
      </c>
      <c r="N5331" s="1" t="s">
        <v>8410</v>
      </c>
      <c r="O5331" s="26">
        <v>43558</v>
      </c>
      <c r="P5331" s="1" t="s">
        <v>23</v>
      </c>
      <c r="Q5331" s="16">
        <v>284754.40000000002</v>
      </c>
      <c r="R5331" s="16">
        <v>284754.40000000002</v>
      </c>
      <c r="S5331" s="32">
        <v>0</v>
      </c>
      <c r="T5331" s="16">
        <v>0</v>
      </c>
      <c r="U5331" s="3">
        <v>0</v>
      </c>
    </row>
    <row r="5332" spans="1:21" ht="30" outlineLevel="4" x14ac:dyDescent="0.25">
      <c r="A5332" s="1" t="s">
        <v>0</v>
      </c>
      <c r="B5332" s="1" t="s">
        <v>1</v>
      </c>
      <c r="C5332" s="4" t="s">
        <v>8350</v>
      </c>
      <c r="D5332" s="19" t="s">
        <v>8351</v>
      </c>
      <c r="E5332" s="1" t="s">
        <v>8351</v>
      </c>
      <c r="F5332" s="19" t="s">
        <v>18199</v>
      </c>
      <c r="G5332" s="19" t="s">
        <v>4</v>
      </c>
      <c r="H5332" s="19" t="s">
        <v>8400</v>
      </c>
      <c r="I5332" s="4" t="s">
        <v>8401</v>
      </c>
      <c r="J5332" s="1" t="s">
        <v>8374</v>
      </c>
      <c r="K5332" s="1" t="s">
        <v>4</v>
      </c>
      <c r="L5332" s="1" t="s">
        <v>4</v>
      </c>
      <c r="M5332" s="1" t="s">
        <v>13</v>
      </c>
      <c r="N5332" s="1" t="s">
        <v>8388</v>
      </c>
      <c r="O5332" s="26">
        <v>43558</v>
      </c>
      <c r="P5332" s="1" t="s">
        <v>23</v>
      </c>
      <c r="Q5332" s="16">
        <v>-71623.820000000007</v>
      </c>
      <c r="R5332" s="16">
        <v>-71623.820000000007</v>
      </c>
      <c r="S5332" s="32">
        <v>0</v>
      </c>
      <c r="T5332" s="16">
        <v>0</v>
      </c>
      <c r="U5332" s="3">
        <v>0</v>
      </c>
    </row>
    <row r="5333" spans="1:21" ht="30" outlineLevel="4" x14ac:dyDescent="0.25">
      <c r="A5333" s="1" t="s">
        <v>0</v>
      </c>
      <c r="B5333" s="1" t="s">
        <v>1</v>
      </c>
      <c r="C5333" s="4" t="s">
        <v>8350</v>
      </c>
      <c r="D5333" s="19" t="s">
        <v>8351</v>
      </c>
      <c r="E5333" s="1" t="s">
        <v>8351</v>
      </c>
      <c r="F5333" s="19" t="s">
        <v>18199</v>
      </c>
      <c r="G5333" s="19" t="s">
        <v>4</v>
      </c>
      <c r="H5333" s="19" t="s">
        <v>8400</v>
      </c>
      <c r="I5333" s="4" t="s">
        <v>8401</v>
      </c>
      <c r="J5333" s="1" t="s">
        <v>8374</v>
      </c>
      <c r="K5333" s="1" t="s">
        <v>4</v>
      </c>
      <c r="L5333" s="1" t="s">
        <v>4</v>
      </c>
      <c r="M5333" s="1" t="s">
        <v>13</v>
      </c>
      <c r="N5333" s="1" t="s">
        <v>8411</v>
      </c>
      <c r="O5333" s="26">
        <v>43566</v>
      </c>
      <c r="P5333" s="1" t="s">
        <v>23</v>
      </c>
      <c r="Q5333" s="16">
        <v>284754.40000000002</v>
      </c>
      <c r="R5333" s="16">
        <v>284754.40000000002</v>
      </c>
      <c r="S5333" s="32">
        <v>0</v>
      </c>
      <c r="T5333" s="16">
        <v>0</v>
      </c>
      <c r="U5333" s="3">
        <v>0</v>
      </c>
    </row>
    <row r="5334" spans="1:21" ht="30" outlineLevel="4" x14ac:dyDescent="0.25">
      <c r="A5334" s="1" t="s">
        <v>0</v>
      </c>
      <c r="B5334" s="1" t="s">
        <v>1</v>
      </c>
      <c r="C5334" s="4" t="s">
        <v>8350</v>
      </c>
      <c r="D5334" s="19" t="s">
        <v>8351</v>
      </c>
      <c r="E5334" s="1" t="s">
        <v>8351</v>
      </c>
      <c r="F5334" s="19" t="s">
        <v>18199</v>
      </c>
      <c r="G5334" s="19" t="s">
        <v>4</v>
      </c>
      <c r="H5334" s="19" t="s">
        <v>8400</v>
      </c>
      <c r="I5334" s="4" t="s">
        <v>8401</v>
      </c>
      <c r="J5334" s="1" t="s">
        <v>8374</v>
      </c>
      <c r="K5334" s="1" t="s">
        <v>4</v>
      </c>
      <c r="L5334" s="1" t="s">
        <v>4</v>
      </c>
      <c r="M5334" s="1" t="s">
        <v>13</v>
      </c>
      <c r="N5334" s="1" t="s">
        <v>8412</v>
      </c>
      <c r="O5334" s="26">
        <v>43566</v>
      </c>
      <c r="P5334" s="1" t="s">
        <v>23</v>
      </c>
      <c r="Q5334" s="16">
        <v>284754.40000000002</v>
      </c>
      <c r="R5334" s="16">
        <v>284754.40000000002</v>
      </c>
      <c r="S5334" s="32">
        <v>0</v>
      </c>
      <c r="T5334" s="16">
        <v>0</v>
      </c>
      <c r="U5334" s="3">
        <v>0</v>
      </c>
    </row>
    <row r="5335" spans="1:21" ht="30" outlineLevel="4" x14ac:dyDescent="0.25">
      <c r="A5335" s="1" t="s">
        <v>0</v>
      </c>
      <c r="B5335" s="1" t="s">
        <v>1</v>
      </c>
      <c r="C5335" s="4" t="s">
        <v>8350</v>
      </c>
      <c r="D5335" s="19" t="s">
        <v>8351</v>
      </c>
      <c r="E5335" s="1" t="s">
        <v>8351</v>
      </c>
      <c r="F5335" s="19" t="s">
        <v>18199</v>
      </c>
      <c r="G5335" s="19" t="s">
        <v>4</v>
      </c>
      <c r="H5335" s="19" t="s">
        <v>8400</v>
      </c>
      <c r="I5335" s="4" t="s">
        <v>8401</v>
      </c>
      <c r="J5335" s="1" t="s">
        <v>8374</v>
      </c>
      <c r="K5335" s="1" t="s">
        <v>4</v>
      </c>
      <c r="L5335" s="1" t="s">
        <v>4</v>
      </c>
      <c r="M5335" s="1" t="s">
        <v>13</v>
      </c>
      <c r="N5335" s="1" t="s">
        <v>8394</v>
      </c>
      <c r="O5335" s="26">
        <v>43566</v>
      </c>
      <c r="P5335" s="1" t="s">
        <v>23</v>
      </c>
      <c r="Q5335" s="16">
        <v>844.81</v>
      </c>
      <c r="R5335" s="16">
        <v>844.81</v>
      </c>
      <c r="S5335" s="32">
        <v>0</v>
      </c>
      <c r="T5335" s="16">
        <v>0</v>
      </c>
      <c r="U5335" s="3">
        <v>0</v>
      </c>
    </row>
    <row r="5336" spans="1:21" ht="30" outlineLevel="4" x14ac:dyDescent="0.25">
      <c r="A5336" s="1" t="s">
        <v>0</v>
      </c>
      <c r="B5336" s="1" t="s">
        <v>1</v>
      </c>
      <c r="C5336" s="4" t="s">
        <v>8350</v>
      </c>
      <c r="D5336" s="19" t="s">
        <v>8351</v>
      </c>
      <c r="E5336" s="1" t="s">
        <v>8351</v>
      </c>
      <c r="F5336" s="19" t="s">
        <v>18199</v>
      </c>
      <c r="G5336" s="19" t="s">
        <v>4</v>
      </c>
      <c r="H5336" s="19" t="s">
        <v>8400</v>
      </c>
      <c r="I5336" s="4" t="s">
        <v>8401</v>
      </c>
      <c r="J5336" s="1" t="s">
        <v>8374</v>
      </c>
      <c r="K5336" s="1" t="s">
        <v>4</v>
      </c>
      <c r="L5336" s="1" t="s">
        <v>4</v>
      </c>
      <c r="M5336" s="1" t="s">
        <v>13</v>
      </c>
      <c r="N5336" s="1" t="s">
        <v>8413</v>
      </c>
      <c r="O5336" s="26">
        <v>43566</v>
      </c>
      <c r="P5336" s="1" t="s">
        <v>23</v>
      </c>
      <c r="Q5336" s="16">
        <v>-4683.54</v>
      </c>
      <c r="R5336" s="16">
        <v>-4683.54</v>
      </c>
      <c r="S5336" s="32">
        <v>0</v>
      </c>
      <c r="T5336" s="16">
        <v>0</v>
      </c>
      <c r="U5336" s="3">
        <v>0</v>
      </c>
    </row>
    <row r="5337" spans="1:21" ht="30" outlineLevel="4" x14ac:dyDescent="0.25">
      <c r="A5337" s="1" t="s">
        <v>0</v>
      </c>
      <c r="B5337" s="1" t="s">
        <v>1</v>
      </c>
      <c r="C5337" s="4" t="s">
        <v>8350</v>
      </c>
      <c r="D5337" s="19" t="s">
        <v>8351</v>
      </c>
      <c r="E5337" s="1" t="s">
        <v>8351</v>
      </c>
      <c r="F5337" s="19" t="s">
        <v>18199</v>
      </c>
      <c r="G5337" s="19" t="s">
        <v>4</v>
      </c>
      <c r="H5337" s="19" t="s">
        <v>8400</v>
      </c>
      <c r="I5337" s="4" t="s">
        <v>8401</v>
      </c>
      <c r="J5337" s="1" t="s">
        <v>8374</v>
      </c>
      <c r="K5337" s="1" t="s">
        <v>4</v>
      </c>
      <c r="L5337" s="1" t="s">
        <v>4</v>
      </c>
      <c r="M5337" s="1" t="s">
        <v>13</v>
      </c>
      <c r="N5337" s="1" t="s">
        <v>8396</v>
      </c>
      <c r="O5337" s="26">
        <v>43622</v>
      </c>
      <c r="P5337" s="1" t="s">
        <v>8359</v>
      </c>
      <c r="Q5337" s="16">
        <v>-99794.17</v>
      </c>
      <c r="R5337" s="16">
        <v>-99794.17</v>
      </c>
      <c r="S5337" s="32">
        <v>0</v>
      </c>
      <c r="T5337" s="16">
        <v>0</v>
      </c>
      <c r="U5337" s="3">
        <v>0</v>
      </c>
    </row>
    <row r="5338" spans="1:21" ht="30" outlineLevel="4" x14ac:dyDescent="0.25">
      <c r="A5338" s="1" t="s">
        <v>0</v>
      </c>
      <c r="B5338" s="1" t="s">
        <v>1</v>
      </c>
      <c r="C5338" s="4" t="s">
        <v>8350</v>
      </c>
      <c r="D5338" s="19" t="s">
        <v>8351</v>
      </c>
      <c r="E5338" s="1" t="s">
        <v>8351</v>
      </c>
      <c r="F5338" s="19" t="s">
        <v>18199</v>
      </c>
      <c r="G5338" s="19" t="s">
        <v>4</v>
      </c>
      <c r="H5338" s="19" t="s">
        <v>8400</v>
      </c>
      <c r="I5338" s="4" t="s">
        <v>8401</v>
      </c>
      <c r="J5338" s="1" t="s">
        <v>8374</v>
      </c>
      <c r="K5338" s="1" t="s">
        <v>4</v>
      </c>
      <c r="L5338" s="1" t="s">
        <v>4</v>
      </c>
      <c r="M5338" s="1" t="s">
        <v>13</v>
      </c>
      <c r="N5338" s="1" t="s">
        <v>8414</v>
      </c>
      <c r="O5338" s="26">
        <v>43622</v>
      </c>
      <c r="P5338" s="1" t="s">
        <v>8359</v>
      </c>
      <c r="Q5338" s="16">
        <v>284754.40000000002</v>
      </c>
      <c r="R5338" s="16">
        <v>284754.40000000002</v>
      </c>
      <c r="S5338" s="32">
        <v>0</v>
      </c>
      <c r="T5338" s="16">
        <v>0</v>
      </c>
      <c r="U5338" s="3">
        <v>0</v>
      </c>
    </row>
    <row r="5339" spans="1:21" outlineLevel="3" x14ac:dyDescent="0.25">
      <c r="H5339" s="29" t="s">
        <v>17499</v>
      </c>
      <c r="O5339" s="26"/>
      <c r="Q5339" s="16">
        <f>SUBTOTAL(9,Q5299:Q5338)</f>
        <v>3108730.65</v>
      </c>
      <c r="R5339" s="16">
        <f>SUBTOTAL(9,R5299:R5338)</f>
        <v>2486984.52</v>
      </c>
      <c r="S5339" s="32">
        <f>SUBTOTAL(9,S5299:S5338)</f>
        <v>621746.12999999989</v>
      </c>
      <c r="T5339" s="16">
        <f>SUBTOTAL(9,T5299:T5338)</f>
        <v>0</v>
      </c>
      <c r="U5339" s="3">
        <v>0</v>
      </c>
    </row>
    <row r="5340" spans="1:21" ht="45" outlineLevel="4" x14ac:dyDescent="0.25">
      <c r="A5340" s="1" t="s">
        <v>0</v>
      </c>
      <c r="B5340" s="1" t="s">
        <v>1</v>
      </c>
      <c r="C5340" s="4" t="s">
        <v>8350</v>
      </c>
      <c r="D5340" s="19" t="s">
        <v>8351</v>
      </c>
      <c r="E5340" s="1" t="s">
        <v>8351</v>
      </c>
      <c r="F5340" s="19" t="s">
        <v>4</v>
      </c>
      <c r="G5340" s="19" t="s">
        <v>18217</v>
      </c>
      <c r="H5340" s="19" t="s">
        <v>4190</v>
      </c>
      <c r="I5340" s="4" t="s">
        <v>18316</v>
      </c>
      <c r="J5340" s="1" t="s">
        <v>8415</v>
      </c>
      <c r="K5340" s="1" t="s">
        <v>4</v>
      </c>
      <c r="L5340" s="1" t="s">
        <v>4</v>
      </c>
      <c r="M5340" s="1" t="s">
        <v>13</v>
      </c>
      <c r="N5340" s="1" t="s">
        <v>8416</v>
      </c>
      <c r="O5340" s="26">
        <v>43441</v>
      </c>
      <c r="P5340" s="1" t="s">
        <v>23</v>
      </c>
      <c r="Q5340" s="16">
        <v>172.59</v>
      </c>
      <c r="R5340" s="16">
        <v>0</v>
      </c>
      <c r="S5340" s="32">
        <v>172.59</v>
      </c>
      <c r="T5340" s="16">
        <v>0</v>
      </c>
      <c r="U5340" s="3">
        <v>0</v>
      </c>
    </row>
    <row r="5341" spans="1:21" ht="45" outlineLevel="4" x14ac:dyDescent="0.25">
      <c r="A5341" s="1" t="s">
        <v>0</v>
      </c>
      <c r="B5341" s="1" t="s">
        <v>1</v>
      </c>
      <c r="C5341" s="4" t="s">
        <v>8350</v>
      </c>
      <c r="D5341" s="19" t="s">
        <v>8351</v>
      </c>
      <c r="E5341" s="1" t="s">
        <v>8351</v>
      </c>
      <c r="F5341" s="19" t="s">
        <v>4</v>
      </c>
      <c r="G5341" s="19" t="s">
        <v>18217</v>
      </c>
      <c r="H5341" s="19" t="s">
        <v>4190</v>
      </c>
      <c r="I5341" s="4" t="s">
        <v>18316</v>
      </c>
      <c r="J5341" s="1" t="s">
        <v>8415</v>
      </c>
      <c r="K5341" s="1" t="s">
        <v>4</v>
      </c>
      <c r="L5341" s="1" t="s">
        <v>4</v>
      </c>
      <c r="M5341" s="1" t="s">
        <v>13</v>
      </c>
      <c r="N5341" s="1" t="s">
        <v>8417</v>
      </c>
      <c r="O5341" s="26">
        <v>43476</v>
      </c>
      <c r="P5341" s="1" t="s">
        <v>23</v>
      </c>
      <c r="Q5341" s="16">
        <v>5207.57</v>
      </c>
      <c r="R5341" s="16">
        <v>0</v>
      </c>
      <c r="S5341" s="32">
        <v>5207.57</v>
      </c>
      <c r="T5341" s="16">
        <v>0</v>
      </c>
      <c r="U5341" s="3">
        <v>0</v>
      </c>
    </row>
    <row r="5342" spans="1:21" ht="45" outlineLevel="4" x14ac:dyDescent="0.25">
      <c r="A5342" s="1" t="s">
        <v>0</v>
      </c>
      <c r="B5342" s="1" t="s">
        <v>1</v>
      </c>
      <c r="C5342" s="4" t="s">
        <v>8350</v>
      </c>
      <c r="D5342" s="19" t="s">
        <v>8351</v>
      </c>
      <c r="E5342" s="1" t="s">
        <v>8351</v>
      </c>
      <c r="F5342" s="19" t="s">
        <v>4</v>
      </c>
      <c r="G5342" s="19" t="s">
        <v>18217</v>
      </c>
      <c r="H5342" s="19" t="s">
        <v>4190</v>
      </c>
      <c r="I5342" s="4" t="s">
        <v>18316</v>
      </c>
      <c r="J5342" s="1" t="s">
        <v>8415</v>
      </c>
      <c r="K5342" s="1" t="s">
        <v>4</v>
      </c>
      <c r="L5342" s="1" t="s">
        <v>4</v>
      </c>
      <c r="M5342" s="1" t="s">
        <v>13</v>
      </c>
      <c r="N5342" s="1" t="s">
        <v>8418</v>
      </c>
      <c r="O5342" s="26">
        <v>43530</v>
      </c>
      <c r="P5342" s="1" t="s">
        <v>23</v>
      </c>
      <c r="Q5342" s="16">
        <v>3347.96</v>
      </c>
      <c r="R5342" s="16">
        <v>0</v>
      </c>
      <c r="S5342" s="32">
        <v>3347.96</v>
      </c>
      <c r="T5342" s="16">
        <v>0</v>
      </c>
      <c r="U5342" s="3">
        <v>0</v>
      </c>
    </row>
    <row r="5343" spans="1:21" ht="45" outlineLevel="4" x14ac:dyDescent="0.25">
      <c r="A5343" s="1" t="s">
        <v>0</v>
      </c>
      <c r="B5343" s="1" t="s">
        <v>1</v>
      </c>
      <c r="C5343" s="4" t="s">
        <v>8350</v>
      </c>
      <c r="D5343" s="19" t="s">
        <v>8351</v>
      </c>
      <c r="E5343" s="1" t="s">
        <v>8351</v>
      </c>
      <c r="F5343" s="19" t="s">
        <v>4</v>
      </c>
      <c r="G5343" s="19" t="s">
        <v>18217</v>
      </c>
      <c r="H5343" s="19" t="s">
        <v>4190</v>
      </c>
      <c r="I5343" s="4" t="s">
        <v>18316</v>
      </c>
      <c r="J5343" s="1" t="s">
        <v>8415</v>
      </c>
      <c r="K5343" s="1" t="s">
        <v>4</v>
      </c>
      <c r="L5343" s="1" t="s">
        <v>4</v>
      </c>
      <c r="M5343" s="1" t="s">
        <v>13</v>
      </c>
      <c r="N5343" s="1" t="s">
        <v>8419</v>
      </c>
      <c r="O5343" s="26">
        <v>43558</v>
      </c>
      <c r="P5343" s="1" t="s">
        <v>23</v>
      </c>
      <c r="Q5343" s="16">
        <v>7204.45</v>
      </c>
      <c r="R5343" s="16">
        <v>0</v>
      </c>
      <c r="S5343" s="32">
        <v>7204.45</v>
      </c>
      <c r="T5343" s="16">
        <v>0</v>
      </c>
      <c r="U5343" s="3">
        <v>0</v>
      </c>
    </row>
    <row r="5344" spans="1:21" ht="45" outlineLevel="4" x14ac:dyDescent="0.25">
      <c r="A5344" s="1" t="s">
        <v>0</v>
      </c>
      <c r="B5344" s="1" t="s">
        <v>1</v>
      </c>
      <c r="C5344" s="4" t="s">
        <v>8350</v>
      </c>
      <c r="D5344" s="19" t="s">
        <v>8351</v>
      </c>
      <c r="E5344" s="1" t="s">
        <v>8351</v>
      </c>
      <c r="F5344" s="19" t="s">
        <v>4</v>
      </c>
      <c r="G5344" s="19" t="s">
        <v>18217</v>
      </c>
      <c r="H5344" s="19" t="s">
        <v>4190</v>
      </c>
      <c r="I5344" s="4" t="s">
        <v>18316</v>
      </c>
      <c r="J5344" s="1" t="s">
        <v>8415</v>
      </c>
      <c r="K5344" s="1" t="s">
        <v>4</v>
      </c>
      <c r="L5344" s="1" t="s">
        <v>4</v>
      </c>
      <c r="M5344" s="1" t="s">
        <v>13</v>
      </c>
      <c r="N5344" s="1" t="s">
        <v>8420</v>
      </c>
      <c r="O5344" s="26">
        <v>43572</v>
      </c>
      <c r="P5344" s="1" t="s">
        <v>23</v>
      </c>
      <c r="Q5344" s="16">
        <v>245.78</v>
      </c>
      <c r="R5344" s="16">
        <v>0</v>
      </c>
      <c r="S5344" s="32">
        <v>245.78</v>
      </c>
      <c r="T5344" s="16">
        <v>0</v>
      </c>
      <c r="U5344" s="3">
        <v>0</v>
      </c>
    </row>
    <row r="5345" spans="1:21" ht="45" outlineLevel="4" x14ac:dyDescent="0.25">
      <c r="A5345" s="1" t="s">
        <v>0</v>
      </c>
      <c r="B5345" s="1" t="s">
        <v>1</v>
      </c>
      <c r="C5345" s="4" t="s">
        <v>8350</v>
      </c>
      <c r="D5345" s="19" t="s">
        <v>8351</v>
      </c>
      <c r="E5345" s="1" t="s">
        <v>8351</v>
      </c>
      <c r="F5345" s="19" t="s">
        <v>4</v>
      </c>
      <c r="G5345" s="19" t="s">
        <v>18217</v>
      </c>
      <c r="H5345" s="19" t="s">
        <v>4190</v>
      </c>
      <c r="I5345" s="4" t="s">
        <v>18316</v>
      </c>
      <c r="J5345" s="1" t="s">
        <v>8415</v>
      </c>
      <c r="K5345" s="1" t="s">
        <v>4</v>
      </c>
      <c r="L5345" s="1" t="s">
        <v>4</v>
      </c>
      <c r="M5345" s="1" t="s">
        <v>13</v>
      </c>
      <c r="N5345" s="1" t="s">
        <v>8421</v>
      </c>
      <c r="O5345" s="26">
        <v>43572</v>
      </c>
      <c r="P5345" s="1" t="s">
        <v>23</v>
      </c>
      <c r="Q5345" s="16">
        <v>568.48</v>
      </c>
      <c r="R5345" s="16">
        <v>0</v>
      </c>
      <c r="S5345" s="32">
        <v>568.48</v>
      </c>
      <c r="T5345" s="16">
        <v>0</v>
      </c>
      <c r="U5345" s="3">
        <v>0</v>
      </c>
    </row>
    <row r="5346" spans="1:21" ht="45" outlineLevel="4" x14ac:dyDescent="0.25">
      <c r="A5346" s="1" t="s">
        <v>0</v>
      </c>
      <c r="B5346" s="1" t="s">
        <v>1</v>
      </c>
      <c r="C5346" s="4" t="s">
        <v>8350</v>
      </c>
      <c r="D5346" s="19" t="s">
        <v>8351</v>
      </c>
      <c r="E5346" s="1" t="s">
        <v>8351</v>
      </c>
      <c r="F5346" s="19" t="s">
        <v>4</v>
      </c>
      <c r="G5346" s="19" t="s">
        <v>18217</v>
      </c>
      <c r="H5346" s="19" t="s">
        <v>4190</v>
      </c>
      <c r="I5346" s="4" t="s">
        <v>18316</v>
      </c>
      <c r="J5346" s="1" t="s">
        <v>8415</v>
      </c>
      <c r="K5346" s="1" t="s">
        <v>4</v>
      </c>
      <c r="L5346" s="1" t="s">
        <v>4</v>
      </c>
      <c r="M5346" s="1" t="s">
        <v>13</v>
      </c>
      <c r="N5346" s="1" t="s">
        <v>8422</v>
      </c>
      <c r="O5346" s="26">
        <v>43622</v>
      </c>
      <c r="P5346" s="1" t="s">
        <v>8359</v>
      </c>
      <c r="Q5346" s="16">
        <v>5951.39</v>
      </c>
      <c r="R5346" s="16">
        <v>0</v>
      </c>
      <c r="S5346" s="32">
        <v>5951.39</v>
      </c>
      <c r="T5346" s="16">
        <v>0</v>
      </c>
      <c r="U5346" s="3">
        <v>0</v>
      </c>
    </row>
    <row r="5347" spans="1:21" outlineLevel="3" x14ac:dyDescent="0.25">
      <c r="H5347" s="29" t="s">
        <v>17035</v>
      </c>
      <c r="O5347" s="26"/>
      <c r="Q5347" s="16">
        <f>SUBTOTAL(9,Q5340:Q5346)</f>
        <v>22698.22</v>
      </c>
      <c r="R5347" s="16">
        <f>SUBTOTAL(9,R5340:R5346)</f>
        <v>0</v>
      </c>
      <c r="S5347" s="32">
        <f>SUBTOTAL(9,S5340:S5346)</f>
        <v>22698.22</v>
      </c>
      <c r="T5347" s="16">
        <f>SUBTOTAL(9,T5340:T5346)</f>
        <v>0</v>
      </c>
      <c r="U5347" s="3">
        <v>0</v>
      </c>
    </row>
    <row r="5348" spans="1:21" outlineLevel="2" x14ac:dyDescent="0.25">
      <c r="C5348" s="5" t="s">
        <v>16040</v>
      </c>
      <c r="O5348" s="26"/>
      <c r="Q5348" s="16">
        <f>SUBTOTAL(9,Q5256:Q5346)</f>
        <v>9212972.9800000023</v>
      </c>
      <c r="R5348" s="16">
        <f>SUBTOTAL(9,R5256:R5346)</f>
        <v>2486984.52</v>
      </c>
      <c r="S5348" s="32">
        <f>SUBTOTAL(9,S5256:S5346)</f>
        <v>6725988.459999999</v>
      </c>
      <c r="T5348" s="16">
        <f>SUBTOTAL(9,T5256:T5346)</f>
        <v>0</v>
      </c>
      <c r="U5348" s="3">
        <v>0</v>
      </c>
    </row>
    <row r="5349" spans="1:21" ht="30" outlineLevel="4" x14ac:dyDescent="0.25">
      <c r="A5349" s="1" t="s">
        <v>206</v>
      </c>
      <c r="B5349" s="1" t="s">
        <v>207</v>
      </c>
      <c r="C5349" s="4" t="s">
        <v>8423</v>
      </c>
      <c r="D5349" s="19" t="s">
        <v>8424</v>
      </c>
      <c r="E5349" s="1" t="s">
        <v>8424</v>
      </c>
      <c r="F5349" s="19" t="s">
        <v>4</v>
      </c>
      <c r="G5349" s="19" t="s">
        <v>18217</v>
      </c>
      <c r="H5349" s="19" t="s">
        <v>8428</v>
      </c>
      <c r="I5349" s="4" t="s">
        <v>18317</v>
      </c>
      <c r="J5349" s="1" t="s">
        <v>8425</v>
      </c>
      <c r="K5349" s="1" t="s">
        <v>4</v>
      </c>
      <c r="L5349" s="1" t="s">
        <v>4</v>
      </c>
      <c r="M5349" s="1" t="s">
        <v>13</v>
      </c>
      <c r="N5349" s="1" t="s">
        <v>8426</v>
      </c>
      <c r="O5349" s="26">
        <v>43409</v>
      </c>
      <c r="P5349" s="1" t="s">
        <v>8427</v>
      </c>
      <c r="Q5349" s="16">
        <v>1925.91</v>
      </c>
      <c r="R5349" s="16">
        <v>0</v>
      </c>
      <c r="S5349" s="32">
        <v>1925.91</v>
      </c>
      <c r="T5349" s="16">
        <v>0</v>
      </c>
      <c r="U5349" s="3">
        <v>0</v>
      </c>
    </row>
    <row r="5350" spans="1:21" ht="30" outlineLevel="4" x14ac:dyDescent="0.25">
      <c r="A5350" s="1" t="s">
        <v>206</v>
      </c>
      <c r="B5350" s="1" t="s">
        <v>207</v>
      </c>
      <c r="C5350" s="4" t="s">
        <v>8423</v>
      </c>
      <c r="D5350" s="19" t="s">
        <v>8424</v>
      </c>
      <c r="E5350" s="1" t="s">
        <v>8424</v>
      </c>
      <c r="F5350" s="19" t="s">
        <v>4</v>
      </c>
      <c r="G5350" s="19" t="s">
        <v>18217</v>
      </c>
      <c r="H5350" s="19" t="s">
        <v>8428</v>
      </c>
      <c r="I5350" s="4" t="s">
        <v>18317</v>
      </c>
      <c r="J5350" s="1" t="s">
        <v>8425</v>
      </c>
      <c r="K5350" s="1" t="s">
        <v>4</v>
      </c>
      <c r="L5350" s="1" t="s">
        <v>4</v>
      </c>
      <c r="M5350" s="1" t="s">
        <v>13</v>
      </c>
      <c r="N5350" s="1" t="s">
        <v>8429</v>
      </c>
      <c r="O5350" s="26">
        <v>43409</v>
      </c>
      <c r="P5350" s="1" t="s">
        <v>8427</v>
      </c>
      <c r="Q5350" s="16">
        <v>1955.29</v>
      </c>
      <c r="R5350" s="16">
        <v>0</v>
      </c>
      <c r="S5350" s="32">
        <v>1955.29</v>
      </c>
      <c r="T5350" s="16">
        <v>0</v>
      </c>
      <c r="U5350" s="3">
        <v>0</v>
      </c>
    </row>
    <row r="5351" spans="1:21" ht="30" outlineLevel="4" x14ac:dyDescent="0.25">
      <c r="A5351" s="1" t="s">
        <v>206</v>
      </c>
      <c r="B5351" s="1" t="s">
        <v>207</v>
      </c>
      <c r="C5351" s="4" t="s">
        <v>8423</v>
      </c>
      <c r="D5351" s="19" t="s">
        <v>8424</v>
      </c>
      <c r="E5351" s="1" t="s">
        <v>8424</v>
      </c>
      <c r="F5351" s="19" t="s">
        <v>4</v>
      </c>
      <c r="G5351" s="19" t="s">
        <v>18217</v>
      </c>
      <c r="H5351" s="19" t="s">
        <v>8428</v>
      </c>
      <c r="I5351" s="4" t="s">
        <v>18317</v>
      </c>
      <c r="J5351" s="1" t="s">
        <v>8425</v>
      </c>
      <c r="K5351" s="1" t="s">
        <v>4</v>
      </c>
      <c r="L5351" s="1" t="s">
        <v>4</v>
      </c>
      <c r="M5351" s="1" t="s">
        <v>13</v>
      </c>
      <c r="N5351" s="1" t="s">
        <v>8430</v>
      </c>
      <c r="O5351" s="26">
        <v>43409</v>
      </c>
      <c r="P5351" s="1" t="s">
        <v>8427</v>
      </c>
      <c r="Q5351" s="16">
        <v>1886.06</v>
      </c>
      <c r="R5351" s="16">
        <v>0</v>
      </c>
      <c r="S5351" s="32">
        <v>1886.06</v>
      </c>
      <c r="T5351" s="16">
        <v>0</v>
      </c>
      <c r="U5351" s="3">
        <v>0</v>
      </c>
    </row>
    <row r="5352" spans="1:21" ht="30" outlineLevel="4" x14ac:dyDescent="0.25">
      <c r="A5352" s="1" t="s">
        <v>206</v>
      </c>
      <c r="B5352" s="1" t="s">
        <v>207</v>
      </c>
      <c r="C5352" s="4" t="s">
        <v>8423</v>
      </c>
      <c r="D5352" s="19" t="s">
        <v>8424</v>
      </c>
      <c r="E5352" s="1" t="s">
        <v>8424</v>
      </c>
      <c r="F5352" s="19" t="s">
        <v>4</v>
      </c>
      <c r="G5352" s="19" t="s">
        <v>18217</v>
      </c>
      <c r="H5352" s="19" t="s">
        <v>8428</v>
      </c>
      <c r="I5352" s="4" t="s">
        <v>18317</v>
      </c>
      <c r="J5352" s="1" t="s">
        <v>8425</v>
      </c>
      <c r="K5352" s="1" t="s">
        <v>4</v>
      </c>
      <c r="L5352" s="1" t="s">
        <v>4</v>
      </c>
      <c r="M5352" s="1" t="s">
        <v>13</v>
      </c>
      <c r="N5352" s="1" t="s">
        <v>8431</v>
      </c>
      <c r="O5352" s="26">
        <v>43409</v>
      </c>
      <c r="P5352" s="1" t="s">
        <v>8427</v>
      </c>
      <c r="Q5352" s="16">
        <v>2031.22</v>
      </c>
      <c r="R5352" s="16">
        <v>0</v>
      </c>
      <c r="S5352" s="32">
        <v>2031.22</v>
      </c>
      <c r="T5352" s="16">
        <v>0</v>
      </c>
      <c r="U5352" s="3">
        <v>0</v>
      </c>
    </row>
    <row r="5353" spans="1:21" ht="30" outlineLevel="4" x14ac:dyDescent="0.25">
      <c r="A5353" s="1" t="s">
        <v>206</v>
      </c>
      <c r="B5353" s="1" t="s">
        <v>207</v>
      </c>
      <c r="C5353" s="4" t="s">
        <v>8423</v>
      </c>
      <c r="D5353" s="19" t="s">
        <v>8424</v>
      </c>
      <c r="E5353" s="1" t="s">
        <v>8424</v>
      </c>
      <c r="F5353" s="19" t="s">
        <v>4</v>
      </c>
      <c r="G5353" s="19" t="s">
        <v>18217</v>
      </c>
      <c r="H5353" s="19" t="s">
        <v>8428</v>
      </c>
      <c r="I5353" s="4" t="s">
        <v>18317</v>
      </c>
      <c r="J5353" s="1" t="s">
        <v>8425</v>
      </c>
      <c r="K5353" s="1" t="s">
        <v>4</v>
      </c>
      <c r="L5353" s="1" t="s">
        <v>4</v>
      </c>
      <c r="M5353" s="1" t="s">
        <v>13</v>
      </c>
      <c r="N5353" s="1" t="s">
        <v>8432</v>
      </c>
      <c r="O5353" s="26">
        <v>43521</v>
      </c>
      <c r="P5353" s="1" t="s">
        <v>8433</v>
      </c>
      <c r="Q5353" s="16">
        <v>2006.2</v>
      </c>
      <c r="R5353" s="16">
        <v>0</v>
      </c>
      <c r="S5353" s="32">
        <v>2006.2</v>
      </c>
      <c r="T5353" s="16">
        <v>0</v>
      </c>
      <c r="U5353" s="3">
        <v>0</v>
      </c>
    </row>
    <row r="5354" spans="1:21" ht="30" outlineLevel="4" x14ac:dyDescent="0.25">
      <c r="A5354" s="1" t="s">
        <v>206</v>
      </c>
      <c r="B5354" s="1" t="s">
        <v>207</v>
      </c>
      <c r="C5354" s="4" t="s">
        <v>8423</v>
      </c>
      <c r="D5354" s="19" t="s">
        <v>8424</v>
      </c>
      <c r="E5354" s="1" t="s">
        <v>8424</v>
      </c>
      <c r="F5354" s="19" t="s">
        <v>4</v>
      </c>
      <c r="G5354" s="19" t="s">
        <v>18217</v>
      </c>
      <c r="H5354" s="19" t="s">
        <v>8428</v>
      </c>
      <c r="I5354" s="4" t="s">
        <v>18317</v>
      </c>
      <c r="J5354" s="1" t="s">
        <v>8425</v>
      </c>
      <c r="K5354" s="1" t="s">
        <v>4</v>
      </c>
      <c r="L5354" s="1" t="s">
        <v>4</v>
      </c>
      <c r="M5354" s="1" t="s">
        <v>13</v>
      </c>
      <c r="N5354" s="1" t="s">
        <v>8434</v>
      </c>
      <c r="O5354" s="26">
        <v>43521</v>
      </c>
      <c r="P5354" s="1" t="s">
        <v>8433</v>
      </c>
      <c r="Q5354" s="16">
        <v>1923.02</v>
      </c>
      <c r="R5354" s="16">
        <v>0</v>
      </c>
      <c r="S5354" s="32">
        <v>1923.02</v>
      </c>
      <c r="T5354" s="16">
        <v>0</v>
      </c>
      <c r="U5354" s="3">
        <v>0</v>
      </c>
    </row>
    <row r="5355" spans="1:21" ht="30" outlineLevel="4" x14ac:dyDescent="0.25">
      <c r="A5355" s="1" t="s">
        <v>206</v>
      </c>
      <c r="B5355" s="1" t="s">
        <v>207</v>
      </c>
      <c r="C5355" s="4" t="s">
        <v>8423</v>
      </c>
      <c r="D5355" s="19" t="s">
        <v>8424</v>
      </c>
      <c r="E5355" s="1" t="s">
        <v>8424</v>
      </c>
      <c r="F5355" s="19" t="s">
        <v>4</v>
      </c>
      <c r="G5355" s="19" t="s">
        <v>18217</v>
      </c>
      <c r="H5355" s="19" t="s">
        <v>8428</v>
      </c>
      <c r="I5355" s="4" t="s">
        <v>18317</v>
      </c>
      <c r="J5355" s="1" t="s">
        <v>8425</v>
      </c>
      <c r="K5355" s="1" t="s">
        <v>4</v>
      </c>
      <c r="L5355" s="1" t="s">
        <v>4</v>
      </c>
      <c r="M5355" s="1" t="s">
        <v>13</v>
      </c>
      <c r="N5355" s="1" t="s">
        <v>8435</v>
      </c>
      <c r="O5355" s="26">
        <v>43521</v>
      </c>
      <c r="P5355" s="1" t="s">
        <v>8433</v>
      </c>
      <c r="Q5355" s="16">
        <v>1227.24</v>
      </c>
      <c r="R5355" s="16">
        <v>0</v>
      </c>
      <c r="S5355" s="32">
        <v>1227.24</v>
      </c>
      <c r="T5355" s="16">
        <v>0</v>
      </c>
      <c r="U5355" s="3">
        <v>0</v>
      </c>
    </row>
    <row r="5356" spans="1:21" ht="30" outlineLevel="4" x14ac:dyDescent="0.25">
      <c r="A5356" s="1" t="s">
        <v>206</v>
      </c>
      <c r="B5356" s="1" t="s">
        <v>207</v>
      </c>
      <c r="C5356" s="4" t="s">
        <v>8423</v>
      </c>
      <c r="D5356" s="19" t="s">
        <v>8424</v>
      </c>
      <c r="E5356" s="1" t="s">
        <v>8424</v>
      </c>
      <c r="F5356" s="19" t="s">
        <v>4</v>
      </c>
      <c r="G5356" s="19" t="s">
        <v>18217</v>
      </c>
      <c r="H5356" s="19" t="s">
        <v>8428</v>
      </c>
      <c r="I5356" s="4" t="s">
        <v>18317</v>
      </c>
      <c r="J5356" s="1" t="s">
        <v>8425</v>
      </c>
      <c r="K5356" s="1" t="s">
        <v>4</v>
      </c>
      <c r="L5356" s="1" t="s">
        <v>4</v>
      </c>
      <c r="M5356" s="1" t="s">
        <v>13</v>
      </c>
      <c r="N5356" s="1" t="s">
        <v>8436</v>
      </c>
      <c r="O5356" s="26">
        <v>43538</v>
      </c>
      <c r="P5356" s="1" t="s">
        <v>8437</v>
      </c>
      <c r="Q5356" s="16">
        <v>2485.1999999999998</v>
      </c>
      <c r="R5356" s="16">
        <v>0</v>
      </c>
      <c r="S5356" s="32">
        <v>2485.1999999999998</v>
      </c>
      <c r="T5356" s="16">
        <v>0</v>
      </c>
      <c r="U5356" s="3">
        <v>0</v>
      </c>
    </row>
    <row r="5357" spans="1:21" ht="30" outlineLevel="4" x14ac:dyDescent="0.25">
      <c r="A5357" s="1" t="s">
        <v>206</v>
      </c>
      <c r="B5357" s="1" t="s">
        <v>207</v>
      </c>
      <c r="C5357" s="4" t="s">
        <v>8423</v>
      </c>
      <c r="D5357" s="19" t="s">
        <v>8424</v>
      </c>
      <c r="E5357" s="1" t="s">
        <v>8424</v>
      </c>
      <c r="F5357" s="19" t="s">
        <v>4</v>
      </c>
      <c r="G5357" s="19" t="s">
        <v>18217</v>
      </c>
      <c r="H5357" s="19" t="s">
        <v>8428</v>
      </c>
      <c r="I5357" s="4" t="s">
        <v>18317</v>
      </c>
      <c r="J5357" s="1" t="s">
        <v>8425</v>
      </c>
      <c r="K5357" s="1" t="s">
        <v>4</v>
      </c>
      <c r="L5357" s="1" t="s">
        <v>4</v>
      </c>
      <c r="M5357" s="1" t="s">
        <v>13</v>
      </c>
      <c r="N5357" s="1" t="s">
        <v>8438</v>
      </c>
      <c r="O5357" s="26">
        <v>43615</v>
      </c>
      <c r="P5357" s="1" t="s">
        <v>8439</v>
      </c>
      <c r="Q5357" s="16">
        <v>2795.22</v>
      </c>
      <c r="R5357" s="16">
        <v>0</v>
      </c>
      <c r="S5357" s="32">
        <v>2795.22</v>
      </c>
      <c r="T5357" s="16">
        <v>0</v>
      </c>
      <c r="U5357" s="3">
        <v>0</v>
      </c>
    </row>
    <row r="5358" spans="1:21" ht="30" outlineLevel="4" x14ac:dyDescent="0.25">
      <c r="A5358" s="1" t="s">
        <v>206</v>
      </c>
      <c r="B5358" s="1" t="s">
        <v>207</v>
      </c>
      <c r="C5358" s="4" t="s">
        <v>8423</v>
      </c>
      <c r="D5358" s="19" t="s">
        <v>8424</v>
      </c>
      <c r="E5358" s="1" t="s">
        <v>8424</v>
      </c>
      <c r="F5358" s="19" t="s">
        <v>4</v>
      </c>
      <c r="G5358" s="19" t="s">
        <v>18217</v>
      </c>
      <c r="H5358" s="19" t="s">
        <v>8428</v>
      </c>
      <c r="I5358" s="4" t="s">
        <v>18317</v>
      </c>
      <c r="J5358" s="1" t="s">
        <v>8425</v>
      </c>
      <c r="K5358" s="1" t="s">
        <v>4</v>
      </c>
      <c r="L5358" s="1" t="s">
        <v>4</v>
      </c>
      <c r="M5358" s="1" t="s">
        <v>13</v>
      </c>
      <c r="N5358" s="1" t="s">
        <v>8440</v>
      </c>
      <c r="O5358" s="26">
        <v>43615</v>
      </c>
      <c r="P5358" s="1" t="s">
        <v>8439</v>
      </c>
      <c r="Q5358" s="16">
        <v>2073.58</v>
      </c>
      <c r="R5358" s="16">
        <v>0</v>
      </c>
      <c r="S5358" s="32">
        <v>2073.58</v>
      </c>
      <c r="T5358" s="16">
        <v>0</v>
      </c>
      <c r="U5358" s="3">
        <v>0</v>
      </c>
    </row>
    <row r="5359" spans="1:21" ht="30" outlineLevel="4" x14ac:dyDescent="0.25">
      <c r="A5359" s="1" t="s">
        <v>206</v>
      </c>
      <c r="B5359" s="1" t="s">
        <v>207</v>
      </c>
      <c r="C5359" s="4" t="s">
        <v>8423</v>
      </c>
      <c r="D5359" s="19" t="s">
        <v>8424</v>
      </c>
      <c r="E5359" s="1" t="s">
        <v>8424</v>
      </c>
      <c r="F5359" s="19" t="s">
        <v>4</v>
      </c>
      <c r="G5359" s="19" t="s">
        <v>18217</v>
      </c>
      <c r="H5359" s="19" t="s">
        <v>8428</v>
      </c>
      <c r="I5359" s="4" t="s">
        <v>18317</v>
      </c>
      <c r="J5359" s="1" t="s">
        <v>8425</v>
      </c>
      <c r="K5359" s="1" t="s">
        <v>4</v>
      </c>
      <c r="L5359" s="1" t="s">
        <v>4</v>
      </c>
      <c r="M5359" s="1" t="s">
        <v>13</v>
      </c>
      <c r="N5359" s="1" t="s">
        <v>8441</v>
      </c>
      <c r="O5359" s="26">
        <v>43615</v>
      </c>
      <c r="P5359" s="1" t="s">
        <v>8439</v>
      </c>
      <c r="Q5359" s="16">
        <v>1991.96</v>
      </c>
      <c r="R5359" s="16">
        <v>0</v>
      </c>
      <c r="S5359" s="32">
        <v>1991.96</v>
      </c>
      <c r="T5359" s="16">
        <v>0</v>
      </c>
      <c r="U5359" s="3">
        <v>0</v>
      </c>
    </row>
    <row r="5360" spans="1:21" ht="30" outlineLevel="4" x14ac:dyDescent="0.25">
      <c r="A5360" s="1" t="s">
        <v>206</v>
      </c>
      <c r="B5360" s="1" t="s">
        <v>207</v>
      </c>
      <c r="C5360" s="4" t="s">
        <v>8423</v>
      </c>
      <c r="D5360" s="19" t="s">
        <v>8424</v>
      </c>
      <c r="E5360" s="1" t="s">
        <v>8424</v>
      </c>
      <c r="F5360" s="19" t="s">
        <v>4</v>
      </c>
      <c r="G5360" s="19" t="s">
        <v>18217</v>
      </c>
      <c r="H5360" s="19" t="s">
        <v>8428</v>
      </c>
      <c r="I5360" s="4" t="s">
        <v>18317</v>
      </c>
      <c r="J5360" s="1" t="s">
        <v>8425</v>
      </c>
      <c r="K5360" s="1" t="s">
        <v>4</v>
      </c>
      <c r="L5360" s="1" t="s">
        <v>4</v>
      </c>
      <c r="M5360" s="1" t="s">
        <v>13</v>
      </c>
      <c r="N5360" s="1" t="s">
        <v>8442</v>
      </c>
      <c r="O5360" s="26">
        <v>43636</v>
      </c>
      <c r="P5360" s="1" t="s">
        <v>8443</v>
      </c>
      <c r="Q5360" s="16">
        <v>2109.4</v>
      </c>
      <c r="R5360" s="16">
        <v>0</v>
      </c>
      <c r="S5360" s="32">
        <v>2109.4</v>
      </c>
      <c r="T5360" s="16">
        <v>0</v>
      </c>
      <c r="U5360" s="3">
        <v>0</v>
      </c>
    </row>
    <row r="5361" spans="1:21" outlineLevel="3" x14ac:dyDescent="0.25">
      <c r="H5361" s="29" t="s">
        <v>17500</v>
      </c>
      <c r="O5361" s="26"/>
      <c r="Q5361" s="16">
        <f>SUBTOTAL(9,Q5349:Q5360)</f>
        <v>24410.300000000003</v>
      </c>
      <c r="R5361" s="16">
        <f>SUBTOTAL(9,R5349:R5360)</f>
        <v>0</v>
      </c>
      <c r="S5361" s="32">
        <f>SUBTOTAL(9,S5349:S5360)</f>
        <v>24410.300000000003</v>
      </c>
      <c r="T5361" s="16">
        <f>SUBTOTAL(9,T5349:T5360)</f>
        <v>0</v>
      </c>
      <c r="U5361" s="3">
        <v>0</v>
      </c>
    </row>
    <row r="5362" spans="1:21" outlineLevel="2" x14ac:dyDescent="0.25">
      <c r="C5362" s="5" t="s">
        <v>16041</v>
      </c>
      <c r="O5362" s="26"/>
      <c r="Q5362" s="16">
        <f>SUBTOTAL(9,Q5349:Q5360)</f>
        <v>24410.300000000003</v>
      </c>
      <c r="R5362" s="16">
        <f>SUBTOTAL(9,R5349:R5360)</f>
        <v>0</v>
      </c>
      <c r="S5362" s="32">
        <f>SUBTOTAL(9,S5349:S5360)</f>
        <v>24410.300000000003</v>
      </c>
      <c r="T5362" s="16">
        <f>SUBTOTAL(9,T5349:T5360)</f>
        <v>0</v>
      </c>
      <c r="U5362" s="3">
        <v>0</v>
      </c>
    </row>
    <row r="5363" spans="1:21" outlineLevel="4" x14ac:dyDescent="0.25">
      <c r="A5363" s="1" t="s">
        <v>206</v>
      </c>
      <c r="B5363" s="1" t="s">
        <v>207</v>
      </c>
      <c r="C5363" s="4" t="s">
        <v>8444</v>
      </c>
      <c r="D5363" s="19" t="s">
        <v>8445</v>
      </c>
      <c r="E5363" s="1" t="s">
        <v>8445</v>
      </c>
      <c r="F5363" s="19" t="s">
        <v>18199</v>
      </c>
      <c r="G5363" s="19" t="s">
        <v>4</v>
      </c>
      <c r="H5363" s="19" t="s">
        <v>8449</v>
      </c>
      <c r="I5363" s="4" t="s">
        <v>8450</v>
      </c>
      <c r="J5363" s="1" t="s">
        <v>8446</v>
      </c>
      <c r="K5363" s="1" t="s">
        <v>4</v>
      </c>
      <c r="L5363" s="1" t="s">
        <v>4</v>
      </c>
      <c r="M5363" s="1" t="s">
        <v>13</v>
      </c>
      <c r="N5363" s="1" t="s">
        <v>8447</v>
      </c>
      <c r="O5363" s="26">
        <v>43327</v>
      </c>
      <c r="P5363" s="1" t="s">
        <v>8448</v>
      </c>
      <c r="Q5363" s="16">
        <v>83435.58</v>
      </c>
      <c r="R5363" s="16">
        <v>83435.58</v>
      </c>
      <c r="S5363" s="32">
        <v>0</v>
      </c>
      <c r="T5363" s="16">
        <v>0</v>
      </c>
      <c r="U5363" s="3">
        <v>0</v>
      </c>
    </row>
    <row r="5364" spans="1:21" outlineLevel="4" x14ac:dyDescent="0.25">
      <c r="A5364" s="1" t="s">
        <v>206</v>
      </c>
      <c r="B5364" s="1" t="s">
        <v>207</v>
      </c>
      <c r="C5364" s="4" t="s">
        <v>8444</v>
      </c>
      <c r="D5364" s="19" t="s">
        <v>8445</v>
      </c>
      <c r="E5364" s="1" t="s">
        <v>8445</v>
      </c>
      <c r="F5364" s="19" t="s">
        <v>18199</v>
      </c>
      <c r="G5364" s="19" t="s">
        <v>4</v>
      </c>
      <c r="H5364" s="19" t="s">
        <v>8449</v>
      </c>
      <c r="I5364" s="4" t="s">
        <v>8450</v>
      </c>
      <c r="J5364" s="1" t="s">
        <v>8446</v>
      </c>
      <c r="K5364" s="1" t="s">
        <v>4</v>
      </c>
      <c r="L5364" s="1" t="s">
        <v>4</v>
      </c>
      <c r="M5364" s="1" t="s">
        <v>13</v>
      </c>
      <c r="N5364" s="1" t="s">
        <v>8451</v>
      </c>
      <c r="O5364" s="26">
        <v>43349</v>
      </c>
      <c r="P5364" s="1" t="s">
        <v>23</v>
      </c>
      <c r="Q5364" s="16">
        <v>18683.5</v>
      </c>
      <c r="R5364" s="16">
        <v>18683.5</v>
      </c>
      <c r="S5364" s="32">
        <v>0</v>
      </c>
      <c r="T5364" s="16">
        <v>0</v>
      </c>
      <c r="U5364" s="3">
        <v>0</v>
      </c>
    </row>
    <row r="5365" spans="1:21" outlineLevel="4" x14ac:dyDescent="0.25">
      <c r="A5365" s="1" t="s">
        <v>206</v>
      </c>
      <c r="B5365" s="1" t="s">
        <v>207</v>
      </c>
      <c r="C5365" s="4" t="s">
        <v>8444</v>
      </c>
      <c r="D5365" s="19" t="s">
        <v>8445</v>
      </c>
      <c r="E5365" s="1" t="s">
        <v>8445</v>
      </c>
      <c r="F5365" s="19" t="s">
        <v>18199</v>
      </c>
      <c r="G5365" s="19" t="s">
        <v>4</v>
      </c>
      <c r="H5365" s="19" t="s">
        <v>8449</v>
      </c>
      <c r="I5365" s="4" t="s">
        <v>8450</v>
      </c>
      <c r="J5365" s="1" t="s">
        <v>8446</v>
      </c>
      <c r="K5365" s="1" t="s">
        <v>4</v>
      </c>
      <c r="L5365" s="1" t="s">
        <v>4</v>
      </c>
      <c r="M5365" s="1" t="s">
        <v>13</v>
      </c>
      <c r="N5365" s="1" t="s">
        <v>8452</v>
      </c>
      <c r="O5365" s="26">
        <v>43425</v>
      </c>
      <c r="P5365" s="1" t="s">
        <v>23</v>
      </c>
      <c r="Q5365" s="16">
        <v>4699.13</v>
      </c>
      <c r="R5365" s="16">
        <v>4699.13</v>
      </c>
      <c r="S5365" s="32">
        <v>0</v>
      </c>
      <c r="T5365" s="16">
        <v>0</v>
      </c>
      <c r="U5365" s="3">
        <v>0</v>
      </c>
    </row>
    <row r="5366" spans="1:21" outlineLevel="3" x14ac:dyDescent="0.25">
      <c r="H5366" s="29" t="s">
        <v>17501</v>
      </c>
      <c r="O5366" s="26"/>
      <c r="Q5366" s="16">
        <f>SUBTOTAL(9,Q5363:Q5365)</f>
        <v>106818.21</v>
      </c>
      <c r="R5366" s="16">
        <f>SUBTOTAL(9,R5363:R5365)</f>
        <v>106818.21</v>
      </c>
      <c r="S5366" s="32">
        <f>SUBTOTAL(9,S5363:S5365)</f>
        <v>0</v>
      </c>
      <c r="T5366" s="16">
        <f>SUBTOTAL(9,T5363:T5365)</f>
        <v>0</v>
      </c>
      <c r="U5366" s="3">
        <v>0</v>
      </c>
    </row>
    <row r="5367" spans="1:21" ht="45" outlineLevel="4" x14ac:dyDescent="0.25">
      <c r="A5367" s="1" t="s">
        <v>2303</v>
      </c>
      <c r="B5367" s="1" t="s">
        <v>2304</v>
      </c>
      <c r="C5367" s="4" t="s">
        <v>8444</v>
      </c>
      <c r="D5367" s="19" t="s">
        <v>8453</v>
      </c>
      <c r="E5367" s="1" t="s">
        <v>8453</v>
      </c>
      <c r="F5367" s="19" t="s">
        <v>4</v>
      </c>
      <c r="G5367" s="19" t="s">
        <v>1139</v>
      </c>
      <c r="H5367" s="19" t="s">
        <v>8456</v>
      </c>
      <c r="I5367" s="4" t="s">
        <v>18314</v>
      </c>
      <c r="J5367" s="1" t="s">
        <v>8454</v>
      </c>
      <c r="K5367" s="1" t="s">
        <v>4</v>
      </c>
      <c r="L5367" s="1" t="s">
        <v>4</v>
      </c>
      <c r="M5367" s="1" t="s">
        <v>13</v>
      </c>
      <c r="N5367" s="1" t="s">
        <v>8455</v>
      </c>
      <c r="O5367" s="26">
        <v>43304</v>
      </c>
      <c r="P5367" s="1" t="s">
        <v>23</v>
      </c>
      <c r="Q5367" s="16">
        <v>99.67</v>
      </c>
      <c r="R5367" s="16">
        <v>0</v>
      </c>
      <c r="S5367" s="32">
        <v>99.67</v>
      </c>
      <c r="T5367" s="16">
        <v>0</v>
      </c>
      <c r="U5367" s="3">
        <v>0</v>
      </c>
    </row>
    <row r="5368" spans="1:21" ht="45" outlineLevel="4" x14ac:dyDescent="0.25">
      <c r="A5368" s="1" t="s">
        <v>2303</v>
      </c>
      <c r="B5368" s="1" t="s">
        <v>2304</v>
      </c>
      <c r="C5368" s="4" t="s">
        <v>8444</v>
      </c>
      <c r="D5368" s="19" t="s">
        <v>8453</v>
      </c>
      <c r="E5368" s="1" t="s">
        <v>8453</v>
      </c>
      <c r="F5368" s="19" t="s">
        <v>18199</v>
      </c>
      <c r="G5368" s="19" t="s">
        <v>4</v>
      </c>
      <c r="H5368" s="19" t="s">
        <v>8456</v>
      </c>
      <c r="I5368" s="4" t="s">
        <v>18314</v>
      </c>
      <c r="J5368" s="1" t="s">
        <v>8454</v>
      </c>
      <c r="K5368" s="1" t="s">
        <v>4</v>
      </c>
      <c r="L5368" s="1" t="s">
        <v>4</v>
      </c>
      <c r="M5368" s="1" t="s">
        <v>13</v>
      </c>
      <c r="N5368" s="1" t="s">
        <v>8455</v>
      </c>
      <c r="O5368" s="26">
        <v>43304</v>
      </c>
      <c r="P5368" s="1" t="s">
        <v>23</v>
      </c>
      <c r="Q5368" s="16">
        <v>398.67</v>
      </c>
      <c r="R5368" s="16">
        <v>398.67</v>
      </c>
      <c r="S5368" s="32">
        <v>0</v>
      </c>
      <c r="T5368" s="16">
        <v>0</v>
      </c>
      <c r="U5368" s="3">
        <v>0</v>
      </c>
    </row>
    <row r="5369" spans="1:21" outlineLevel="3" x14ac:dyDescent="0.25">
      <c r="H5369" s="29" t="s">
        <v>17502</v>
      </c>
      <c r="O5369" s="26"/>
      <c r="Q5369" s="16">
        <f>SUBTOTAL(9,Q5367:Q5368)</f>
        <v>498.34000000000003</v>
      </c>
      <c r="R5369" s="16">
        <f>SUBTOTAL(9,R5367:R5368)</f>
        <v>398.67</v>
      </c>
      <c r="S5369" s="32">
        <f>SUBTOTAL(9,S5367:S5368)</f>
        <v>99.67</v>
      </c>
      <c r="T5369" s="16">
        <f>SUBTOTAL(9,T5367:T5368)</f>
        <v>0</v>
      </c>
      <c r="U5369" s="3">
        <v>0</v>
      </c>
    </row>
    <row r="5370" spans="1:21" ht="30" outlineLevel="4" x14ac:dyDescent="0.25">
      <c r="A5370" s="1" t="s">
        <v>206</v>
      </c>
      <c r="B5370" s="1" t="s">
        <v>207</v>
      </c>
      <c r="C5370" s="4" t="s">
        <v>8444</v>
      </c>
      <c r="D5370" s="19" t="s">
        <v>8457</v>
      </c>
      <c r="E5370" s="1" t="s">
        <v>8457</v>
      </c>
      <c r="F5370" s="19" t="s">
        <v>18199</v>
      </c>
      <c r="G5370" s="19" t="s">
        <v>4</v>
      </c>
      <c r="H5370" s="19" t="s">
        <v>8462</v>
      </c>
      <c r="I5370" s="4" t="s">
        <v>8463</v>
      </c>
      <c r="J5370" s="1" t="s">
        <v>4</v>
      </c>
      <c r="K5370" s="1" t="s">
        <v>8458</v>
      </c>
      <c r="L5370" s="1" t="s">
        <v>8459</v>
      </c>
      <c r="M5370" s="1" t="s">
        <v>8460</v>
      </c>
      <c r="N5370" s="1" t="s">
        <v>8461</v>
      </c>
      <c r="O5370" s="26">
        <v>43609</v>
      </c>
      <c r="P5370" s="1" t="s">
        <v>23</v>
      </c>
      <c r="Q5370" s="16">
        <v>15937.53</v>
      </c>
      <c r="R5370" s="16">
        <v>15937.53</v>
      </c>
      <c r="S5370" s="32">
        <v>0</v>
      </c>
      <c r="T5370" s="16">
        <v>0</v>
      </c>
      <c r="U5370" s="3">
        <v>0</v>
      </c>
    </row>
    <row r="5371" spans="1:21" outlineLevel="3" x14ac:dyDescent="0.25">
      <c r="H5371" s="29" t="s">
        <v>17503</v>
      </c>
      <c r="O5371" s="26"/>
      <c r="Q5371" s="16">
        <f>SUBTOTAL(9,Q5370:Q5370)</f>
        <v>15937.53</v>
      </c>
      <c r="R5371" s="16">
        <f>SUBTOTAL(9,R5370:R5370)</f>
        <v>15937.53</v>
      </c>
      <c r="S5371" s="32">
        <f>SUBTOTAL(9,S5370:S5370)</f>
        <v>0</v>
      </c>
      <c r="T5371" s="16">
        <f>SUBTOTAL(9,T5370:T5370)</f>
        <v>0</v>
      </c>
      <c r="U5371" s="3">
        <f>SUBTOTAL(9,U5370:U5370)</f>
        <v>0</v>
      </c>
    </row>
    <row r="5372" spans="1:21" outlineLevel="2" x14ac:dyDescent="0.25">
      <c r="C5372" s="5" t="s">
        <v>16042</v>
      </c>
      <c r="O5372" s="26"/>
      <c r="Q5372" s="16">
        <f>SUBTOTAL(9,Q5363:Q5370)</f>
        <v>123254.08</v>
      </c>
      <c r="R5372" s="16">
        <f>SUBTOTAL(9,R5363:R5370)</f>
        <v>123154.41</v>
      </c>
      <c r="S5372" s="32">
        <f>SUBTOTAL(9,S5363:S5370)</f>
        <v>99.67</v>
      </c>
      <c r="T5372" s="16">
        <f>SUBTOTAL(9,T5363:T5370)</f>
        <v>0</v>
      </c>
      <c r="U5372" s="3">
        <v>0</v>
      </c>
    </row>
    <row r="5373" spans="1:21" ht="30" outlineLevel="4" x14ac:dyDescent="0.25">
      <c r="A5373" s="1" t="s">
        <v>206</v>
      </c>
      <c r="B5373" s="1" t="s">
        <v>207</v>
      </c>
      <c r="C5373" s="4" t="s">
        <v>8464</v>
      </c>
      <c r="D5373" s="19" t="s">
        <v>8465</v>
      </c>
      <c r="E5373" s="1" t="s">
        <v>8465</v>
      </c>
      <c r="F5373" s="19" t="s">
        <v>18202</v>
      </c>
      <c r="G5373" s="19" t="s">
        <v>4</v>
      </c>
      <c r="H5373" s="19" t="s">
        <v>8469</v>
      </c>
      <c r="I5373" s="4" t="s">
        <v>8470</v>
      </c>
      <c r="J5373" s="1" t="s">
        <v>8466</v>
      </c>
      <c r="K5373" s="1" t="s">
        <v>4</v>
      </c>
      <c r="L5373" s="1" t="s">
        <v>4</v>
      </c>
      <c r="M5373" s="1" t="s">
        <v>13</v>
      </c>
      <c r="N5373" s="1" t="s">
        <v>8467</v>
      </c>
      <c r="O5373" s="26">
        <v>43308</v>
      </c>
      <c r="P5373" s="1" t="s">
        <v>8468</v>
      </c>
      <c r="Q5373" s="16">
        <v>149310.35999999999</v>
      </c>
      <c r="R5373" s="16">
        <v>149310.35999999999</v>
      </c>
      <c r="S5373" s="32">
        <v>0</v>
      </c>
      <c r="T5373" s="16">
        <v>0</v>
      </c>
      <c r="U5373" s="3">
        <v>0</v>
      </c>
    </row>
    <row r="5374" spans="1:21" ht="30" outlineLevel="4" x14ac:dyDescent="0.25">
      <c r="A5374" s="1" t="s">
        <v>206</v>
      </c>
      <c r="B5374" s="1" t="s">
        <v>207</v>
      </c>
      <c r="C5374" s="4" t="s">
        <v>8464</v>
      </c>
      <c r="D5374" s="19" t="s">
        <v>8465</v>
      </c>
      <c r="E5374" s="1" t="s">
        <v>8465</v>
      </c>
      <c r="F5374" s="19" t="s">
        <v>18202</v>
      </c>
      <c r="G5374" s="19" t="s">
        <v>4</v>
      </c>
      <c r="H5374" s="19" t="s">
        <v>8469</v>
      </c>
      <c r="I5374" s="4" t="s">
        <v>8470</v>
      </c>
      <c r="J5374" s="1" t="s">
        <v>8466</v>
      </c>
      <c r="K5374" s="1" t="s">
        <v>4</v>
      </c>
      <c r="L5374" s="1" t="s">
        <v>4</v>
      </c>
      <c r="M5374" s="1" t="s">
        <v>13</v>
      </c>
      <c r="N5374" s="1" t="s">
        <v>8471</v>
      </c>
      <c r="O5374" s="26">
        <v>43334</v>
      </c>
      <c r="P5374" s="1" t="s">
        <v>8472</v>
      </c>
      <c r="Q5374" s="16">
        <v>113140.7</v>
      </c>
      <c r="R5374" s="16">
        <v>113140.7</v>
      </c>
      <c r="S5374" s="32">
        <v>0</v>
      </c>
      <c r="T5374" s="16">
        <v>0</v>
      </c>
      <c r="U5374" s="3">
        <v>0</v>
      </c>
    </row>
    <row r="5375" spans="1:21" ht="30" outlineLevel="4" x14ac:dyDescent="0.25">
      <c r="A5375" s="1" t="s">
        <v>206</v>
      </c>
      <c r="B5375" s="1" t="s">
        <v>207</v>
      </c>
      <c r="C5375" s="4" t="s">
        <v>8464</v>
      </c>
      <c r="D5375" s="19" t="s">
        <v>8465</v>
      </c>
      <c r="E5375" s="1" t="s">
        <v>8465</v>
      </c>
      <c r="F5375" s="19" t="s">
        <v>18202</v>
      </c>
      <c r="G5375" s="19" t="s">
        <v>4</v>
      </c>
      <c r="H5375" s="19" t="s">
        <v>8469</v>
      </c>
      <c r="I5375" s="4" t="s">
        <v>8470</v>
      </c>
      <c r="J5375" s="1" t="s">
        <v>8466</v>
      </c>
      <c r="K5375" s="1" t="s">
        <v>4</v>
      </c>
      <c r="L5375" s="1" t="s">
        <v>4</v>
      </c>
      <c r="M5375" s="1" t="s">
        <v>13</v>
      </c>
      <c r="N5375" s="1" t="s">
        <v>8473</v>
      </c>
      <c r="O5375" s="26">
        <v>43378</v>
      </c>
      <c r="P5375" s="1" t="s">
        <v>8474</v>
      </c>
      <c r="Q5375" s="16">
        <v>53717.440000000002</v>
      </c>
      <c r="R5375" s="16">
        <v>53717.440000000002</v>
      </c>
      <c r="S5375" s="32">
        <v>0</v>
      </c>
      <c r="T5375" s="16">
        <v>0</v>
      </c>
      <c r="U5375" s="3">
        <v>0</v>
      </c>
    </row>
    <row r="5376" spans="1:21" ht="30" outlineLevel="4" x14ac:dyDescent="0.25">
      <c r="A5376" s="1" t="s">
        <v>206</v>
      </c>
      <c r="B5376" s="1" t="s">
        <v>207</v>
      </c>
      <c r="C5376" s="4" t="s">
        <v>8464</v>
      </c>
      <c r="D5376" s="19" t="s">
        <v>8465</v>
      </c>
      <c r="E5376" s="1" t="s">
        <v>8465</v>
      </c>
      <c r="F5376" s="19" t="s">
        <v>18202</v>
      </c>
      <c r="G5376" s="19" t="s">
        <v>4</v>
      </c>
      <c r="H5376" s="19" t="s">
        <v>8469</v>
      </c>
      <c r="I5376" s="4" t="s">
        <v>8470</v>
      </c>
      <c r="J5376" s="1" t="s">
        <v>8466</v>
      </c>
      <c r="K5376" s="1" t="s">
        <v>4</v>
      </c>
      <c r="L5376" s="1" t="s">
        <v>4</v>
      </c>
      <c r="M5376" s="1" t="s">
        <v>13</v>
      </c>
      <c r="N5376" s="1" t="s">
        <v>8475</v>
      </c>
      <c r="O5376" s="26">
        <v>43378</v>
      </c>
      <c r="P5376" s="1" t="s">
        <v>8474</v>
      </c>
      <c r="Q5376" s="16">
        <v>55158.48</v>
      </c>
      <c r="R5376" s="16">
        <v>55158.48</v>
      </c>
      <c r="S5376" s="32">
        <v>0</v>
      </c>
      <c r="T5376" s="16">
        <v>0</v>
      </c>
      <c r="U5376" s="3">
        <v>0</v>
      </c>
    </row>
    <row r="5377" spans="1:21" ht="30" outlineLevel="4" x14ac:dyDescent="0.25">
      <c r="A5377" s="1" t="s">
        <v>206</v>
      </c>
      <c r="B5377" s="1" t="s">
        <v>207</v>
      </c>
      <c r="C5377" s="4" t="s">
        <v>8464</v>
      </c>
      <c r="D5377" s="19" t="s">
        <v>8465</v>
      </c>
      <c r="E5377" s="1" t="s">
        <v>8465</v>
      </c>
      <c r="F5377" s="19" t="s">
        <v>18202</v>
      </c>
      <c r="G5377" s="19" t="s">
        <v>4</v>
      </c>
      <c r="H5377" s="19" t="s">
        <v>8469</v>
      </c>
      <c r="I5377" s="4" t="s">
        <v>8470</v>
      </c>
      <c r="J5377" s="1" t="s">
        <v>8466</v>
      </c>
      <c r="K5377" s="1" t="s">
        <v>4</v>
      </c>
      <c r="L5377" s="1" t="s">
        <v>4</v>
      </c>
      <c r="M5377" s="1" t="s">
        <v>13</v>
      </c>
      <c r="N5377" s="1" t="s">
        <v>8476</v>
      </c>
      <c r="O5377" s="26">
        <v>43399</v>
      </c>
      <c r="P5377" s="1" t="s">
        <v>8477</v>
      </c>
      <c r="Q5377" s="16">
        <v>59749.84</v>
      </c>
      <c r="R5377" s="16">
        <v>59749.84</v>
      </c>
      <c r="S5377" s="32">
        <v>0</v>
      </c>
      <c r="T5377" s="16">
        <v>0</v>
      </c>
      <c r="U5377" s="3">
        <v>0</v>
      </c>
    </row>
    <row r="5378" spans="1:21" ht="30" outlineLevel="4" x14ac:dyDescent="0.25">
      <c r="A5378" s="1" t="s">
        <v>206</v>
      </c>
      <c r="B5378" s="1" t="s">
        <v>207</v>
      </c>
      <c r="C5378" s="4" t="s">
        <v>8464</v>
      </c>
      <c r="D5378" s="19" t="s">
        <v>8465</v>
      </c>
      <c r="E5378" s="1" t="s">
        <v>8465</v>
      </c>
      <c r="F5378" s="19" t="s">
        <v>18202</v>
      </c>
      <c r="G5378" s="19" t="s">
        <v>4</v>
      </c>
      <c r="H5378" s="19" t="s">
        <v>8469</v>
      </c>
      <c r="I5378" s="4" t="s">
        <v>8470</v>
      </c>
      <c r="J5378" s="1" t="s">
        <v>8466</v>
      </c>
      <c r="K5378" s="1" t="s">
        <v>4</v>
      </c>
      <c r="L5378" s="1" t="s">
        <v>4</v>
      </c>
      <c r="M5378" s="1" t="s">
        <v>13</v>
      </c>
      <c r="N5378" s="1" t="s">
        <v>8478</v>
      </c>
      <c r="O5378" s="26">
        <v>43432</v>
      </c>
      <c r="P5378" s="1" t="s">
        <v>8479</v>
      </c>
      <c r="Q5378" s="16">
        <v>88926.94</v>
      </c>
      <c r="R5378" s="16">
        <v>88926.94</v>
      </c>
      <c r="S5378" s="32">
        <v>0</v>
      </c>
      <c r="T5378" s="16">
        <v>0</v>
      </c>
      <c r="U5378" s="3">
        <v>0</v>
      </c>
    </row>
    <row r="5379" spans="1:21" ht="30" outlineLevel="4" x14ac:dyDescent="0.25">
      <c r="A5379" s="1" t="s">
        <v>206</v>
      </c>
      <c r="B5379" s="1" t="s">
        <v>207</v>
      </c>
      <c r="C5379" s="4" t="s">
        <v>8464</v>
      </c>
      <c r="D5379" s="19" t="s">
        <v>8465</v>
      </c>
      <c r="E5379" s="1" t="s">
        <v>8465</v>
      </c>
      <c r="F5379" s="19" t="s">
        <v>18202</v>
      </c>
      <c r="G5379" s="19" t="s">
        <v>4</v>
      </c>
      <c r="H5379" s="19" t="s">
        <v>8469</v>
      </c>
      <c r="I5379" s="4" t="s">
        <v>8470</v>
      </c>
      <c r="J5379" s="1" t="s">
        <v>8466</v>
      </c>
      <c r="K5379" s="1" t="s">
        <v>4</v>
      </c>
      <c r="L5379" s="1" t="s">
        <v>4</v>
      </c>
      <c r="M5379" s="1" t="s">
        <v>13</v>
      </c>
      <c r="N5379" s="1" t="s">
        <v>8480</v>
      </c>
      <c r="O5379" s="26">
        <v>43497</v>
      </c>
      <c r="P5379" s="1" t="s">
        <v>8481</v>
      </c>
      <c r="Q5379" s="16">
        <v>80976.53</v>
      </c>
      <c r="R5379" s="16">
        <v>80976.53</v>
      </c>
      <c r="S5379" s="32">
        <v>0</v>
      </c>
      <c r="T5379" s="16">
        <v>0</v>
      </c>
      <c r="U5379" s="3">
        <v>0</v>
      </c>
    </row>
    <row r="5380" spans="1:21" ht="30" outlineLevel="4" x14ac:dyDescent="0.25">
      <c r="A5380" s="1" t="s">
        <v>206</v>
      </c>
      <c r="B5380" s="1" t="s">
        <v>207</v>
      </c>
      <c r="C5380" s="4" t="s">
        <v>8464</v>
      </c>
      <c r="D5380" s="19" t="s">
        <v>8465</v>
      </c>
      <c r="E5380" s="1" t="s">
        <v>8465</v>
      </c>
      <c r="F5380" s="19" t="s">
        <v>18202</v>
      </c>
      <c r="G5380" s="19" t="s">
        <v>4</v>
      </c>
      <c r="H5380" s="19" t="s">
        <v>8469</v>
      </c>
      <c r="I5380" s="4" t="s">
        <v>8470</v>
      </c>
      <c r="J5380" s="1" t="s">
        <v>8466</v>
      </c>
      <c r="K5380" s="1" t="s">
        <v>4</v>
      </c>
      <c r="L5380" s="1" t="s">
        <v>4</v>
      </c>
      <c r="M5380" s="1" t="s">
        <v>13</v>
      </c>
      <c r="N5380" s="1" t="s">
        <v>8482</v>
      </c>
      <c r="O5380" s="26">
        <v>43497</v>
      </c>
      <c r="P5380" s="1" t="s">
        <v>8481</v>
      </c>
      <c r="Q5380" s="16">
        <v>68722.97</v>
      </c>
      <c r="R5380" s="16">
        <v>68722.97</v>
      </c>
      <c r="S5380" s="32">
        <v>0</v>
      </c>
      <c r="T5380" s="16">
        <v>0</v>
      </c>
      <c r="U5380" s="3">
        <v>0</v>
      </c>
    </row>
    <row r="5381" spans="1:21" ht="30" outlineLevel="4" x14ac:dyDescent="0.25">
      <c r="A5381" s="1" t="s">
        <v>206</v>
      </c>
      <c r="B5381" s="1" t="s">
        <v>207</v>
      </c>
      <c r="C5381" s="4" t="s">
        <v>8464</v>
      </c>
      <c r="D5381" s="19" t="s">
        <v>8465</v>
      </c>
      <c r="E5381" s="1" t="s">
        <v>8465</v>
      </c>
      <c r="F5381" s="19" t="s">
        <v>18202</v>
      </c>
      <c r="G5381" s="19" t="s">
        <v>4</v>
      </c>
      <c r="H5381" s="19" t="s">
        <v>8469</v>
      </c>
      <c r="I5381" s="4" t="s">
        <v>8470</v>
      </c>
      <c r="J5381" s="1" t="s">
        <v>8466</v>
      </c>
      <c r="K5381" s="1" t="s">
        <v>4</v>
      </c>
      <c r="L5381" s="1" t="s">
        <v>4</v>
      </c>
      <c r="M5381" s="1" t="s">
        <v>13</v>
      </c>
      <c r="N5381" s="1" t="s">
        <v>8483</v>
      </c>
      <c r="O5381" s="26">
        <v>43523</v>
      </c>
      <c r="P5381" s="1" t="s">
        <v>8484</v>
      </c>
      <c r="Q5381" s="16">
        <v>83566.22</v>
      </c>
      <c r="R5381" s="16">
        <v>83566.22</v>
      </c>
      <c r="S5381" s="32">
        <v>0</v>
      </c>
      <c r="T5381" s="16">
        <v>0</v>
      </c>
      <c r="U5381" s="3">
        <v>0</v>
      </c>
    </row>
    <row r="5382" spans="1:21" ht="30" outlineLevel="4" x14ac:dyDescent="0.25">
      <c r="A5382" s="1" t="s">
        <v>206</v>
      </c>
      <c r="B5382" s="1" t="s">
        <v>207</v>
      </c>
      <c r="C5382" s="4" t="s">
        <v>8464</v>
      </c>
      <c r="D5382" s="19" t="s">
        <v>8465</v>
      </c>
      <c r="E5382" s="1" t="s">
        <v>8465</v>
      </c>
      <c r="F5382" s="19" t="s">
        <v>18202</v>
      </c>
      <c r="G5382" s="19" t="s">
        <v>4</v>
      </c>
      <c r="H5382" s="19" t="s">
        <v>8469</v>
      </c>
      <c r="I5382" s="4" t="s">
        <v>8470</v>
      </c>
      <c r="J5382" s="1" t="s">
        <v>8466</v>
      </c>
      <c r="K5382" s="1" t="s">
        <v>4</v>
      </c>
      <c r="L5382" s="1" t="s">
        <v>4</v>
      </c>
      <c r="M5382" s="1" t="s">
        <v>13</v>
      </c>
      <c r="N5382" s="1" t="s">
        <v>8485</v>
      </c>
      <c r="O5382" s="26">
        <v>43546</v>
      </c>
      <c r="P5382" s="1" t="s">
        <v>8486</v>
      </c>
      <c r="Q5382" s="16">
        <v>88747.520000000004</v>
      </c>
      <c r="R5382" s="16">
        <v>88747.520000000004</v>
      </c>
      <c r="S5382" s="32">
        <v>0</v>
      </c>
      <c r="T5382" s="16">
        <v>0</v>
      </c>
      <c r="U5382" s="3">
        <v>0</v>
      </c>
    </row>
    <row r="5383" spans="1:21" ht="30" outlineLevel="4" x14ac:dyDescent="0.25">
      <c r="A5383" s="1" t="s">
        <v>206</v>
      </c>
      <c r="B5383" s="1" t="s">
        <v>207</v>
      </c>
      <c r="C5383" s="4" t="s">
        <v>8464</v>
      </c>
      <c r="D5383" s="19" t="s">
        <v>8465</v>
      </c>
      <c r="E5383" s="1" t="s">
        <v>8465</v>
      </c>
      <c r="F5383" s="19" t="s">
        <v>18202</v>
      </c>
      <c r="G5383" s="19" t="s">
        <v>4</v>
      </c>
      <c r="H5383" s="19" t="s">
        <v>8469</v>
      </c>
      <c r="I5383" s="4" t="s">
        <v>8470</v>
      </c>
      <c r="J5383" s="1" t="s">
        <v>8466</v>
      </c>
      <c r="K5383" s="1" t="s">
        <v>4</v>
      </c>
      <c r="L5383" s="1" t="s">
        <v>4</v>
      </c>
      <c r="M5383" s="1" t="s">
        <v>13</v>
      </c>
      <c r="N5383" s="1" t="s">
        <v>8487</v>
      </c>
      <c r="O5383" s="26">
        <v>43586</v>
      </c>
      <c r="P5383" s="1" t="s">
        <v>8488</v>
      </c>
      <c r="Q5383" s="16">
        <v>88075.38</v>
      </c>
      <c r="R5383" s="16">
        <v>88075.38</v>
      </c>
      <c r="S5383" s="32">
        <v>0</v>
      </c>
      <c r="T5383" s="16">
        <v>0</v>
      </c>
      <c r="U5383" s="3">
        <v>0</v>
      </c>
    </row>
    <row r="5384" spans="1:21" outlineLevel="3" x14ac:dyDescent="0.25">
      <c r="H5384" s="29" t="s">
        <v>17504</v>
      </c>
      <c r="O5384" s="26"/>
      <c r="Q5384" s="16">
        <f>SUBTOTAL(9,Q5373:Q5383)</f>
        <v>930092.37999999989</v>
      </c>
      <c r="R5384" s="16">
        <f>SUBTOTAL(9,R5373:R5383)</f>
        <v>930092.37999999989</v>
      </c>
      <c r="S5384" s="32">
        <f>SUBTOTAL(9,S5373:S5383)</f>
        <v>0</v>
      </c>
      <c r="T5384" s="16">
        <f>SUBTOTAL(9,T5373:T5383)</f>
        <v>0</v>
      </c>
      <c r="U5384" s="3">
        <v>0</v>
      </c>
    </row>
    <row r="5385" spans="1:21" ht="30" outlineLevel="4" x14ac:dyDescent="0.25">
      <c r="A5385" s="1" t="s">
        <v>1329</v>
      </c>
      <c r="B5385" s="1" t="s">
        <v>1330</v>
      </c>
      <c r="C5385" s="4" t="s">
        <v>8464</v>
      </c>
      <c r="D5385" s="19" t="s">
        <v>8489</v>
      </c>
      <c r="E5385" s="1" t="s">
        <v>8489</v>
      </c>
      <c r="F5385" s="19" t="s">
        <v>1332</v>
      </c>
      <c r="G5385" s="19" t="s">
        <v>4</v>
      </c>
      <c r="H5385" s="19" t="s">
        <v>8495</v>
      </c>
      <c r="I5385" s="4" t="s">
        <v>8496</v>
      </c>
      <c r="J5385" s="1" t="s">
        <v>4</v>
      </c>
      <c r="K5385" s="1" t="s">
        <v>8490</v>
      </c>
      <c r="L5385" s="1" t="s">
        <v>8491</v>
      </c>
      <c r="M5385" s="1" t="s">
        <v>8492</v>
      </c>
      <c r="N5385" s="1" t="s">
        <v>8493</v>
      </c>
      <c r="O5385" s="26">
        <v>43293</v>
      </c>
      <c r="P5385" s="1" t="s">
        <v>8494</v>
      </c>
      <c r="Q5385" s="16">
        <v>27617.71</v>
      </c>
      <c r="R5385" s="16">
        <v>27617.71</v>
      </c>
      <c r="S5385" s="32">
        <v>0</v>
      </c>
      <c r="T5385" s="16">
        <v>0</v>
      </c>
      <c r="U5385" s="3">
        <v>0</v>
      </c>
    </row>
    <row r="5386" spans="1:21" ht="30" outlineLevel="4" x14ac:dyDescent="0.25">
      <c r="A5386" s="1" t="s">
        <v>1329</v>
      </c>
      <c r="B5386" s="1" t="s">
        <v>1330</v>
      </c>
      <c r="C5386" s="4" t="s">
        <v>8464</v>
      </c>
      <c r="D5386" s="19" t="s">
        <v>8489</v>
      </c>
      <c r="E5386" s="1" t="s">
        <v>8489</v>
      </c>
      <c r="F5386" s="19" t="s">
        <v>1332</v>
      </c>
      <c r="G5386" s="19" t="s">
        <v>4</v>
      </c>
      <c r="H5386" s="19" t="s">
        <v>8495</v>
      </c>
      <c r="I5386" s="4" t="s">
        <v>8496</v>
      </c>
      <c r="J5386" s="1" t="s">
        <v>4</v>
      </c>
      <c r="K5386" s="1" t="s">
        <v>8490</v>
      </c>
      <c r="L5386" s="1" t="s">
        <v>8497</v>
      </c>
      <c r="M5386" s="1" t="s">
        <v>8498</v>
      </c>
      <c r="N5386" s="1" t="s">
        <v>8499</v>
      </c>
      <c r="O5386" s="26">
        <v>43328</v>
      </c>
      <c r="P5386" s="1" t="s">
        <v>8500</v>
      </c>
      <c r="Q5386" s="16">
        <v>26419.35</v>
      </c>
      <c r="R5386" s="16">
        <v>26419.35</v>
      </c>
      <c r="S5386" s="32">
        <v>0</v>
      </c>
      <c r="T5386" s="16">
        <v>0</v>
      </c>
      <c r="U5386" s="3">
        <v>0</v>
      </c>
    </row>
    <row r="5387" spans="1:21" ht="30" outlineLevel="4" x14ac:dyDescent="0.25">
      <c r="A5387" s="1" t="s">
        <v>1329</v>
      </c>
      <c r="B5387" s="1" t="s">
        <v>1330</v>
      </c>
      <c r="C5387" s="4" t="s">
        <v>8464</v>
      </c>
      <c r="D5387" s="19" t="s">
        <v>8489</v>
      </c>
      <c r="E5387" s="1" t="s">
        <v>8489</v>
      </c>
      <c r="F5387" s="19" t="s">
        <v>1332</v>
      </c>
      <c r="G5387" s="19" t="s">
        <v>4</v>
      </c>
      <c r="H5387" s="19" t="s">
        <v>8495</v>
      </c>
      <c r="I5387" s="4" t="s">
        <v>8496</v>
      </c>
      <c r="J5387" s="1" t="s">
        <v>4</v>
      </c>
      <c r="K5387" s="1" t="s">
        <v>8490</v>
      </c>
      <c r="L5387" s="1" t="s">
        <v>8501</v>
      </c>
      <c r="M5387" s="1" t="s">
        <v>8502</v>
      </c>
      <c r="N5387" s="1" t="s">
        <v>8503</v>
      </c>
      <c r="O5387" s="26">
        <v>43363</v>
      </c>
      <c r="P5387" s="1" t="s">
        <v>8504</v>
      </c>
      <c r="Q5387" s="16">
        <v>19940.259999999998</v>
      </c>
      <c r="R5387" s="16">
        <v>19940.259999999998</v>
      </c>
      <c r="S5387" s="32">
        <v>0</v>
      </c>
      <c r="T5387" s="16">
        <v>0</v>
      </c>
      <c r="U5387" s="3">
        <v>0</v>
      </c>
    </row>
    <row r="5388" spans="1:21" ht="30" outlineLevel="4" x14ac:dyDescent="0.25">
      <c r="A5388" s="1" t="s">
        <v>1329</v>
      </c>
      <c r="B5388" s="1" t="s">
        <v>1330</v>
      </c>
      <c r="C5388" s="4" t="s">
        <v>8464</v>
      </c>
      <c r="D5388" s="19" t="s">
        <v>8489</v>
      </c>
      <c r="E5388" s="1" t="s">
        <v>8489</v>
      </c>
      <c r="F5388" s="19" t="s">
        <v>1332</v>
      </c>
      <c r="G5388" s="19" t="s">
        <v>4</v>
      </c>
      <c r="H5388" s="19" t="s">
        <v>8495</v>
      </c>
      <c r="I5388" s="4" t="s">
        <v>8496</v>
      </c>
      <c r="J5388" s="1" t="s">
        <v>4</v>
      </c>
      <c r="K5388" s="1" t="s">
        <v>8490</v>
      </c>
      <c r="L5388" s="1" t="s">
        <v>8505</v>
      </c>
      <c r="M5388" s="1" t="s">
        <v>8506</v>
      </c>
      <c r="N5388" s="1" t="s">
        <v>8507</v>
      </c>
      <c r="O5388" s="26">
        <v>43433</v>
      </c>
      <c r="P5388" s="1" t="s">
        <v>8508</v>
      </c>
      <c r="Q5388" s="16">
        <v>427732.7</v>
      </c>
      <c r="R5388" s="16">
        <v>427732.7</v>
      </c>
      <c r="S5388" s="32">
        <v>0</v>
      </c>
      <c r="T5388" s="16">
        <v>0</v>
      </c>
      <c r="U5388" s="3">
        <v>0</v>
      </c>
    </row>
    <row r="5389" spans="1:21" outlineLevel="3" x14ac:dyDescent="0.25">
      <c r="H5389" s="29" t="s">
        <v>17505</v>
      </c>
      <c r="O5389" s="26"/>
      <c r="Q5389" s="16">
        <f>SUBTOTAL(9,Q5385:Q5388)</f>
        <v>501710.02</v>
      </c>
      <c r="R5389" s="16">
        <f>SUBTOTAL(9,R5385:R5388)</f>
        <v>501710.02</v>
      </c>
      <c r="S5389" s="32">
        <f>SUBTOTAL(9,S5385:S5388)</f>
        <v>0</v>
      </c>
      <c r="T5389" s="16">
        <f>SUBTOTAL(9,T5385:T5388)</f>
        <v>0</v>
      </c>
      <c r="U5389" s="3">
        <v>0</v>
      </c>
    </row>
    <row r="5390" spans="1:21" ht="30" outlineLevel="4" x14ac:dyDescent="0.25">
      <c r="A5390" s="1" t="s">
        <v>1329</v>
      </c>
      <c r="B5390" s="1" t="s">
        <v>1330</v>
      </c>
      <c r="C5390" s="4" t="s">
        <v>8464</v>
      </c>
      <c r="D5390" s="19" t="s">
        <v>8489</v>
      </c>
      <c r="E5390" s="1" t="s">
        <v>8489</v>
      </c>
      <c r="F5390" s="19" t="s">
        <v>1332</v>
      </c>
      <c r="G5390" s="19" t="s">
        <v>4</v>
      </c>
      <c r="H5390" s="19" t="s">
        <v>8514</v>
      </c>
      <c r="I5390" s="4" t="s">
        <v>8515</v>
      </c>
      <c r="J5390" s="1" t="s">
        <v>4</v>
      </c>
      <c r="K5390" s="1" t="s">
        <v>8509</v>
      </c>
      <c r="L5390" s="1" t="s">
        <v>8510</v>
      </c>
      <c r="M5390" s="1" t="s">
        <v>8511</v>
      </c>
      <c r="N5390" s="1" t="s">
        <v>8512</v>
      </c>
      <c r="O5390" s="26">
        <v>43304</v>
      </c>
      <c r="P5390" s="1" t="s">
        <v>8513</v>
      </c>
      <c r="Q5390" s="16">
        <v>78779.61</v>
      </c>
      <c r="R5390" s="16">
        <v>78779.61</v>
      </c>
      <c r="S5390" s="32">
        <v>0</v>
      </c>
      <c r="T5390" s="16">
        <v>0</v>
      </c>
      <c r="U5390" s="3">
        <v>0</v>
      </c>
    </row>
    <row r="5391" spans="1:21" ht="30" outlineLevel="4" x14ac:dyDescent="0.25">
      <c r="A5391" s="1" t="s">
        <v>1329</v>
      </c>
      <c r="B5391" s="1" t="s">
        <v>1330</v>
      </c>
      <c r="C5391" s="4" t="s">
        <v>8464</v>
      </c>
      <c r="D5391" s="19" t="s">
        <v>8489</v>
      </c>
      <c r="E5391" s="1" t="s">
        <v>8489</v>
      </c>
      <c r="F5391" s="19" t="s">
        <v>1332</v>
      </c>
      <c r="G5391" s="19" t="s">
        <v>4</v>
      </c>
      <c r="H5391" s="19" t="s">
        <v>8514</v>
      </c>
      <c r="I5391" s="4" t="s">
        <v>8515</v>
      </c>
      <c r="J5391" s="1" t="s">
        <v>4</v>
      </c>
      <c r="K5391" s="1" t="s">
        <v>8509</v>
      </c>
      <c r="L5391" s="1" t="s">
        <v>8516</v>
      </c>
      <c r="M5391" s="1" t="s">
        <v>8517</v>
      </c>
      <c r="N5391" s="1" t="s">
        <v>8518</v>
      </c>
      <c r="O5391" s="26">
        <v>43328</v>
      </c>
      <c r="P5391" s="1" t="s">
        <v>8500</v>
      </c>
      <c r="Q5391" s="16">
        <v>53385.37</v>
      </c>
      <c r="R5391" s="16">
        <v>53385.37</v>
      </c>
      <c r="S5391" s="32">
        <v>0</v>
      </c>
      <c r="T5391" s="16">
        <v>0</v>
      </c>
      <c r="U5391" s="3">
        <v>0</v>
      </c>
    </row>
    <row r="5392" spans="1:21" ht="30" outlineLevel="4" x14ac:dyDescent="0.25">
      <c r="A5392" s="1" t="s">
        <v>1329</v>
      </c>
      <c r="B5392" s="1" t="s">
        <v>1330</v>
      </c>
      <c r="C5392" s="4" t="s">
        <v>8464</v>
      </c>
      <c r="D5392" s="19" t="s">
        <v>8489</v>
      </c>
      <c r="E5392" s="1" t="s">
        <v>8489</v>
      </c>
      <c r="F5392" s="19" t="s">
        <v>1332</v>
      </c>
      <c r="G5392" s="19" t="s">
        <v>4</v>
      </c>
      <c r="H5392" s="19" t="s">
        <v>8514</v>
      </c>
      <c r="I5392" s="4" t="s">
        <v>8515</v>
      </c>
      <c r="J5392" s="1" t="s">
        <v>4</v>
      </c>
      <c r="K5392" s="1" t="s">
        <v>8509</v>
      </c>
      <c r="L5392" s="1" t="s">
        <v>8519</v>
      </c>
      <c r="M5392" s="1" t="s">
        <v>8520</v>
      </c>
      <c r="N5392" s="1" t="s">
        <v>8521</v>
      </c>
      <c r="O5392" s="26">
        <v>43363</v>
      </c>
      <c r="P5392" s="1" t="s">
        <v>8504</v>
      </c>
      <c r="Q5392" s="16">
        <v>37845.620000000003</v>
      </c>
      <c r="R5392" s="16">
        <v>37845.620000000003</v>
      </c>
      <c r="S5392" s="32">
        <v>0</v>
      </c>
      <c r="T5392" s="16">
        <v>0</v>
      </c>
      <c r="U5392" s="3">
        <v>0</v>
      </c>
    </row>
    <row r="5393" spans="1:21" ht="30" outlineLevel="4" x14ac:dyDescent="0.25">
      <c r="A5393" s="1" t="s">
        <v>1329</v>
      </c>
      <c r="B5393" s="1" t="s">
        <v>1330</v>
      </c>
      <c r="C5393" s="4" t="s">
        <v>8464</v>
      </c>
      <c r="D5393" s="19" t="s">
        <v>8489</v>
      </c>
      <c r="E5393" s="1" t="s">
        <v>8489</v>
      </c>
      <c r="F5393" s="19" t="s">
        <v>1332</v>
      </c>
      <c r="G5393" s="19" t="s">
        <v>4</v>
      </c>
      <c r="H5393" s="19" t="s">
        <v>8514</v>
      </c>
      <c r="I5393" s="4" t="s">
        <v>8515</v>
      </c>
      <c r="J5393" s="1" t="s">
        <v>4</v>
      </c>
      <c r="K5393" s="1" t="s">
        <v>8509</v>
      </c>
      <c r="L5393" s="1" t="s">
        <v>8522</v>
      </c>
      <c r="M5393" s="1" t="s">
        <v>8523</v>
      </c>
      <c r="N5393" s="1" t="s">
        <v>8524</v>
      </c>
      <c r="O5393" s="26">
        <v>43417</v>
      </c>
      <c r="P5393" s="1" t="s">
        <v>8525</v>
      </c>
      <c r="Q5393" s="16">
        <v>206195.89</v>
      </c>
      <c r="R5393" s="16">
        <v>206195.89</v>
      </c>
      <c r="S5393" s="32">
        <v>0</v>
      </c>
      <c r="T5393" s="16">
        <v>0</v>
      </c>
      <c r="U5393" s="3">
        <v>0</v>
      </c>
    </row>
    <row r="5394" spans="1:21" outlineLevel="3" x14ac:dyDescent="0.25">
      <c r="H5394" s="29" t="s">
        <v>17506</v>
      </c>
      <c r="O5394" s="26"/>
      <c r="Q5394" s="16">
        <f>SUBTOTAL(9,Q5390:Q5393)</f>
        <v>376206.49</v>
      </c>
      <c r="R5394" s="16">
        <f>SUBTOTAL(9,R5390:R5393)</f>
        <v>376206.49</v>
      </c>
      <c r="S5394" s="32">
        <f>SUBTOTAL(9,S5390:S5393)</f>
        <v>0</v>
      </c>
      <c r="T5394" s="16">
        <f>SUBTOTAL(9,T5390:T5393)</f>
        <v>0</v>
      </c>
      <c r="U5394" s="3">
        <v>0</v>
      </c>
    </row>
    <row r="5395" spans="1:21" outlineLevel="4" x14ac:dyDescent="0.25">
      <c r="A5395" s="1" t="s">
        <v>1329</v>
      </c>
      <c r="B5395" s="1" t="s">
        <v>1330</v>
      </c>
      <c r="C5395" s="4" t="s">
        <v>8464</v>
      </c>
      <c r="D5395" s="19" t="s">
        <v>8489</v>
      </c>
      <c r="E5395" s="1" t="s">
        <v>8489</v>
      </c>
      <c r="F5395" s="19" t="s">
        <v>1332</v>
      </c>
      <c r="G5395" s="19" t="s">
        <v>4</v>
      </c>
      <c r="H5395" s="19" t="s">
        <v>8531</v>
      </c>
      <c r="I5395" s="4" t="s">
        <v>8532</v>
      </c>
      <c r="J5395" s="1" t="s">
        <v>4</v>
      </c>
      <c r="K5395" s="1" t="s">
        <v>8526</v>
      </c>
      <c r="L5395" s="1" t="s">
        <v>8527</v>
      </c>
      <c r="M5395" s="1" t="s">
        <v>8528</v>
      </c>
      <c r="N5395" s="1" t="s">
        <v>8529</v>
      </c>
      <c r="O5395" s="26">
        <v>43307</v>
      </c>
      <c r="P5395" s="1" t="s">
        <v>8530</v>
      </c>
      <c r="Q5395" s="16">
        <v>42377.41</v>
      </c>
      <c r="R5395" s="16">
        <v>42377.41</v>
      </c>
      <c r="S5395" s="32">
        <v>0</v>
      </c>
      <c r="T5395" s="16">
        <v>0</v>
      </c>
      <c r="U5395" s="3">
        <v>0</v>
      </c>
    </row>
    <row r="5396" spans="1:21" outlineLevel="4" x14ac:dyDescent="0.25">
      <c r="A5396" s="1" t="s">
        <v>1329</v>
      </c>
      <c r="B5396" s="1" t="s">
        <v>1330</v>
      </c>
      <c r="C5396" s="4" t="s">
        <v>8464</v>
      </c>
      <c r="D5396" s="19" t="s">
        <v>8489</v>
      </c>
      <c r="E5396" s="1" t="s">
        <v>8489</v>
      </c>
      <c r="F5396" s="19" t="s">
        <v>1332</v>
      </c>
      <c r="G5396" s="19" t="s">
        <v>4</v>
      </c>
      <c r="H5396" s="19" t="s">
        <v>8531</v>
      </c>
      <c r="I5396" s="4" t="s">
        <v>8532</v>
      </c>
      <c r="J5396" s="1" t="s">
        <v>4</v>
      </c>
      <c r="K5396" s="1" t="s">
        <v>8526</v>
      </c>
      <c r="L5396" s="1" t="s">
        <v>8533</v>
      </c>
      <c r="M5396" s="1" t="s">
        <v>8534</v>
      </c>
      <c r="N5396" s="1" t="s">
        <v>8535</v>
      </c>
      <c r="O5396" s="26">
        <v>43335</v>
      </c>
      <c r="P5396" s="1" t="s">
        <v>8536</v>
      </c>
      <c r="Q5396" s="16">
        <v>35216.93</v>
      </c>
      <c r="R5396" s="16">
        <v>35216.93</v>
      </c>
      <c r="S5396" s="32">
        <v>0</v>
      </c>
      <c r="T5396" s="16">
        <v>0</v>
      </c>
      <c r="U5396" s="3">
        <v>0</v>
      </c>
    </row>
    <row r="5397" spans="1:21" outlineLevel="4" x14ac:dyDescent="0.25">
      <c r="A5397" s="1" t="s">
        <v>1329</v>
      </c>
      <c r="B5397" s="1" t="s">
        <v>1330</v>
      </c>
      <c r="C5397" s="4" t="s">
        <v>8464</v>
      </c>
      <c r="D5397" s="19" t="s">
        <v>8489</v>
      </c>
      <c r="E5397" s="1" t="s">
        <v>8489</v>
      </c>
      <c r="F5397" s="19" t="s">
        <v>1332</v>
      </c>
      <c r="G5397" s="19" t="s">
        <v>4</v>
      </c>
      <c r="H5397" s="19" t="s">
        <v>8531</v>
      </c>
      <c r="I5397" s="4" t="s">
        <v>8532</v>
      </c>
      <c r="J5397" s="1" t="s">
        <v>4</v>
      </c>
      <c r="K5397" s="1" t="s">
        <v>8526</v>
      </c>
      <c r="L5397" s="1" t="s">
        <v>8537</v>
      </c>
      <c r="M5397" s="1" t="s">
        <v>8538</v>
      </c>
      <c r="N5397" s="1" t="s">
        <v>8539</v>
      </c>
      <c r="O5397" s="26">
        <v>43356</v>
      </c>
      <c r="P5397" s="1" t="s">
        <v>8540</v>
      </c>
      <c r="Q5397" s="16">
        <v>6192.14</v>
      </c>
      <c r="R5397" s="16">
        <v>6192.14</v>
      </c>
      <c r="S5397" s="32">
        <v>0</v>
      </c>
      <c r="T5397" s="16">
        <v>0</v>
      </c>
      <c r="U5397" s="3">
        <v>0</v>
      </c>
    </row>
    <row r="5398" spans="1:21" outlineLevel="4" x14ac:dyDescent="0.25">
      <c r="A5398" s="1" t="s">
        <v>1329</v>
      </c>
      <c r="B5398" s="1" t="s">
        <v>1330</v>
      </c>
      <c r="C5398" s="4" t="s">
        <v>8464</v>
      </c>
      <c r="D5398" s="19" t="s">
        <v>8489</v>
      </c>
      <c r="E5398" s="1" t="s">
        <v>8489</v>
      </c>
      <c r="F5398" s="19" t="s">
        <v>1332</v>
      </c>
      <c r="G5398" s="19" t="s">
        <v>4</v>
      </c>
      <c r="H5398" s="19" t="s">
        <v>8531</v>
      </c>
      <c r="I5398" s="4" t="s">
        <v>8532</v>
      </c>
      <c r="J5398" s="1" t="s">
        <v>4</v>
      </c>
      <c r="K5398" s="1" t="s">
        <v>8526</v>
      </c>
      <c r="L5398" s="1" t="s">
        <v>8541</v>
      </c>
      <c r="M5398" s="1" t="s">
        <v>8542</v>
      </c>
      <c r="N5398" s="1" t="s">
        <v>8543</v>
      </c>
      <c r="O5398" s="26">
        <v>43409</v>
      </c>
      <c r="P5398" s="1" t="s">
        <v>8544</v>
      </c>
      <c r="Q5398" s="16">
        <v>43930.71</v>
      </c>
      <c r="R5398" s="16">
        <v>43930.71</v>
      </c>
      <c r="S5398" s="32">
        <v>0</v>
      </c>
      <c r="T5398" s="16">
        <v>0</v>
      </c>
      <c r="U5398" s="3">
        <v>0</v>
      </c>
    </row>
    <row r="5399" spans="1:21" outlineLevel="3" x14ac:dyDescent="0.25">
      <c r="H5399" s="29" t="s">
        <v>17507</v>
      </c>
      <c r="O5399" s="26"/>
      <c r="Q5399" s="16">
        <f>SUBTOTAL(9,Q5395:Q5398)</f>
        <v>127717.19</v>
      </c>
      <c r="R5399" s="16">
        <f>SUBTOTAL(9,R5395:R5398)</f>
        <v>127717.19</v>
      </c>
      <c r="S5399" s="32">
        <f>SUBTOTAL(9,S5395:S5398)</f>
        <v>0</v>
      </c>
      <c r="T5399" s="16">
        <f>SUBTOTAL(9,T5395:T5398)</f>
        <v>0</v>
      </c>
      <c r="U5399" s="3">
        <v>0</v>
      </c>
    </row>
    <row r="5400" spans="1:21" ht="30" outlineLevel="4" x14ac:dyDescent="0.25">
      <c r="A5400" s="1" t="s">
        <v>1329</v>
      </c>
      <c r="B5400" s="1" t="s">
        <v>1330</v>
      </c>
      <c r="C5400" s="4" t="s">
        <v>8464</v>
      </c>
      <c r="D5400" s="19" t="s">
        <v>8489</v>
      </c>
      <c r="E5400" s="1" t="s">
        <v>8489</v>
      </c>
      <c r="F5400" s="19" t="s">
        <v>1332</v>
      </c>
      <c r="G5400" s="19" t="s">
        <v>4</v>
      </c>
      <c r="H5400" s="19" t="s">
        <v>8549</v>
      </c>
      <c r="I5400" s="4" t="s">
        <v>8550</v>
      </c>
      <c r="J5400" s="1" t="s">
        <v>4</v>
      </c>
      <c r="K5400" s="1" t="s">
        <v>8545</v>
      </c>
      <c r="L5400" s="1" t="s">
        <v>8546</v>
      </c>
      <c r="M5400" s="1" t="s">
        <v>8547</v>
      </c>
      <c r="N5400" s="1" t="s">
        <v>8548</v>
      </c>
      <c r="O5400" s="26">
        <v>43328</v>
      </c>
      <c r="P5400" s="1" t="s">
        <v>8500</v>
      </c>
      <c r="Q5400" s="16">
        <v>14203.85</v>
      </c>
      <c r="R5400" s="16">
        <v>14203.85</v>
      </c>
      <c r="S5400" s="32">
        <v>0</v>
      </c>
      <c r="T5400" s="16">
        <v>0</v>
      </c>
      <c r="U5400" s="3">
        <v>0</v>
      </c>
    </row>
    <row r="5401" spans="1:21" ht="30" outlineLevel="4" x14ac:dyDescent="0.25">
      <c r="A5401" s="1" t="s">
        <v>1329</v>
      </c>
      <c r="B5401" s="1" t="s">
        <v>1330</v>
      </c>
      <c r="C5401" s="4" t="s">
        <v>8464</v>
      </c>
      <c r="D5401" s="19" t="s">
        <v>8489</v>
      </c>
      <c r="E5401" s="1" t="s">
        <v>8489</v>
      </c>
      <c r="F5401" s="19" t="s">
        <v>1332</v>
      </c>
      <c r="G5401" s="19" t="s">
        <v>4</v>
      </c>
      <c r="H5401" s="19" t="s">
        <v>8549</v>
      </c>
      <c r="I5401" s="4" t="s">
        <v>8550</v>
      </c>
      <c r="J5401" s="1" t="s">
        <v>4</v>
      </c>
      <c r="K5401" s="1" t="s">
        <v>8545</v>
      </c>
      <c r="L5401" s="1" t="s">
        <v>8551</v>
      </c>
      <c r="M5401" s="1" t="s">
        <v>8552</v>
      </c>
      <c r="N5401" s="1" t="s">
        <v>8553</v>
      </c>
      <c r="O5401" s="26">
        <v>43355</v>
      </c>
      <c r="P5401" s="1" t="s">
        <v>8554</v>
      </c>
      <c r="Q5401" s="16">
        <v>12474.98</v>
      </c>
      <c r="R5401" s="16">
        <v>12474.98</v>
      </c>
      <c r="S5401" s="32">
        <v>0</v>
      </c>
      <c r="T5401" s="16">
        <v>0</v>
      </c>
      <c r="U5401" s="3">
        <v>0</v>
      </c>
    </row>
    <row r="5402" spans="1:21" ht="30" outlineLevel="4" x14ac:dyDescent="0.25">
      <c r="A5402" s="1" t="s">
        <v>1329</v>
      </c>
      <c r="B5402" s="1" t="s">
        <v>1330</v>
      </c>
      <c r="C5402" s="4" t="s">
        <v>8464</v>
      </c>
      <c r="D5402" s="19" t="s">
        <v>8489</v>
      </c>
      <c r="E5402" s="1" t="s">
        <v>8489</v>
      </c>
      <c r="F5402" s="19" t="s">
        <v>1332</v>
      </c>
      <c r="G5402" s="19" t="s">
        <v>4</v>
      </c>
      <c r="H5402" s="19" t="s">
        <v>8549</v>
      </c>
      <c r="I5402" s="4" t="s">
        <v>8550</v>
      </c>
      <c r="J5402" s="1" t="s">
        <v>4</v>
      </c>
      <c r="K5402" s="1" t="s">
        <v>8545</v>
      </c>
      <c r="L5402" s="1" t="s">
        <v>8555</v>
      </c>
      <c r="M5402" s="1" t="s">
        <v>8556</v>
      </c>
      <c r="N5402" s="1" t="s">
        <v>8557</v>
      </c>
      <c r="O5402" s="26">
        <v>43409</v>
      </c>
      <c r="P5402" s="1" t="s">
        <v>8544</v>
      </c>
      <c r="Q5402" s="16">
        <v>11585.8</v>
      </c>
      <c r="R5402" s="16">
        <v>11585.8</v>
      </c>
      <c r="S5402" s="32">
        <v>0</v>
      </c>
      <c r="T5402" s="16">
        <v>0</v>
      </c>
      <c r="U5402" s="3">
        <v>0</v>
      </c>
    </row>
    <row r="5403" spans="1:21" outlineLevel="3" x14ac:dyDescent="0.25">
      <c r="H5403" s="29" t="s">
        <v>17508</v>
      </c>
      <c r="O5403" s="26"/>
      <c r="Q5403" s="16">
        <f>SUBTOTAL(9,Q5400:Q5402)</f>
        <v>38264.630000000005</v>
      </c>
      <c r="R5403" s="16">
        <f>SUBTOTAL(9,R5400:R5402)</f>
        <v>38264.630000000005</v>
      </c>
      <c r="S5403" s="32">
        <f>SUBTOTAL(9,S5400:S5402)</f>
        <v>0</v>
      </c>
      <c r="T5403" s="16">
        <f>SUBTOTAL(9,T5400:T5402)</f>
        <v>0</v>
      </c>
      <c r="U5403" s="3">
        <v>0</v>
      </c>
    </row>
    <row r="5404" spans="1:21" ht="30" outlineLevel="4" x14ac:dyDescent="0.25">
      <c r="A5404" s="1" t="s">
        <v>1329</v>
      </c>
      <c r="B5404" s="1" t="s">
        <v>1330</v>
      </c>
      <c r="C5404" s="4" t="s">
        <v>8464</v>
      </c>
      <c r="D5404" s="19" t="s">
        <v>8489</v>
      </c>
      <c r="E5404" s="1" t="s">
        <v>8489</v>
      </c>
      <c r="F5404" s="19" t="s">
        <v>1332</v>
      </c>
      <c r="G5404" s="19" t="s">
        <v>4</v>
      </c>
      <c r="H5404" s="19" t="s">
        <v>8563</v>
      </c>
      <c r="I5404" s="4" t="s">
        <v>8564</v>
      </c>
      <c r="J5404" s="1" t="s">
        <v>4</v>
      </c>
      <c r="K5404" s="1" t="s">
        <v>8558</v>
      </c>
      <c r="L5404" s="1" t="s">
        <v>8559</v>
      </c>
      <c r="M5404" s="1" t="s">
        <v>8560</v>
      </c>
      <c r="N5404" s="1" t="s">
        <v>8561</v>
      </c>
      <c r="O5404" s="26">
        <v>43493</v>
      </c>
      <c r="P5404" s="1" t="s">
        <v>8562</v>
      </c>
      <c r="Q5404" s="16">
        <v>54414.01</v>
      </c>
      <c r="R5404" s="16">
        <v>54414.01</v>
      </c>
      <c r="S5404" s="32">
        <v>0</v>
      </c>
      <c r="T5404" s="16">
        <v>0</v>
      </c>
      <c r="U5404" s="3">
        <v>0</v>
      </c>
    </row>
    <row r="5405" spans="1:21" ht="30" outlineLevel="4" x14ac:dyDescent="0.25">
      <c r="A5405" s="1" t="s">
        <v>1329</v>
      </c>
      <c r="B5405" s="1" t="s">
        <v>1330</v>
      </c>
      <c r="C5405" s="4" t="s">
        <v>8464</v>
      </c>
      <c r="D5405" s="19" t="s">
        <v>8489</v>
      </c>
      <c r="E5405" s="1" t="s">
        <v>8489</v>
      </c>
      <c r="F5405" s="19" t="s">
        <v>1332</v>
      </c>
      <c r="G5405" s="19" t="s">
        <v>4</v>
      </c>
      <c r="H5405" s="19" t="s">
        <v>8563</v>
      </c>
      <c r="I5405" s="4" t="s">
        <v>8564</v>
      </c>
      <c r="J5405" s="1" t="s">
        <v>4</v>
      </c>
      <c r="K5405" s="1" t="s">
        <v>8558</v>
      </c>
      <c r="L5405" s="1" t="s">
        <v>8565</v>
      </c>
      <c r="M5405" s="1" t="s">
        <v>8566</v>
      </c>
      <c r="N5405" s="1" t="s">
        <v>8567</v>
      </c>
      <c r="O5405" s="26">
        <v>43517</v>
      </c>
      <c r="P5405" s="1" t="s">
        <v>8568</v>
      </c>
      <c r="Q5405" s="16">
        <v>20531.5</v>
      </c>
      <c r="R5405" s="16">
        <v>20531.5</v>
      </c>
      <c r="S5405" s="32">
        <v>0</v>
      </c>
      <c r="T5405" s="16">
        <v>0</v>
      </c>
      <c r="U5405" s="3">
        <v>0</v>
      </c>
    </row>
    <row r="5406" spans="1:21" ht="30" outlineLevel="4" x14ac:dyDescent="0.25">
      <c r="A5406" s="1" t="s">
        <v>1329</v>
      </c>
      <c r="B5406" s="1" t="s">
        <v>1330</v>
      </c>
      <c r="C5406" s="4" t="s">
        <v>8464</v>
      </c>
      <c r="D5406" s="19" t="s">
        <v>8489</v>
      </c>
      <c r="E5406" s="1" t="s">
        <v>8489</v>
      </c>
      <c r="F5406" s="19" t="s">
        <v>1332</v>
      </c>
      <c r="G5406" s="19" t="s">
        <v>4</v>
      </c>
      <c r="H5406" s="19" t="s">
        <v>8563</v>
      </c>
      <c r="I5406" s="4" t="s">
        <v>8564</v>
      </c>
      <c r="J5406" s="1" t="s">
        <v>4</v>
      </c>
      <c r="K5406" s="1" t="s">
        <v>8558</v>
      </c>
      <c r="L5406" s="1" t="s">
        <v>8569</v>
      </c>
      <c r="M5406" s="1" t="s">
        <v>8570</v>
      </c>
      <c r="N5406" s="1" t="s">
        <v>8571</v>
      </c>
      <c r="O5406" s="26">
        <v>43538</v>
      </c>
      <c r="P5406" s="1" t="s">
        <v>8572</v>
      </c>
      <c r="Q5406" s="16">
        <v>27135.06</v>
      </c>
      <c r="R5406" s="16">
        <v>27135.06</v>
      </c>
      <c r="S5406" s="32">
        <v>0</v>
      </c>
      <c r="T5406" s="16">
        <v>0</v>
      </c>
      <c r="U5406" s="3">
        <v>0</v>
      </c>
    </row>
    <row r="5407" spans="1:21" ht="30" outlineLevel="4" x14ac:dyDescent="0.25">
      <c r="A5407" s="1" t="s">
        <v>1329</v>
      </c>
      <c r="B5407" s="1" t="s">
        <v>1330</v>
      </c>
      <c r="C5407" s="4" t="s">
        <v>8464</v>
      </c>
      <c r="D5407" s="19" t="s">
        <v>8489</v>
      </c>
      <c r="E5407" s="1" t="s">
        <v>8489</v>
      </c>
      <c r="F5407" s="19" t="s">
        <v>1332</v>
      </c>
      <c r="G5407" s="19" t="s">
        <v>4</v>
      </c>
      <c r="H5407" s="19" t="s">
        <v>8563</v>
      </c>
      <c r="I5407" s="4" t="s">
        <v>8564</v>
      </c>
      <c r="J5407" s="1" t="s">
        <v>4</v>
      </c>
      <c r="K5407" s="1" t="s">
        <v>8558</v>
      </c>
      <c r="L5407" s="1" t="s">
        <v>8573</v>
      </c>
      <c r="M5407" s="1" t="s">
        <v>8574</v>
      </c>
      <c r="N5407" s="1" t="s">
        <v>8575</v>
      </c>
      <c r="O5407" s="26">
        <v>43566</v>
      </c>
      <c r="P5407" s="1" t="s">
        <v>8576</v>
      </c>
      <c r="Q5407" s="16">
        <v>19527.599999999999</v>
      </c>
      <c r="R5407" s="16">
        <v>19527.599999999999</v>
      </c>
      <c r="S5407" s="32">
        <v>0</v>
      </c>
      <c r="T5407" s="16">
        <v>0</v>
      </c>
      <c r="U5407" s="3">
        <v>0</v>
      </c>
    </row>
    <row r="5408" spans="1:21" ht="30" outlineLevel="4" x14ac:dyDescent="0.25">
      <c r="A5408" s="1" t="s">
        <v>1329</v>
      </c>
      <c r="B5408" s="1" t="s">
        <v>1330</v>
      </c>
      <c r="C5408" s="4" t="s">
        <v>8464</v>
      </c>
      <c r="D5408" s="19" t="s">
        <v>8489</v>
      </c>
      <c r="E5408" s="1" t="s">
        <v>8489</v>
      </c>
      <c r="F5408" s="19" t="s">
        <v>1332</v>
      </c>
      <c r="G5408" s="19" t="s">
        <v>4</v>
      </c>
      <c r="H5408" s="19" t="s">
        <v>8563</v>
      </c>
      <c r="I5408" s="4" t="s">
        <v>8564</v>
      </c>
      <c r="J5408" s="1" t="s">
        <v>4</v>
      </c>
      <c r="K5408" s="1" t="s">
        <v>8558</v>
      </c>
      <c r="L5408" s="1" t="s">
        <v>8577</v>
      </c>
      <c r="M5408" s="1" t="s">
        <v>8578</v>
      </c>
      <c r="N5408" s="1" t="s">
        <v>8579</v>
      </c>
      <c r="O5408" s="26">
        <v>43633</v>
      </c>
      <c r="P5408" s="1" t="s">
        <v>8580</v>
      </c>
      <c r="Q5408" s="16">
        <v>67980.08</v>
      </c>
      <c r="R5408" s="16">
        <v>67980.08</v>
      </c>
      <c r="S5408" s="32">
        <v>0</v>
      </c>
      <c r="T5408" s="16">
        <v>0</v>
      </c>
      <c r="U5408" s="3">
        <v>0</v>
      </c>
    </row>
    <row r="5409" spans="1:21" outlineLevel="3" x14ac:dyDescent="0.25">
      <c r="H5409" s="29" t="s">
        <v>17509</v>
      </c>
      <c r="O5409" s="26"/>
      <c r="Q5409" s="16">
        <f>SUBTOTAL(9,Q5404:Q5408)</f>
        <v>189588.25</v>
      </c>
      <c r="R5409" s="16">
        <f>SUBTOTAL(9,R5404:R5408)</f>
        <v>189588.25</v>
      </c>
      <c r="S5409" s="32">
        <f>SUBTOTAL(9,S5404:S5408)</f>
        <v>0</v>
      </c>
      <c r="T5409" s="16">
        <f>SUBTOTAL(9,T5404:T5408)</f>
        <v>0</v>
      </c>
      <c r="U5409" s="3">
        <v>0</v>
      </c>
    </row>
    <row r="5410" spans="1:21" ht="30" outlineLevel="4" x14ac:dyDescent="0.25">
      <c r="A5410" s="1" t="s">
        <v>1329</v>
      </c>
      <c r="B5410" s="1" t="s">
        <v>1330</v>
      </c>
      <c r="C5410" s="4" t="s">
        <v>8464</v>
      </c>
      <c r="D5410" s="19" t="s">
        <v>8489</v>
      </c>
      <c r="E5410" s="1" t="s">
        <v>8489</v>
      </c>
      <c r="F5410" s="19" t="s">
        <v>1332</v>
      </c>
      <c r="G5410" s="19" t="s">
        <v>4</v>
      </c>
      <c r="H5410" s="19" t="s">
        <v>8586</v>
      </c>
      <c r="I5410" s="4" t="s">
        <v>8587</v>
      </c>
      <c r="J5410" s="1" t="s">
        <v>4</v>
      </c>
      <c r="K5410" s="1" t="s">
        <v>8581</v>
      </c>
      <c r="L5410" s="1" t="s">
        <v>8582</v>
      </c>
      <c r="M5410" s="1" t="s">
        <v>8583</v>
      </c>
      <c r="N5410" s="1" t="s">
        <v>8584</v>
      </c>
      <c r="O5410" s="26">
        <v>43503</v>
      </c>
      <c r="P5410" s="1" t="s">
        <v>8585</v>
      </c>
      <c r="Q5410" s="16">
        <v>21780.41</v>
      </c>
      <c r="R5410" s="16">
        <v>21780.41</v>
      </c>
      <c r="S5410" s="32">
        <v>0</v>
      </c>
      <c r="T5410" s="16">
        <v>0</v>
      </c>
      <c r="U5410" s="3">
        <v>0</v>
      </c>
    </row>
    <row r="5411" spans="1:21" ht="30" outlineLevel="4" x14ac:dyDescent="0.25">
      <c r="A5411" s="1" t="s">
        <v>1329</v>
      </c>
      <c r="B5411" s="1" t="s">
        <v>1330</v>
      </c>
      <c r="C5411" s="4" t="s">
        <v>8464</v>
      </c>
      <c r="D5411" s="19" t="s">
        <v>8489</v>
      </c>
      <c r="E5411" s="1" t="s">
        <v>8489</v>
      </c>
      <c r="F5411" s="19" t="s">
        <v>1332</v>
      </c>
      <c r="G5411" s="19" t="s">
        <v>4</v>
      </c>
      <c r="H5411" s="19" t="s">
        <v>8586</v>
      </c>
      <c r="I5411" s="4" t="s">
        <v>8587</v>
      </c>
      <c r="J5411" s="1" t="s">
        <v>4</v>
      </c>
      <c r="K5411" s="1" t="s">
        <v>8581</v>
      </c>
      <c r="L5411" s="1" t="s">
        <v>8588</v>
      </c>
      <c r="M5411" s="1" t="s">
        <v>8589</v>
      </c>
      <c r="N5411" s="1" t="s">
        <v>8590</v>
      </c>
      <c r="O5411" s="26">
        <v>43542</v>
      </c>
      <c r="P5411" s="1" t="s">
        <v>8591</v>
      </c>
      <c r="Q5411" s="16">
        <v>41192.019999999997</v>
      </c>
      <c r="R5411" s="16">
        <v>41192.019999999997</v>
      </c>
      <c r="S5411" s="32">
        <v>0</v>
      </c>
      <c r="T5411" s="16">
        <v>0</v>
      </c>
      <c r="U5411" s="3">
        <v>0</v>
      </c>
    </row>
    <row r="5412" spans="1:21" ht="30" outlineLevel="4" x14ac:dyDescent="0.25">
      <c r="A5412" s="1" t="s">
        <v>1329</v>
      </c>
      <c r="B5412" s="1" t="s">
        <v>1330</v>
      </c>
      <c r="C5412" s="4" t="s">
        <v>8464</v>
      </c>
      <c r="D5412" s="19" t="s">
        <v>8489</v>
      </c>
      <c r="E5412" s="1" t="s">
        <v>8489</v>
      </c>
      <c r="F5412" s="19" t="s">
        <v>1332</v>
      </c>
      <c r="G5412" s="19" t="s">
        <v>4</v>
      </c>
      <c r="H5412" s="19" t="s">
        <v>8586</v>
      </c>
      <c r="I5412" s="4" t="s">
        <v>8587</v>
      </c>
      <c r="J5412" s="1" t="s">
        <v>4</v>
      </c>
      <c r="K5412" s="1" t="s">
        <v>8581</v>
      </c>
      <c r="L5412" s="1" t="s">
        <v>8592</v>
      </c>
      <c r="M5412" s="1" t="s">
        <v>8593</v>
      </c>
      <c r="N5412" s="1" t="s">
        <v>8594</v>
      </c>
      <c r="O5412" s="26">
        <v>43566</v>
      </c>
      <c r="P5412" s="1" t="s">
        <v>8576</v>
      </c>
      <c r="Q5412" s="16">
        <v>6020.94</v>
      </c>
      <c r="R5412" s="16">
        <v>6020.94</v>
      </c>
      <c r="S5412" s="32">
        <v>0</v>
      </c>
      <c r="T5412" s="16">
        <v>0</v>
      </c>
      <c r="U5412" s="3">
        <v>0</v>
      </c>
    </row>
    <row r="5413" spans="1:21" ht="30" outlineLevel="4" x14ac:dyDescent="0.25">
      <c r="A5413" s="1" t="s">
        <v>1329</v>
      </c>
      <c r="B5413" s="1" t="s">
        <v>1330</v>
      </c>
      <c r="C5413" s="4" t="s">
        <v>8464</v>
      </c>
      <c r="D5413" s="19" t="s">
        <v>8489</v>
      </c>
      <c r="E5413" s="1" t="s">
        <v>8489</v>
      </c>
      <c r="F5413" s="19" t="s">
        <v>1332</v>
      </c>
      <c r="G5413" s="19" t="s">
        <v>4</v>
      </c>
      <c r="H5413" s="19" t="s">
        <v>8586</v>
      </c>
      <c r="I5413" s="4" t="s">
        <v>8587</v>
      </c>
      <c r="J5413" s="1" t="s">
        <v>4</v>
      </c>
      <c r="K5413" s="1" t="s">
        <v>8581</v>
      </c>
      <c r="L5413" s="1" t="s">
        <v>8595</v>
      </c>
      <c r="M5413" s="1" t="s">
        <v>8596</v>
      </c>
      <c r="N5413" s="1" t="s">
        <v>8597</v>
      </c>
      <c r="O5413" s="26">
        <v>43607</v>
      </c>
      <c r="P5413" s="1" t="s">
        <v>8598</v>
      </c>
      <c r="Q5413" s="16">
        <v>65028.13</v>
      </c>
      <c r="R5413" s="16">
        <v>65028.13</v>
      </c>
      <c r="S5413" s="32">
        <v>0</v>
      </c>
      <c r="T5413" s="16">
        <v>0</v>
      </c>
      <c r="U5413" s="3">
        <v>0</v>
      </c>
    </row>
    <row r="5414" spans="1:21" ht="30" outlineLevel="4" x14ac:dyDescent="0.25">
      <c r="A5414" s="1" t="s">
        <v>1329</v>
      </c>
      <c r="B5414" s="1" t="s">
        <v>1330</v>
      </c>
      <c r="C5414" s="4" t="s">
        <v>8464</v>
      </c>
      <c r="D5414" s="19" t="s">
        <v>8489</v>
      </c>
      <c r="E5414" s="1" t="s">
        <v>8489</v>
      </c>
      <c r="F5414" s="19" t="s">
        <v>1332</v>
      </c>
      <c r="G5414" s="19" t="s">
        <v>4</v>
      </c>
      <c r="H5414" s="19" t="s">
        <v>8586</v>
      </c>
      <c r="I5414" s="4" t="s">
        <v>8587</v>
      </c>
      <c r="J5414" s="1" t="s">
        <v>4</v>
      </c>
      <c r="K5414" s="1" t="s">
        <v>8581</v>
      </c>
      <c r="L5414" s="1" t="s">
        <v>8599</v>
      </c>
      <c r="M5414" s="1" t="s">
        <v>8600</v>
      </c>
      <c r="N5414" s="1" t="s">
        <v>8601</v>
      </c>
      <c r="O5414" s="26">
        <v>43633</v>
      </c>
      <c r="P5414" s="1" t="s">
        <v>8580</v>
      </c>
      <c r="Q5414" s="16">
        <v>30039.38</v>
      </c>
      <c r="R5414" s="16">
        <v>30039.38</v>
      </c>
      <c r="S5414" s="32">
        <v>0</v>
      </c>
      <c r="T5414" s="16">
        <v>0</v>
      </c>
      <c r="U5414" s="3">
        <v>0</v>
      </c>
    </row>
    <row r="5415" spans="1:21" outlineLevel="3" x14ac:dyDescent="0.25">
      <c r="H5415" s="29" t="s">
        <v>17510</v>
      </c>
      <c r="O5415" s="26"/>
      <c r="Q5415" s="16">
        <f>SUBTOTAL(9,Q5410:Q5414)</f>
        <v>164060.88</v>
      </c>
      <c r="R5415" s="16">
        <f>SUBTOTAL(9,R5410:R5414)</f>
        <v>164060.88</v>
      </c>
      <c r="S5415" s="32">
        <f>SUBTOTAL(9,S5410:S5414)</f>
        <v>0</v>
      </c>
      <c r="T5415" s="16">
        <f>SUBTOTAL(9,T5410:T5414)</f>
        <v>0</v>
      </c>
      <c r="U5415" s="3">
        <v>0</v>
      </c>
    </row>
    <row r="5416" spans="1:21" ht="30" outlineLevel="4" x14ac:dyDescent="0.25">
      <c r="A5416" s="1" t="s">
        <v>1329</v>
      </c>
      <c r="B5416" s="1" t="s">
        <v>1330</v>
      </c>
      <c r="C5416" s="4" t="s">
        <v>8464</v>
      </c>
      <c r="D5416" s="19" t="s">
        <v>8489</v>
      </c>
      <c r="E5416" s="1" t="s">
        <v>8489</v>
      </c>
      <c r="F5416" s="19" t="s">
        <v>1332</v>
      </c>
      <c r="G5416" s="19" t="s">
        <v>4</v>
      </c>
      <c r="H5416" s="19" t="s">
        <v>8606</v>
      </c>
      <c r="I5416" s="4" t="s">
        <v>8607</v>
      </c>
      <c r="J5416" s="1" t="s">
        <v>4</v>
      </c>
      <c r="K5416" s="1" t="s">
        <v>8602</v>
      </c>
      <c r="L5416" s="1" t="s">
        <v>8603</v>
      </c>
      <c r="M5416" s="1" t="s">
        <v>8604</v>
      </c>
      <c r="N5416" s="1" t="s">
        <v>8605</v>
      </c>
      <c r="O5416" s="26">
        <v>43493</v>
      </c>
      <c r="P5416" s="1" t="s">
        <v>8562</v>
      </c>
      <c r="Q5416" s="16">
        <v>114457.13</v>
      </c>
      <c r="R5416" s="16">
        <v>114457.13</v>
      </c>
      <c r="S5416" s="32">
        <v>0</v>
      </c>
      <c r="T5416" s="16">
        <v>0</v>
      </c>
      <c r="U5416" s="3">
        <v>0</v>
      </c>
    </row>
    <row r="5417" spans="1:21" ht="30" outlineLevel="4" x14ac:dyDescent="0.25">
      <c r="A5417" s="1" t="s">
        <v>1329</v>
      </c>
      <c r="B5417" s="1" t="s">
        <v>1330</v>
      </c>
      <c r="C5417" s="4" t="s">
        <v>8464</v>
      </c>
      <c r="D5417" s="19" t="s">
        <v>8489</v>
      </c>
      <c r="E5417" s="1" t="s">
        <v>8489</v>
      </c>
      <c r="F5417" s="19" t="s">
        <v>1332</v>
      </c>
      <c r="G5417" s="19" t="s">
        <v>4</v>
      </c>
      <c r="H5417" s="19" t="s">
        <v>8606</v>
      </c>
      <c r="I5417" s="4" t="s">
        <v>8607</v>
      </c>
      <c r="J5417" s="1" t="s">
        <v>4</v>
      </c>
      <c r="K5417" s="1" t="s">
        <v>8602</v>
      </c>
      <c r="L5417" s="1" t="s">
        <v>8608</v>
      </c>
      <c r="M5417" s="1" t="s">
        <v>8609</v>
      </c>
      <c r="N5417" s="1" t="s">
        <v>8610</v>
      </c>
      <c r="O5417" s="26">
        <v>43528</v>
      </c>
      <c r="P5417" s="1" t="s">
        <v>8611</v>
      </c>
      <c r="Q5417" s="16">
        <v>25882.12</v>
      </c>
      <c r="R5417" s="16">
        <v>25882.12</v>
      </c>
      <c r="S5417" s="32">
        <v>0</v>
      </c>
      <c r="T5417" s="16">
        <v>0</v>
      </c>
      <c r="U5417" s="3">
        <v>0</v>
      </c>
    </row>
    <row r="5418" spans="1:21" ht="30" outlineLevel="4" x14ac:dyDescent="0.25">
      <c r="A5418" s="1" t="s">
        <v>1329</v>
      </c>
      <c r="B5418" s="1" t="s">
        <v>1330</v>
      </c>
      <c r="C5418" s="4" t="s">
        <v>8464</v>
      </c>
      <c r="D5418" s="19" t="s">
        <v>8489</v>
      </c>
      <c r="E5418" s="1" t="s">
        <v>8489</v>
      </c>
      <c r="F5418" s="19" t="s">
        <v>1332</v>
      </c>
      <c r="G5418" s="19" t="s">
        <v>4</v>
      </c>
      <c r="H5418" s="19" t="s">
        <v>8606</v>
      </c>
      <c r="I5418" s="4" t="s">
        <v>8607</v>
      </c>
      <c r="J5418" s="1" t="s">
        <v>4</v>
      </c>
      <c r="K5418" s="1" t="s">
        <v>8602</v>
      </c>
      <c r="L5418" s="1" t="s">
        <v>8612</v>
      </c>
      <c r="M5418" s="1" t="s">
        <v>8613</v>
      </c>
      <c r="N5418" s="1" t="s">
        <v>8614</v>
      </c>
      <c r="O5418" s="26">
        <v>43538</v>
      </c>
      <c r="P5418" s="1" t="s">
        <v>8572</v>
      </c>
      <c r="Q5418" s="16">
        <v>46190.13</v>
      </c>
      <c r="R5418" s="16">
        <v>46190.13</v>
      </c>
      <c r="S5418" s="32">
        <v>0</v>
      </c>
      <c r="T5418" s="16">
        <v>0</v>
      </c>
      <c r="U5418" s="3">
        <v>0</v>
      </c>
    </row>
    <row r="5419" spans="1:21" ht="30" outlineLevel="4" x14ac:dyDescent="0.25">
      <c r="A5419" s="1" t="s">
        <v>1329</v>
      </c>
      <c r="B5419" s="1" t="s">
        <v>1330</v>
      </c>
      <c r="C5419" s="4" t="s">
        <v>8464</v>
      </c>
      <c r="D5419" s="19" t="s">
        <v>8489</v>
      </c>
      <c r="E5419" s="1" t="s">
        <v>8489</v>
      </c>
      <c r="F5419" s="19" t="s">
        <v>1332</v>
      </c>
      <c r="G5419" s="19" t="s">
        <v>4</v>
      </c>
      <c r="H5419" s="19" t="s">
        <v>8606</v>
      </c>
      <c r="I5419" s="4" t="s">
        <v>8607</v>
      </c>
      <c r="J5419" s="1" t="s">
        <v>4</v>
      </c>
      <c r="K5419" s="1" t="s">
        <v>8602</v>
      </c>
      <c r="L5419" s="1" t="s">
        <v>8615</v>
      </c>
      <c r="M5419" s="1" t="s">
        <v>8616</v>
      </c>
      <c r="N5419" s="1" t="s">
        <v>8617</v>
      </c>
      <c r="O5419" s="26">
        <v>43609</v>
      </c>
      <c r="P5419" s="1" t="s">
        <v>8618</v>
      </c>
      <c r="Q5419" s="16">
        <v>79122.52</v>
      </c>
      <c r="R5419" s="16">
        <v>79122.52</v>
      </c>
      <c r="S5419" s="32">
        <v>0</v>
      </c>
      <c r="T5419" s="16">
        <v>0</v>
      </c>
      <c r="U5419" s="3">
        <v>0</v>
      </c>
    </row>
    <row r="5420" spans="1:21" ht="30" outlineLevel="4" x14ac:dyDescent="0.25">
      <c r="A5420" s="1" t="s">
        <v>1329</v>
      </c>
      <c r="B5420" s="1" t="s">
        <v>1330</v>
      </c>
      <c r="C5420" s="4" t="s">
        <v>8464</v>
      </c>
      <c r="D5420" s="19" t="s">
        <v>8489</v>
      </c>
      <c r="E5420" s="1" t="s">
        <v>8489</v>
      </c>
      <c r="F5420" s="19" t="s">
        <v>1332</v>
      </c>
      <c r="G5420" s="19" t="s">
        <v>4</v>
      </c>
      <c r="H5420" s="19" t="s">
        <v>8606</v>
      </c>
      <c r="I5420" s="4" t="s">
        <v>8607</v>
      </c>
      <c r="J5420" s="1" t="s">
        <v>4</v>
      </c>
      <c r="K5420" s="1" t="s">
        <v>8602</v>
      </c>
      <c r="L5420" s="1" t="s">
        <v>8619</v>
      </c>
      <c r="M5420" s="1" t="s">
        <v>8620</v>
      </c>
      <c r="N5420" s="1" t="s">
        <v>8621</v>
      </c>
      <c r="O5420" s="26">
        <v>43622</v>
      </c>
      <c r="P5420" s="1" t="s">
        <v>8622</v>
      </c>
      <c r="Q5420" s="16">
        <v>37663.08</v>
      </c>
      <c r="R5420" s="16">
        <v>37663.08</v>
      </c>
      <c r="S5420" s="32">
        <v>0</v>
      </c>
      <c r="T5420" s="16">
        <v>0</v>
      </c>
      <c r="U5420" s="3">
        <v>0</v>
      </c>
    </row>
    <row r="5421" spans="1:21" outlineLevel="3" x14ac:dyDescent="0.25">
      <c r="H5421" s="29" t="s">
        <v>17511</v>
      </c>
      <c r="O5421" s="26"/>
      <c r="Q5421" s="16">
        <f>SUBTOTAL(9,Q5416:Q5420)</f>
        <v>303314.98000000004</v>
      </c>
      <c r="R5421" s="16">
        <f>SUBTOTAL(9,R5416:R5420)</f>
        <v>303314.98000000004</v>
      </c>
      <c r="S5421" s="32">
        <f>SUBTOTAL(9,S5416:S5420)</f>
        <v>0</v>
      </c>
      <c r="T5421" s="16">
        <f>SUBTOTAL(9,T5416:T5420)</f>
        <v>0</v>
      </c>
      <c r="U5421" s="3">
        <v>0</v>
      </c>
    </row>
    <row r="5422" spans="1:21" ht="30" outlineLevel="4" x14ac:dyDescent="0.25">
      <c r="A5422" s="1" t="s">
        <v>1329</v>
      </c>
      <c r="B5422" s="1" t="s">
        <v>1330</v>
      </c>
      <c r="C5422" s="4" t="s">
        <v>8464</v>
      </c>
      <c r="D5422" s="19" t="s">
        <v>8489</v>
      </c>
      <c r="E5422" s="1" t="s">
        <v>8489</v>
      </c>
      <c r="F5422" s="19" t="s">
        <v>1332</v>
      </c>
      <c r="G5422" s="19" t="s">
        <v>4</v>
      </c>
      <c r="H5422" s="19" t="s">
        <v>8628</v>
      </c>
      <c r="I5422" s="4" t="s">
        <v>8629</v>
      </c>
      <c r="J5422" s="1" t="s">
        <v>4</v>
      </c>
      <c r="K5422" s="1" t="s">
        <v>8623</v>
      </c>
      <c r="L5422" s="1" t="s">
        <v>8624</v>
      </c>
      <c r="M5422" s="1" t="s">
        <v>8625</v>
      </c>
      <c r="N5422" s="1" t="s">
        <v>8626</v>
      </c>
      <c r="O5422" s="26">
        <v>43487</v>
      </c>
      <c r="P5422" s="1" t="s">
        <v>8627</v>
      </c>
      <c r="Q5422" s="16">
        <v>746.62</v>
      </c>
      <c r="R5422" s="16">
        <v>746.62</v>
      </c>
      <c r="S5422" s="32">
        <v>0</v>
      </c>
      <c r="T5422" s="16">
        <v>0</v>
      </c>
      <c r="U5422" s="3">
        <v>0</v>
      </c>
    </row>
    <row r="5423" spans="1:21" ht="30" outlineLevel="4" x14ac:dyDescent="0.25">
      <c r="A5423" s="1" t="s">
        <v>1329</v>
      </c>
      <c r="B5423" s="1" t="s">
        <v>1330</v>
      </c>
      <c r="C5423" s="4" t="s">
        <v>8464</v>
      </c>
      <c r="D5423" s="19" t="s">
        <v>8489</v>
      </c>
      <c r="E5423" s="1" t="s">
        <v>8489</v>
      </c>
      <c r="F5423" s="19" t="s">
        <v>1332</v>
      </c>
      <c r="G5423" s="19" t="s">
        <v>4</v>
      </c>
      <c r="H5423" s="19" t="s">
        <v>8628</v>
      </c>
      <c r="I5423" s="4" t="s">
        <v>8629</v>
      </c>
      <c r="J5423" s="1" t="s">
        <v>4</v>
      </c>
      <c r="K5423" s="1" t="s">
        <v>8623</v>
      </c>
      <c r="L5423" s="1" t="s">
        <v>8630</v>
      </c>
      <c r="M5423" s="1" t="s">
        <v>8631</v>
      </c>
      <c r="N5423" s="1" t="s">
        <v>8632</v>
      </c>
      <c r="O5423" s="26">
        <v>43507</v>
      </c>
      <c r="P5423" s="1" t="s">
        <v>8633</v>
      </c>
      <c r="Q5423" s="16">
        <v>19629.89</v>
      </c>
      <c r="R5423" s="16">
        <v>19629.89</v>
      </c>
      <c r="S5423" s="32">
        <v>0</v>
      </c>
      <c r="T5423" s="16">
        <v>0</v>
      </c>
      <c r="U5423" s="3">
        <v>0</v>
      </c>
    </row>
    <row r="5424" spans="1:21" ht="30" outlineLevel="4" x14ac:dyDescent="0.25">
      <c r="A5424" s="1" t="s">
        <v>1329</v>
      </c>
      <c r="B5424" s="1" t="s">
        <v>1330</v>
      </c>
      <c r="C5424" s="4" t="s">
        <v>8464</v>
      </c>
      <c r="D5424" s="19" t="s">
        <v>8489</v>
      </c>
      <c r="E5424" s="1" t="s">
        <v>8489</v>
      </c>
      <c r="F5424" s="19" t="s">
        <v>1332</v>
      </c>
      <c r="G5424" s="19" t="s">
        <v>4</v>
      </c>
      <c r="H5424" s="19" t="s">
        <v>8628</v>
      </c>
      <c r="I5424" s="4" t="s">
        <v>8629</v>
      </c>
      <c r="J5424" s="1" t="s">
        <v>4</v>
      </c>
      <c r="K5424" s="1" t="s">
        <v>8623</v>
      </c>
      <c r="L5424" s="1" t="s">
        <v>8634</v>
      </c>
      <c r="M5424" s="1" t="s">
        <v>8635</v>
      </c>
      <c r="N5424" s="1" t="s">
        <v>8636</v>
      </c>
      <c r="O5424" s="26">
        <v>43538</v>
      </c>
      <c r="P5424" s="1" t="s">
        <v>8572</v>
      </c>
      <c r="Q5424" s="16">
        <v>14992.67</v>
      </c>
      <c r="R5424" s="16">
        <v>14992.67</v>
      </c>
      <c r="S5424" s="32">
        <v>0</v>
      </c>
      <c r="T5424" s="16">
        <v>0</v>
      </c>
      <c r="U5424" s="3">
        <v>0</v>
      </c>
    </row>
    <row r="5425" spans="1:21" ht="30" outlineLevel="4" x14ac:dyDescent="0.25">
      <c r="A5425" s="1" t="s">
        <v>1329</v>
      </c>
      <c r="B5425" s="1" t="s">
        <v>1330</v>
      </c>
      <c r="C5425" s="4" t="s">
        <v>8464</v>
      </c>
      <c r="D5425" s="19" t="s">
        <v>8489</v>
      </c>
      <c r="E5425" s="1" t="s">
        <v>8489</v>
      </c>
      <c r="F5425" s="19" t="s">
        <v>1332</v>
      </c>
      <c r="G5425" s="19" t="s">
        <v>4</v>
      </c>
      <c r="H5425" s="19" t="s">
        <v>8628</v>
      </c>
      <c r="I5425" s="4" t="s">
        <v>8629</v>
      </c>
      <c r="J5425" s="1" t="s">
        <v>4</v>
      </c>
      <c r="K5425" s="1" t="s">
        <v>8623</v>
      </c>
      <c r="L5425" s="1" t="s">
        <v>8637</v>
      </c>
      <c r="M5425" s="1" t="s">
        <v>8638</v>
      </c>
      <c r="N5425" s="1" t="s">
        <v>8639</v>
      </c>
      <c r="O5425" s="26">
        <v>43566</v>
      </c>
      <c r="P5425" s="1" t="s">
        <v>8576</v>
      </c>
      <c r="Q5425" s="16">
        <v>1879.48</v>
      </c>
      <c r="R5425" s="16">
        <v>1879.48</v>
      </c>
      <c r="S5425" s="32">
        <v>0</v>
      </c>
      <c r="T5425" s="16">
        <v>0</v>
      </c>
      <c r="U5425" s="3">
        <v>0</v>
      </c>
    </row>
    <row r="5426" spans="1:21" ht="30" outlineLevel="4" x14ac:dyDescent="0.25">
      <c r="A5426" s="1" t="s">
        <v>1329</v>
      </c>
      <c r="B5426" s="1" t="s">
        <v>1330</v>
      </c>
      <c r="C5426" s="4" t="s">
        <v>8464</v>
      </c>
      <c r="D5426" s="19" t="s">
        <v>8489</v>
      </c>
      <c r="E5426" s="1" t="s">
        <v>8489</v>
      </c>
      <c r="F5426" s="19" t="s">
        <v>1332</v>
      </c>
      <c r="G5426" s="19" t="s">
        <v>4</v>
      </c>
      <c r="H5426" s="19" t="s">
        <v>8628</v>
      </c>
      <c r="I5426" s="4" t="s">
        <v>8629</v>
      </c>
      <c r="J5426" s="1" t="s">
        <v>4</v>
      </c>
      <c r="K5426" s="1" t="s">
        <v>8623</v>
      </c>
      <c r="L5426" s="1" t="s">
        <v>8640</v>
      </c>
      <c r="M5426" s="1" t="s">
        <v>8641</v>
      </c>
      <c r="N5426" s="1" t="s">
        <v>8642</v>
      </c>
      <c r="O5426" s="26">
        <v>43607</v>
      </c>
      <c r="P5426" s="1" t="s">
        <v>8598</v>
      </c>
      <c r="Q5426" s="16">
        <v>11548.68</v>
      </c>
      <c r="R5426" s="16">
        <v>11548.68</v>
      </c>
      <c r="S5426" s="32">
        <v>0</v>
      </c>
      <c r="T5426" s="16">
        <v>0</v>
      </c>
      <c r="U5426" s="3">
        <v>0</v>
      </c>
    </row>
    <row r="5427" spans="1:21" ht="30" outlineLevel="4" x14ac:dyDescent="0.25">
      <c r="A5427" s="1" t="s">
        <v>1329</v>
      </c>
      <c r="B5427" s="1" t="s">
        <v>1330</v>
      </c>
      <c r="C5427" s="4" t="s">
        <v>8464</v>
      </c>
      <c r="D5427" s="19" t="s">
        <v>8489</v>
      </c>
      <c r="E5427" s="1" t="s">
        <v>8489</v>
      </c>
      <c r="F5427" s="19" t="s">
        <v>1332</v>
      </c>
      <c r="G5427" s="19" t="s">
        <v>4</v>
      </c>
      <c r="H5427" s="19" t="s">
        <v>8628</v>
      </c>
      <c r="I5427" s="4" t="s">
        <v>8629</v>
      </c>
      <c r="J5427" s="1" t="s">
        <v>4</v>
      </c>
      <c r="K5427" s="1" t="s">
        <v>8623</v>
      </c>
      <c r="L5427" s="1" t="s">
        <v>8643</v>
      </c>
      <c r="M5427" s="1" t="s">
        <v>8644</v>
      </c>
      <c r="N5427" s="1" t="s">
        <v>8645</v>
      </c>
      <c r="O5427" s="26">
        <v>43622</v>
      </c>
      <c r="P5427" s="1" t="s">
        <v>8622</v>
      </c>
      <c r="Q5427" s="16">
        <v>624.51</v>
      </c>
      <c r="R5427" s="16">
        <v>624.51</v>
      </c>
      <c r="S5427" s="32">
        <v>0</v>
      </c>
      <c r="T5427" s="16">
        <v>0</v>
      </c>
      <c r="U5427" s="3">
        <v>0</v>
      </c>
    </row>
    <row r="5428" spans="1:21" outlineLevel="3" x14ac:dyDescent="0.25">
      <c r="H5428" s="29" t="s">
        <v>17512</v>
      </c>
      <c r="O5428" s="26"/>
      <c r="Q5428" s="16">
        <f>SUBTOTAL(9,Q5422:Q5427)</f>
        <v>49421.850000000006</v>
      </c>
      <c r="R5428" s="16">
        <f>SUBTOTAL(9,R5422:R5427)</f>
        <v>49421.850000000006</v>
      </c>
      <c r="S5428" s="32">
        <f>SUBTOTAL(9,S5422:S5427)</f>
        <v>0</v>
      </c>
      <c r="T5428" s="16">
        <f>SUBTOTAL(9,T5422:T5427)</f>
        <v>0</v>
      </c>
      <c r="U5428" s="3">
        <v>0</v>
      </c>
    </row>
    <row r="5429" spans="1:21" outlineLevel="2" x14ac:dyDescent="0.25">
      <c r="C5429" s="5" t="s">
        <v>16043</v>
      </c>
      <c r="O5429" s="26"/>
      <c r="Q5429" s="16">
        <f>SUBTOTAL(9,Q5373:Q5427)</f>
        <v>2680376.67</v>
      </c>
      <c r="R5429" s="16">
        <f>SUBTOTAL(9,R5373:R5427)</f>
        <v>2680376.67</v>
      </c>
      <c r="S5429" s="32">
        <f>SUBTOTAL(9,S5373:S5427)</f>
        <v>0</v>
      </c>
      <c r="T5429" s="16">
        <f>SUBTOTAL(9,T5373:T5427)</f>
        <v>0</v>
      </c>
      <c r="U5429" s="3">
        <v>0</v>
      </c>
    </row>
    <row r="5430" spans="1:21" outlineLevel="4" x14ac:dyDescent="0.25">
      <c r="A5430" s="1" t="s">
        <v>1329</v>
      </c>
      <c r="B5430" s="1" t="s">
        <v>1330</v>
      </c>
      <c r="C5430" s="4" t="s">
        <v>8646</v>
      </c>
      <c r="D5430" s="19" t="s">
        <v>8647</v>
      </c>
      <c r="E5430" s="1" t="s">
        <v>8647</v>
      </c>
      <c r="F5430" s="19" t="s">
        <v>1332</v>
      </c>
      <c r="G5430" s="19" t="s">
        <v>4</v>
      </c>
      <c r="H5430" s="19" t="s">
        <v>8653</v>
      </c>
      <c r="I5430" s="4" t="s">
        <v>8654</v>
      </c>
      <c r="J5430" s="1" t="s">
        <v>4</v>
      </c>
      <c r="K5430" s="1" t="s">
        <v>8648</v>
      </c>
      <c r="L5430" s="1" t="s">
        <v>8649</v>
      </c>
      <c r="M5430" s="1" t="s">
        <v>8650</v>
      </c>
      <c r="N5430" s="1" t="s">
        <v>8651</v>
      </c>
      <c r="O5430" s="26">
        <v>43304</v>
      </c>
      <c r="P5430" s="1" t="s">
        <v>8652</v>
      </c>
      <c r="Q5430" s="16">
        <v>73706.880000000005</v>
      </c>
      <c r="R5430" s="16">
        <v>73706.880000000005</v>
      </c>
      <c r="S5430" s="32">
        <v>0</v>
      </c>
      <c r="T5430" s="16">
        <v>0</v>
      </c>
      <c r="U5430" s="3">
        <v>0</v>
      </c>
    </row>
    <row r="5431" spans="1:21" outlineLevel="4" x14ac:dyDescent="0.25">
      <c r="A5431" s="1" t="s">
        <v>1329</v>
      </c>
      <c r="B5431" s="1" t="s">
        <v>1330</v>
      </c>
      <c r="C5431" s="4" t="s">
        <v>8646</v>
      </c>
      <c r="D5431" s="19" t="s">
        <v>8647</v>
      </c>
      <c r="E5431" s="1" t="s">
        <v>8647</v>
      </c>
      <c r="F5431" s="19" t="s">
        <v>1332</v>
      </c>
      <c r="G5431" s="19" t="s">
        <v>4</v>
      </c>
      <c r="H5431" s="19" t="s">
        <v>8653</v>
      </c>
      <c r="I5431" s="4" t="s">
        <v>8654</v>
      </c>
      <c r="J5431" s="1" t="s">
        <v>4</v>
      </c>
      <c r="K5431" s="1" t="s">
        <v>8648</v>
      </c>
      <c r="L5431" s="1" t="s">
        <v>8655</v>
      </c>
      <c r="M5431" s="1" t="s">
        <v>8656</v>
      </c>
      <c r="N5431" s="1" t="s">
        <v>8657</v>
      </c>
      <c r="O5431" s="26">
        <v>43328</v>
      </c>
      <c r="P5431" s="1" t="s">
        <v>8658</v>
      </c>
      <c r="Q5431" s="16">
        <v>13341.71</v>
      </c>
      <c r="R5431" s="16">
        <v>13341.71</v>
      </c>
      <c r="S5431" s="32">
        <v>0</v>
      </c>
      <c r="T5431" s="16">
        <v>0</v>
      </c>
      <c r="U5431" s="3">
        <v>0</v>
      </c>
    </row>
    <row r="5432" spans="1:21" outlineLevel="4" x14ac:dyDescent="0.25">
      <c r="A5432" s="1" t="s">
        <v>1329</v>
      </c>
      <c r="B5432" s="1" t="s">
        <v>1330</v>
      </c>
      <c r="C5432" s="4" t="s">
        <v>8646</v>
      </c>
      <c r="D5432" s="19" t="s">
        <v>8647</v>
      </c>
      <c r="E5432" s="1" t="s">
        <v>8647</v>
      </c>
      <c r="F5432" s="19" t="s">
        <v>1332</v>
      </c>
      <c r="G5432" s="19" t="s">
        <v>4</v>
      </c>
      <c r="H5432" s="19" t="s">
        <v>8653</v>
      </c>
      <c r="I5432" s="4" t="s">
        <v>8654</v>
      </c>
      <c r="J5432" s="1" t="s">
        <v>4</v>
      </c>
      <c r="K5432" s="1" t="s">
        <v>8648</v>
      </c>
      <c r="L5432" s="1" t="s">
        <v>8659</v>
      </c>
      <c r="M5432" s="1" t="s">
        <v>8660</v>
      </c>
      <c r="N5432" s="1" t="s">
        <v>8661</v>
      </c>
      <c r="O5432" s="26">
        <v>43360</v>
      </c>
      <c r="P5432" s="1" t="s">
        <v>8662</v>
      </c>
      <c r="Q5432" s="16">
        <v>40970.400000000001</v>
      </c>
      <c r="R5432" s="16">
        <v>40970.400000000001</v>
      </c>
      <c r="S5432" s="32">
        <v>0</v>
      </c>
      <c r="T5432" s="16">
        <v>0</v>
      </c>
      <c r="U5432" s="3">
        <v>0</v>
      </c>
    </row>
    <row r="5433" spans="1:21" outlineLevel="4" x14ac:dyDescent="0.25">
      <c r="A5433" s="1" t="s">
        <v>1329</v>
      </c>
      <c r="B5433" s="1" t="s">
        <v>1330</v>
      </c>
      <c r="C5433" s="4" t="s">
        <v>8646</v>
      </c>
      <c r="D5433" s="19" t="s">
        <v>8647</v>
      </c>
      <c r="E5433" s="1" t="s">
        <v>8647</v>
      </c>
      <c r="F5433" s="19" t="s">
        <v>1332</v>
      </c>
      <c r="G5433" s="19" t="s">
        <v>4</v>
      </c>
      <c r="H5433" s="19" t="s">
        <v>8653</v>
      </c>
      <c r="I5433" s="4" t="s">
        <v>8654</v>
      </c>
      <c r="J5433" s="1" t="s">
        <v>4</v>
      </c>
      <c r="K5433" s="1" t="s">
        <v>8648</v>
      </c>
      <c r="L5433" s="1" t="s">
        <v>8663</v>
      </c>
      <c r="M5433" s="1" t="s">
        <v>8664</v>
      </c>
      <c r="N5433" s="1" t="s">
        <v>8665</v>
      </c>
      <c r="O5433" s="26">
        <v>43370</v>
      </c>
      <c r="P5433" s="1" t="s">
        <v>8666</v>
      </c>
      <c r="Q5433" s="16">
        <v>33362.43</v>
      </c>
      <c r="R5433" s="16">
        <v>33362.43</v>
      </c>
      <c r="S5433" s="32">
        <v>0</v>
      </c>
      <c r="T5433" s="16">
        <v>0</v>
      </c>
      <c r="U5433" s="3">
        <v>0</v>
      </c>
    </row>
    <row r="5434" spans="1:21" outlineLevel="4" x14ac:dyDescent="0.25">
      <c r="A5434" s="1" t="s">
        <v>1329</v>
      </c>
      <c r="B5434" s="1" t="s">
        <v>1330</v>
      </c>
      <c r="C5434" s="4" t="s">
        <v>8646</v>
      </c>
      <c r="D5434" s="19" t="s">
        <v>8647</v>
      </c>
      <c r="E5434" s="1" t="s">
        <v>8647</v>
      </c>
      <c r="F5434" s="19" t="s">
        <v>1332</v>
      </c>
      <c r="G5434" s="19" t="s">
        <v>4</v>
      </c>
      <c r="H5434" s="19" t="s">
        <v>8653</v>
      </c>
      <c r="I5434" s="4" t="s">
        <v>8654</v>
      </c>
      <c r="J5434" s="1" t="s">
        <v>4</v>
      </c>
      <c r="K5434" s="1" t="s">
        <v>8648</v>
      </c>
      <c r="L5434" s="1" t="s">
        <v>8667</v>
      </c>
      <c r="M5434" s="1" t="s">
        <v>8668</v>
      </c>
      <c r="N5434" s="1" t="s">
        <v>8669</v>
      </c>
      <c r="O5434" s="26">
        <v>43409</v>
      </c>
      <c r="P5434" s="1" t="s">
        <v>8670</v>
      </c>
      <c r="Q5434" s="16">
        <v>30980.54</v>
      </c>
      <c r="R5434" s="16">
        <v>30980.54</v>
      </c>
      <c r="S5434" s="32">
        <v>0</v>
      </c>
      <c r="T5434" s="16">
        <v>0</v>
      </c>
      <c r="U5434" s="3">
        <v>0</v>
      </c>
    </row>
    <row r="5435" spans="1:21" outlineLevel="3" x14ac:dyDescent="0.25">
      <c r="H5435" s="29" t="s">
        <v>17513</v>
      </c>
      <c r="O5435" s="26"/>
      <c r="Q5435" s="16">
        <f>SUBTOTAL(9,Q5430:Q5434)</f>
        <v>192361.96</v>
      </c>
      <c r="R5435" s="16">
        <f>SUBTOTAL(9,R5430:R5434)</f>
        <v>192361.96</v>
      </c>
      <c r="S5435" s="32">
        <f>SUBTOTAL(9,S5430:S5434)</f>
        <v>0</v>
      </c>
      <c r="T5435" s="16">
        <f>SUBTOTAL(9,T5430:T5434)</f>
        <v>0</v>
      </c>
      <c r="U5435" s="3">
        <v>0</v>
      </c>
    </row>
    <row r="5436" spans="1:21" outlineLevel="4" x14ac:dyDescent="0.25">
      <c r="A5436" s="1" t="s">
        <v>1329</v>
      </c>
      <c r="B5436" s="1" t="s">
        <v>1330</v>
      </c>
      <c r="C5436" s="4" t="s">
        <v>8646</v>
      </c>
      <c r="D5436" s="19" t="s">
        <v>8647</v>
      </c>
      <c r="E5436" s="1" t="s">
        <v>8647</v>
      </c>
      <c r="F5436" s="19" t="s">
        <v>1360</v>
      </c>
      <c r="G5436" s="19" t="s">
        <v>4</v>
      </c>
      <c r="H5436" s="19" t="s">
        <v>8676</v>
      </c>
      <c r="I5436" s="4" t="s">
        <v>8677</v>
      </c>
      <c r="J5436" s="1" t="s">
        <v>4</v>
      </c>
      <c r="K5436" s="1" t="s">
        <v>8671</v>
      </c>
      <c r="L5436" s="1" t="s">
        <v>8672</v>
      </c>
      <c r="M5436" s="1" t="s">
        <v>8673</v>
      </c>
      <c r="N5436" s="1" t="s">
        <v>8674</v>
      </c>
      <c r="O5436" s="26">
        <v>43398</v>
      </c>
      <c r="P5436" s="1" t="s">
        <v>8675</v>
      </c>
      <c r="Q5436" s="16">
        <v>8993.24</v>
      </c>
      <c r="R5436" s="16">
        <v>8993.24</v>
      </c>
      <c r="S5436" s="32">
        <v>0</v>
      </c>
      <c r="T5436" s="16">
        <v>0</v>
      </c>
      <c r="U5436" s="3">
        <v>0</v>
      </c>
    </row>
    <row r="5437" spans="1:21" outlineLevel="3" x14ac:dyDescent="0.25">
      <c r="H5437" s="29" t="s">
        <v>17514</v>
      </c>
      <c r="O5437" s="26"/>
      <c r="Q5437" s="16">
        <f>SUBTOTAL(9,Q5436:Q5436)</f>
        <v>8993.24</v>
      </c>
      <c r="R5437" s="16">
        <f>SUBTOTAL(9,R5436:R5436)</f>
        <v>8993.24</v>
      </c>
      <c r="S5437" s="32">
        <f>SUBTOTAL(9,S5436:S5436)</f>
        <v>0</v>
      </c>
      <c r="T5437" s="16">
        <f>SUBTOTAL(9,T5436:T5436)</f>
        <v>0</v>
      </c>
      <c r="U5437" s="3">
        <f>SUBTOTAL(9,U5436:U5436)</f>
        <v>0</v>
      </c>
    </row>
    <row r="5438" spans="1:21" outlineLevel="4" x14ac:dyDescent="0.25">
      <c r="A5438" s="1" t="s">
        <v>1329</v>
      </c>
      <c r="B5438" s="1" t="s">
        <v>1330</v>
      </c>
      <c r="C5438" s="4" t="s">
        <v>8646</v>
      </c>
      <c r="D5438" s="19" t="s">
        <v>8647</v>
      </c>
      <c r="E5438" s="1" t="s">
        <v>8647</v>
      </c>
      <c r="F5438" s="19" t="s">
        <v>1332</v>
      </c>
      <c r="G5438" s="19" t="s">
        <v>4</v>
      </c>
      <c r="H5438" s="19" t="s">
        <v>8683</v>
      </c>
      <c r="I5438" s="4" t="s">
        <v>8684</v>
      </c>
      <c r="J5438" s="1" t="s">
        <v>4</v>
      </c>
      <c r="K5438" s="1" t="s">
        <v>8678</v>
      </c>
      <c r="L5438" s="1" t="s">
        <v>8679</v>
      </c>
      <c r="M5438" s="1" t="s">
        <v>8680</v>
      </c>
      <c r="N5438" s="1" t="s">
        <v>8681</v>
      </c>
      <c r="O5438" s="26">
        <v>43570</v>
      </c>
      <c r="P5438" s="1" t="s">
        <v>8682</v>
      </c>
      <c r="Q5438" s="16">
        <v>2148</v>
      </c>
      <c r="R5438" s="16">
        <v>2148</v>
      </c>
      <c r="S5438" s="32">
        <v>0</v>
      </c>
      <c r="T5438" s="16">
        <v>0</v>
      </c>
      <c r="U5438" s="3">
        <v>0</v>
      </c>
    </row>
    <row r="5439" spans="1:21" outlineLevel="4" x14ac:dyDescent="0.25">
      <c r="A5439" s="1" t="s">
        <v>1329</v>
      </c>
      <c r="B5439" s="1" t="s">
        <v>1330</v>
      </c>
      <c r="C5439" s="4" t="s">
        <v>8646</v>
      </c>
      <c r="D5439" s="19" t="s">
        <v>8647</v>
      </c>
      <c r="E5439" s="1" t="s">
        <v>8647</v>
      </c>
      <c r="F5439" s="19" t="s">
        <v>1332</v>
      </c>
      <c r="G5439" s="19" t="s">
        <v>4</v>
      </c>
      <c r="H5439" s="19" t="s">
        <v>8683</v>
      </c>
      <c r="I5439" s="4" t="s">
        <v>8684</v>
      </c>
      <c r="J5439" s="1" t="s">
        <v>4</v>
      </c>
      <c r="K5439" s="1" t="s">
        <v>8678</v>
      </c>
      <c r="L5439" s="1" t="s">
        <v>8685</v>
      </c>
      <c r="M5439" s="1" t="s">
        <v>8686</v>
      </c>
      <c r="N5439" s="1" t="s">
        <v>8687</v>
      </c>
      <c r="O5439" s="26">
        <v>43594</v>
      </c>
      <c r="P5439" s="1" t="s">
        <v>8688</v>
      </c>
      <c r="Q5439" s="16">
        <v>2248.29</v>
      </c>
      <c r="R5439" s="16">
        <v>2248.29</v>
      </c>
      <c r="S5439" s="32">
        <v>0</v>
      </c>
      <c r="T5439" s="16">
        <v>0</v>
      </c>
      <c r="U5439" s="3">
        <v>0</v>
      </c>
    </row>
    <row r="5440" spans="1:21" outlineLevel="4" x14ac:dyDescent="0.25">
      <c r="A5440" s="1" t="s">
        <v>1329</v>
      </c>
      <c r="B5440" s="1" t="s">
        <v>1330</v>
      </c>
      <c r="C5440" s="4" t="s">
        <v>8646</v>
      </c>
      <c r="D5440" s="19" t="s">
        <v>8647</v>
      </c>
      <c r="E5440" s="1" t="s">
        <v>8647</v>
      </c>
      <c r="F5440" s="19" t="s">
        <v>1332</v>
      </c>
      <c r="G5440" s="19" t="s">
        <v>4</v>
      </c>
      <c r="H5440" s="19" t="s">
        <v>8683</v>
      </c>
      <c r="I5440" s="4" t="s">
        <v>8684</v>
      </c>
      <c r="J5440" s="1" t="s">
        <v>4</v>
      </c>
      <c r="K5440" s="1" t="s">
        <v>8678</v>
      </c>
      <c r="L5440" s="1" t="s">
        <v>8689</v>
      </c>
      <c r="M5440" s="1" t="s">
        <v>8690</v>
      </c>
      <c r="N5440" s="1" t="s">
        <v>8691</v>
      </c>
      <c r="O5440" s="26">
        <v>43633</v>
      </c>
      <c r="P5440" s="1" t="s">
        <v>8692</v>
      </c>
      <c r="Q5440" s="16">
        <v>1038.3399999999999</v>
      </c>
      <c r="R5440" s="16">
        <v>1038.3399999999999</v>
      </c>
      <c r="S5440" s="32">
        <v>0</v>
      </c>
      <c r="T5440" s="16">
        <v>0</v>
      </c>
      <c r="U5440" s="3">
        <v>0</v>
      </c>
    </row>
    <row r="5441" spans="1:21" outlineLevel="3" x14ac:dyDescent="0.25">
      <c r="H5441" s="29" t="s">
        <v>17515</v>
      </c>
      <c r="O5441" s="26"/>
      <c r="Q5441" s="16">
        <f>SUBTOTAL(9,Q5438:Q5440)</f>
        <v>5434.63</v>
      </c>
      <c r="R5441" s="16">
        <f>SUBTOTAL(9,R5438:R5440)</f>
        <v>5434.63</v>
      </c>
      <c r="S5441" s="32">
        <f>SUBTOTAL(9,S5438:S5440)</f>
        <v>0</v>
      </c>
      <c r="T5441" s="16">
        <f>SUBTOTAL(9,T5438:T5440)</f>
        <v>0</v>
      </c>
      <c r="U5441" s="3">
        <f>SUBTOTAL(9,U5438:U5440)</f>
        <v>0</v>
      </c>
    </row>
    <row r="5442" spans="1:21" ht="30" outlineLevel="4" x14ac:dyDescent="0.25">
      <c r="A5442" s="1" t="s">
        <v>1329</v>
      </c>
      <c r="B5442" s="1" t="s">
        <v>1330</v>
      </c>
      <c r="C5442" s="4" t="s">
        <v>8646</v>
      </c>
      <c r="D5442" s="19" t="s">
        <v>8647</v>
      </c>
      <c r="E5442" s="1" t="s">
        <v>8647</v>
      </c>
      <c r="F5442" s="19" t="s">
        <v>1332</v>
      </c>
      <c r="G5442" s="19" t="s">
        <v>4</v>
      </c>
      <c r="H5442" s="19" t="s">
        <v>8698</v>
      </c>
      <c r="I5442" s="4" t="s">
        <v>8699</v>
      </c>
      <c r="J5442" s="1" t="s">
        <v>4</v>
      </c>
      <c r="K5442" s="1" t="s">
        <v>8693</v>
      </c>
      <c r="L5442" s="1" t="s">
        <v>8694</v>
      </c>
      <c r="M5442" s="1" t="s">
        <v>8695</v>
      </c>
      <c r="N5442" s="1" t="s">
        <v>8696</v>
      </c>
      <c r="O5442" s="26">
        <v>43433</v>
      </c>
      <c r="P5442" s="1" t="s">
        <v>8697</v>
      </c>
      <c r="Q5442" s="16">
        <v>1399.12</v>
      </c>
      <c r="R5442" s="16">
        <v>1399.12</v>
      </c>
      <c r="S5442" s="32">
        <v>0</v>
      </c>
      <c r="T5442" s="16">
        <v>0</v>
      </c>
      <c r="U5442" s="3">
        <v>0</v>
      </c>
    </row>
    <row r="5443" spans="1:21" ht="30" outlineLevel="4" x14ac:dyDescent="0.25">
      <c r="A5443" s="1" t="s">
        <v>1329</v>
      </c>
      <c r="B5443" s="1" t="s">
        <v>1330</v>
      </c>
      <c r="C5443" s="4" t="s">
        <v>8646</v>
      </c>
      <c r="D5443" s="19" t="s">
        <v>8647</v>
      </c>
      <c r="E5443" s="1" t="s">
        <v>8647</v>
      </c>
      <c r="F5443" s="19" t="s">
        <v>1332</v>
      </c>
      <c r="G5443" s="19" t="s">
        <v>4</v>
      </c>
      <c r="H5443" s="19" t="s">
        <v>8698</v>
      </c>
      <c r="I5443" s="4" t="s">
        <v>8699</v>
      </c>
      <c r="J5443" s="1" t="s">
        <v>4</v>
      </c>
      <c r="K5443" s="1" t="s">
        <v>8693</v>
      </c>
      <c r="L5443" s="1" t="s">
        <v>8700</v>
      </c>
      <c r="M5443" s="1" t="s">
        <v>8701</v>
      </c>
      <c r="N5443" s="1" t="s">
        <v>8702</v>
      </c>
      <c r="O5443" s="26">
        <v>43454</v>
      </c>
      <c r="P5443" s="1" t="s">
        <v>8703</v>
      </c>
      <c r="Q5443" s="16">
        <v>16639.349999999999</v>
      </c>
      <c r="R5443" s="16">
        <v>16639.349999999999</v>
      </c>
      <c r="S5443" s="32">
        <v>0</v>
      </c>
      <c r="T5443" s="16">
        <v>0</v>
      </c>
      <c r="U5443" s="3">
        <v>0</v>
      </c>
    </row>
    <row r="5444" spans="1:21" ht="30" outlineLevel="4" x14ac:dyDescent="0.25">
      <c r="A5444" s="1" t="s">
        <v>1329</v>
      </c>
      <c r="B5444" s="1" t="s">
        <v>1330</v>
      </c>
      <c r="C5444" s="4" t="s">
        <v>8646</v>
      </c>
      <c r="D5444" s="19" t="s">
        <v>8647</v>
      </c>
      <c r="E5444" s="1" t="s">
        <v>8647</v>
      </c>
      <c r="F5444" s="19" t="s">
        <v>1332</v>
      </c>
      <c r="G5444" s="19" t="s">
        <v>4</v>
      </c>
      <c r="H5444" s="19" t="s">
        <v>8698</v>
      </c>
      <c r="I5444" s="4" t="s">
        <v>8699</v>
      </c>
      <c r="J5444" s="1" t="s">
        <v>4</v>
      </c>
      <c r="K5444" s="1" t="s">
        <v>8693</v>
      </c>
      <c r="L5444" s="1" t="s">
        <v>8704</v>
      </c>
      <c r="M5444" s="1" t="s">
        <v>8705</v>
      </c>
      <c r="N5444" s="1" t="s">
        <v>8706</v>
      </c>
      <c r="O5444" s="26">
        <v>43482</v>
      </c>
      <c r="P5444" s="1" t="s">
        <v>8707</v>
      </c>
      <c r="Q5444" s="16">
        <v>8471.51</v>
      </c>
      <c r="R5444" s="16">
        <v>8471.51</v>
      </c>
      <c r="S5444" s="32">
        <v>0</v>
      </c>
      <c r="T5444" s="16">
        <v>0</v>
      </c>
      <c r="U5444" s="3">
        <v>0</v>
      </c>
    </row>
    <row r="5445" spans="1:21" ht="30" outlineLevel="4" x14ac:dyDescent="0.25">
      <c r="A5445" s="1" t="s">
        <v>1329</v>
      </c>
      <c r="B5445" s="1" t="s">
        <v>1330</v>
      </c>
      <c r="C5445" s="4" t="s">
        <v>8646</v>
      </c>
      <c r="D5445" s="19" t="s">
        <v>8647</v>
      </c>
      <c r="E5445" s="1" t="s">
        <v>8647</v>
      </c>
      <c r="F5445" s="19" t="s">
        <v>1332</v>
      </c>
      <c r="G5445" s="19" t="s">
        <v>4</v>
      </c>
      <c r="H5445" s="19" t="s">
        <v>8698</v>
      </c>
      <c r="I5445" s="4" t="s">
        <v>8699</v>
      </c>
      <c r="J5445" s="1" t="s">
        <v>4</v>
      </c>
      <c r="K5445" s="1" t="s">
        <v>8693</v>
      </c>
      <c r="L5445" s="1" t="s">
        <v>8708</v>
      </c>
      <c r="M5445" s="1" t="s">
        <v>8709</v>
      </c>
      <c r="N5445" s="1" t="s">
        <v>8710</v>
      </c>
      <c r="O5445" s="26">
        <v>43507</v>
      </c>
      <c r="P5445" s="1" t="s">
        <v>8711</v>
      </c>
      <c r="Q5445" s="16">
        <v>15743.21</v>
      </c>
      <c r="R5445" s="16">
        <v>15743.21</v>
      </c>
      <c r="S5445" s="32">
        <v>0</v>
      </c>
      <c r="T5445" s="16">
        <v>0</v>
      </c>
      <c r="U5445" s="3">
        <v>0</v>
      </c>
    </row>
    <row r="5446" spans="1:21" ht="30" outlineLevel="4" x14ac:dyDescent="0.25">
      <c r="A5446" s="1" t="s">
        <v>1329</v>
      </c>
      <c r="B5446" s="1" t="s">
        <v>1330</v>
      </c>
      <c r="C5446" s="4" t="s">
        <v>8646</v>
      </c>
      <c r="D5446" s="19" t="s">
        <v>8647</v>
      </c>
      <c r="E5446" s="1" t="s">
        <v>8647</v>
      </c>
      <c r="F5446" s="19" t="s">
        <v>1332</v>
      </c>
      <c r="G5446" s="19" t="s">
        <v>4</v>
      </c>
      <c r="H5446" s="19" t="s">
        <v>8698</v>
      </c>
      <c r="I5446" s="4" t="s">
        <v>8699</v>
      </c>
      <c r="J5446" s="1" t="s">
        <v>4</v>
      </c>
      <c r="K5446" s="1" t="s">
        <v>8693</v>
      </c>
      <c r="L5446" s="1" t="s">
        <v>8712</v>
      </c>
      <c r="M5446" s="1" t="s">
        <v>8713</v>
      </c>
      <c r="N5446" s="1" t="s">
        <v>8714</v>
      </c>
      <c r="O5446" s="26">
        <v>43580</v>
      </c>
      <c r="P5446" s="1" t="s">
        <v>8715</v>
      </c>
      <c r="Q5446" s="16">
        <v>51584.13</v>
      </c>
      <c r="R5446" s="16">
        <v>51584.13</v>
      </c>
      <c r="S5446" s="32">
        <v>0</v>
      </c>
      <c r="T5446" s="16">
        <v>0</v>
      </c>
      <c r="U5446" s="3">
        <v>0</v>
      </c>
    </row>
    <row r="5447" spans="1:21" ht="30" outlineLevel="4" x14ac:dyDescent="0.25">
      <c r="A5447" s="1" t="s">
        <v>1329</v>
      </c>
      <c r="B5447" s="1" t="s">
        <v>1330</v>
      </c>
      <c r="C5447" s="4" t="s">
        <v>8646</v>
      </c>
      <c r="D5447" s="19" t="s">
        <v>8647</v>
      </c>
      <c r="E5447" s="1" t="s">
        <v>8647</v>
      </c>
      <c r="F5447" s="19" t="s">
        <v>1332</v>
      </c>
      <c r="G5447" s="19" t="s">
        <v>4</v>
      </c>
      <c r="H5447" s="19" t="s">
        <v>8698</v>
      </c>
      <c r="I5447" s="4" t="s">
        <v>8699</v>
      </c>
      <c r="J5447" s="1" t="s">
        <v>4</v>
      </c>
      <c r="K5447" s="1" t="s">
        <v>8693</v>
      </c>
      <c r="L5447" s="1" t="s">
        <v>8716</v>
      </c>
      <c r="M5447" s="1" t="s">
        <v>8717</v>
      </c>
      <c r="N5447" s="1" t="s">
        <v>8718</v>
      </c>
      <c r="O5447" s="26">
        <v>43633</v>
      </c>
      <c r="P5447" s="1" t="s">
        <v>8692</v>
      </c>
      <c r="Q5447" s="16">
        <v>18109.16</v>
      </c>
      <c r="R5447" s="16">
        <v>18109.16</v>
      </c>
      <c r="S5447" s="32">
        <v>0</v>
      </c>
      <c r="T5447" s="16">
        <v>0</v>
      </c>
      <c r="U5447" s="3">
        <v>0</v>
      </c>
    </row>
    <row r="5448" spans="1:21" outlineLevel="3" x14ac:dyDescent="0.25">
      <c r="H5448" s="29" t="s">
        <v>17516</v>
      </c>
      <c r="O5448" s="26"/>
      <c r="Q5448" s="16">
        <f>SUBTOTAL(9,Q5442:Q5447)</f>
        <v>111946.48</v>
      </c>
      <c r="R5448" s="16">
        <f>SUBTOTAL(9,R5442:R5447)</f>
        <v>111946.48</v>
      </c>
      <c r="S5448" s="32">
        <f>SUBTOTAL(9,S5442:S5447)</f>
        <v>0</v>
      </c>
      <c r="T5448" s="16">
        <f>SUBTOTAL(9,T5442:T5447)</f>
        <v>0</v>
      </c>
      <c r="U5448" s="3">
        <f>SUBTOTAL(9,U5442:U5447)</f>
        <v>0</v>
      </c>
    </row>
    <row r="5449" spans="1:21" outlineLevel="2" x14ac:dyDescent="0.25">
      <c r="C5449" s="5" t="s">
        <v>16044</v>
      </c>
      <c r="O5449" s="26"/>
      <c r="Q5449" s="16">
        <f>SUBTOTAL(9,Q5430:Q5447)</f>
        <v>318736.30999999994</v>
      </c>
      <c r="R5449" s="16">
        <f>SUBTOTAL(9,R5430:R5447)</f>
        <v>318736.30999999994</v>
      </c>
      <c r="S5449" s="32">
        <f>SUBTOTAL(9,S5430:S5447)</f>
        <v>0</v>
      </c>
      <c r="T5449" s="16">
        <f>SUBTOTAL(9,T5430:T5447)</f>
        <v>0</v>
      </c>
      <c r="U5449" s="3">
        <f>SUBTOTAL(9,U5430:U5447)</f>
        <v>0</v>
      </c>
    </row>
    <row r="5450" spans="1:21" ht="30" outlineLevel="4" x14ac:dyDescent="0.25">
      <c r="A5450" s="1" t="s">
        <v>1329</v>
      </c>
      <c r="B5450" s="1" t="s">
        <v>1330</v>
      </c>
      <c r="C5450" s="4" t="s">
        <v>8719</v>
      </c>
      <c r="D5450" s="19" t="s">
        <v>8720</v>
      </c>
      <c r="E5450" s="1" t="s">
        <v>8720</v>
      </c>
      <c r="F5450" s="19" t="s">
        <v>1360</v>
      </c>
      <c r="G5450" s="19" t="s">
        <v>4</v>
      </c>
      <c r="H5450" s="19" t="s">
        <v>8725</v>
      </c>
      <c r="I5450" s="4" t="s">
        <v>8726</v>
      </c>
      <c r="J5450" s="1" t="s">
        <v>4</v>
      </c>
      <c r="K5450" s="1" t="s">
        <v>8721</v>
      </c>
      <c r="L5450" s="1" t="s">
        <v>8727</v>
      </c>
      <c r="M5450" s="1" t="s">
        <v>8728</v>
      </c>
      <c r="N5450" s="1" t="s">
        <v>8729</v>
      </c>
      <c r="O5450" s="26">
        <v>43291</v>
      </c>
      <c r="P5450" s="1" t="s">
        <v>23</v>
      </c>
      <c r="Q5450" s="16">
        <v>2261.84</v>
      </c>
      <c r="R5450" s="16">
        <v>2261.84</v>
      </c>
      <c r="S5450" s="32">
        <v>0</v>
      </c>
      <c r="T5450" s="16">
        <v>0</v>
      </c>
      <c r="U5450" s="3">
        <v>0</v>
      </c>
    </row>
    <row r="5451" spans="1:21" ht="30" outlineLevel="4" x14ac:dyDescent="0.25">
      <c r="A5451" s="1" t="s">
        <v>1329</v>
      </c>
      <c r="B5451" s="1" t="s">
        <v>1330</v>
      </c>
      <c r="C5451" s="4" t="s">
        <v>8719</v>
      </c>
      <c r="D5451" s="19" t="s">
        <v>8720</v>
      </c>
      <c r="E5451" s="1" t="s">
        <v>8720</v>
      </c>
      <c r="F5451" s="19" t="s">
        <v>1360</v>
      </c>
      <c r="G5451" s="19" t="s">
        <v>4</v>
      </c>
      <c r="H5451" s="19" t="s">
        <v>8725</v>
      </c>
      <c r="I5451" s="4" t="s">
        <v>8726</v>
      </c>
      <c r="J5451" s="1" t="s">
        <v>4</v>
      </c>
      <c r="K5451" s="1" t="s">
        <v>8721</v>
      </c>
      <c r="L5451" s="1" t="s">
        <v>8730</v>
      </c>
      <c r="M5451" s="1" t="s">
        <v>8731</v>
      </c>
      <c r="N5451" s="1" t="s">
        <v>8732</v>
      </c>
      <c r="O5451" s="26">
        <v>43356</v>
      </c>
      <c r="P5451" s="1" t="s">
        <v>23</v>
      </c>
      <c r="Q5451" s="16">
        <v>65932.94</v>
      </c>
      <c r="R5451" s="16">
        <v>65932.94</v>
      </c>
      <c r="S5451" s="32">
        <v>0</v>
      </c>
      <c r="T5451" s="16">
        <v>0</v>
      </c>
      <c r="U5451" s="3">
        <v>0</v>
      </c>
    </row>
    <row r="5452" spans="1:21" ht="30" outlineLevel="4" x14ac:dyDescent="0.25">
      <c r="A5452" s="1" t="s">
        <v>1329</v>
      </c>
      <c r="B5452" s="1" t="s">
        <v>1330</v>
      </c>
      <c r="C5452" s="4" t="s">
        <v>8719</v>
      </c>
      <c r="D5452" s="19" t="s">
        <v>8720</v>
      </c>
      <c r="E5452" s="1" t="s">
        <v>8720</v>
      </c>
      <c r="F5452" s="19" t="s">
        <v>1360</v>
      </c>
      <c r="G5452" s="19" t="s">
        <v>4</v>
      </c>
      <c r="H5452" s="19" t="s">
        <v>8725</v>
      </c>
      <c r="I5452" s="4" t="s">
        <v>8726</v>
      </c>
      <c r="J5452" s="1" t="s">
        <v>4</v>
      </c>
      <c r="K5452" s="1" t="s">
        <v>8721</v>
      </c>
      <c r="L5452" s="1" t="s">
        <v>8722</v>
      </c>
      <c r="M5452" s="1" t="s">
        <v>8723</v>
      </c>
      <c r="N5452" s="1" t="s">
        <v>8724</v>
      </c>
      <c r="O5452" s="26">
        <v>43409</v>
      </c>
      <c r="P5452" s="1" t="s">
        <v>23</v>
      </c>
      <c r="Q5452" s="16">
        <v>6051.74</v>
      </c>
      <c r="R5452" s="16">
        <v>6051.74</v>
      </c>
      <c r="S5452" s="32">
        <v>0</v>
      </c>
      <c r="T5452" s="16">
        <v>0</v>
      </c>
      <c r="U5452" s="3">
        <v>0</v>
      </c>
    </row>
    <row r="5453" spans="1:21" outlineLevel="3" x14ac:dyDescent="0.25">
      <c r="H5453" s="29" t="s">
        <v>17517</v>
      </c>
      <c r="O5453" s="26"/>
      <c r="Q5453" s="16">
        <f>SUBTOTAL(9,Q5450:Q5452)</f>
        <v>74246.52</v>
      </c>
      <c r="R5453" s="16">
        <f>SUBTOTAL(9,R5450:R5452)</f>
        <v>74246.52</v>
      </c>
      <c r="S5453" s="32">
        <f>SUBTOTAL(9,S5450:S5452)</f>
        <v>0</v>
      </c>
      <c r="T5453" s="16">
        <f>SUBTOTAL(9,T5450:T5452)</f>
        <v>0</v>
      </c>
      <c r="U5453" s="3">
        <f>SUBTOTAL(9,U5450:U5452)</f>
        <v>0</v>
      </c>
    </row>
    <row r="5454" spans="1:21" ht="30" outlineLevel="4" x14ac:dyDescent="0.25">
      <c r="A5454" s="1" t="s">
        <v>1329</v>
      </c>
      <c r="B5454" s="1" t="s">
        <v>1330</v>
      </c>
      <c r="C5454" s="4" t="s">
        <v>8719</v>
      </c>
      <c r="D5454" s="19" t="s">
        <v>8720</v>
      </c>
      <c r="E5454" s="1" t="s">
        <v>8720</v>
      </c>
      <c r="F5454" s="19" t="s">
        <v>1332</v>
      </c>
      <c r="G5454" s="19" t="s">
        <v>4</v>
      </c>
      <c r="H5454" s="19" t="s">
        <v>8737</v>
      </c>
      <c r="I5454" s="4" t="s">
        <v>8738</v>
      </c>
      <c r="J5454" s="1" t="s">
        <v>4</v>
      </c>
      <c r="K5454" s="1" t="s">
        <v>8733</v>
      </c>
      <c r="L5454" s="1" t="s">
        <v>8734</v>
      </c>
      <c r="M5454" s="1" t="s">
        <v>8735</v>
      </c>
      <c r="N5454" s="1" t="s">
        <v>8736</v>
      </c>
      <c r="O5454" s="26">
        <v>43313</v>
      </c>
      <c r="P5454" s="1" t="s">
        <v>23</v>
      </c>
      <c r="Q5454" s="16">
        <v>6205.46</v>
      </c>
      <c r="R5454" s="16">
        <v>6205.46</v>
      </c>
      <c r="S5454" s="32">
        <v>0</v>
      </c>
      <c r="T5454" s="16">
        <v>0</v>
      </c>
      <c r="U5454" s="3">
        <v>0</v>
      </c>
    </row>
    <row r="5455" spans="1:21" ht="30" outlineLevel="4" x14ac:dyDescent="0.25">
      <c r="A5455" s="1" t="s">
        <v>1329</v>
      </c>
      <c r="B5455" s="1" t="s">
        <v>1330</v>
      </c>
      <c r="C5455" s="4" t="s">
        <v>8719</v>
      </c>
      <c r="D5455" s="19" t="s">
        <v>8720</v>
      </c>
      <c r="E5455" s="1" t="s">
        <v>8720</v>
      </c>
      <c r="F5455" s="19" t="s">
        <v>1332</v>
      </c>
      <c r="G5455" s="19" t="s">
        <v>4</v>
      </c>
      <c r="H5455" s="19" t="s">
        <v>8737</v>
      </c>
      <c r="I5455" s="4" t="s">
        <v>8738</v>
      </c>
      <c r="J5455" s="1" t="s">
        <v>4</v>
      </c>
      <c r="K5455" s="1" t="s">
        <v>8733</v>
      </c>
      <c r="L5455" s="1" t="s">
        <v>8739</v>
      </c>
      <c r="M5455" s="1" t="s">
        <v>8740</v>
      </c>
      <c r="N5455" s="1" t="s">
        <v>8741</v>
      </c>
      <c r="O5455" s="26">
        <v>43417</v>
      </c>
      <c r="P5455" s="1" t="s">
        <v>23</v>
      </c>
      <c r="Q5455" s="16">
        <v>444561.33</v>
      </c>
      <c r="R5455" s="16">
        <v>444561.33</v>
      </c>
      <c r="S5455" s="32">
        <v>0</v>
      </c>
      <c r="T5455" s="16">
        <v>0</v>
      </c>
      <c r="U5455" s="3">
        <v>0</v>
      </c>
    </row>
    <row r="5456" spans="1:21" outlineLevel="3" x14ac:dyDescent="0.25">
      <c r="H5456" s="29" t="s">
        <v>17518</v>
      </c>
      <c r="O5456" s="26"/>
      <c r="Q5456" s="16">
        <f>SUBTOTAL(9,Q5454:Q5455)</f>
        <v>450766.79000000004</v>
      </c>
      <c r="R5456" s="16">
        <f>SUBTOTAL(9,R5454:R5455)</f>
        <v>450766.79000000004</v>
      </c>
      <c r="S5456" s="32">
        <f>SUBTOTAL(9,S5454:S5455)</f>
        <v>0</v>
      </c>
      <c r="T5456" s="16">
        <f>SUBTOTAL(9,T5454:T5455)</f>
        <v>0</v>
      </c>
      <c r="U5456" s="3">
        <f>SUBTOTAL(9,U5454:U5455)</f>
        <v>0</v>
      </c>
    </row>
    <row r="5457" spans="1:21" ht="30" outlineLevel="4" x14ac:dyDescent="0.25">
      <c r="A5457" s="1" t="s">
        <v>1329</v>
      </c>
      <c r="B5457" s="1" t="s">
        <v>1330</v>
      </c>
      <c r="C5457" s="4" t="s">
        <v>8719</v>
      </c>
      <c r="D5457" s="19" t="s">
        <v>8720</v>
      </c>
      <c r="E5457" s="1" t="s">
        <v>8720</v>
      </c>
      <c r="F5457" s="19" t="s">
        <v>1332</v>
      </c>
      <c r="G5457" s="19" t="s">
        <v>4</v>
      </c>
      <c r="H5457" s="19" t="s">
        <v>8746</v>
      </c>
      <c r="I5457" s="4" t="s">
        <v>8747</v>
      </c>
      <c r="J5457" s="1" t="s">
        <v>4</v>
      </c>
      <c r="K5457" s="1" t="s">
        <v>8742</v>
      </c>
      <c r="L5457" s="1" t="s">
        <v>8743</v>
      </c>
      <c r="M5457" s="1" t="s">
        <v>8744</v>
      </c>
      <c r="N5457" s="1" t="s">
        <v>8745</v>
      </c>
      <c r="O5457" s="26">
        <v>43490</v>
      </c>
      <c r="P5457" s="1" t="s">
        <v>23</v>
      </c>
      <c r="Q5457" s="16">
        <v>16083.57</v>
      </c>
      <c r="R5457" s="16">
        <v>16083.57</v>
      </c>
      <c r="S5457" s="32">
        <v>0</v>
      </c>
      <c r="T5457" s="16">
        <v>0</v>
      </c>
      <c r="U5457" s="3">
        <v>0</v>
      </c>
    </row>
    <row r="5458" spans="1:21" ht="30" outlineLevel="4" x14ac:dyDescent="0.25">
      <c r="A5458" s="1" t="s">
        <v>1329</v>
      </c>
      <c r="B5458" s="1" t="s">
        <v>1330</v>
      </c>
      <c r="C5458" s="4" t="s">
        <v>8719</v>
      </c>
      <c r="D5458" s="19" t="s">
        <v>8720</v>
      </c>
      <c r="E5458" s="1" t="s">
        <v>8720</v>
      </c>
      <c r="F5458" s="19" t="s">
        <v>1332</v>
      </c>
      <c r="G5458" s="19" t="s">
        <v>4</v>
      </c>
      <c r="H5458" s="19" t="s">
        <v>8746</v>
      </c>
      <c r="I5458" s="4" t="s">
        <v>8747</v>
      </c>
      <c r="J5458" s="1" t="s">
        <v>4</v>
      </c>
      <c r="K5458" s="1" t="s">
        <v>8742</v>
      </c>
      <c r="L5458" s="1" t="s">
        <v>8748</v>
      </c>
      <c r="M5458" s="1" t="s">
        <v>8749</v>
      </c>
      <c r="N5458" s="1" t="s">
        <v>8750</v>
      </c>
      <c r="O5458" s="26">
        <v>43536</v>
      </c>
      <c r="P5458" s="1" t="s">
        <v>23</v>
      </c>
      <c r="Q5458" s="16">
        <v>9554.11</v>
      </c>
      <c r="R5458" s="16">
        <v>9554.11</v>
      </c>
      <c r="S5458" s="32">
        <v>0</v>
      </c>
      <c r="T5458" s="16">
        <v>0</v>
      </c>
      <c r="U5458" s="3">
        <v>0</v>
      </c>
    </row>
    <row r="5459" spans="1:21" ht="30" outlineLevel="4" x14ac:dyDescent="0.25">
      <c r="A5459" s="1" t="s">
        <v>1329</v>
      </c>
      <c r="B5459" s="1" t="s">
        <v>1330</v>
      </c>
      <c r="C5459" s="4" t="s">
        <v>8719</v>
      </c>
      <c r="D5459" s="19" t="s">
        <v>8720</v>
      </c>
      <c r="E5459" s="1" t="s">
        <v>8720</v>
      </c>
      <c r="F5459" s="19" t="s">
        <v>1332</v>
      </c>
      <c r="G5459" s="19" t="s">
        <v>4</v>
      </c>
      <c r="H5459" s="19" t="s">
        <v>8746</v>
      </c>
      <c r="I5459" s="4" t="s">
        <v>8747</v>
      </c>
      <c r="J5459" s="1" t="s">
        <v>4</v>
      </c>
      <c r="K5459" s="1" t="s">
        <v>8742</v>
      </c>
      <c r="L5459" s="1" t="s">
        <v>8751</v>
      </c>
      <c r="M5459" s="1" t="s">
        <v>8752</v>
      </c>
      <c r="N5459" s="1" t="s">
        <v>8753</v>
      </c>
      <c r="O5459" s="26">
        <v>43609</v>
      </c>
      <c r="P5459" s="1" t="s">
        <v>23</v>
      </c>
      <c r="Q5459" s="16">
        <v>295</v>
      </c>
      <c r="R5459" s="16">
        <v>295</v>
      </c>
      <c r="S5459" s="32">
        <v>0</v>
      </c>
      <c r="T5459" s="16">
        <v>0</v>
      </c>
      <c r="U5459" s="3">
        <v>0</v>
      </c>
    </row>
    <row r="5460" spans="1:21" ht="30" outlineLevel="4" x14ac:dyDescent="0.25">
      <c r="A5460" s="1" t="s">
        <v>1329</v>
      </c>
      <c r="B5460" s="1" t="s">
        <v>1330</v>
      </c>
      <c r="C5460" s="4" t="s">
        <v>8719</v>
      </c>
      <c r="D5460" s="19" t="s">
        <v>8720</v>
      </c>
      <c r="E5460" s="1" t="s">
        <v>8720</v>
      </c>
      <c r="F5460" s="19" t="s">
        <v>1332</v>
      </c>
      <c r="G5460" s="19" t="s">
        <v>4</v>
      </c>
      <c r="H5460" s="19" t="s">
        <v>8746</v>
      </c>
      <c r="I5460" s="4" t="s">
        <v>8747</v>
      </c>
      <c r="J5460" s="1" t="s">
        <v>4</v>
      </c>
      <c r="K5460" s="1" t="s">
        <v>8742</v>
      </c>
      <c r="L5460" s="1" t="s">
        <v>8754</v>
      </c>
      <c r="M5460" s="1" t="s">
        <v>8755</v>
      </c>
      <c r="N5460" s="1" t="s">
        <v>8756</v>
      </c>
      <c r="O5460" s="26">
        <v>43628</v>
      </c>
      <c r="P5460" s="1" t="s">
        <v>23</v>
      </c>
      <c r="Q5460" s="16">
        <v>259</v>
      </c>
      <c r="R5460" s="16">
        <v>259</v>
      </c>
      <c r="S5460" s="32">
        <v>0</v>
      </c>
      <c r="T5460" s="16">
        <v>0</v>
      </c>
      <c r="U5460" s="3">
        <v>0</v>
      </c>
    </row>
    <row r="5461" spans="1:21" outlineLevel="3" x14ac:dyDescent="0.25">
      <c r="H5461" s="29" t="s">
        <v>17519</v>
      </c>
      <c r="O5461" s="26"/>
      <c r="Q5461" s="16">
        <f>SUBTOTAL(9,Q5457:Q5460)</f>
        <v>26191.68</v>
      </c>
      <c r="R5461" s="16">
        <f>SUBTOTAL(9,R5457:R5460)</f>
        <v>26191.68</v>
      </c>
      <c r="S5461" s="32">
        <f>SUBTOTAL(9,S5457:S5460)</f>
        <v>0</v>
      </c>
      <c r="T5461" s="16">
        <f>SUBTOTAL(9,T5457:T5460)</f>
        <v>0</v>
      </c>
      <c r="U5461" s="3">
        <f>SUBTOTAL(9,U5457:U5460)</f>
        <v>0</v>
      </c>
    </row>
    <row r="5462" spans="1:21" ht="30" outlineLevel="4" x14ac:dyDescent="0.25">
      <c r="A5462" s="1" t="s">
        <v>1329</v>
      </c>
      <c r="B5462" s="1" t="s">
        <v>1330</v>
      </c>
      <c r="C5462" s="4" t="s">
        <v>8719</v>
      </c>
      <c r="D5462" s="19" t="s">
        <v>8720</v>
      </c>
      <c r="E5462" s="1" t="s">
        <v>8720</v>
      </c>
      <c r="F5462" s="19" t="s">
        <v>1360</v>
      </c>
      <c r="G5462" s="19" t="s">
        <v>4</v>
      </c>
      <c r="H5462" s="19" t="s">
        <v>8761</v>
      </c>
      <c r="I5462" s="4" t="s">
        <v>8762</v>
      </c>
      <c r="J5462" s="1" t="s">
        <v>4</v>
      </c>
      <c r="K5462" s="1" t="s">
        <v>8757</v>
      </c>
      <c r="L5462" s="1" t="s">
        <v>8758</v>
      </c>
      <c r="M5462" s="1" t="s">
        <v>8759</v>
      </c>
      <c r="N5462" s="1" t="s">
        <v>8760</v>
      </c>
      <c r="O5462" s="26">
        <v>43490</v>
      </c>
      <c r="P5462" s="1" t="s">
        <v>23</v>
      </c>
      <c r="Q5462" s="16">
        <v>5423</v>
      </c>
      <c r="R5462" s="16">
        <v>5423</v>
      </c>
      <c r="S5462" s="32">
        <v>0</v>
      </c>
      <c r="T5462" s="16">
        <v>0</v>
      </c>
      <c r="U5462" s="3">
        <v>0</v>
      </c>
    </row>
    <row r="5463" spans="1:21" ht="30" outlineLevel="4" x14ac:dyDescent="0.25">
      <c r="A5463" s="1" t="s">
        <v>1329</v>
      </c>
      <c r="B5463" s="1" t="s">
        <v>1330</v>
      </c>
      <c r="C5463" s="4" t="s">
        <v>8719</v>
      </c>
      <c r="D5463" s="19" t="s">
        <v>8720</v>
      </c>
      <c r="E5463" s="1" t="s">
        <v>8720</v>
      </c>
      <c r="F5463" s="19" t="s">
        <v>1360</v>
      </c>
      <c r="G5463" s="19" t="s">
        <v>4</v>
      </c>
      <c r="H5463" s="19" t="s">
        <v>8761</v>
      </c>
      <c r="I5463" s="4" t="s">
        <v>8762</v>
      </c>
      <c r="J5463" s="1" t="s">
        <v>4</v>
      </c>
      <c r="K5463" s="1" t="s">
        <v>8757</v>
      </c>
      <c r="L5463" s="1" t="s">
        <v>8763</v>
      </c>
      <c r="M5463" s="1" t="s">
        <v>8764</v>
      </c>
      <c r="N5463" s="1" t="s">
        <v>8765</v>
      </c>
      <c r="O5463" s="26">
        <v>43545</v>
      </c>
      <c r="P5463" s="1" t="s">
        <v>23</v>
      </c>
      <c r="Q5463" s="16">
        <v>9821.44</v>
      </c>
      <c r="R5463" s="16">
        <v>9821.44</v>
      </c>
      <c r="S5463" s="32">
        <v>0</v>
      </c>
      <c r="T5463" s="16">
        <v>0</v>
      </c>
      <c r="U5463" s="3">
        <v>0</v>
      </c>
    </row>
    <row r="5464" spans="1:21" ht="30" outlineLevel="4" x14ac:dyDescent="0.25">
      <c r="A5464" s="1" t="s">
        <v>1329</v>
      </c>
      <c r="B5464" s="1" t="s">
        <v>1330</v>
      </c>
      <c r="C5464" s="4" t="s">
        <v>8719</v>
      </c>
      <c r="D5464" s="19" t="s">
        <v>8720</v>
      </c>
      <c r="E5464" s="1" t="s">
        <v>8720</v>
      </c>
      <c r="F5464" s="19" t="s">
        <v>1360</v>
      </c>
      <c r="G5464" s="19" t="s">
        <v>4</v>
      </c>
      <c r="H5464" s="19" t="s">
        <v>8761</v>
      </c>
      <c r="I5464" s="4" t="s">
        <v>8762</v>
      </c>
      <c r="J5464" s="1" t="s">
        <v>4</v>
      </c>
      <c r="K5464" s="1" t="s">
        <v>8757</v>
      </c>
      <c r="L5464" s="1" t="s">
        <v>8766</v>
      </c>
      <c r="M5464" s="1" t="s">
        <v>8767</v>
      </c>
      <c r="N5464" s="1" t="s">
        <v>8768</v>
      </c>
      <c r="O5464" s="26">
        <v>43627</v>
      </c>
      <c r="P5464" s="1" t="s">
        <v>23</v>
      </c>
      <c r="Q5464" s="16">
        <v>6762</v>
      </c>
      <c r="R5464" s="16">
        <v>6762</v>
      </c>
      <c r="S5464" s="32">
        <v>0</v>
      </c>
      <c r="T5464" s="16">
        <v>0</v>
      </c>
      <c r="U5464" s="3">
        <v>0</v>
      </c>
    </row>
    <row r="5465" spans="1:21" outlineLevel="3" x14ac:dyDescent="0.25">
      <c r="H5465" s="29" t="s">
        <v>17520</v>
      </c>
      <c r="O5465" s="26"/>
      <c r="Q5465" s="16">
        <f>SUBTOTAL(9,Q5462:Q5464)</f>
        <v>22006.440000000002</v>
      </c>
      <c r="R5465" s="16">
        <f>SUBTOTAL(9,R5462:R5464)</f>
        <v>22006.440000000002</v>
      </c>
      <c r="S5465" s="32">
        <f>SUBTOTAL(9,S5462:S5464)</f>
        <v>0</v>
      </c>
      <c r="T5465" s="16">
        <f>SUBTOTAL(9,T5462:T5464)</f>
        <v>0</v>
      </c>
      <c r="U5465" s="3">
        <f>SUBTOTAL(9,U5462:U5464)</f>
        <v>0</v>
      </c>
    </row>
    <row r="5466" spans="1:21" outlineLevel="2" x14ac:dyDescent="0.25">
      <c r="C5466" s="5" t="s">
        <v>16045</v>
      </c>
      <c r="O5466" s="26"/>
      <c r="Q5466" s="16">
        <f>SUBTOTAL(9,Q5450:Q5464)</f>
        <v>573211.42999999993</v>
      </c>
      <c r="R5466" s="16">
        <f>SUBTOTAL(9,R5450:R5464)</f>
        <v>573211.42999999993</v>
      </c>
      <c r="S5466" s="32">
        <f>SUBTOTAL(9,S5450:S5464)</f>
        <v>0</v>
      </c>
      <c r="T5466" s="16">
        <f>SUBTOTAL(9,T5450:T5464)</f>
        <v>0</v>
      </c>
      <c r="U5466" s="3">
        <f>SUBTOTAL(9,U5450:U5464)</f>
        <v>0</v>
      </c>
    </row>
    <row r="5467" spans="1:21" s="8" customFormat="1" ht="30" outlineLevel="3" x14ac:dyDescent="0.25">
      <c r="A5467" s="8" t="s">
        <v>7700</v>
      </c>
      <c r="B5467" s="8" t="s">
        <v>7701</v>
      </c>
      <c r="C5467" s="11" t="s">
        <v>8769</v>
      </c>
      <c r="D5467" s="20" t="s">
        <v>8770</v>
      </c>
      <c r="E5467" s="8" t="s">
        <v>8770</v>
      </c>
      <c r="F5467" s="20" t="s">
        <v>4</v>
      </c>
      <c r="G5467" s="20" t="s">
        <v>18217</v>
      </c>
      <c r="H5467" s="20" t="s">
        <v>18301</v>
      </c>
      <c r="I5467" s="11" t="s">
        <v>18300</v>
      </c>
      <c r="J5467" s="8" t="s">
        <v>4</v>
      </c>
      <c r="K5467" s="8" t="s">
        <v>4</v>
      </c>
      <c r="L5467" s="8" t="s">
        <v>4</v>
      </c>
      <c r="M5467" s="8" t="s">
        <v>13</v>
      </c>
      <c r="N5467" s="8" t="s">
        <v>8771</v>
      </c>
      <c r="O5467" s="27">
        <v>43377</v>
      </c>
      <c r="P5467" s="8" t="s">
        <v>23</v>
      </c>
      <c r="Q5467" s="30">
        <v>30</v>
      </c>
      <c r="R5467" s="30">
        <v>0</v>
      </c>
      <c r="S5467" s="33">
        <v>0</v>
      </c>
      <c r="T5467" s="30">
        <v>30</v>
      </c>
      <c r="U5467" s="9">
        <v>0</v>
      </c>
    </row>
    <row r="5468" spans="1:21" s="8" customFormat="1" ht="30" outlineLevel="3" x14ac:dyDescent="0.25">
      <c r="A5468" s="8" t="s">
        <v>3390</v>
      </c>
      <c r="B5468" s="8" t="s">
        <v>3391</v>
      </c>
      <c r="C5468" s="11" t="s">
        <v>8769</v>
      </c>
      <c r="D5468" s="20" t="s">
        <v>8772</v>
      </c>
      <c r="E5468" s="8" t="s">
        <v>8772</v>
      </c>
      <c r="F5468" s="20" t="s">
        <v>4</v>
      </c>
      <c r="G5468" s="20" t="s">
        <v>18217</v>
      </c>
      <c r="H5468" s="20" t="s">
        <v>18299</v>
      </c>
      <c r="I5468" s="11" t="s">
        <v>18298</v>
      </c>
      <c r="J5468" s="8" t="s">
        <v>8773</v>
      </c>
      <c r="K5468" s="8" t="s">
        <v>4</v>
      </c>
      <c r="L5468" s="8" t="s">
        <v>4</v>
      </c>
      <c r="M5468" s="8" t="s">
        <v>13</v>
      </c>
      <c r="N5468" s="8" t="s">
        <v>8774</v>
      </c>
      <c r="O5468" s="27">
        <v>43497</v>
      </c>
      <c r="P5468" s="8" t="s">
        <v>8775</v>
      </c>
      <c r="Q5468" s="30">
        <v>4359332</v>
      </c>
      <c r="R5468" s="30">
        <v>0</v>
      </c>
      <c r="S5468" s="33">
        <v>0</v>
      </c>
      <c r="T5468" s="30">
        <v>4359332</v>
      </c>
      <c r="U5468" s="9">
        <v>0</v>
      </c>
    </row>
    <row r="5469" spans="1:21" ht="30" outlineLevel="4" x14ac:dyDescent="0.25">
      <c r="A5469" s="1" t="s">
        <v>1329</v>
      </c>
      <c r="B5469" s="1" t="s">
        <v>1330</v>
      </c>
      <c r="C5469" s="4" t="s">
        <v>8769</v>
      </c>
      <c r="D5469" s="19" t="s">
        <v>8776</v>
      </c>
      <c r="E5469" s="1" t="s">
        <v>8776</v>
      </c>
      <c r="F5469" s="19" t="s">
        <v>1360</v>
      </c>
      <c r="G5469" s="19" t="s">
        <v>4</v>
      </c>
      <c r="H5469" s="19" t="s">
        <v>8781</v>
      </c>
      <c r="I5469" s="4" t="s">
        <v>8782</v>
      </c>
      <c r="J5469" s="1" t="s">
        <v>4</v>
      </c>
      <c r="K5469" s="1" t="s">
        <v>8777</v>
      </c>
      <c r="L5469" s="1" t="s">
        <v>8778</v>
      </c>
      <c r="M5469" s="1" t="s">
        <v>8779</v>
      </c>
      <c r="N5469" s="1" t="s">
        <v>8780</v>
      </c>
      <c r="O5469" s="26">
        <v>43328</v>
      </c>
      <c r="P5469" s="1" t="s">
        <v>23</v>
      </c>
      <c r="Q5469" s="16">
        <v>1581.34</v>
      </c>
      <c r="R5469" s="16">
        <v>1581.34</v>
      </c>
      <c r="S5469" s="32">
        <v>0</v>
      </c>
      <c r="T5469" s="16">
        <v>0</v>
      </c>
      <c r="U5469" s="3">
        <v>0</v>
      </c>
    </row>
    <row r="5470" spans="1:21" ht="30" outlineLevel="4" x14ac:dyDescent="0.25">
      <c r="A5470" s="1" t="s">
        <v>1329</v>
      </c>
      <c r="B5470" s="1" t="s">
        <v>1330</v>
      </c>
      <c r="C5470" s="4" t="s">
        <v>8769</v>
      </c>
      <c r="D5470" s="19" t="s">
        <v>8776</v>
      </c>
      <c r="E5470" s="1" t="s">
        <v>8776</v>
      </c>
      <c r="F5470" s="19" t="s">
        <v>1360</v>
      </c>
      <c r="G5470" s="19" t="s">
        <v>4</v>
      </c>
      <c r="H5470" s="19" t="s">
        <v>8781</v>
      </c>
      <c r="I5470" s="4" t="s">
        <v>8782</v>
      </c>
      <c r="J5470" s="1" t="s">
        <v>4</v>
      </c>
      <c r="K5470" s="1" t="s">
        <v>8777</v>
      </c>
      <c r="L5470" s="1" t="s">
        <v>8783</v>
      </c>
      <c r="M5470" s="1" t="s">
        <v>8784</v>
      </c>
      <c r="N5470" s="1" t="s">
        <v>8785</v>
      </c>
      <c r="O5470" s="26">
        <v>43388</v>
      </c>
      <c r="P5470" s="1" t="s">
        <v>23</v>
      </c>
      <c r="Q5470" s="16">
        <v>1162.58</v>
      </c>
      <c r="R5470" s="16">
        <v>1162.58</v>
      </c>
      <c r="S5470" s="32">
        <v>0</v>
      </c>
      <c r="T5470" s="16">
        <v>0</v>
      </c>
      <c r="U5470" s="3">
        <v>0</v>
      </c>
    </row>
    <row r="5471" spans="1:21" outlineLevel="3" x14ac:dyDescent="0.25">
      <c r="H5471" s="29" t="s">
        <v>17521</v>
      </c>
      <c r="O5471" s="26"/>
      <c r="Q5471" s="16">
        <f>SUBTOTAL(9,Q5469:Q5470)</f>
        <v>2743.92</v>
      </c>
      <c r="R5471" s="16">
        <f>SUBTOTAL(9,R5469:R5470)</f>
        <v>2743.92</v>
      </c>
      <c r="S5471" s="32">
        <f>SUBTOTAL(9,S5469:S5470)</f>
        <v>0</v>
      </c>
      <c r="T5471" s="16">
        <f>SUBTOTAL(9,T5469:T5470)</f>
        <v>0</v>
      </c>
      <c r="U5471" s="3">
        <v>0</v>
      </c>
    </row>
    <row r="5472" spans="1:21" ht="30" outlineLevel="4" x14ac:dyDescent="0.25">
      <c r="A5472" s="1" t="s">
        <v>1329</v>
      </c>
      <c r="B5472" s="1" t="s">
        <v>1330</v>
      </c>
      <c r="C5472" s="4" t="s">
        <v>8769</v>
      </c>
      <c r="D5472" s="19" t="s">
        <v>8786</v>
      </c>
      <c r="E5472" s="1" t="s">
        <v>8786</v>
      </c>
      <c r="F5472" s="19" t="s">
        <v>1360</v>
      </c>
      <c r="G5472" s="19" t="s">
        <v>4</v>
      </c>
      <c r="H5472" s="19" t="s">
        <v>8791</v>
      </c>
      <c r="I5472" s="4" t="s">
        <v>18479</v>
      </c>
      <c r="J5472" s="1" t="s">
        <v>4</v>
      </c>
      <c r="K5472" s="1" t="s">
        <v>8787</v>
      </c>
      <c r="L5472" s="1" t="s">
        <v>8788</v>
      </c>
      <c r="M5472" s="1" t="s">
        <v>8789</v>
      </c>
      <c r="N5472" s="1" t="s">
        <v>8790</v>
      </c>
      <c r="O5472" s="26">
        <v>43291</v>
      </c>
      <c r="P5472" s="1" t="s">
        <v>23</v>
      </c>
      <c r="Q5472" s="16">
        <v>41814.86</v>
      </c>
      <c r="R5472" s="16">
        <v>41814.86</v>
      </c>
      <c r="S5472" s="32">
        <v>0</v>
      </c>
      <c r="T5472" s="16">
        <v>0</v>
      </c>
      <c r="U5472" s="3">
        <v>0</v>
      </c>
    </row>
    <row r="5473" spans="1:21" ht="30" outlineLevel="4" x14ac:dyDescent="0.25">
      <c r="A5473" s="1" t="s">
        <v>1329</v>
      </c>
      <c r="B5473" s="1" t="s">
        <v>1330</v>
      </c>
      <c r="C5473" s="4" t="s">
        <v>8769</v>
      </c>
      <c r="D5473" s="19" t="s">
        <v>8786</v>
      </c>
      <c r="E5473" s="1" t="s">
        <v>8786</v>
      </c>
      <c r="F5473" s="19" t="s">
        <v>1360</v>
      </c>
      <c r="G5473" s="19" t="s">
        <v>4</v>
      </c>
      <c r="H5473" s="19" t="s">
        <v>8791</v>
      </c>
      <c r="I5473" s="4" t="s">
        <v>18479</v>
      </c>
      <c r="J5473" s="1" t="s">
        <v>4</v>
      </c>
      <c r="K5473" s="1" t="s">
        <v>8787</v>
      </c>
      <c r="L5473" s="1" t="s">
        <v>8792</v>
      </c>
      <c r="M5473" s="1" t="s">
        <v>8793</v>
      </c>
      <c r="N5473" s="1" t="s">
        <v>8794</v>
      </c>
      <c r="O5473" s="26">
        <v>43328</v>
      </c>
      <c r="P5473" s="1" t="s">
        <v>23</v>
      </c>
      <c r="Q5473" s="16">
        <v>25511.95</v>
      </c>
      <c r="R5473" s="16">
        <v>25511.95</v>
      </c>
      <c r="S5473" s="32">
        <v>0</v>
      </c>
      <c r="T5473" s="16">
        <v>0</v>
      </c>
      <c r="U5473" s="3">
        <v>0</v>
      </c>
    </row>
    <row r="5474" spans="1:21" ht="30" outlineLevel="4" x14ac:dyDescent="0.25">
      <c r="A5474" s="1" t="s">
        <v>1329</v>
      </c>
      <c r="B5474" s="1" t="s">
        <v>1330</v>
      </c>
      <c r="C5474" s="4" t="s">
        <v>8769</v>
      </c>
      <c r="D5474" s="19" t="s">
        <v>8786</v>
      </c>
      <c r="E5474" s="1" t="s">
        <v>8786</v>
      </c>
      <c r="F5474" s="19" t="s">
        <v>1332</v>
      </c>
      <c r="G5474" s="19" t="s">
        <v>4</v>
      </c>
      <c r="H5474" s="19" t="s">
        <v>8791</v>
      </c>
      <c r="I5474" s="4" t="s">
        <v>18479</v>
      </c>
      <c r="J5474" s="1" t="s">
        <v>4</v>
      </c>
      <c r="K5474" s="1" t="s">
        <v>8787</v>
      </c>
      <c r="L5474" s="1" t="s">
        <v>8788</v>
      </c>
      <c r="M5474" s="1" t="s">
        <v>8789</v>
      </c>
      <c r="N5474" s="1" t="s">
        <v>8790</v>
      </c>
      <c r="O5474" s="26">
        <v>43291</v>
      </c>
      <c r="P5474" s="1" t="s">
        <v>23</v>
      </c>
      <c r="Q5474" s="16">
        <v>41814.870000000003</v>
      </c>
      <c r="R5474" s="16">
        <v>41814.870000000003</v>
      </c>
      <c r="S5474" s="32">
        <v>0</v>
      </c>
      <c r="T5474" s="16">
        <v>0</v>
      </c>
      <c r="U5474" s="3">
        <v>0</v>
      </c>
    </row>
    <row r="5475" spans="1:21" ht="30" outlineLevel="4" x14ac:dyDescent="0.25">
      <c r="A5475" s="1" t="s">
        <v>1329</v>
      </c>
      <c r="B5475" s="1" t="s">
        <v>1330</v>
      </c>
      <c r="C5475" s="4" t="s">
        <v>8769</v>
      </c>
      <c r="D5475" s="19" t="s">
        <v>8786</v>
      </c>
      <c r="E5475" s="1" t="s">
        <v>8786</v>
      </c>
      <c r="F5475" s="19" t="s">
        <v>1332</v>
      </c>
      <c r="G5475" s="19" t="s">
        <v>4</v>
      </c>
      <c r="H5475" s="19" t="s">
        <v>8791</v>
      </c>
      <c r="I5475" s="4" t="s">
        <v>18479</v>
      </c>
      <c r="J5475" s="1" t="s">
        <v>4</v>
      </c>
      <c r="K5475" s="1" t="s">
        <v>8787</v>
      </c>
      <c r="L5475" s="1" t="s">
        <v>8792</v>
      </c>
      <c r="M5475" s="1" t="s">
        <v>8793</v>
      </c>
      <c r="N5475" s="1" t="s">
        <v>8794</v>
      </c>
      <c r="O5475" s="26">
        <v>43328</v>
      </c>
      <c r="P5475" s="1" t="s">
        <v>23</v>
      </c>
      <c r="Q5475" s="16">
        <v>25511.94</v>
      </c>
      <c r="R5475" s="16">
        <v>25511.94</v>
      </c>
      <c r="S5475" s="32">
        <v>0</v>
      </c>
      <c r="T5475" s="16">
        <v>0</v>
      </c>
      <c r="U5475" s="3">
        <v>0</v>
      </c>
    </row>
    <row r="5476" spans="1:21" outlineLevel="3" x14ac:dyDescent="0.25">
      <c r="H5476" s="29" t="s">
        <v>17522</v>
      </c>
      <c r="O5476" s="26"/>
      <c r="Q5476" s="16">
        <f>SUBTOTAL(9,Q5472:Q5475)</f>
        <v>134653.62</v>
      </c>
      <c r="R5476" s="16">
        <f>SUBTOTAL(9,R5472:R5475)</f>
        <v>134653.62</v>
      </c>
      <c r="S5476" s="32">
        <f>SUBTOTAL(9,S5472:S5475)</f>
        <v>0</v>
      </c>
      <c r="T5476" s="16">
        <f>SUBTOTAL(9,T5472:T5475)</f>
        <v>0</v>
      </c>
      <c r="U5476" s="3">
        <v>0</v>
      </c>
    </row>
    <row r="5477" spans="1:21" ht="30" outlineLevel="4" x14ac:dyDescent="0.25">
      <c r="A5477" s="1" t="s">
        <v>1329</v>
      </c>
      <c r="B5477" s="1" t="s">
        <v>1330</v>
      </c>
      <c r="C5477" s="4" t="s">
        <v>8769</v>
      </c>
      <c r="D5477" s="19" t="s">
        <v>8786</v>
      </c>
      <c r="E5477" s="1" t="s">
        <v>8786</v>
      </c>
      <c r="F5477" s="19" t="s">
        <v>1332</v>
      </c>
      <c r="G5477" s="19" t="s">
        <v>4</v>
      </c>
      <c r="H5477" s="19" t="s">
        <v>8799</v>
      </c>
      <c r="I5477" s="4" t="s">
        <v>8800</v>
      </c>
      <c r="J5477" s="1" t="s">
        <v>4</v>
      </c>
      <c r="K5477" s="1" t="s">
        <v>8795</v>
      </c>
      <c r="L5477" s="1" t="s">
        <v>8796</v>
      </c>
      <c r="M5477" s="1" t="s">
        <v>8797</v>
      </c>
      <c r="N5477" s="1" t="s">
        <v>8798</v>
      </c>
      <c r="O5477" s="26">
        <v>43395</v>
      </c>
      <c r="P5477" s="1" t="s">
        <v>23</v>
      </c>
      <c r="Q5477" s="16">
        <v>6187.6</v>
      </c>
      <c r="R5477" s="16">
        <v>6187.6</v>
      </c>
      <c r="S5477" s="32">
        <v>0</v>
      </c>
      <c r="T5477" s="16">
        <v>0</v>
      </c>
      <c r="U5477" s="3">
        <v>0</v>
      </c>
    </row>
    <row r="5478" spans="1:21" outlineLevel="3" x14ac:dyDescent="0.25">
      <c r="H5478" s="29" t="s">
        <v>17523</v>
      </c>
      <c r="O5478" s="26"/>
      <c r="Q5478" s="16">
        <f>SUBTOTAL(9,Q5477:Q5477)</f>
        <v>6187.6</v>
      </c>
      <c r="R5478" s="16">
        <f>SUBTOTAL(9,R5477:R5477)</f>
        <v>6187.6</v>
      </c>
      <c r="S5478" s="32">
        <f>SUBTOTAL(9,S5477:S5477)</f>
        <v>0</v>
      </c>
      <c r="T5478" s="16">
        <f>SUBTOTAL(9,T5477:T5477)</f>
        <v>0</v>
      </c>
      <c r="U5478" s="3">
        <f>SUBTOTAL(9,U5477:U5477)</f>
        <v>0</v>
      </c>
    </row>
    <row r="5479" spans="1:21" ht="30" outlineLevel="4" x14ac:dyDescent="0.25">
      <c r="A5479" s="1" t="s">
        <v>1329</v>
      </c>
      <c r="B5479" s="1" t="s">
        <v>1330</v>
      </c>
      <c r="C5479" s="4" t="s">
        <v>8769</v>
      </c>
      <c r="D5479" s="19" t="s">
        <v>8786</v>
      </c>
      <c r="E5479" s="1" t="s">
        <v>8786</v>
      </c>
      <c r="F5479" s="19" t="s">
        <v>1332</v>
      </c>
      <c r="G5479" s="19" t="s">
        <v>4</v>
      </c>
      <c r="H5479" s="19" t="s">
        <v>8805</v>
      </c>
      <c r="I5479" s="4" t="s">
        <v>8806</v>
      </c>
      <c r="J5479" s="1" t="s">
        <v>4</v>
      </c>
      <c r="K5479" s="1" t="s">
        <v>8801</v>
      </c>
      <c r="L5479" s="1" t="s">
        <v>8802</v>
      </c>
      <c r="M5479" s="1" t="s">
        <v>8803</v>
      </c>
      <c r="N5479" s="1" t="s">
        <v>8804</v>
      </c>
      <c r="O5479" s="26">
        <v>43336</v>
      </c>
      <c r="P5479" s="1" t="s">
        <v>23</v>
      </c>
      <c r="Q5479" s="16">
        <v>15845.74</v>
      </c>
      <c r="R5479" s="16">
        <v>15845.74</v>
      </c>
      <c r="S5479" s="32">
        <v>0</v>
      </c>
      <c r="T5479" s="16">
        <v>0</v>
      </c>
      <c r="U5479" s="3">
        <v>0</v>
      </c>
    </row>
    <row r="5480" spans="1:21" ht="30" outlineLevel="4" x14ac:dyDescent="0.25">
      <c r="A5480" s="1" t="s">
        <v>1329</v>
      </c>
      <c r="B5480" s="1" t="s">
        <v>1330</v>
      </c>
      <c r="C5480" s="4" t="s">
        <v>8769</v>
      </c>
      <c r="D5480" s="19" t="s">
        <v>8786</v>
      </c>
      <c r="E5480" s="1" t="s">
        <v>8786</v>
      </c>
      <c r="F5480" s="19" t="s">
        <v>1332</v>
      </c>
      <c r="G5480" s="19" t="s">
        <v>4</v>
      </c>
      <c r="H5480" s="19" t="s">
        <v>8805</v>
      </c>
      <c r="I5480" s="4" t="s">
        <v>8806</v>
      </c>
      <c r="J5480" s="1" t="s">
        <v>4</v>
      </c>
      <c r="K5480" s="1" t="s">
        <v>8801</v>
      </c>
      <c r="L5480" s="1" t="s">
        <v>8807</v>
      </c>
      <c r="M5480" s="1" t="s">
        <v>8808</v>
      </c>
      <c r="N5480" s="1" t="s">
        <v>8809</v>
      </c>
      <c r="O5480" s="26">
        <v>43377</v>
      </c>
      <c r="P5480" s="1" t="s">
        <v>23</v>
      </c>
      <c r="Q5480" s="16">
        <v>17071.87</v>
      </c>
      <c r="R5480" s="16">
        <v>17071.87</v>
      </c>
      <c r="S5480" s="32">
        <v>0</v>
      </c>
      <c r="T5480" s="16">
        <v>0</v>
      </c>
      <c r="U5480" s="3">
        <v>0</v>
      </c>
    </row>
    <row r="5481" spans="1:21" ht="30" outlineLevel="4" x14ac:dyDescent="0.25">
      <c r="A5481" s="1" t="s">
        <v>1329</v>
      </c>
      <c r="B5481" s="1" t="s">
        <v>1330</v>
      </c>
      <c r="C5481" s="4" t="s">
        <v>8769</v>
      </c>
      <c r="D5481" s="19" t="s">
        <v>8786</v>
      </c>
      <c r="E5481" s="1" t="s">
        <v>8786</v>
      </c>
      <c r="F5481" s="19" t="s">
        <v>1332</v>
      </c>
      <c r="G5481" s="19" t="s">
        <v>4</v>
      </c>
      <c r="H5481" s="19" t="s">
        <v>8805</v>
      </c>
      <c r="I5481" s="4" t="s">
        <v>8806</v>
      </c>
      <c r="J5481" s="1" t="s">
        <v>4</v>
      </c>
      <c r="K5481" s="1" t="s">
        <v>8801</v>
      </c>
      <c r="L5481" s="1" t="s">
        <v>8810</v>
      </c>
      <c r="M5481" s="1" t="s">
        <v>8811</v>
      </c>
      <c r="N5481" s="1" t="s">
        <v>8812</v>
      </c>
      <c r="O5481" s="26">
        <v>43398</v>
      </c>
      <c r="P5481" s="1" t="s">
        <v>23</v>
      </c>
      <c r="Q5481" s="16">
        <v>30542.93</v>
      </c>
      <c r="R5481" s="16">
        <v>30542.93</v>
      </c>
      <c r="S5481" s="32">
        <v>0</v>
      </c>
      <c r="T5481" s="16">
        <v>0</v>
      </c>
      <c r="U5481" s="3">
        <v>0</v>
      </c>
    </row>
    <row r="5482" spans="1:21" outlineLevel="3" x14ac:dyDescent="0.25">
      <c r="H5482" s="29" t="s">
        <v>17524</v>
      </c>
      <c r="O5482" s="26"/>
      <c r="Q5482" s="16">
        <f>SUBTOTAL(9,Q5479:Q5481)</f>
        <v>63460.54</v>
      </c>
      <c r="R5482" s="16">
        <f>SUBTOTAL(9,R5479:R5481)</f>
        <v>63460.54</v>
      </c>
      <c r="S5482" s="32">
        <f>SUBTOTAL(9,S5479:S5481)</f>
        <v>0</v>
      </c>
      <c r="T5482" s="16">
        <f>SUBTOTAL(9,T5479:T5481)</f>
        <v>0</v>
      </c>
      <c r="U5482" s="3">
        <f>SUBTOTAL(9,U5479:U5481)</f>
        <v>0</v>
      </c>
    </row>
    <row r="5483" spans="1:21" ht="30" outlineLevel="4" x14ac:dyDescent="0.25">
      <c r="A5483" s="1" t="s">
        <v>1329</v>
      </c>
      <c r="B5483" s="1" t="s">
        <v>1330</v>
      </c>
      <c r="C5483" s="4" t="s">
        <v>8769</v>
      </c>
      <c r="D5483" s="19" t="s">
        <v>8786</v>
      </c>
      <c r="E5483" s="1" t="s">
        <v>8786</v>
      </c>
      <c r="F5483" s="19" t="s">
        <v>1332</v>
      </c>
      <c r="G5483" s="19" t="s">
        <v>4</v>
      </c>
      <c r="H5483" s="19" t="s">
        <v>8817</v>
      </c>
      <c r="I5483" s="4" t="s">
        <v>8818</v>
      </c>
      <c r="J5483" s="1" t="s">
        <v>4</v>
      </c>
      <c r="K5483" s="1" t="s">
        <v>8813</v>
      </c>
      <c r="L5483" s="1" t="s">
        <v>8814</v>
      </c>
      <c r="M5483" s="1" t="s">
        <v>8815</v>
      </c>
      <c r="N5483" s="1" t="s">
        <v>8816</v>
      </c>
      <c r="O5483" s="26">
        <v>43313</v>
      </c>
      <c r="P5483" s="1" t="s">
        <v>23</v>
      </c>
      <c r="Q5483" s="16">
        <v>35069.870000000003</v>
      </c>
      <c r="R5483" s="16">
        <v>35069.870000000003</v>
      </c>
      <c r="S5483" s="32">
        <v>0</v>
      </c>
      <c r="T5483" s="16">
        <v>0</v>
      </c>
      <c r="U5483" s="3">
        <v>0</v>
      </c>
    </row>
    <row r="5484" spans="1:21" ht="30" outlineLevel="4" x14ac:dyDescent="0.25">
      <c r="A5484" s="1" t="s">
        <v>1329</v>
      </c>
      <c r="B5484" s="1" t="s">
        <v>1330</v>
      </c>
      <c r="C5484" s="4" t="s">
        <v>8769</v>
      </c>
      <c r="D5484" s="19" t="s">
        <v>8786</v>
      </c>
      <c r="E5484" s="1" t="s">
        <v>8786</v>
      </c>
      <c r="F5484" s="19" t="s">
        <v>1332</v>
      </c>
      <c r="G5484" s="19" t="s">
        <v>4</v>
      </c>
      <c r="H5484" s="19" t="s">
        <v>8817</v>
      </c>
      <c r="I5484" s="4" t="s">
        <v>8818</v>
      </c>
      <c r="J5484" s="1" t="s">
        <v>4</v>
      </c>
      <c r="K5484" s="1" t="s">
        <v>8813</v>
      </c>
      <c r="L5484" s="1" t="s">
        <v>8819</v>
      </c>
      <c r="M5484" s="1" t="s">
        <v>8820</v>
      </c>
      <c r="N5484" s="1" t="s">
        <v>8821</v>
      </c>
      <c r="O5484" s="26">
        <v>43342</v>
      </c>
      <c r="P5484" s="1" t="s">
        <v>23</v>
      </c>
      <c r="Q5484" s="16">
        <v>37254.71</v>
      </c>
      <c r="R5484" s="16">
        <v>37254.71</v>
      </c>
      <c r="S5484" s="32">
        <v>0</v>
      </c>
      <c r="T5484" s="16">
        <v>0</v>
      </c>
      <c r="U5484" s="3">
        <v>0</v>
      </c>
    </row>
    <row r="5485" spans="1:21" ht="30" outlineLevel="4" x14ac:dyDescent="0.25">
      <c r="A5485" s="1" t="s">
        <v>1329</v>
      </c>
      <c r="B5485" s="1" t="s">
        <v>1330</v>
      </c>
      <c r="C5485" s="4" t="s">
        <v>8769</v>
      </c>
      <c r="D5485" s="19" t="s">
        <v>8786</v>
      </c>
      <c r="E5485" s="1" t="s">
        <v>8786</v>
      </c>
      <c r="F5485" s="19" t="s">
        <v>1332</v>
      </c>
      <c r="G5485" s="19" t="s">
        <v>4</v>
      </c>
      <c r="H5485" s="19" t="s">
        <v>8817</v>
      </c>
      <c r="I5485" s="4" t="s">
        <v>8818</v>
      </c>
      <c r="J5485" s="1" t="s">
        <v>4</v>
      </c>
      <c r="K5485" s="1" t="s">
        <v>8813</v>
      </c>
      <c r="L5485" s="1" t="s">
        <v>8822</v>
      </c>
      <c r="M5485" s="1" t="s">
        <v>8823</v>
      </c>
      <c r="N5485" s="1" t="s">
        <v>8824</v>
      </c>
      <c r="O5485" s="26">
        <v>43377</v>
      </c>
      <c r="P5485" s="1" t="s">
        <v>23</v>
      </c>
      <c r="Q5485" s="16">
        <v>32874.93</v>
      </c>
      <c r="R5485" s="16">
        <v>32874.93</v>
      </c>
      <c r="S5485" s="32">
        <v>0</v>
      </c>
      <c r="T5485" s="16">
        <v>0</v>
      </c>
      <c r="U5485" s="3">
        <v>0</v>
      </c>
    </row>
    <row r="5486" spans="1:21" ht="30" outlineLevel="4" x14ac:dyDescent="0.25">
      <c r="A5486" s="1" t="s">
        <v>1329</v>
      </c>
      <c r="B5486" s="1" t="s">
        <v>1330</v>
      </c>
      <c r="C5486" s="4" t="s">
        <v>8769</v>
      </c>
      <c r="D5486" s="19" t="s">
        <v>8786</v>
      </c>
      <c r="E5486" s="1" t="s">
        <v>8786</v>
      </c>
      <c r="F5486" s="19" t="s">
        <v>1332</v>
      </c>
      <c r="G5486" s="19" t="s">
        <v>4</v>
      </c>
      <c r="H5486" s="19" t="s">
        <v>8817</v>
      </c>
      <c r="I5486" s="4" t="s">
        <v>8818</v>
      </c>
      <c r="J5486" s="1" t="s">
        <v>4</v>
      </c>
      <c r="K5486" s="1" t="s">
        <v>8813</v>
      </c>
      <c r="L5486" s="1" t="s">
        <v>8825</v>
      </c>
      <c r="M5486" s="1" t="s">
        <v>8826</v>
      </c>
      <c r="N5486" s="1" t="s">
        <v>8827</v>
      </c>
      <c r="O5486" s="26">
        <v>43402</v>
      </c>
      <c r="P5486" s="1" t="s">
        <v>23</v>
      </c>
      <c r="Q5486" s="16">
        <v>9549.17</v>
      </c>
      <c r="R5486" s="16">
        <v>9549.17</v>
      </c>
      <c r="S5486" s="32">
        <v>0</v>
      </c>
      <c r="T5486" s="16">
        <v>0</v>
      </c>
      <c r="U5486" s="3">
        <v>0</v>
      </c>
    </row>
    <row r="5487" spans="1:21" outlineLevel="3" x14ac:dyDescent="0.25">
      <c r="H5487" s="29" t="s">
        <v>17525</v>
      </c>
      <c r="O5487" s="26"/>
      <c r="Q5487" s="16">
        <f>SUBTOTAL(9,Q5483:Q5486)</f>
        <v>114748.68000000001</v>
      </c>
      <c r="R5487" s="16">
        <f>SUBTOTAL(9,R5483:R5486)</f>
        <v>114748.68000000001</v>
      </c>
      <c r="S5487" s="32">
        <f>SUBTOTAL(9,S5483:S5486)</f>
        <v>0</v>
      </c>
      <c r="T5487" s="16">
        <f>SUBTOTAL(9,T5483:T5486)</f>
        <v>0</v>
      </c>
      <c r="U5487" s="3">
        <f>SUBTOTAL(9,U5483:U5486)</f>
        <v>0</v>
      </c>
    </row>
    <row r="5488" spans="1:21" ht="30" outlineLevel="4" x14ac:dyDescent="0.25">
      <c r="A5488" s="1" t="s">
        <v>1329</v>
      </c>
      <c r="B5488" s="1" t="s">
        <v>1330</v>
      </c>
      <c r="C5488" s="4" t="s">
        <v>8769</v>
      </c>
      <c r="D5488" s="19" t="s">
        <v>8786</v>
      </c>
      <c r="E5488" s="1" t="s">
        <v>8786</v>
      </c>
      <c r="F5488" s="19" t="s">
        <v>1332</v>
      </c>
      <c r="G5488" s="19" t="s">
        <v>4</v>
      </c>
      <c r="H5488" s="19" t="s">
        <v>8832</v>
      </c>
      <c r="I5488" s="4" t="s">
        <v>8833</v>
      </c>
      <c r="J5488" s="1" t="s">
        <v>4</v>
      </c>
      <c r="K5488" s="1" t="s">
        <v>8828</v>
      </c>
      <c r="L5488" s="1" t="s">
        <v>8829</v>
      </c>
      <c r="M5488" s="1" t="s">
        <v>8830</v>
      </c>
      <c r="N5488" s="1" t="s">
        <v>8831</v>
      </c>
      <c r="O5488" s="26">
        <v>43307</v>
      </c>
      <c r="P5488" s="1" t="s">
        <v>23</v>
      </c>
      <c r="Q5488" s="16">
        <v>36539.78</v>
      </c>
      <c r="R5488" s="16">
        <v>36539.78</v>
      </c>
      <c r="S5488" s="32">
        <v>0</v>
      </c>
      <c r="T5488" s="16">
        <v>0</v>
      </c>
      <c r="U5488" s="3">
        <v>0</v>
      </c>
    </row>
    <row r="5489" spans="1:21" ht="30" outlineLevel="4" x14ac:dyDescent="0.25">
      <c r="A5489" s="1" t="s">
        <v>1329</v>
      </c>
      <c r="B5489" s="1" t="s">
        <v>1330</v>
      </c>
      <c r="C5489" s="4" t="s">
        <v>8769</v>
      </c>
      <c r="D5489" s="19" t="s">
        <v>8786</v>
      </c>
      <c r="E5489" s="1" t="s">
        <v>8786</v>
      </c>
      <c r="F5489" s="19" t="s">
        <v>1332</v>
      </c>
      <c r="G5489" s="19" t="s">
        <v>4</v>
      </c>
      <c r="H5489" s="19" t="s">
        <v>8832</v>
      </c>
      <c r="I5489" s="4" t="s">
        <v>8833</v>
      </c>
      <c r="J5489" s="1" t="s">
        <v>4</v>
      </c>
      <c r="K5489" s="1" t="s">
        <v>8828</v>
      </c>
      <c r="L5489" s="1" t="s">
        <v>8834</v>
      </c>
      <c r="M5489" s="1" t="s">
        <v>8835</v>
      </c>
      <c r="N5489" s="1" t="s">
        <v>8836</v>
      </c>
      <c r="O5489" s="26">
        <v>43342</v>
      </c>
      <c r="P5489" s="1" t="s">
        <v>23</v>
      </c>
      <c r="Q5489" s="16">
        <v>41267.769999999997</v>
      </c>
      <c r="R5489" s="16">
        <v>41267.769999999997</v>
      </c>
      <c r="S5489" s="32">
        <v>0</v>
      </c>
      <c r="T5489" s="16">
        <v>0</v>
      </c>
      <c r="U5489" s="3">
        <v>0</v>
      </c>
    </row>
    <row r="5490" spans="1:21" ht="30" outlineLevel="4" x14ac:dyDescent="0.25">
      <c r="A5490" s="1" t="s">
        <v>1329</v>
      </c>
      <c r="B5490" s="1" t="s">
        <v>1330</v>
      </c>
      <c r="C5490" s="4" t="s">
        <v>8769</v>
      </c>
      <c r="D5490" s="19" t="s">
        <v>8786</v>
      </c>
      <c r="E5490" s="1" t="s">
        <v>8786</v>
      </c>
      <c r="F5490" s="19" t="s">
        <v>1332</v>
      </c>
      <c r="G5490" s="19" t="s">
        <v>4</v>
      </c>
      <c r="H5490" s="19" t="s">
        <v>8832</v>
      </c>
      <c r="I5490" s="4" t="s">
        <v>8833</v>
      </c>
      <c r="J5490" s="1" t="s">
        <v>4</v>
      </c>
      <c r="K5490" s="1" t="s">
        <v>8828</v>
      </c>
      <c r="L5490" s="1" t="s">
        <v>8837</v>
      </c>
      <c r="M5490" s="1" t="s">
        <v>8838</v>
      </c>
      <c r="N5490" s="1" t="s">
        <v>8839</v>
      </c>
      <c r="O5490" s="26">
        <v>43377</v>
      </c>
      <c r="P5490" s="1" t="s">
        <v>23</v>
      </c>
      <c r="Q5490" s="16">
        <v>37874.61</v>
      </c>
      <c r="R5490" s="16">
        <v>37874.61</v>
      </c>
      <c r="S5490" s="32">
        <v>0</v>
      </c>
      <c r="T5490" s="16">
        <v>0</v>
      </c>
      <c r="U5490" s="3">
        <v>0</v>
      </c>
    </row>
    <row r="5491" spans="1:21" ht="30" outlineLevel="4" x14ac:dyDescent="0.25">
      <c r="A5491" s="1" t="s">
        <v>1329</v>
      </c>
      <c r="B5491" s="1" t="s">
        <v>1330</v>
      </c>
      <c r="C5491" s="4" t="s">
        <v>8769</v>
      </c>
      <c r="D5491" s="19" t="s">
        <v>8786</v>
      </c>
      <c r="E5491" s="1" t="s">
        <v>8786</v>
      </c>
      <c r="F5491" s="19" t="s">
        <v>1332</v>
      </c>
      <c r="G5491" s="19" t="s">
        <v>4</v>
      </c>
      <c r="H5491" s="19" t="s">
        <v>8832</v>
      </c>
      <c r="I5491" s="4" t="s">
        <v>8833</v>
      </c>
      <c r="J5491" s="1" t="s">
        <v>4</v>
      </c>
      <c r="K5491" s="1" t="s">
        <v>8828</v>
      </c>
      <c r="L5491" s="1" t="s">
        <v>8840</v>
      </c>
      <c r="M5491" s="1" t="s">
        <v>8841</v>
      </c>
      <c r="N5491" s="1" t="s">
        <v>8842</v>
      </c>
      <c r="O5491" s="26">
        <v>43402</v>
      </c>
      <c r="P5491" s="1" t="s">
        <v>23</v>
      </c>
      <c r="Q5491" s="16">
        <v>11542</v>
      </c>
      <c r="R5491" s="16">
        <v>11542</v>
      </c>
      <c r="S5491" s="32">
        <v>0</v>
      </c>
      <c r="T5491" s="16">
        <v>0</v>
      </c>
      <c r="U5491" s="3">
        <v>0</v>
      </c>
    </row>
    <row r="5492" spans="1:21" outlineLevel="3" x14ac:dyDescent="0.25">
      <c r="H5492" s="29" t="s">
        <v>17526</v>
      </c>
      <c r="O5492" s="26"/>
      <c r="Q5492" s="16">
        <f>SUBTOTAL(9,Q5488:Q5491)</f>
        <v>127224.15999999999</v>
      </c>
      <c r="R5492" s="16">
        <f>SUBTOTAL(9,R5488:R5491)</f>
        <v>127224.15999999999</v>
      </c>
      <c r="S5492" s="32">
        <f>SUBTOTAL(9,S5488:S5491)</f>
        <v>0</v>
      </c>
      <c r="T5492" s="16">
        <f>SUBTOTAL(9,T5488:T5491)</f>
        <v>0</v>
      </c>
      <c r="U5492" s="3">
        <f>SUBTOTAL(9,U5488:U5491)</f>
        <v>0</v>
      </c>
    </row>
    <row r="5493" spans="1:21" ht="30" outlineLevel="4" x14ac:dyDescent="0.25">
      <c r="A5493" s="1" t="s">
        <v>1329</v>
      </c>
      <c r="B5493" s="1" t="s">
        <v>1330</v>
      </c>
      <c r="C5493" s="4" t="s">
        <v>8769</v>
      </c>
      <c r="D5493" s="19" t="s">
        <v>8786</v>
      </c>
      <c r="E5493" s="1" t="s">
        <v>8786</v>
      </c>
      <c r="F5493" s="19" t="s">
        <v>1332</v>
      </c>
      <c r="G5493" s="19" t="s">
        <v>4</v>
      </c>
      <c r="H5493" s="19" t="s">
        <v>8847</v>
      </c>
      <c r="I5493" s="4" t="s">
        <v>8848</v>
      </c>
      <c r="J5493" s="1" t="s">
        <v>4</v>
      </c>
      <c r="K5493" s="1" t="s">
        <v>8843</v>
      </c>
      <c r="L5493" s="1" t="s">
        <v>8844</v>
      </c>
      <c r="M5493" s="1" t="s">
        <v>8845</v>
      </c>
      <c r="N5493" s="1" t="s">
        <v>8846</v>
      </c>
      <c r="O5493" s="26">
        <v>43439</v>
      </c>
      <c r="P5493" s="1" t="s">
        <v>23</v>
      </c>
      <c r="Q5493" s="16">
        <v>41092.85</v>
      </c>
      <c r="R5493" s="16">
        <v>41092.85</v>
      </c>
      <c r="S5493" s="32">
        <v>0</v>
      </c>
      <c r="T5493" s="16">
        <v>0</v>
      </c>
      <c r="U5493" s="3">
        <v>0</v>
      </c>
    </row>
    <row r="5494" spans="1:21" ht="30" outlineLevel="4" x14ac:dyDescent="0.25">
      <c r="A5494" s="1" t="s">
        <v>1329</v>
      </c>
      <c r="B5494" s="1" t="s">
        <v>1330</v>
      </c>
      <c r="C5494" s="4" t="s">
        <v>8769</v>
      </c>
      <c r="D5494" s="19" t="s">
        <v>8786</v>
      </c>
      <c r="E5494" s="1" t="s">
        <v>8786</v>
      </c>
      <c r="F5494" s="19" t="s">
        <v>1332</v>
      </c>
      <c r="G5494" s="19" t="s">
        <v>4</v>
      </c>
      <c r="H5494" s="19" t="s">
        <v>8847</v>
      </c>
      <c r="I5494" s="4" t="s">
        <v>8848</v>
      </c>
      <c r="J5494" s="1" t="s">
        <v>4</v>
      </c>
      <c r="K5494" s="1" t="s">
        <v>8843</v>
      </c>
      <c r="L5494" s="1" t="s">
        <v>8849</v>
      </c>
      <c r="M5494" s="1" t="s">
        <v>8850</v>
      </c>
      <c r="N5494" s="1" t="s">
        <v>8851</v>
      </c>
      <c r="O5494" s="26">
        <v>43643</v>
      </c>
      <c r="P5494" s="1" t="s">
        <v>23</v>
      </c>
      <c r="Q5494" s="16">
        <v>42305.08</v>
      </c>
      <c r="R5494" s="16">
        <v>42305.08</v>
      </c>
      <c r="S5494" s="32">
        <v>0</v>
      </c>
      <c r="T5494" s="16">
        <v>0</v>
      </c>
      <c r="U5494" s="3">
        <v>0</v>
      </c>
    </row>
    <row r="5495" spans="1:21" outlineLevel="3" x14ac:dyDescent="0.25">
      <c r="H5495" s="29" t="s">
        <v>17527</v>
      </c>
      <c r="O5495" s="26"/>
      <c r="Q5495" s="16">
        <f>SUBTOTAL(9,Q5493:Q5494)</f>
        <v>83397.929999999993</v>
      </c>
      <c r="R5495" s="16">
        <f>SUBTOTAL(9,R5493:R5494)</f>
        <v>83397.929999999993</v>
      </c>
      <c r="S5495" s="32">
        <f>SUBTOTAL(9,S5493:S5494)</f>
        <v>0</v>
      </c>
      <c r="T5495" s="16">
        <f>SUBTOTAL(9,T5493:T5494)</f>
        <v>0</v>
      </c>
      <c r="U5495" s="3">
        <f>SUBTOTAL(9,U5493:U5494)</f>
        <v>0</v>
      </c>
    </row>
    <row r="5496" spans="1:21" ht="30" outlineLevel="4" x14ac:dyDescent="0.25">
      <c r="A5496" s="1" t="s">
        <v>1329</v>
      </c>
      <c r="B5496" s="1" t="s">
        <v>1330</v>
      </c>
      <c r="C5496" s="4" t="s">
        <v>8769</v>
      </c>
      <c r="D5496" s="19" t="s">
        <v>8786</v>
      </c>
      <c r="E5496" s="1" t="s">
        <v>8786</v>
      </c>
      <c r="F5496" s="19" t="s">
        <v>1332</v>
      </c>
      <c r="G5496" s="19" t="s">
        <v>4</v>
      </c>
      <c r="H5496" s="19" t="s">
        <v>8856</v>
      </c>
      <c r="I5496" s="4" t="s">
        <v>8857</v>
      </c>
      <c r="J5496" s="1" t="s">
        <v>4</v>
      </c>
      <c r="K5496" s="1" t="s">
        <v>8852</v>
      </c>
      <c r="L5496" s="1" t="s">
        <v>8853</v>
      </c>
      <c r="M5496" s="1" t="s">
        <v>8854</v>
      </c>
      <c r="N5496" s="1" t="s">
        <v>8855</v>
      </c>
      <c r="O5496" s="26">
        <v>43444</v>
      </c>
      <c r="P5496" s="1" t="s">
        <v>23</v>
      </c>
      <c r="Q5496" s="16">
        <v>41260.480000000003</v>
      </c>
      <c r="R5496" s="16">
        <v>41260.480000000003</v>
      </c>
      <c r="S5496" s="32">
        <v>0</v>
      </c>
      <c r="T5496" s="16">
        <v>0</v>
      </c>
      <c r="U5496" s="3">
        <v>0</v>
      </c>
    </row>
    <row r="5497" spans="1:21" outlineLevel="3" x14ac:dyDescent="0.25">
      <c r="H5497" s="29" t="s">
        <v>17528</v>
      </c>
      <c r="O5497" s="26"/>
      <c r="Q5497" s="16">
        <f>SUBTOTAL(9,Q5496:Q5496)</f>
        <v>41260.480000000003</v>
      </c>
      <c r="R5497" s="16">
        <f>SUBTOTAL(9,R5496:R5496)</f>
        <v>41260.480000000003</v>
      </c>
      <c r="S5497" s="32">
        <f>SUBTOTAL(9,S5496:S5496)</f>
        <v>0</v>
      </c>
      <c r="T5497" s="16">
        <f>SUBTOTAL(9,T5496:T5496)</f>
        <v>0</v>
      </c>
      <c r="U5497" s="3">
        <f>SUBTOTAL(9,U5496:U5496)</f>
        <v>0</v>
      </c>
    </row>
    <row r="5498" spans="1:21" ht="30" outlineLevel="4" x14ac:dyDescent="0.25">
      <c r="A5498" s="1" t="s">
        <v>1329</v>
      </c>
      <c r="B5498" s="1" t="s">
        <v>1330</v>
      </c>
      <c r="C5498" s="4" t="s">
        <v>8769</v>
      </c>
      <c r="D5498" s="19" t="s">
        <v>8786</v>
      </c>
      <c r="E5498" s="1" t="s">
        <v>8786</v>
      </c>
      <c r="F5498" s="19" t="s">
        <v>1332</v>
      </c>
      <c r="G5498" s="19" t="s">
        <v>4</v>
      </c>
      <c r="H5498" s="19" t="s">
        <v>8862</v>
      </c>
      <c r="I5498" s="4" t="s">
        <v>8863</v>
      </c>
      <c r="J5498" s="1" t="s">
        <v>4</v>
      </c>
      <c r="K5498" s="1" t="s">
        <v>8858</v>
      </c>
      <c r="L5498" s="1" t="s">
        <v>8859</v>
      </c>
      <c r="M5498" s="1" t="s">
        <v>8860</v>
      </c>
      <c r="N5498" s="1" t="s">
        <v>8861</v>
      </c>
      <c r="O5498" s="26">
        <v>43530</v>
      </c>
      <c r="P5498" s="1" t="s">
        <v>23</v>
      </c>
      <c r="Q5498" s="16">
        <v>40875.339999999997</v>
      </c>
      <c r="R5498" s="16">
        <v>40875.339999999997</v>
      </c>
      <c r="S5498" s="32">
        <v>0</v>
      </c>
      <c r="T5498" s="16">
        <v>0</v>
      </c>
      <c r="U5498" s="3">
        <v>0</v>
      </c>
    </row>
    <row r="5499" spans="1:21" ht="30" outlineLevel="4" x14ac:dyDescent="0.25">
      <c r="A5499" s="1" t="s">
        <v>1329</v>
      </c>
      <c r="B5499" s="1" t="s">
        <v>1330</v>
      </c>
      <c r="C5499" s="4" t="s">
        <v>8769</v>
      </c>
      <c r="D5499" s="19" t="s">
        <v>8786</v>
      </c>
      <c r="E5499" s="1" t="s">
        <v>8786</v>
      </c>
      <c r="F5499" s="19" t="s">
        <v>1332</v>
      </c>
      <c r="G5499" s="19" t="s">
        <v>4</v>
      </c>
      <c r="H5499" s="19" t="s">
        <v>8862</v>
      </c>
      <c r="I5499" s="4" t="s">
        <v>8863</v>
      </c>
      <c r="J5499" s="1" t="s">
        <v>4</v>
      </c>
      <c r="K5499" s="1" t="s">
        <v>8858</v>
      </c>
      <c r="L5499" s="1" t="s">
        <v>8864</v>
      </c>
      <c r="M5499" s="1" t="s">
        <v>8865</v>
      </c>
      <c r="N5499" s="1" t="s">
        <v>8866</v>
      </c>
      <c r="O5499" s="26">
        <v>43627</v>
      </c>
      <c r="P5499" s="1" t="s">
        <v>23</v>
      </c>
      <c r="Q5499" s="16">
        <v>14644.24</v>
      </c>
      <c r="R5499" s="16">
        <v>14644.24</v>
      </c>
      <c r="S5499" s="32">
        <v>0</v>
      </c>
      <c r="T5499" s="16">
        <v>0</v>
      </c>
      <c r="U5499" s="3">
        <v>0</v>
      </c>
    </row>
    <row r="5500" spans="1:21" outlineLevel="3" x14ac:dyDescent="0.25">
      <c r="H5500" s="29" t="s">
        <v>17529</v>
      </c>
      <c r="O5500" s="26"/>
      <c r="Q5500" s="16">
        <f>SUBTOTAL(9,Q5498:Q5499)</f>
        <v>55519.579999999994</v>
      </c>
      <c r="R5500" s="16">
        <f>SUBTOTAL(9,R5498:R5499)</f>
        <v>55519.579999999994</v>
      </c>
      <c r="S5500" s="32">
        <f>SUBTOTAL(9,S5498:S5499)</f>
        <v>0</v>
      </c>
      <c r="T5500" s="16">
        <f>SUBTOTAL(9,T5498:T5499)</f>
        <v>0</v>
      </c>
      <c r="U5500" s="3">
        <f>SUBTOTAL(9,U5498:U5499)</f>
        <v>0</v>
      </c>
    </row>
    <row r="5501" spans="1:21" outlineLevel="4" x14ac:dyDescent="0.25">
      <c r="A5501" s="1" t="s">
        <v>1329</v>
      </c>
      <c r="B5501" s="1" t="s">
        <v>1330</v>
      </c>
      <c r="C5501" s="4" t="s">
        <v>8769</v>
      </c>
      <c r="D5501" s="19" t="s">
        <v>8776</v>
      </c>
      <c r="E5501" s="1" t="s">
        <v>8776</v>
      </c>
      <c r="F5501" s="19" t="s">
        <v>1332</v>
      </c>
      <c r="G5501" s="19" t="s">
        <v>4</v>
      </c>
      <c r="H5501" s="19" t="s">
        <v>8871</v>
      </c>
      <c r="I5501" s="4" t="s">
        <v>8872</v>
      </c>
      <c r="J5501" s="1" t="s">
        <v>4</v>
      </c>
      <c r="K5501" s="1" t="s">
        <v>8867</v>
      </c>
      <c r="L5501" s="1" t="s">
        <v>8868</v>
      </c>
      <c r="M5501" s="1" t="s">
        <v>8869</v>
      </c>
      <c r="N5501" s="1" t="s">
        <v>8870</v>
      </c>
      <c r="O5501" s="26">
        <v>43566</v>
      </c>
      <c r="P5501" s="1" t="s">
        <v>23</v>
      </c>
      <c r="Q5501" s="16">
        <v>2004.95</v>
      </c>
      <c r="R5501" s="16">
        <v>2004.95</v>
      </c>
      <c r="S5501" s="32">
        <v>0</v>
      </c>
      <c r="T5501" s="16">
        <v>0</v>
      </c>
      <c r="U5501" s="3">
        <v>0</v>
      </c>
    </row>
    <row r="5502" spans="1:21" outlineLevel="4" x14ac:dyDescent="0.25">
      <c r="A5502" s="1" t="s">
        <v>1329</v>
      </c>
      <c r="B5502" s="1" t="s">
        <v>1330</v>
      </c>
      <c r="C5502" s="4" t="s">
        <v>8769</v>
      </c>
      <c r="D5502" s="19" t="s">
        <v>8776</v>
      </c>
      <c r="E5502" s="1" t="s">
        <v>8776</v>
      </c>
      <c r="F5502" s="19" t="s">
        <v>1332</v>
      </c>
      <c r="G5502" s="19" t="s">
        <v>4</v>
      </c>
      <c r="H5502" s="19" t="s">
        <v>8871</v>
      </c>
      <c r="I5502" s="4" t="s">
        <v>8872</v>
      </c>
      <c r="J5502" s="1" t="s">
        <v>4</v>
      </c>
      <c r="K5502" s="1" t="s">
        <v>8867</v>
      </c>
      <c r="L5502" s="1" t="s">
        <v>8873</v>
      </c>
      <c r="M5502" s="1" t="s">
        <v>8874</v>
      </c>
      <c r="N5502" s="1" t="s">
        <v>8875</v>
      </c>
      <c r="O5502" s="26">
        <v>43627</v>
      </c>
      <c r="P5502" s="1" t="s">
        <v>23</v>
      </c>
      <c r="Q5502" s="16">
        <v>7080.17</v>
      </c>
      <c r="R5502" s="16">
        <v>7080.17</v>
      </c>
      <c r="S5502" s="32">
        <v>0</v>
      </c>
      <c r="T5502" s="16">
        <v>0</v>
      </c>
      <c r="U5502" s="3">
        <v>0</v>
      </c>
    </row>
    <row r="5503" spans="1:21" outlineLevel="3" x14ac:dyDescent="0.25">
      <c r="H5503" s="29" t="s">
        <v>17530</v>
      </c>
      <c r="O5503" s="26"/>
      <c r="Q5503" s="16">
        <f>SUBTOTAL(9,Q5501:Q5502)</f>
        <v>9085.1200000000008</v>
      </c>
      <c r="R5503" s="16">
        <f>SUBTOTAL(9,R5501:R5502)</f>
        <v>9085.1200000000008</v>
      </c>
      <c r="S5503" s="32">
        <f>SUBTOTAL(9,S5501:S5502)</f>
        <v>0</v>
      </c>
      <c r="T5503" s="16">
        <f>SUBTOTAL(9,T5501:T5502)</f>
        <v>0</v>
      </c>
      <c r="U5503" s="3">
        <f>SUBTOTAL(9,U5501:U5502)</f>
        <v>0</v>
      </c>
    </row>
    <row r="5504" spans="1:21" ht="30" outlineLevel="4" x14ac:dyDescent="0.25">
      <c r="A5504" s="1" t="s">
        <v>1329</v>
      </c>
      <c r="B5504" s="1" t="s">
        <v>1330</v>
      </c>
      <c r="C5504" s="4" t="s">
        <v>8769</v>
      </c>
      <c r="D5504" s="19" t="s">
        <v>8876</v>
      </c>
      <c r="E5504" s="1" t="s">
        <v>8876</v>
      </c>
      <c r="F5504" s="19" t="s">
        <v>1332</v>
      </c>
      <c r="G5504" s="19" t="s">
        <v>4</v>
      </c>
      <c r="H5504" s="19" t="s">
        <v>8881</v>
      </c>
      <c r="I5504" s="4" t="s">
        <v>8882</v>
      </c>
      <c r="J5504" s="1" t="s">
        <v>4</v>
      </c>
      <c r="K5504" s="1" t="s">
        <v>8877</v>
      </c>
      <c r="L5504" s="1" t="s">
        <v>8878</v>
      </c>
      <c r="M5504" s="1" t="s">
        <v>8879</v>
      </c>
      <c r="N5504" s="1" t="s">
        <v>8880</v>
      </c>
      <c r="O5504" s="26">
        <v>43494</v>
      </c>
      <c r="P5504" s="1" t="s">
        <v>23</v>
      </c>
      <c r="Q5504" s="16">
        <v>6411.69</v>
      </c>
      <c r="R5504" s="16">
        <v>6411.69</v>
      </c>
      <c r="S5504" s="32">
        <v>0</v>
      </c>
      <c r="T5504" s="16">
        <v>0</v>
      </c>
      <c r="U5504" s="3">
        <v>0</v>
      </c>
    </row>
    <row r="5505" spans="1:21" ht="30" outlineLevel="4" x14ac:dyDescent="0.25">
      <c r="A5505" s="1" t="s">
        <v>1329</v>
      </c>
      <c r="B5505" s="1" t="s">
        <v>1330</v>
      </c>
      <c r="C5505" s="4" t="s">
        <v>8769</v>
      </c>
      <c r="D5505" s="19" t="s">
        <v>8876</v>
      </c>
      <c r="E5505" s="1" t="s">
        <v>8876</v>
      </c>
      <c r="F5505" s="19" t="s">
        <v>1332</v>
      </c>
      <c r="G5505" s="19" t="s">
        <v>4</v>
      </c>
      <c r="H5505" s="19" t="s">
        <v>8881</v>
      </c>
      <c r="I5505" s="4" t="s">
        <v>8882</v>
      </c>
      <c r="J5505" s="1" t="s">
        <v>4</v>
      </c>
      <c r="K5505" s="1" t="s">
        <v>8877</v>
      </c>
      <c r="L5505" s="1" t="s">
        <v>8883</v>
      </c>
      <c r="M5505" s="1" t="s">
        <v>8884</v>
      </c>
      <c r="N5505" s="1" t="s">
        <v>8885</v>
      </c>
      <c r="O5505" s="26">
        <v>43567</v>
      </c>
      <c r="P5505" s="1" t="s">
        <v>23</v>
      </c>
      <c r="Q5505" s="16">
        <v>5610.8</v>
      </c>
      <c r="R5505" s="16">
        <v>5610.8</v>
      </c>
      <c r="S5505" s="32">
        <v>0</v>
      </c>
      <c r="T5505" s="16">
        <v>0</v>
      </c>
      <c r="U5505" s="3">
        <v>0</v>
      </c>
    </row>
    <row r="5506" spans="1:21" outlineLevel="3" x14ac:dyDescent="0.25">
      <c r="H5506" s="29" t="s">
        <v>17531</v>
      </c>
      <c r="O5506" s="26"/>
      <c r="Q5506" s="16">
        <f>SUBTOTAL(9,Q5504:Q5505)</f>
        <v>12022.49</v>
      </c>
      <c r="R5506" s="16">
        <f>SUBTOTAL(9,R5504:R5505)</f>
        <v>12022.49</v>
      </c>
      <c r="S5506" s="32">
        <f>SUBTOTAL(9,S5504:S5505)</f>
        <v>0</v>
      </c>
      <c r="T5506" s="16">
        <f>SUBTOTAL(9,T5504:T5505)</f>
        <v>0</v>
      </c>
      <c r="U5506" s="3">
        <f>SUBTOTAL(9,U5504:U5505)</f>
        <v>0</v>
      </c>
    </row>
    <row r="5507" spans="1:21" ht="30" outlineLevel="4" x14ac:dyDescent="0.25">
      <c r="A5507" s="1" t="s">
        <v>1329</v>
      </c>
      <c r="B5507" s="1" t="s">
        <v>1330</v>
      </c>
      <c r="C5507" s="4" t="s">
        <v>8769</v>
      </c>
      <c r="D5507" s="19" t="s">
        <v>8786</v>
      </c>
      <c r="E5507" s="1" t="s">
        <v>8786</v>
      </c>
      <c r="F5507" s="19" t="s">
        <v>1360</v>
      </c>
      <c r="G5507" s="19" t="s">
        <v>4</v>
      </c>
      <c r="H5507" s="19" t="s">
        <v>8890</v>
      </c>
      <c r="I5507" s="4" t="s">
        <v>8891</v>
      </c>
      <c r="J5507" s="1" t="s">
        <v>4</v>
      </c>
      <c r="K5507" s="1" t="s">
        <v>8886</v>
      </c>
      <c r="L5507" s="1" t="s">
        <v>8887</v>
      </c>
      <c r="M5507" s="1" t="s">
        <v>8888</v>
      </c>
      <c r="N5507" s="1" t="s">
        <v>8889</v>
      </c>
      <c r="O5507" s="26">
        <v>43538</v>
      </c>
      <c r="P5507" s="1" t="s">
        <v>23</v>
      </c>
      <c r="Q5507" s="16">
        <v>35023.339999999997</v>
      </c>
      <c r="R5507" s="16">
        <v>35023.339999999997</v>
      </c>
      <c r="S5507" s="32">
        <v>0</v>
      </c>
      <c r="T5507" s="16">
        <v>0</v>
      </c>
      <c r="U5507" s="3">
        <v>0</v>
      </c>
    </row>
    <row r="5508" spans="1:21" ht="30" outlineLevel="4" x14ac:dyDescent="0.25">
      <c r="A5508" s="1" t="s">
        <v>1329</v>
      </c>
      <c r="B5508" s="1" t="s">
        <v>1330</v>
      </c>
      <c r="C5508" s="4" t="s">
        <v>8769</v>
      </c>
      <c r="D5508" s="19" t="s">
        <v>8786</v>
      </c>
      <c r="E5508" s="1" t="s">
        <v>8786</v>
      </c>
      <c r="F5508" s="19" t="s">
        <v>1360</v>
      </c>
      <c r="G5508" s="19" t="s">
        <v>4</v>
      </c>
      <c r="H5508" s="19" t="s">
        <v>8890</v>
      </c>
      <c r="I5508" s="4" t="s">
        <v>8891</v>
      </c>
      <c r="J5508" s="1" t="s">
        <v>4</v>
      </c>
      <c r="K5508" s="1" t="s">
        <v>8886</v>
      </c>
      <c r="L5508" s="1" t="s">
        <v>8892</v>
      </c>
      <c r="M5508" s="1" t="s">
        <v>8893</v>
      </c>
      <c r="N5508" s="1" t="s">
        <v>8894</v>
      </c>
      <c r="O5508" s="26">
        <v>43594</v>
      </c>
      <c r="P5508" s="1" t="s">
        <v>23</v>
      </c>
      <c r="Q5508" s="16">
        <v>18010.66</v>
      </c>
      <c r="R5508" s="16">
        <v>18010.66</v>
      </c>
      <c r="S5508" s="32">
        <v>0</v>
      </c>
      <c r="T5508" s="16">
        <v>0</v>
      </c>
      <c r="U5508" s="3">
        <v>0</v>
      </c>
    </row>
    <row r="5509" spans="1:21" ht="30" outlineLevel="4" x14ac:dyDescent="0.25">
      <c r="A5509" s="1" t="s">
        <v>1329</v>
      </c>
      <c r="B5509" s="1" t="s">
        <v>1330</v>
      </c>
      <c r="C5509" s="4" t="s">
        <v>8769</v>
      </c>
      <c r="D5509" s="19" t="s">
        <v>8786</v>
      </c>
      <c r="E5509" s="1" t="s">
        <v>8786</v>
      </c>
      <c r="F5509" s="19" t="s">
        <v>1332</v>
      </c>
      <c r="G5509" s="19" t="s">
        <v>4</v>
      </c>
      <c r="H5509" s="19" t="s">
        <v>8890</v>
      </c>
      <c r="I5509" s="4" t="s">
        <v>8891</v>
      </c>
      <c r="J5509" s="1" t="s">
        <v>4</v>
      </c>
      <c r="K5509" s="1" t="s">
        <v>8886</v>
      </c>
      <c r="L5509" s="1" t="s">
        <v>8892</v>
      </c>
      <c r="M5509" s="1" t="s">
        <v>8893</v>
      </c>
      <c r="N5509" s="1" t="s">
        <v>8894</v>
      </c>
      <c r="O5509" s="26">
        <v>43594</v>
      </c>
      <c r="P5509" s="1" t="s">
        <v>23</v>
      </c>
      <c r="Q5509" s="16">
        <v>46973.51</v>
      </c>
      <c r="R5509" s="16">
        <v>46973.51</v>
      </c>
      <c r="S5509" s="32">
        <v>0</v>
      </c>
      <c r="T5509" s="16">
        <v>0</v>
      </c>
      <c r="U5509" s="3">
        <v>0</v>
      </c>
    </row>
    <row r="5510" spans="1:21" ht="30" outlineLevel="4" x14ac:dyDescent="0.25">
      <c r="A5510" s="1" t="s">
        <v>1329</v>
      </c>
      <c r="B5510" s="1" t="s">
        <v>1330</v>
      </c>
      <c r="C5510" s="4" t="s">
        <v>8769</v>
      </c>
      <c r="D5510" s="19" t="s">
        <v>8786</v>
      </c>
      <c r="E5510" s="1" t="s">
        <v>8786</v>
      </c>
      <c r="F5510" s="19" t="s">
        <v>1332</v>
      </c>
      <c r="G5510" s="19" t="s">
        <v>4</v>
      </c>
      <c r="H5510" s="19" t="s">
        <v>8890</v>
      </c>
      <c r="I5510" s="4" t="s">
        <v>8891</v>
      </c>
      <c r="J5510" s="1" t="s">
        <v>4</v>
      </c>
      <c r="K5510" s="1" t="s">
        <v>8886</v>
      </c>
      <c r="L5510" s="1" t="s">
        <v>8895</v>
      </c>
      <c r="M5510" s="1" t="s">
        <v>8896</v>
      </c>
      <c r="N5510" s="1" t="s">
        <v>8897</v>
      </c>
      <c r="O5510" s="26">
        <v>43609</v>
      </c>
      <c r="P5510" s="1" t="s">
        <v>23</v>
      </c>
      <c r="Q5510" s="16">
        <v>9523.33</v>
      </c>
      <c r="R5510" s="16">
        <v>9523.33</v>
      </c>
      <c r="S5510" s="32">
        <v>0</v>
      </c>
      <c r="T5510" s="16">
        <v>0</v>
      </c>
      <c r="U5510" s="3">
        <v>0</v>
      </c>
    </row>
    <row r="5511" spans="1:21" ht="30" outlineLevel="4" x14ac:dyDescent="0.25">
      <c r="A5511" s="1" t="s">
        <v>1329</v>
      </c>
      <c r="B5511" s="1" t="s">
        <v>1330</v>
      </c>
      <c r="C5511" s="4" t="s">
        <v>8769</v>
      </c>
      <c r="D5511" s="19" t="s">
        <v>8786</v>
      </c>
      <c r="E5511" s="1" t="s">
        <v>8786</v>
      </c>
      <c r="F5511" s="19" t="s">
        <v>1332</v>
      </c>
      <c r="G5511" s="19" t="s">
        <v>4</v>
      </c>
      <c r="H5511" s="19" t="s">
        <v>8890</v>
      </c>
      <c r="I5511" s="4" t="s">
        <v>8891</v>
      </c>
      <c r="J5511" s="1" t="s">
        <v>4</v>
      </c>
      <c r="K5511" s="1" t="s">
        <v>8886</v>
      </c>
      <c r="L5511" s="1" t="s">
        <v>8898</v>
      </c>
      <c r="M5511" s="1" t="s">
        <v>8899</v>
      </c>
      <c r="N5511" s="1" t="s">
        <v>8900</v>
      </c>
      <c r="O5511" s="26">
        <v>43641</v>
      </c>
      <c r="P5511" s="1" t="s">
        <v>23</v>
      </c>
      <c r="Q5511" s="16">
        <v>9890.25</v>
      </c>
      <c r="R5511" s="16">
        <v>9890.25</v>
      </c>
      <c r="S5511" s="32">
        <v>0</v>
      </c>
      <c r="T5511" s="16">
        <v>0</v>
      </c>
      <c r="U5511" s="3">
        <v>0</v>
      </c>
    </row>
    <row r="5512" spans="1:21" outlineLevel="3" x14ac:dyDescent="0.25">
      <c r="H5512" s="29" t="s">
        <v>17532</v>
      </c>
      <c r="O5512" s="26"/>
      <c r="Q5512" s="16">
        <f>SUBTOTAL(9,Q5507:Q5511)</f>
        <v>119421.09000000001</v>
      </c>
      <c r="R5512" s="16">
        <f>SUBTOTAL(9,R5507:R5511)</f>
        <v>119421.09000000001</v>
      </c>
      <c r="S5512" s="32">
        <f>SUBTOTAL(9,S5507:S5511)</f>
        <v>0</v>
      </c>
      <c r="T5512" s="16">
        <f>SUBTOTAL(9,T5507:T5511)</f>
        <v>0</v>
      </c>
      <c r="U5512" s="3">
        <f>SUBTOTAL(9,U5507:U5511)</f>
        <v>0</v>
      </c>
    </row>
    <row r="5513" spans="1:21" ht="30" outlineLevel="4" x14ac:dyDescent="0.25">
      <c r="A5513" s="1" t="s">
        <v>1329</v>
      </c>
      <c r="B5513" s="1" t="s">
        <v>1330</v>
      </c>
      <c r="C5513" s="4" t="s">
        <v>8769</v>
      </c>
      <c r="D5513" s="19" t="s">
        <v>8786</v>
      </c>
      <c r="E5513" s="1" t="s">
        <v>8786</v>
      </c>
      <c r="F5513" s="19" t="s">
        <v>1360</v>
      </c>
      <c r="G5513" s="19" t="s">
        <v>4</v>
      </c>
      <c r="H5513" s="19" t="s">
        <v>8905</v>
      </c>
      <c r="I5513" s="4" t="s">
        <v>8906</v>
      </c>
      <c r="J5513" s="1" t="s">
        <v>4</v>
      </c>
      <c r="K5513" s="1" t="s">
        <v>8901</v>
      </c>
      <c r="L5513" s="1" t="s">
        <v>8902</v>
      </c>
      <c r="M5513" s="1" t="s">
        <v>8903</v>
      </c>
      <c r="N5513" s="1" t="s">
        <v>8904</v>
      </c>
      <c r="O5513" s="26">
        <v>43627</v>
      </c>
      <c r="P5513" s="1" t="s">
        <v>23</v>
      </c>
      <c r="Q5513" s="16">
        <v>28570.92</v>
      </c>
      <c r="R5513" s="16">
        <v>28570.92</v>
      </c>
      <c r="S5513" s="32">
        <v>0</v>
      </c>
      <c r="T5513" s="16">
        <v>0</v>
      </c>
      <c r="U5513" s="3">
        <v>0</v>
      </c>
    </row>
    <row r="5514" spans="1:21" outlineLevel="3" x14ac:dyDescent="0.25">
      <c r="H5514" s="29" t="s">
        <v>17533</v>
      </c>
      <c r="O5514" s="26"/>
      <c r="Q5514" s="16">
        <f>SUBTOTAL(9,Q5513:Q5513)</f>
        <v>28570.92</v>
      </c>
      <c r="R5514" s="16">
        <f>SUBTOTAL(9,R5513:R5513)</f>
        <v>28570.92</v>
      </c>
      <c r="S5514" s="32">
        <f>SUBTOTAL(9,S5513:S5513)</f>
        <v>0</v>
      </c>
      <c r="T5514" s="16">
        <f>SUBTOTAL(9,T5513:T5513)</f>
        <v>0</v>
      </c>
      <c r="U5514" s="3">
        <f>SUBTOTAL(9,U5513:U5513)</f>
        <v>0</v>
      </c>
    </row>
    <row r="5515" spans="1:21" outlineLevel="2" x14ac:dyDescent="0.25">
      <c r="C5515" s="5" t="s">
        <v>16046</v>
      </c>
      <c r="O5515" s="26"/>
      <c r="Q5515" s="16">
        <f>SUBTOTAL(9,Q5467:Q5513)</f>
        <v>5157658.1300000008</v>
      </c>
      <c r="R5515" s="16">
        <f>SUBTOTAL(9,R5467:R5513)</f>
        <v>798296.12999999989</v>
      </c>
      <c r="S5515" s="32">
        <f>SUBTOTAL(9,S5467:S5513)</f>
        <v>0</v>
      </c>
      <c r="T5515" s="16">
        <f>SUBTOTAL(9,T5467:T5513)</f>
        <v>4359362</v>
      </c>
      <c r="U5515" s="3">
        <f>SUBTOTAL(9,U5467:U5513)</f>
        <v>0</v>
      </c>
    </row>
    <row r="5516" spans="1:21" ht="30" outlineLevel="4" x14ac:dyDescent="0.25">
      <c r="A5516" s="1" t="s">
        <v>1329</v>
      </c>
      <c r="B5516" s="1" t="s">
        <v>1330</v>
      </c>
      <c r="C5516" s="4" t="s">
        <v>8907</v>
      </c>
      <c r="D5516" s="19" t="s">
        <v>8908</v>
      </c>
      <c r="E5516" s="1" t="s">
        <v>8908</v>
      </c>
      <c r="F5516" s="19" t="s">
        <v>1332</v>
      </c>
      <c r="G5516" s="19" t="s">
        <v>4</v>
      </c>
      <c r="H5516" s="19" t="s">
        <v>8914</v>
      </c>
      <c r="I5516" s="4" t="s">
        <v>8915</v>
      </c>
      <c r="J5516" s="1" t="s">
        <v>4</v>
      </c>
      <c r="K5516" s="1" t="s">
        <v>8909</v>
      </c>
      <c r="L5516" s="1" t="s">
        <v>8910</v>
      </c>
      <c r="M5516" s="1" t="s">
        <v>8911</v>
      </c>
      <c r="N5516" s="1" t="s">
        <v>8912</v>
      </c>
      <c r="O5516" s="26">
        <v>43409</v>
      </c>
      <c r="P5516" s="1" t="s">
        <v>8913</v>
      </c>
      <c r="Q5516" s="16">
        <v>110903.74</v>
      </c>
      <c r="R5516" s="16">
        <v>110903.74</v>
      </c>
      <c r="S5516" s="32">
        <v>0</v>
      </c>
      <c r="T5516" s="16">
        <v>0</v>
      </c>
      <c r="U5516" s="3">
        <v>0</v>
      </c>
    </row>
    <row r="5517" spans="1:21" outlineLevel="3" x14ac:dyDescent="0.25">
      <c r="H5517" s="29" t="s">
        <v>17534</v>
      </c>
      <c r="O5517" s="26"/>
      <c r="Q5517" s="16">
        <f>SUBTOTAL(9,Q5516:Q5516)</f>
        <v>110903.74</v>
      </c>
      <c r="R5517" s="16">
        <f>SUBTOTAL(9,R5516:R5516)</f>
        <v>110903.74</v>
      </c>
      <c r="S5517" s="32">
        <f>SUBTOTAL(9,S5516:S5516)</f>
        <v>0</v>
      </c>
      <c r="T5517" s="16">
        <f>SUBTOTAL(9,T5516:T5516)</f>
        <v>0</v>
      </c>
      <c r="U5517" s="3">
        <f>SUBTOTAL(9,U5516:U5516)</f>
        <v>0</v>
      </c>
    </row>
    <row r="5518" spans="1:21" outlineLevel="2" x14ac:dyDescent="0.25">
      <c r="C5518" s="5" t="s">
        <v>16047</v>
      </c>
      <c r="O5518" s="26"/>
      <c r="Q5518" s="16">
        <f>SUBTOTAL(9,Q5516:Q5516)</f>
        <v>110903.74</v>
      </c>
      <c r="R5518" s="16">
        <f>SUBTOTAL(9,R5516:R5516)</f>
        <v>110903.74</v>
      </c>
      <c r="S5518" s="32">
        <f>SUBTOTAL(9,S5516:S5516)</f>
        <v>0</v>
      </c>
      <c r="T5518" s="16">
        <f>SUBTOTAL(9,T5516:T5516)</f>
        <v>0</v>
      </c>
      <c r="U5518" s="3">
        <f>SUBTOTAL(9,U5516:U5516)</f>
        <v>0</v>
      </c>
    </row>
    <row r="5519" spans="1:21" ht="30" outlineLevel="4" x14ac:dyDescent="0.25">
      <c r="A5519" s="1" t="s">
        <v>206</v>
      </c>
      <c r="B5519" s="1" t="s">
        <v>207</v>
      </c>
      <c r="C5519" s="4" t="s">
        <v>8916</v>
      </c>
      <c r="D5519" s="19" t="s">
        <v>8917</v>
      </c>
      <c r="E5519" s="1" t="s">
        <v>8917</v>
      </c>
      <c r="F5519" s="19" t="s">
        <v>4</v>
      </c>
      <c r="G5519" s="19" t="s">
        <v>1139</v>
      </c>
      <c r="H5519" s="19" t="s">
        <v>8921</v>
      </c>
      <c r="I5519" s="4" t="s">
        <v>8922</v>
      </c>
      <c r="J5519" s="1" t="s">
        <v>8918</v>
      </c>
      <c r="K5519" s="1" t="s">
        <v>4</v>
      </c>
      <c r="L5519" s="1" t="s">
        <v>4</v>
      </c>
      <c r="M5519" s="1" t="s">
        <v>13</v>
      </c>
      <c r="N5519" s="1" t="s">
        <v>8919</v>
      </c>
      <c r="O5519" s="26">
        <v>43384</v>
      </c>
      <c r="P5519" s="1" t="s">
        <v>8920</v>
      </c>
      <c r="Q5519" s="16">
        <v>38983.31</v>
      </c>
      <c r="R5519" s="16">
        <v>0</v>
      </c>
      <c r="S5519" s="32">
        <v>38983.31</v>
      </c>
      <c r="T5519" s="16">
        <v>0</v>
      </c>
      <c r="U5519" s="3">
        <v>0</v>
      </c>
    </row>
    <row r="5520" spans="1:21" ht="30" outlineLevel="4" x14ac:dyDescent="0.25">
      <c r="A5520" s="1" t="s">
        <v>206</v>
      </c>
      <c r="B5520" s="1" t="s">
        <v>207</v>
      </c>
      <c r="C5520" s="4" t="s">
        <v>8916</v>
      </c>
      <c r="D5520" s="19" t="s">
        <v>8917</v>
      </c>
      <c r="E5520" s="1" t="s">
        <v>8917</v>
      </c>
      <c r="F5520" s="19" t="s">
        <v>4</v>
      </c>
      <c r="G5520" s="19" t="s">
        <v>1139</v>
      </c>
      <c r="H5520" s="19" t="s">
        <v>8921</v>
      </c>
      <c r="I5520" s="4" t="s">
        <v>8922</v>
      </c>
      <c r="J5520" s="1" t="s">
        <v>8918</v>
      </c>
      <c r="K5520" s="1" t="s">
        <v>4</v>
      </c>
      <c r="L5520" s="1" t="s">
        <v>4</v>
      </c>
      <c r="M5520" s="1" t="s">
        <v>13</v>
      </c>
      <c r="N5520" s="1" t="s">
        <v>8923</v>
      </c>
      <c r="O5520" s="26">
        <v>43409</v>
      </c>
      <c r="P5520" s="1" t="s">
        <v>8924</v>
      </c>
      <c r="Q5520" s="16">
        <v>57831.29</v>
      </c>
      <c r="R5520" s="16">
        <v>0</v>
      </c>
      <c r="S5520" s="32">
        <v>57831.29</v>
      </c>
      <c r="T5520" s="16">
        <v>0</v>
      </c>
      <c r="U5520" s="3">
        <v>0</v>
      </c>
    </row>
    <row r="5521" spans="1:21" ht="30" outlineLevel="4" x14ac:dyDescent="0.25">
      <c r="A5521" s="1" t="s">
        <v>206</v>
      </c>
      <c r="B5521" s="1" t="s">
        <v>207</v>
      </c>
      <c r="C5521" s="4" t="s">
        <v>8916</v>
      </c>
      <c r="D5521" s="19" t="s">
        <v>8917</v>
      </c>
      <c r="E5521" s="1" t="s">
        <v>8917</v>
      </c>
      <c r="F5521" s="19" t="s">
        <v>4</v>
      </c>
      <c r="G5521" s="19" t="s">
        <v>1139</v>
      </c>
      <c r="H5521" s="19" t="s">
        <v>8921</v>
      </c>
      <c r="I5521" s="4" t="s">
        <v>8922</v>
      </c>
      <c r="J5521" s="1" t="s">
        <v>8918</v>
      </c>
      <c r="K5521" s="1" t="s">
        <v>4</v>
      </c>
      <c r="L5521" s="1" t="s">
        <v>4</v>
      </c>
      <c r="M5521" s="1" t="s">
        <v>13</v>
      </c>
      <c r="N5521" s="1" t="s">
        <v>8925</v>
      </c>
      <c r="O5521" s="26">
        <v>43409</v>
      </c>
      <c r="P5521" s="1" t="s">
        <v>8924</v>
      </c>
      <c r="Q5521" s="16">
        <v>127163.11</v>
      </c>
      <c r="R5521" s="16">
        <v>0</v>
      </c>
      <c r="S5521" s="32">
        <v>127163.11</v>
      </c>
      <c r="T5521" s="16">
        <v>0</v>
      </c>
      <c r="U5521" s="3">
        <v>0</v>
      </c>
    </row>
    <row r="5522" spans="1:21" ht="30" outlineLevel="4" x14ac:dyDescent="0.25">
      <c r="A5522" s="1" t="s">
        <v>206</v>
      </c>
      <c r="B5522" s="1" t="s">
        <v>207</v>
      </c>
      <c r="C5522" s="4" t="s">
        <v>8916</v>
      </c>
      <c r="D5522" s="19" t="s">
        <v>8917</v>
      </c>
      <c r="E5522" s="1" t="s">
        <v>8917</v>
      </c>
      <c r="F5522" s="19" t="s">
        <v>4</v>
      </c>
      <c r="G5522" s="19" t="s">
        <v>1139</v>
      </c>
      <c r="H5522" s="19" t="s">
        <v>8921</v>
      </c>
      <c r="I5522" s="4" t="s">
        <v>8922</v>
      </c>
      <c r="J5522" s="1" t="s">
        <v>8918</v>
      </c>
      <c r="K5522" s="1" t="s">
        <v>4</v>
      </c>
      <c r="L5522" s="1" t="s">
        <v>4</v>
      </c>
      <c r="M5522" s="1" t="s">
        <v>13</v>
      </c>
      <c r="N5522" s="1" t="s">
        <v>8926</v>
      </c>
      <c r="O5522" s="26">
        <v>43503</v>
      </c>
      <c r="P5522" s="1" t="s">
        <v>8927</v>
      </c>
      <c r="Q5522" s="16">
        <v>60000</v>
      </c>
      <c r="R5522" s="16">
        <v>0</v>
      </c>
      <c r="S5522" s="32">
        <v>60000</v>
      </c>
      <c r="T5522" s="16">
        <v>0</v>
      </c>
      <c r="U5522" s="3">
        <v>0</v>
      </c>
    </row>
    <row r="5523" spans="1:21" outlineLevel="3" x14ac:dyDescent="0.25">
      <c r="H5523" s="29" t="s">
        <v>17535</v>
      </c>
      <c r="O5523" s="26"/>
      <c r="Q5523" s="16">
        <f>SUBTOTAL(9,Q5519:Q5522)</f>
        <v>283977.71000000002</v>
      </c>
      <c r="R5523" s="16">
        <f>SUBTOTAL(9,R5519:R5522)</f>
        <v>0</v>
      </c>
      <c r="S5523" s="32">
        <f>SUBTOTAL(9,S5519:S5522)</f>
        <v>283977.71000000002</v>
      </c>
      <c r="T5523" s="16">
        <f>SUBTOTAL(9,T5519:T5522)</f>
        <v>0</v>
      </c>
      <c r="U5523" s="3">
        <f>SUBTOTAL(9,U5519:U5522)</f>
        <v>0</v>
      </c>
    </row>
    <row r="5524" spans="1:21" outlineLevel="2" x14ac:dyDescent="0.25">
      <c r="C5524" s="5" t="s">
        <v>16048</v>
      </c>
      <c r="O5524" s="26"/>
      <c r="Q5524" s="16">
        <f>SUBTOTAL(9,Q5519:Q5522)</f>
        <v>283977.71000000002</v>
      </c>
      <c r="R5524" s="16">
        <f>SUBTOTAL(9,R5519:R5522)</f>
        <v>0</v>
      </c>
      <c r="S5524" s="32">
        <f>SUBTOTAL(9,S5519:S5522)</f>
        <v>283977.71000000002</v>
      </c>
      <c r="T5524" s="16">
        <f>SUBTOTAL(9,T5519:T5522)</f>
        <v>0</v>
      </c>
      <c r="U5524" s="3">
        <f>SUBTOTAL(9,U5519:U5522)</f>
        <v>0</v>
      </c>
    </row>
    <row r="5525" spans="1:21" ht="30" outlineLevel="4" x14ac:dyDescent="0.25">
      <c r="A5525" s="1" t="s">
        <v>1329</v>
      </c>
      <c r="B5525" s="1" t="s">
        <v>1330</v>
      </c>
      <c r="C5525" s="4" t="s">
        <v>8928</v>
      </c>
      <c r="D5525" s="19" t="s">
        <v>8929</v>
      </c>
      <c r="E5525" s="1" t="s">
        <v>8929</v>
      </c>
      <c r="F5525" s="19" t="s">
        <v>1360</v>
      </c>
      <c r="G5525" s="19" t="s">
        <v>4</v>
      </c>
      <c r="H5525" s="19" t="s">
        <v>8935</v>
      </c>
      <c r="I5525" s="4" t="s">
        <v>8936</v>
      </c>
      <c r="J5525" s="1" t="s">
        <v>4</v>
      </c>
      <c r="K5525" s="1" t="s">
        <v>8930</v>
      </c>
      <c r="L5525" s="1" t="s">
        <v>8931</v>
      </c>
      <c r="M5525" s="1" t="s">
        <v>8932</v>
      </c>
      <c r="N5525" s="1" t="s">
        <v>8933</v>
      </c>
      <c r="O5525" s="26">
        <v>43355</v>
      </c>
      <c r="P5525" s="1" t="s">
        <v>8934</v>
      </c>
      <c r="Q5525" s="16">
        <v>6323.68</v>
      </c>
      <c r="R5525" s="16">
        <v>6323.68</v>
      </c>
      <c r="S5525" s="32">
        <v>0</v>
      </c>
      <c r="T5525" s="16">
        <v>0</v>
      </c>
      <c r="U5525" s="3">
        <v>0</v>
      </c>
    </row>
    <row r="5526" spans="1:21" ht="30" outlineLevel="4" x14ac:dyDescent="0.25">
      <c r="A5526" s="1" t="s">
        <v>1329</v>
      </c>
      <c r="B5526" s="1" t="s">
        <v>1330</v>
      </c>
      <c r="C5526" s="4" t="s">
        <v>8928</v>
      </c>
      <c r="D5526" s="19" t="s">
        <v>8929</v>
      </c>
      <c r="E5526" s="1" t="s">
        <v>8929</v>
      </c>
      <c r="F5526" s="19" t="s">
        <v>1360</v>
      </c>
      <c r="G5526" s="19" t="s">
        <v>4</v>
      </c>
      <c r="H5526" s="19" t="s">
        <v>8935</v>
      </c>
      <c r="I5526" s="4" t="s">
        <v>8936</v>
      </c>
      <c r="J5526" s="1" t="s">
        <v>4</v>
      </c>
      <c r="K5526" s="1" t="s">
        <v>8930</v>
      </c>
      <c r="L5526" s="1" t="s">
        <v>8937</v>
      </c>
      <c r="M5526" s="1" t="s">
        <v>8938</v>
      </c>
      <c r="N5526" s="1" t="s">
        <v>8939</v>
      </c>
      <c r="O5526" s="26">
        <v>43370</v>
      </c>
      <c r="P5526" s="1" t="s">
        <v>8940</v>
      </c>
      <c r="Q5526" s="16">
        <v>30348.43</v>
      </c>
      <c r="R5526" s="16">
        <v>30348.43</v>
      </c>
      <c r="S5526" s="32">
        <v>0</v>
      </c>
      <c r="T5526" s="16">
        <v>0</v>
      </c>
      <c r="U5526" s="3">
        <v>0</v>
      </c>
    </row>
    <row r="5527" spans="1:21" ht="30" outlineLevel="4" x14ac:dyDescent="0.25">
      <c r="A5527" s="1" t="s">
        <v>1329</v>
      </c>
      <c r="B5527" s="1" t="s">
        <v>1330</v>
      </c>
      <c r="C5527" s="4" t="s">
        <v>8928</v>
      </c>
      <c r="D5527" s="19" t="s">
        <v>8929</v>
      </c>
      <c r="E5527" s="1" t="s">
        <v>8929</v>
      </c>
      <c r="F5527" s="19" t="s">
        <v>1360</v>
      </c>
      <c r="G5527" s="19" t="s">
        <v>4</v>
      </c>
      <c r="H5527" s="19" t="s">
        <v>8935</v>
      </c>
      <c r="I5527" s="4" t="s">
        <v>8936</v>
      </c>
      <c r="J5527" s="1" t="s">
        <v>4</v>
      </c>
      <c r="K5527" s="1" t="s">
        <v>8930</v>
      </c>
      <c r="L5527" s="1" t="s">
        <v>8941</v>
      </c>
      <c r="M5527" s="1" t="s">
        <v>8942</v>
      </c>
      <c r="N5527" s="1" t="s">
        <v>8943</v>
      </c>
      <c r="O5527" s="26">
        <v>43388</v>
      </c>
      <c r="P5527" s="1" t="s">
        <v>8944</v>
      </c>
      <c r="Q5527" s="16">
        <v>1500.49</v>
      </c>
      <c r="R5527" s="16">
        <v>1500.49</v>
      </c>
      <c r="S5527" s="32">
        <v>0</v>
      </c>
      <c r="T5527" s="16">
        <v>0</v>
      </c>
      <c r="U5527" s="3">
        <v>0</v>
      </c>
    </row>
    <row r="5528" spans="1:21" outlineLevel="3" x14ac:dyDescent="0.25">
      <c r="H5528" s="29" t="s">
        <v>17536</v>
      </c>
      <c r="O5528" s="26"/>
      <c r="Q5528" s="16">
        <f>SUBTOTAL(9,Q5525:Q5527)</f>
        <v>38172.6</v>
      </c>
      <c r="R5528" s="16">
        <f>SUBTOTAL(9,R5525:R5527)</f>
        <v>38172.6</v>
      </c>
      <c r="S5528" s="32">
        <f>SUBTOTAL(9,S5525:S5527)</f>
        <v>0</v>
      </c>
      <c r="T5528" s="16">
        <f>SUBTOTAL(9,T5525:T5527)</f>
        <v>0</v>
      </c>
      <c r="U5528" s="3">
        <f>SUBTOTAL(9,U5525:U5527)</f>
        <v>0</v>
      </c>
    </row>
    <row r="5529" spans="1:21" ht="30" outlineLevel="4" x14ac:dyDescent="0.25">
      <c r="A5529" s="1" t="s">
        <v>1329</v>
      </c>
      <c r="B5529" s="1" t="s">
        <v>1330</v>
      </c>
      <c r="C5529" s="4" t="s">
        <v>8928</v>
      </c>
      <c r="D5529" s="19" t="s">
        <v>8929</v>
      </c>
      <c r="E5529" s="1" t="s">
        <v>8929</v>
      </c>
      <c r="F5529" s="19" t="s">
        <v>1332</v>
      </c>
      <c r="G5529" s="19" t="s">
        <v>4</v>
      </c>
      <c r="H5529" s="19" t="s">
        <v>8950</v>
      </c>
      <c r="I5529" s="4" t="s">
        <v>8951</v>
      </c>
      <c r="J5529" s="1" t="s">
        <v>4</v>
      </c>
      <c r="K5529" s="1" t="s">
        <v>8945</v>
      </c>
      <c r="L5529" s="1" t="s">
        <v>8946</v>
      </c>
      <c r="M5529" s="1" t="s">
        <v>8947</v>
      </c>
      <c r="N5529" s="1" t="s">
        <v>8948</v>
      </c>
      <c r="O5529" s="26">
        <v>43501</v>
      </c>
      <c r="P5529" s="1" t="s">
        <v>8949</v>
      </c>
      <c r="Q5529" s="16">
        <v>52517.18</v>
      </c>
      <c r="R5529" s="16">
        <v>52517.18</v>
      </c>
      <c r="S5529" s="32">
        <v>0</v>
      </c>
      <c r="T5529" s="16">
        <v>0</v>
      </c>
      <c r="U5529" s="3">
        <v>0</v>
      </c>
    </row>
    <row r="5530" spans="1:21" ht="30" outlineLevel="4" x14ac:dyDescent="0.25">
      <c r="A5530" s="1" t="s">
        <v>1329</v>
      </c>
      <c r="B5530" s="1" t="s">
        <v>1330</v>
      </c>
      <c r="C5530" s="4" t="s">
        <v>8928</v>
      </c>
      <c r="D5530" s="19" t="s">
        <v>8929</v>
      </c>
      <c r="E5530" s="1" t="s">
        <v>8929</v>
      </c>
      <c r="F5530" s="19" t="s">
        <v>1332</v>
      </c>
      <c r="G5530" s="19" t="s">
        <v>4</v>
      </c>
      <c r="H5530" s="19" t="s">
        <v>8950</v>
      </c>
      <c r="I5530" s="4" t="s">
        <v>8951</v>
      </c>
      <c r="J5530" s="1" t="s">
        <v>4</v>
      </c>
      <c r="K5530" s="1" t="s">
        <v>8945</v>
      </c>
      <c r="L5530" s="1" t="s">
        <v>8952</v>
      </c>
      <c r="M5530" s="1" t="s">
        <v>8953</v>
      </c>
      <c r="N5530" s="1" t="s">
        <v>8954</v>
      </c>
      <c r="O5530" s="26">
        <v>43580</v>
      </c>
      <c r="P5530" s="1" t="s">
        <v>8955</v>
      </c>
      <c r="Q5530" s="16">
        <v>62715.44</v>
      </c>
      <c r="R5530" s="16">
        <v>62715.44</v>
      </c>
      <c r="S5530" s="32">
        <v>0</v>
      </c>
      <c r="T5530" s="16">
        <v>0</v>
      </c>
      <c r="U5530" s="3">
        <v>0</v>
      </c>
    </row>
    <row r="5531" spans="1:21" outlineLevel="3" x14ac:dyDescent="0.25">
      <c r="H5531" s="29" t="s">
        <v>17537</v>
      </c>
      <c r="O5531" s="26"/>
      <c r="Q5531" s="16">
        <f>SUBTOTAL(9,Q5529:Q5530)</f>
        <v>115232.62</v>
      </c>
      <c r="R5531" s="16">
        <f>SUBTOTAL(9,R5529:R5530)</f>
        <v>115232.62</v>
      </c>
      <c r="S5531" s="32">
        <f>SUBTOTAL(9,S5529:S5530)</f>
        <v>0</v>
      </c>
      <c r="T5531" s="16">
        <f>SUBTOTAL(9,T5529:T5530)</f>
        <v>0</v>
      </c>
      <c r="U5531" s="3">
        <f>SUBTOTAL(9,U5529:U5530)</f>
        <v>0</v>
      </c>
    </row>
    <row r="5532" spans="1:21" ht="30" outlineLevel="4" x14ac:dyDescent="0.25">
      <c r="A5532" s="1" t="s">
        <v>1329</v>
      </c>
      <c r="B5532" s="1" t="s">
        <v>1330</v>
      </c>
      <c r="C5532" s="4" t="s">
        <v>8928</v>
      </c>
      <c r="D5532" s="19" t="s">
        <v>8929</v>
      </c>
      <c r="E5532" s="1" t="s">
        <v>8929</v>
      </c>
      <c r="F5532" s="19" t="s">
        <v>1360</v>
      </c>
      <c r="G5532" s="19" t="s">
        <v>4</v>
      </c>
      <c r="H5532" s="19" t="s">
        <v>8961</v>
      </c>
      <c r="I5532" s="4" t="s">
        <v>8962</v>
      </c>
      <c r="J5532" s="1" t="s">
        <v>4</v>
      </c>
      <c r="K5532" s="1" t="s">
        <v>8956</v>
      </c>
      <c r="L5532" s="1" t="s">
        <v>8957</v>
      </c>
      <c r="M5532" s="1" t="s">
        <v>8958</v>
      </c>
      <c r="N5532" s="1" t="s">
        <v>8959</v>
      </c>
      <c r="O5532" s="26">
        <v>43496</v>
      </c>
      <c r="P5532" s="1" t="s">
        <v>8960</v>
      </c>
      <c r="Q5532" s="16">
        <v>308.69</v>
      </c>
      <c r="R5532" s="16">
        <v>308.69</v>
      </c>
      <c r="S5532" s="32">
        <v>0</v>
      </c>
      <c r="T5532" s="16">
        <v>0</v>
      </c>
      <c r="U5532" s="3">
        <v>0</v>
      </c>
    </row>
    <row r="5533" spans="1:21" ht="30" outlineLevel="4" x14ac:dyDescent="0.25">
      <c r="A5533" s="1" t="s">
        <v>1329</v>
      </c>
      <c r="B5533" s="1" t="s">
        <v>1330</v>
      </c>
      <c r="C5533" s="4" t="s">
        <v>8928</v>
      </c>
      <c r="D5533" s="19" t="s">
        <v>8929</v>
      </c>
      <c r="E5533" s="1" t="s">
        <v>8929</v>
      </c>
      <c r="F5533" s="19" t="s">
        <v>1360</v>
      </c>
      <c r="G5533" s="19" t="s">
        <v>4</v>
      </c>
      <c r="H5533" s="19" t="s">
        <v>8961</v>
      </c>
      <c r="I5533" s="4" t="s">
        <v>8962</v>
      </c>
      <c r="J5533" s="1" t="s">
        <v>4</v>
      </c>
      <c r="K5533" s="1" t="s">
        <v>8956</v>
      </c>
      <c r="L5533" s="1" t="s">
        <v>8963</v>
      </c>
      <c r="M5533" s="1" t="s">
        <v>8964</v>
      </c>
      <c r="N5533" s="1" t="s">
        <v>8965</v>
      </c>
      <c r="O5533" s="26">
        <v>43607</v>
      </c>
      <c r="P5533" s="1" t="s">
        <v>8966</v>
      </c>
      <c r="Q5533" s="16">
        <v>521.07000000000005</v>
      </c>
      <c r="R5533" s="16">
        <v>521.07000000000005</v>
      </c>
      <c r="S5533" s="32">
        <v>0</v>
      </c>
      <c r="T5533" s="16">
        <v>0</v>
      </c>
      <c r="U5533" s="3">
        <v>0</v>
      </c>
    </row>
    <row r="5534" spans="1:21" outlineLevel="3" x14ac:dyDescent="0.25">
      <c r="H5534" s="29" t="s">
        <v>17538</v>
      </c>
      <c r="O5534" s="26"/>
      <c r="Q5534" s="16">
        <f>SUBTOTAL(9,Q5532:Q5533)</f>
        <v>829.76</v>
      </c>
      <c r="R5534" s="16">
        <f>SUBTOTAL(9,R5532:R5533)</f>
        <v>829.76</v>
      </c>
      <c r="S5534" s="32">
        <f>SUBTOTAL(9,S5532:S5533)</f>
        <v>0</v>
      </c>
      <c r="T5534" s="16">
        <f>SUBTOTAL(9,T5532:T5533)</f>
        <v>0</v>
      </c>
      <c r="U5534" s="3">
        <f>SUBTOTAL(9,U5532:U5533)</f>
        <v>0</v>
      </c>
    </row>
    <row r="5535" spans="1:21" outlineLevel="2" x14ac:dyDescent="0.25">
      <c r="C5535" s="5" t="s">
        <v>16049</v>
      </c>
      <c r="O5535" s="26"/>
      <c r="Q5535" s="16">
        <f>SUBTOTAL(9,Q5525:Q5533)</f>
        <v>154234.98000000001</v>
      </c>
      <c r="R5535" s="16">
        <f>SUBTOTAL(9,R5525:R5533)</f>
        <v>154234.98000000001</v>
      </c>
      <c r="S5535" s="32">
        <f>SUBTOTAL(9,S5525:S5533)</f>
        <v>0</v>
      </c>
      <c r="T5535" s="16">
        <f>SUBTOTAL(9,T5525:T5533)</f>
        <v>0</v>
      </c>
      <c r="U5535" s="3">
        <f>SUBTOTAL(9,U5525:U5533)</f>
        <v>0</v>
      </c>
    </row>
    <row r="5536" spans="1:21" ht="30" outlineLevel="4" x14ac:dyDescent="0.25">
      <c r="A5536" s="1" t="s">
        <v>206</v>
      </c>
      <c r="B5536" s="1" t="s">
        <v>207</v>
      </c>
      <c r="C5536" s="4" t="s">
        <v>8967</v>
      </c>
      <c r="D5536" s="19" t="s">
        <v>8968</v>
      </c>
      <c r="E5536" s="1" t="s">
        <v>8968</v>
      </c>
      <c r="F5536" s="19" t="s">
        <v>4</v>
      </c>
      <c r="G5536" s="19" t="s">
        <v>1532</v>
      </c>
      <c r="H5536" s="19" t="s">
        <v>1530</v>
      </c>
      <c r="I5536" s="4" t="s">
        <v>1531</v>
      </c>
      <c r="J5536" s="1" t="s">
        <v>8969</v>
      </c>
      <c r="K5536" s="1" t="s">
        <v>4</v>
      </c>
      <c r="L5536" s="1" t="s">
        <v>4</v>
      </c>
      <c r="M5536" s="1" t="s">
        <v>13</v>
      </c>
      <c r="N5536" s="1" t="s">
        <v>8970</v>
      </c>
      <c r="O5536" s="26">
        <v>43567</v>
      </c>
      <c r="P5536" s="1" t="s">
        <v>23</v>
      </c>
      <c r="Q5536" s="16">
        <v>35714.25</v>
      </c>
      <c r="R5536" s="16">
        <v>0</v>
      </c>
      <c r="S5536" s="32">
        <v>35714.25</v>
      </c>
      <c r="T5536" s="16">
        <v>0</v>
      </c>
      <c r="U5536" s="3">
        <v>0</v>
      </c>
    </row>
    <row r="5537" spans="1:21" ht="30" outlineLevel="4" x14ac:dyDescent="0.25">
      <c r="A5537" s="1" t="s">
        <v>206</v>
      </c>
      <c r="B5537" s="1" t="s">
        <v>207</v>
      </c>
      <c r="C5537" s="4" t="s">
        <v>8967</v>
      </c>
      <c r="D5537" s="19" t="s">
        <v>8968</v>
      </c>
      <c r="E5537" s="1" t="s">
        <v>8968</v>
      </c>
      <c r="F5537" s="19" t="s">
        <v>4</v>
      </c>
      <c r="G5537" s="19" t="s">
        <v>1532</v>
      </c>
      <c r="H5537" s="19" t="s">
        <v>1530</v>
      </c>
      <c r="I5537" s="4" t="s">
        <v>1531</v>
      </c>
      <c r="J5537" s="1" t="s">
        <v>8969</v>
      </c>
      <c r="K5537" s="1" t="s">
        <v>4</v>
      </c>
      <c r="L5537" s="1" t="s">
        <v>4</v>
      </c>
      <c r="M5537" s="1" t="s">
        <v>13</v>
      </c>
      <c r="N5537" s="1" t="s">
        <v>8971</v>
      </c>
      <c r="O5537" s="26">
        <v>43307</v>
      </c>
      <c r="P5537" s="1" t="s">
        <v>23</v>
      </c>
      <c r="Q5537" s="16">
        <v>35714.25</v>
      </c>
      <c r="R5537" s="16">
        <v>0</v>
      </c>
      <c r="S5537" s="32">
        <v>35714.25</v>
      </c>
      <c r="T5537" s="16">
        <v>0</v>
      </c>
      <c r="U5537" s="3">
        <v>0</v>
      </c>
    </row>
    <row r="5538" spans="1:21" ht="30" outlineLevel="4" x14ac:dyDescent="0.25">
      <c r="A5538" s="1" t="s">
        <v>206</v>
      </c>
      <c r="B5538" s="1" t="s">
        <v>207</v>
      </c>
      <c r="C5538" s="4" t="s">
        <v>8967</v>
      </c>
      <c r="D5538" s="19" t="s">
        <v>8968</v>
      </c>
      <c r="E5538" s="1" t="s">
        <v>8968</v>
      </c>
      <c r="F5538" s="19" t="s">
        <v>4</v>
      </c>
      <c r="G5538" s="19" t="s">
        <v>1532</v>
      </c>
      <c r="H5538" s="19" t="s">
        <v>1530</v>
      </c>
      <c r="I5538" s="4" t="s">
        <v>1531</v>
      </c>
      <c r="J5538" s="1" t="s">
        <v>8969</v>
      </c>
      <c r="K5538" s="1" t="s">
        <v>4</v>
      </c>
      <c r="L5538" s="1" t="s">
        <v>4</v>
      </c>
      <c r="M5538" s="1" t="s">
        <v>13</v>
      </c>
      <c r="N5538" s="1" t="s">
        <v>8972</v>
      </c>
      <c r="O5538" s="26">
        <v>43382</v>
      </c>
      <c r="P5538" s="1" t="s">
        <v>23</v>
      </c>
      <c r="Q5538" s="16">
        <v>35714.25</v>
      </c>
      <c r="R5538" s="16">
        <v>0</v>
      </c>
      <c r="S5538" s="32">
        <v>35714.25</v>
      </c>
      <c r="T5538" s="16">
        <v>0</v>
      </c>
      <c r="U5538" s="3">
        <v>0</v>
      </c>
    </row>
    <row r="5539" spans="1:21" ht="30" outlineLevel="4" x14ac:dyDescent="0.25">
      <c r="A5539" s="1" t="s">
        <v>206</v>
      </c>
      <c r="B5539" s="1" t="s">
        <v>207</v>
      </c>
      <c r="C5539" s="4" t="s">
        <v>8967</v>
      </c>
      <c r="D5539" s="19" t="s">
        <v>8968</v>
      </c>
      <c r="E5539" s="1" t="s">
        <v>8968</v>
      </c>
      <c r="F5539" s="19" t="s">
        <v>4</v>
      </c>
      <c r="G5539" s="19" t="s">
        <v>1532</v>
      </c>
      <c r="H5539" s="19" t="s">
        <v>1530</v>
      </c>
      <c r="I5539" s="4" t="s">
        <v>1531</v>
      </c>
      <c r="J5539" s="1" t="s">
        <v>8969</v>
      </c>
      <c r="K5539" s="1" t="s">
        <v>4</v>
      </c>
      <c r="L5539" s="1" t="s">
        <v>4</v>
      </c>
      <c r="M5539" s="1" t="s">
        <v>13</v>
      </c>
      <c r="N5539" s="1" t="s">
        <v>8973</v>
      </c>
      <c r="O5539" s="26">
        <v>43474</v>
      </c>
      <c r="P5539" s="1" t="s">
        <v>23</v>
      </c>
      <c r="Q5539" s="16">
        <v>35714.25</v>
      </c>
      <c r="R5539" s="16">
        <v>0</v>
      </c>
      <c r="S5539" s="32">
        <v>35714.25</v>
      </c>
      <c r="T5539" s="16">
        <v>0</v>
      </c>
      <c r="U5539" s="3">
        <v>0</v>
      </c>
    </row>
    <row r="5540" spans="1:21" outlineLevel="3" x14ac:dyDescent="0.25">
      <c r="H5540" s="29" t="s">
        <v>16729</v>
      </c>
      <c r="O5540" s="26"/>
      <c r="Q5540" s="16">
        <f>SUBTOTAL(9,Q5536:Q5539)</f>
        <v>142857</v>
      </c>
      <c r="R5540" s="16">
        <f>SUBTOTAL(9,R5536:R5539)</f>
        <v>0</v>
      </c>
      <c r="S5540" s="32">
        <f>SUBTOTAL(9,S5536:S5539)</f>
        <v>142857</v>
      </c>
      <c r="T5540" s="16">
        <f>SUBTOTAL(9,T5536:T5539)</f>
        <v>0</v>
      </c>
      <c r="U5540" s="3">
        <f>SUBTOTAL(9,U5536:U5539)</f>
        <v>0</v>
      </c>
    </row>
    <row r="5541" spans="1:21" outlineLevel="2" x14ac:dyDescent="0.25">
      <c r="C5541" s="5" t="s">
        <v>16050</v>
      </c>
      <c r="O5541" s="26"/>
      <c r="Q5541" s="16">
        <f>SUBTOTAL(9,Q5536:Q5539)</f>
        <v>142857</v>
      </c>
      <c r="R5541" s="16">
        <f>SUBTOTAL(9,R5536:R5539)</f>
        <v>0</v>
      </c>
      <c r="S5541" s="32">
        <f>SUBTOTAL(9,S5536:S5539)</f>
        <v>142857</v>
      </c>
      <c r="T5541" s="16">
        <f>SUBTOTAL(9,T5536:T5539)</f>
        <v>0</v>
      </c>
      <c r="U5541" s="3">
        <f>SUBTOTAL(9,U5536:U5539)</f>
        <v>0</v>
      </c>
    </row>
    <row r="5542" spans="1:21" outlineLevel="4" x14ac:dyDescent="0.25">
      <c r="A5542" s="1" t="s">
        <v>1329</v>
      </c>
      <c r="B5542" s="1" t="s">
        <v>1330</v>
      </c>
      <c r="C5542" s="4" t="s">
        <v>8974</v>
      </c>
      <c r="D5542" s="19" t="s">
        <v>8975</v>
      </c>
      <c r="E5542" s="1" t="s">
        <v>8975</v>
      </c>
      <c r="F5542" s="19" t="s">
        <v>1332</v>
      </c>
      <c r="G5542" s="19" t="s">
        <v>4</v>
      </c>
      <c r="H5542" s="19" t="s">
        <v>8980</v>
      </c>
      <c r="I5542" s="4" t="s">
        <v>8981</v>
      </c>
      <c r="J5542" s="1" t="s">
        <v>4</v>
      </c>
      <c r="K5542" s="1" t="s">
        <v>8976</v>
      </c>
      <c r="L5542" s="1" t="s">
        <v>8982</v>
      </c>
      <c r="M5542" s="1" t="s">
        <v>8983</v>
      </c>
      <c r="N5542" s="1" t="s">
        <v>8984</v>
      </c>
      <c r="O5542" s="26">
        <v>43313</v>
      </c>
      <c r="P5542" s="1" t="s">
        <v>23</v>
      </c>
      <c r="Q5542" s="16">
        <v>102835.87</v>
      </c>
      <c r="R5542" s="16">
        <v>102835.87</v>
      </c>
      <c r="S5542" s="32">
        <v>0</v>
      </c>
      <c r="T5542" s="16">
        <v>0</v>
      </c>
      <c r="U5542" s="3">
        <v>0</v>
      </c>
    </row>
    <row r="5543" spans="1:21" outlineLevel="4" x14ac:dyDescent="0.25">
      <c r="A5543" s="1" t="s">
        <v>1329</v>
      </c>
      <c r="B5543" s="1" t="s">
        <v>1330</v>
      </c>
      <c r="C5543" s="4" t="s">
        <v>8974</v>
      </c>
      <c r="D5543" s="19" t="s">
        <v>8975</v>
      </c>
      <c r="E5543" s="1" t="s">
        <v>8975</v>
      </c>
      <c r="F5543" s="19" t="s">
        <v>1332</v>
      </c>
      <c r="G5543" s="19" t="s">
        <v>4</v>
      </c>
      <c r="H5543" s="19" t="s">
        <v>8980</v>
      </c>
      <c r="I5543" s="4" t="s">
        <v>8981</v>
      </c>
      <c r="J5543" s="1" t="s">
        <v>4</v>
      </c>
      <c r="K5543" s="1" t="s">
        <v>8976</v>
      </c>
      <c r="L5543" s="1" t="s">
        <v>8985</v>
      </c>
      <c r="M5543" s="1" t="s">
        <v>8986</v>
      </c>
      <c r="N5543" s="1" t="s">
        <v>8987</v>
      </c>
      <c r="O5543" s="26">
        <v>43336</v>
      </c>
      <c r="P5543" s="1" t="s">
        <v>23</v>
      </c>
      <c r="Q5543" s="16">
        <v>68482.47</v>
      </c>
      <c r="R5543" s="16">
        <v>68482.47</v>
      </c>
      <c r="S5543" s="32">
        <v>0</v>
      </c>
      <c r="T5543" s="16">
        <v>0</v>
      </c>
      <c r="U5543" s="3">
        <v>0</v>
      </c>
    </row>
    <row r="5544" spans="1:21" outlineLevel="4" x14ac:dyDescent="0.25">
      <c r="A5544" s="1" t="s">
        <v>1329</v>
      </c>
      <c r="B5544" s="1" t="s">
        <v>1330</v>
      </c>
      <c r="C5544" s="4" t="s">
        <v>8974</v>
      </c>
      <c r="D5544" s="19" t="s">
        <v>8975</v>
      </c>
      <c r="E5544" s="1" t="s">
        <v>8975</v>
      </c>
      <c r="F5544" s="19" t="s">
        <v>1332</v>
      </c>
      <c r="G5544" s="19" t="s">
        <v>4</v>
      </c>
      <c r="H5544" s="19" t="s">
        <v>8980</v>
      </c>
      <c r="I5544" s="4" t="s">
        <v>8981</v>
      </c>
      <c r="J5544" s="1" t="s">
        <v>4</v>
      </c>
      <c r="K5544" s="1" t="s">
        <v>8976</v>
      </c>
      <c r="L5544" s="1" t="s">
        <v>8988</v>
      </c>
      <c r="M5544" s="1" t="s">
        <v>8989</v>
      </c>
      <c r="N5544" s="1" t="s">
        <v>8990</v>
      </c>
      <c r="O5544" s="26">
        <v>43376</v>
      </c>
      <c r="P5544" s="1" t="s">
        <v>23</v>
      </c>
      <c r="Q5544" s="16">
        <v>71470.080000000002</v>
      </c>
      <c r="R5544" s="16">
        <v>71470.080000000002</v>
      </c>
      <c r="S5544" s="32">
        <v>0</v>
      </c>
      <c r="T5544" s="16">
        <v>0</v>
      </c>
      <c r="U5544" s="3">
        <v>0</v>
      </c>
    </row>
    <row r="5545" spans="1:21" outlineLevel="4" x14ac:dyDescent="0.25">
      <c r="A5545" s="1" t="s">
        <v>1329</v>
      </c>
      <c r="B5545" s="1" t="s">
        <v>1330</v>
      </c>
      <c r="C5545" s="4" t="s">
        <v>8974</v>
      </c>
      <c r="D5545" s="19" t="s">
        <v>8975</v>
      </c>
      <c r="E5545" s="1" t="s">
        <v>8975</v>
      </c>
      <c r="F5545" s="19" t="s">
        <v>1332</v>
      </c>
      <c r="G5545" s="19" t="s">
        <v>4</v>
      </c>
      <c r="H5545" s="19" t="s">
        <v>8980</v>
      </c>
      <c r="I5545" s="4" t="s">
        <v>8981</v>
      </c>
      <c r="J5545" s="1" t="s">
        <v>4</v>
      </c>
      <c r="K5545" s="1" t="s">
        <v>8976</v>
      </c>
      <c r="L5545" s="1" t="s">
        <v>8977</v>
      </c>
      <c r="M5545" s="1" t="s">
        <v>8978</v>
      </c>
      <c r="N5545" s="1" t="s">
        <v>8979</v>
      </c>
      <c r="O5545" s="26">
        <v>43384</v>
      </c>
      <c r="P5545" s="1" t="s">
        <v>23</v>
      </c>
      <c r="Q5545" s="16">
        <v>73987.53</v>
      </c>
      <c r="R5545" s="16">
        <v>73987.53</v>
      </c>
      <c r="S5545" s="32">
        <v>0</v>
      </c>
      <c r="T5545" s="16">
        <v>0</v>
      </c>
      <c r="U5545" s="3">
        <v>0</v>
      </c>
    </row>
    <row r="5546" spans="1:21" outlineLevel="4" x14ac:dyDescent="0.25">
      <c r="A5546" s="1" t="s">
        <v>1329</v>
      </c>
      <c r="B5546" s="1" t="s">
        <v>1330</v>
      </c>
      <c r="C5546" s="4" t="s">
        <v>8974</v>
      </c>
      <c r="D5546" s="19" t="s">
        <v>8975</v>
      </c>
      <c r="E5546" s="1" t="s">
        <v>8975</v>
      </c>
      <c r="F5546" s="19" t="s">
        <v>1332</v>
      </c>
      <c r="G5546" s="19" t="s">
        <v>4</v>
      </c>
      <c r="H5546" s="19" t="s">
        <v>8980</v>
      </c>
      <c r="I5546" s="4" t="s">
        <v>8981</v>
      </c>
      <c r="J5546" s="1" t="s">
        <v>4</v>
      </c>
      <c r="K5546" s="1" t="s">
        <v>8976</v>
      </c>
      <c r="L5546" s="1" t="s">
        <v>8991</v>
      </c>
      <c r="M5546" s="1" t="s">
        <v>8992</v>
      </c>
      <c r="N5546" s="1" t="s">
        <v>8993</v>
      </c>
      <c r="O5546" s="26">
        <v>43395</v>
      </c>
      <c r="P5546" s="1" t="s">
        <v>23</v>
      </c>
      <c r="Q5546" s="16">
        <v>74234.94</v>
      </c>
      <c r="R5546" s="16">
        <v>74234.94</v>
      </c>
      <c r="S5546" s="32">
        <v>0</v>
      </c>
      <c r="T5546" s="16">
        <v>0</v>
      </c>
      <c r="U5546" s="3">
        <v>0</v>
      </c>
    </row>
    <row r="5547" spans="1:21" outlineLevel="4" x14ac:dyDescent="0.25">
      <c r="A5547" s="1" t="s">
        <v>1329</v>
      </c>
      <c r="B5547" s="1" t="s">
        <v>1330</v>
      </c>
      <c r="C5547" s="4" t="s">
        <v>8974</v>
      </c>
      <c r="D5547" s="19" t="s">
        <v>8975</v>
      </c>
      <c r="E5547" s="1" t="s">
        <v>8975</v>
      </c>
      <c r="F5547" s="19" t="s">
        <v>1332</v>
      </c>
      <c r="G5547" s="19" t="s">
        <v>4</v>
      </c>
      <c r="H5547" s="19" t="s">
        <v>8980</v>
      </c>
      <c r="I5547" s="4" t="s">
        <v>8981</v>
      </c>
      <c r="J5547" s="1" t="s">
        <v>4</v>
      </c>
      <c r="K5547" s="1" t="s">
        <v>8976</v>
      </c>
      <c r="L5547" s="1" t="s">
        <v>8994</v>
      </c>
      <c r="M5547" s="1" t="s">
        <v>8995</v>
      </c>
      <c r="N5547" s="1" t="s">
        <v>8996</v>
      </c>
      <c r="O5547" s="26">
        <v>43419</v>
      </c>
      <c r="P5547" s="1" t="s">
        <v>23</v>
      </c>
      <c r="Q5547" s="16">
        <v>123494.08</v>
      </c>
      <c r="R5547" s="16">
        <v>123494.08</v>
      </c>
      <c r="S5547" s="32">
        <v>0</v>
      </c>
      <c r="T5547" s="16">
        <v>0</v>
      </c>
      <c r="U5547" s="3">
        <v>0</v>
      </c>
    </row>
    <row r="5548" spans="1:21" outlineLevel="3" x14ac:dyDescent="0.25">
      <c r="H5548" s="29" t="s">
        <v>17539</v>
      </c>
      <c r="O5548" s="26"/>
      <c r="Q5548" s="16">
        <f>SUBTOTAL(9,Q5542:Q5547)</f>
        <v>514504.97</v>
      </c>
      <c r="R5548" s="16">
        <f>SUBTOTAL(9,R5542:R5547)</f>
        <v>514504.97</v>
      </c>
      <c r="S5548" s="32">
        <f>SUBTOTAL(9,S5542:S5547)</f>
        <v>0</v>
      </c>
      <c r="T5548" s="16">
        <f>SUBTOTAL(9,T5542:T5547)</f>
        <v>0</v>
      </c>
      <c r="U5548" s="3">
        <f>SUBTOTAL(9,U5542:U5547)</f>
        <v>0</v>
      </c>
    </row>
    <row r="5549" spans="1:21" ht="30" outlineLevel="4" x14ac:dyDescent="0.25">
      <c r="A5549" s="1" t="s">
        <v>1329</v>
      </c>
      <c r="B5549" s="1" t="s">
        <v>1330</v>
      </c>
      <c r="C5549" s="4" t="s">
        <v>8974</v>
      </c>
      <c r="D5549" s="19" t="s">
        <v>8975</v>
      </c>
      <c r="E5549" s="1" t="s">
        <v>8975</v>
      </c>
      <c r="F5549" s="19" t="s">
        <v>1332</v>
      </c>
      <c r="G5549" s="19" t="s">
        <v>4</v>
      </c>
      <c r="H5549" s="19" t="s">
        <v>9001</v>
      </c>
      <c r="I5549" s="4" t="s">
        <v>9002</v>
      </c>
      <c r="J5549" s="1" t="s">
        <v>4</v>
      </c>
      <c r="K5549" s="1" t="s">
        <v>8997</v>
      </c>
      <c r="L5549" s="1" t="s">
        <v>9003</v>
      </c>
      <c r="M5549" s="1" t="s">
        <v>9004</v>
      </c>
      <c r="N5549" s="1" t="s">
        <v>9005</v>
      </c>
      <c r="O5549" s="26">
        <v>43350</v>
      </c>
      <c r="P5549" s="1" t="s">
        <v>23</v>
      </c>
      <c r="Q5549" s="16">
        <v>1452.56</v>
      </c>
      <c r="R5549" s="16">
        <v>1452.56</v>
      </c>
      <c r="S5549" s="32">
        <v>0</v>
      </c>
      <c r="T5549" s="16">
        <v>0</v>
      </c>
      <c r="U5549" s="3">
        <v>0</v>
      </c>
    </row>
    <row r="5550" spans="1:21" ht="30" outlineLevel="4" x14ac:dyDescent="0.25">
      <c r="A5550" s="1" t="s">
        <v>1329</v>
      </c>
      <c r="B5550" s="1" t="s">
        <v>1330</v>
      </c>
      <c r="C5550" s="4" t="s">
        <v>8974</v>
      </c>
      <c r="D5550" s="19" t="s">
        <v>8975</v>
      </c>
      <c r="E5550" s="1" t="s">
        <v>8975</v>
      </c>
      <c r="F5550" s="19" t="s">
        <v>1332</v>
      </c>
      <c r="G5550" s="19" t="s">
        <v>4</v>
      </c>
      <c r="H5550" s="19" t="s">
        <v>9001</v>
      </c>
      <c r="I5550" s="4" t="s">
        <v>9002</v>
      </c>
      <c r="J5550" s="1" t="s">
        <v>4</v>
      </c>
      <c r="K5550" s="1" t="s">
        <v>8997</v>
      </c>
      <c r="L5550" s="1" t="s">
        <v>8998</v>
      </c>
      <c r="M5550" s="1" t="s">
        <v>8999</v>
      </c>
      <c r="N5550" s="1" t="s">
        <v>9000</v>
      </c>
      <c r="O5550" s="26">
        <v>43399</v>
      </c>
      <c r="P5550" s="1" t="s">
        <v>23</v>
      </c>
      <c r="Q5550" s="16">
        <v>838.11</v>
      </c>
      <c r="R5550" s="16">
        <v>838.11</v>
      </c>
      <c r="S5550" s="32">
        <v>0</v>
      </c>
      <c r="T5550" s="16">
        <v>0</v>
      </c>
      <c r="U5550" s="3">
        <v>0</v>
      </c>
    </row>
    <row r="5551" spans="1:21" outlineLevel="3" x14ac:dyDescent="0.25">
      <c r="H5551" s="29" t="s">
        <v>17540</v>
      </c>
      <c r="O5551" s="26"/>
      <c r="Q5551" s="16">
        <f>SUBTOTAL(9,Q5549:Q5550)</f>
        <v>2290.67</v>
      </c>
      <c r="R5551" s="16">
        <f>SUBTOTAL(9,R5549:R5550)</f>
        <v>2290.67</v>
      </c>
      <c r="S5551" s="32">
        <f>SUBTOTAL(9,S5549:S5550)</f>
        <v>0</v>
      </c>
      <c r="T5551" s="16">
        <f>SUBTOTAL(9,T5549:T5550)</f>
        <v>0</v>
      </c>
      <c r="U5551" s="3">
        <f>SUBTOTAL(9,U5549:U5550)</f>
        <v>0</v>
      </c>
    </row>
    <row r="5552" spans="1:21" ht="30" outlineLevel="4" x14ac:dyDescent="0.25">
      <c r="A5552" s="1" t="s">
        <v>1329</v>
      </c>
      <c r="B5552" s="1" t="s">
        <v>1330</v>
      </c>
      <c r="C5552" s="4" t="s">
        <v>8974</v>
      </c>
      <c r="D5552" s="19" t="s">
        <v>8975</v>
      </c>
      <c r="E5552" s="1" t="s">
        <v>8975</v>
      </c>
      <c r="F5552" s="19" t="s">
        <v>1332</v>
      </c>
      <c r="G5552" s="19" t="s">
        <v>4</v>
      </c>
      <c r="H5552" s="19" t="s">
        <v>9010</v>
      </c>
      <c r="I5552" s="4" t="s">
        <v>9011</v>
      </c>
      <c r="J5552" s="1" t="s">
        <v>4</v>
      </c>
      <c r="K5552" s="1" t="s">
        <v>9006</v>
      </c>
      <c r="L5552" s="1" t="s">
        <v>9007</v>
      </c>
      <c r="M5552" s="1" t="s">
        <v>9008</v>
      </c>
      <c r="N5552" s="1" t="s">
        <v>9009</v>
      </c>
      <c r="O5552" s="26">
        <v>43304</v>
      </c>
      <c r="P5552" s="1" t="s">
        <v>23</v>
      </c>
      <c r="Q5552" s="16">
        <v>4344.1499999999996</v>
      </c>
      <c r="R5552" s="16">
        <v>4344.1499999999996</v>
      </c>
      <c r="S5552" s="32">
        <v>0</v>
      </c>
      <c r="T5552" s="16">
        <v>0</v>
      </c>
      <c r="U5552" s="3">
        <v>0</v>
      </c>
    </row>
    <row r="5553" spans="1:21" ht="30" outlineLevel="4" x14ac:dyDescent="0.25">
      <c r="A5553" s="1" t="s">
        <v>1329</v>
      </c>
      <c r="B5553" s="1" t="s">
        <v>1330</v>
      </c>
      <c r="C5553" s="4" t="s">
        <v>8974</v>
      </c>
      <c r="D5553" s="19" t="s">
        <v>8975</v>
      </c>
      <c r="E5553" s="1" t="s">
        <v>8975</v>
      </c>
      <c r="F5553" s="19" t="s">
        <v>1332</v>
      </c>
      <c r="G5553" s="19" t="s">
        <v>4</v>
      </c>
      <c r="H5553" s="19" t="s">
        <v>9010</v>
      </c>
      <c r="I5553" s="4" t="s">
        <v>9011</v>
      </c>
      <c r="J5553" s="1" t="s">
        <v>4</v>
      </c>
      <c r="K5553" s="1" t="s">
        <v>9006</v>
      </c>
      <c r="L5553" s="1" t="s">
        <v>9012</v>
      </c>
      <c r="M5553" s="1" t="s">
        <v>9013</v>
      </c>
      <c r="N5553" s="1" t="s">
        <v>9014</v>
      </c>
      <c r="O5553" s="26">
        <v>43342</v>
      </c>
      <c r="P5553" s="1" t="s">
        <v>23</v>
      </c>
      <c r="Q5553" s="16">
        <v>4768.28</v>
      </c>
      <c r="R5553" s="16">
        <v>4768.28</v>
      </c>
      <c r="S5553" s="32">
        <v>0</v>
      </c>
      <c r="T5553" s="16">
        <v>0</v>
      </c>
      <c r="U5553" s="3">
        <v>0</v>
      </c>
    </row>
    <row r="5554" spans="1:21" ht="30" outlineLevel="4" x14ac:dyDescent="0.25">
      <c r="A5554" s="1" t="s">
        <v>1329</v>
      </c>
      <c r="B5554" s="1" t="s">
        <v>1330</v>
      </c>
      <c r="C5554" s="4" t="s">
        <v>8974</v>
      </c>
      <c r="D5554" s="19" t="s">
        <v>8975</v>
      </c>
      <c r="E5554" s="1" t="s">
        <v>8975</v>
      </c>
      <c r="F5554" s="19" t="s">
        <v>1332</v>
      </c>
      <c r="G5554" s="19" t="s">
        <v>4</v>
      </c>
      <c r="H5554" s="19" t="s">
        <v>9010</v>
      </c>
      <c r="I5554" s="4" t="s">
        <v>9011</v>
      </c>
      <c r="J5554" s="1" t="s">
        <v>4</v>
      </c>
      <c r="K5554" s="1" t="s">
        <v>9006</v>
      </c>
      <c r="L5554" s="1" t="s">
        <v>9015</v>
      </c>
      <c r="M5554" s="1" t="s">
        <v>9016</v>
      </c>
      <c r="N5554" s="1" t="s">
        <v>9017</v>
      </c>
      <c r="O5554" s="26">
        <v>43368</v>
      </c>
      <c r="P5554" s="1" t="s">
        <v>23</v>
      </c>
      <c r="Q5554" s="16">
        <v>4475.5</v>
      </c>
      <c r="R5554" s="16">
        <v>4475.5</v>
      </c>
      <c r="S5554" s="32">
        <v>0</v>
      </c>
      <c r="T5554" s="16">
        <v>0</v>
      </c>
      <c r="U5554" s="3">
        <v>0</v>
      </c>
    </row>
    <row r="5555" spans="1:21" ht="30" outlineLevel="4" x14ac:dyDescent="0.25">
      <c r="A5555" s="1" t="s">
        <v>1329</v>
      </c>
      <c r="B5555" s="1" t="s">
        <v>1330</v>
      </c>
      <c r="C5555" s="4" t="s">
        <v>8974</v>
      </c>
      <c r="D5555" s="19" t="s">
        <v>8975</v>
      </c>
      <c r="E5555" s="1" t="s">
        <v>8975</v>
      </c>
      <c r="F5555" s="19" t="s">
        <v>1332</v>
      </c>
      <c r="G5555" s="19" t="s">
        <v>4</v>
      </c>
      <c r="H5555" s="19" t="s">
        <v>9010</v>
      </c>
      <c r="I5555" s="4" t="s">
        <v>9011</v>
      </c>
      <c r="J5555" s="1" t="s">
        <v>4</v>
      </c>
      <c r="K5555" s="1" t="s">
        <v>9006</v>
      </c>
      <c r="L5555" s="1" t="s">
        <v>9018</v>
      </c>
      <c r="M5555" s="1" t="s">
        <v>9019</v>
      </c>
      <c r="N5555" s="1" t="s">
        <v>9020</v>
      </c>
      <c r="O5555" s="26">
        <v>43398</v>
      </c>
      <c r="P5555" s="1" t="s">
        <v>23</v>
      </c>
      <c r="Q5555" s="16">
        <v>3527.92</v>
      </c>
      <c r="R5555" s="16">
        <v>3527.92</v>
      </c>
      <c r="S5555" s="32">
        <v>0</v>
      </c>
      <c r="T5555" s="16">
        <v>0</v>
      </c>
      <c r="U5555" s="3">
        <v>0</v>
      </c>
    </row>
    <row r="5556" spans="1:21" outlineLevel="3" x14ac:dyDescent="0.25">
      <c r="H5556" s="29" t="s">
        <v>17541</v>
      </c>
      <c r="O5556" s="26"/>
      <c r="Q5556" s="16">
        <f>SUBTOTAL(9,Q5552:Q5555)</f>
        <v>17115.849999999999</v>
      </c>
      <c r="R5556" s="16">
        <f>SUBTOTAL(9,R5552:R5555)</f>
        <v>17115.849999999999</v>
      </c>
      <c r="S5556" s="32">
        <f>SUBTOTAL(9,S5552:S5555)</f>
        <v>0</v>
      </c>
      <c r="T5556" s="16">
        <f>SUBTOTAL(9,T5552:T5555)</f>
        <v>0</v>
      </c>
      <c r="U5556" s="3">
        <f>SUBTOTAL(9,U5552:U5555)</f>
        <v>0</v>
      </c>
    </row>
    <row r="5557" spans="1:21" ht="30" outlineLevel="4" x14ac:dyDescent="0.25">
      <c r="A5557" s="1" t="s">
        <v>1329</v>
      </c>
      <c r="B5557" s="1" t="s">
        <v>1330</v>
      </c>
      <c r="C5557" s="4" t="s">
        <v>8974</v>
      </c>
      <c r="D5557" s="19" t="s">
        <v>8975</v>
      </c>
      <c r="E5557" s="1" t="s">
        <v>8975</v>
      </c>
      <c r="F5557" s="19" t="s">
        <v>1332</v>
      </c>
      <c r="G5557" s="19" t="s">
        <v>4</v>
      </c>
      <c r="H5557" s="19" t="s">
        <v>9025</v>
      </c>
      <c r="I5557" s="4" t="s">
        <v>9026</v>
      </c>
      <c r="J5557" s="1" t="s">
        <v>4</v>
      </c>
      <c r="K5557" s="1" t="s">
        <v>9021</v>
      </c>
      <c r="L5557" s="1" t="s">
        <v>9022</v>
      </c>
      <c r="M5557" s="1" t="s">
        <v>9023</v>
      </c>
      <c r="N5557" s="1" t="s">
        <v>9024</v>
      </c>
      <c r="O5557" s="26">
        <v>43552</v>
      </c>
      <c r="P5557" s="1" t="s">
        <v>23</v>
      </c>
      <c r="Q5557" s="16">
        <v>700</v>
      </c>
      <c r="R5557" s="16">
        <v>700</v>
      </c>
      <c r="S5557" s="32">
        <v>0</v>
      </c>
      <c r="T5557" s="16">
        <v>0</v>
      </c>
      <c r="U5557" s="3">
        <v>0</v>
      </c>
    </row>
    <row r="5558" spans="1:21" ht="30" outlineLevel="4" x14ac:dyDescent="0.25">
      <c r="A5558" s="1" t="s">
        <v>1329</v>
      </c>
      <c r="B5558" s="1" t="s">
        <v>1330</v>
      </c>
      <c r="C5558" s="4" t="s">
        <v>8974</v>
      </c>
      <c r="D5558" s="19" t="s">
        <v>8975</v>
      </c>
      <c r="E5558" s="1" t="s">
        <v>8975</v>
      </c>
      <c r="F5558" s="19" t="s">
        <v>1332</v>
      </c>
      <c r="G5558" s="19" t="s">
        <v>4</v>
      </c>
      <c r="H5558" s="19" t="s">
        <v>9025</v>
      </c>
      <c r="I5558" s="4" t="s">
        <v>9026</v>
      </c>
      <c r="J5558" s="1" t="s">
        <v>4</v>
      </c>
      <c r="K5558" s="1" t="s">
        <v>9021</v>
      </c>
      <c r="L5558" s="1" t="s">
        <v>9027</v>
      </c>
      <c r="M5558" s="1" t="s">
        <v>9028</v>
      </c>
      <c r="N5558" s="1" t="s">
        <v>9029</v>
      </c>
      <c r="O5558" s="26">
        <v>43609</v>
      </c>
      <c r="P5558" s="1" t="s">
        <v>23</v>
      </c>
      <c r="Q5558" s="16">
        <v>21610.82</v>
      </c>
      <c r="R5558" s="16">
        <v>21610.82</v>
      </c>
      <c r="S5558" s="32">
        <v>0</v>
      </c>
      <c r="T5558" s="16">
        <v>0</v>
      </c>
      <c r="U5558" s="3">
        <v>0</v>
      </c>
    </row>
    <row r="5559" spans="1:21" ht="30" outlineLevel="4" x14ac:dyDescent="0.25">
      <c r="A5559" s="1" t="s">
        <v>1329</v>
      </c>
      <c r="B5559" s="1" t="s">
        <v>1330</v>
      </c>
      <c r="C5559" s="4" t="s">
        <v>8974</v>
      </c>
      <c r="D5559" s="19" t="s">
        <v>8975</v>
      </c>
      <c r="E5559" s="1" t="s">
        <v>8975</v>
      </c>
      <c r="F5559" s="19" t="s">
        <v>1332</v>
      </c>
      <c r="G5559" s="19" t="s">
        <v>4</v>
      </c>
      <c r="H5559" s="19" t="s">
        <v>9025</v>
      </c>
      <c r="I5559" s="4" t="s">
        <v>9026</v>
      </c>
      <c r="J5559" s="1" t="s">
        <v>4</v>
      </c>
      <c r="K5559" s="1" t="s">
        <v>9021</v>
      </c>
      <c r="L5559" s="1" t="s">
        <v>9030</v>
      </c>
      <c r="M5559" s="1" t="s">
        <v>9031</v>
      </c>
      <c r="N5559" s="1" t="s">
        <v>9032</v>
      </c>
      <c r="O5559" s="26">
        <v>43627</v>
      </c>
      <c r="P5559" s="1" t="s">
        <v>23</v>
      </c>
      <c r="Q5559" s="16">
        <v>260212.69</v>
      </c>
      <c r="R5559" s="16">
        <v>260212.69</v>
      </c>
      <c r="S5559" s="32">
        <v>0</v>
      </c>
      <c r="T5559" s="16">
        <v>0</v>
      </c>
      <c r="U5559" s="3">
        <v>0</v>
      </c>
    </row>
    <row r="5560" spans="1:21" outlineLevel="3" x14ac:dyDescent="0.25">
      <c r="H5560" s="29" t="s">
        <v>17542</v>
      </c>
      <c r="O5560" s="26"/>
      <c r="Q5560" s="16">
        <f>SUBTOTAL(9,Q5557:Q5559)</f>
        <v>282523.51</v>
      </c>
      <c r="R5560" s="16">
        <f>SUBTOTAL(9,R5557:R5559)</f>
        <v>282523.51</v>
      </c>
      <c r="S5560" s="32">
        <f>SUBTOTAL(9,S5557:S5559)</f>
        <v>0</v>
      </c>
      <c r="T5560" s="16">
        <f>SUBTOTAL(9,T5557:T5559)</f>
        <v>0</v>
      </c>
      <c r="U5560" s="3">
        <f>SUBTOTAL(9,U5557:U5559)</f>
        <v>0</v>
      </c>
    </row>
    <row r="5561" spans="1:21" ht="30" outlineLevel="4" x14ac:dyDescent="0.25">
      <c r="A5561" s="1" t="s">
        <v>1329</v>
      </c>
      <c r="B5561" s="1" t="s">
        <v>1330</v>
      </c>
      <c r="C5561" s="4" t="s">
        <v>8974</v>
      </c>
      <c r="D5561" s="19" t="s">
        <v>8975</v>
      </c>
      <c r="E5561" s="1" t="s">
        <v>8975</v>
      </c>
      <c r="F5561" s="19" t="s">
        <v>1332</v>
      </c>
      <c r="G5561" s="19" t="s">
        <v>4</v>
      </c>
      <c r="H5561" s="19" t="s">
        <v>9037</v>
      </c>
      <c r="I5561" s="4" t="s">
        <v>9038</v>
      </c>
      <c r="J5561" s="1" t="s">
        <v>4</v>
      </c>
      <c r="K5561" s="1" t="s">
        <v>9033</v>
      </c>
      <c r="L5561" s="1" t="s">
        <v>9034</v>
      </c>
      <c r="M5561" s="1" t="s">
        <v>9035</v>
      </c>
      <c r="N5561" s="1" t="s">
        <v>9036</v>
      </c>
      <c r="O5561" s="26">
        <v>43433</v>
      </c>
      <c r="P5561" s="1" t="s">
        <v>23</v>
      </c>
      <c r="Q5561" s="16">
        <v>3976.83</v>
      </c>
      <c r="R5561" s="16">
        <v>3976.83</v>
      </c>
      <c r="S5561" s="32">
        <v>0</v>
      </c>
      <c r="T5561" s="16">
        <v>0</v>
      </c>
      <c r="U5561" s="3">
        <v>0</v>
      </c>
    </row>
    <row r="5562" spans="1:21" ht="30" outlineLevel="4" x14ac:dyDescent="0.25">
      <c r="A5562" s="1" t="s">
        <v>1329</v>
      </c>
      <c r="B5562" s="1" t="s">
        <v>1330</v>
      </c>
      <c r="C5562" s="4" t="s">
        <v>8974</v>
      </c>
      <c r="D5562" s="19" t="s">
        <v>8975</v>
      </c>
      <c r="E5562" s="1" t="s">
        <v>8975</v>
      </c>
      <c r="F5562" s="19" t="s">
        <v>1332</v>
      </c>
      <c r="G5562" s="19" t="s">
        <v>4</v>
      </c>
      <c r="H5562" s="19" t="s">
        <v>9037</v>
      </c>
      <c r="I5562" s="4" t="s">
        <v>9038</v>
      </c>
      <c r="J5562" s="1" t="s">
        <v>4</v>
      </c>
      <c r="K5562" s="1" t="s">
        <v>9033</v>
      </c>
      <c r="L5562" s="1" t="s">
        <v>9039</v>
      </c>
      <c r="M5562" s="1" t="s">
        <v>9040</v>
      </c>
      <c r="N5562" s="1" t="s">
        <v>9041</v>
      </c>
      <c r="O5562" s="26">
        <v>43475</v>
      </c>
      <c r="P5562" s="1" t="s">
        <v>23</v>
      </c>
      <c r="Q5562" s="16">
        <v>5191.55</v>
      </c>
      <c r="R5562" s="16">
        <v>5191.55</v>
      </c>
      <c r="S5562" s="32">
        <v>0</v>
      </c>
      <c r="T5562" s="16">
        <v>0</v>
      </c>
      <c r="U5562" s="3">
        <v>0</v>
      </c>
    </row>
    <row r="5563" spans="1:21" ht="30" outlineLevel="4" x14ac:dyDescent="0.25">
      <c r="A5563" s="1" t="s">
        <v>1329</v>
      </c>
      <c r="B5563" s="1" t="s">
        <v>1330</v>
      </c>
      <c r="C5563" s="4" t="s">
        <v>8974</v>
      </c>
      <c r="D5563" s="19" t="s">
        <v>8975</v>
      </c>
      <c r="E5563" s="1" t="s">
        <v>8975</v>
      </c>
      <c r="F5563" s="19" t="s">
        <v>1332</v>
      </c>
      <c r="G5563" s="19" t="s">
        <v>4</v>
      </c>
      <c r="H5563" s="19" t="s">
        <v>9037</v>
      </c>
      <c r="I5563" s="4" t="s">
        <v>9038</v>
      </c>
      <c r="J5563" s="1" t="s">
        <v>4</v>
      </c>
      <c r="K5563" s="1" t="s">
        <v>9033</v>
      </c>
      <c r="L5563" s="1" t="s">
        <v>9042</v>
      </c>
      <c r="M5563" s="1" t="s">
        <v>9043</v>
      </c>
      <c r="N5563" s="1" t="s">
        <v>9044</v>
      </c>
      <c r="O5563" s="26">
        <v>43502</v>
      </c>
      <c r="P5563" s="1" t="s">
        <v>23</v>
      </c>
      <c r="Q5563" s="16">
        <v>4475.51</v>
      </c>
      <c r="R5563" s="16">
        <v>4475.51</v>
      </c>
      <c r="S5563" s="32">
        <v>0</v>
      </c>
      <c r="T5563" s="16">
        <v>0</v>
      </c>
      <c r="U5563" s="3">
        <v>0</v>
      </c>
    </row>
    <row r="5564" spans="1:21" ht="30" outlineLevel="4" x14ac:dyDescent="0.25">
      <c r="A5564" s="1" t="s">
        <v>1329</v>
      </c>
      <c r="B5564" s="1" t="s">
        <v>1330</v>
      </c>
      <c r="C5564" s="4" t="s">
        <v>8974</v>
      </c>
      <c r="D5564" s="19" t="s">
        <v>8975</v>
      </c>
      <c r="E5564" s="1" t="s">
        <v>8975</v>
      </c>
      <c r="F5564" s="19" t="s">
        <v>1332</v>
      </c>
      <c r="G5564" s="19" t="s">
        <v>4</v>
      </c>
      <c r="H5564" s="19" t="s">
        <v>9037</v>
      </c>
      <c r="I5564" s="4" t="s">
        <v>9038</v>
      </c>
      <c r="J5564" s="1" t="s">
        <v>4</v>
      </c>
      <c r="K5564" s="1" t="s">
        <v>9033</v>
      </c>
      <c r="L5564" s="1" t="s">
        <v>9045</v>
      </c>
      <c r="M5564" s="1" t="s">
        <v>9046</v>
      </c>
      <c r="N5564" s="1" t="s">
        <v>9047</v>
      </c>
      <c r="O5564" s="26">
        <v>43528</v>
      </c>
      <c r="P5564" s="1" t="s">
        <v>23</v>
      </c>
      <c r="Q5564" s="16">
        <v>4789.16</v>
      </c>
      <c r="R5564" s="16">
        <v>4789.16</v>
      </c>
      <c r="S5564" s="32">
        <v>0</v>
      </c>
      <c r="T5564" s="16">
        <v>0</v>
      </c>
      <c r="U5564" s="3">
        <v>0</v>
      </c>
    </row>
    <row r="5565" spans="1:21" ht="30" outlineLevel="4" x14ac:dyDescent="0.25">
      <c r="A5565" s="1" t="s">
        <v>1329</v>
      </c>
      <c r="B5565" s="1" t="s">
        <v>1330</v>
      </c>
      <c r="C5565" s="4" t="s">
        <v>8974</v>
      </c>
      <c r="D5565" s="19" t="s">
        <v>8975</v>
      </c>
      <c r="E5565" s="1" t="s">
        <v>8975</v>
      </c>
      <c r="F5565" s="19" t="s">
        <v>1332</v>
      </c>
      <c r="G5565" s="19" t="s">
        <v>4</v>
      </c>
      <c r="H5565" s="19" t="s">
        <v>9037</v>
      </c>
      <c r="I5565" s="4" t="s">
        <v>9038</v>
      </c>
      <c r="J5565" s="1" t="s">
        <v>4</v>
      </c>
      <c r="K5565" s="1" t="s">
        <v>9033</v>
      </c>
      <c r="L5565" s="1" t="s">
        <v>9048</v>
      </c>
      <c r="M5565" s="1" t="s">
        <v>9049</v>
      </c>
      <c r="N5565" s="1" t="s">
        <v>9050</v>
      </c>
      <c r="O5565" s="26">
        <v>43550</v>
      </c>
      <c r="P5565" s="1" t="s">
        <v>23</v>
      </c>
      <c r="Q5565" s="16">
        <v>4495.4799999999996</v>
      </c>
      <c r="R5565" s="16">
        <v>4495.4799999999996</v>
      </c>
      <c r="S5565" s="32">
        <v>0</v>
      </c>
      <c r="T5565" s="16">
        <v>0</v>
      </c>
      <c r="U5565" s="3">
        <v>0</v>
      </c>
    </row>
    <row r="5566" spans="1:21" ht="30" outlineLevel="4" x14ac:dyDescent="0.25">
      <c r="A5566" s="1" t="s">
        <v>1329</v>
      </c>
      <c r="B5566" s="1" t="s">
        <v>1330</v>
      </c>
      <c r="C5566" s="4" t="s">
        <v>8974</v>
      </c>
      <c r="D5566" s="19" t="s">
        <v>8975</v>
      </c>
      <c r="E5566" s="1" t="s">
        <v>8975</v>
      </c>
      <c r="F5566" s="19" t="s">
        <v>1332</v>
      </c>
      <c r="G5566" s="19" t="s">
        <v>4</v>
      </c>
      <c r="H5566" s="19" t="s">
        <v>9037</v>
      </c>
      <c r="I5566" s="4" t="s">
        <v>9038</v>
      </c>
      <c r="J5566" s="1" t="s">
        <v>4</v>
      </c>
      <c r="K5566" s="1" t="s">
        <v>9033</v>
      </c>
      <c r="L5566" s="1" t="s">
        <v>9051</v>
      </c>
      <c r="M5566" s="1" t="s">
        <v>9052</v>
      </c>
      <c r="N5566" s="1" t="s">
        <v>9053</v>
      </c>
      <c r="O5566" s="26">
        <v>43586</v>
      </c>
      <c r="P5566" s="1" t="s">
        <v>23</v>
      </c>
      <c r="Q5566" s="16">
        <v>4495.46</v>
      </c>
      <c r="R5566" s="16">
        <v>4495.46</v>
      </c>
      <c r="S5566" s="32">
        <v>0</v>
      </c>
      <c r="T5566" s="16">
        <v>0</v>
      </c>
      <c r="U5566" s="3">
        <v>0</v>
      </c>
    </row>
    <row r="5567" spans="1:21" ht="30" outlineLevel="4" x14ac:dyDescent="0.25">
      <c r="A5567" s="1" t="s">
        <v>1329</v>
      </c>
      <c r="B5567" s="1" t="s">
        <v>1330</v>
      </c>
      <c r="C5567" s="4" t="s">
        <v>8974</v>
      </c>
      <c r="D5567" s="19" t="s">
        <v>8975</v>
      </c>
      <c r="E5567" s="1" t="s">
        <v>8975</v>
      </c>
      <c r="F5567" s="19" t="s">
        <v>1332</v>
      </c>
      <c r="G5567" s="19" t="s">
        <v>4</v>
      </c>
      <c r="H5567" s="19" t="s">
        <v>9037</v>
      </c>
      <c r="I5567" s="4" t="s">
        <v>9038</v>
      </c>
      <c r="J5567" s="1" t="s">
        <v>4</v>
      </c>
      <c r="K5567" s="1" t="s">
        <v>9033</v>
      </c>
      <c r="L5567" s="1" t="s">
        <v>9054</v>
      </c>
      <c r="M5567" s="1" t="s">
        <v>9055</v>
      </c>
      <c r="N5567" s="1" t="s">
        <v>9056</v>
      </c>
      <c r="O5567" s="26">
        <v>43609</v>
      </c>
      <c r="P5567" s="1" t="s">
        <v>23</v>
      </c>
      <c r="Q5567" s="16">
        <v>4495.47</v>
      </c>
      <c r="R5567" s="16">
        <v>4495.47</v>
      </c>
      <c r="S5567" s="32">
        <v>0</v>
      </c>
      <c r="T5567" s="16">
        <v>0</v>
      </c>
      <c r="U5567" s="3">
        <v>0</v>
      </c>
    </row>
    <row r="5568" spans="1:21" ht="30" outlineLevel="4" x14ac:dyDescent="0.25">
      <c r="A5568" s="1" t="s">
        <v>1329</v>
      </c>
      <c r="B5568" s="1" t="s">
        <v>1330</v>
      </c>
      <c r="C5568" s="4" t="s">
        <v>8974</v>
      </c>
      <c r="D5568" s="19" t="s">
        <v>8975</v>
      </c>
      <c r="E5568" s="1" t="s">
        <v>8975</v>
      </c>
      <c r="F5568" s="19" t="s">
        <v>1332</v>
      </c>
      <c r="G5568" s="19" t="s">
        <v>4</v>
      </c>
      <c r="H5568" s="19" t="s">
        <v>9037</v>
      </c>
      <c r="I5568" s="4" t="s">
        <v>9038</v>
      </c>
      <c r="J5568" s="1" t="s">
        <v>4</v>
      </c>
      <c r="K5568" s="1" t="s">
        <v>9033</v>
      </c>
      <c r="L5568" s="1" t="s">
        <v>9057</v>
      </c>
      <c r="M5568" s="1" t="s">
        <v>9058</v>
      </c>
      <c r="N5568" s="1" t="s">
        <v>9059</v>
      </c>
      <c r="O5568" s="26">
        <v>43627</v>
      </c>
      <c r="P5568" s="1" t="s">
        <v>23</v>
      </c>
      <c r="Q5568" s="16">
        <v>4495.4799999999996</v>
      </c>
      <c r="R5568" s="16">
        <v>4495.4799999999996</v>
      </c>
      <c r="S5568" s="32">
        <v>0</v>
      </c>
      <c r="T5568" s="16">
        <v>0</v>
      </c>
      <c r="U5568" s="3">
        <v>0</v>
      </c>
    </row>
    <row r="5569" spans="1:21" outlineLevel="3" x14ac:dyDescent="0.25">
      <c r="H5569" s="29" t="s">
        <v>17543</v>
      </c>
      <c r="O5569" s="26"/>
      <c r="Q5569" s="16">
        <f>SUBTOTAL(9,Q5561:Q5568)</f>
        <v>36414.94</v>
      </c>
      <c r="R5569" s="16">
        <f>SUBTOTAL(9,R5561:R5568)</f>
        <v>36414.94</v>
      </c>
      <c r="S5569" s="32">
        <f>SUBTOTAL(9,S5561:S5568)</f>
        <v>0</v>
      </c>
      <c r="T5569" s="16">
        <f>SUBTOTAL(9,T5561:T5568)</f>
        <v>0</v>
      </c>
      <c r="U5569" s="3">
        <f>SUBTOTAL(9,U5561:U5568)</f>
        <v>0</v>
      </c>
    </row>
    <row r="5570" spans="1:21" ht="30" outlineLevel="4" x14ac:dyDescent="0.25">
      <c r="A5570" s="1" t="s">
        <v>1329</v>
      </c>
      <c r="B5570" s="1" t="s">
        <v>1330</v>
      </c>
      <c r="C5570" s="4" t="s">
        <v>8974</v>
      </c>
      <c r="D5570" s="19" t="s">
        <v>8975</v>
      </c>
      <c r="E5570" s="1" t="s">
        <v>8975</v>
      </c>
      <c r="F5570" s="19" t="s">
        <v>1360</v>
      </c>
      <c r="G5570" s="19" t="s">
        <v>4</v>
      </c>
      <c r="H5570" s="19" t="s">
        <v>9064</v>
      </c>
      <c r="I5570" s="4" t="s">
        <v>9065</v>
      </c>
      <c r="J5570" s="1" t="s">
        <v>4</v>
      </c>
      <c r="K5570" s="1" t="s">
        <v>9060</v>
      </c>
      <c r="L5570" s="1" t="s">
        <v>9061</v>
      </c>
      <c r="M5570" s="1" t="s">
        <v>9062</v>
      </c>
      <c r="N5570" s="1" t="s">
        <v>9063</v>
      </c>
      <c r="O5570" s="26">
        <v>43438</v>
      </c>
      <c r="P5570" s="1" t="s">
        <v>23</v>
      </c>
      <c r="Q5570" s="16">
        <v>10000</v>
      </c>
      <c r="R5570" s="16">
        <v>10000</v>
      </c>
      <c r="S5570" s="32">
        <v>0</v>
      </c>
      <c r="T5570" s="16">
        <v>0</v>
      </c>
      <c r="U5570" s="3">
        <v>0</v>
      </c>
    </row>
    <row r="5571" spans="1:21" ht="30" outlineLevel="4" x14ac:dyDescent="0.25">
      <c r="A5571" s="1" t="s">
        <v>1329</v>
      </c>
      <c r="B5571" s="1" t="s">
        <v>1330</v>
      </c>
      <c r="C5571" s="4" t="s">
        <v>8974</v>
      </c>
      <c r="D5571" s="19" t="s">
        <v>8975</v>
      </c>
      <c r="E5571" s="1" t="s">
        <v>8975</v>
      </c>
      <c r="F5571" s="19" t="s">
        <v>1332</v>
      </c>
      <c r="G5571" s="19" t="s">
        <v>4</v>
      </c>
      <c r="H5571" s="19" t="s">
        <v>9064</v>
      </c>
      <c r="I5571" s="4" t="s">
        <v>9065</v>
      </c>
      <c r="J5571" s="1" t="s">
        <v>4</v>
      </c>
      <c r="K5571" s="1" t="s">
        <v>9060</v>
      </c>
      <c r="L5571" s="1" t="s">
        <v>9061</v>
      </c>
      <c r="M5571" s="1" t="s">
        <v>9062</v>
      </c>
      <c r="N5571" s="1" t="s">
        <v>9063</v>
      </c>
      <c r="O5571" s="26">
        <v>43438</v>
      </c>
      <c r="P5571" s="1" t="s">
        <v>23</v>
      </c>
      <c r="Q5571" s="16">
        <v>39148.080000000002</v>
      </c>
      <c r="R5571" s="16">
        <v>39148.080000000002</v>
      </c>
      <c r="S5571" s="32">
        <v>0</v>
      </c>
      <c r="T5571" s="16">
        <v>0</v>
      </c>
      <c r="U5571" s="3">
        <v>0</v>
      </c>
    </row>
    <row r="5572" spans="1:21" ht="30" outlineLevel="4" x14ac:dyDescent="0.25">
      <c r="A5572" s="1" t="s">
        <v>1329</v>
      </c>
      <c r="B5572" s="1" t="s">
        <v>1330</v>
      </c>
      <c r="C5572" s="4" t="s">
        <v>8974</v>
      </c>
      <c r="D5572" s="19" t="s">
        <v>8975</v>
      </c>
      <c r="E5572" s="1" t="s">
        <v>8975</v>
      </c>
      <c r="F5572" s="19" t="s">
        <v>1332</v>
      </c>
      <c r="G5572" s="19" t="s">
        <v>4</v>
      </c>
      <c r="H5572" s="19" t="s">
        <v>9064</v>
      </c>
      <c r="I5572" s="4" t="s">
        <v>9065</v>
      </c>
      <c r="J5572" s="1" t="s">
        <v>4</v>
      </c>
      <c r="K5572" s="1" t="s">
        <v>9060</v>
      </c>
      <c r="L5572" s="1" t="s">
        <v>9066</v>
      </c>
      <c r="M5572" s="1" t="s">
        <v>9067</v>
      </c>
      <c r="N5572" s="1" t="s">
        <v>9068</v>
      </c>
      <c r="O5572" s="26">
        <v>43557</v>
      </c>
      <c r="P5572" s="1" t="s">
        <v>23</v>
      </c>
      <c r="Q5572" s="16">
        <v>111236.03</v>
      </c>
      <c r="R5572" s="16">
        <v>111236.03</v>
      </c>
      <c r="S5572" s="32">
        <v>0</v>
      </c>
      <c r="T5572" s="16">
        <v>0</v>
      </c>
      <c r="U5572" s="3">
        <v>0</v>
      </c>
    </row>
    <row r="5573" spans="1:21" ht="30" outlineLevel="4" x14ac:dyDescent="0.25">
      <c r="A5573" s="1" t="s">
        <v>1329</v>
      </c>
      <c r="B5573" s="1" t="s">
        <v>1330</v>
      </c>
      <c r="C5573" s="4" t="s">
        <v>8974</v>
      </c>
      <c r="D5573" s="19" t="s">
        <v>8975</v>
      </c>
      <c r="E5573" s="1" t="s">
        <v>8975</v>
      </c>
      <c r="F5573" s="19" t="s">
        <v>1332</v>
      </c>
      <c r="G5573" s="19" t="s">
        <v>4</v>
      </c>
      <c r="H5573" s="19" t="s">
        <v>9064</v>
      </c>
      <c r="I5573" s="4" t="s">
        <v>9065</v>
      </c>
      <c r="J5573" s="1" t="s">
        <v>4</v>
      </c>
      <c r="K5573" s="1" t="s">
        <v>9060</v>
      </c>
      <c r="L5573" s="1" t="s">
        <v>9069</v>
      </c>
      <c r="M5573" s="1" t="s">
        <v>9070</v>
      </c>
      <c r="N5573" s="1" t="s">
        <v>9071</v>
      </c>
      <c r="O5573" s="26">
        <v>43609</v>
      </c>
      <c r="P5573" s="1" t="s">
        <v>23</v>
      </c>
      <c r="Q5573" s="16">
        <v>142792.5</v>
      </c>
      <c r="R5573" s="16">
        <v>142792.5</v>
      </c>
      <c r="S5573" s="32">
        <v>0</v>
      </c>
      <c r="T5573" s="16">
        <v>0</v>
      </c>
      <c r="U5573" s="3">
        <v>0</v>
      </c>
    </row>
    <row r="5574" spans="1:21" ht="30" outlineLevel="4" x14ac:dyDescent="0.25">
      <c r="A5574" s="1" t="s">
        <v>1329</v>
      </c>
      <c r="B5574" s="1" t="s">
        <v>1330</v>
      </c>
      <c r="C5574" s="4" t="s">
        <v>8974</v>
      </c>
      <c r="D5574" s="19" t="s">
        <v>8975</v>
      </c>
      <c r="E5574" s="1" t="s">
        <v>8975</v>
      </c>
      <c r="F5574" s="19" t="s">
        <v>1332</v>
      </c>
      <c r="G5574" s="19" t="s">
        <v>4</v>
      </c>
      <c r="H5574" s="19" t="s">
        <v>9064</v>
      </c>
      <c r="I5574" s="4" t="s">
        <v>9065</v>
      </c>
      <c r="J5574" s="1" t="s">
        <v>4</v>
      </c>
      <c r="K5574" s="1" t="s">
        <v>9060</v>
      </c>
      <c r="L5574" s="1" t="s">
        <v>9072</v>
      </c>
      <c r="M5574" s="1" t="s">
        <v>9073</v>
      </c>
      <c r="N5574" s="1" t="s">
        <v>9074</v>
      </c>
      <c r="O5574" s="26">
        <v>43621</v>
      </c>
      <c r="P5574" s="1" t="s">
        <v>23</v>
      </c>
      <c r="Q5574" s="16">
        <v>93993.64</v>
      </c>
      <c r="R5574" s="16">
        <v>93993.64</v>
      </c>
      <c r="S5574" s="32">
        <v>0</v>
      </c>
      <c r="T5574" s="16">
        <v>0</v>
      </c>
      <c r="U5574" s="3">
        <v>0</v>
      </c>
    </row>
    <row r="5575" spans="1:21" outlineLevel="3" x14ac:dyDescent="0.25">
      <c r="H5575" s="29" t="s">
        <v>17544</v>
      </c>
      <c r="O5575" s="26"/>
      <c r="Q5575" s="16">
        <f>SUBTOTAL(9,Q5570:Q5574)</f>
        <v>397170.25</v>
      </c>
      <c r="R5575" s="16">
        <f>SUBTOTAL(9,R5570:R5574)</f>
        <v>397170.25</v>
      </c>
      <c r="S5575" s="32">
        <f>SUBTOTAL(9,S5570:S5574)</f>
        <v>0</v>
      </c>
      <c r="T5575" s="16">
        <f>SUBTOTAL(9,T5570:T5574)</f>
        <v>0</v>
      </c>
      <c r="U5575" s="3">
        <f>SUBTOTAL(9,U5570:U5574)</f>
        <v>0</v>
      </c>
    </row>
    <row r="5576" spans="1:21" outlineLevel="2" x14ac:dyDescent="0.25">
      <c r="C5576" s="5" t="s">
        <v>16051</v>
      </c>
      <c r="O5576" s="26"/>
      <c r="Q5576" s="16">
        <f>SUBTOTAL(9,Q5542:Q5574)</f>
        <v>1250020.1899999997</v>
      </c>
      <c r="R5576" s="16">
        <f>SUBTOTAL(9,R5542:R5574)</f>
        <v>1250020.1899999997</v>
      </c>
      <c r="S5576" s="32">
        <f>SUBTOTAL(9,S5542:S5574)</f>
        <v>0</v>
      </c>
      <c r="T5576" s="16">
        <f>SUBTOTAL(9,T5542:T5574)</f>
        <v>0</v>
      </c>
      <c r="U5576" s="3">
        <f>SUBTOTAL(9,U5542:U5574)</f>
        <v>0</v>
      </c>
    </row>
    <row r="5577" spans="1:21" ht="30" outlineLevel="4" x14ac:dyDescent="0.25">
      <c r="A5577" s="1" t="s">
        <v>7700</v>
      </c>
      <c r="B5577" s="1" t="s">
        <v>7701</v>
      </c>
      <c r="C5577" s="4" t="s">
        <v>9075</v>
      </c>
      <c r="D5577" s="19" t="s">
        <v>9076</v>
      </c>
      <c r="E5577" s="1" t="s">
        <v>9076</v>
      </c>
      <c r="F5577" s="19" t="s">
        <v>1360</v>
      </c>
      <c r="G5577" s="19" t="s">
        <v>4</v>
      </c>
      <c r="H5577" s="19" t="s">
        <v>9079</v>
      </c>
      <c r="I5577" s="4" t="s">
        <v>9080</v>
      </c>
      <c r="J5577" s="1" t="s">
        <v>4</v>
      </c>
      <c r="K5577" s="1" t="s">
        <v>4</v>
      </c>
      <c r="L5577" s="1" t="s">
        <v>4</v>
      </c>
      <c r="M5577" s="1" t="s">
        <v>13</v>
      </c>
      <c r="N5577" s="1" t="s">
        <v>9077</v>
      </c>
      <c r="O5577" s="26">
        <v>43363</v>
      </c>
      <c r="P5577" s="1" t="s">
        <v>9078</v>
      </c>
      <c r="Q5577" s="16">
        <v>780</v>
      </c>
      <c r="R5577" s="16">
        <v>780</v>
      </c>
      <c r="S5577" s="32">
        <v>0</v>
      </c>
      <c r="T5577" s="16">
        <v>0</v>
      </c>
      <c r="U5577" s="3">
        <v>0</v>
      </c>
    </row>
    <row r="5578" spans="1:21" outlineLevel="3" x14ac:dyDescent="0.25">
      <c r="H5578" s="29" t="s">
        <v>17545</v>
      </c>
      <c r="O5578" s="26"/>
      <c r="Q5578" s="16">
        <f>SUBTOTAL(9,Q5577:Q5577)</f>
        <v>780</v>
      </c>
      <c r="R5578" s="16">
        <f>SUBTOTAL(9,R5577:R5577)</f>
        <v>780</v>
      </c>
      <c r="S5578" s="32">
        <f>SUBTOTAL(9,S5577:S5577)</f>
        <v>0</v>
      </c>
      <c r="T5578" s="16">
        <f>SUBTOTAL(9,T5577:T5577)</f>
        <v>0</v>
      </c>
      <c r="U5578" s="3">
        <f>SUBTOTAL(9,U5577:U5577)</f>
        <v>0</v>
      </c>
    </row>
    <row r="5579" spans="1:21" outlineLevel="2" x14ac:dyDescent="0.25">
      <c r="C5579" s="5" t="s">
        <v>16052</v>
      </c>
      <c r="O5579" s="26"/>
      <c r="Q5579" s="16">
        <f>SUBTOTAL(9,Q5577:Q5577)</f>
        <v>780</v>
      </c>
      <c r="R5579" s="16">
        <f>SUBTOTAL(9,R5577:R5577)</f>
        <v>780</v>
      </c>
      <c r="S5579" s="32">
        <f>SUBTOTAL(9,S5577:S5577)</f>
        <v>0</v>
      </c>
      <c r="T5579" s="16">
        <f>SUBTOTAL(9,T5577:T5577)</f>
        <v>0</v>
      </c>
      <c r="U5579" s="3">
        <f>SUBTOTAL(9,U5577:U5577)</f>
        <v>0</v>
      </c>
    </row>
    <row r="5580" spans="1:21" ht="45" outlineLevel="4" x14ac:dyDescent="0.25">
      <c r="A5580" s="1" t="s">
        <v>0</v>
      </c>
      <c r="B5580" s="1" t="s">
        <v>1</v>
      </c>
      <c r="C5580" s="4" t="s">
        <v>9081</v>
      </c>
      <c r="D5580" s="19" t="s">
        <v>9082</v>
      </c>
      <c r="E5580" s="1" t="s">
        <v>9082</v>
      </c>
      <c r="F5580" s="19" t="s">
        <v>18199</v>
      </c>
      <c r="G5580" s="19" t="s">
        <v>4</v>
      </c>
      <c r="H5580" s="19" t="s">
        <v>9085</v>
      </c>
      <c r="I5580" s="4" t="s">
        <v>18480</v>
      </c>
      <c r="J5580" s="1" t="s">
        <v>9083</v>
      </c>
      <c r="K5580" s="1" t="s">
        <v>4</v>
      </c>
      <c r="L5580" s="1" t="s">
        <v>4</v>
      </c>
      <c r="M5580" s="1" t="s">
        <v>13</v>
      </c>
      <c r="N5580" s="1" t="s">
        <v>9084</v>
      </c>
      <c r="O5580" s="26">
        <v>43286</v>
      </c>
      <c r="P5580" s="1" t="s">
        <v>23</v>
      </c>
      <c r="Q5580" s="16">
        <v>36841.78</v>
      </c>
      <c r="R5580" s="16">
        <v>36841.78</v>
      </c>
      <c r="S5580" s="32">
        <v>0</v>
      </c>
      <c r="T5580" s="16">
        <v>0</v>
      </c>
      <c r="U5580" s="3">
        <v>0</v>
      </c>
    </row>
    <row r="5581" spans="1:21" ht="45" outlineLevel="4" x14ac:dyDescent="0.25">
      <c r="A5581" s="1" t="s">
        <v>0</v>
      </c>
      <c r="B5581" s="1" t="s">
        <v>1</v>
      </c>
      <c r="C5581" s="4" t="s">
        <v>9081</v>
      </c>
      <c r="D5581" s="19" t="s">
        <v>9082</v>
      </c>
      <c r="E5581" s="1" t="s">
        <v>9082</v>
      </c>
      <c r="F5581" s="19" t="s">
        <v>18199</v>
      </c>
      <c r="G5581" s="19" t="s">
        <v>4</v>
      </c>
      <c r="H5581" s="19" t="s">
        <v>9085</v>
      </c>
      <c r="I5581" s="4" t="s">
        <v>18480</v>
      </c>
      <c r="J5581" s="1" t="s">
        <v>9083</v>
      </c>
      <c r="K5581" s="1" t="s">
        <v>4</v>
      </c>
      <c r="L5581" s="1" t="s">
        <v>4</v>
      </c>
      <c r="M5581" s="1" t="s">
        <v>13</v>
      </c>
      <c r="N5581" s="1" t="s">
        <v>9086</v>
      </c>
      <c r="O5581" s="26">
        <v>43329</v>
      </c>
      <c r="P5581" s="1" t="s">
        <v>23</v>
      </c>
      <c r="Q5581" s="16">
        <v>46111.9</v>
      </c>
      <c r="R5581" s="16">
        <v>46111.9</v>
      </c>
      <c r="S5581" s="32">
        <v>0</v>
      </c>
      <c r="T5581" s="16">
        <v>0</v>
      </c>
      <c r="U5581" s="3">
        <v>0</v>
      </c>
    </row>
    <row r="5582" spans="1:21" ht="45" outlineLevel="4" x14ac:dyDescent="0.25">
      <c r="A5582" s="1" t="s">
        <v>0</v>
      </c>
      <c r="B5582" s="1" t="s">
        <v>1</v>
      </c>
      <c r="C5582" s="4" t="s">
        <v>9081</v>
      </c>
      <c r="D5582" s="19" t="s">
        <v>9082</v>
      </c>
      <c r="E5582" s="1" t="s">
        <v>9082</v>
      </c>
      <c r="F5582" s="19" t="s">
        <v>18199</v>
      </c>
      <c r="G5582" s="19" t="s">
        <v>4</v>
      </c>
      <c r="H5582" s="19" t="s">
        <v>9085</v>
      </c>
      <c r="I5582" s="4" t="s">
        <v>18480</v>
      </c>
      <c r="J5582" s="1" t="s">
        <v>9083</v>
      </c>
      <c r="K5582" s="1" t="s">
        <v>4</v>
      </c>
      <c r="L5582" s="1" t="s">
        <v>4</v>
      </c>
      <c r="M5582" s="1" t="s">
        <v>13</v>
      </c>
      <c r="N5582" s="1" t="s">
        <v>9087</v>
      </c>
      <c r="O5582" s="26">
        <v>43374</v>
      </c>
      <c r="P5582" s="1" t="s">
        <v>23</v>
      </c>
      <c r="Q5582" s="16">
        <v>63719.43</v>
      </c>
      <c r="R5582" s="16">
        <v>63719.43</v>
      </c>
      <c r="S5582" s="32">
        <v>0</v>
      </c>
      <c r="T5582" s="16">
        <v>0</v>
      </c>
      <c r="U5582" s="3">
        <v>0</v>
      </c>
    </row>
    <row r="5583" spans="1:21" ht="45" outlineLevel="4" x14ac:dyDescent="0.25">
      <c r="A5583" s="1" t="s">
        <v>0</v>
      </c>
      <c r="B5583" s="1" t="s">
        <v>1</v>
      </c>
      <c r="C5583" s="4" t="s">
        <v>9081</v>
      </c>
      <c r="D5583" s="19" t="s">
        <v>9082</v>
      </c>
      <c r="E5583" s="1" t="s">
        <v>9082</v>
      </c>
      <c r="F5583" s="19" t="s">
        <v>18199</v>
      </c>
      <c r="G5583" s="19" t="s">
        <v>4</v>
      </c>
      <c r="H5583" s="19" t="s">
        <v>9085</v>
      </c>
      <c r="I5583" s="4" t="s">
        <v>18480</v>
      </c>
      <c r="J5583" s="1" t="s">
        <v>9083</v>
      </c>
      <c r="K5583" s="1" t="s">
        <v>4</v>
      </c>
      <c r="L5583" s="1" t="s">
        <v>4</v>
      </c>
      <c r="M5583" s="1" t="s">
        <v>13</v>
      </c>
      <c r="N5583" s="1" t="s">
        <v>9088</v>
      </c>
      <c r="O5583" s="26">
        <v>43399</v>
      </c>
      <c r="P5583" s="1" t="s">
        <v>23</v>
      </c>
      <c r="Q5583" s="16">
        <v>71419.39</v>
      </c>
      <c r="R5583" s="16">
        <v>71419.39</v>
      </c>
      <c r="S5583" s="32">
        <v>0</v>
      </c>
      <c r="T5583" s="16">
        <v>0</v>
      </c>
      <c r="U5583" s="3">
        <v>0</v>
      </c>
    </row>
    <row r="5584" spans="1:21" ht="45" outlineLevel="4" x14ac:dyDescent="0.25">
      <c r="A5584" s="1" t="s">
        <v>0</v>
      </c>
      <c r="B5584" s="1" t="s">
        <v>1</v>
      </c>
      <c r="C5584" s="4" t="s">
        <v>9081</v>
      </c>
      <c r="D5584" s="19" t="s">
        <v>9082</v>
      </c>
      <c r="E5584" s="1" t="s">
        <v>9082</v>
      </c>
      <c r="F5584" s="19" t="s">
        <v>18199</v>
      </c>
      <c r="G5584" s="19" t="s">
        <v>4</v>
      </c>
      <c r="H5584" s="19" t="s">
        <v>9085</v>
      </c>
      <c r="I5584" s="4" t="s">
        <v>18480</v>
      </c>
      <c r="J5584" s="1" t="s">
        <v>9083</v>
      </c>
      <c r="K5584" s="1" t="s">
        <v>4</v>
      </c>
      <c r="L5584" s="1" t="s">
        <v>4</v>
      </c>
      <c r="M5584" s="1" t="s">
        <v>13</v>
      </c>
      <c r="N5584" s="1" t="s">
        <v>9089</v>
      </c>
      <c r="O5584" s="26">
        <v>43406</v>
      </c>
      <c r="P5584" s="1" t="s">
        <v>23</v>
      </c>
      <c r="Q5584" s="16">
        <v>11804.55</v>
      </c>
      <c r="R5584" s="16">
        <v>11804.55</v>
      </c>
      <c r="S5584" s="32">
        <v>0</v>
      </c>
      <c r="T5584" s="16">
        <v>0</v>
      </c>
      <c r="U5584" s="3">
        <v>0</v>
      </c>
    </row>
    <row r="5585" spans="1:21" ht="45" outlineLevel="4" x14ac:dyDescent="0.25">
      <c r="A5585" s="1" t="s">
        <v>0</v>
      </c>
      <c r="B5585" s="1" t="s">
        <v>1</v>
      </c>
      <c r="C5585" s="4" t="s">
        <v>9081</v>
      </c>
      <c r="D5585" s="19" t="s">
        <v>9082</v>
      </c>
      <c r="E5585" s="1" t="s">
        <v>9082</v>
      </c>
      <c r="F5585" s="19" t="s">
        <v>18199</v>
      </c>
      <c r="G5585" s="19" t="s">
        <v>4</v>
      </c>
      <c r="H5585" s="19" t="s">
        <v>9085</v>
      </c>
      <c r="I5585" s="4" t="s">
        <v>18480</v>
      </c>
      <c r="J5585" s="1" t="s">
        <v>9083</v>
      </c>
      <c r="K5585" s="1" t="s">
        <v>4</v>
      </c>
      <c r="L5585" s="1" t="s">
        <v>4</v>
      </c>
      <c r="M5585" s="1" t="s">
        <v>13</v>
      </c>
      <c r="N5585" s="1" t="s">
        <v>9090</v>
      </c>
      <c r="O5585" s="26">
        <v>43451</v>
      </c>
      <c r="P5585" s="1" t="s">
        <v>23</v>
      </c>
      <c r="Q5585" s="16">
        <v>45452.78</v>
      </c>
      <c r="R5585" s="16">
        <v>45452.78</v>
      </c>
      <c r="S5585" s="32">
        <v>0</v>
      </c>
      <c r="T5585" s="16">
        <v>0</v>
      </c>
      <c r="U5585" s="3">
        <v>0</v>
      </c>
    </row>
    <row r="5586" spans="1:21" ht="45" outlineLevel="4" x14ac:dyDescent="0.25">
      <c r="A5586" s="1" t="s">
        <v>0</v>
      </c>
      <c r="B5586" s="1" t="s">
        <v>1</v>
      </c>
      <c r="C5586" s="4" t="s">
        <v>9081</v>
      </c>
      <c r="D5586" s="19" t="s">
        <v>9082</v>
      </c>
      <c r="E5586" s="1" t="s">
        <v>9082</v>
      </c>
      <c r="F5586" s="19" t="s">
        <v>18199</v>
      </c>
      <c r="G5586" s="19" t="s">
        <v>4</v>
      </c>
      <c r="H5586" s="19" t="s">
        <v>9085</v>
      </c>
      <c r="I5586" s="4" t="s">
        <v>18480</v>
      </c>
      <c r="J5586" s="1" t="s">
        <v>9083</v>
      </c>
      <c r="K5586" s="1" t="s">
        <v>4</v>
      </c>
      <c r="L5586" s="1" t="s">
        <v>4</v>
      </c>
      <c r="M5586" s="1" t="s">
        <v>13</v>
      </c>
      <c r="N5586" s="1" t="s">
        <v>9091</v>
      </c>
      <c r="O5586" s="26">
        <v>43489</v>
      </c>
      <c r="P5586" s="1" t="s">
        <v>23</v>
      </c>
      <c r="Q5586" s="16">
        <v>35556.300000000003</v>
      </c>
      <c r="R5586" s="16">
        <v>35556.300000000003</v>
      </c>
      <c r="S5586" s="32">
        <v>0</v>
      </c>
      <c r="T5586" s="16">
        <v>0</v>
      </c>
      <c r="U5586" s="3">
        <v>0</v>
      </c>
    </row>
    <row r="5587" spans="1:21" ht="45" outlineLevel="4" x14ac:dyDescent="0.25">
      <c r="A5587" s="1" t="s">
        <v>0</v>
      </c>
      <c r="B5587" s="1" t="s">
        <v>1</v>
      </c>
      <c r="C5587" s="4" t="s">
        <v>9081</v>
      </c>
      <c r="D5587" s="19" t="s">
        <v>9082</v>
      </c>
      <c r="E5587" s="1" t="s">
        <v>9082</v>
      </c>
      <c r="F5587" s="19" t="s">
        <v>18199</v>
      </c>
      <c r="G5587" s="19" t="s">
        <v>4</v>
      </c>
      <c r="H5587" s="19" t="s">
        <v>9085</v>
      </c>
      <c r="I5587" s="4" t="s">
        <v>18480</v>
      </c>
      <c r="J5587" s="1" t="s">
        <v>9083</v>
      </c>
      <c r="K5587" s="1" t="s">
        <v>4</v>
      </c>
      <c r="L5587" s="1" t="s">
        <v>4</v>
      </c>
      <c r="M5587" s="1" t="s">
        <v>13</v>
      </c>
      <c r="N5587" s="1" t="s">
        <v>9092</v>
      </c>
      <c r="O5587" s="26">
        <v>43531</v>
      </c>
      <c r="P5587" s="1" t="s">
        <v>23</v>
      </c>
      <c r="Q5587" s="16">
        <v>70622.039999999994</v>
      </c>
      <c r="R5587" s="16">
        <v>70622.039999999994</v>
      </c>
      <c r="S5587" s="32">
        <v>0</v>
      </c>
      <c r="T5587" s="16">
        <v>0</v>
      </c>
      <c r="U5587" s="3">
        <v>0</v>
      </c>
    </row>
    <row r="5588" spans="1:21" ht="45" outlineLevel="4" x14ac:dyDescent="0.25">
      <c r="A5588" s="1" t="s">
        <v>0</v>
      </c>
      <c r="B5588" s="1" t="s">
        <v>1</v>
      </c>
      <c r="C5588" s="4" t="s">
        <v>9081</v>
      </c>
      <c r="D5588" s="19" t="s">
        <v>9082</v>
      </c>
      <c r="E5588" s="1" t="s">
        <v>9082</v>
      </c>
      <c r="F5588" s="19" t="s">
        <v>18199</v>
      </c>
      <c r="G5588" s="19" t="s">
        <v>4</v>
      </c>
      <c r="H5588" s="19" t="s">
        <v>9085</v>
      </c>
      <c r="I5588" s="4" t="s">
        <v>18480</v>
      </c>
      <c r="J5588" s="1" t="s">
        <v>9083</v>
      </c>
      <c r="K5588" s="1" t="s">
        <v>4</v>
      </c>
      <c r="L5588" s="1" t="s">
        <v>4</v>
      </c>
      <c r="M5588" s="1" t="s">
        <v>13</v>
      </c>
      <c r="N5588" s="1" t="s">
        <v>9093</v>
      </c>
      <c r="O5588" s="26">
        <v>43550</v>
      </c>
      <c r="P5588" s="1" t="s">
        <v>23</v>
      </c>
      <c r="Q5588" s="16">
        <v>23177.7</v>
      </c>
      <c r="R5588" s="16">
        <v>23177.7</v>
      </c>
      <c r="S5588" s="32">
        <v>0</v>
      </c>
      <c r="T5588" s="16">
        <v>0</v>
      </c>
      <c r="U5588" s="3">
        <v>0</v>
      </c>
    </row>
    <row r="5589" spans="1:21" ht="45" outlineLevel="4" x14ac:dyDescent="0.25">
      <c r="A5589" s="1" t="s">
        <v>0</v>
      </c>
      <c r="B5589" s="1" t="s">
        <v>1</v>
      </c>
      <c r="C5589" s="4" t="s">
        <v>9081</v>
      </c>
      <c r="D5589" s="19" t="s">
        <v>9082</v>
      </c>
      <c r="E5589" s="1" t="s">
        <v>9082</v>
      </c>
      <c r="F5589" s="19" t="s">
        <v>18199</v>
      </c>
      <c r="G5589" s="19" t="s">
        <v>4</v>
      </c>
      <c r="H5589" s="19" t="s">
        <v>9085</v>
      </c>
      <c r="I5589" s="4" t="s">
        <v>18480</v>
      </c>
      <c r="J5589" s="1" t="s">
        <v>9083</v>
      </c>
      <c r="K5589" s="1" t="s">
        <v>4</v>
      </c>
      <c r="L5589" s="1" t="s">
        <v>4</v>
      </c>
      <c r="M5589" s="1" t="s">
        <v>13</v>
      </c>
      <c r="N5589" s="1" t="s">
        <v>9094</v>
      </c>
      <c r="O5589" s="26">
        <v>43567</v>
      </c>
      <c r="P5589" s="1" t="s">
        <v>23</v>
      </c>
      <c r="Q5589" s="16">
        <v>51134.12</v>
      </c>
      <c r="R5589" s="16">
        <v>51134.12</v>
      </c>
      <c r="S5589" s="32">
        <v>0</v>
      </c>
      <c r="T5589" s="16">
        <v>0</v>
      </c>
      <c r="U5589" s="3">
        <v>0</v>
      </c>
    </row>
    <row r="5590" spans="1:21" ht="45" outlineLevel="4" x14ac:dyDescent="0.25">
      <c r="A5590" s="1" t="s">
        <v>0</v>
      </c>
      <c r="B5590" s="1" t="s">
        <v>1</v>
      </c>
      <c r="C5590" s="4" t="s">
        <v>9081</v>
      </c>
      <c r="D5590" s="19" t="s">
        <v>9082</v>
      </c>
      <c r="E5590" s="1" t="s">
        <v>9082</v>
      </c>
      <c r="F5590" s="19" t="s">
        <v>18199</v>
      </c>
      <c r="G5590" s="19" t="s">
        <v>4</v>
      </c>
      <c r="H5590" s="19" t="s">
        <v>9085</v>
      </c>
      <c r="I5590" s="4" t="s">
        <v>18480</v>
      </c>
      <c r="J5590" s="1" t="s">
        <v>9083</v>
      </c>
      <c r="K5590" s="1" t="s">
        <v>4</v>
      </c>
      <c r="L5590" s="1" t="s">
        <v>4</v>
      </c>
      <c r="M5590" s="1" t="s">
        <v>13</v>
      </c>
      <c r="N5590" s="1" t="s">
        <v>9095</v>
      </c>
      <c r="O5590" s="26">
        <v>43613</v>
      </c>
      <c r="P5590" s="1" t="s">
        <v>23</v>
      </c>
      <c r="Q5590" s="16">
        <v>16943.759999999998</v>
      </c>
      <c r="R5590" s="16">
        <v>16943.759999999998</v>
      </c>
      <c r="S5590" s="32">
        <v>0</v>
      </c>
      <c r="T5590" s="16">
        <v>0</v>
      </c>
      <c r="U5590" s="3">
        <v>0</v>
      </c>
    </row>
    <row r="5591" spans="1:21" ht="45" outlineLevel="4" x14ac:dyDescent="0.25">
      <c r="A5591" s="1" t="s">
        <v>0</v>
      </c>
      <c r="B5591" s="1" t="s">
        <v>1</v>
      </c>
      <c r="C5591" s="4" t="s">
        <v>9081</v>
      </c>
      <c r="D5591" s="19" t="s">
        <v>9082</v>
      </c>
      <c r="E5591" s="1" t="s">
        <v>9082</v>
      </c>
      <c r="F5591" s="19" t="s">
        <v>18199</v>
      </c>
      <c r="G5591" s="19" t="s">
        <v>4</v>
      </c>
      <c r="H5591" s="19" t="s">
        <v>9085</v>
      </c>
      <c r="I5591" s="4" t="s">
        <v>18480</v>
      </c>
      <c r="J5591" s="1" t="s">
        <v>9083</v>
      </c>
      <c r="K5591" s="1" t="s">
        <v>4</v>
      </c>
      <c r="L5591" s="1" t="s">
        <v>4</v>
      </c>
      <c r="M5591" s="1" t="s">
        <v>13</v>
      </c>
      <c r="N5591" s="1" t="s">
        <v>9096</v>
      </c>
      <c r="O5591" s="26">
        <v>43637</v>
      </c>
      <c r="P5591" s="1" t="s">
        <v>23</v>
      </c>
      <c r="Q5591" s="16">
        <v>57677.91</v>
      </c>
      <c r="R5591" s="16">
        <v>57677.91</v>
      </c>
      <c r="S5591" s="32">
        <v>0</v>
      </c>
      <c r="T5591" s="16">
        <v>0</v>
      </c>
      <c r="U5591" s="3">
        <v>0</v>
      </c>
    </row>
    <row r="5592" spans="1:21" outlineLevel="3" x14ac:dyDescent="0.25">
      <c r="H5592" s="29" t="s">
        <v>17546</v>
      </c>
      <c r="O5592" s="26"/>
      <c r="Q5592" s="16">
        <f>SUBTOTAL(9,Q5580:Q5591)</f>
        <v>530461.65999999992</v>
      </c>
      <c r="R5592" s="16">
        <f>SUBTOTAL(9,R5580:R5591)</f>
        <v>530461.65999999992</v>
      </c>
      <c r="S5592" s="32">
        <f>SUBTOTAL(9,S5580:S5591)</f>
        <v>0</v>
      </c>
      <c r="T5592" s="16">
        <f>SUBTOTAL(9,T5580:T5591)</f>
        <v>0</v>
      </c>
      <c r="U5592" s="3">
        <f>SUBTOTAL(9,U5580:U5591)</f>
        <v>0</v>
      </c>
    </row>
    <row r="5593" spans="1:21" ht="30" outlineLevel="4" x14ac:dyDescent="0.25">
      <c r="A5593" s="1" t="s">
        <v>0</v>
      </c>
      <c r="B5593" s="1" t="s">
        <v>1</v>
      </c>
      <c r="C5593" s="4" t="s">
        <v>9081</v>
      </c>
      <c r="D5593" s="19" t="s">
        <v>9082</v>
      </c>
      <c r="E5593" s="1" t="s">
        <v>9082</v>
      </c>
      <c r="F5593" s="19" t="s">
        <v>4</v>
      </c>
      <c r="G5593" s="19" t="s">
        <v>18192</v>
      </c>
      <c r="H5593" s="19" t="s">
        <v>9101</v>
      </c>
      <c r="I5593" s="4" t="s">
        <v>9102</v>
      </c>
      <c r="J5593" s="1" t="s">
        <v>4</v>
      </c>
      <c r="K5593" s="1" t="s">
        <v>9097</v>
      </c>
      <c r="L5593" s="1" t="s">
        <v>9098</v>
      </c>
      <c r="M5593" s="1" t="s">
        <v>9099</v>
      </c>
      <c r="N5593" s="1" t="s">
        <v>9100</v>
      </c>
      <c r="O5593" s="26">
        <v>43355</v>
      </c>
      <c r="P5593" s="1" t="s">
        <v>23</v>
      </c>
      <c r="Q5593" s="16">
        <v>64988</v>
      </c>
      <c r="R5593" s="16">
        <v>0</v>
      </c>
      <c r="S5593" s="32">
        <v>64988</v>
      </c>
      <c r="T5593" s="16">
        <v>0</v>
      </c>
      <c r="U5593" s="3">
        <v>0</v>
      </c>
    </row>
    <row r="5594" spans="1:21" ht="30" outlineLevel="4" x14ac:dyDescent="0.25">
      <c r="A5594" s="1" t="s">
        <v>0</v>
      </c>
      <c r="B5594" s="1" t="s">
        <v>1</v>
      </c>
      <c r="C5594" s="4" t="s">
        <v>9081</v>
      </c>
      <c r="D5594" s="19" t="s">
        <v>9082</v>
      </c>
      <c r="E5594" s="1" t="s">
        <v>9082</v>
      </c>
      <c r="F5594" s="19" t="s">
        <v>4</v>
      </c>
      <c r="G5594" s="19" t="s">
        <v>18192</v>
      </c>
      <c r="H5594" s="19" t="s">
        <v>9101</v>
      </c>
      <c r="I5594" s="4" t="s">
        <v>9102</v>
      </c>
      <c r="J5594" s="1" t="s">
        <v>4</v>
      </c>
      <c r="K5594" s="1" t="s">
        <v>9097</v>
      </c>
      <c r="L5594" s="1" t="s">
        <v>9103</v>
      </c>
      <c r="M5594" s="1" t="s">
        <v>9104</v>
      </c>
      <c r="N5594" s="1" t="s">
        <v>9105</v>
      </c>
      <c r="O5594" s="26">
        <v>43388</v>
      </c>
      <c r="P5594" s="1" t="s">
        <v>23</v>
      </c>
      <c r="Q5594" s="16">
        <v>72077</v>
      </c>
      <c r="R5594" s="16">
        <v>0</v>
      </c>
      <c r="S5594" s="32">
        <v>72077</v>
      </c>
      <c r="T5594" s="16">
        <v>0</v>
      </c>
      <c r="U5594" s="3">
        <v>0</v>
      </c>
    </row>
    <row r="5595" spans="1:21" ht="30" outlineLevel="4" x14ac:dyDescent="0.25">
      <c r="A5595" s="1" t="s">
        <v>0</v>
      </c>
      <c r="B5595" s="1" t="s">
        <v>1</v>
      </c>
      <c r="C5595" s="4" t="s">
        <v>9081</v>
      </c>
      <c r="D5595" s="19" t="s">
        <v>9082</v>
      </c>
      <c r="E5595" s="1" t="s">
        <v>9082</v>
      </c>
      <c r="F5595" s="19" t="s">
        <v>4</v>
      </c>
      <c r="G5595" s="19" t="s">
        <v>18192</v>
      </c>
      <c r="H5595" s="19" t="s">
        <v>9101</v>
      </c>
      <c r="I5595" s="4" t="s">
        <v>9102</v>
      </c>
      <c r="J5595" s="1" t="s">
        <v>4</v>
      </c>
      <c r="K5595" s="1" t="s">
        <v>9097</v>
      </c>
      <c r="L5595" s="1" t="s">
        <v>9106</v>
      </c>
      <c r="M5595" s="1" t="s">
        <v>9107</v>
      </c>
      <c r="N5595" s="1" t="s">
        <v>9108</v>
      </c>
      <c r="O5595" s="26">
        <v>43402</v>
      </c>
      <c r="P5595" s="1" t="s">
        <v>23</v>
      </c>
      <c r="Q5595" s="16">
        <v>47728</v>
      </c>
      <c r="R5595" s="16">
        <v>0</v>
      </c>
      <c r="S5595" s="32">
        <v>47728</v>
      </c>
      <c r="T5595" s="16">
        <v>0</v>
      </c>
      <c r="U5595" s="3">
        <v>0</v>
      </c>
    </row>
    <row r="5596" spans="1:21" ht="30" outlineLevel="4" x14ac:dyDescent="0.25">
      <c r="A5596" s="1" t="s">
        <v>0</v>
      </c>
      <c r="B5596" s="1" t="s">
        <v>1</v>
      </c>
      <c r="C5596" s="4" t="s">
        <v>9081</v>
      </c>
      <c r="D5596" s="19" t="s">
        <v>9082</v>
      </c>
      <c r="E5596" s="1" t="s">
        <v>9082</v>
      </c>
      <c r="F5596" s="19" t="s">
        <v>4</v>
      </c>
      <c r="G5596" s="19" t="s">
        <v>18192</v>
      </c>
      <c r="H5596" s="19" t="s">
        <v>9101</v>
      </c>
      <c r="I5596" s="4" t="s">
        <v>9102</v>
      </c>
      <c r="J5596" s="1" t="s">
        <v>4</v>
      </c>
      <c r="K5596" s="1" t="s">
        <v>9097</v>
      </c>
      <c r="L5596" s="1" t="s">
        <v>9109</v>
      </c>
      <c r="M5596" s="1" t="s">
        <v>9110</v>
      </c>
      <c r="N5596" s="1" t="s">
        <v>9111</v>
      </c>
      <c r="O5596" s="26">
        <v>43501</v>
      </c>
      <c r="P5596" s="1" t="s">
        <v>23</v>
      </c>
      <c r="Q5596" s="16">
        <v>25735</v>
      </c>
      <c r="R5596" s="16">
        <v>0</v>
      </c>
      <c r="S5596" s="32">
        <v>25735</v>
      </c>
      <c r="T5596" s="16">
        <v>0</v>
      </c>
      <c r="U5596" s="3">
        <v>0</v>
      </c>
    </row>
    <row r="5597" spans="1:21" outlineLevel="3" x14ac:dyDescent="0.25">
      <c r="H5597" s="29" t="s">
        <v>17547</v>
      </c>
      <c r="O5597" s="26"/>
      <c r="Q5597" s="16">
        <f>SUBTOTAL(9,Q5593:Q5596)</f>
        <v>210528</v>
      </c>
      <c r="R5597" s="16">
        <f>SUBTOTAL(9,R5593:R5596)</f>
        <v>0</v>
      </c>
      <c r="S5597" s="32">
        <f>SUBTOTAL(9,S5593:S5596)</f>
        <v>210528</v>
      </c>
      <c r="T5597" s="16">
        <f>SUBTOTAL(9,T5593:T5596)</f>
        <v>0</v>
      </c>
      <c r="U5597" s="3">
        <f>SUBTOTAL(9,U5593:U5596)</f>
        <v>0</v>
      </c>
    </row>
    <row r="5598" spans="1:21" ht="30" outlineLevel="4" x14ac:dyDescent="0.25">
      <c r="A5598" s="1" t="s">
        <v>0</v>
      </c>
      <c r="B5598" s="1" t="s">
        <v>1</v>
      </c>
      <c r="C5598" s="4" t="s">
        <v>9081</v>
      </c>
      <c r="D5598" s="19" t="s">
        <v>9082</v>
      </c>
      <c r="E5598" s="1" t="s">
        <v>9082</v>
      </c>
      <c r="F5598" s="19" t="s">
        <v>4</v>
      </c>
      <c r="G5598" s="19" t="s">
        <v>18192</v>
      </c>
      <c r="H5598" s="19" t="s">
        <v>9116</v>
      </c>
      <c r="I5598" s="4" t="s">
        <v>9117</v>
      </c>
      <c r="J5598" s="1" t="s">
        <v>4</v>
      </c>
      <c r="K5598" s="1" t="s">
        <v>9112</v>
      </c>
      <c r="L5598" s="1" t="s">
        <v>9113</v>
      </c>
      <c r="M5598" s="1" t="s">
        <v>9114</v>
      </c>
      <c r="N5598" s="1" t="s">
        <v>9115</v>
      </c>
      <c r="O5598" s="26">
        <v>43300</v>
      </c>
      <c r="P5598" s="1" t="s">
        <v>23</v>
      </c>
      <c r="Q5598" s="16">
        <v>18750</v>
      </c>
      <c r="R5598" s="16">
        <v>0</v>
      </c>
      <c r="S5598" s="32">
        <v>18750</v>
      </c>
      <c r="T5598" s="16">
        <v>0</v>
      </c>
      <c r="U5598" s="3">
        <v>0</v>
      </c>
    </row>
    <row r="5599" spans="1:21" ht="30" outlineLevel="4" x14ac:dyDescent="0.25">
      <c r="A5599" s="1" t="s">
        <v>0</v>
      </c>
      <c r="B5599" s="1" t="s">
        <v>1</v>
      </c>
      <c r="C5599" s="4" t="s">
        <v>9081</v>
      </c>
      <c r="D5599" s="19" t="s">
        <v>9082</v>
      </c>
      <c r="E5599" s="1" t="s">
        <v>9082</v>
      </c>
      <c r="F5599" s="19" t="s">
        <v>4</v>
      </c>
      <c r="G5599" s="19" t="s">
        <v>18192</v>
      </c>
      <c r="H5599" s="19" t="s">
        <v>9116</v>
      </c>
      <c r="I5599" s="4" t="s">
        <v>9117</v>
      </c>
      <c r="J5599" s="1" t="s">
        <v>4</v>
      </c>
      <c r="K5599" s="1" t="s">
        <v>9112</v>
      </c>
      <c r="L5599" s="1" t="s">
        <v>9118</v>
      </c>
      <c r="M5599" s="1" t="s">
        <v>9119</v>
      </c>
      <c r="N5599" s="1" t="s">
        <v>9120</v>
      </c>
      <c r="O5599" s="26">
        <v>43480</v>
      </c>
      <c r="P5599" s="1" t="s">
        <v>23</v>
      </c>
      <c r="Q5599" s="16">
        <v>248563</v>
      </c>
      <c r="R5599" s="16">
        <v>0</v>
      </c>
      <c r="S5599" s="32">
        <v>248563</v>
      </c>
      <c r="T5599" s="16">
        <v>0</v>
      </c>
      <c r="U5599" s="3">
        <v>0</v>
      </c>
    </row>
    <row r="5600" spans="1:21" ht="30" outlineLevel="4" x14ac:dyDescent="0.25">
      <c r="A5600" s="1" t="s">
        <v>0</v>
      </c>
      <c r="B5600" s="1" t="s">
        <v>1</v>
      </c>
      <c r="C5600" s="4" t="s">
        <v>9081</v>
      </c>
      <c r="D5600" s="19" t="s">
        <v>9082</v>
      </c>
      <c r="E5600" s="1" t="s">
        <v>9082</v>
      </c>
      <c r="F5600" s="19" t="s">
        <v>4</v>
      </c>
      <c r="G5600" s="19" t="s">
        <v>18192</v>
      </c>
      <c r="H5600" s="19" t="s">
        <v>9116</v>
      </c>
      <c r="I5600" s="4" t="s">
        <v>9117</v>
      </c>
      <c r="J5600" s="1" t="s">
        <v>4</v>
      </c>
      <c r="K5600" s="1" t="s">
        <v>9112</v>
      </c>
      <c r="L5600" s="1" t="s">
        <v>9121</v>
      </c>
      <c r="M5600" s="1" t="s">
        <v>9122</v>
      </c>
      <c r="N5600" s="1" t="s">
        <v>9123</v>
      </c>
      <c r="O5600" s="26">
        <v>43501</v>
      </c>
      <c r="P5600" s="1" t="s">
        <v>23</v>
      </c>
      <c r="Q5600" s="16">
        <v>201141</v>
      </c>
      <c r="R5600" s="16">
        <v>0</v>
      </c>
      <c r="S5600" s="32">
        <v>201141</v>
      </c>
      <c r="T5600" s="16">
        <v>0</v>
      </c>
      <c r="U5600" s="3">
        <v>0</v>
      </c>
    </row>
    <row r="5601" spans="1:21" ht="30" outlineLevel="4" x14ac:dyDescent="0.25">
      <c r="A5601" s="1" t="s">
        <v>0</v>
      </c>
      <c r="B5601" s="1" t="s">
        <v>1</v>
      </c>
      <c r="C5601" s="4" t="s">
        <v>9081</v>
      </c>
      <c r="D5601" s="19" t="s">
        <v>9082</v>
      </c>
      <c r="E5601" s="1" t="s">
        <v>9082</v>
      </c>
      <c r="F5601" s="19" t="s">
        <v>4</v>
      </c>
      <c r="G5601" s="19" t="s">
        <v>18192</v>
      </c>
      <c r="H5601" s="19" t="s">
        <v>9116</v>
      </c>
      <c r="I5601" s="4" t="s">
        <v>9117</v>
      </c>
      <c r="J5601" s="1" t="s">
        <v>4</v>
      </c>
      <c r="K5601" s="1" t="s">
        <v>9112</v>
      </c>
      <c r="L5601" s="1" t="s">
        <v>9124</v>
      </c>
      <c r="M5601" s="1" t="s">
        <v>9125</v>
      </c>
      <c r="N5601" s="1" t="s">
        <v>9126</v>
      </c>
      <c r="O5601" s="26">
        <v>43621</v>
      </c>
      <c r="P5601" s="1" t="s">
        <v>23</v>
      </c>
      <c r="Q5601" s="16">
        <v>65212</v>
      </c>
      <c r="R5601" s="16">
        <v>0</v>
      </c>
      <c r="S5601" s="32">
        <v>65212</v>
      </c>
      <c r="T5601" s="16">
        <v>0</v>
      </c>
      <c r="U5601" s="3">
        <v>0</v>
      </c>
    </row>
    <row r="5602" spans="1:21" outlineLevel="3" x14ac:dyDescent="0.25">
      <c r="H5602" s="29" t="s">
        <v>17548</v>
      </c>
      <c r="O5602" s="26"/>
      <c r="Q5602" s="16">
        <f>SUBTOTAL(9,Q5598:Q5601)</f>
        <v>533666</v>
      </c>
      <c r="R5602" s="16">
        <f>SUBTOTAL(9,R5598:R5601)</f>
        <v>0</v>
      </c>
      <c r="S5602" s="32">
        <f>SUBTOTAL(9,S5598:S5601)</f>
        <v>533666</v>
      </c>
      <c r="T5602" s="16">
        <f>SUBTOTAL(9,T5598:T5601)</f>
        <v>0</v>
      </c>
      <c r="U5602" s="3">
        <f>SUBTOTAL(9,U5598:U5601)</f>
        <v>0</v>
      </c>
    </row>
    <row r="5603" spans="1:21" outlineLevel="2" x14ac:dyDescent="0.25">
      <c r="C5603" s="5" t="s">
        <v>16053</v>
      </c>
      <c r="O5603" s="26"/>
      <c r="Q5603" s="16">
        <f>SUBTOTAL(9,Q5580:Q5601)</f>
        <v>1274655.6599999999</v>
      </c>
      <c r="R5603" s="16">
        <f>SUBTOTAL(9,R5580:R5601)</f>
        <v>530461.65999999992</v>
      </c>
      <c r="S5603" s="32">
        <f>SUBTOTAL(9,S5580:S5601)</f>
        <v>744194</v>
      </c>
      <c r="T5603" s="16">
        <f>SUBTOTAL(9,T5580:T5601)</f>
        <v>0</v>
      </c>
      <c r="U5603" s="3">
        <f>SUBTOTAL(9,U5580:U5601)</f>
        <v>0</v>
      </c>
    </row>
    <row r="5604" spans="1:21" ht="60" outlineLevel="4" x14ac:dyDescent="0.25">
      <c r="A5604" s="1" t="s">
        <v>1020</v>
      </c>
      <c r="B5604" s="1" t="s">
        <v>1021</v>
      </c>
      <c r="C5604" s="4" t="s">
        <v>9127</v>
      </c>
      <c r="D5604" s="19" t="s">
        <v>9128</v>
      </c>
      <c r="E5604" s="1" t="s">
        <v>9128</v>
      </c>
      <c r="F5604" s="19" t="s">
        <v>4</v>
      </c>
      <c r="G5604" s="19" t="s">
        <v>1139</v>
      </c>
      <c r="H5604" s="19" t="s">
        <v>9132</v>
      </c>
      <c r="I5604" s="4" t="s">
        <v>18282</v>
      </c>
      <c r="J5604" s="1" t="s">
        <v>9129</v>
      </c>
      <c r="K5604" s="1" t="s">
        <v>4</v>
      </c>
      <c r="L5604" s="1" t="s">
        <v>4</v>
      </c>
      <c r="M5604" s="1" t="s">
        <v>13</v>
      </c>
      <c r="N5604" s="1" t="s">
        <v>9130</v>
      </c>
      <c r="O5604" s="26">
        <v>43334</v>
      </c>
      <c r="P5604" s="1" t="s">
        <v>9131</v>
      </c>
      <c r="Q5604" s="16">
        <v>5294.35</v>
      </c>
      <c r="R5604" s="16">
        <v>0</v>
      </c>
      <c r="S5604" s="32">
        <v>5294.35</v>
      </c>
      <c r="T5604" s="16">
        <v>0</v>
      </c>
      <c r="U5604" s="3">
        <v>0</v>
      </c>
    </row>
    <row r="5605" spans="1:21" ht="60" outlineLevel="4" x14ac:dyDescent="0.25">
      <c r="A5605" s="1" t="s">
        <v>1020</v>
      </c>
      <c r="B5605" s="1" t="s">
        <v>1021</v>
      </c>
      <c r="C5605" s="4" t="s">
        <v>9127</v>
      </c>
      <c r="D5605" s="19" t="s">
        <v>9128</v>
      </c>
      <c r="E5605" s="1" t="s">
        <v>9128</v>
      </c>
      <c r="F5605" s="19" t="s">
        <v>18197</v>
      </c>
      <c r="G5605" s="19" t="s">
        <v>4</v>
      </c>
      <c r="H5605" s="19" t="s">
        <v>9132</v>
      </c>
      <c r="I5605" s="4" t="s">
        <v>18282</v>
      </c>
      <c r="J5605" s="1" t="s">
        <v>9129</v>
      </c>
      <c r="K5605" s="1" t="s">
        <v>4</v>
      </c>
      <c r="L5605" s="1" t="s">
        <v>4</v>
      </c>
      <c r="M5605" s="1" t="s">
        <v>13</v>
      </c>
      <c r="N5605" s="1" t="s">
        <v>9130</v>
      </c>
      <c r="O5605" s="26">
        <v>43334</v>
      </c>
      <c r="P5605" s="1" t="s">
        <v>9131</v>
      </c>
      <c r="Q5605" s="16">
        <v>21177.39</v>
      </c>
      <c r="R5605" s="16">
        <v>21177.39</v>
      </c>
      <c r="S5605" s="32">
        <v>0</v>
      </c>
      <c r="T5605" s="16">
        <v>0</v>
      </c>
      <c r="U5605" s="3">
        <v>0</v>
      </c>
    </row>
    <row r="5606" spans="1:21" outlineLevel="3" x14ac:dyDescent="0.25">
      <c r="H5606" s="29" t="s">
        <v>17549</v>
      </c>
      <c r="O5606" s="26"/>
      <c r="Q5606" s="16">
        <f>SUBTOTAL(9,Q5604:Q5605)</f>
        <v>26471.739999999998</v>
      </c>
      <c r="R5606" s="16">
        <f>SUBTOTAL(9,R5604:R5605)</f>
        <v>21177.39</v>
      </c>
      <c r="S5606" s="32">
        <f>SUBTOTAL(9,S5604:S5605)</f>
        <v>5294.35</v>
      </c>
      <c r="T5606" s="16">
        <f>SUBTOTAL(9,T5604:T5605)</f>
        <v>0</v>
      </c>
      <c r="U5606" s="3">
        <f>SUBTOTAL(9,U5604:U5605)</f>
        <v>0</v>
      </c>
    </row>
    <row r="5607" spans="1:21" outlineLevel="4" x14ac:dyDescent="0.25">
      <c r="A5607" s="1" t="s">
        <v>119</v>
      </c>
      <c r="B5607" s="1" t="s">
        <v>120</v>
      </c>
      <c r="C5607" s="4" t="s">
        <v>9127</v>
      </c>
      <c r="D5607" s="19" t="s">
        <v>9133</v>
      </c>
      <c r="E5607" s="1" t="s">
        <v>9133</v>
      </c>
      <c r="F5607" s="19" t="s">
        <v>4</v>
      </c>
      <c r="G5607" s="19" t="s">
        <v>1139</v>
      </c>
      <c r="H5607" s="19" t="s">
        <v>9138</v>
      </c>
      <c r="I5607" s="4" t="s">
        <v>9139</v>
      </c>
      <c r="J5607" s="1" t="s">
        <v>4</v>
      </c>
      <c r="K5607" s="1" t="s">
        <v>9134</v>
      </c>
      <c r="L5607" s="1" t="s">
        <v>9135</v>
      </c>
      <c r="M5607" s="1" t="s">
        <v>9136</v>
      </c>
      <c r="N5607" s="1" t="s">
        <v>9137</v>
      </c>
      <c r="O5607" s="26">
        <v>43399</v>
      </c>
      <c r="P5607" s="1" t="s">
        <v>23</v>
      </c>
      <c r="Q5607" s="16">
        <v>1002.13</v>
      </c>
      <c r="R5607" s="16">
        <v>0</v>
      </c>
      <c r="S5607" s="32">
        <v>1002.13</v>
      </c>
      <c r="T5607" s="16">
        <v>0</v>
      </c>
      <c r="U5607" s="3">
        <v>0</v>
      </c>
    </row>
    <row r="5608" spans="1:21" outlineLevel="4" x14ac:dyDescent="0.25">
      <c r="A5608" s="1" t="s">
        <v>119</v>
      </c>
      <c r="B5608" s="1" t="s">
        <v>120</v>
      </c>
      <c r="C5608" s="4" t="s">
        <v>9127</v>
      </c>
      <c r="D5608" s="19" t="s">
        <v>9133</v>
      </c>
      <c r="E5608" s="1" t="s">
        <v>9133</v>
      </c>
      <c r="F5608" s="19" t="s">
        <v>4</v>
      </c>
      <c r="G5608" s="19" t="s">
        <v>1139</v>
      </c>
      <c r="H5608" s="19" t="s">
        <v>9138</v>
      </c>
      <c r="I5608" s="4" t="s">
        <v>9139</v>
      </c>
      <c r="J5608" s="1" t="s">
        <v>4</v>
      </c>
      <c r="K5608" s="1" t="s">
        <v>9134</v>
      </c>
      <c r="L5608" s="1" t="s">
        <v>9140</v>
      </c>
      <c r="M5608" s="1" t="s">
        <v>9141</v>
      </c>
      <c r="N5608" s="1" t="s">
        <v>9142</v>
      </c>
      <c r="O5608" s="26">
        <v>43490</v>
      </c>
      <c r="P5608" s="1" t="s">
        <v>23</v>
      </c>
      <c r="Q5608" s="16">
        <v>3545.85</v>
      </c>
      <c r="R5608" s="16">
        <v>0</v>
      </c>
      <c r="S5608" s="32">
        <v>3545.85</v>
      </c>
      <c r="T5608" s="16">
        <v>0</v>
      </c>
      <c r="U5608" s="3">
        <v>0</v>
      </c>
    </row>
    <row r="5609" spans="1:21" outlineLevel="4" x14ac:dyDescent="0.25">
      <c r="A5609" s="1" t="s">
        <v>119</v>
      </c>
      <c r="B5609" s="1" t="s">
        <v>120</v>
      </c>
      <c r="C5609" s="4" t="s">
        <v>9127</v>
      </c>
      <c r="D5609" s="19" t="s">
        <v>9133</v>
      </c>
      <c r="E5609" s="1" t="s">
        <v>9133</v>
      </c>
      <c r="F5609" s="19" t="s">
        <v>18199</v>
      </c>
      <c r="G5609" s="19" t="s">
        <v>4</v>
      </c>
      <c r="H5609" s="19" t="s">
        <v>9138</v>
      </c>
      <c r="I5609" s="4" t="s">
        <v>9139</v>
      </c>
      <c r="J5609" s="1" t="s">
        <v>4</v>
      </c>
      <c r="K5609" s="1" t="s">
        <v>9134</v>
      </c>
      <c r="L5609" s="1" t="s">
        <v>9135</v>
      </c>
      <c r="M5609" s="1" t="s">
        <v>9136</v>
      </c>
      <c r="N5609" s="1" t="s">
        <v>9137</v>
      </c>
      <c r="O5609" s="26">
        <v>43399</v>
      </c>
      <c r="P5609" s="1" t="s">
        <v>23</v>
      </c>
      <c r="Q5609" s="16">
        <v>52969.87</v>
      </c>
      <c r="R5609" s="16">
        <v>52969.87</v>
      </c>
      <c r="S5609" s="32">
        <v>0</v>
      </c>
      <c r="T5609" s="16">
        <v>0</v>
      </c>
      <c r="U5609" s="3">
        <v>0</v>
      </c>
    </row>
    <row r="5610" spans="1:21" outlineLevel="4" x14ac:dyDescent="0.25">
      <c r="A5610" s="1" t="s">
        <v>119</v>
      </c>
      <c r="B5610" s="1" t="s">
        <v>120</v>
      </c>
      <c r="C5610" s="4" t="s">
        <v>9127</v>
      </c>
      <c r="D5610" s="19" t="s">
        <v>9133</v>
      </c>
      <c r="E5610" s="1" t="s">
        <v>9133</v>
      </c>
      <c r="F5610" s="19" t="s">
        <v>18199</v>
      </c>
      <c r="G5610" s="19" t="s">
        <v>4</v>
      </c>
      <c r="H5610" s="19" t="s">
        <v>9138</v>
      </c>
      <c r="I5610" s="4" t="s">
        <v>9139</v>
      </c>
      <c r="J5610" s="1" t="s">
        <v>4</v>
      </c>
      <c r="K5610" s="1" t="s">
        <v>9134</v>
      </c>
      <c r="L5610" s="1" t="s">
        <v>9140</v>
      </c>
      <c r="M5610" s="1" t="s">
        <v>9141</v>
      </c>
      <c r="N5610" s="1" t="s">
        <v>9142</v>
      </c>
      <c r="O5610" s="26">
        <v>43490</v>
      </c>
      <c r="P5610" s="1" t="s">
        <v>23</v>
      </c>
      <c r="Q5610" s="16">
        <v>28367.15</v>
      </c>
      <c r="R5610" s="16">
        <v>28367.15</v>
      </c>
      <c r="S5610" s="32">
        <v>0</v>
      </c>
      <c r="T5610" s="16">
        <v>0</v>
      </c>
      <c r="U5610" s="3">
        <v>0</v>
      </c>
    </row>
    <row r="5611" spans="1:21" outlineLevel="3" x14ac:dyDescent="0.25">
      <c r="H5611" s="29" t="s">
        <v>17550</v>
      </c>
      <c r="O5611" s="26"/>
      <c r="Q5611" s="16">
        <f>SUBTOTAL(9,Q5607:Q5610)</f>
        <v>85885</v>
      </c>
      <c r="R5611" s="16">
        <f>SUBTOTAL(9,R5607:R5610)</f>
        <v>81337.02</v>
      </c>
      <c r="S5611" s="32">
        <f>SUBTOTAL(9,S5607:S5610)</f>
        <v>4547.9799999999996</v>
      </c>
      <c r="T5611" s="16">
        <f>SUBTOTAL(9,T5607:T5610)</f>
        <v>0</v>
      </c>
      <c r="U5611" s="3">
        <f>SUBTOTAL(9,U5607:U5610)</f>
        <v>0</v>
      </c>
    </row>
    <row r="5612" spans="1:21" ht="45" outlineLevel="4" x14ac:dyDescent="0.25">
      <c r="A5612" s="1" t="s">
        <v>206</v>
      </c>
      <c r="B5612" s="1" t="s">
        <v>207</v>
      </c>
      <c r="C5612" s="4" t="s">
        <v>9127</v>
      </c>
      <c r="D5612" s="19" t="s">
        <v>9133</v>
      </c>
      <c r="E5612" s="1" t="s">
        <v>9133</v>
      </c>
      <c r="F5612" s="19" t="s">
        <v>18199</v>
      </c>
      <c r="G5612" s="19" t="s">
        <v>4</v>
      </c>
      <c r="H5612" s="19" t="s">
        <v>9145</v>
      </c>
      <c r="I5612" s="4" t="s">
        <v>18481</v>
      </c>
      <c r="J5612" s="1" t="s">
        <v>9143</v>
      </c>
      <c r="K5612" s="1" t="s">
        <v>4</v>
      </c>
      <c r="L5612" s="1" t="s">
        <v>4</v>
      </c>
      <c r="M5612" s="1" t="s">
        <v>13</v>
      </c>
      <c r="N5612" s="1" t="s">
        <v>9144</v>
      </c>
      <c r="O5612" s="26">
        <v>43304</v>
      </c>
      <c r="P5612" s="1" t="s">
        <v>23</v>
      </c>
      <c r="Q5612" s="16">
        <v>207854.81</v>
      </c>
      <c r="R5612" s="16">
        <v>207854.81</v>
      </c>
      <c r="S5612" s="32">
        <v>0</v>
      </c>
      <c r="T5612" s="16">
        <v>0</v>
      </c>
      <c r="U5612" s="3">
        <v>0</v>
      </c>
    </row>
    <row r="5613" spans="1:21" ht="45" outlineLevel="4" x14ac:dyDescent="0.25">
      <c r="A5613" s="1" t="s">
        <v>206</v>
      </c>
      <c r="B5613" s="1" t="s">
        <v>207</v>
      </c>
      <c r="C5613" s="4" t="s">
        <v>9127</v>
      </c>
      <c r="D5613" s="19" t="s">
        <v>9133</v>
      </c>
      <c r="E5613" s="1" t="s">
        <v>9133</v>
      </c>
      <c r="F5613" s="19" t="s">
        <v>18199</v>
      </c>
      <c r="G5613" s="19" t="s">
        <v>4</v>
      </c>
      <c r="H5613" s="19" t="s">
        <v>9145</v>
      </c>
      <c r="I5613" s="4" t="s">
        <v>18481</v>
      </c>
      <c r="J5613" s="1" t="s">
        <v>9143</v>
      </c>
      <c r="K5613" s="1" t="s">
        <v>4</v>
      </c>
      <c r="L5613" s="1" t="s">
        <v>4</v>
      </c>
      <c r="M5613" s="1" t="s">
        <v>13</v>
      </c>
      <c r="N5613" s="1" t="s">
        <v>9146</v>
      </c>
      <c r="O5613" s="26">
        <v>43493</v>
      </c>
      <c r="P5613" s="1" t="s">
        <v>23</v>
      </c>
      <c r="Q5613" s="16">
        <v>283078.13</v>
      </c>
      <c r="R5613" s="16">
        <v>283078.13</v>
      </c>
      <c r="S5613" s="32">
        <v>0</v>
      </c>
      <c r="T5613" s="16">
        <v>0</v>
      </c>
      <c r="U5613" s="3">
        <v>0</v>
      </c>
    </row>
    <row r="5614" spans="1:21" outlineLevel="3" x14ac:dyDescent="0.25">
      <c r="H5614" s="29" t="s">
        <v>17551</v>
      </c>
      <c r="O5614" s="26"/>
      <c r="Q5614" s="16">
        <f>SUBTOTAL(9,Q5612:Q5613)</f>
        <v>490932.94</v>
      </c>
      <c r="R5614" s="16">
        <f>SUBTOTAL(9,R5612:R5613)</f>
        <v>490932.94</v>
      </c>
      <c r="S5614" s="32">
        <f>SUBTOTAL(9,S5612:S5613)</f>
        <v>0</v>
      </c>
      <c r="T5614" s="16">
        <f>SUBTOTAL(9,T5612:T5613)</f>
        <v>0</v>
      </c>
      <c r="U5614" s="3">
        <f>SUBTOTAL(9,U5612:U5613)</f>
        <v>0</v>
      </c>
    </row>
    <row r="5615" spans="1:21" ht="30" outlineLevel="4" x14ac:dyDescent="0.25">
      <c r="A5615" s="1" t="s">
        <v>119</v>
      </c>
      <c r="B5615" s="1" t="s">
        <v>120</v>
      </c>
      <c r="C5615" s="4" t="s">
        <v>9127</v>
      </c>
      <c r="D5615" s="19" t="s">
        <v>9133</v>
      </c>
      <c r="E5615" s="1" t="s">
        <v>9133</v>
      </c>
      <c r="F5615" s="19" t="s">
        <v>4</v>
      </c>
      <c r="G5615" s="19" t="s">
        <v>49</v>
      </c>
      <c r="H5615" s="19" t="s">
        <v>9151</v>
      </c>
      <c r="I5615" s="4" t="s">
        <v>9152</v>
      </c>
      <c r="J5615" s="1" t="s">
        <v>4</v>
      </c>
      <c r="K5615" s="1" t="s">
        <v>9147</v>
      </c>
      <c r="L5615" s="1" t="s">
        <v>9148</v>
      </c>
      <c r="M5615" s="1" t="s">
        <v>9149</v>
      </c>
      <c r="N5615" s="1" t="s">
        <v>9150</v>
      </c>
      <c r="O5615" s="26">
        <v>43364</v>
      </c>
      <c r="P5615" s="1" t="s">
        <v>23</v>
      </c>
      <c r="Q5615" s="16">
        <v>35851.199999999997</v>
      </c>
      <c r="R5615" s="16">
        <v>0</v>
      </c>
      <c r="S5615" s="32">
        <v>35851.199999999997</v>
      </c>
      <c r="T5615" s="16">
        <v>0</v>
      </c>
      <c r="U5615" s="3">
        <v>0</v>
      </c>
    </row>
    <row r="5616" spans="1:21" ht="30" outlineLevel="4" x14ac:dyDescent="0.25">
      <c r="A5616" s="1" t="s">
        <v>119</v>
      </c>
      <c r="B5616" s="1" t="s">
        <v>120</v>
      </c>
      <c r="C5616" s="4" t="s">
        <v>9127</v>
      </c>
      <c r="D5616" s="19" t="s">
        <v>9133</v>
      </c>
      <c r="E5616" s="1" t="s">
        <v>9133</v>
      </c>
      <c r="F5616" s="19" t="s">
        <v>2339</v>
      </c>
      <c r="G5616" s="19" t="s">
        <v>4</v>
      </c>
      <c r="H5616" s="19" t="s">
        <v>9151</v>
      </c>
      <c r="I5616" s="4" t="s">
        <v>9152</v>
      </c>
      <c r="J5616" s="1" t="s">
        <v>4</v>
      </c>
      <c r="K5616" s="1" t="s">
        <v>9147</v>
      </c>
      <c r="L5616" s="1" t="s">
        <v>9148</v>
      </c>
      <c r="M5616" s="1" t="s">
        <v>9149</v>
      </c>
      <c r="N5616" s="1" t="s">
        <v>9150</v>
      </c>
      <c r="O5616" s="26">
        <v>43364</v>
      </c>
      <c r="P5616" s="1" t="s">
        <v>23</v>
      </c>
      <c r="Q5616" s="16">
        <v>53776.800000000003</v>
      </c>
      <c r="R5616" s="16">
        <v>53776.800000000003</v>
      </c>
      <c r="S5616" s="32">
        <v>0</v>
      </c>
      <c r="T5616" s="16">
        <v>0</v>
      </c>
      <c r="U5616" s="3">
        <v>0</v>
      </c>
    </row>
    <row r="5617" spans="1:21" outlineLevel="3" x14ac:dyDescent="0.25">
      <c r="H5617" s="29" t="s">
        <v>17552</v>
      </c>
      <c r="O5617" s="26"/>
      <c r="Q5617" s="16">
        <f>SUBTOTAL(9,Q5615:Q5616)</f>
        <v>89628</v>
      </c>
      <c r="R5617" s="16">
        <f>SUBTOTAL(9,R5615:R5616)</f>
        <v>53776.800000000003</v>
      </c>
      <c r="S5617" s="32">
        <f>SUBTOTAL(9,S5615:S5616)</f>
        <v>35851.199999999997</v>
      </c>
      <c r="T5617" s="16">
        <f>SUBTOTAL(9,T5615:T5616)</f>
        <v>0</v>
      </c>
      <c r="U5617" s="3">
        <f>SUBTOTAL(9,U5615:U5616)</f>
        <v>0</v>
      </c>
    </row>
    <row r="5618" spans="1:21" ht="30" outlineLevel="4" x14ac:dyDescent="0.25">
      <c r="A5618" s="1" t="s">
        <v>119</v>
      </c>
      <c r="B5618" s="1" t="s">
        <v>120</v>
      </c>
      <c r="C5618" s="4" t="s">
        <v>9127</v>
      </c>
      <c r="D5618" s="19" t="s">
        <v>9133</v>
      </c>
      <c r="E5618" s="1" t="s">
        <v>9133</v>
      </c>
      <c r="F5618" s="19" t="s">
        <v>56</v>
      </c>
      <c r="G5618" s="19" t="s">
        <v>4</v>
      </c>
      <c r="H5618" s="19" t="s">
        <v>9157</v>
      </c>
      <c r="I5618" s="4" t="s">
        <v>9158</v>
      </c>
      <c r="J5618" s="1" t="s">
        <v>4</v>
      </c>
      <c r="K5618" s="1" t="s">
        <v>9153</v>
      </c>
      <c r="L5618" s="1" t="s">
        <v>9154</v>
      </c>
      <c r="M5618" s="1" t="s">
        <v>9155</v>
      </c>
      <c r="N5618" s="1" t="s">
        <v>9156</v>
      </c>
      <c r="O5618" s="26">
        <v>43368</v>
      </c>
      <c r="P5618" s="1" t="s">
        <v>23</v>
      </c>
      <c r="Q5618" s="16">
        <v>2520</v>
      </c>
      <c r="R5618" s="16">
        <v>2520</v>
      </c>
      <c r="S5618" s="32">
        <v>0</v>
      </c>
      <c r="T5618" s="16">
        <v>0</v>
      </c>
      <c r="U5618" s="3">
        <v>0</v>
      </c>
    </row>
    <row r="5619" spans="1:21" outlineLevel="3" x14ac:dyDescent="0.25">
      <c r="H5619" s="29" t="s">
        <v>17553</v>
      </c>
      <c r="O5619" s="26"/>
      <c r="Q5619" s="16">
        <f>SUBTOTAL(9,Q5618:Q5618)</f>
        <v>2520</v>
      </c>
      <c r="R5619" s="16">
        <f>SUBTOTAL(9,R5618:R5618)</f>
        <v>2520</v>
      </c>
      <c r="S5619" s="32">
        <f>SUBTOTAL(9,S5618:S5618)</f>
        <v>0</v>
      </c>
      <c r="T5619" s="16">
        <f>SUBTOTAL(9,T5618:T5618)</f>
        <v>0</v>
      </c>
      <c r="U5619" s="3">
        <f>SUBTOTAL(9,U5618:U5618)</f>
        <v>0</v>
      </c>
    </row>
    <row r="5620" spans="1:21" ht="30" outlineLevel="4" x14ac:dyDescent="0.25">
      <c r="A5620" s="1" t="s">
        <v>119</v>
      </c>
      <c r="B5620" s="1" t="s">
        <v>120</v>
      </c>
      <c r="C5620" s="4" t="s">
        <v>9127</v>
      </c>
      <c r="D5620" s="19" t="s">
        <v>9133</v>
      </c>
      <c r="E5620" s="1" t="s">
        <v>9133</v>
      </c>
      <c r="F5620" s="19" t="s">
        <v>56</v>
      </c>
      <c r="G5620" s="19" t="s">
        <v>4</v>
      </c>
      <c r="H5620" s="19" t="s">
        <v>9163</v>
      </c>
      <c r="I5620" s="4" t="s">
        <v>9164</v>
      </c>
      <c r="J5620" s="1" t="s">
        <v>4</v>
      </c>
      <c r="K5620" s="1" t="s">
        <v>9159</v>
      </c>
      <c r="L5620" s="1" t="s">
        <v>9160</v>
      </c>
      <c r="M5620" s="1" t="s">
        <v>9161</v>
      </c>
      <c r="N5620" s="1" t="s">
        <v>9162</v>
      </c>
      <c r="O5620" s="26">
        <v>43364</v>
      </c>
      <c r="P5620" s="1" t="s">
        <v>23</v>
      </c>
      <c r="Q5620" s="16">
        <v>7525</v>
      </c>
      <c r="R5620" s="16">
        <v>7525</v>
      </c>
      <c r="S5620" s="32">
        <v>0</v>
      </c>
      <c r="T5620" s="16">
        <v>0</v>
      </c>
      <c r="U5620" s="3">
        <v>0</v>
      </c>
    </row>
    <row r="5621" spans="1:21" outlineLevel="3" x14ac:dyDescent="0.25">
      <c r="H5621" s="29" t="s">
        <v>17554</v>
      </c>
      <c r="O5621" s="26"/>
      <c r="Q5621" s="16">
        <f>SUBTOTAL(9,Q5620:Q5620)</f>
        <v>7525</v>
      </c>
      <c r="R5621" s="16">
        <f>SUBTOTAL(9,R5620:R5620)</f>
        <v>7525</v>
      </c>
      <c r="S5621" s="32">
        <f>SUBTOTAL(9,S5620:S5620)</f>
        <v>0</v>
      </c>
      <c r="T5621" s="16">
        <f>SUBTOTAL(9,T5620:T5620)</f>
        <v>0</v>
      </c>
      <c r="U5621" s="3">
        <f>SUBTOTAL(9,U5620:U5620)</f>
        <v>0</v>
      </c>
    </row>
    <row r="5622" spans="1:21" ht="30" outlineLevel="4" x14ac:dyDescent="0.25">
      <c r="A5622" s="1" t="s">
        <v>1329</v>
      </c>
      <c r="B5622" s="1" t="s">
        <v>1330</v>
      </c>
      <c r="C5622" s="4" t="s">
        <v>9127</v>
      </c>
      <c r="D5622" s="19" t="s">
        <v>9133</v>
      </c>
      <c r="E5622" s="1" t="s">
        <v>9133</v>
      </c>
      <c r="F5622" s="19" t="s">
        <v>1360</v>
      </c>
      <c r="G5622" s="19" t="s">
        <v>4</v>
      </c>
      <c r="H5622" s="19" t="s">
        <v>9169</v>
      </c>
      <c r="I5622" s="4" t="s">
        <v>18482</v>
      </c>
      <c r="J5622" s="1" t="s">
        <v>4</v>
      </c>
      <c r="K5622" s="1" t="s">
        <v>9165</v>
      </c>
      <c r="L5622" s="1" t="s">
        <v>9166</v>
      </c>
      <c r="M5622" s="1" t="s">
        <v>9167</v>
      </c>
      <c r="N5622" s="1" t="s">
        <v>9168</v>
      </c>
      <c r="O5622" s="26">
        <v>43417</v>
      </c>
      <c r="P5622" s="1" t="s">
        <v>23</v>
      </c>
      <c r="Q5622" s="16">
        <v>13691.36</v>
      </c>
      <c r="R5622" s="16">
        <v>13691.36</v>
      </c>
      <c r="S5622" s="32">
        <v>0</v>
      </c>
      <c r="T5622" s="16">
        <v>0</v>
      </c>
      <c r="U5622" s="3">
        <v>0</v>
      </c>
    </row>
    <row r="5623" spans="1:21" ht="30" outlineLevel="4" x14ac:dyDescent="0.25">
      <c r="A5623" s="1" t="s">
        <v>1329</v>
      </c>
      <c r="B5623" s="1" t="s">
        <v>1330</v>
      </c>
      <c r="C5623" s="4" t="s">
        <v>9127</v>
      </c>
      <c r="D5623" s="19" t="s">
        <v>9133</v>
      </c>
      <c r="E5623" s="1" t="s">
        <v>9133</v>
      </c>
      <c r="F5623" s="19" t="s">
        <v>1332</v>
      </c>
      <c r="G5623" s="19" t="s">
        <v>4</v>
      </c>
      <c r="H5623" s="19" t="s">
        <v>9169</v>
      </c>
      <c r="I5623" s="4" t="s">
        <v>18482</v>
      </c>
      <c r="J5623" s="1" t="s">
        <v>4</v>
      </c>
      <c r="K5623" s="1" t="s">
        <v>9165</v>
      </c>
      <c r="L5623" s="1" t="s">
        <v>9170</v>
      </c>
      <c r="M5623" s="1" t="s">
        <v>377</v>
      </c>
      <c r="N5623" s="1" t="s">
        <v>9171</v>
      </c>
      <c r="O5623" s="26">
        <v>43328</v>
      </c>
      <c r="P5623" s="1" t="s">
        <v>23</v>
      </c>
      <c r="Q5623" s="16">
        <v>30197.38</v>
      </c>
      <c r="R5623" s="16">
        <v>30197.38</v>
      </c>
      <c r="S5623" s="32">
        <v>0</v>
      </c>
      <c r="T5623" s="16">
        <v>0</v>
      </c>
      <c r="U5623" s="3">
        <v>0</v>
      </c>
    </row>
    <row r="5624" spans="1:21" ht="30" outlineLevel="4" x14ac:dyDescent="0.25">
      <c r="A5624" s="1" t="s">
        <v>1329</v>
      </c>
      <c r="B5624" s="1" t="s">
        <v>1330</v>
      </c>
      <c r="C5624" s="4" t="s">
        <v>9127</v>
      </c>
      <c r="D5624" s="19" t="s">
        <v>9133</v>
      </c>
      <c r="E5624" s="1" t="s">
        <v>9133</v>
      </c>
      <c r="F5624" s="19" t="s">
        <v>1332</v>
      </c>
      <c r="G5624" s="19" t="s">
        <v>4</v>
      </c>
      <c r="H5624" s="19" t="s">
        <v>9169</v>
      </c>
      <c r="I5624" s="4" t="s">
        <v>18482</v>
      </c>
      <c r="J5624" s="1" t="s">
        <v>4</v>
      </c>
      <c r="K5624" s="1" t="s">
        <v>9165</v>
      </c>
      <c r="L5624" s="1" t="s">
        <v>9172</v>
      </c>
      <c r="M5624" s="1" t="s">
        <v>9173</v>
      </c>
      <c r="N5624" s="1" t="s">
        <v>9174</v>
      </c>
      <c r="O5624" s="26">
        <v>43332</v>
      </c>
      <c r="P5624" s="1" t="s">
        <v>23</v>
      </c>
      <c r="Q5624" s="16">
        <v>22346.71</v>
      </c>
      <c r="R5624" s="16">
        <v>22346.71</v>
      </c>
      <c r="S5624" s="32">
        <v>0</v>
      </c>
      <c r="T5624" s="16">
        <v>0</v>
      </c>
      <c r="U5624" s="3">
        <v>0</v>
      </c>
    </row>
    <row r="5625" spans="1:21" ht="30" outlineLevel="4" x14ac:dyDescent="0.25">
      <c r="A5625" s="1" t="s">
        <v>1329</v>
      </c>
      <c r="B5625" s="1" t="s">
        <v>1330</v>
      </c>
      <c r="C5625" s="4" t="s">
        <v>9127</v>
      </c>
      <c r="D5625" s="19" t="s">
        <v>9133</v>
      </c>
      <c r="E5625" s="1" t="s">
        <v>9133</v>
      </c>
      <c r="F5625" s="19" t="s">
        <v>1332</v>
      </c>
      <c r="G5625" s="19" t="s">
        <v>4</v>
      </c>
      <c r="H5625" s="19" t="s">
        <v>9169</v>
      </c>
      <c r="I5625" s="4" t="s">
        <v>18482</v>
      </c>
      <c r="J5625" s="1" t="s">
        <v>4</v>
      </c>
      <c r="K5625" s="1" t="s">
        <v>9165</v>
      </c>
      <c r="L5625" s="1" t="s">
        <v>9166</v>
      </c>
      <c r="M5625" s="1" t="s">
        <v>9167</v>
      </c>
      <c r="N5625" s="1" t="s">
        <v>9168</v>
      </c>
      <c r="O5625" s="26">
        <v>43417</v>
      </c>
      <c r="P5625" s="1" t="s">
        <v>23</v>
      </c>
      <c r="Q5625" s="16">
        <v>62063.01</v>
      </c>
      <c r="R5625" s="16">
        <v>62063.01</v>
      </c>
      <c r="S5625" s="32">
        <v>0</v>
      </c>
      <c r="T5625" s="16">
        <v>0</v>
      </c>
      <c r="U5625" s="3">
        <v>0</v>
      </c>
    </row>
    <row r="5626" spans="1:21" outlineLevel="3" x14ac:dyDescent="0.25">
      <c r="H5626" s="29" t="s">
        <v>17555</v>
      </c>
      <c r="O5626" s="26"/>
      <c r="Q5626" s="16">
        <f>SUBTOTAL(9,Q5622:Q5625)</f>
        <v>128298.46000000002</v>
      </c>
      <c r="R5626" s="16">
        <f>SUBTOTAL(9,R5622:R5625)</f>
        <v>128298.46000000002</v>
      </c>
      <c r="S5626" s="32">
        <f>SUBTOTAL(9,S5622:S5625)</f>
        <v>0</v>
      </c>
      <c r="T5626" s="16">
        <f>SUBTOTAL(9,T5622:T5625)</f>
        <v>0</v>
      </c>
      <c r="U5626" s="3">
        <f>SUBTOTAL(9,U5622:U5625)</f>
        <v>0</v>
      </c>
    </row>
    <row r="5627" spans="1:21" ht="30" outlineLevel="4" x14ac:dyDescent="0.25">
      <c r="A5627" s="1" t="s">
        <v>1329</v>
      </c>
      <c r="B5627" s="1" t="s">
        <v>1330</v>
      </c>
      <c r="C5627" s="4" t="s">
        <v>9127</v>
      </c>
      <c r="D5627" s="19" t="s">
        <v>9175</v>
      </c>
      <c r="E5627" s="1" t="s">
        <v>9175</v>
      </c>
      <c r="F5627" s="19" t="s">
        <v>1360</v>
      </c>
      <c r="G5627" s="19" t="s">
        <v>4</v>
      </c>
      <c r="H5627" s="19" t="s">
        <v>9181</v>
      </c>
      <c r="I5627" s="4" t="s">
        <v>18483</v>
      </c>
      <c r="J5627" s="1" t="s">
        <v>4</v>
      </c>
      <c r="K5627" s="1" t="s">
        <v>9176</v>
      </c>
      <c r="L5627" s="1" t="s">
        <v>9177</v>
      </c>
      <c r="M5627" s="1" t="s">
        <v>9178</v>
      </c>
      <c r="N5627" s="1" t="s">
        <v>9179</v>
      </c>
      <c r="O5627" s="26">
        <v>43314</v>
      </c>
      <c r="P5627" s="1" t="s">
        <v>9180</v>
      </c>
      <c r="Q5627" s="16">
        <v>16805.259999999998</v>
      </c>
      <c r="R5627" s="16">
        <v>16805.259999999998</v>
      </c>
      <c r="S5627" s="32">
        <v>0</v>
      </c>
      <c r="T5627" s="16">
        <v>0</v>
      </c>
      <c r="U5627" s="3">
        <v>0</v>
      </c>
    </row>
    <row r="5628" spans="1:21" ht="30" outlineLevel="4" x14ac:dyDescent="0.25">
      <c r="A5628" s="1" t="s">
        <v>1329</v>
      </c>
      <c r="B5628" s="1" t="s">
        <v>1330</v>
      </c>
      <c r="C5628" s="4" t="s">
        <v>9127</v>
      </c>
      <c r="D5628" s="19" t="s">
        <v>9175</v>
      </c>
      <c r="E5628" s="1" t="s">
        <v>9175</v>
      </c>
      <c r="F5628" s="19" t="s">
        <v>1360</v>
      </c>
      <c r="G5628" s="19" t="s">
        <v>4</v>
      </c>
      <c r="H5628" s="19" t="s">
        <v>9181</v>
      </c>
      <c r="I5628" s="4" t="s">
        <v>18483</v>
      </c>
      <c r="J5628" s="1" t="s">
        <v>4</v>
      </c>
      <c r="K5628" s="1" t="s">
        <v>9176</v>
      </c>
      <c r="L5628" s="1" t="s">
        <v>9182</v>
      </c>
      <c r="M5628" s="1" t="s">
        <v>9183</v>
      </c>
      <c r="N5628" s="1" t="s">
        <v>9184</v>
      </c>
      <c r="O5628" s="26">
        <v>43332</v>
      </c>
      <c r="P5628" s="1" t="s">
        <v>9185</v>
      </c>
      <c r="Q5628" s="16">
        <v>15033.72</v>
      </c>
      <c r="R5628" s="16">
        <v>15033.72</v>
      </c>
      <c r="S5628" s="32">
        <v>0</v>
      </c>
      <c r="T5628" s="16">
        <v>0</v>
      </c>
      <c r="U5628" s="3">
        <v>0</v>
      </c>
    </row>
    <row r="5629" spans="1:21" ht="30" outlineLevel="4" x14ac:dyDescent="0.25">
      <c r="A5629" s="1" t="s">
        <v>1329</v>
      </c>
      <c r="B5629" s="1" t="s">
        <v>1330</v>
      </c>
      <c r="C5629" s="4" t="s">
        <v>9127</v>
      </c>
      <c r="D5629" s="19" t="s">
        <v>9175</v>
      </c>
      <c r="E5629" s="1" t="s">
        <v>9175</v>
      </c>
      <c r="F5629" s="19" t="s">
        <v>1360</v>
      </c>
      <c r="G5629" s="19" t="s">
        <v>4</v>
      </c>
      <c r="H5629" s="19" t="s">
        <v>9181</v>
      </c>
      <c r="I5629" s="4" t="s">
        <v>18483</v>
      </c>
      <c r="J5629" s="1" t="s">
        <v>4</v>
      </c>
      <c r="K5629" s="1" t="s">
        <v>9176</v>
      </c>
      <c r="L5629" s="1" t="s">
        <v>9186</v>
      </c>
      <c r="M5629" s="1" t="s">
        <v>9187</v>
      </c>
      <c r="N5629" s="1" t="s">
        <v>9188</v>
      </c>
      <c r="O5629" s="26">
        <v>43367</v>
      </c>
      <c r="P5629" s="1" t="s">
        <v>9189</v>
      </c>
      <c r="Q5629" s="16">
        <v>15448.37</v>
      </c>
      <c r="R5629" s="16">
        <v>15448.37</v>
      </c>
      <c r="S5629" s="32">
        <v>0</v>
      </c>
      <c r="T5629" s="16">
        <v>0</v>
      </c>
      <c r="U5629" s="3">
        <v>0</v>
      </c>
    </row>
    <row r="5630" spans="1:21" ht="30" outlineLevel="4" x14ac:dyDescent="0.25">
      <c r="A5630" s="1" t="s">
        <v>1329</v>
      </c>
      <c r="B5630" s="1" t="s">
        <v>1330</v>
      </c>
      <c r="C5630" s="4" t="s">
        <v>9127</v>
      </c>
      <c r="D5630" s="19" t="s">
        <v>9175</v>
      </c>
      <c r="E5630" s="1" t="s">
        <v>9175</v>
      </c>
      <c r="F5630" s="19" t="s">
        <v>1360</v>
      </c>
      <c r="G5630" s="19" t="s">
        <v>4</v>
      </c>
      <c r="H5630" s="19" t="s">
        <v>9181</v>
      </c>
      <c r="I5630" s="4" t="s">
        <v>18483</v>
      </c>
      <c r="J5630" s="1" t="s">
        <v>4</v>
      </c>
      <c r="K5630" s="1" t="s">
        <v>9176</v>
      </c>
      <c r="L5630" s="1" t="s">
        <v>9190</v>
      </c>
      <c r="M5630" s="1" t="s">
        <v>9191</v>
      </c>
      <c r="N5630" s="1" t="s">
        <v>9192</v>
      </c>
      <c r="O5630" s="26">
        <v>43417</v>
      </c>
      <c r="P5630" s="1" t="s">
        <v>9193</v>
      </c>
      <c r="Q5630" s="16">
        <v>22109.63</v>
      </c>
      <c r="R5630" s="16">
        <v>22109.63</v>
      </c>
      <c r="S5630" s="32">
        <v>0</v>
      </c>
      <c r="T5630" s="16">
        <v>0</v>
      </c>
      <c r="U5630" s="3">
        <v>0</v>
      </c>
    </row>
    <row r="5631" spans="1:21" outlineLevel="3" x14ac:dyDescent="0.25">
      <c r="H5631" s="29" t="s">
        <v>17556</v>
      </c>
      <c r="O5631" s="26"/>
      <c r="Q5631" s="16">
        <f>SUBTOTAL(9,Q5627:Q5630)</f>
        <v>69396.98</v>
      </c>
      <c r="R5631" s="16">
        <f>SUBTOTAL(9,R5627:R5630)</f>
        <v>69396.98</v>
      </c>
      <c r="S5631" s="32">
        <f>SUBTOTAL(9,S5627:S5630)</f>
        <v>0</v>
      </c>
      <c r="T5631" s="16">
        <f>SUBTOTAL(9,T5627:T5630)</f>
        <v>0</v>
      </c>
      <c r="U5631" s="3">
        <f>SUBTOTAL(9,U5627:U5630)</f>
        <v>0</v>
      </c>
    </row>
    <row r="5632" spans="1:21" ht="30" outlineLevel="4" x14ac:dyDescent="0.25">
      <c r="A5632" s="1" t="s">
        <v>1329</v>
      </c>
      <c r="B5632" s="1" t="s">
        <v>1330</v>
      </c>
      <c r="C5632" s="4" t="s">
        <v>9127</v>
      </c>
      <c r="D5632" s="19" t="s">
        <v>9194</v>
      </c>
      <c r="E5632" s="1" t="s">
        <v>9194</v>
      </c>
      <c r="F5632" s="19" t="s">
        <v>1360</v>
      </c>
      <c r="G5632" s="19" t="s">
        <v>4</v>
      </c>
      <c r="H5632" s="19" t="s">
        <v>9200</v>
      </c>
      <c r="I5632" s="4" t="s">
        <v>9201</v>
      </c>
      <c r="J5632" s="1" t="s">
        <v>4</v>
      </c>
      <c r="K5632" s="1" t="s">
        <v>9195</v>
      </c>
      <c r="L5632" s="1" t="s">
        <v>9196</v>
      </c>
      <c r="M5632" s="1" t="s">
        <v>9197</v>
      </c>
      <c r="N5632" s="1" t="s">
        <v>9198</v>
      </c>
      <c r="O5632" s="26">
        <v>43293</v>
      </c>
      <c r="P5632" s="1" t="s">
        <v>9199</v>
      </c>
      <c r="Q5632" s="16">
        <v>7935.4</v>
      </c>
      <c r="R5632" s="16">
        <v>7935.4</v>
      </c>
      <c r="S5632" s="32">
        <v>0</v>
      </c>
      <c r="T5632" s="16">
        <v>0</v>
      </c>
      <c r="U5632" s="3">
        <v>0</v>
      </c>
    </row>
    <row r="5633" spans="1:21" ht="30" outlineLevel="4" x14ac:dyDescent="0.25">
      <c r="A5633" s="1" t="s">
        <v>1329</v>
      </c>
      <c r="B5633" s="1" t="s">
        <v>1330</v>
      </c>
      <c r="C5633" s="4" t="s">
        <v>9127</v>
      </c>
      <c r="D5633" s="19" t="s">
        <v>9194</v>
      </c>
      <c r="E5633" s="1" t="s">
        <v>9194</v>
      </c>
      <c r="F5633" s="19" t="s">
        <v>1360</v>
      </c>
      <c r="G5633" s="19" t="s">
        <v>4</v>
      </c>
      <c r="H5633" s="19" t="s">
        <v>9200</v>
      </c>
      <c r="I5633" s="4" t="s">
        <v>9201</v>
      </c>
      <c r="J5633" s="1" t="s">
        <v>4</v>
      </c>
      <c r="K5633" s="1" t="s">
        <v>9195</v>
      </c>
      <c r="L5633" s="1" t="s">
        <v>9202</v>
      </c>
      <c r="M5633" s="1" t="s">
        <v>9203</v>
      </c>
      <c r="N5633" s="1" t="s">
        <v>9204</v>
      </c>
      <c r="O5633" s="26">
        <v>43318</v>
      </c>
      <c r="P5633" s="1" t="s">
        <v>9205</v>
      </c>
      <c r="Q5633" s="16">
        <v>7936.26</v>
      </c>
      <c r="R5633" s="16">
        <v>7936.26</v>
      </c>
      <c r="S5633" s="32">
        <v>0</v>
      </c>
      <c r="T5633" s="16">
        <v>0</v>
      </c>
      <c r="U5633" s="3">
        <v>0</v>
      </c>
    </row>
    <row r="5634" spans="1:21" ht="30" outlineLevel="4" x14ac:dyDescent="0.25">
      <c r="A5634" s="1" t="s">
        <v>1329</v>
      </c>
      <c r="B5634" s="1" t="s">
        <v>1330</v>
      </c>
      <c r="C5634" s="4" t="s">
        <v>9127</v>
      </c>
      <c r="D5634" s="19" t="s">
        <v>9194</v>
      </c>
      <c r="E5634" s="1" t="s">
        <v>9194</v>
      </c>
      <c r="F5634" s="19" t="s">
        <v>1360</v>
      </c>
      <c r="G5634" s="19" t="s">
        <v>4</v>
      </c>
      <c r="H5634" s="19" t="s">
        <v>9200</v>
      </c>
      <c r="I5634" s="4" t="s">
        <v>9201</v>
      </c>
      <c r="J5634" s="1" t="s">
        <v>4</v>
      </c>
      <c r="K5634" s="1" t="s">
        <v>9195</v>
      </c>
      <c r="L5634" s="1" t="s">
        <v>9206</v>
      </c>
      <c r="M5634" s="1" t="s">
        <v>9207</v>
      </c>
      <c r="N5634" s="1" t="s">
        <v>9208</v>
      </c>
      <c r="O5634" s="26">
        <v>43335</v>
      </c>
      <c r="P5634" s="1" t="s">
        <v>9209</v>
      </c>
      <c r="Q5634" s="16">
        <v>7567.77</v>
      </c>
      <c r="R5634" s="16">
        <v>7567.77</v>
      </c>
      <c r="S5634" s="32">
        <v>0</v>
      </c>
      <c r="T5634" s="16">
        <v>0</v>
      </c>
      <c r="U5634" s="3">
        <v>0</v>
      </c>
    </row>
    <row r="5635" spans="1:21" ht="30" outlineLevel="4" x14ac:dyDescent="0.25">
      <c r="A5635" s="1" t="s">
        <v>1329</v>
      </c>
      <c r="B5635" s="1" t="s">
        <v>1330</v>
      </c>
      <c r="C5635" s="4" t="s">
        <v>9127</v>
      </c>
      <c r="D5635" s="19" t="s">
        <v>9194</v>
      </c>
      <c r="E5635" s="1" t="s">
        <v>9194</v>
      </c>
      <c r="F5635" s="19" t="s">
        <v>1360</v>
      </c>
      <c r="G5635" s="19" t="s">
        <v>4</v>
      </c>
      <c r="H5635" s="19" t="s">
        <v>9200</v>
      </c>
      <c r="I5635" s="4" t="s">
        <v>9201</v>
      </c>
      <c r="J5635" s="1" t="s">
        <v>4</v>
      </c>
      <c r="K5635" s="1" t="s">
        <v>9195</v>
      </c>
      <c r="L5635" s="1" t="s">
        <v>9210</v>
      </c>
      <c r="M5635" s="1" t="s">
        <v>9211</v>
      </c>
      <c r="N5635" s="1" t="s">
        <v>9212</v>
      </c>
      <c r="O5635" s="26">
        <v>43384</v>
      </c>
      <c r="P5635" s="1" t="s">
        <v>9213</v>
      </c>
      <c r="Q5635" s="16">
        <v>8619.3700000000008</v>
      </c>
      <c r="R5635" s="16">
        <v>8619.3700000000008</v>
      </c>
      <c r="S5635" s="32">
        <v>0</v>
      </c>
      <c r="T5635" s="16">
        <v>0</v>
      </c>
      <c r="U5635" s="3">
        <v>0</v>
      </c>
    </row>
    <row r="5636" spans="1:21" ht="30" outlineLevel="4" x14ac:dyDescent="0.25">
      <c r="A5636" s="1" t="s">
        <v>1329</v>
      </c>
      <c r="B5636" s="1" t="s">
        <v>1330</v>
      </c>
      <c r="C5636" s="4" t="s">
        <v>9127</v>
      </c>
      <c r="D5636" s="19" t="s">
        <v>9194</v>
      </c>
      <c r="E5636" s="1" t="s">
        <v>9194</v>
      </c>
      <c r="F5636" s="19" t="s">
        <v>1360</v>
      </c>
      <c r="G5636" s="19" t="s">
        <v>4</v>
      </c>
      <c r="H5636" s="19" t="s">
        <v>9200</v>
      </c>
      <c r="I5636" s="4" t="s">
        <v>9201</v>
      </c>
      <c r="J5636" s="1" t="s">
        <v>4</v>
      </c>
      <c r="K5636" s="1" t="s">
        <v>9195</v>
      </c>
      <c r="L5636" s="1" t="s">
        <v>9214</v>
      </c>
      <c r="M5636" s="1" t="s">
        <v>9215</v>
      </c>
      <c r="N5636" s="1" t="s">
        <v>9216</v>
      </c>
      <c r="O5636" s="26">
        <v>43402</v>
      </c>
      <c r="P5636" s="1" t="s">
        <v>9217</v>
      </c>
      <c r="Q5636" s="16">
        <v>5476.35</v>
      </c>
      <c r="R5636" s="16">
        <v>5476.35</v>
      </c>
      <c r="S5636" s="32">
        <v>0</v>
      </c>
      <c r="T5636" s="16">
        <v>0</v>
      </c>
      <c r="U5636" s="3">
        <v>0</v>
      </c>
    </row>
    <row r="5637" spans="1:21" ht="30" outlineLevel="4" x14ac:dyDescent="0.25">
      <c r="A5637" s="1" t="s">
        <v>1329</v>
      </c>
      <c r="B5637" s="1" t="s">
        <v>1330</v>
      </c>
      <c r="C5637" s="4" t="s">
        <v>9127</v>
      </c>
      <c r="D5637" s="19" t="s">
        <v>9194</v>
      </c>
      <c r="E5637" s="1" t="s">
        <v>9194</v>
      </c>
      <c r="F5637" s="19" t="s">
        <v>1360</v>
      </c>
      <c r="G5637" s="19" t="s">
        <v>4</v>
      </c>
      <c r="H5637" s="19" t="s">
        <v>9200</v>
      </c>
      <c r="I5637" s="4" t="s">
        <v>9201</v>
      </c>
      <c r="J5637" s="1" t="s">
        <v>4</v>
      </c>
      <c r="K5637" s="1" t="s">
        <v>9195</v>
      </c>
      <c r="L5637" s="1" t="s">
        <v>9218</v>
      </c>
      <c r="M5637" s="1" t="s">
        <v>9219</v>
      </c>
      <c r="N5637" s="1" t="s">
        <v>9220</v>
      </c>
      <c r="O5637" s="26">
        <v>43453</v>
      </c>
      <c r="P5637" s="1" t="s">
        <v>23</v>
      </c>
      <c r="Q5637" s="16">
        <v>-11.82</v>
      </c>
      <c r="R5637" s="16">
        <v>-11.82</v>
      </c>
      <c r="S5637" s="32">
        <v>0</v>
      </c>
      <c r="T5637" s="16">
        <v>0</v>
      </c>
      <c r="U5637" s="3">
        <v>0</v>
      </c>
    </row>
    <row r="5638" spans="1:21" ht="30" outlineLevel="4" x14ac:dyDescent="0.25">
      <c r="A5638" s="1" t="s">
        <v>1329</v>
      </c>
      <c r="B5638" s="1" t="s">
        <v>1330</v>
      </c>
      <c r="C5638" s="4" t="s">
        <v>9127</v>
      </c>
      <c r="D5638" s="19" t="s">
        <v>9194</v>
      </c>
      <c r="E5638" s="1" t="s">
        <v>9194</v>
      </c>
      <c r="F5638" s="19" t="s">
        <v>1332</v>
      </c>
      <c r="G5638" s="19" t="s">
        <v>4</v>
      </c>
      <c r="H5638" s="19" t="s">
        <v>9200</v>
      </c>
      <c r="I5638" s="4" t="s">
        <v>9201</v>
      </c>
      <c r="J5638" s="1" t="s">
        <v>4</v>
      </c>
      <c r="K5638" s="1" t="s">
        <v>9195</v>
      </c>
      <c r="L5638" s="1" t="s">
        <v>9196</v>
      </c>
      <c r="M5638" s="1" t="s">
        <v>9197</v>
      </c>
      <c r="N5638" s="1" t="s">
        <v>9198</v>
      </c>
      <c r="O5638" s="26">
        <v>43293</v>
      </c>
      <c r="P5638" s="1" t="s">
        <v>9199</v>
      </c>
      <c r="Q5638" s="16">
        <v>24965.02</v>
      </c>
      <c r="R5638" s="16">
        <v>24965.02</v>
      </c>
      <c r="S5638" s="32">
        <v>0</v>
      </c>
      <c r="T5638" s="16">
        <v>0</v>
      </c>
      <c r="U5638" s="3">
        <v>0</v>
      </c>
    </row>
    <row r="5639" spans="1:21" ht="30" outlineLevel="4" x14ac:dyDescent="0.25">
      <c r="A5639" s="1" t="s">
        <v>1329</v>
      </c>
      <c r="B5639" s="1" t="s">
        <v>1330</v>
      </c>
      <c r="C5639" s="4" t="s">
        <v>9127</v>
      </c>
      <c r="D5639" s="19" t="s">
        <v>9194</v>
      </c>
      <c r="E5639" s="1" t="s">
        <v>9194</v>
      </c>
      <c r="F5639" s="19" t="s">
        <v>1332</v>
      </c>
      <c r="G5639" s="19" t="s">
        <v>4</v>
      </c>
      <c r="H5639" s="19" t="s">
        <v>9200</v>
      </c>
      <c r="I5639" s="4" t="s">
        <v>9201</v>
      </c>
      <c r="J5639" s="1" t="s">
        <v>4</v>
      </c>
      <c r="K5639" s="1" t="s">
        <v>9195</v>
      </c>
      <c r="L5639" s="1" t="s">
        <v>9202</v>
      </c>
      <c r="M5639" s="1" t="s">
        <v>9203</v>
      </c>
      <c r="N5639" s="1" t="s">
        <v>9204</v>
      </c>
      <c r="O5639" s="26">
        <v>43318</v>
      </c>
      <c r="P5639" s="1" t="s">
        <v>9205</v>
      </c>
      <c r="Q5639" s="16">
        <v>25016.74</v>
      </c>
      <c r="R5639" s="16">
        <v>25016.74</v>
      </c>
      <c r="S5639" s="32">
        <v>0</v>
      </c>
      <c r="T5639" s="16">
        <v>0</v>
      </c>
      <c r="U5639" s="3">
        <v>0</v>
      </c>
    </row>
    <row r="5640" spans="1:21" ht="30" outlineLevel="4" x14ac:dyDescent="0.25">
      <c r="A5640" s="1" t="s">
        <v>1329</v>
      </c>
      <c r="B5640" s="1" t="s">
        <v>1330</v>
      </c>
      <c r="C5640" s="4" t="s">
        <v>9127</v>
      </c>
      <c r="D5640" s="19" t="s">
        <v>9194</v>
      </c>
      <c r="E5640" s="1" t="s">
        <v>9194</v>
      </c>
      <c r="F5640" s="19" t="s">
        <v>1332</v>
      </c>
      <c r="G5640" s="19" t="s">
        <v>4</v>
      </c>
      <c r="H5640" s="19" t="s">
        <v>9200</v>
      </c>
      <c r="I5640" s="4" t="s">
        <v>9201</v>
      </c>
      <c r="J5640" s="1" t="s">
        <v>4</v>
      </c>
      <c r="K5640" s="1" t="s">
        <v>9195</v>
      </c>
      <c r="L5640" s="1" t="s">
        <v>9206</v>
      </c>
      <c r="M5640" s="1" t="s">
        <v>9207</v>
      </c>
      <c r="N5640" s="1" t="s">
        <v>9208</v>
      </c>
      <c r="O5640" s="26">
        <v>43335</v>
      </c>
      <c r="P5640" s="1" t="s">
        <v>9209</v>
      </c>
      <c r="Q5640" s="16">
        <v>23808.43</v>
      </c>
      <c r="R5640" s="16">
        <v>23808.43</v>
      </c>
      <c r="S5640" s="32">
        <v>0</v>
      </c>
      <c r="T5640" s="16">
        <v>0</v>
      </c>
      <c r="U5640" s="3">
        <v>0</v>
      </c>
    </row>
    <row r="5641" spans="1:21" ht="30" outlineLevel="4" x14ac:dyDescent="0.25">
      <c r="A5641" s="1" t="s">
        <v>1329</v>
      </c>
      <c r="B5641" s="1" t="s">
        <v>1330</v>
      </c>
      <c r="C5641" s="4" t="s">
        <v>9127</v>
      </c>
      <c r="D5641" s="19" t="s">
        <v>9194</v>
      </c>
      <c r="E5641" s="1" t="s">
        <v>9194</v>
      </c>
      <c r="F5641" s="19" t="s">
        <v>1332</v>
      </c>
      <c r="G5641" s="19" t="s">
        <v>4</v>
      </c>
      <c r="H5641" s="19" t="s">
        <v>9200</v>
      </c>
      <c r="I5641" s="4" t="s">
        <v>9201</v>
      </c>
      <c r="J5641" s="1" t="s">
        <v>4</v>
      </c>
      <c r="K5641" s="1" t="s">
        <v>9195</v>
      </c>
      <c r="L5641" s="1" t="s">
        <v>9210</v>
      </c>
      <c r="M5641" s="1" t="s">
        <v>9211</v>
      </c>
      <c r="N5641" s="1" t="s">
        <v>9212</v>
      </c>
      <c r="O5641" s="26">
        <v>43384</v>
      </c>
      <c r="P5641" s="1" t="s">
        <v>9213</v>
      </c>
      <c r="Q5641" s="16">
        <v>27116.799999999999</v>
      </c>
      <c r="R5641" s="16">
        <v>27116.799999999999</v>
      </c>
      <c r="S5641" s="32">
        <v>0</v>
      </c>
      <c r="T5641" s="16">
        <v>0</v>
      </c>
      <c r="U5641" s="3">
        <v>0</v>
      </c>
    </row>
    <row r="5642" spans="1:21" ht="30" outlineLevel="4" x14ac:dyDescent="0.25">
      <c r="A5642" s="1" t="s">
        <v>1329</v>
      </c>
      <c r="B5642" s="1" t="s">
        <v>1330</v>
      </c>
      <c r="C5642" s="4" t="s">
        <v>9127</v>
      </c>
      <c r="D5642" s="19" t="s">
        <v>9194</v>
      </c>
      <c r="E5642" s="1" t="s">
        <v>9194</v>
      </c>
      <c r="F5642" s="19" t="s">
        <v>1332</v>
      </c>
      <c r="G5642" s="19" t="s">
        <v>4</v>
      </c>
      <c r="H5642" s="19" t="s">
        <v>9200</v>
      </c>
      <c r="I5642" s="4" t="s">
        <v>9201</v>
      </c>
      <c r="J5642" s="1" t="s">
        <v>4</v>
      </c>
      <c r="K5642" s="1" t="s">
        <v>9195</v>
      </c>
      <c r="L5642" s="1" t="s">
        <v>9214</v>
      </c>
      <c r="M5642" s="1" t="s">
        <v>9215</v>
      </c>
      <c r="N5642" s="1" t="s">
        <v>9216</v>
      </c>
      <c r="O5642" s="26">
        <v>43402</v>
      </c>
      <c r="P5642" s="1" t="s">
        <v>9217</v>
      </c>
      <c r="Q5642" s="16">
        <v>17228.77</v>
      </c>
      <c r="R5642" s="16">
        <v>17228.77</v>
      </c>
      <c r="S5642" s="32">
        <v>0</v>
      </c>
      <c r="T5642" s="16">
        <v>0</v>
      </c>
      <c r="U5642" s="3">
        <v>0</v>
      </c>
    </row>
    <row r="5643" spans="1:21" ht="30" outlineLevel="4" x14ac:dyDescent="0.25">
      <c r="A5643" s="1" t="s">
        <v>1329</v>
      </c>
      <c r="B5643" s="1" t="s">
        <v>1330</v>
      </c>
      <c r="C5643" s="4" t="s">
        <v>9127</v>
      </c>
      <c r="D5643" s="19" t="s">
        <v>9194</v>
      </c>
      <c r="E5643" s="1" t="s">
        <v>9194</v>
      </c>
      <c r="F5643" s="19" t="s">
        <v>1332</v>
      </c>
      <c r="G5643" s="19" t="s">
        <v>4</v>
      </c>
      <c r="H5643" s="19" t="s">
        <v>9200</v>
      </c>
      <c r="I5643" s="4" t="s">
        <v>9201</v>
      </c>
      <c r="J5643" s="1" t="s">
        <v>4</v>
      </c>
      <c r="K5643" s="1" t="s">
        <v>9195</v>
      </c>
      <c r="L5643" s="1" t="s">
        <v>9218</v>
      </c>
      <c r="M5643" s="1" t="s">
        <v>9219</v>
      </c>
      <c r="N5643" s="1" t="s">
        <v>9220</v>
      </c>
      <c r="O5643" s="26">
        <v>43453</v>
      </c>
      <c r="P5643" s="1" t="s">
        <v>23</v>
      </c>
      <c r="Q5643" s="16">
        <v>-37.19</v>
      </c>
      <c r="R5643" s="16">
        <v>-37.19</v>
      </c>
      <c r="S5643" s="32">
        <v>0</v>
      </c>
      <c r="T5643" s="16">
        <v>0</v>
      </c>
      <c r="U5643" s="3">
        <v>0</v>
      </c>
    </row>
    <row r="5644" spans="1:21" outlineLevel="3" x14ac:dyDescent="0.25">
      <c r="H5644" s="29" t="s">
        <v>17557</v>
      </c>
      <c r="O5644" s="26"/>
      <c r="Q5644" s="16">
        <f>SUBTOTAL(9,Q5632:Q5643)</f>
        <v>155621.9</v>
      </c>
      <c r="R5644" s="16">
        <f>SUBTOTAL(9,R5632:R5643)</f>
        <v>155621.9</v>
      </c>
      <c r="S5644" s="32">
        <f>SUBTOTAL(9,S5632:S5643)</f>
        <v>0</v>
      </c>
      <c r="T5644" s="16">
        <f>SUBTOTAL(9,T5632:T5643)</f>
        <v>0</v>
      </c>
      <c r="U5644" s="3">
        <f>SUBTOTAL(9,U5632:U5643)</f>
        <v>0</v>
      </c>
    </row>
    <row r="5645" spans="1:21" ht="45" outlineLevel="4" x14ac:dyDescent="0.25">
      <c r="A5645" s="1" t="s">
        <v>1020</v>
      </c>
      <c r="B5645" s="1" t="s">
        <v>1021</v>
      </c>
      <c r="C5645" s="4" t="s">
        <v>9127</v>
      </c>
      <c r="D5645" s="19" t="s">
        <v>9128</v>
      </c>
      <c r="E5645" s="1" t="s">
        <v>9128</v>
      </c>
      <c r="F5645" s="19" t="s">
        <v>4</v>
      </c>
      <c r="G5645" s="19" t="s">
        <v>18195</v>
      </c>
      <c r="H5645" s="19" t="s">
        <v>9223</v>
      </c>
      <c r="I5645" s="4" t="s">
        <v>18305</v>
      </c>
      <c r="J5645" s="1" t="s">
        <v>9221</v>
      </c>
      <c r="K5645" s="1" t="s">
        <v>4</v>
      </c>
      <c r="L5645" s="1" t="s">
        <v>4</v>
      </c>
      <c r="M5645" s="1" t="s">
        <v>13</v>
      </c>
      <c r="N5645" s="1" t="s">
        <v>9222</v>
      </c>
      <c r="O5645" s="26">
        <v>43334</v>
      </c>
      <c r="P5645" s="1" t="s">
        <v>9131</v>
      </c>
      <c r="Q5645" s="16">
        <v>11518.29</v>
      </c>
      <c r="R5645" s="16">
        <v>0</v>
      </c>
      <c r="S5645" s="32">
        <v>11518.29</v>
      </c>
      <c r="T5645" s="16">
        <v>0</v>
      </c>
      <c r="U5645" s="3">
        <v>0</v>
      </c>
    </row>
    <row r="5646" spans="1:21" ht="45" outlineLevel="4" x14ac:dyDescent="0.25">
      <c r="A5646" s="1" t="s">
        <v>1020</v>
      </c>
      <c r="B5646" s="1" t="s">
        <v>1021</v>
      </c>
      <c r="C5646" s="4" t="s">
        <v>9127</v>
      </c>
      <c r="D5646" s="19" t="s">
        <v>9128</v>
      </c>
      <c r="E5646" s="1" t="s">
        <v>9128</v>
      </c>
      <c r="F5646" s="19" t="s">
        <v>4</v>
      </c>
      <c r="G5646" s="19" t="s">
        <v>18195</v>
      </c>
      <c r="H5646" s="19" t="s">
        <v>9223</v>
      </c>
      <c r="I5646" s="4" t="s">
        <v>18305</v>
      </c>
      <c r="J5646" s="1" t="s">
        <v>9221</v>
      </c>
      <c r="K5646" s="1" t="s">
        <v>4</v>
      </c>
      <c r="L5646" s="1" t="s">
        <v>4</v>
      </c>
      <c r="M5646" s="1" t="s">
        <v>13</v>
      </c>
      <c r="N5646" s="1" t="s">
        <v>9224</v>
      </c>
      <c r="O5646" s="26">
        <v>43432</v>
      </c>
      <c r="P5646" s="1" t="s">
        <v>9225</v>
      </c>
      <c r="Q5646" s="16">
        <v>15270.83</v>
      </c>
      <c r="R5646" s="16">
        <v>0</v>
      </c>
      <c r="S5646" s="32">
        <v>15270.83</v>
      </c>
      <c r="T5646" s="16">
        <v>0</v>
      </c>
      <c r="U5646" s="3">
        <v>0</v>
      </c>
    </row>
    <row r="5647" spans="1:21" ht="45" outlineLevel="4" x14ac:dyDescent="0.25">
      <c r="A5647" s="1" t="s">
        <v>1020</v>
      </c>
      <c r="B5647" s="1" t="s">
        <v>1021</v>
      </c>
      <c r="C5647" s="4" t="s">
        <v>9127</v>
      </c>
      <c r="D5647" s="19" t="s">
        <v>9128</v>
      </c>
      <c r="E5647" s="1" t="s">
        <v>9128</v>
      </c>
      <c r="F5647" s="19" t="s">
        <v>4</v>
      </c>
      <c r="G5647" s="19" t="s">
        <v>18195</v>
      </c>
      <c r="H5647" s="19" t="s">
        <v>9223</v>
      </c>
      <c r="I5647" s="4" t="s">
        <v>18305</v>
      </c>
      <c r="J5647" s="1" t="s">
        <v>9221</v>
      </c>
      <c r="K5647" s="1" t="s">
        <v>4</v>
      </c>
      <c r="L5647" s="1" t="s">
        <v>4</v>
      </c>
      <c r="M5647" s="1" t="s">
        <v>13</v>
      </c>
      <c r="N5647" s="1" t="s">
        <v>9226</v>
      </c>
      <c r="O5647" s="26">
        <v>43521</v>
      </c>
      <c r="P5647" s="1" t="s">
        <v>9227</v>
      </c>
      <c r="Q5647" s="16">
        <v>12610.37</v>
      </c>
      <c r="R5647" s="16">
        <v>0</v>
      </c>
      <c r="S5647" s="32">
        <v>12610.37</v>
      </c>
      <c r="T5647" s="16">
        <v>0</v>
      </c>
      <c r="U5647" s="3">
        <v>0</v>
      </c>
    </row>
    <row r="5648" spans="1:21" ht="45" outlineLevel="4" x14ac:dyDescent="0.25">
      <c r="A5648" s="1" t="s">
        <v>1020</v>
      </c>
      <c r="B5648" s="1" t="s">
        <v>1021</v>
      </c>
      <c r="C5648" s="4" t="s">
        <v>9127</v>
      </c>
      <c r="D5648" s="19" t="s">
        <v>9128</v>
      </c>
      <c r="E5648" s="1" t="s">
        <v>9128</v>
      </c>
      <c r="F5648" s="19" t="s">
        <v>4</v>
      </c>
      <c r="G5648" s="19" t="s">
        <v>18195</v>
      </c>
      <c r="H5648" s="19" t="s">
        <v>9223</v>
      </c>
      <c r="I5648" s="4" t="s">
        <v>18305</v>
      </c>
      <c r="J5648" s="1" t="s">
        <v>9221</v>
      </c>
      <c r="K5648" s="1" t="s">
        <v>4</v>
      </c>
      <c r="L5648" s="1" t="s">
        <v>4</v>
      </c>
      <c r="M5648" s="1" t="s">
        <v>13</v>
      </c>
      <c r="N5648" s="1" t="s">
        <v>9228</v>
      </c>
      <c r="O5648" s="26">
        <v>43609</v>
      </c>
      <c r="P5648" s="1" t="s">
        <v>9229</v>
      </c>
      <c r="Q5648" s="16">
        <v>14524.62</v>
      </c>
      <c r="R5648" s="16">
        <v>0</v>
      </c>
      <c r="S5648" s="32">
        <v>14524.62</v>
      </c>
      <c r="T5648" s="16">
        <v>0</v>
      </c>
      <c r="U5648" s="3">
        <v>0</v>
      </c>
    </row>
    <row r="5649" spans="1:21" ht="45" outlineLevel="4" x14ac:dyDescent="0.25">
      <c r="A5649" s="1" t="s">
        <v>1020</v>
      </c>
      <c r="B5649" s="1" t="s">
        <v>1021</v>
      </c>
      <c r="C5649" s="4" t="s">
        <v>9127</v>
      </c>
      <c r="D5649" s="19" t="s">
        <v>9128</v>
      </c>
      <c r="E5649" s="1" t="s">
        <v>9128</v>
      </c>
      <c r="F5649" s="19" t="s">
        <v>18194</v>
      </c>
      <c r="G5649" s="19" t="s">
        <v>4</v>
      </c>
      <c r="H5649" s="19" t="s">
        <v>9223</v>
      </c>
      <c r="I5649" s="4" t="s">
        <v>18305</v>
      </c>
      <c r="J5649" s="1" t="s">
        <v>9221</v>
      </c>
      <c r="K5649" s="1" t="s">
        <v>4</v>
      </c>
      <c r="L5649" s="1" t="s">
        <v>4</v>
      </c>
      <c r="M5649" s="1" t="s">
        <v>13</v>
      </c>
      <c r="N5649" s="1" t="s">
        <v>9222</v>
      </c>
      <c r="O5649" s="26">
        <v>43334</v>
      </c>
      <c r="P5649" s="1" t="s">
        <v>9131</v>
      </c>
      <c r="Q5649" s="16">
        <v>46073.14</v>
      </c>
      <c r="R5649" s="16">
        <v>46073.14</v>
      </c>
      <c r="S5649" s="32">
        <v>0</v>
      </c>
      <c r="T5649" s="16">
        <v>0</v>
      </c>
      <c r="U5649" s="3">
        <v>0</v>
      </c>
    </row>
    <row r="5650" spans="1:21" ht="45" outlineLevel="4" x14ac:dyDescent="0.25">
      <c r="A5650" s="1" t="s">
        <v>1020</v>
      </c>
      <c r="B5650" s="1" t="s">
        <v>1021</v>
      </c>
      <c r="C5650" s="4" t="s">
        <v>9127</v>
      </c>
      <c r="D5650" s="19" t="s">
        <v>9128</v>
      </c>
      <c r="E5650" s="1" t="s">
        <v>9128</v>
      </c>
      <c r="F5650" s="19" t="s">
        <v>18194</v>
      </c>
      <c r="G5650" s="19" t="s">
        <v>4</v>
      </c>
      <c r="H5650" s="19" t="s">
        <v>9223</v>
      </c>
      <c r="I5650" s="4" t="s">
        <v>18305</v>
      </c>
      <c r="J5650" s="1" t="s">
        <v>9221</v>
      </c>
      <c r="K5650" s="1" t="s">
        <v>4</v>
      </c>
      <c r="L5650" s="1" t="s">
        <v>4</v>
      </c>
      <c r="M5650" s="1" t="s">
        <v>13</v>
      </c>
      <c r="N5650" s="1" t="s">
        <v>9224</v>
      </c>
      <c r="O5650" s="26">
        <v>43432</v>
      </c>
      <c r="P5650" s="1" t="s">
        <v>9225</v>
      </c>
      <c r="Q5650" s="16">
        <v>61083.34</v>
      </c>
      <c r="R5650" s="16">
        <v>61083.34</v>
      </c>
      <c r="S5650" s="32">
        <v>0</v>
      </c>
      <c r="T5650" s="16">
        <v>0</v>
      </c>
      <c r="U5650" s="3">
        <v>0</v>
      </c>
    </row>
    <row r="5651" spans="1:21" ht="45" outlineLevel="4" x14ac:dyDescent="0.25">
      <c r="A5651" s="1" t="s">
        <v>1020</v>
      </c>
      <c r="B5651" s="1" t="s">
        <v>1021</v>
      </c>
      <c r="C5651" s="4" t="s">
        <v>9127</v>
      </c>
      <c r="D5651" s="19" t="s">
        <v>9128</v>
      </c>
      <c r="E5651" s="1" t="s">
        <v>9128</v>
      </c>
      <c r="F5651" s="19" t="s">
        <v>18194</v>
      </c>
      <c r="G5651" s="19" t="s">
        <v>4</v>
      </c>
      <c r="H5651" s="19" t="s">
        <v>9223</v>
      </c>
      <c r="I5651" s="4" t="s">
        <v>18305</v>
      </c>
      <c r="J5651" s="1" t="s">
        <v>9221</v>
      </c>
      <c r="K5651" s="1" t="s">
        <v>4</v>
      </c>
      <c r="L5651" s="1" t="s">
        <v>4</v>
      </c>
      <c r="M5651" s="1" t="s">
        <v>13</v>
      </c>
      <c r="N5651" s="1" t="s">
        <v>9226</v>
      </c>
      <c r="O5651" s="26">
        <v>43521</v>
      </c>
      <c r="P5651" s="1" t="s">
        <v>9227</v>
      </c>
      <c r="Q5651" s="16">
        <v>50441.47</v>
      </c>
      <c r="R5651" s="16">
        <v>50441.47</v>
      </c>
      <c r="S5651" s="32">
        <v>0</v>
      </c>
      <c r="T5651" s="16">
        <v>0</v>
      </c>
      <c r="U5651" s="3">
        <v>0</v>
      </c>
    </row>
    <row r="5652" spans="1:21" ht="45" outlineLevel="4" x14ac:dyDescent="0.25">
      <c r="A5652" s="1" t="s">
        <v>1020</v>
      </c>
      <c r="B5652" s="1" t="s">
        <v>1021</v>
      </c>
      <c r="C5652" s="4" t="s">
        <v>9127</v>
      </c>
      <c r="D5652" s="19" t="s">
        <v>9128</v>
      </c>
      <c r="E5652" s="1" t="s">
        <v>9128</v>
      </c>
      <c r="F5652" s="19" t="s">
        <v>18194</v>
      </c>
      <c r="G5652" s="19" t="s">
        <v>4</v>
      </c>
      <c r="H5652" s="19" t="s">
        <v>9223</v>
      </c>
      <c r="I5652" s="4" t="s">
        <v>18305</v>
      </c>
      <c r="J5652" s="1" t="s">
        <v>9221</v>
      </c>
      <c r="K5652" s="1" t="s">
        <v>4</v>
      </c>
      <c r="L5652" s="1" t="s">
        <v>4</v>
      </c>
      <c r="M5652" s="1" t="s">
        <v>13</v>
      </c>
      <c r="N5652" s="1" t="s">
        <v>9228</v>
      </c>
      <c r="O5652" s="26">
        <v>43609</v>
      </c>
      <c r="P5652" s="1" t="s">
        <v>9229</v>
      </c>
      <c r="Q5652" s="16">
        <v>58098.48</v>
      </c>
      <c r="R5652" s="16">
        <v>58098.48</v>
      </c>
      <c r="S5652" s="32">
        <v>0</v>
      </c>
      <c r="T5652" s="16">
        <v>0</v>
      </c>
      <c r="U5652" s="3">
        <v>0</v>
      </c>
    </row>
    <row r="5653" spans="1:21" outlineLevel="3" x14ac:dyDescent="0.25">
      <c r="H5653" s="29" t="s">
        <v>17558</v>
      </c>
      <c r="O5653" s="26"/>
      <c r="Q5653" s="16">
        <f>SUBTOTAL(9,Q5645:Q5652)</f>
        <v>269620.53999999998</v>
      </c>
      <c r="R5653" s="16">
        <f>SUBTOTAL(9,R5645:R5652)</f>
        <v>215696.43000000002</v>
      </c>
      <c r="S5653" s="32">
        <f>SUBTOTAL(9,S5645:S5652)</f>
        <v>53924.110000000008</v>
      </c>
      <c r="T5653" s="16">
        <f>SUBTOTAL(9,T5645:T5652)</f>
        <v>0</v>
      </c>
      <c r="U5653" s="3">
        <f>SUBTOTAL(9,U5645:U5652)</f>
        <v>0</v>
      </c>
    </row>
    <row r="5654" spans="1:21" ht="30" outlineLevel="4" x14ac:dyDescent="0.25">
      <c r="A5654" s="1" t="s">
        <v>1329</v>
      </c>
      <c r="B5654" s="1" t="s">
        <v>1330</v>
      </c>
      <c r="C5654" s="4" t="s">
        <v>9127</v>
      </c>
      <c r="D5654" s="19" t="s">
        <v>9194</v>
      </c>
      <c r="E5654" s="1" t="s">
        <v>9194</v>
      </c>
      <c r="F5654" s="19" t="s">
        <v>1360</v>
      </c>
      <c r="G5654" s="19" t="s">
        <v>4</v>
      </c>
      <c r="H5654" s="19" t="s">
        <v>9235</v>
      </c>
      <c r="I5654" s="4" t="s">
        <v>9236</v>
      </c>
      <c r="J5654" s="1" t="s">
        <v>4</v>
      </c>
      <c r="K5654" s="1" t="s">
        <v>9230</v>
      </c>
      <c r="L5654" s="1" t="s">
        <v>9231</v>
      </c>
      <c r="M5654" s="1" t="s">
        <v>9232</v>
      </c>
      <c r="N5654" s="1" t="s">
        <v>9233</v>
      </c>
      <c r="O5654" s="26">
        <v>43314</v>
      </c>
      <c r="P5654" s="1" t="s">
        <v>9234</v>
      </c>
      <c r="Q5654" s="16">
        <v>30477.26</v>
      </c>
      <c r="R5654" s="16">
        <v>30477.26</v>
      </c>
      <c r="S5654" s="32">
        <v>0</v>
      </c>
      <c r="T5654" s="16">
        <v>0</v>
      </c>
      <c r="U5654" s="3">
        <v>0</v>
      </c>
    </row>
    <row r="5655" spans="1:21" ht="30" outlineLevel="4" x14ac:dyDescent="0.25">
      <c r="A5655" s="1" t="s">
        <v>1329</v>
      </c>
      <c r="B5655" s="1" t="s">
        <v>1330</v>
      </c>
      <c r="C5655" s="4" t="s">
        <v>9127</v>
      </c>
      <c r="D5655" s="19" t="s">
        <v>9194</v>
      </c>
      <c r="E5655" s="1" t="s">
        <v>9194</v>
      </c>
      <c r="F5655" s="19" t="s">
        <v>1360</v>
      </c>
      <c r="G5655" s="19" t="s">
        <v>4</v>
      </c>
      <c r="H5655" s="19" t="s">
        <v>9235</v>
      </c>
      <c r="I5655" s="4" t="s">
        <v>9236</v>
      </c>
      <c r="J5655" s="1" t="s">
        <v>4</v>
      </c>
      <c r="K5655" s="1" t="s">
        <v>9230</v>
      </c>
      <c r="L5655" s="1" t="s">
        <v>9237</v>
      </c>
      <c r="M5655" s="1" t="s">
        <v>9238</v>
      </c>
      <c r="N5655" s="1" t="s">
        <v>9239</v>
      </c>
      <c r="O5655" s="26">
        <v>43332</v>
      </c>
      <c r="P5655" s="1" t="s">
        <v>9240</v>
      </c>
      <c r="Q5655" s="16">
        <v>10760.98</v>
      </c>
      <c r="R5655" s="16">
        <v>10760.98</v>
      </c>
      <c r="S5655" s="32">
        <v>0</v>
      </c>
      <c r="T5655" s="16">
        <v>0</v>
      </c>
      <c r="U5655" s="3">
        <v>0</v>
      </c>
    </row>
    <row r="5656" spans="1:21" ht="30" outlineLevel="4" x14ac:dyDescent="0.25">
      <c r="A5656" s="1" t="s">
        <v>1329</v>
      </c>
      <c r="B5656" s="1" t="s">
        <v>1330</v>
      </c>
      <c r="C5656" s="4" t="s">
        <v>9127</v>
      </c>
      <c r="D5656" s="19" t="s">
        <v>9194</v>
      </c>
      <c r="E5656" s="1" t="s">
        <v>9194</v>
      </c>
      <c r="F5656" s="19" t="s">
        <v>1360</v>
      </c>
      <c r="G5656" s="19" t="s">
        <v>4</v>
      </c>
      <c r="H5656" s="19" t="s">
        <v>9235</v>
      </c>
      <c r="I5656" s="4" t="s">
        <v>9236</v>
      </c>
      <c r="J5656" s="1" t="s">
        <v>4</v>
      </c>
      <c r="K5656" s="1" t="s">
        <v>9230</v>
      </c>
      <c r="L5656" s="1" t="s">
        <v>9241</v>
      </c>
      <c r="M5656" s="1" t="s">
        <v>9242</v>
      </c>
      <c r="N5656" s="1" t="s">
        <v>9243</v>
      </c>
      <c r="O5656" s="26">
        <v>43370</v>
      </c>
      <c r="P5656" s="1" t="s">
        <v>9244</v>
      </c>
      <c r="Q5656" s="16">
        <v>3937.44</v>
      </c>
      <c r="R5656" s="16">
        <v>3937.44</v>
      </c>
      <c r="S5656" s="32">
        <v>0</v>
      </c>
      <c r="T5656" s="16">
        <v>0</v>
      </c>
      <c r="U5656" s="3">
        <v>0</v>
      </c>
    </row>
    <row r="5657" spans="1:21" ht="30" outlineLevel="4" x14ac:dyDescent="0.25">
      <c r="A5657" s="1" t="s">
        <v>1329</v>
      </c>
      <c r="B5657" s="1" t="s">
        <v>1330</v>
      </c>
      <c r="C5657" s="4" t="s">
        <v>9127</v>
      </c>
      <c r="D5657" s="19" t="s">
        <v>9194</v>
      </c>
      <c r="E5657" s="1" t="s">
        <v>9194</v>
      </c>
      <c r="F5657" s="19" t="s">
        <v>1360</v>
      </c>
      <c r="G5657" s="19" t="s">
        <v>4</v>
      </c>
      <c r="H5657" s="19" t="s">
        <v>9235</v>
      </c>
      <c r="I5657" s="4" t="s">
        <v>9236</v>
      </c>
      <c r="J5657" s="1" t="s">
        <v>4</v>
      </c>
      <c r="K5657" s="1" t="s">
        <v>9230</v>
      </c>
      <c r="L5657" s="1" t="s">
        <v>9245</v>
      </c>
      <c r="M5657" s="1" t="s">
        <v>9246</v>
      </c>
      <c r="N5657" s="1" t="s">
        <v>9247</v>
      </c>
      <c r="O5657" s="26">
        <v>43402</v>
      </c>
      <c r="P5657" s="1" t="s">
        <v>9217</v>
      </c>
      <c r="Q5657" s="16">
        <v>1732.84</v>
      </c>
      <c r="R5657" s="16">
        <v>1732.84</v>
      </c>
      <c r="S5657" s="32">
        <v>0</v>
      </c>
      <c r="T5657" s="16">
        <v>0</v>
      </c>
      <c r="U5657" s="3">
        <v>0</v>
      </c>
    </row>
    <row r="5658" spans="1:21" outlineLevel="3" x14ac:dyDescent="0.25">
      <c r="H5658" s="29" t="s">
        <v>17559</v>
      </c>
      <c r="O5658" s="26"/>
      <c r="Q5658" s="16">
        <f>SUBTOTAL(9,Q5654:Q5657)</f>
        <v>46908.52</v>
      </c>
      <c r="R5658" s="16">
        <f>SUBTOTAL(9,R5654:R5657)</f>
        <v>46908.52</v>
      </c>
      <c r="S5658" s="32">
        <f>SUBTOTAL(9,S5654:S5657)</f>
        <v>0</v>
      </c>
      <c r="T5658" s="16">
        <f>SUBTOTAL(9,T5654:T5657)</f>
        <v>0</v>
      </c>
      <c r="U5658" s="3">
        <f>SUBTOTAL(9,U5654:U5657)</f>
        <v>0</v>
      </c>
    </row>
    <row r="5659" spans="1:21" ht="30" outlineLevel="4" x14ac:dyDescent="0.25">
      <c r="A5659" s="1" t="s">
        <v>119</v>
      </c>
      <c r="B5659" s="1" t="s">
        <v>120</v>
      </c>
      <c r="C5659" s="4" t="s">
        <v>9127</v>
      </c>
      <c r="D5659" s="19" t="s">
        <v>9133</v>
      </c>
      <c r="E5659" s="1" t="s">
        <v>9133</v>
      </c>
      <c r="F5659" s="19" t="s">
        <v>4</v>
      </c>
      <c r="G5659" s="19" t="s">
        <v>49</v>
      </c>
      <c r="H5659" s="19" t="s">
        <v>9252</v>
      </c>
      <c r="I5659" s="4" t="s">
        <v>9253</v>
      </c>
      <c r="J5659" s="1" t="s">
        <v>4</v>
      </c>
      <c r="K5659" s="1" t="s">
        <v>9248</v>
      </c>
      <c r="L5659" s="1" t="s">
        <v>9249</v>
      </c>
      <c r="M5659" s="1" t="s">
        <v>9250</v>
      </c>
      <c r="N5659" s="1" t="s">
        <v>9251</v>
      </c>
      <c r="O5659" s="26">
        <v>43399</v>
      </c>
      <c r="P5659" s="1" t="s">
        <v>23</v>
      </c>
      <c r="Q5659" s="16">
        <v>33495.5</v>
      </c>
      <c r="R5659" s="16">
        <v>0</v>
      </c>
      <c r="S5659" s="32">
        <v>33495.5</v>
      </c>
      <c r="T5659" s="16">
        <v>0</v>
      </c>
      <c r="U5659" s="3">
        <v>0</v>
      </c>
    </row>
    <row r="5660" spans="1:21" ht="30" outlineLevel="4" x14ac:dyDescent="0.25">
      <c r="A5660" s="1" t="s">
        <v>119</v>
      </c>
      <c r="B5660" s="1" t="s">
        <v>120</v>
      </c>
      <c r="C5660" s="4" t="s">
        <v>9127</v>
      </c>
      <c r="D5660" s="19" t="s">
        <v>9133</v>
      </c>
      <c r="E5660" s="1" t="s">
        <v>9133</v>
      </c>
      <c r="F5660" s="19" t="s">
        <v>4</v>
      </c>
      <c r="G5660" s="19" t="s">
        <v>49</v>
      </c>
      <c r="H5660" s="19" t="s">
        <v>9252</v>
      </c>
      <c r="I5660" s="4" t="s">
        <v>9253</v>
      </c>
      <c r="J5660" s="1" t="s">
        <v>4</v>
      </c>
      <c r="K5660" s="1" t="s">
        <v>9248</v>
      </c>
      <c r="L5660" s="1" t="s">
        <v>9254</v>
      </c>
      <c r="M5660" s="1" t="s">
        <v>9255</v>
      </c>
      <c r="N5660" s="1" t="s">
        <v>9256</v>
      </c>
      <c r="O5660" s="26">
        <v>43490</v>
      </c>
      <c r="P5660" s="1" t="s">
        <v>23</v>
      </c>
      <c r="Q5660" s="16">
        <v>44587</v>
      </c>
      <c r="R5660" s="16">
        <v>0</v>
      </c>
      <c r="S5660" s="32">
        <v>44587</v>
      </c>
      <c r="T5660" s="16">
        <v>0</v>
      </c>
      <c r="U5660" s="3">
        <v>0</v>
      </c>
    </row>
    <row r="5661" spans="1:21" ht="30" outlineLevel="4" x14ac:dyDescent="0.25">
      <c r="A5661" s="1" t="s">
        <v>119</v>
      </c>
      <c r="B5661" s="1" t="s">
        <v>120</v>
      </c>
      <c r="C5661" s="4" t="s">
        <v>9127</v>
      </c>
      <c r="D5661" s="19" t="s">
        <v>9133</v>
      </c>
      <c r="E5661" s="1" t="s">
        <v>9133</v>
      </c>
      <c r="F5661" s="19" t="s">
        <v>4</v>
      </c>
      <c r="G5661" s="19" t="s">
        <v>49</v>
      </c>
      <c r="H5661" s="19" t="s">
        <v>9252</v>
      </c>
      <c r="I5661" s="4" t="s">
        <v>9253</v>
      </c>
      <c r="J5661" s="1" t="s">
        <v>4</v>
      </c>
      <c r="K5661" s="1" t="s">
        <v>9248</v>
      </c>
      <c r="L5661" s="1" t="s">
        <v>9257</v>
      </c>
      <c r="M5661" s="1" t="s">
        <v>9258</v>
      </c>
      <c r="N5661" s="1" t="s">
        <v>9259</v>
      </c>
      <c r="O5661" s="26">
        <v>43587</v>
      </c>
      <c r="P5661" s="1" t="s">
        <v>23</v>
      </c>
      <c r="Q5661" s="16">
        <v>52283.5</v>
      </c>
      <c r="R5661" s="16">
        <v>0</v>
      </c>
      <c r="S5661" s="32">
        <v>52283.5</v>
      </c>
      <c r="T5661" s="16">
        <v>0</v>
      </c>
      <c r="U5661" s="3">
        <v>0</v>
      </c>
    </row>
    <row r="5662" spans="1:21" ht="30" outlineLevel="4" x14ac:dyDescent="0.25">
      <c r="A5662" s="1" t="s">
        <v>119</v>
      </c>
      <c r="B5662" s="1" t="s">
        <v>120</v>
      </c>
      <c r="C5662" s="4" t="s">
        <v>9127</v>
      </c>
      <c r="D5662" s="19" t="s">
        <v>9133</v>
      </c>
      <c r="E5662" s="1" t="s">
        <v>9133</v>
      </c>
      <c r="F5662" s="19" t="s">
        <v>2339</v>
      </c>
      <c r="G5662" s="19" t="s">
        <v>4</v>
      </c>
      <c r="H5662" s="19" t="s">
        <v>9252</v>
      </c>
      <c r="I5662" s="4" t="s">
        <v>9253</v>
      </c>
      <c r="J5662" s="1" t="s">
        <v>4</v>
      </c>
      <c r="K5662" s="1" t="s">
        <v>9248</v>
      </c>
      <c r="L5662" s="1" t="s">
        <v>9249</v>
      </c>
      <c r="M5662" s="1" t="s">
        <v>9250</v>
      </c>
      <c r="N5662" s="1" t="s">
        <v>9251</v>
      </c>
      <c r="O5662" s="26">
        <v>43399</v>
      </c>
      <c r="P5662" s="1" t="s">
        <v>23</v>
      </c>
      <c r="Q5662" s="16">
        <v>33495.5</v>
      </c>
      <c r="R5662" s="16">
        <v>33495.5</v>
      </c>
      <c r="S5662" s="32">
        <v>0</v>
      </c>
      <c r="T5662" s="16">
        <v>0</v>
      </c>
      <c r="U5662" s="3">
        <v>0</v>
      </c>
    </row>
    <row r="5663" spans="1:21" ht="30" outlineLevel="4" x14ac:dyDescent="0.25">
      <c r="A5663" s="1" t="s">
        <v>119</v>
      </c>
      <c r="B5663" s="1" t="s">
        <v>120</v>
      </c>
      <c r="C5663" s="4" t="s">
        <v>9127</v>
      </c>
      <c r="D5663" s="19" t="s">
        <v>9133</v>
      </c>
      <c r="E5663" s="1" t="s">
        <v>9133</v>
      </c>
      <c r="F5663" s="19" t="s">
        <v>2339</v>
      </c>
      <c r="G5663" s="19" t="s">
        <v>4</v>
      </c>
      <c r="H5663" s="19" t="s">
        <v>9252</v>
      </c>
      <c r="I5663" s="4" t="s">
        <v>9253</v>
      </c>
      <c r="J5663" s="1" t="s">
        <v>4</v>
      </c>
      <c r="K5663" s="1" t="s">
        <v>9248</v>
      </c>
      <c r="L5663" s="1" t="s">
        <v>9254</v>
      </c>
      <c r="M5663" s="1" t="s">
        <v>9255</v>
      </c>
      <c r="N5663" s="1" t="s">
        <v>9256</v>
      </c>
      <c r="O5663" s="26">
        <v>43490</v>
      </c>
      <c r="P5663" s="1" t="s">
        <v>23</v>
      </c>
      <c r="Q5663" s="16">
        <v>44587</v>
      </c>
      <c r="R5663" s="16">
        <v>44587</v>
      </c>
      <c r="S5663" s="32">
        <v>0</v>
      </c>
      <c r="T5663" s="16">
        <v>0</v>
      </c>
      <c r="U5663" s="3">
        <v>0</v>
      </c>
    </row>
    <row r="5664" spans="1:21" ht="30" outlineLevel="4" x14ac:dyDescent="0.25">
      <c r="A5664" s="1" t="s">
        <v>119</v>
      </c>
      <c r="B5664" s="1" t="s">
        <v>120</v>
      </c>
      <c r="C5664" s="4" t="s">
        <v>9127</v>
      </c>
      <c r="D5664" s="19" t="s">
        <v>9133</v>
      </c>
      <c r="E5664" s="1" t="s">
        <v>9133</v>
      </c>
      <c r="F5664" s="19" t="s">
        <v>2339</v>
      </c>
      <c r="G5664" s="19" t="s">
        <v>4</v>
      </c>
      <c r="H5664" s="19" t="s">
        <v>9252</v>
      </c>
      <c r="I5664" s="4" t="s">
        <v>9253</v>
      </c>
      <c r="J5664" s="1" t="s">
        <v>4</v>
      </c>
      <c r="K5664" s="1" t="s">
        <v>9248</v>
      </c>
      <c r="L5664" s="1" t="s">
        <v>9257</v>
      </c>
      <c r="M5664" s="1" t="s">
        <v>9258</v>
      </c>
      <c r="N5664" s="1" t="s">
        <v>9259</v>
      </c>
      <c r="O5664" s="26">
        <v>43587</v>
      </c>
      <c r="P5664" s="1" t="s">
        <v>23</v>
      </c>
      <c r="Q5664" s="16">
        <v>52283.5</v>
      </c>
      <c r="R5664" s="16">
        <v>52283.5</v>
      </c>
      <c r="S5664" s="32">
        <v>0</v>
      </c>
      <c r="T5664" s="16">
        <v>0</v>
      </c>
      <c r="U5664" s="3">
        <v>0</v>
      </c>
    </row>
    <row r="5665" spans="1:21" outlineLevel="3" x14ac:dyDescent="0.25">
      <c r="H5665" s="29" t="s">
        <v>17560</v>
      </c>
      <c r="O5665" s="26"/>
      <c r="Q5665" s="16">
        <f>SUBTOTAL(9,Q5659:Q5664)</f>
        <v>260732</v>
      </c>
      <c r="R5665" s="16">
        <f>SUBTOTAL(9,R5659:R5664)</f>
        <v>130366</v>
      </c>
      <c r="S5665" s="32">
        <f>SUBTOTAL(9,S5659:S5664)</f>
        <v>130366</v>
      </c>
      <c r="T5665" s="16">
        <f>SUBTOTAL(9,T5659:T5664)</f>
        <v>0</v>
      </c>
      <c r="U5665" s="3">
        <f>SUBTOTAL(9,U5659:U5664)</f>
        <v>0</v>
      </c>
    </row>
    <row r="5666" spans="1:21" ht="30" outlineLevel="4" x14ac:dyDescent="0.25">
      <c r="A5666" s="1" t="s">
        <v>119</v>
      </c>
      <c r="B5666" s="1" t="s">
        <v>120</v>
      </c>
      <c r="C5666" s="4" t="s">
        <v>9127</v>
      </c>
      <c r="D5666" s="19" t="s">
        <v>9133</v>
      </c>
      <c r="E5666" s="1" t="s">
        <v>9133</v>
      </c>
      <c r="F5666" s="19" t="s">
        <v>56</v>
      </c>
      <c r="G5666" s="19" t="s">
        <v>4</v>
      </c>
      <c r="H5666" s="19" t="s">
        <v>9264</v>
      </c>
      <c r="I5666" s="4" t="s">
        <v>9265</v>
      </c>
      <c r="J5666" s="1" t="s">
        <v>4</v>
      </c>
      <c r="K5666" s="1" t="s">
        <v>9260</v>
      </c>
      <c r="L5666" s="1" t="s">
        <v>9261</v>
      </c>
      <c r="M5666" s="1" t="s">
        <v>9262</v>
      </c>
      <c r="N5666" s="1" t="s">
        <v>9263</v>
      </c>
      <c r="O5666" s="26">
        <v>43399</v>
      </c>
      <c r="P5666" s="1" t="s">
        <v>23</v>
      </c>
      <c r="Q5666" s="16">
        <v>15074</v>
      </c>
      <c r="R5666" s="16">
        <v>15074</v>
      </c>
      <c r="S5666" s="32">
        <v>0</v>
      </c>
      <c r="T5666" s="16">
        <v>0</v>
      </c>
      <c r="U5666" s="3">
        <v>0</v>
      </c>
    </row>
    <row r="5667" spans="1:21" ht="30" outlineLevel="4" x14ac:dyDescent="0.25">
      <c r="A5667" s="1" t="s">
        <v>119</v>
      </c>
      <c r="B5667" s="1" t="s">
        <v>120</v>
      </c>
      <c r="C5667" s="4" t="s">
        <v>9127</v>
      </c>
      <c r="D5667" s="19" t="s">
        <v>9133</v>
      </c>
      <c r="E5667" s="1" t="s">
        <v>9133</v>
      </c>
      <c r="F5667" s="19" t="s">
        <v>56</v>
      </c>
      <c r="G5667" s="19" t="s">
        <v>4</v>
      </c>
      <c r="H5667" s="19" t="s">
        <v>9264</v>
      </c>
      <c r="I5667" s="4" t="s">
        <v>9265</v>
      </c>
      <c r="J5667" s="1" t="s">
        <v>4</v>
      </c>
      <c r="K5667" s="1" t="s">
        <v>9260</v>
      </c>
      <c r="L5667" s="1" t="s">
        <v>9266</v>
      </c>
      <c r="M5667" s="1" t="s">
        <v>9267</v>
      </c>
      <c r="N5667" s="1" t="s">
        <v>9268</v>
      </c>
      <c r="O5667" s="26">
        <v>43490</v>
      </c>
      <c r="P5667" s="1" t="s">
        <v>23</v>
      </c>
      <c r="Q5667" s="16">
        <v>10037</v>
      </c>
      <c r="R5667" s="16">
        <v>10037</v>
      </c>
      <c r="S5667" s="32">
        <v>0</v>
      </c>
      <c r="T5667" s="16">
        <v>0</v>
      </c>
      <c r="U5667" s="3">
        <v>0</v>
      </c>
    </row>
    <row r="5668" spans="1:21" ht="30" outlineLevel="4" x14ac:dyDescent="0.25">
      <c r="A5668" s="1" t="s">
        <v>119</v>
      </c>
      <c r="B5668" s="1" t="s">
        <v>120</v>
      </c>
      <c r="C5668" s="4" t="s">
        <v>9127</v>
      </c>
      <c r="D5668" s="19" t="s">
        <v>9133</v>
      </c>
      <c r="E5668" s="1" t="s">
        <v>9133</v>
      </c>
      <c r="F5668" s="19" t="s">
        <v>56</v>
      </c>
      <c r="G5668" s="19" t="s">
        <v>4</v>
      </c>
      <c r="H5668" s="19" t="s">
        <v>9264</v>
      </c>
      <c r="I5668" s="4" t="s">
        <v>9265</v>
      </c>
      <c r="J5668" s="1" t="s">
        <v>4</v>
      </c>
      <c r="K5668" s="1" t="s">
        <v>9260</v>
      </c>
      <c r="L5668" s="1" t="s">
        <v>9269</v>
      </c>
      <c r="M5668" s="1" t="s">
        <v>9270</v>
      </c>
      <c r="N5668" s="1" t="s">
        <v>9271</v>
      </c>
      <c r="O5668" s="26">
        <v>43587</v>
      </c>
      <c r="P5668" s="1" t="s">
        <v>23</v>
      </c>
      <c r="Q5668" s="16">
        <v>8999</v>
      </c>
      <c r="R5668" s="16">
        <v>8999</v>
      </c>
      <c r="S5668" s="32">
        <v>0</v>
      </c>
      <c r="T5668" s="16">
        <v>0</v>
      </c>
      <c r="U5668" s="3">
        <v>0</v>
      </c>
    </row>
    <row r="5669" spans="1:21" outlineLevel="3" x14ac:dyDescent="0.25">
      <c r="H5669" s="29" t="s">
        <v>17561</v>
      </c>
      <c r="O5669" s="26"/>
      <c r="Q5669" s="16">
        <f>SUBTOTAL(9,Q5666:Q5668)</f>
        <v>34110</v>
      </c>
      <c r="R5669" s="16">
        <f>SUBTOTAL(9,R5666:R5668)</f>
        <v>34110</v>
      </c>
      <c r="S5669" s="32">
        <f>SUBTOTAL(9,S5666:S5668)</f>
        <v>0</v>
      </c>
      <c r="T5669" s="16">
        <f>SUBTOTAL(9,T5666:T5668)</f>
        <v>0</v>
      </c>
      <c r="U5669" s="3">
        <f>SUBTOTAL(9,U5666:U5668)</f>
        <v>0</v>
      </c>
    </row>
    <row r="5670" spans="1:21" ht="30" outlineLevel="4" x14ac:dyDescent="0.25">
      <c r="A5670" s="1" t="s">
        <v>1329</v>
      </c>
      <c r="B5670" s="1" t="s">
        <v>1330</v>
      </c>
      <c r="C5670" s="4" t="s">
        <v>9127</v>
      </c>
      <c r="D5670" s="19" t="s">
        <v>9194</v>
      </c>
      <c r="E5670" s="1" t="s">
        <v>9194</v>
      </c>
      <c r="F5670" s="19" t="s">
        <v>1360</v>
      </c>
      <c r="G5670" s="19" t="s">
        <v>4</v>
      </c>
      <c r="H5670" s="19" t="s">
        <v>9277</v>
      </c>
      <c r="I5670" s="4" t="s">
        <v>9278</v>
      </c>
      <c r="J5670" s="1" t="s">
        <v>4</v>
      </c>
      <c r="K5670" s="1" t="s">
        <v>9272</v>
      </c>
      <c r="L5670" s="1" t="s">
        <v>9273</v>
      </c>
      <c r="M5670" s="1" t="s">
        <v>9274</v>
      </c>
      <c r="N5670" s="1" t="s">
        <v>9275</v>
      </c>
      <c r="O5670" s="26">
        <v>43433</v>
      </c>
      <c r="P5670" s="1" t="s">
        <v>9276</v>
      </c>
      <c r="Q5670" s="16">
        <v>8835.07</v>
      </c>
      <c r="R5670" s="16">
        <v>8835.07</v>
      </c>
      <c r="S5670" s="32">
        <v>0</v>
      </c>
      <c r="T5670" s="16">
        <v>0</v>
      </c>
      <c r="U5670" s="3">
        <v>0</v>
      </c>
    </row>
    <row r="5671" spans="1:21" ht="30" outlineLevel="4" x14ac:dyDescent="0.25">
      <c r="A5671" s="1" t="s">
        <v>1329</v>
      </c>
      <c r="B5671" s="1" t="s">
        <v>1330</v>
      </c>
      <c r="C5671" s="4" t="s">
        <v>9127</v>
      </c>
      <c r="D5671" s="19" t="s">
        <v>9194</v>
      </c>
      <c r="E5671" s="1" t="s">
        <v>9194</v>
      </c>
      <c r="F5671" s="19" t="s">
        <v>1360</v>
      </c>
      <c r="G5671" s="19" t="s">
        <v>4</v>
      </c>
      <c r="H5671" s="19" t="s">
        <v>9277</v>
      </c>
      <c r="I5671" s="4" t="s">
        <v>9278</v>
      </c>
      <c r="J5671" s="1" t="s">
        <v>4</v>
      </c>
      <c r="K5671" s="1" t="s">
        <v>9272</v>
      </c>
      <c r="L5671" s="1" t="s">
        <v>9279</v>
      </c>
      <c r="M5671" s="1" t="s">
        <v>9280</v>
      </c>
      <c r="N5671" s="1" t="s">
        <v>9281</v>
      </c>
      <c r="O5671" s="26">
        <v>43482</v>
      </c>
      <c r="P5671" s="1" t="s">
        <v>9282</v>
      </c>
      <c r="Q5671" s="16">
        <v>9838.09</v>
      </c>
      <c r="R5671" s="16">
        <v>9838.09</v>
      </c>
      <c r="S5671" s="32">
        <v>0</v>
      </c>
      <c r="T5671" s="16">
        <v>0</v>
      </c>
      <c r="U5671" s="3">
        <v>0</v>
      </c>
    </row>
    <row r="5672" spans="1:21" ht="30" outlineLevel="4" x14ac:dyDescent="0.25">
      <c r="A5672" s="1" t="s">
        <v>1329</v>
      </c>
      <c r="B5672" s="1" t="s">
        <v>1330</v>
      </c>
      <c r="C5672" s="4" t="s">
        <v>9127</v>
      </c>
      <c r="D5672" s="19" t="s">
        <v>9194</v>
      </c>
      <c r="E5672" s="1" t="s">
        <v>9194</v>
      </c>
      <c r="F5672" s="19" t="s">
        <v>1360</v>
      </c>
      <c r="G5672" s="19" t="s">
        <v>4</v>
      </c>
      <c r="H5672" s="19" t="s">
        <v>9277</v>
      </c>
      <c r="I5672" s="4" t="s">
        <v>9278</v>
      </c>
      <c r="J5672" s="1" t="s">
        <v>4</v>
      </c>
      <c r="K5672" s="1" t="s">
        <v>9272</v>
      </c>
      <c r="L5672" s="1" t="s">
        <v>9283</v>
      </c>
      <c r="M5672" s="1" t="s">
        <v>9284</v>
      </c>
      <c r="N5672" s="1" t="s">
        <v>9285</v>
      </c>
      <c r="O5672" s="26">
        <v>43489</v>
      </c>
      <c r="P5672" s="1" t="s">
        <v>9286</v>
      </c>
      <c r="Q5672" s="16">
        <v>28139.27</v>
      </c>
      <c r="R5672" s="16">
        <v>28139.27</v>
      </c>
      <c r="S5672" s="32">
        <v>0</v>
      </c>
      <c r="T5672" s="16">
        <v>0</v>
      </c>
      <c r="U5672" s="3">
        <v>0</v>
      </c>
    </row>
    <row r="5673" spans="1:21" ht="30" outlineLevel="4" x14ac:dyDescent="0.25">
      <c r="A5673" s="1" t="s">
        <v>1329</v>
      </c>
      <c r="B5673" s="1" t="s">
        <v>1330</v>
      </c>
      <c r="C5673" s="4" t="s">
        <v>9127</v>
      </c>
      <c r="D5673" s="19" t="s">
        <v>9194</v>
      </c>
      <c r="E5673" s="1" t="s">
        <v>9194</v>
      </c>
      <c r="F5673" s="19" t="s">
        <v>1360</v>
      </c>
      <c r="G5673" s="19" t="s">
        <v>4</v>
      </c>
      <c r="H5673" s="19" t="s">
        <v>9277</v>
      </c>
      <c r="I5673" s="4" t="s">
        <v>9278</v>
      </c>
      <c r="J5673" s="1" t="s">
        <v>4</v>
      </c>
      <c r="K5673" s="1" t="s">
        <v>9272</v>
      </c>
      <c r="L5673" s="1" t="s">
        <v>9287</v>
      </c>
      <c r="M5673" s="1" t="s">
        <v>9288</v>
      </c>
      <c r="N5673" s="1" t="s">
        <v>9289</v>
      </c>
      <c r="O5673" s="26">
        <v>43517</v>
      </c>
      <c r="P5673" s="1" t="s">
        <v>9290</v>
      </c>
      <c r="Q5673" s="16">
        <v>9302.67</v>
      </c>
      <c r="R5673" s="16">
        <v>9302.67</v>
      </c>
      <c r="S5673" s="32">
        <v>0</v>
      </c>
      <c r="T5673" s="16">
        <v>0</v>
      </c>
      <c r="U5673" s="3">
        <v>0</v>
      </c>
    </row>
    <row r="5674" spans="1:21" ht="30" outlineLevel="4" x14ac:dyDescent="0.25">
      <c r="A5674" s="1" t="s">
        <v>1329</v>
      </c>
      <c r="B5674" s="1" t="s">
        <v>1330</v>
      </c>
      <c r="C5674" s="4" t="s">
        <v>9127</v>
      </c>
      <c r="D5674" s="19" t="s">
        <v>9194</v>
      </c>
      <c r="E5674" s="1" t="s">
        <v>9194</v>
      </c>
      <c r="F5674" s="19" t="s">
        <v>1360</v>
      </c>
      <c r="G5674" s="19" t="s">
        <v>4</v>
      </c>
      <c r="H5674" s="19" t="s">
        <v>9277</v>
      </c>
      <c r="I5674" s="4" t="s">
        <v>9278</v>
      </c>
      <c r="J5674" s="1" t="s">
        <v>4</v>
      </c>
      <c r="K5674" s="1" t="s">
        <v>9272</v>
      </c>
      <c r="L5674" s="1" t="s">
        <v>9291</v>
      </c>
      <c r="M5674" s="1" t="s">
        <v>9292</v>
      </c>
      <c r="N5674" s="1" t="s">
        <v>9293</v>
      </c>
      <c r="O5674" s="26">
        <v>43552</v>
      </c>
      <c r="P5674" s="1" t="s">
        <v>9294</v>
      </c>
      <c r="Q5674" s="16">
        <v>7859.67</v>
      </c>
      <c r="R5674" s="16">
        <v>7859.67</v>
      </c>
      <c r="S5674" s="32">
        <v>0</v>
      </c>
      <c r="T5674" s="16">
        <v>0</v>
      </c>
      <c r="U5674" s="3">
        <v>0</v>
      </c>
    </row>
    <row r="5675" spans="1:21" ht="30" outlineLevel="4" x14ac:dyDescent="0.25">
      <c r="A5675" s="1" t="s">
        <v>1329</v>
      </c>
      <c r="B5675" s="1" t="s">
        <v>1330</v>
      </c>
      <c r="C5675" s="4" t="s">
        <v>9127</v>
      </c>
      <c r="D5675" s="19" t="s">
        <v>9194</v>
      </c>
      <c r="E5675" s="1" t="s">
        <v>9194</v>
      </c>
      <c r="F5675" s="19" t="s">
        <v>1360</v>
      </c>
      <c r="G5675" s="19" t="s">
        <v>4</v>
      </c>
      <c r="H5675" s="19" t="s">
        <v>9277</v>
      </c>
      <c r="I5675" s="4" t="s">
        <v>9278</v>
      </c>
      <c r="J5675" s="1" t="s">
        <v>4</v>
      </c>
      <c r="K5675" s="1" t="s">
        <v>9272</v>
      </c>
      <c r="L5675" s="1" t="s">
        <v>9295</v>
      </c>
      <c r="M5675" s="1" t="s">
        <v>9296</v>
      </c>
      <c r="N5675" s="1" t="s">
        <v>9297</v>
      </c>
      <c r="O5675" s="26">
        <v>43587</v>
      </c>
      <c r="P5675" s="1" t="s">
        <v>9298</v>
      </c>
      <c r="Q5675" s="16">
        <v>10238.44</v>
      </c>
      <c r="R5675" s="16">
        <v>10238.44</v>
      </c>
      <c r="S5675" s="32">
        <v>0</v>
      </c>
      <c r="T5675" s="16">
        <v>0</v>
      </c>
      <c r="U5675" s="3">
        <v>0</v>
      </c>
    </row>
    <row r="5676" spans="1:21" ht="30" outlineLevel="4" x14ac:dyDescent="0.25">
      <c r="A5676" s="1" t="s">
        <v>1329</v>
      </c>
      <c r="B5676" s="1" t="s">
        <v>1330</v>
      </c>
      <c r="C5676" s="4" t="s">
        <v>9127</v>
      </c>
      <c r="D5676" s="19" t="s">
        <v>9194</v>
      </c>
      <c r="E5676" s="1" t="s">
        <v>9194</v>
      </c>
      <c r="F5676" s="19" t="s">
        <v>1360</v>
      </c>
      <c r="G5676" s="19" t="s">
        <v>4</v>
      </c>
      <c r="H5676" s="19" t="s">
        <v>9277</v>
      </c>
      <c r="I5676" s="4" t="s">
        <v>9278</v>
      </c>
      <c r="J5676" s="1" t="s">
        <v>4</v>
      </c>
      <c r="K5676" s="1" t="s">
        <v>9272</v>
      </c>
      <c r="L5676" s="1" t="s">
        <v>9299</v>
      </c>
      <c r="M5676" s="1" t="s">
        <v>9300</v>
      </c>
      <c r="N5676" s="1" t="s">
        <v>9301</v>
      </c>
      <c r="O5676" s="26">
        <v>43613</v>
      </c>
      <c r="P5676" s="1" t="s">
        <v>9302</v>
      </c>
      <c r="Q5676" s="16">
        <v>10150.02</v>
      </c>
      <c r="R5676" s="16">
        <v>10150.02</v>
      </c>
      <c r="S5676" s="32">
        <v>0</v>
      </c>
      <c r="T5676" s="16">
        <v>0</v>
      </c>
      <c r="U5676" s="3">
        <v>0</v>
      </c>
    </row>
    <row r="5677" spans="1:21" ht="30" outlineLevel="4" x14ac:dyDescent="0.25">
      <c r="A5677" s="1" t="s">
        <v>1329</v>
      </c>
      <c r="B5677" s="1" t="s">
        <v>1330</v>
      </c>
      <c r="C5677" s="4" t="s">
        <v>9127</v>
      </c>
      <c r="D5677" s="19" t="s">
        <v>9194</v>
      </c>
      <c r="E5677" s="1" t="s">
        <v>9194</v>
      </c>
      <c r="F5677" s="19" t="s">
        <v>1360</v>
      </c>
      <c r="G5677" s="19" t="s">
        <v>4</v>
      </c>
      <c r="H5677" s="19" t="s">
        <v>9277</v>
      </c>
      <c r="I5677" s="4" t="s">
        <v>9278</v>
      </c>
      <c r="J5677" s="1" t="s">
        <v>4</v>
      </c>
      <c r="K5677" s="1" t="s">
        <v>9272</v>
      </c>
      <c r="L5677" s="1" t="s">
        <v>9303</v>
      </c>
      <c r="M5677" s="1" t="s">
        <v>9304</v>
      </c>
      <c r="N5677" s="1" t="s">
        <v>9305</v>
      </c>
      <c r="O5677" s="26">
        <v>43643</v>
      </c>
      <c r="P5677" s="1" t="s">
        <v>9306</v>
      </c>
      <c r="Q5677" s="16">
        <v>8219.43</v>
      </c>
      <c r="R5677" s="16">
        <v>8219.43</v>
      </c>
      <c r="S5677" s="32">
        <v>0</v>
      </c>
      <c r="T5677" s="16">
        <v>0</v>
      </c>
      <c r="U5677" s="3">
        <v>0</v>
      </c>
    </row>
    <row r="5678" spans="1:21" ht="30" outlineLevel="4" x14ac:dyDescent="0.25">
      <c r="A5678" s="1" t="s">
        <v>1329</v>
      </c>
      <c r="B5678" s="1" t="s">
        <v>1330</v>
      </c>
      <c r="C5678" s="4" t="s">
        <v>9127</v>
      </c>
      <c r="D5678" s="19" t="s">
        <v>9194</v>
      </c>
      <c r="E5678" s="1" t="s">
        <v>9194</v>
      </c>
      <c r="F5678" s="19" t="s">
        <v>1332</v>
      </c>
      <c r="G5678" s="19" t="s">
        <v>4</v>
      </c>
      <c r="H5678" s="19" t="s">
        <v>9277</v>
      </c>
      <c r="I5678" s="4" t="s">
        <v>9278</v>
      </c>
      <c r="J5678" s="1" t="s">
        <v>4</v>
      </c>
      <c r="K5678" s="1" t="s">
        <v>9272</v>
      </c>
      <c r="L5678" s="1" t="s">
        <v>9273</v>
      </c>
      <c r="M5678" s="1" t="s">
        <v>9274</v>
      </c>
      <c r="N5678" s="1" t="s">
        <v>9275</v>
      </c>
      <c r="O5678" s="26">
        <v>43433</v>
      </c>
      <c r="P5678" s="1" t="s">
        <v>9276</v>
      </c>
      <c r="Q5678" s="16">
        <v>22120.19</v>
      </c>
      <c r="R5678" s="16">
        <v>22120.19</v>
      </c>
      <c r="S5678" s="32">
        <v>0</v>
      </c>
      <c r="T5678" s="16">
        <v>0</v>
      </c>
      <c r="U5678" s="3">
        <v>0</v>
      </c>
    </row>
    <row r="5679" spans="1:21" ht="30" outlineLevel="4" x14ac:dyDescent="0.25">
      <c r="A5679" s="1" t="s">
        <v>1329</v>
      </c>
      <c r="B5679" s="1" t="s">
        <v>1330</v>
      </c>
      <c r="C5679" s="4" t="s">
        <v>9127</v>
      </c>
      <c r="D5679" s="19" t="s">
        <v>9194</v>
      </c>
      <c r="E5679" s="1" t="s">
        <v>9194</v>
      </c>
      <c r="F5679" s="19" t="s">
        <v>1332</v>
      </c>
      <c r="G5679" s="19" t="s">
        <v>4</v>
      </c>
      <c r="H5679" s="19" t="s">
        <v>9277</v>
      </c>
      <c r="I5679" s="4" t="s">
        <v>9278</v>
      </c>
      <c r="J5679" s="1" t="s">
        <v>4</v>
      </c>
      <c r="K5679" s="1" t="s">
        <v>9272</v>
      </c>
      <c r="L5679" s="1" t="s">
        <v>9279</v>
      </c>
      <c r="M5679" s="1" t="s">
        <v>9280</v>
      </c>
      <c r="N5679" s="1" t="s">
        <v>9281</v>
      </c>
      <c r="O5679" s="26">
        <v>43482</v>
      </c>
      <c r="P5679" s="1" t="s">
        <v>9282</v>
      </c>
      <c r="Q5679" s="16">
        <v>24631.45</v>
      </c>
      <c r="R5679" s="16">
        <v>24631.45</v>
      </c>
      <c r="S5679" s="32">
        <v>0</v>
      </c>
      <c r="T5679" s="16">
        <v>0</v>
      </c>
      <c r="U5679" s="3">
        <v>0</v>
      </c>
    </row>
    <row r="5680" spans="1:21" ht="30" outlineLevel="4" x14ac:dyDescent="0.25">
      <c r="A5680" s="1" t="s">
        <v>1329</v>
      </c>
      <c r="B5680" s="1" t="s">
        <v>1330</v>
      </c>
      <c r="C5680" s="4" t="s">
        <v>9127</v>
      </c>
      <c r="D5680" s="19" t="s">
        <v>9194</v>
      </c>
      <c r="E5680" s="1" t="s">
        <v>9194</v>
      </c>
      <c r="F5680" s="19" t="s">
        <v>1332</v>
      </c>
      <c r="G5680" s="19" t="s">
        <v>4</v>
      </c>
      <c r="H5680" s="19" t="s">
        <v>9277</v>
      </c>
      <c r="I5680" s="4" t="s">
        <v>9278</v>
      </c>
      <c r="J5680" s="1" t="s">
        <v>4</v>
      </c>
      <c r="K5680" s="1" t="s">
        <v>9272</v>
      </c>
      <c r="L5680" s="1" t="s">
        <v>9283</v>
      </c>
      <c r="M5680" s="1" t="s">
        <v>9284</v>
      </c>
      <c r="N5680" s="1" t="s">
        <v>9285</v>
      </c>
      <c r="O5680" s="26">
        <v>43489</v>
      </c>
      <c r="P5680" s="1" t="s">
        <v>9286</v>
      </c>
      <c r="Q5680" s="16">
        <v>70451.8</v>
      </c>
      <c r="R5680" s="16">
        <v>70451.8</v>
      </c>
      <c r="S5680" s="32">
        <v>0</v>
      </c>
      <c r="T5680" s="16">
        <v>0</v>
      </c>
      <c r="U5680" s="3">
        <v>0</v>
      </c>
    </row>
    <row r="5681" spans="1:21" ht="30" outlineLevel="4" x14ac:dyDescent="0.25">
      <c r="A5681" s="1" t="s">
        <v>1329</v>
      </c>
      <c r="B5681" s="1" t="s">
        <v>1330</v>
      </c>
      <c r="C5681" s="4" t="s">
        <v>9127</v>
      </c>
      <c r="D5681" s="19" t="s">
        <v>9194</v>
      </c>
      <c r="E5681" s="1" t="s">
        <v>9194</v>
      </c>
      <c r="F5681" s="19" t="s">
        <v>1332</v>
      </c>
      <c r="G5681" s="19" t="s">
        <v>4</v>
      </c>
      <c r="H5681" s="19" t="s">
        <v>9277</v>
      </c>
      <c r="I5681" s="4" t="s">
        <v>9278</v>
      </c>
      <c r="J5681" s="1" t="s">
        <v>4</v>
      </c>
      <c r="K5681" s="1" t="s">
        <v>9272</v>
      </c>
      <c r="L5681" s="1" t="s">
        <v>9287</v>
      </c>
      <c r="M5681" s="1" t="s">
        <v>9288</v>
      </c>
      <c r="N5681" s="1" t="s">
        <v>9289</v>
      </c>
      <c r="O5681" s="26">
        <v>43517</v>
      </c>
      <c r="P5681" s="1" t="s">
        <v>9290</v>
      </c>
      <c r="Q5681" s="16">
        <v>23290.93</v>
      </c>
      <c r="R5681" s="16">
        <v>23290.93</v>
      </c>
      <c r="S5681" s="32">
        <v>0</v>
      </c>
      <c r="T5681" s="16">
        <v>0</v>
      </c>
      <c r="U5681" s="3">
        <v>0</v>
      </c>
    </row>
    <row r="5682" spans="1:21" ht="30" outlineLevel="4" x14ac:dyDescent="0.25">
      <c r="A5682" s="1" t="s">
        <v>1329</v>
      </c>
      <c r="B5682" s="1" t="s">
        <v>1330</v>
      </c>
      <c r="C5682" s="4" t="s">
        <v>9127</v>
      </c>
      <c r="D5682" s="19" t="s">
        <v>9194</v>
      </c>
      <c r="E5682" s="1" t="s">
        <v>9194</v>
      </c>
      <c r="F5682" s="19" t="s">
        <v>1332</v>
      </c>
      <c r="G5682" s="19" t="s">
        <v>4</v>
      </c>
      <c r="H5682" s="19" t="s">
        <v>9277</v>
      </c>
      <c r="I5682" s="4" t="s">
        <v>9278</v>
      </c>
      <c r="J5682" s="1" t="s">
        <v>4</v>
      </c>
      <c r="K5682" s="1" t="s">
        <v>9272</v>
      </c>
      <c r="L5682" s="1" t="s">
        <v>9291</v>
      </c>
      <c r="M5682" s="1" t="s">
        <v>9292</v>
      </c>
      <c r="N5682" s="1" t="s">
        <v>9293</v>
      </c>
      <c r="O5682" s="26">
        <v>43552</v>
      </c>
      <c r="P5682" s="1" t="s">
        <v>9294</v>
      </c>
      <c r="Q5682" s="16">
        <v>19678.12</v>
      </c>
      <c r="R5682" s="16">
        <v>19678.12</v>
      </c>
      <c r="S5682" s="32">
        <v>0</v>
      </c>
      <c r="T5682" s="16">
        <v>0</v>
      </c>
      <c r="U5682" s="3">
        <v>0</v>
      </c>
    </row>
    <row r="5683" spans="1:21" ht="30" outlineLevel="4" x14ac:dyDescent="0.25">
      <c r="A5683" s="1" t="s">
        <v>1329</v>
      </c>
      <c r="B5683" s="1" t="s">
        <v>1330</v>
      </c>
      <c r="C5683" s="4" t="s">
        <v>9127</v>
      </c>
      <c r="D5683" s="19" t="s">
        <v>9194</v>
      </c>
      <c r="E5683" s="1" t="s">
        <v>9194</v>
      </c>
      <c r="F5683" s="19" t="s">
        <v>1332</v>
      </c>
      <c r="G5683" s="19" t="s">
        <v>4</v>
      </c>
      <c r="H5683" s="19" t="s">
        <v>9277</v>
      </c>
      <c r="I5683" s="4" t="s">
        <v>9278</v>
      </c>
      <c r="J5683" s="1" t="s">
        <v>4</v>
      </c>
      <c r="K5683" s="1" t="s">
        <v>9272</v>
      </c>
      <c r="L5683" s="1" t="s">
        <v>9295</v>
      </c>
      <c r="M5683" s="1" t="s">
        <v>9296</v>
      </c>
      <c r="N5683" s="1" t="s">
        <v>9297</v>
      </c>
      <c r="O5683" s="26">
        <v>43587</v>
      </c>
      <c r="P5683" s="1" t="s">
        <v>9298</v>
      </c>
      <c r="Q5683" s="16">
        <v>25633.78</v>
      </c>
      <c r="R5683" s="16">
        <v>25633.78</v>
      </c>
      <c r="S5683" s="32">
        <v>0</v>
      </c>
      <c r="T5683" s="16">
        <v>0</v>
      </c>
      <c r="U5683" s="3">
        <v>0</v>
      </c>
    </row>
    <row r="5684" spans="1:21" ht="30" outlineLevel="4" x14ac:dyDescent="0.25">
      <c r="A5684" s="1" t="s">
        <v>1329</v>
      </c>
      <c r="B5684" s="1" t="s">
        <v>1330</v>
      </c>
      <c r="C5684" s="4" t="s">
        <v>9127</v>
      </c>
      <c r="D5684" s="19" t="s">
        <v>9194</v>
      </c>
      <c r="E5684" s="1" t="s">
        <v>9194</v>
      </c>
      <c r="F5684" s="19" t="s">
        <v>1332</v>
      </c>
      <c r="G5684" s="19" t="s">
        <v>4</v>
      </c>
      <c r="H5684" s="19" t="s">
        <v>9277</v>
      </c>
      <c r="I5684" s="4" t="s">
        <v>9278</v>
      </c>
      <c r="J5684" s="1" t="s">
        <v>4</v>
      </c>
      <c r="K5684" s="1" t="s">
        <v>9272</v>
      </c>
      <c r="L5684" s="1" t="s">
        <v>9299</v>
      </c>
      <c r="M5684" s="1" t="s">
        <v>9300</v>
      </c>
      <c r="N5684" s="1" t="s">
        <v>9301</v>
      </c>
      <c r="O5684" s="26">
        <v>43613</v>
      </c>
      <c r="P5684" s="1" t="s">
        <v>9302</v>
      </c>
      <c r="Q5684" s="16">
        <v>25412.44</v>
      </c>
      <c r="R5684" s="16">
        <v>25412.44</v>
      </c>
      <c r="S5684" s="32">
        <v>0</v>
      </c>
      <c r="T5684" s="16">
        <v>0</v>
      </c>
      <c r="U5684" s="3">
        <v>0</v>
      </c>
    </row>
    <row r="5685" spans="1:21" ht="30" outlineLevel="4" x14ac:dyDescent="0.25">
      <c r="A5685" s="1" t="s">
        <v>1329</v>
      </c>
      <c r="B5685" s="1" t="s">
        <v>1330</v>
      </c>
      <c r="C5685" s="4" t="s">
        <v>9127</v>
      </c>
      <c r="D5685" s="19" t="s">
        <v>9194</v>
      </c>
      <c r="E5685" s="1" t="s">
        <v>9194</v>
      </c>
      <c r="F5685" s="19" t="s">
        <v>1332</v>
      </c>
      <c r="G5685" s="19" t="s">
        <v>4</v>
      </c>
      <c r="H5685" s="19" t="s">
        <v>9277</v>
      </c>
      <c r="I5685" s="4" t="s">
        <v>9278</v>
      </c>
      <c r="J5685" s="1" t="s">
        <v>4</v>
      </c>
      <c r="K5685" s="1" t="s">
        <v>9272</v>
      </c>
      <c r="L5685" s="1" t="s">
        <v>9303</v>
      </c>
      <c r="M5685" s="1" t="s">
        <v>9304</v>
      </c>
      <c r="N5685" s="1" t="s">
        <v>9305</v>
      </c>
      <c r="O5685" s="26">
        <v>43643</v>
      </c>
      <c r="P5685" s="1" t="s">
        <v>9306</v>
      </c>
      <c r="Q5685" s="16">
        <v>20578.849999999999</v>
      </c>
      <c r="R5685" s="16">
        <v>20578.849999999999</v>
      </c>
      <c r="S5685" s="32">
        <v>0</v>
      </c>
      <c r="T5685" s="16">
        <v>0</v>
      </c>
      <c r="U5685" s="3">
        <v>0</v>
      </c>
    </row>
    <row r="5686" spans="1:21" outlineLevel="3" x14ac:dyDescent="0.25">
      <c r="H5686" s="29" t="s">
        <v>17562</v>
      </c>
      <c r="O5686" s="26"/>
      <c r="Q5686" s="16">
        <f>SUBTOTAL(9,Q5670:Q5685)</f>
        <v>324380.22000000003</v>
      </c>
      <c r="R5686" s="16">
        <f>SUBTOTAL(9,R5670:R5685)</f>
        <v>324380.22000000003</v>
      </c>
      <c r="S5686" s="32">
        <f>SUBTOTAL(9,S5670:S5685)</f>
        <v>0</v>
      </c>
      <c r="T5686" s="16">
        <f>SUBTOTAL(9,T5670:T5685)</f>
        <v>0</v>
      </c>
      <c r="U5686" s="3">
        <f>SUBTOTAL(9,U5670:U5685)</f>
        <v>0</v>
      </c>
    </row>
    <row r="5687" spans="1:21" ht="30" outlineLevel="4" x14ac:dyDescent="0.25">
      <c r="A5687" s="1" t="s">
        <v>1329</v>
      </c>
      <c r="B5687" s="1" t="s">
        <v>1330</v>
      </c>
      <c r="C5687" s="4" t="s">
        <v>9127</v>
      </c>
      <c r="D5687" s="19" t="s">
        <v>9194</v>
      </c>
      <c r="E5687" s="1" t="s">
        <v>9194</v>
      </c>
      <c r="F5687" s="19" t="s">
        <v>1360</v>
      </c>
      <c r="G5687" s="19" t="s">
        <v>4</v>
      </c>
      <c r="H5687" s="19" t="s">
        <v>9311</v>
      </c>
      <c r="I5687" s="4" t="s">
        <v>18484</v>
      </c>
      <c r="J5687" s="1" t="s">
        <v>4</v>
      </c>
      <c r="K5687" s="1" t="s">
        <v>9307</v>
      </c>
      <c r="L5687" s="1" t="s">
        <v>9308</v>
      </c>
      <c r="M5687" s="1" t="s">
        <v>9309</v>
      </c>
      <c r="N5687" s="1" t="s">
        <v>9310</v>
      </c>
      <c r="O5687" s="26">
        <v>43433</v>
      </c>
      <c r="P5687" s="1" t="s">
        <v>9276</v>
      </c>
      <c r="Q5687" s="16">
        <v>2485.9699999999998</v>
      </c>
      <c r="R5687" s="16">
        <v>2485.9699999999998</v>
      </c>
      <c r="S5687" s="32">
        <v>0</v>
      </c>
      <c r="T5687" s="16">
        <v>0</v>
      </c>
      <c r="U5687" s="3">
        <v>0</v>
      </c>
    </row>
    <row r="5688" spans="1:21" ht="30" outlineLevel="4" x14ac:dyDescent="0.25">
      <c r="A5688" s="1" t="s">
        <v>1329</v>
      </c>
      <c r="B5688" s="1" t="s">
        <v>1330</v>
      </c>
      <c r="C5688" s="4" t="s">
        <v>9127</v>
      </c>
      <c r="D5688" s="19" t="s">
        <v>9194</v>
      </c>
      <c r="E5688" s="1" t="s">
        <v>9194</v>
      </c>
      <c r="F5688" s="19" t="s">
        <v>1360</v>
      </c>
      <c r="G5688" s="19" t="s">
        <v>4</v>
      </c>
      <c r="H5688" s="19" t="s">
        <v>9311</v>
      </c>
      <c r="I5688" s="4" t="s">
        <v>18484</v>
      </c>
      <c r="J5688" s="1" t="s">
        <v>4</v>
      </c>
      <c r="K5688" s="1" t="s">
        <v>9307</v>
      </c>
      <c r="L5688" s="1" t="s">
        <v>9312</v>
      </c>
      <c r="M5688" s="1" t="s">
        <v>9313</v>
      </c>
      <c r="N5688" s="1" t="s">
        <v>9314</v>
      </c>
      <c r="O5688" s="26">
        <v>43487</v>
      </c>
      <c r="P5688" s="1" t="s">
        <v>9315</v>
      </c>
      <c r="Q5688" s="16">
        <v>5955.72</v>
      </c>
      <c r="R5688" s="16">
        <v>5955.72</v>
      </c>
      <c r="S5688" s="32">
        <v>0</v>
      </c>
      <c r="T5688" s="16">
        <v>0</v>
      </c>
      <c r="U5688" s="3">
        <v>0</v>
      </c>
    </row>
    <row r="5689" spans="1:21" ht="30" outlineLevel="4" x14ac:dyDescent="0.25">
      <c r="A5689" s="1" t="s">
        <v>1329</v>
      </c>
      <c r="B5689" s="1" t="s">
        <v>1330</v>
      </c>
      <c r="C5689" s="4" t="s">
        <v>9127</v>
      </c>
      <c r="D5689" s="19" t="s">
        <v>9194</v>
      </c>
      <c r="E5689" s="1" t="s">
        <v>9194</v>
      </c>
      <c r="F5689" s="19" t="s">
        <v>1360</v>
      </c>
      <c r="G5689" s="19" t="s">
        <v>4</v>
      </c>
      <c r="H5689" s="19" t="s">
        <v>9311</v>
      </c>
      <c r="I5689" s="4" t="s">
        <v>18484</v>
      </c>
      <c r="J5689" s="1" t="s">
        <v>4</v>
      </c>
      <c r="K5689" s="1" t="s">
        <v>9307</v>
      </c>
      <c r="L5689" s="1" t="s">
        <v>9316</v>
      </c>
      <c r="M5689" s="1" t="s">
        <v>9317</v>
      </c>
      <c r="N5689" s="1" t="s">
        <v>9318</v>
      </c>
      <c r="O5689" s="26">
        <v>43489</v>
      </c>
      <c r="P5689" s="1" t="s">
        <v>9286</v>
      </c>
      <c r="Q5689" s="16">
        <v>5034.25</v>
      </c>
      <c r="R5689" s="16">
        <v>5034.25</v>
      </c>
      <c r="S5689" s="32">
        <v>0</v>
      </c>
      <c r="T5689" s="16">
        <v>0</v>
      </c>
      <c r="U5689" s="3">
        <v>0</v>
      </c>
    </row>
    <row r="5690" spans="1:21" ht="30" outlineLevel="4" x14ac:dyDescent="0.25">
      <c r="A5690" s="1" t="s">
        <v>1329</v>
      </c>
      <c r="B5690" s="1" t="s">
        <v>1330</v>
      </c>
      <c r="C5690" s="4" t="s">
        <v>9127</v>
      </c>
      <c r="D5690" s="19" t="s">
        <v>9194</v>
      </c>
      <c r="E5690" s="1" t="s">
        <v>9194</v>
      </c>
      <c r="F5690" s="19" t="s">
        <v>1360</v>
      </c>
      <c r="G5690" s="19" t="s">
        <v>4</v>
      </c>
      <c r="H5690" s="19" t="s">
        <v>9311</v>
      </c>
      <c r="I5690" s="4" t="s">
        <v>18484</v>
      </c>
      <c r="J5690" s="1" t="s">
        <v>4</v>
      </c>
      <c r="K5690" s="1" t="s">
        <v>9307</v>
      </c>
      <c r="L5690" s="1" t="s">
        <v>9319</v>
      </c>
      <c r="M5690" s="1" t="s">
        <v>9320</v>
      </c>
      <c r="N5690" s="1" t="s">
        <v>9321</v>
      </c>
      <c r="O5690" s="26">
        <v>43528</v>
      </c>
      <c r="P5690" s="1" t="s">
        <v>9322</v>
      </c>
      <c r="Q5690" s="16">
        <v>5203.79</v>
      </c>
      <c r="R5690" s="16">
        <v>5203.79</v>
      </c>
      <c r="S5690" s="32">
        <v>0</v>
      </c>
      <c r="T5690" s="16">
        <v>0</v>
      </c>
      <c r="U5690" s="3">
        <v>0</v>
      </c>
    </row>
    <row r="5691" spans="1:21" ht="30" outlineLevel="4" x14ac:dyDescent="0.25">
      <c r="A5691" s="1" t="s">
        <v>1329</v>
      </c>
      <c r="B5691" s="1" t="s">
        <v>1330</v>
      </c>
      <c r="C5691" s="4" t="s">
        <v>9127</v>
      </c>
      <c r="D5691" s="19" t="s">
        <v>9194</v>
      </c>
      <c r="E5691" s="1" t="s">
        <v>9194</v>
      </c>
      <c r="F5691" s="19" t="s">
        <v>1360</v>
      </c>
      <c r="G5691" s="19" t="s">
        <v>4</v>
      </c>
      <c r="H5691" s="19" t="s">
        <v>9311</v>
      </c>
      <c r="I5691" s="4" t="s">
        <v>18484</v>
      </c>
      <c r="J5691" s="1" t="s">
        <v>4</v>
      </c>
      <c r="K5691" s="1" t="s">
        <v>9307</v>
      </c>
      <c r="L5691" s="1" t="s">
        <v>9323</v>
      </c>
      <c r="M5691" s="1" t="s">
        <v>9324</v>
      </c>
      <c r="N5691" s="1" t="s">
        <v>9325</v>
      </c>
      <c r="O5691" s="26">
        <v>43549</v>
      </c>
      <c r="P5691" s="1" t="s">
        <v>9326</v>
      </c>
      <c r="Q5691" s="16">
        <v>5916.58</v>
      </c>
      <c r="R5691" s="16">
        <v>5916.58</v>
      </c>
      <c r="S5691" s="32">
        <v>0</v>
      </c>
      <c r="T5691" s="16">
        <v>0</v>
      </c>
      <c r="U5691" s="3">
        <v>0</v>
      </c>
    </row>
    <row r="5692" spans="1:21" ht="30" outlineLevel="4" x14ac:dyDescent="0.25">
      <c r="A5692" s="1" t="s">
        <v>1329</v>
      </c>
      <c r="B5692" s="1" t="s">
        <v>1330</v>
      </c>
      <c r="C5692" s="4" t="s">
        <v>9127</v>
      </c>
      <c r="D5692" s="19" t="s">
        <v>9194</v>
      </c>
      <c r="E5692" s="1" t="s">
        <v>9194</v>
      </c>
      <c r="F5692" s="19" t="s">
        <v>1360</v>
      </c>
      <c r="G5692" s="19" t="s">
        <v>4</v>
      </c>
      <c r="H5692" s="19" t="s">
        <v>9311</v>
      </c>
      <c r="I5692" s="4" t="s">
        <v>18484</v>
      </c>
      <c r="J5692" s="1" t="s">
        <v>4</v>
      </c>
      <c r="K5692" s="1" t="s">
        <v>9307</v>
      </c>
      <c r="L5692" s="1" t="s">
        <v>9327</v>
      </c>
      <c r="M5692" s="1" t="s">
        <v>9328</v>
      </c>
      <c r="N5692" s="1" t="s">
        <v>9329</v>
      </c>
      <c r="O5692" s="26">
        <v>43587</v>
      </c>
      <c r="P5692" s="1" t="s">
        <v>9298</v>
      </c>
      <c r="Q5692" s="16">
        <v>5751.08</v>
      </c>
      <c r="R5692" s="16">
        <v>5751.08</v>
      </c>
      <c r="S5692" s="32">
        <v>0</v>
      </c>
      <c r="T5692" s="16">
        <v>0</v>
      </c>
      <c r="U5692" s="3">
        <v>0</v>
      </c>
    </row>
    <row r="5693" spans="1:21" ht="30" outlineLevel="4" x14ac:dyDescent="0.25">
      <c r="A5693" s="1" t="s">
        <v>1329</v>
      </c>
      <c r="B5693" s="1" t="s">
        <v>1330</v>
      </c>
      <c r="C5693" s="4" t="s">
        <v>9127</v>
      </c>
      <c r="D5693" s="19" t="s">
        <v>9194</v>
      </c>
      <c r="E5693" s="1" t="s">
        <v>9194</v>
      </c>
      <c r="F5693" s="19" t="s">
        <v>1360</v>
      </c>
      <c r="G5693" s="19" t="s">
        <v>4</v>
      </c>
      <c r="H5693" s="19" t="s">
        <v>9311</v>
      </c>
      <c r="I5693" s="4" t="s">
        <v>18484</v>
      </c>
      <c r="J5693" s="1" t="s">
        <v>4</v>
      </c>
      <c r="K5693" s="1" t="s">
        <v>9307</v>
      </c>
      <c r="L5693" s="1" t="s">
        <v>9330</v>
      </c>
      <c r="M5693" s="1" t="s">
        <v>9331</v>
      </c>
      <c r="N5693" s="1" t="s">
        <v>9332</v>
      </c>
      <c r="O5693" s="26">
        <v>43613</v>
      </c>
      <c r="P5693" s="1" t="s">
        <v>9302</v>
      </c>
      <c r="Q5693" s="16">
        <v>11199.24</v>
      </c>
      <c r="R5693" s="16">
        <v>11199.24</v>
      </c>
      <c r="S5693" s="32">
        <v>0</v>
      </c>
      <c r="T5693" s="16">
        <v>0</v>
      </c>
      <c r="U5693" s="3">
        <v>0</v>
      </c>
    </row>
    <row r="5694" spans="1:21" outlineLevel="3" x14ac:dyDescent="0.25">
      <c r="H5694" s="29" t="s">
        <v>17563</v>
      </c>
      <c r="O5694" s="26"/>
      <c r="Q5694" s="16">
        <f>SUBTOTAL(9,Q5687:Q5693)</f>
        <v>41546.629999999997</v>
      </c>
      <c r="R5694" s="16">
        <f>SUBTOTAL(9,R5687:R5693)</f>
        <v>41546.629999999997</v>
      </c>
      <c r="S5694" s="32">
        <f>SUBTOTAL(9,S5687:S5693)</f>
        <v>0</v>
      </c>
      <c r="T5694" s="16">
        <f>SUBTOTAL(9,T5687:T5693)</f>
        <v>0</v>
      </c>
      <c r="U5694" s="3">
        <f>SUBTOTAL(9,U5687:U5693)</f>
        <v>0</v>
      </c>
    </row>
    <row r="5695" spans="1:21" ht="30" outlineLevel="4" x14ac:dyDescent="0.25">
      <c r="A5695" s="1" t="s">
        <v>1329</v>
      </c>
      <c r="B5695" s="1" t="s">
        <v>1330</v>
      </c>
      <c r="C5695" s="4" t="s">
        <v>9127</v>
      </c>
      <c r="D5695" s="19" t="s">
        <v>9175</v>
      </c>
      <c r="E5695" s="1" t="s">
        <v>9175</v>
      </c>
      <c r="F5695" s="19" t="s">
        <v>1360</v>
      </c>
      <c r="G5695" s="19" t="s">
        <v>4</v>
      </c>
      <c r="H5695" s="19" t="s">
        <v>9338</v>
      </c>
      <c r="I5695" s="4" t="s">
        <v>9339</v>
      </c>
      <c r="J5695" s="1" t="s">
        <v>4</v>
      </c>
      <c r="K5695" s="1" t="s">
        <v>9333</v>
      </c>
      <c r="L5695" s="1" t="s">
        <v>9334</v>
      </c>
      <c r="M5695" s="1" t="s">
        <v>9335</v>
      </c>
      <c r="N5695" s="1" t="s">
        <v>9336</v>
      </c>
      <c r="O5695" s="26">
        <v>43545</v>
      </c>
      <c r="P5695" s="1" t="s">
        <v>9337</v>
      </c>
      <c r="Q5695" s="16">
        <v>2901.91</v>
      </c>
      <c r="R5695" s="16">
        <v>2901.91</v>
      </c>
      <c r="S5695" s="32">
        <v>0</v>
      </c>
      <c r="T5695" s="16">
        <v>0</v>
      </c>
      <c r="U5695" s="3">
        <v>0</v>
      </c>
    </row>
    <row r="5696" spans="1:21" ht="30" outlineLevel="4" x14ac:dyDescent="0.25">
      <c r="A5696" s="1" t="s">
        <v>1329</v>
      </c>
      <c r="B5696" s="1" t="s">
        <v>1330</v>
      </c>
      <c r="C5696" s="4" t="s">
        <v>9127</v>
      </c>
      <c r="D5696" s="19" t="s">
        <v>9175</v>
      </c>
      <c r="E5696" s="1" t="s">
        <v>9175</v>
      </c>
      <c r="F5696" s="19" t="s">
        <v>1360</v>
      </c>
      <c r="G5696" s="19" t="s">
        <v>4</v>
      </c>
      <c r="H5696" s="19" t="s">
        <v>9338</v>
      </c>
      <c r="I5696" s="4" t="s">
        <v>9339</v>
      </c>
      <c r="J5696" s="1" t="s">
        <v>4</v>
      </c>
      <c r="K5696" s="1" t="s">
        <v>9333</v>
      </c>
      <c r="L5696" s="1" t="s">
        <v>9340</v>
      </c>
      <c r="M5696" s="1" t="s">
        <v>9341</v>
      </c>
      <c r="N5696" s="1" t="s">
        <v>9342</v>
      </c>
      <c r="O5696" s="26">
        <v>43570</v>
      </c>
      <c r="P5696" s="1" t="s">
        <v>9343</v>
      </c>
      <c r="Q5696" s="16">
        <v>4549.96</v>
      </c>
      <c r="R5696" s="16">
        <v>4549.96</v>
      </c>
      <c r="S5696" s="32">
        <v>0</v>
      </c>
      <c r="T5696" s="16">
        <v>0</v>
      </c>
      <c r="U5696" s="3">
        <v>0</v>
      </c>
    </row>
    <row r="5697" spans="1:21" ht="30" outlineLevel="4" x14ac:dyDescent="0.25">
      <c r="A5697" s="1" t="s">
        <v>1329</v>
      </c>
      <c r="B5697" s="1" t="s">
        <v>1330</v>
      </c>
      <c r="C5697" s="4" t="s">
        <v>9127</v>
      </c>
      <c r="D5697" s="19" t="s">
        <v>9175</v>
      </c>
      <c r="E5697" s="1" t="s">
        <v>9175</v>
      </c>
      <c r="F5697" s="19" t="s">
        <v>1360</v>
      </c>
      <c r="G5697" s="19" t="s">
        <v>4</v>
      </c>
      <c r="H5697" s="19" t="s">
        <v>9338</v>
      </c>
      <c r="I5697" s="4" t="s">
        <v>9339</v>
      </c>
      <c r="J5697" s="1" t="s">
        <v>4</v>
      </c>
      <c r="K5697" s="1" t="s">
        <v>9333</v>
      </c>
      <c r="L5697" s="1" t="s">
        <v>9344</v>
      </c>
      <c r="M5697" s="1" t="s">
        <v>9345</v>
      </c>
      <c r="N5697" s="1" t="s">
        <v>9346</v>
      </c>
      <c r="O5697" s="26">
        <v>43587</v>
      </c>
      <c r="P5697" s="1" t="s">
        <v>9347</v>
      </c>
      <c r="Q5697" s="16">
        <v>10373.68</v>
      </c>
      <c r="R5697" s="16">
        <v>10373.68</v>
      </c>
      <c r="S5697" s="32">
        <v>0</v>
      </c>
      <c r="T5697" s="16">
        <v>0</v>
      </c>
      <c r="U5697" s="3">
        <v>0</v>
      </c>
    </row>
    <row r="5698" spans="1:21" ht="30" outlineLevel="4" x14ac:dyDescent="0.25">
      <c r="A5698" s="1" t="s">
        <v>1329</v>
      </c>
      <c r="B5698" s="1" t="s">
        <v>1330</v>
      </c>
      <c r="C5698" s="4" t="s">
        <v>9127</v>
      </c>
      <c r="D5698" s="19" t="s">
        <v>9175</v>
      </c>
      <c r="E5698" s="1" t="s">
        <v>9175</v>
      </c>
      <c r="F5698" s="19" t="s">
        <v>1360</v>
      </c>
      <c r="G5698" s="19" t="s">
        <v>4</v>
      </c>
      <c r="H5698" s="19" t="s">
        <v>9338</v>
      </c>
      <c r="I5698" s="4" t="s">
        <v>9339</v>
      </c>
      <c r="J5698" s="1" t="s">
        <v>4</v>
      </c>
      <c r="K5698" s="1" t="s">
        <v>9333</v>
      </c>
      <c r="L5698" s="1" t="s">
        <v>9348</v>
      </c>
      <c r="M5698" s="1" t="s">
        <v>9349</v>
      </c>
      <c r="N5698" s="1" t="s">
        <v>9350</v>
      </c>
      <c r="O5698" s="26">
        <v>43613</v>
      </c>
      <c r="P5698" s="1" t="s">
        <v>9351</v>
      </c>
      <c r="Q5698" s="16">
        <v>5797.93</v>
      </c>
      <c r="R5698" s="16">
        <v>5797.93</v>
      </c>
      <c r="S5698" s="32">
        <v>0</v>
      </c>
      <c r="T5698" s="16">
        <v>0</v>
      </c>
      <c r="U5698" s="3">
        <v>0</v>
      </c>
    </row>
    <row r="5699" spans="1:21" outlineLevel="3" x14ac:dyDescent="0.25">
      <c r="H5699" s="29" t="s">
        <v>17564</v>
      </c>
      <c r="O5699" s="26"/>
      <c r="Q5699" s="16">
        <f>SUBTOTAL(9,Q5695:Q5698)</f>
        <v>23623.48</v>
      </c>
      <c r="R5699" s="16">
        <f>SUBTOTAL(9,R5695:R5698)</f>
        <v>23623.48</v>
      </c>
      <c r="S5699" s="32">
        <f>SUBTOTAL(9,S5695:S5698)</f>
        <v>0</v>
      </c>
      <c r="T5699" s="16">
        <f>SUBTOTAL(9,T5695:T5698)</f>
        <v>0</v>
      </c>
      <c r="U5699" s="3">
        <f>SUBTOTAL(9,U5695:U5698)</f>
        <v>0</v>
      </c>
    </row>
    <row r="5700" spans="1:21" ht="30" outlineLevel="4" x14ac:dyDescent="0.25">
      <c r="A5700" s="1" t="s">
        <v>1329</v>
      </c>
      <c r="B5700" s="1" t="s">
        <v>1330</v>
      </c>
      <c r="C5700" s="4" t="s">
        <v>9127</v>
      </c>
      <c r="D5700" s="19" t="s">
        <v>9194</v>
      </c>
      <c r="E5700" s="1" t="s">
        <v>9194</v>
      </c>
      <c r="F5700" s="19" t="s">
        <v>1360</v>
      </c>
      <c r="G5700" s="19" t="s">
        <v>4</v>
      </c>
      <c r="H5700" s="19" t="s">
        <v>9356</v>
      </c>
      <c r="I5700" s="4" t="s">
        <v>9357</v>
      </c>
      <c r="J5700" s="1" t="s">
        <v>4</v>
      </c>
      <c r="K5700" s="1" t="s">
        <v>9352</v>
      </c>
      <c r="L5700" s="1" t="s">
        <v>9353</v>
      </c>
      <c r="M5700" s="1" t="s">
        <v>9354</v>
      </c>
      <c r="N5700" s="1" t="s">
        <v>9355</v>
      </c>
      <c r="O5700" s="26">
        <v>43487</v>
      </c>
      <c r="P5700" s="1" t="s">
        <v>9315</v>
      </c>
      <c r="Q5700" s="16">
        <v>6849.55</v>
      </c>
      <c r="R5700" s="16">
        <v>6849.55</v>
      </c>
      <c r="S5700" s="32">
        <v>0</v>
      </c>
      <c r="T5700" s="16">
        <v>0</v>
      </c>
      <c r="U5700" s="3">
        <v>0</v>
      </c>
    </row>
    <row r="5701" spans="1:21" ht="30" outlineLevel="4" x14ac:dyDescent="0.25">
      <c r="A5701" s="1" t="s">
        <v>1329</v>
      </c>
      <c r="B5701" s="1" t="s">
        <v>1330</v>
      </c>
      <c r="C5701" s="4" t="s">
        <v>9127</v>
      </c>
      <c r="D5701" s="19" t="s">
        <v>9194</v>
      </c>
      <c r="E5701" s="1" t="s">
        <v>9194</v>
      </c>
      <c r="F5701" s="19" t="s">
        <v>1360</v>
      </c>
      <c r="G5701" s="19" t="s">
        <v>4</v>
      </c>
      <c r="H5701" s="19" t="s">
        <v>9356</v>
      </c>
      <c r="I5701" s="4" t="s">
        <v>9357</v>
      </c>
      <c r="J5701" s="1" t="s">
        <v>4</v>
      </c>
      <c r="K5701" s="1" t="s">
        <v>9352</v>
      </c>
      <c r="L5701" s="1" t="s">
        <v>9358</v>
      </c>
      <c r="M5701" s="1" t="s">
        <v>9359</v>
      </c>
      <c r="N5701" s="1" t="s">
        <v>9360</v>
      </c>
      <c r="O5701" s="26">
        <v>43500</v>
      </c>
      <c r="P5701" s="1" t="s">
        <v>9361</v>
      </c>
      <c r="Q5701" s="16">
        <v>15869.51</v>
      </c>
      <c r="R5701" s="16">
        <v>15869.51</v>
      </c>
      <c r="S5701" s="32">
        <v>0</v>
      </c>
      <c r="T5701" s="16">
        <v>0</v>
      </c>
      <c r="U5701" s="3">
        <v>0</v>
      </c>
    </row>
    <row r="5702" spans="1:21" ht="30" outlineLevel="4" x14ac:dyDescent="0.25">
      <c r="A5702" s="1" t="s">
        <v>1329</v>
      </c>
      <c r="B5702" s="1" t="s">
        <v>1330</v>
      </c>
      <c r="C5702" s="4" t="s">
        <v>9127</v>
      </c>
      <c r="D5702" s="19" t="s">
        <v>9194</v>
      </c>
      <c r="E5702" s="1" t="s">
        <v>9194</v>
      </c>
      <c r="F5702" s="19" t="s">
        <v>1360</v>
      </c>
      <c r="G5702" s="19" t="s">
        <v>4</v>
      </c>
      <c r="H5702" s="19" t="s">
        <v>9356</v>
      </c>
      <c r="I5702" s="4" t="s">
        <v>9357</v>
      </c>
      <c r="J5702" s="1" t="s">
        <v>4</v>
      </c>
      <c r="K5702" s="1" t="s">
        <v>9352</v>
      </c>
      <c r="L5702" s="1" t="s">
        <v>9362</v>
      </c>
      <c r="M5702" s="1" t="s">
        <v>9363</v>
      </c>
      <c r="N5702" s="1" t="s">
        <v>9364</v>
      </c>
      <c r="O5702" s="26">
        <v>43521</v>
      </c>
      <c r="P5702" s="1" t="s">
        <v>9365</v>
      </c>
      <c r="Q5702" s="16">
        <v>3528.08</v>
      </c>
      <c r="R5702" s="16">
        <v>3528.08</v>
      </c>
      <c r="S5702" s="32">
        <v>0</v>
      </c>
      <c r="T5702" s="16">
        <v>0</v>
      </c>
      <c r="U5702" s="3">
        <v>0</v>
      </c>
    </row>
    <row r="5703" spans="1:21" ht="30" outlineLevel="4" x14ac:dyDescent="0.25">
      <c r="A5703" s="1" t="s">
        <v>1329</v>
      </c>
      <c r="B5703" s="1" t="s">
        <v>1330</v>
      </c>
      <c r="C5703" s="4" t="s">
        <v>9127</v>
      </c>
      <c r="D5703" s="19" t="s">
        <v>9194</v>
      </c>
      <c r="E5703" s="1" t="s">
        <v>9194</v>
      </c>
      <c r="F5703" s="19" t="s">
        <v>1360</v>
      </c>
      <c r="G5703" s="19" t="s">
        <v>4</v>
      </c>
      <c r="H5703" s="19" t="s">
        <v>9356</v>
      </c>
      <c r="I5703" s="4" t="s">
        <v>9357</v>
      </c>
      <c r="J5703" s="1" t="s">
        <v>4</v>
      </c>
      <c r="K5703" s="1" t="s">
        <v>9352</v>
      </c>
      <c r="L5703" s="1" t="s">
        <v>9366</v>
      </c>
      <c r="M5703" s="1" t="s">
        <v>9367</v>
      </c>
      <c r="N5703" s="1" t="s">
        <v>9368</v>
      </c>
      <c r="O5703" s="26">
        <v>43549</v>
      </c>
      <c r="P5703" s="1" t="s">
        <v>9326</v>
      </c>
      <c r="Q5703" s="16">
        <v>7781.16</v>
      </c>
      <c r="R5703" s="16">
        <v>7781.16</v>
      </c>
      <c r="S5703" s="32">
        <v>0</v>
      </c>
      <c r="T5703" s="16">
        <v>0</v>
      </c>
      <c r="U5703" s="3">
        <v>0</v>
      </c>
    </row>
    <row r="5704" spans="1:21" ht="30" outlineLevel="4" x14ac:dyDescent="0.25">
      <c r="A5704" s="1" t="s">
        <v>1329</v>
      </c>
      <c r="B5704" s="1" t="s">
        <v>1330</v>
      </c>
      <c r="C5704" s="4" t="s">
        <v>9127</v>
      </c>
      <c r="D5704" s="19" t="s">
        <v>9194</v>
      </c>
      <c r="E5704" s="1" t="s">
        <v>9194</v>
      </c>
      <c r="F5704" s="19" t="s">
        <v>1360</v>
      </c>
      <c r="G5704" s="19" t="s">
        <v>4</v>
      </c>
      <c r="H5704" s="19" t="s">
        <v>9356</v>
      </c>
      <c r="I5704" s="4" t="s">
        <v>9357</v>
      </c>
      <c r="J5704" s="1" t="s">
        <v>4</v>
      </c>
      <c r="K5704" s="1" t="s">
        <v>9352</v>
      </c>
      <c r="L5704" s="1" t="s">
        <v>9369</v>
      </c>
      <c r="M5704" s="1" t="s">
        <v>9370</v>
      </c>
      <c r="N5704" s="1" t="s">
        <v>9371</v>
      </c>
      <c r="O5704" s="26">
        <v>43587</v>
      </c>
      <c r="P5704" s="1" t="s">
        <v>9298</v>
      </c>
      <c r="Q5704" s="16">
        <v>4824.29</v>
      </c>
      <c r="R5704" s="16">
        <v>4824.29</v>
      </c>
      <c r="S5704" s="32">
        <v>0</v>
      </c>
      <c r="T5704" s="16">
        <v>0</v>
      </c>
      <c r="U5704" s="3">
        <v>0</v>
      </c>
    </row>
    <row r="5705" spans="1:21" ht="30" outlineLevel="4" x14ac:dyDescent="0.25">
      <c r="A5705" s="1" t="s">
        <v>1329</v>
      </c>
      <c r="B5705" s="1" t="s">
        <v>1330</v>
      </c>
      <c r="C5705" s="4" t="s">
        <v>9127</v>
      </c>
      <c r="D5705" s="19" t="s">
        <v>9194</v>
      </c>
      <c r="E5705" s="1" t="s">
        <v>9194</v>
      </c>
      <c r="F5705" s="19" t="s">
        <v>1360</v>
      </c>
      <c r="G5705" s="19" t="s">
        <v>4</v>
      </c>
      <c r="H5705" s="19" t="s">
        <v>9356</v>
      </c>
      <c r="I5705" s="4" t="s">
        <v>9357</v>
      </c>
      <c r="J5705" s="1" t="s">
        <v>4</v>
      </c>
      <c r="K5705" s="1" t="s">
        <v>9352</v>
      </c>
      <c r="L5705" s="1" t="s">
        <v>9372</v>
      </c>
      <c r="M5705" s="1" t="s">
        <v>1145</v>
      </c>
      <c r="N5705" s="1" t="s">
        <v>9373</v>
      </c>
      <c r="O5705" s="26">
        <v>43607</v>
      </c>
      <c r="P5705" s="1" t="s">
        <v>9374</v>
      </c>
      <c r="Q5705" s="16">
        <v>11502.29</v>
      </c>
      <c r="R5705" s="16">
        <v>11502.29</v>
      </c>
      <c r="S5705" s="32">
        <v>0</v>
      </c>
      <c r="T5705" s="16">
        <v>0</v>
      </c>
      <c r="U5705" s="3">
        <v>0</v>
      </c>
    </row>
    <row r="5706" spans="1:21" ht="30" outlineLevel="4" x14ac:dyDescent="0.25">
      <c r="A5706" s="1" t="s">
        <v>1329</v>
      </c>
      <c r="B5706" s="1" t="s">
        <v>1330</v>
      </c>
      <c r="C5706" s="4" t="s">
        <v>9127</v>
      </c>
      <c r="D5706" s="19" t="s">
        <v>9194</v>
      </c>
      <c r="E5706" s="1" t="s">
        <v>9194</v>
      </c>
      <c r="F5706" s="19" t="s">
        <v>1360</v>
      </c>
      <c r="G5706" s="19" t="s">
        <v>4</v>
      </c>
      <c r="H5706" s="19" t="s">
        <v>9356</v>
      </c>
      <c r="I5706" s="4" t="s">
        <v>9357</v>
      </c>
      <c r="J5706" s="1" t="s">
        <v>4</v>
      </c>
      <c r="K5706" s="1" t="s">
        <v>9352</v>
      </c>
      <c r="L5706" s="1" t="s">
        <v>9375</v>
      </c>
      <c r="M5706" s="1" t="s">
        <v>9376</v>
      </c>
      <c r="N5706" s="1" t="s">
        <v>9377</v>
      </c>
      <c r="O5706" s="26">
        <v>43643</v>
      </c>
      <c r="P5706" s="1" t="s">
        <v>9306</v>
      </c>
      <c r="Q5706" s="16">
        <v>15280.6</v>
      </c>
      <c r="R5706" s="16">
        <v>15280.6</v>
      </c>
      <c r="S5706" s="32">
        <v>0</v>
      </c>
      <c r="T5706" s="16">
        <v>0</v>
      </c>
      <c r="U5706" s="3">
        <v>0</v>
      </c>
    </row>
    <row r="5707" spans="1:21" outlineLevel="3" x14ac:dyDescent="0.25">
      <c r="H5707" s="29" t="s">
        <v>17565</v>
      </c>
      <c r="O5707" s="26"/>
      <c r="Q5707" s="16">
        <f>SUBTOTAL(9,Q5700:Q5706)</f>
        <v>65635.48000000001</v>
      </c>
      <c r="R5707" s="16">
        <f>SUBTOTAL(9,R5700:R5706)</f>
        <v>65635.48000000001</v>
      </c>
      <c r="S5707" s="32">
        <f>SUBTOTAL(9,S5700:S5706)</f>
        <v>0</v>
      </c>
      <c r="T5707" s="16">
        <f>SUBTOTAL(9,T5700:T5706)</f>
        <v>0</v>
      </c>
      <c r="U5707" s="3">
        <f>SUBTOTAL(9,U5700:U5706)</f>
        <v>0</v>
      </c>
    </row>
    <row r="5708" spans="1:21" outlineLevel="2" x14ac:dyDescent="0.25">
      <c r="C5708" s="5" t="s">
        <v>16054</v>
      </c>
      <c r="O5708" s="26"/>
      <c r="Q5708" s="16">
        <f>SUBTOTAL(9,Q5604:Q5706)</f>
        <v>2122836.89</v>
      </c>
      <c r="R5708" s="16">
        <f>SUBTOTAL(9,R5604:R5706)</f>
        <v>1892853.2500000002</v>
      </c>
      <c r="S5708" s="32">
        <f>SUBTOTAL(9,S5604:S5706)</f>
        <v>229983.63999999998</v>
      </c>
      <c r="T5708" s="16">
        <f>SUBTOTAL(9,T5604:T5706)</f>
        <v>0</v>
      </c>
      <c r="U5708" s="3">
        <f>SUBTOTAL(9,U5604:U5706)</f>
        <v>0</v>
      </c>
    </row>
    <row r="5709" spans="1:21" ht="30" outlineLevel="4" x14ac:dyDescent="0.25">
      <c r="A5709" s="1" t="s">
        <v>337</v>
      </c>
      <c r="B5709" s="1" t="s">
        <v>338</v>
      </c>
      <c r="C5709" s="4" t="s">
        <v>9378</v>
      </c>
      <c r="D5709" s="19" t="s">
        <v>9379</v>
      </c>
      <c r="E5709" s="1" t="s">
        <v>9379</v>
      </c>
      <c r="F5709" s="19" t="s">
        <v>18193</v>
      </c>
      <c r="G5709" s="19" t="s">
        <v>4</v>
      </c>
      <c r="H5709" s="19" t="s">
        <v>9382</v>
      </c>
      <c r="I5709" s="4" t="s">
        <v>9383</v>
      </c>
      <c r="J5709" s="1" t="s">
        <v>9380</v>
      </c>
      <c r="K5709" s="1" t="s">
        <v>4</v>
      </c>
      <c r="L5709" s="1" t="s">
        <v>4</v>
      </c>
      <c r="M5709" s="1" t="s">
        <v>13</v>
      </c>
      <c r="N5709" s="1" t="s">
        <v>9381</v>
      </c>
      <c r="O5709" s="26">
        <v>43375</v>
      </c>
      <c r="P5709" s="1" t="s">
        <v>23</v>
      </c>
      <c r="Q5709" s="16">
        <v>46977.62</v>
      </c>
      <c r="R5709" s="16">
        <v>46977.62</v>
      </c>
      <c r="S5709" s="32">
        <v>0</v>
      </c>
      <c r="T5709" s="16">
        <v>0</v>
      </c>
      <c r="U5709" s="3">
        <v>0</v>
      </c>
    </row>
    <row r="5710" spans="1:21" outlineLevel="3" x14ac:dyDescent="0.25">
      <c r="H5710" s="29" t="s">
        <v>17566</v>
      </c>
      <c r="O5710" s="26"/>
      <c r="Q5710" s="16">
        <f>SUBTOTAL(9,Q5709:Q5709)</f>
        <v>46977.62</v>
      </c>
      <c r="R5710" s="16">
        <f>SUBTOTAL(9,R5709:R5709)</f>
        <v>46977.62</v>
      </c>
      <c r="S5710" s="32">
        <f>SUBTOTAL(9,S5709:S5709)</f>
        <v>0</v>
      </c>
      <c r="T5710" s="16">
        <f>SUBTOTAL(9,T5709:T5709)</f>
        <v>0</v>
      </c>
      <c r="U5710" s="3">
        <f>SUBTOTAL(9,U5709:U5709)</f>
        <v>0</v>
      </c>
    </row>
    <row r="5711" spans="1:21" ht="30" outlineLevel="4" x14ac:dyDescent="0.25">
      <c r="A5711" s="1" t="s">
        <v>337</v>
      </c>
      <c r="B5711" s="1" t="s">
        <v>338</v>
      </c>
      <c r="C5711" s="4" t="s">
        <v>9378</v>
      </c>
      <c r="D5711" s="19" t="s">
        <v>9379</v>
      </c>
      <c r="E5711" s="1" t="s">
        <v>9379</v>
      </c>
      <c r="F5711" s="19" t="s">
        <v>18193</v>
      </c>
      <c r="G5711" s="19" t="s">
        <v>4</v>
      </c>
      <c r="H5711" s="19" t="s">
        <v>9386</v>
      </c>
      <c r="I5711" s="4" t="s">
        <v>9387</v>
      </c>
      <c r="J5711" s="1" t="s">
        <v>9384</v>
      </c>
      <c r="K5711" s="1" t="s">
        <v>4</v>
      </c>
      <c r="L5711" s="1" t="s">
        <v>4</v>
      </c>
      <c r="M5711" s="1" t="s">
        <v>13</v>
      </c>
      <c r="N5711" s="1" t="s">
        <v>9385</v>
      </c>
      <c r="O5711" s="26">
        <v>43350</v>
      </c>
      <c r="P5711" s="1" t="s">
        <v>23</v>
      </c>
      <c r="Q5711" s="16">
        <v>35742.339999999997</v>
      </c>
      <c r="R5711" s="16">
        <v>35742.339999999997</v>
      </c>
      <c r="S5711" s="32">
        <v>0</v>
      </c>
      <c r="T5711" s="16">
        <v>0</v>
      </c>
      <c r="U5711" s="3">
        <v>0</v>
      </c>
    </row>
    <row r="5712" spans="1:21" outlineLevel="3" x14ac:dyDescent="0.25">
      <c r="H5712" s="29" t="s">
        <v>17567</v>
      </c>
      <c r="O5712" s="26"/>
      <c r="Q5712" s="16">
        <f>SUBTOTAL(9,Q5711:Q5711)</f>
        <v>35742.339999999997</v>
      </c>
      <c r="R5712" s="16">
        <f>SUBTOTAL(9,R5711:R5711)</f>
        <v>35742.339999999997</v>
      </c>
      <c r="S5712" s="32">
        <f>SUBTOTAL(9,S5711:S5711)</f>
        <v>0</v>
      </c>
      <c r="T5712" s="16">
        <f>SUBTOTAL(9,T5711:T5711)</f>
        <v>0</v>
      </c>
      <c r="U5712" s="3">
        <f>SUBTOTAL(9,U5711:U5711)</f>
        <v>0</v>
      </c>
    </row>
    <row r="5713" spans="1:21" outlineLevel="4" x14ac:dyDescent="0.25">
      <c r="A5713" s="1" t="s">
        <v>337</v>
      </c>
      <c r="B5713" s="1" t="s">
        <v>338</v>
      </c>
      <c r="C5713" s="4" t="s">
        <v>9378</v>
      </c>
      <c r="D5713" s="19" t="s">
        <v>9379</v>
      </c>
      <c r="E5713" s="1" t="s">
        <v>9379</v>
      </c>
      <c r="F5713" s="19" t="s">
        <v>18193</v>
      </c>
      <c r="G5713" s="19" t="s">
        <v>4</v>
      </c>
      <c r="H5713" s="19" t="s">
        <v>9390</v>
      </c>
      <c r="I5713" s="4" t="s">
        <v>9391</v>
      </c>
      <c r="J5713" s="1" t="s">
        <v>9388</v>
      </c>
      <c r="K5713" s="1" t="s">
        <v>4</v>
      </c>
      <c r="L5713" s="1" t="s">
        <v>4</v>
      </c>
      <c r="M5713" s="1" t="s">
        <v>13</v>
      </c>
      <c r="N5713" s="1" t="s">
        <v>9389</v>
      </c>
      <c r="O5713" s="26">
        <v>43473</v>
      </c>
      <c r="P5713" s="1" t="s">
        <v>23</v>
      </c>
      <c r="Q5713" s="16">
        <v>19611.349999999999</v>
      </c>
      <c r="R5713" s="16">
        <v>19611.349999999999</v>
      </c>
      <c r="S5713" s="32">
        <v>0</v>
      </c>
      <c r="T5713" s="16">
        <v>0</v>
      </c>
      <c r="U5713" s="3">
        <v>0</v>
      </c>
    </row>
    <row r="5714" spans="1:21" outlineLevel="4" x14ac:dyDescent="0.25">
      <c r="A5714" s="1" t="s">
        <v>337</v>
      </c>
      <c r="B5714" s="1" t="s">
        <v>338</v>
      </c>
      <c r="C5714" s="4" t="s">
        <v>9378</v>
      </c>
      <c r="D5714" s="19" t="s">
        <v>9379</v>
      </c>
      <c r="E5714" s="1" t="s">
        <v>9379</v>
      </c>
      <c r="F5714" s="19" t="s">
        <v>18193</v>
      </c>
      <c r="G5714" s="19" t="s">
        <v>4</v>
      </c>
      <c r="H5714" s="19" t="s">
        <v>9390</v>
      </c>
      <c r="I5714" s="4" t="s">
        <v>9391</v>
      </c>
      <c r="J5714" s="1" t="s">
        <v>9388</v>
      </c>
      <c r="K5714" s="1" t="s">
        <v>4</v>
      </c>
      <c r="L5714" s="1" t="s">
        <v>4</v>
      </c>
      <c r="M5714" s="1" t="s">
        <v>13</v>
      </c>
      <c r="N5714" s="1" t="s">
        <v>9392</v>
      </c>
      <c r="O5714" s="26">
        <v>43542</v>
      </c>
      <c r="P5714" s="1" t="s">
        <v>23</v>
      </c>
      <c r="Q5714" s="16">
        <v>25089.08</v>
      </c>
      <c r="R5714" s="16">
        <v>25089.08</v>
      </c>
      <c r="S5714" s="32">
        <v>0</v>
      </c>
      <c r="T5714" s="16">
        <v>0</v>
      </c>
      <c r="U5714" s="3">
        <v>0</v>
      </c>
    </row>
    <row r="5715" spans="1:21" outlineLevel="4" x14ac:dyDescent="0.25">
      <c r="A5715" s="1" t="s">
        <v>337</v>
      </c>
      <c r="B5715" s="1" t="s">
        <v>338</v>
      </c>
      <c r="C5715" s="4" t="s">
        <v>9378</v>
      </c>
      <c r="D5715" s="19" t="s">
        <v>9379</v>
      </c>
      <c r="E5715" s="1" t="s">
        <v>9379</v>
      </c>
      <c r="F5715" s="19" t="s">
        <v>18193</v>
      </c>
      <c r="G5715" s="19" t="s">
        <v>4</v>
      </c>
      <c r="H5715" s="19" t="s">
        <v>9390</v>
      </c>
      <c r="I5715" s="4" t="s">
        <v>9391</v>
      </c>
      <c r="J5715" s="1" t="s">
        <v>9388</v>
      </c>
      <c r="K5715" s="1" t="s">
        <v>4</v>
      </c>
      <c r="L5715" s="1" t="s">
        <v>4</v>
      </c>
      <c r="M5715" s="1" t="s">
        <v>13</v>
      </c>
      <c r="N5715" s="1" t="s">
        <v>9393</v>
      </c>
      <c r="O5715" s="26">
        <v>43619</v>
      </c>
      <c r="P5715" s="1" t="s">
        <v>23</v>
      </c>
      <c r="Q5715" s="16">
        <v>26400.98</v>
      </c>
      <c r="R5715" s="16">
        <v>26400.98</v>
      </c>
      <c r="S5715" s="32">
        <v>0</v>
      </c>
      <c r="T5715" s="16">
        <v>0</v>
      </c>
      <c r="U5715" s="3">
        <v>0</v>
      </c>
    </row>
    <row r="5716" spans="1:21" outlineLevel="4" x14ac:dyDescent="0.25">
      <c r="A5716" s="1" t="s">
        <v>350</v>
      </c>
      <c r="B5716" s="1" t="s">
        <v>351</v>
      </c>
      <c r="C5716" s="4" t="s">
        <v>9378</v>
      </c>
      <c r="D5716" s="19" t="s">
        <v>9379</v>
      </c>
      <c r="E5716" s="1" t="s">
        <v>9379</v>
      </c>
      <c r="F5716" s="19" t="s">
        <v>18193</v>
      </c>
      <c r="G5716" s="19" t="s">
        <v>4</v>
      </c>
      <c r="H5716" s="19" t="s">
        <v>9390</v>
      </c>
      <c r="I5716" s="4" t="s">
        <v>9391</v>
      </c>
      <c r="J5716" s="1" t="s">
        <v>9388</v>
      </c>
      <c r="K5716" s="1" t="s">
        <v>4</v>
      </c>
      <c r="L5716" s="1" t="s">
        <v>4</v>
      </c>
      <c r="M5716" s="1" t="s">
        <v>13</v>
      </c>
      <c r="N5716" s="1" t="s">
        <v>9394</v>
      </c>
      <c r="O5716" s="26">
        <v>43480</v>
      </c>
      <c r="P5716" s="1" t="s">
        <v>23</v>
      </c>
      <c r="Q5716" s="16">
        <v>680.61</v>
      </c>
      <c r="R5716" s="16">
        <v>680.61</v>
      </c>
      <c r="S5716" s="32">
        <v>0</v>
      </c>
      <c r="T5716" s="16">
        <v>0</v>
      </c>
      <c r="U5716" s="3">
        <v>0</v>
      </c>
    </row>
    <row r="5717" spans="1:21" outlineLevel="3" x14ac:dyDescent="0.25">
      <c r="H5717" s="29" t="s">
        <v>17568</v>
      </c>
      <c r="O5717" s="26"/>
      <c r="Q5717" s="16">
        <f>SUBTOTAL(9,Q5713:Q5716)</f>
        <v>71782.02</v>
      </c>
      <c r="R5717" s="16">
        <f>SUBTOTAL(9,R5713:R5716)</f>
        <v>71782.02</v>
      </c>
      <c r="S5717" s="32">
        <f>SUBTOTAL(9,S5713:S5716)</f>
        <v>0</v>
      </c>
      <c r="T5717" s="16">
        <f>SUBTOTAL(9,T5713:T5716)</f>
        <v>0</v>
      </c>
      <c r="U5717" s="3">
        <f>SUBTOTAL(9,U5713:U5716)</f>
        <v>0</v>
      </c>
    </row>
    <row r="5718" spans="1:21" ht="30" outlineLevel="4" x14ac:dyDescent="0.25">
      <c r="A5718" s="1" t="s">
        <v>337</v>
      </c>
      <c r="B5718" s="1" t="s">
        <v>338</v>
      </c>
      <c r="C5718" s="4" t="s">
        <v>9378</v>
      </c>
      <c r="D5718" s="19" t="s">
        <v>9379</v>
      </c>
      <c r="E5718" s="1" t="s">
        <v>9379</v>
      </c>
      <c r="F5718" s="19" t="s">
        <v>18193</v>
      </c>
      <c r="G5718" s="19" t="s">
        <v>4</v>
      </c>
      <c r="H5718" s="19" t="s">
        <v>9397</v>
      </c>
      <c r="I5718" s="4" t="s">
        <v>9398</v>
      </c>
      <c r="J5718" s="1" t="s">
        <v>9395</v>
      </c>
      <c r="K5718" s="1" t="s">
        <v>4</v>
      </c>
      <c r="L5718" s="1" t="s">
        <v>4</v>
      </c>
      <c r="M5718" s="1" t="s">
        <v>13</v>
      </c>
      <c r="N5718" s="1" t="s">
        <v>9396</v>
      </c>
      <c r="O5718" s="26">
        <v>43480</v>
      </c>
      <c r="P5718" s="1" t="s">
        <v>23</v>
      </c>
      <c r="Q5718" s="16">
        <v>13851.79</v>
      </c>
      <c r="R5718" s="16">
        <v>13851.79</v>
      </c>
      <c r="S5718" s="32">
        <v>0</v>
      </c>
      <c r="T5718" s="16">
        <v>0</v>
      </c>
      <c r="U5718" s="3">
        <v>0</v>
      </c>
    </row>
    <row r="5719" spans="1:21" ht="30" outlineLevel="4" x14ac:dyDescent="0.25">
      <c r="A5719" s="1" t="s">
        <v>337</v>
      </c>
      <c r="B5719" s="1" t="s">
        <v>338</v>
      </c>
      <c r="C5719" s="4" t="s">
        <v>9378</v>
      </c>
      <c r="D5719" s="19" t="s">
        <v>9379</v>
      </c>
      <c r="E5719" s="1" t="s">
        <v>9379</v>
      </c>
      <c r="F5719" s="19" t="s">
        <v>18193</v>
      </c>
      <c r="G5719" s="19" t="s">
        <v>4</v>
      </c>
      <c r="H5719" s="19" t="s">
        <v>9397</v>
      </c>
      <c r="I5719" s="4" t="s">
        <v>9398</v>
      </c>
      <c r="J5719" s="1" t="s">
        <v>9395</v>
      </c>
      <c r="K5719" s="1" t="s">
        <v>4</v>
      </c>
      <c r="L5719" s="1" t="s">
        <v>4</v>
      </c>
      <c r="M5719" s="1" t="s">
        <v>13</v>
      </c>
      <c r="N5719" s="1" t="s">
        <v>9399</v>
      </c>
      <c r="O5719" s="26">
        <v>43619</v>
      </c>
      <c r="P5719" s="1" t="s">
        <v>23</v>
      </c>
      <c r="Q5719" s="16">
        <v>22323.3</v>
      </c>
      <c r="R5719" s="16">
        <v>22323.3</v>
      </c>
      <c r="S5719" s="32">
        <v>0</v>
      </c>
      <c r="T5719" s="16">
        <v>0</v>
      </c>
      <c r="U5719" s="3">
        <v>0</v>
      </c>
    </row>
    <row r="5720" spans="1:21" ht="30" outlineLevel="4" x14ac:dyDescent="0.25">
      <c r="A5720" s="1" t="s">
        <v>337</v>
      </c>
      <c r="B5720" s="1" t="s">
        <v>338</v>
      </c>
      <c r="C5720" s="4" t="s">
        <v>9378</v>
      </c>
      <c r="D5720" s="19" t="s">
        <v>9379</v>
      </c>
      <c r="E5720" s="1" t="s">
        <v>9379</v>
      </c>
      <c r="F5720" s="19" t="s">
        <v>18193</v>
      </c>
      <c r="G5720" s="19" t="s">
        <v>4</v>
      </c>
      <c r="H5720" s="19" t="s">
        <v>9397</v>
      </c>
      <c r="I5720" s="4" t="s">
        <v>9398</v>
      </c>
      <c r="J5720" s="1" t="s">
        <v>9395</v>
      </c>
      <c r="K5720" s="1" t="s">
        <v>4</v>
      </c>
      <c r="L5720" s="1" t="s">
        <v>4</v>
      </c>
      <c r="M5720" s="1" t="s">
        <v>13</v>
      </c>
      <c r="N5720" s="1" t="s">
        <v>9400</v>
      </c>
      <c r="O5720" s="26">
        <v>43626</v>
      </c>
      <c r="P5720" s="1" t="s">
        <v>23</v>
      </c>
      <c r="Q5720" s="16">
        <v>26255.040000000001</v>
      </c>
      <c r="R5720" s="16">
        <v>26255.040000000001</v>
      </c>
      <c r="S5720" s="32">
        <v>0</v>
      </c>
      <c r="T5720" s="16">
        <v>0</v>
      </c>
      <c r="U5720" s="3">
        <v>0</v>
      </c>
    </row>
    <row r="5721" spans="1:21" ht="30" outlineLevel="4" x14ac:dyDescent="0.25">
      <c r="A5721" s="1" t="s">
        <v>350</v>
      </c>
      <c r="B5721" s="1" t="s">
        <v>351</v>
      </c>
      <c r="C5721" s="4" t="s">
        <v>9378</v>
      </c>
      <c r="D5721" s="19" t="s">
        <v>9379</v>
      </c>
      <c r="E5721" s="1" t="s">
        <v>9379</v>
      </c>
      <c r="F5721" s="19" t="s">
        <v>18193</v>
      </c>
      <c r="G5721" s="19" t="s">
        <v>4</v>
      </c>
      <c r="H5721" s="19" t="s">
        <v>9397</v>
      </c>
      <c r="I5721" s="4" t="s">
        <v>9398</v>
      </c>
      <c r="J5721" s="1" t="s">
        <v>9395</v>
      </c>
      <c r="K5721" s="1" t="s">
        <v>4</v>
      </c>
      <c r="L5721" s="1" t="s">
        <v>4</v>
      </c>
      <c r="M5721" s="1" t="s">
        <v>13</v>
      </c>
      <c r="N5721" s="1" t="s">
        <v>9401</v>
      </c>
      <c r="O5721" s="26">
        <v>43480</v>
      </c>
      <c r="P5721" s="1" t="s">
        <v>23</v>
      </c>
      <c r="Q5721" s="16">
        <v>533.04</v>
      </c>
      <c r="R5721" s="16">
        <v>533.04</v>
      </c>
      <c r="S5721" s="32">
        <v>0</v>
      </c>
      <c r="T5721" s="16">
        <v>0</v>
      </c>
      <c r="U5721" s="3">
        <v>0</v>
      </c>
    </row>
    <row r="5722" spans="1:21" outlineLevel="3" x14ac:dyDescent="0.25">
      <c r="H5722" s="29" t="s">
        <v>17569</v>
      </c>
      <c r="O5722" s="26"/>
      <c r="Q5722" s="16">
        <f>SUBTOTAL(9,Q5718:Q5721)</f>
        <v>62963.17</v>
      </c>
      <c r="R5722" s="16">
        <f>SUBTOTAL(9,R5718:R5721)</f>
        <v>62963.17</v>
      </c>
      <c r="S5722" s="32">
        <f>SUBTOTAL(9,S5718:S5721)</f>
        <v>0</v>
      </c>
      <c r="T5722" s="16">
        <f>SUBTOTAL(9,T5718:T5721)</f>
        <v>0</v>
      </c>
      <c r="U5722" s="3">
        <f>SUBTOTAL(9,U5718:U5721)</f>
        <v>0</v>
      </c>
    </row>
    <row r="5723" spans="1:21" outlineLevel="2" x14ac:dyDescent="0.25">
      <c r="C5723" s="5" t="s">
        <v>16055</v>
      </c>
      <c r="O5723" s="26"/>
      <c r="Q5723" s="16">
        <f>SUBTOTAL(9,Q5709:Q5721)</f>
        <v>217465.15</v>
      </c>
      <c r="R5723" s="16">
        <f>SUBTOTAL(9,R5709:R5721)</f>
        <v>217465.15</v>
      </c>
      <c r="S5723" s="32">
        <f>SUBTOTAL(9,S5709:S5721)</f>
        <v>0</v>
      </c>
      <c r="T5723" s="16">
        <f>SUBTOTAL(9,T5709:T5721)</f>
        <v>0</v>
      </c>
      <c r="U5723" s="3">
        <f>SUBTOTAL(9,U5709:U5721)</f>
        <v>0</v>
      </c>
    </row>
    <row r="5724" spans="1:21" ht="60" outlineLevel="4" x14ac:dyDescent="0.25">
      <c r="A5724" s="1" t="s">
        <v>76</v>
      </c>
      <c r="B5724" s="1" t="s">
        <v>77</v>
      </c>
      <c r="C5724" s="4" t="s">
        <v>9402</v>
      </c>
      <c r="D5724" s="19" t="s">
        <v>9403</v>
      </c>
      <c r="E5724" s="1" t="s">
        <v>9403</v>
      </c>
      <c r="F5724" s="19" t="s">
        <v>4</v>
      </c>
      <c r="G5724" s="19" t="s">
        <v>83</v>
      </c>
      <c r="H5724" s="19" t="s">
        <v>9406</v>
      </c>
      <c r="I5724" s="4" t="s">
        <v>9407</v>
      </c>
      <c r="J5724" s="1" t="s">
        <v>9404</v>
      </c>
      <c r="K5724" s="1" t="s">
        <v>4</v>
      </c>
      <c r="L5724" s="1" t="s">
        <v>4</v>
      </c>
      <c r="M5724" s="1" t="s">
        <v>13</v>
      </c>
      <c r="N5724" s="1" t="s">
        <v>9405</v>
      </c>
      <c r="O5724" s="26">
        <v>43334</v>
      </c>
      <c r="P5724" s="1" t="s">
        <v>23</v>
      </c>
      <c r="Q5724" s="16">
        <v>16250</v>
      </c>
      <c r="R5724" s="16">
        <v>0</v>
      </c>
      <c r="S5724" s="32">
        <v>16250</v>
      </c>
      <c r="T5724" s="16">
        <v>0</v>
      </c>
      <c r="U5724" s="3">
        <v>0</v>
      </c>
    </row>
    <row r="5725" spans="1:21" outlineLevel="3" x14ac:dyDescent="0.25">
      <c r="H5725" s="29" t="s">
        <v>17570</v>
      </c>
      <c r="O5725" s="26"/>
      <c r="Q5725" s="16">
        <f>SUBTOTAL(9,Q5724:Q5724)</f>
        <v>16250</v>
      </c>
      <c r="R5725" s="16">
        <f>SUBTOTAL(9,R5724:R5724)</f>
        <v>0</v>
      </c>
      <c r="S5725" s="32">
        <f>SUBTOTAL(9,S5724:S5724)</f>
        <v>16250</v>
      </c>
      <c r="T5725" s="16">
        <f>SUBTOTAL(9,T5724:T5724)</f>
        <v>0</v>
      </c>
      <c r="U5725" s="3">
        <f>SUBTOTAL(9,U5724:U5724)</f>
        <v>0</v>
      </c>
    </row>
    <row r="5726" spans="1:21" ht="30" outlineLevel="4" x14ac:dyDescent="0.25">
      <c r="A5726" s="1" t="s">
        <v>76</v>
      </c>
      <c r="B5726" s="1" t="s">
        <v>77</v>
      </c>
      <c r="C5726" s="4" t="s">
        <v>9402</v>
      </c>
      <c r="D5726" s="19" t="s">
        <v>9403</v>
      </c>
      <c r="E5726" s="1" t="s">
        <v>9403</v>
      </c>
      <c r="F5726" s="19" t="s">
        <v>4</v>
      </c>
      <c r="G5726" s="19" t="s">
        <v>83</v>
      </c>
      <c r="H5726" s="19" t="s">
        <v>9409</v>
      </c>
      <c r="I5726" s="4" t="s">
        <v>9410</v>
      </c>
      <c r="J5726" s="1" t="s">
        <v>4</v>
      </c>
      <c r="K5726" s="1" t="s">
        <v>4</v>
      </c>
      <c r="L5726" s="1" t="s">
        <v>4</v>
      </c>
      <c r="M5726" s="1" t="s">
        <v>13</v>
      </c>
      <c r="N5726" s="1" t="s">
        <v>9408</v>
      </c>
      <c r="O5726" s="26">
        <v>43332</v>
      </c>
      <c r="P5726" s="1" t="s">
        <v>23</v>
      </c>
      <c r="Q5726" s="16">
        <v>5946945</v>
      </c>
      <c r="R5726" s="16">
        <v>0</v>
      </c>
      <c r="S5726" s="32">
        <v>5946945</v>
      </c>
      <c r="T5726" s="16">
        <v>0</v>
      </c>
      <c r="U5726" s="3">
        <v>0</v>
      </c>
    </row>
    <row r="5727" spans="1:21" outlineLevel="3" x14ac:dyDescent="0.25">
      <c r="H5727" s="29" t="s">
        <v>17571</v>
      </c>
      <c r="O5727" s="26"/>
      <c r="Q5727" s="16">
        <f>SUBTOTAL(9,Q5726:Q5726)</f>
        <v>5946945</v>
      </c>
      <c r="R5727" s="16">
        <f>SUBTOTAL(9,R5726:R5726)</f>
        <v>0</v>
      </c>
      <c r="S5727" s="32">
        <f>SUBTOTAL(9,S5726:S5726)</f>
        <v>5946945</v>
      </c>
      <c r="T5727" s="16">
        <f>SUBTOTAL(9,T5726:T5726)</f>
        <v>0</v>
      </c>
      <c r="U5727" s="3">
        <f>SUBTOTAL(9,U5726:U5726)</f>
        <v>0</v>
      </c>
    </row>
    <row r="5728" spans="1:21" outlineLevel="2" x14ac:dyDescent="0.25">
      <c r="C5728" s="5" t="s">
        <v>16056</v>
      </c>
      <c r="O5728" s="26"/>
      <c r="Q5728" s="16">
        <f>SUBTOTAL(9,Q5724:Q5726)</f>
        <v>5963195</v>
      </c>
      <c r="R5728" s="16">
        <f>SUBTOTAL(9,R5724:R5726)</f>
        <v>0</v>
      </c>
      <c r="S5728" s="32">
        <f>SUBTOTAL(9,S5724:S5726)</f>
        <v>5963195</v>
      </c>
      <c r="T5728" s="16">
        <f>SUBTOTAL(9,T5724:T5726)</f>
        <v>0</v>
      </c>
      <c r="U5728" s="3">
        <f>SUBTOTAL(9,U5724:U5726)</f>
        <v>0</v>
      </c>
    </row>
    <row r="5729" spans="1:21" ht="30" outlineLevel="4" x14ac:dyDescent="0.25">
      <c r="A5729" s="1" t="s">
        <v>1329</v>
      </c>
      <c r="B5729" s="1" t="s">
        <v>1330</v>
      </c>
      <c r="C5729" s="4" t="s">
        <v>9411</v>
      </c>
      <c r="D5729" s="19" t="s">
        <v>9412</v>
      </c>
      <c r="E5729" s="1" t="s">
        <v>9412</v>
      </c>
      <c r="F5729" s="19" t="s">
        <v>1360</v>
      </c>
      <c r="G5729" s="19" t="s">
        <v>4</v>
      </c>
      <c r="H5729" s="19" t="s">
        <v>9417</v>
      </c>
      <c r="I5729" s="4" t="s">
        <v>9418</v>
      </c>
      <c r="J5729" s="1" t="s">
        <v>4</v>
      </c>
      <c r="K5729" s="1" t="s">
        <v>9413</v>
      </c>
      <c r="L5729" s="1" t="s">
        <v>9414</v>
      </c>
      <c r="M5729" s="1" t="s">
        <v>9415</v>
      </c>
      <c r="N5729" s="1" t="s">
        <v>9416</v>
      </c>
      <c r="O5729" s="26">
        <v>43298</v>
      </c>
      <c r="P5729" s="1" t="s">
        <v>23</v>
      </c>
      <c r="Q5729" s="16">
        <v>543.48</v>
      </c>
      <c r="R5729" s="16">
        <v>543.48</v>
      </c>
      <c r="S5729" s="32">
        <v>0</v>
      </c>
      <c r="T5729" s="16">
        <v>0</v>
      </c>
      <c r="U5729" s="3">
        <v>0</v>
      </c>
    </row>
    <row r="5730" spans="1:21" ht="30" outlineLevel="4" x14ac:dyDescent="0.25">
      <c r="A5730" s="1" t="s">
        <v>1329</v>
      </c>
      <c r="B5730" s="1" t="s">
        <v>1330</v>
      </c>
      <c r="C5730" s="4" t="s">
        <v>9411</v>
      </c>
      <c r="D5730" s="19" t="s">
        <v>9412</v>
      </c>
      <c r="E5730" s="1" t="s">
        <v>9412</v>
      </c>
      <c r="F5730" s="19" t="s">
        <v>1360</v>
      </c>
      <c r="G5730" s="19" t="s">
        <v>4</v>
      </c>
      <c r="H5730" s="19" t="s">
        <v>9417</v>
      </c>
      <c r="I5730" s="4" t="s">
        <v>9418</v>
      </c>
      <c r="J5730" s="1" t="s">
        <v>4</v>
      </c>
      <c r="K5730" s="1" t="s">
        <v>9413</v>
      </c>
      <c r="L5730" s="1" t="s">
        <v>9419</v>
      </c>
      <c r="M5730" s="1" t="s">
        <v>9420</v>
      </c>
      <c r="N5730" s="1" t="s">
        <v>9421</v>
      </c>
      <c r="O5730" s="26">
        <v>43336</v>
      </c>
      <c r="P5730" s="1" t="s">
        <v>23</v>
      </c>
      <c r="Q5730" s="16">
        <v>26774.87</v>
      </c>
      <c r="R5730" s="16">
        <v>26774.87</v>
      </c>
      <c r="S5730" s="32">
        <v>0</v>
      </c>
      <c r="T5730" s="16">
        <v>0</v>
      </c>
      <c r="U5730" s="3">
        <v>0</v>
      </c>
    </row>
    <row r="5731" spans="1:21" ht="30" outlineLevel="4" x14ac:dyDescent="0.25">
      <c r="A5731" s="1" t="s">
        <v>1329</v>
      </c>
      <c r="B5731" s="1" t="s">
        <v>1330</v>
      </c>
      <c r="C5731" s="4" t="s">
        <v>9411</v>
      </c>
      <c r="D5731" s="19" t="s">
        <v>9412</v>
      </c>
      <c r="E5731" s="1" t="s">
        <v>9412</v>
      </c>
      <c r="F5731" s="19" t="s">
        <v>1360</v>
      </c>
      <c r="G5731" s="19" t="s">
        <v>4</v>
      </c>
      <c r="H5731" s="19" t="s">
        <v>9417</v>
      </c>
      <c r="I5731" s="4" t="s">
        <v>9418</v>
      </c>
      <c r="J5731" s="1" t="s">
        <v>4</v>
      </c>
      <c r="K5731" s="1" t="s">
        <v>9413</v>
      </c>
      <c r="L5731" s="1" t="s">
        <v>9422</v>
      </c>
      <c r="M5731" s="1" t="s">
        <v>9423</v>
      </c>
      <c r="N5731" s="1" t="s">
        <v>9424</v>
      </c>
      <c r="O5731" s="26">
        <v>43409</v>
      </c>
      <c r="P5731" s="1" t="s">
        <v>23</v>
      </c>
      <c r="Q5731" s="16">
        <v>720</v>
      </c>
      <c r="R5731" s="16">
        <v>720</v>
      </c>
      <c r="S5731" s="32">
        <v>0</v>
      </c>
      <c r="T5731" s="16">
        <v>0</v>
      </c>
      <c r="U5731" s="3">
        <v>0</v>
      </c>
    </row>
    <row r="5732" spans="1:21" outlineLevel="3" x14ac:dyDescent="0.25">
      <c r="H5732" s="29" t="s">
        <v>17572</v>
      </c>
      <c r="O5732" s="26"/>
      <c r="Q5732" s="16">
        <f>SUBTOTAL(9,Q5729:Q5731)</f>
        <v>28038.35</v>
      </c>
      <c r="R5732" s="16">
        <f>SUBTOTAL(9,R5729:R5731)</f>
        <v>28038.35</v>
      </c>
      <c r="S5732" s="32">
        <f>SUBTOTAL(9,S5729:S5731)</f>
        <v>0</v>
      </c>
      <c r="T5732" s="16">
        <f>SUBTOTAL(9,T5729:T5731)</f>
        <v>0</v>
      </c>
      <c r="U5732" s="3">
        <f>SUBTOTAL(9,U5729:U5731)</f>
        <v>0</v>
      </c>
    </row>
    <row r="5733" spans="1:21" ht="30" outlineLevel="4" x14ac:dyDescent="0.25">
      <c r="A5733" s="1" t="s">
        <v>1329</v>
      </c>
      <c r="B5733" s="1" t="s">
        <v>1330</v>
      </c>
      <c r="C5733" s="4" t="s">
        <v>9411</v>
      </c>
      <c r="D5733" s="19" t="s">
        <v>9412</v>
      </c>
      <c r="E5733" s="1" t="s">
        <v>9412</v>
      </c>
      <c r="F5733" s="19" t="s">
        <v>1360</v>
      </c>
      <c r="G5733" s="19" t="s">
        <v>4</v>
      </c>
      <c r="H5733" s="19" t="s">
        <v>9429</v>
      </c>
      <c r="I5733" s="4" t="s">
        <v>9430</v>
      </c>
      <c r="J5733" s="1" t="s">
        <v>4</v>
      </c>
      <c r="K5733" s="1" t="s">
        <v>9425</v>
      </c>
      <c r="L5733" s="1" t="s">
        <v>9426</v>
      </c>
      <c r="M5733" s="1" t="s">
        <v>9427</v>
      </c>
      <c r="N5733" s="1" t="s">
        <v>9428</v>
      </c>
      <c r="O5733" s="26">
        <v>43607</v>
      </c>
      <c r="P5733" s="1" t="s">
        <v>23</v>
      </c>
      <c r="Q5733" s="16">
        <v>1645.08</v>
      </c>
      <c r="R5733" s="16">
        <v>1645.08</v>
      </c>
      <c r="S5733" s="32">
        <v>0</v>
      </c>
      <c r="T5733" s="16">
        <v>0</v>
      </c>
      <c r="U5733" s="3">
        <v>0</v>
      </c>
    </row>
    <row r="5734" spans="1:21" outlineLevel="3" x14ac:dyDescent="0.25">
      <c r="H5734" s="29" t="s">
        <v>17573</v>
      </c>
      <c r="O5734" s="26"/>
      <c r="Q5734" s="16">
        <f>SUBTOTAL(9,Q5733:Q5733)</f>
        <v>1645.08</v>
      </c>
      <c r="R5734" s="16">
        <f>SUBTOTAL(9,R5733:R5733)</f>
        <v>1645.08</v>
      </c>
      <c r="S5734" s="32">
        <f>SUBTOTAL(9,S5733:S5733)</f>
        <v>0</v>
      </c>
      <c r="T5734" s="16">
        <f>SUBTOTAL(9,T5733:T5733)</f>
        <v>0</v>
      </c>
      <c r="U5734" s="3">
        <f>SUBTOTAL(9,U5733:U5733)</f>
        <v>0</v>
      </c>
    </row>
    <row r="5735" spans="1:21" outlineLevel="4" x14ac:dyDescent="0.25">
      <c r="A5735" s="1" t="s">
        <v>119</v>
      </c>
      <c r="B5735" s="1" t="s">
        <v>120</v>
      </c>
      <c r="C5735" s="4" t="s">
        <v>9411</v>
      </c>
      <c r="D5735" s="19" t="s">
        <v>9431</v>
      </c>
      <c r="E5735" s="1" t="s">
        <v>9431</v>
      </c>
      <c r="F5735" s="19" t="s">
        <v>4</v>
      </c>
      <c r="G5735" s="19" t="s">
        <v>123</v>
      </c>
      <c r="H5735" s="19" t="s">
        <v>125</v>
      </c>
      <c r="I5735" s="6" t="s">
        <v>18248</v>
      </c>
      <c r="J5735" s="1" t="s">
        <v>4</v>
      </c>
      <c r="K5735" s="1" t="s">
        <v>4</v>
      </c>
      <c r="L5735" s="1" t="s">
        <v>4</v>
      </c>
      <c r="M5735" s="1" t="s">
        <v>13</v>
      </c>
      <c r="N5735" s="1" t="s">
        <v>9432</v>
      </c>
      <c r="O5735" s="26">
        <v>43363</v>
      </c>
      <c r="P5735" s="1" t="s">
        <v>23</v>
      </c>
      <c r="Q5735" s="16">
        <v>60485.5</v>
      </c>
      <c r="R5735" s="16">
        <v>0</v>
      </c>
      <c r="S5735" s="32">
        <v>60485.5</v>
      </c>
      <c r="T5735" s="16">
        <v>0</v>
      </c>
      <c r="U5735" s="3">
        <v>0</v>
      </c>
    </row>
    <row r="5736" spans="1:21" outlineLevel="4" x14ac:dyDescent="0.25">
      <c r="A5736" s="1" t="s">
        <v>119</v>
      </c>
      <c r="B5736" s="1" t="s">
        <v>120</v>
      </c>
      <c r="C5736" s="4" t="s">
        <v>9411</v>
      </c>
      <c r="D5736" s="19" t="s">
        <v>9431</v>
      </c>
      <c r="E5736" s="1" t="s">
        <v>9431</v>
      </c>
      <c r="F5736" s="19" t="s">
        <v>4</v>
      </c>
      <c r="G5736" s="19" t="s">
        <v>123</v>
      </c>
      <c r="H5736" s="19" t="s">
        <v>125</v>
      </c>
      <c r="I5736" s="6" t="s">
        <v>18248</v>
      </c>
      <c r="J5736" s="1" t="s">
        <v>4</v>
      </c>
      <c r="K5736" s="1" t="s">
        <v>4</v>
      </c>
      <c r="L5736" s="1" t="s">
        <v>4</v>
      </c>
      <c r="M5736" s="1" t="s">
        <v>13</v>
      </c>
      <c r="N5736" s="1" t="s">
        <v>9433</v>
      </c>
      <c r="O5736" s="26">
        <v>43419</v>
      </c>
      <c r="P5736" s="1" t="s">
        <v>23</v>
      </c>
      <c r="Q5736" s="16">
        <v>30206.25</v>
      </c>
      <c r="R5736" s="16">
        <v>0</v>
      </c>
      <c r="S5736" s="32">
        <v>30206.25</v>
      </c>
      <c r="T5736" s="16">
        <v>0</v>
      </c>
      <c r="U5736" s="3">
        <v>0</v>
      </c>
    </row>
    <row r="5737" spans="1:21" outlineLevel="4" x14ac:dyDescent="0.25">
      <c r="A5737" s="1" t="s">
        <v>119</v>
      </c>
      <c r="B5737" s="1" t="s">
        <v>120</v>
      </c>
      <c r="C5737" s="4" t="s">
        <v>9411</v>
      </c>
      <c r="D5737" s="19" t="s">
        <v>9431</v>
      </c>
      <c r="E5737" s="1" t="s">
        <v>9431</v>
      </c>
      <c r="F5737" s="19" t="s">
        <v>4</v>
      </c>
      <c r="G5737" s="19" t="s">
        <v>123</v>
      </c>
      <c r="H5737" s="19" t="s">
        <v>125</v>
      </c>
      <c r="I5737" s="6" t="s">
        <v>18248</v>
      </c>
      <c r="J5737" s="1" t="s">
        <v>4</v>
      </c>
      <c r="K5737" s="1" t="s">
        <v>4</v>
      </c>
      <c r="L5737" s="1" t="s">
        <v>4</v>
      </c>
      <c r="M5737" s="1" t="s">
        <v>13</v>
      </c>
      <c r="N5737" s="1" t="s">
        <v>9434</v>
      </c>
      <c r="O5737" s="26">
        <v>43479</v>
      </c>
      <c r="P5737" s="1" t="s">
        <v>23</v>
      </c>
      <c r="Q5737" s="16">
        <v>30206.25</v>
      </c>
      <c r="R5737" s="16">
        <v>0</v>
      </c>
      <c r="S5737" s="32">
        <v>30206.25</v>
      </c>
      <c r="T5737" s="16">
        <v>0</v>
      </c>
      <c r="U5737" s="3">
        <v>0</v>
      </c>
    </row>
    <row r="5738" spans="1:21" outlineLevel="3" x14ac:dyDescent="0.25">
      <c r="H5738" s="29" t="s">
        <v>16594</v>
      </c>
      <c r="I5738" s="23"/>
      <c r="O5738" s="26"/>
      <c r="Q5738" s="16">
        <f>SUBTOTAL(9,Q5735:Q5737)</f>
        <v>120898</v>
      </c>
      <c r="R5738" s="16">
        <f>SUBTOTAL(9,R5735:R5737)</f>
        <v>0</v>
      </c>
      <c r="S5738" s="32">
        <f>SUBTOTAL(9,S5735:S5737)</f>
        <v>120898</v>
      </c>
      <c r="T5738" s="16">
        <f>SUBTOTAL(9,T5735:T5737)</f>
        <v>0</v>
      </c>
      <c r="U5738" s="3">
        <f>SUBTOTAL(9,U5735:U5737)</f>
        <v>0</v>
      </c>
    </row>
    <row r="5739" spans="1:21" outlineLevel="4" x14ac:dyDescent="0.25">
      <c r="A5739" s="1" t="s">
        <v>119</v>
      </c>
      <c r="B5739" s="1" t="s">
        <v>120</v>
      </c>
      <c r="C5739" s="4" t="s">
        <v>9411</v>
      </c>
      <c r="D5739" s="19" t="s">
        <v>9431</v>
      </c>
      <c r="E5739" s="1" t="s">
        <v>9431</v>
      </c>
      <c r="F5739" s="19" t="s">
        <v>4</v>
      </c>
      <c r="G5739" s="19" t="s">
        <v>123</v>
      </c>
      <c r="H5739" s="19" t="s">
        <v>128</v>
      </c>
      <c r="I5739" s="6" t="s">
        <v>18247</v>
      </c>
      <c r="J5739" s="1" t="s">
        <v>4</v>
      </c>
      <c r="K5739" s="1" t="s">
        <v>4</v>
      </c>
      <c r="L5739" s="1" t="s">
        <v>4</v>
      </c>
      <c r="M5739" s="1" t="s">
        <v>13</v>
      </c>
      <c r="N5739" s="1" t="s">
        <v>9432</v>
      </c>
      <c r="O5739" s="26">
        <v>43363</v>
      </c>
      <c r="P5739" s="1" t="s">
        <v>23</v>
      </c>
      <c r="Q5739" s="16">
        <v>24893</v>
      </c>
      <c r="R5739" s="16">
        <v>0</v>
      </c>
      <c r="S5739" s="32">
        <v>24893</v>
      </c>
      <c r="T5739" s="16">
        <v>0</v>
      </c>
      <c r="U5739" s="3">
        <v>0</v>
      </c>
    </row>
    <row r="5740" spans="1:21" outlineLevel="4" x14ac:dyDescent="0.25">
      <c r="A5740" s="1" t="s">
        <v>119</v>
      </c>
      <c r="B5740" s="1" t="s">
        <v>120</v>
      </c>
      <c r="C5740" s="4" t="s">
        <v>9411</v>
      </c>
      <c r="D5740" s="19" t="s">
        <v>9431</v>
      </c>
      <c r="E5740" s="1" t="s">
        <v>9431</v>
      </c>
      <c r="F5740" s="19" t="s">
        <v>4</v>
      </c>
      <c r="G5740" s="19" t="s">
        <v>123</v>
      </c>
      <c r="H5740" s="19" t="s">
        <v>128</v>
      </c>
      <c r="I5740" s="6" t="s">
        <v>18247</v>
      </c>
      <c r="J5740" s="1" t="s">
        <v>4</v>
      </c>
      <c r="K5740" s="1" t="s">
        <v>4</v>
      </c>
      <c r="L5740" s="1" t="s">
        <v>4</v>
      </c>
      <c r="M5740" s="1" t="s">
        <v>13</v>
      </c>
      <c r="N5740" s="1" t="s">
        <v>9433</v>
      </c>
      <c r="O5740" s="26">
        <v>43419</v>
      </c>
      <c r="P5740" s="1" t="s">
        <v>23</v>
      </c>
      <c r="Q5740" s="16">
        <v>12446.5</v>
      </c>
      <c r="R5740" s="16">
        <v>0</v>
      </c>
      <c r="S5740" s="32">
        <v>12446.5</v>
      </c>
      <c r="T5740" s="16">
        <v>0</v>
      </c>
      <c r="U5740" s="3">
        <v>0</v>
      </c>
    </row>
    <row r="5741" spans="1:21" outlineLevel="4" x14ac:dyDescent="0.25">
      <c r="A5741" s="1" t="s">
        <v>119</v>
      </c>
      <c r="B5741" s="1" t="s">
        <v>120</v>
      </c>
      <c r="C5741" s="4" t="s">
        <v>9411</v>
      </c>
      <c r="D5741" s="19" t="s">
        <v>9431</v>
      </c>
      <c r="E5741" s="1" t="s">
        <v>9431</v>
      </c>
      <c r="F5741" s="19" t="s">
        <v>4</v>
      </c>
      <c r="G5741" s="19" t="s">
        <v>123</v>
      </c>
      <c r="H5741" s="19" t="s">
        <v>128</v>
      </c>
      <c r="I5741" s="6" t="s">
        <v>18247</v>
      </c>
      <c r="J5741" s="1" t="s">
        <v>4</v>
      </c>
      <c r="K5741" s="1" t="s">
        <v>4</v>
      </c>
      <c r="L5741" s="1" t="s">
        <v>4</v>
      </c>
      <c r="M5741" s="1" t="s">
        <v>13</v>
      </c>
      <c r="N5741" s="1" t="s">
        <v>9434</v>
      </c>
      <c r="O5741" s="26">
        <v>43479</v>
      </c>
      <c r="P5741" s="1" t="s">
        <v>23</v>
      </c>
      <c r="Q5741" s="16">
        <v>12446.5</v>
      </c>
      <c r="R5741" s="16">
        <v>0</v>
      </c>
      <c r="S5741" s="32">
        <v>12446.5</v>
      </c>
      <c r="T5741" s="16">
        <v>0</v>
      </c>
      <c r="U5741" s="3">
        <v>0</v>
      </c>
    </row>
    <row r="5742" spans="1:21" outlineLevel="3" x14ac:dyDescent="0.25">
      <c r="H5742" s="29" t="s">
        <v>16595</v>
      </c>
      <c r="I5742" s="23"/>
      <c r="O5742" s="26"/>
      <c r="Q5742" s="16">
        <f>SUBTOTAL(9,Q5739:Q5741)</f>
        <v>49786</v>
      </c>
      <c r="R5742" s="16">
        <f>SUBTOTAL(9,R5739:R5741)</f>
        <v>0</v>
      </c>
      <c r="S5742" s="32">
        <f>SUBTOTAL(9,S5739:S5741)</f>
        <v>49786</v>
      </c>
      <c r="T5742" s="16">
        <f>SUBTOTAL(9,T5739:T5741)</f>
        <v>0</v>
      </c>
      <c r="U5742" s="3">
        <f>SUBTOTAL(9,U5739:U5741)</f>
        <v>0</v>
      </c>
    </row>
    <row r="5743" spans="1:21" outlineLevel="4" x14ac:dyDescent="0.25">
      <c r="A5743" s="1" t="s">
        <v>119</v>
      </c>
      <c r="B5743" s="1" t="s">
        <v>120</v>
      </c>
      <c r="C5743" s="4" t="s">
        <v>9411</v>
      </c>
      <c r="D5743" s="19" t="s">
        <v>9431</v>
      </c>
      <c r="E5743" s="1" t="s">
        <v>9431</v>
      </c>
      <c r="F5743" s="19" t="s">
        <v>4</v>
      </c>
      <c r="G5743" s="19" t="s">
        <v>123</v>
      </c>
      <c r="H5743" s="19" t="s">
        <v>129</v>
      </c>
      <c r="I5743" s="6" t="s">
        <v>18246</v>
      </c>
      <c r="J5743" s="1" t="s">
        <v>4</v>
      </c>
      <c r="K5743" s="1" t="s">
        <v>4</v>
      </c>
      <c r="L5743" s="1" t="s">
        <v>4</v>
      </c>
      <c r="M5743" s="1" t="s">
        <v>13</v>
      </c>
      <c r="N5743" s="1" t="s">
        <v>9432</v>
      </c>
      <c r="O5743" s="26">
        <v>43363</v>
      </c>
      <c r="P5743" s="1" t="s">
        <v>23</v>
      </c>
      <c r="Q5743" s="16">
        <v>20799.5</v>
      </c>
      <c r="R5743" s="16">
        <v>0</v>
      </c>
      <c r="S5743" s="32">
        <v>20799.5</v>
      </c>
      <c r="T5743" s="16">
        <v>0</v>
      </c>
      <c r="U5743" s="3">
        <v>0</v>
      </c>
    </row>
    <row r="5744" spans="1:21" outlineLevel="4" x14ac:dyDescent="0.25">
      <c r="A5744" s="1" t="s">
        <v>119</v>
      </c>
      <c r="B5744" s="1" t="s">
        <v>120</v>
      </c>
      <c r="C5744" s="4" t="s">
        <v>9411</v>
      </c>
      <c r="D5744" s="19" t="s">
        <v>9431</v>
      </c>
      <c r="E5744" s="1" t="s">
        <v>9431</v>
      </c>
      <c r="F5744" s="19" t="s">
        <v>4</v>
      </c>
      <c r="G5744" s="19" t="s">
        <v>123</v>
      </c>
      <c r="H5744" s="19" t="s">
        <v>129</v>
      </c>
      <c r="I5744" s="6" t="s">
        <v>18246</v>
      </c>
      <c r="J5744" s="1" t="s">
        <v>4</v>
      </c>
      <c r="K5744" s="1" t="s">
        <v>4</v>
      </c>
      <c r="L5744" s="1" t="s">
        <v>4</v>
      </c>
      <c r="M5744" s="1" t="s">
        <v>13</v>
      </c>
      <c r="N5744" s="1" t="s">
        <v>9433</v>
      </c>
      <c r="O5744" s="26">
        <v>43419</v>
      </c>
      <c r="P5744" s="1" t="s">
        <v>23</v>
      </c>
      <c r="Q5744" s="16">
        <v>10399.75</v>
      </c>
      <c r="R5744" s="16">
        <v>0</v>
      </c>
      <c r="S5744" s="32">
        <v>10399.75</v>
      </c>
      <c r="T5744" s="16">
        <v>0</v>
      </c>
      <c r="U5744" s="3">
        <v>0</v>
      </c>
    </row>
    <row r="5745" spans="1:21" outlineLevel="4" x14ac:dyDescent="0.25">
      <c r="A5745" s="1" t="s">
        <v>119</v>
      </c>
      <c r="B5745" s="1" t="s">
        <v>120</v>
      </c>
      <c r="C5745" s="4" t="s">
        <v>9411</v>
      </c>
      <c r="D5745" s="19" t="s">
        <v>9431</v>
      </c>
      <c r="E5745" s="1" t="s">
        <v>9431</v>
      </c>
      <c r="F5745" s="19" t="s">
        <v>4</v>
      </c>
      <c r="G5745" s="19" t="s">
        <v>123</v>
      </c>
      <c r="H5745" s="19" t="s">
        <v>129</v>
      </c>
      <c r="I5745" s="6" t="s">
        <v>18246</v>
      </c>
      <c r="J5745" s="1" t="s">
        <v>4</v>
      </c>
      <c r="K5745" s="1" t="s">
        <v>4</v>
      </c>
      <c r="L5745" s="1" t="s">
        <v>4</v>
      </c>
      <c r="M5745" s="1" t="s">
        <v>13</v>
      </c>
      <c r="N5745" s="1" t="s">
        <v>9434</v>
      </c>
      <c r="O5745" s="26">
        <v>43479</v>
      </c>
      <c r="P5745" s="1" t="s">
        <v>23</v>
      </c>
      <c r="Q5745" s="16">
        <v>10399.75</v>
      </c>
      <c r="R5745" s="16">
        <v>0</v>
      </c>
      <c r="S5745" s="32">
        <v>10399.75</v>
      </c>
      <c r="T5745" s="16">
        <v>0</v>
      </c>
      <c r="U5745" s="3">
        <v>0</v>
      </c>
    </row>
    <row r="5746" spans="1:21" outlineLevel="3" x14ac:dyDescent="0.25">
      <c r="H5746" s="29" t="s">
        <v>16596</v>
      </c>
      <c r="O5746" s="26"/>
      <c r="Q5746" s="16">
        <f>SUBTOTAL(9,Q5743:Q5745)</f>
        <v>41599</v>
      </c>
      <c r="R5746" s="16">
        <f>SUBTOTAL(9,R5743:R5745)</f>
        <v>0</v>
      </c>
      <c r="S5746" s="32">
        <f>SUBTOTAL(9,S5743:S5745)</f>
        <v>41599</v>
      </c>
      <c r="T5746" s="16">
        <f>SUBTOTAL(9,T5743:T5745)</f>
        <v>0</v>
      </c>
      <c r="U5746" s="3">
        <f>SUBTOTAL(9,U5743:U5745)</f>
        <v>0</v>
      </c>
    </row>
    <row r="5747" spans="1:21" outlineLevel="2" x14ac:dyDescent="0.25">
      <c r="C5747" s="5" t="s">
        <v>16057</v>
      </c>
      <c r="O5747" s="26"/>
      <c r="Q5747" s="16">
        <f>SUBTOTAL(9,Q5729:Q5745)</f>
        <v>241966.43</v>
      </c>
      <c r="R5747" s="16">
        <f>SUBTOTAL(9,R5729:R5745)</f>
        <v>29683.43</v>
      </c>
      <c r="S5747" s="32">
        <f>SUBTOTAL(9,S5729:S5745)</f>
        <v>212283</v>
      </c>
      <c r="T5747" s="16">
        <f>SUBTOTAL(9,T5729:T5745)</f>
        <v>0</v>
      </c>
      <c r="U5747" s="3">
        <f>SUBTOTAL(9,U5729:U5745)</f>
        <v>0</v>
      </c>
    </row>
    <row r="5748" spans="1:21" ht="30" outlineLevel="4" x14ac:dyDescent="0.25">
      <c r="A5748" s="1" t="s">
        <v>0</v>
      </c>
      <c r="B5748" s="1" t="s">
        <v>1</v>
      </c>
      <c r="C5748" s="4" t="s">
        <v>9435</v>
      </c>
      <c r="D5748" s="19" t="s">
        <v>9436</v>
      </c>
      <c r="E5748" s="1" t="s">
        <v>9436</v>
      </c>
      <c r="F5748" s="19" t="s">
        <v>4</v>
      </c>
      <c r="G5748" s="19" t="s">
        <v>1139</v>
      </c>
      <c r="H5748" s="19" t="s">
        <v>9439</v>
      </c>
      <c r="I5748" s="4" t="s">
        <v>9440</v>
      </c>
      <c r="J5748" s="1" t="s">
        <v>9437</v>
      </c>
      <c r="K5748" s="1" t="s">
        <v>4</v>
      </c>
      <c r="L5748" s="1" t="s">
        <v>4</v>
      </c>
      <c r="M5748" s="1" t="s">
        <v>13</v>
      </c>
      <c r="N5748" s="1" t="s">
        <v>9438</v>
      </c>
      <c r="O5748" s="26">
        <v>43613</v>
      </c>
      <c r="P5748" s="1" t="s">
        <v>23</v>
      </c>
      <c r="Q5748" s="16">
        <v>2102.1</v>
      </c>
      <c r="R5748" s="16">
        <v>0</v>
      </c>
      <c r="S5748" s="32">
        <v>2102.1</v>
      </c>
      <c r="T5748" s="16">
        <v>0</v>
      </c>
      <c r="U5748" s="3">
        <v>0</v>
      </c>
    </row>
    <row r="5749" spans="1:21" ht="30" outlineLevel="4" x14ac:dyDescent="0.25">
      <c r="A5749" s="1" t="s">
        <v>0</v>
      </c>
      <c r="B5749" s="1" t="s">
        <v>1</v>
      </c>
      <c r="C5749" s="4" t="s">
        <v>9435</v>
      </c>
      <c r="D5749" s="19" t="s">
        <v>9436</v>
      </c>
      <c r="E5749" s="1" t="s">
        <v>9436</v>
      </c>
      <c r="F5749" s="19" t="s">
        <v>18199</v>
      </c>
      <c r="G5749" s="19" t="s">
        <v>4</v>
      </c>
      <c r="H5749" s="19" t="s">
        <v>9439</v>
      </c>
      <c r="I5749" s="4" t="s">
        <v>9440</v>
      </c>
      <c r="J5749" s="1" t="s">
        <v>9437</v>
      </c>
      <c r="K5749" s="1" t="s">
        <v>4</v>
      </c>
      <c r="L5749" s="1" t="s">
        <v>4</v>
      </c>
      <c r="M5749" s="1" t="s">
        <v>13</v>
      </c>
      <c r="N5749" s="1" t="s">
        <v>9438</v>
      </c>
      <c r="O5749" s="26">
        <v>43613</v>
      </c>
      <c r="P5749" s="1" t="s">
        <v>23</v>
      </c>
      <c r="Q5749" s="16">
        <v>8408.42</v>
      </c>
      <c r="R5749" s="16">
        <v>8408.42</v>
      </c>
      <c r="S5749" s="32">
        <v>0</v>
      </c>
      <c r="T5749" s="16">
        <v>0</v>
      </c>
      <c r="U5749" s="3">
        <v>0</v>
      </c>
    </row>
    <row r="5750" spans="1:21" outlineLevel="3" x14ac:dyDescent="0.25">
      <c r="H5750" s="29" t="s">
        <v>17574</v>
      </c>
      <c r="O5750" s="26"/>
      <c r="Q5750" s="16">
        <f>SUBTOTAL(9,Q5748:Q5749)</f>
        <v>10510.52</v>
      </c>
      <c r="R5750" s="16">
        <f>SUBTOTAL(9,R5748:R5749)</f>
        <v>8408.42</v>
      </c>
      <c r="S5750" s="32">
        <f>SUBTOTAL(9,S5748:S5749)</f>
        <v>2102.1</v>
      </c>
      <c r="T5750" s="16">
        <f>SUBTOTAL(9,T5748:T5749)</f>
        <v>0</v>
      </c>
      <c r="U5750" s="3">
        <f>SUBTOTAL(9,U5748:U5749)</f>
        <v>0</v>
      </c>
    </row>
    <row r="5751" spans="1:21" ht="30" outlineLevel="4" x14ac:dyDescent="0.25">
      <c r="A5751" s="1" t="s">
        <v>0</v>
      </c>
      <c r="B5751" s="1" t="s">
        <v>1</v>
      </c>
      <c r="C5751" s="4" t="s">
        <v>9435</v>
      </c>
      <c r="D5751" s="19" t="s">
        <v>9436</v>
      </c>
      <c r="E5751" s="1" t="s">
        <v>9436</v>
      </c>
      <c r="F5751" s="19" t="s">
        <v>4</v>
      </c>
      <c r="G5751" s="19" t="s">
        <v>2618</v>
      </c>
      <c r="H5751" s="19" t="s">
        <v>9443</v>
      </c>
      <c r="I5751" s="4" t="s">
        <v>9444</v>
      </c>
      <c r="J5751" s="1" t="s">
        <v>9441</v>
      </c>
      <c r="K5751" s="1" t="s">
        <v>4</v>
      </c>
      <c r="L5751" s="1" t="s">
        <v>4</v>
      </c>
      <c r="M5751" s="1" t="s">
        <v>13</v>
      </c>
      <c r="N5751" s="1" t="s">
        <v>9442</v>
      </c>
      <c r="O5751" s="26">
        <v>43532</v>
      </c>
      <c r="P5751" s="1" t="s">
        <v>23</v>
      </c>
      <c r="Q5751" s="16">
        <v>25133.14</v>
      </c>
      <c r="R5751" s="16">
        <v>0</v>
      </c>
      <c r="S5751" s="32">
        <v>0</v>
      </c>
      <c r="T5751" s="16">
        <v>25133.14</v>
      </c>
      <c r="U5751" s="3">
        <v>0</v>
      </c>
    </row>
    <row r="5752" spans="1:21" ht="30" outlineLevel="4" x14ac:dyDescent="0.25">
      <c r="A5752" s="1" t="s">
        <v>0</v>
      </c>
      <c r="B5752" s="1" t="s">
        <v>1</v>
      </c>
      <c r="C5752" s="4" t="s">
        <v>9435</v>
      </c>
      <c r="D5752" s="19" t="s">
        <v>9436</v>
      </c>
      <c r="E5752" s="1" t="s">
        <v>9436</v>
      </c>
      <c r="F5752" s="19" t="s">
        <v>4</v>
      </c>
      <c r="G5752" s="19" t="s">
        <v>2618</v>
      </c>
      <c r="H5752" s="19" t="s">
        <v>9443</v>
      </c>
      <c r="I5752" s="4" t="s">
        <v>9444</v>
      </c>
      <c r="J5752" s="1" t="s">
        <v>9441</v>
      </c>
      <c r="K5752" s="1" t="s">
        <v>4</v>
      </c>
      <c r="L5752" s="1" t="s">
        <v>4</v>
      </c>
      <c r="M5752" s="1" t="s">
        <v>13</v>
      </c>
      <c r="N5752" s="1" t="s">
        <v>9445</v>
      </c>
      <c r="O5752" s="26">
        <v>43563</v>
      </c>
      <c r="P5752" s="1" t="s">
        <v>23</v>
      </c>
      <c r="Q5752" s="16">
        <v>73385.899999999994</v>
      </c>
      <c r="R5752" s="16">
        <v>0</v>
      </c>
      <c r="S5752" s="32">
        <v>0</v>
      </c>
      <c r="T5752" s="16">
        <v>73385.899999999994</v>
      </c>
      <c r="U5752" s="3">
        <v>0</v>
      </c>
    </row>
    <row r="5753" spans="1:21" ht="30" outlineLevel="4" x14ac:dyDescent="0.25">
      <c r="A5753" s="1" t="s">
        <v>0</v>
      </c>
      <c r="B5753" s="1" t="s">
        <v>1</v>
      </c>
      <c r="C5753" s="4" t="s">
        <v>9435</v>
      </c>
      <c r="D5753" s="19" t="s">
        <v>9436</v>
      </c>
      <c r="E5753" s="1" t="s">
        <v>9436</v>
      </c>
      <c r="F5753" s="19" t="s">
        <v>2464</v>
      </c>
      <c r="G5753" s="19" t="s">
        <v>4</v>
      </c>
      <c r="H5753" s="19" t="s">
        <v>9443</v>
      </c>
      <c r="I5753" s="4" t="s">
        <v>9444</v>
      </c>
      <c r="J5753" s="1" t="s">
        <v>9441</v>
      </c>
      <c r="K5753" s="1" t="s">
        <v>4</v>
      </c>
      <c r="L5753" s="1" t="s">
        <v>4</v>
      </c>
      <c r="M5753" s="1" t="s">
        <v>13</v>
      </c>
      <c r="N5753" s="1" t="s">
        <v>9442</v>
      </c>
      <c r="O5753" s="26">
        <v>43532</v>
      </c>
      <c r="P5753" s="1" t="s">
        <v>23</v>
      </c>
      <c r="Q5753" s="16">
        <v>30053.49</v>
      </c>
      <c r="R5753" s="16">
        <v>30053.49</v>
      </c>
      <c r="S5753" s="32">
        <v>0</v>
      </c>
      <c r="T5753" s="16">
        <v>0</v>
      </c>
      <c r="U5753" s="3">
        <v>0</v>
      </c>
    </row>
    <row r="5754" spans="1:21" ht="30" outlineLevel="4" x14ac:dyDescent="0.25">
      <c r="A5754" s="1" t="s">
        <v>0</v>
      </c>
      <c r="B5754" s="1" t="s">
        <v>1</v>
      </c>
      <c r="C5754" s="4" t="s">
        <v>9435</v>
      </c>
      <c r="D5754" s="19" t="s">
        <v>9436</v>
      </c>
      <c r="E5754" s="1" t="s">
        <v>9436</v>
      </c>
      <c r="F5754" s="19" t="s">
        <v>2464</v>
      </c>
      <c r="G5754" s="19" t="s">
        <v>4</v>
      </c>
      <c r="H5754" s="19" t="s">
        <v>9443</v>
      </c>
      <c r="I5754" s="4" t="s">
        <v>9444</v>
      </c>
      <c r="J5754" s="1" t="s">
        <v>9441</v>
      </c>
      <c r="K5754" s="1" t="s">
        <v>4</v>
      </c>
      <c r="L5754" s="1" t="s">
        <v>4</v>
      </c>
      <c r="M5754" s="1" t="s">
        <v>13</v>
      </c>
      <c r="N5754" s="1" t="s">
        <v>9445</v>
      </c>
      <c r="O5754" s="26">
        <v>43563</v>
      </c>
      <c r="P5754" s="1" t="s">
        <v>23</v>
      </c>
      <c r="Q5754" s="16">
        <v>87752.76</v>
      </c>
      <c r="R5754" s="16">
        <v>87752.76</v>
      </c>
      <c r="S5754" s="32">
        <v>0</v>
      </c>
      <c r="T5754" s="16">
        <v>0</v>
      </c>
      <c r="U5754" s="3">
        <v>0</v>
      </c>
    </row>
    <row r="5755" spans="1:21" outlineLevel="3" x14ac:dyDescent="0.25">
      <c r="H5755" s="29" t="s">
        <v>17575</v>
      </c>
      <c r="O5755" s="26"/>
      <c r="Q5755" s="16">
        <f>SUBTOTAL(9,Q5751:Q5754)</f>
        <v>216325.28999999998</v>
      </c>
      <c r="R5755" s="16">
        <f>SUBTOTAL(9,R5751:R5754)</f>
        <v>117806.25</v>
      </c>
      <c r="S5755" s="32">
        <f>SUBTOTAL(9,S5751:S5754)</f>
        <v>0</v>
      </c>
      <c r="T5755" s="16">
        <f>SUBTOTAL(9,T5751:T5754)</f>
        <v>98519.039999999994</v>
      </c>
      <c r="U5755" s="3">
        <f>SUBTOTAL(9,U5751:U5754)</f>
        <v>0</v>
      </c>
    </row>
    <row r="5756" spans="1:21" ht="30" outlineLevel="4" x14ac:dyDescent="0.25">
      <c r="A5756" s="1" t="s">
        <v>0</v>
      </c>
      <c r="B5756" s="1" t="s">
        <v>1</v>
      </c>
      <c r="C5756" s="4" t="s">
        <v>9435</v>
      </c>
      <c r="D5756" s="19" t="s">
        <v>9436</v>
      </c>
      <c r="E5756" s="1" t="s">
        <v>9436</v>
      </c>
      <c r="F5756" s="19" t="s">
        <v>4</v>
      </c>
      <c r="G5756" s="19" t="s">
        <v>1139</v>
      </c>
      <c r="H5756" s="19" t="s">
        <v>9448</v>
      </c>
      <c r="I5756" s="4" t="s">
        <v>18307</v>
      </c>
      <c r="J5756" s="1" t="s">
        <v>9446</v>
      </c>
      <c r="K5756" s="1" t="s">
        <v>4</v>
      </c>
      <c r="L5756" s="1" t="s">
        <v>4</v>
      </c>
      <c r="M5756" s="1" t="s">
        <v>13</v>
      </c>
      <c r="N5756" s="1" t="s">
        <v>9447</v>
      </c>
      <c r="O5756" s="26">
        <v>43566</v>
      </c>
      <c r="P5756" s="1" t="s">
        <v>23</v>
      </c>
      <c r="Q5756" s="16">
        <v>116716.36</v>
      </c>
      <c r="R5756" s="16">
        <v>0</v>
      </c>
      <c r="S5756" s="32">
        <v>116716.36</v>
      </c>
      <c r="T5756" s="16">
        <v>0</v>
      </c>
      <c r="U5756" s="3">
        <v>0</v>
      </c>
    </row>
    <row r="5757" spans="1:21" ht="30" outlineLevel="4" x14ac:dyDescent="0.25">
      <c r="A5757" s="1" t="s">
        <v>0</v>
      </c>
      <c r="B5757" s="1" t="s">
        <v>1</v>
      </c>
      <c r="C5757" s="4" t="s">
        <v>9435</v>
      </c>
      <c r="D5757" s="19" t="s">
        <v>9436</v>
      </c>
      <c r="E5757" s="1" t="s">
        <v>9436</v>
      </c>
      <c r="F5757" s="19" t="s">
        <v>4</v>
      </c>
      <c r="G5757" s="19" t="s">
        <v>1139</v>
      </c>
      <c r="H5757" s="19" t="s">
        <v>9448</v>
      </c>
      <c r="I5757" s="4" t="s">
        <v>18307</v>
      </c>
      <c r="J5757" s="1" t="s">
        <v>9446</v>
      </c>
      <c r="K5757" s="1" t="s">
        <v>4</v>
      </c>
      <c r="L5757" s="1" t="s">
        <v>4</v>
      </c>
      <c r="M5757" s="1" t="s">
        <v>13</v>
      </c>
      <c r="N5757" s="1" t="s">
        <v>9449</v>
      </c>
      <c r="O5757" s="26">
        <v>43566</v>
      </c>
      <c r="P5757" s="1" t="s">
        <v>23</v>
      </c>
      <c r="Q5757" s="16">
        <v>133173.85999999999</v>
      </c>
      <c r="R5757" s="16">
        <v>0</v>
      </c>
      <c r="S5757" s="32">
        <v>133173.85999999999</v>
      </c>
      <c r="T5757" s="16">
        <v>0</v>
      </c>
      <c r="U5757" s="3">
        <v>0</v>
      </c>
    </row>
    <row r="5758" spans="1:21" ht="30" outlineLevel="4" x14ac:dyDescent="0.25">
      <c r="A5758" s="1" t="s">
        <v>0</v>
      </c>
      <c r="B5758" s="1" t="s">
        <v>1</v>
      </c>
      <c r="C5758" s="4" t="s">
        <v>9435</v>
      </c>
      <c r="D5758" s="19" t="s">
        <v>9436</v>
      </c>
      <c r="E5758" s="1" t="s">
        <v>9436</v>
      </c>
      <c r="F5758" s="19" t="s">
        <v>4</v>
      </c>
      <c r="G5758" s="19" t="s">
        <v>1139</v>
      </c>
      <c r="H5758" s="19" t="s">
        <v>9448</v>
      </c>
      <c r="I5758" s="4" t="s">
        <v>18307</v>
      </c>
      <c r="J5758" s="1" t="s">
        <v>9446</v>
      </c>
      <c r="K5758" s="1" t="s">
        <v>4</v>
      </c>
      <c r="L5758" s="1" t="s">
        <v>4</v>
      </c>
      <c r="M5758" s="1" t="s">
        <v>13</v>
      </c>
      <c r="N5758" s="1" t="s">
        <v>9450</v>
      </c>
      <c r="O5758" s="26">
        <v>43552</v>
      </c>
      <c r="P5758" s="1" t="s">
        <v>23</v>
      </c>
      <c r="Q5758" s="16">
        <v>49942.23</v>
      </c>
      <c r="R5758" s="16">
        <v>0</v>
      </c>
      <c r="S5758" s="32">
        <v>49942.23</v>
      </c>
      <c r="T5758" s="16">
        <v>0</v>
      </c>
      <c r="U5758" s="3">
        <v>0</v>
      </c>
    </row>
    <row r="5759" spans="1:21" outlineLevel="3" x14ac:dyDescent="0.25">
      <c r="H5759" s="29" t="s">
        <v>17576</v>
      </c>
      <c r="O5759" s="26"/>
      <c r="Q5759" s="16">
        <f>SUBTOTAL(9,Q5756:Q5758)</f>
        <v>299832.44999999995</v>
      </c>
      <c r="R5759" s="16">
        <f>SUBTOTAL(9,R5756:R5758)</f>
        <v>0</v>
      </c>
      <c r="S5759" s="32">
        <f>SUBTOTAL(9,S5756:S5758)</f>
        <v>299832.44999999995</v>
      </c>
      <c r="T5759" s="16">
        <f>SUBTOTAL(9,T5756:T5758)</f>
        <v>0</v>
      </c>
      <c r="U5759" s="3">
        <f>SUBTOTAL(9,U5756:U5758)</f>
        <v>0</v>
      </c>
    </row>
    <row r="5760" spans="1:21" ht="60" outlineLevel="4" x14ac:dyDescent="0.25">
      <c r="A5760" s="1" t="s">
        <v>0</v>
      </c>
      <c r="B5760" s="1" t="s">
        <v>1</v>
      </c>
      <c r="C5760" s="4" t="s">
        <v>9435</v>
      </c>
      <c r="D5760" s="19" t="s">
        <v>9436</v>
      </c>
      <c r="E5760" s="1" t="s">
        <v>9436</v>
      </c>
      <c r="F5760" s="19" t="s">
        <v>4</v>
      </c>
      <c r="G5760" s="19" t="s">
        <v>1139</v>
      </c>
      <c r="H5760" s="19" t="s">
        <v>9453</v>
      </c>
      <c r="I5760" s="4" t="s">
        <v>18331</v>
      </c>
      <c r="J5760" s="1" t="s">
        <v>9451</v>
      </c>
      <c r="K5760" s="1" t="s">
        <v>4</v>
      </c>
      <c r="L5760" s="1" t="s">
        <v>4</v>
      </c>
      <c r="M5760" s="1" t="s">
        <v>13</v>
      </c>
      <c r="N5760" s="1" t="s">
        <v>9452</v>
      </c>
      <c r="O5760" s="26">
        <v>43367</v>
      </c>
      <c r="P5760" s="1" t="s">
        <v>23</v>
      </c>
      <c r="Q5760" s="16">
        <v>131495.48000000001</v>
      </c>
      <c r="R5760" s="16">
        <v>0</v>
      </c>
      <c r="S5760" s="32">
        <v>131495.48000000001</v>
      </c>
      <c r="T5760" s="16">
        <v>0</v>
      </c>
      <c r="U5760" s="3">
        <v>0</v>
      </c>
    </row>
    <row r="5761" spans="1:21" ht="60" outlineLevel="4" x14ac:dyDescent="0.25">
      <c r="A5761" s="1" t="s">
        <v>0</v>
      </c>
      <c r="B5761" s="1" t="s">
        <v>1</v>
      </c>
      <c r="C5761" s="4" t="s">
        <v>9435</v>
      </c>
      <c r="D5761" s="19" t="s">
        <v>9436</v>
      </c>
      <c r="E5761" s="1" t="s">
        <v>9436</v>
      </c>
      <c r="F5761" s="19" t="s">
        <v>4</v>
      </c>
      <c r="G5761" s="19" t="s">
        <v>1139</v>
      </c>
      <c r="H5761" s="19" t="s">
        <v>9453</v>
      </c>
      <c r="I5761" s="4" t="s">
        <v>18331</v>
      </c>
      <c r="J5761" s="1" t="s">
        <v>9451</v>
      </c>
      <c r="K5761" s="1" t="s">
        <v>4</v>
      </c>
      <c r="L5761" s="1" t="s">
        <v>4</v>
      </c>
      <c r="M5761" s="1" t="s">
        <v>13</v>
      </c>
      <c r="N5761" s="1" t="s">
        <v>9454</v>
      </c>
      <c r="O5761" s="26">
        <v>43367</v>
      </c>
      <c r="P5761" s="1" t="s">
        <v>23</v>
      </c>
      <c r="Q5761" s="16">
        <v>115506.1</v>
      </c>
      <c r="R5761" s="16">
        <v>0</v>
      </c>
      <c r="S5761" s="32">
        <v>115506.1</v>
      </c>
      <c r="T5761" s="16">
        <v>0</v>
      </c>
      <c r="U5761" s="3">
        <v>0</v>
      </c>
    </row>
    <row r="5762" spans="1:21" ht="60" outlineLevel="4" x14ac:dyDescent="0.25">
      <c r="A5762" s="1" t="s">
        <v>0</v>
      </c>
      <c r="B5762" s="1" t="s">
        <v>1</v>
      </c>
      <c r="C5762" s="4" t="s">
        <v>9435</v>
      </c>
      <c r="D5762" s="19" t="s">
        <v>9436</v>
      </c>
      <c r="E5762" s="1" t="s">
        <v>9436</v>
      </c>
      <c r="F5762" s="19" t="s">
        <v>4</v>
      </c>
      <c r="G5762" s="19" t="s">
        <v>1139</v>
      </c>
      <c r="H5762" s="19" t="s">
        <v>9453</v>
      </c>
      <c r="I5762" s="4" t="s">
        <v>18331</v>
      </c>
      <c r="J5762" s="1" t="s">
        <v>9451</v>
      </c>
      <c r="K5762" s="1" t="s">
        <v>4</v>
      </c>
      <c r="L5762" s="1" t="s">
        <v>4</v>
      </c>
      <c r="M5762" s="1" t="s">
        <v>13</v>
      </c>
      <c r="N5762" s="1" t="s">
        <v>9455</v>
      </c>
      <c r="O5762" s="26">
        <v>43367</v>
      </c>
      <c r="P5762" s="1" t="s">
        <v>23</v>
      </c>
      <c r="Q5762" s="16">
        <v>82682.009999999995</v>
      </c>
      <c r="R5762" s="16">
        <v>0</v>
      </c>
      <c r="S5762" s="32">
        <v>82682.009999999995</v>
      </c>
      <c r="T5762" s="16">
        <v>0</v>
      </c>
      <c r="U5762" s="3">
        <v>0</v>
      </c>
    </row>
    <row r="5763" spans="1:21" ht="60" outlineLevel="4" x14ac:dyDescent="0.25">
      <c r="A5763" s="1" t="s">
        <v>0</v>
      </c>
      <c r="B5763" s="1" t="s">
        <v>1</v>
      </c>
      <c r="C5763" s="4" t="s">
        <v>9435</v>
      </c>
      <c r="D5763" s="19" t="s">
        <v>9436</v>
      </c>
      <c r="E5763" s="1" t="s">
        <v>9436</v>
      </c>
      <c r="F5763" s="19" t="s">
        <v>4</v>
      </c>
      <c r="G5763" s="19" t="s">
        <v>1139</v>
      </c>
      <c r="H5763" s="19" t="s">
        <v>9453</v>
      </c>
      <c r="I5763" s="4" t="s">
        <v>18331</v>
      </c>
      <c r="J5763" s="1" t="s">
        <v>9451</v>
      </c>
      <c r="K5763" s="1" t="s">
        <v>4</v>
      </c>
      <c r="L5763" s="1" t="s">
        <v>4</v>
      </c>
      <c r="M5763" s="1" t="s">
        <v>13</v>
      </c>
      <c r="N5763" s="1" t="s">
        <v>9456</v>
      </c>
      <c r="O5763" s="26">
        <v>43367</v>
      </c>
      <c r="P5763" s="1" t="s">
        <v>23</v>
      </c>
      <c r="Q5763" s="16">
        <v>67250.38</v>
      </c>
      <c r="R5763" s="16">
        <v>0</v>
      </c>
      <c r="S5763" s="32">
        <v>67250.38</v>
      </c>
      <c r="T5763" s="16">
        <v>0</v>
      </c>
      <c r="U5763" s="3">
        <v>0</v>
      </c>
    </row>
    <row r="5764" spans="1:21" ht="60" outlineLevel="4" x14ac:dyDescent="0.25">
      <c r="A5764" s="1" t="s">
        <v>0</v>
      </c>
      <c r="B5764" s="1" t="s">
        <v>1</v>
      </c>
      <c r="C5764" s="4" t="s">
        <v>9435</v>
      </c>
      <c r="D5764" s="19" t="s">
        <v>9436</v>
      </c>
      <c r="E5764" s="1" t="s">
        <v>9436</v>
      </c>
      <c r="F5764" s="19" t="s">
        <v>4</v>
      </c>
      <c r="G5764" s="19" t="s">
        <v>1139</v>
      </c>
      <c r="H5764" s="19" t="s">
        <v>9453</v>
      </c>
      <c r="I5764" s="4" t="s">
        <v>18331</v>
      </c>
      <c r="J5764" s="1" t="s">
        <v>9451</v>
      </c>
      <c r="K5764" s="1" t="s">
        <v>4</v>
      </c>
      <c r="L5764" s="1" t="s">
        <v>4</v>
      </c>
      <c r="M5764" s="1" t="s">
        <v>13</v>
      </c>
      <c r="N5764" s="1" t="s">
        <v>9457</v>
      </c>
      <c r="O5764" s="26">
        <v>43395</v>
      </c>
      <c r="P5764" s="1" t="s">
        <v>23</v>
      </c>
      <c r="Q5764" s="16">
        <v>85657.71</v>
      </c>
      <c r="R5764" s="16">
        <v>0</v>
      </c>
      <c r="S5764" s="32">
        <v>85657.71</v>
      </c>
      <c r="T5764" s="16">
        <v>0</v>
      </c>
      <c r="U5764" s="3">
        <v>0</v>
      </c>
    </row>
    <row r="5765" spans="1:21" ht="60" outlineLevel="4" x14ac:dyDescent="0.25">
      <c r="A5765" s="1" t="s">
        <v>0</v>
      </c>
      <c r="B5765" s="1" t="s">
        <v>1</v>
      </c>
      <c r="C5765" s="4" t="s">
        <v>9435</v>
      </c>
      <c r="D5765" s="19" t="s">
        <v>9436</v>
      </c>
      <c r="E5765" s="1" t="s">
        <v>9436</v>
      </c>
      <c r="F5765" s="19" t="s">
        <v>4</v>
      </c>
      <c r="G5765" s="19" t="s">
        <v>1139</v>
      </c>
      <c r="H5765" s="19" t="s">
        <v>9453</v>
      </c>
      <c r="I5765" s="4" t="s">
        <v>18331</v>
      </c>
      <c r="J5765" s="1" t="s">
        <v>9451</v>
      </c>
      <c r="K5765" s="1" t="s">
        <v>4</v>
      </c>
      <c r="L5765" s="1" t="s">
        <v>4</v>
      </c>
      <c r="M5765" s="1" t="s">
        <v>13</v>
      </c>
      <c r="N5765" s="1" t="s">
        <v>9458</v>
      </c>
      <c r="O5765" s="26">
        <v>43476</v>
      </c>
      <c r="P5765" s="1" t="s">
        <v>23</v>
      </c>
      <c r="Q5765" s="16">
        <v>25498.54</v>
      </c>
      <c r="R5765" s="16">
        <v>0</v>
      </c>
      <c r="S5765" s="32">
        <v>25498.54</v>
      </c>
      <c r="T5765" s="16">
        <v>0</v>
      </c>
      <c r="U5765" s="3">
        <v>0</v>
      </c>
    </row>
    <row r="5766" spans="1:21" outlineLevel="3" x14ac:dyDescent="0.25">
      <c r="H5766" s="29" t="s">
        <v>17577</v>
      </c>
      <c r="O5766" s="26"/>
      <c r="Q5766" s="16">
        <f>SUBTOTAL(9,Q5760:Q5765)</f>
        <v>508090.22000000003</v>
      </c>
      <c r="R5766" s="16">
        <f>SUBTOTAL(9,R5760:R5765)</f>
        <v>0</v>
      </c>
      <c r="S5766" s="32">
        <f>SUBTOTAL(9,S5760:S5765)</f>
        <v>508090.22000000003</v>
      </c>
      <c r="T5766" s="16">
        <f>SUBTOTAL(9,T5760:T5765)</f>
        <v>0</v>
      </c>
      <c r="U5766" s="3">
        <f>SUBTOTAL(9,U5760:U5765)</f>
        <v>0</v>
      </c>
    </row>
    <row r="5767" spans="1:21" s="8" customFormat="1" ht="45" outlineLevel="4" x14ac:dyDescent="0.25">
      <c r="A5767" s="8" t="s">
        <v>0</v>
      </c>
      <c r="B5767" s="8" t="s">
        <v>1</v>
      </c>
      <c r="C5767" s="11" t="s">
        <v>9435</v>
      </c>
      <c r="D5767" s="20" t="s">
        <v>9436</v>
      </c>
      <c r="E5767" s="8" t="s">
        <v>9436</v>
      </c>
      <c r="F5767" s="20" t="s">
        <v>4</v>
      </c>
      <c r="G5767" s="20" t="s">
        <v>1139</v>
      </c>
      <c r="H5767" s="20" t="s">
        <v>9461</v>
      </c>
      <c r="I5767" s="11" t="s">
        <v>18251</v>
      </c>
      <c r="J5767" s="8" t="s">
        <v>9459</v>
      </c>
      <c r="K5767" s="8" t="s">
        <v>4</v>
      </c>
      <c r="L5767" s="8" t="s">
        <v>4</v>
      </c>
      <c r="M5767" s="8" t="s">
        <v>13</v>
      </c>
      <c r="N5767" s="8" t="s">
        <v>9460</v>
      </c>
      <c r="O5767" s="27">
        <v>43367</v>
      </c>
      <c r="P5767" s="8" t="s">
        <v>23</v>
      </c>
      <c r="Q5767" s="30">
        <v>326852.63</v>
      </c>
      <c r="R5767" s="30">
        <v>0</v>
      </c>
      <c r="S5767" s="33">
        <v>326852.63</v>
      </c>
      <c r="T5767" s="30">
        <v>0</v>
      </c>
      <c r="U5767" s="9">
        <v>0</v>
      </c>
    </row>
    <row r="5768" spans="1:21" s="8" customFormat="1" ht="45" outlineLevel="4" x14ac:dyDescent="0.25">
      <c r="A5768" s="8" t="s">
        <v>0</v>
      </c>
      <c r="B5768" s="8" t="s">
        <v>1</v>
      </c>
      <c r="C5768" s="11" t="s">
        <v>9435</v>
      </c>
      <c r="D5768" s="20" t="s">
        <v>9436</v>
      </c>
      <c r="E5768" s="8" t="s">
        <v>9436</v>
      </c>
      <c r="F5768" s="20" t="s">
        <v>4</v>
      </c>
      <c r="G5768" s="20" t="s">
        <v>1139</v>
      </c>
      <c r="H5768" s="20" t="s">
        <v>9461</v>
      </c>
      <c r="I5768" s="11" t="s">
        <v>18251</v>
      </c>
      <c r="J5768" s="8" t="s">
        <v>9459</v>
      </c>
      <c r="K5768" s="8" t="s">
        <v>4</v>
      </c>
      <c r="L5768" s="8" t="s">
        <v>4</v>
      </c>
      <c r="M5768" s="8" t="s">
        <v>13</v>
      </c>
      <c r="N5768" s="8" t="s">
        <v>9462</v>
      </c>
      <c r="O5768" s="27">
        <v>43367</v>
      </c>
      <c r="P5768" s="8" t="s">
        <v>23</v>
      </c>
      <c r="Q5768" s="30">
        <v>207077.71</v>
      </c>
      <c r="R5768" s="30">
        <v>0</v>
      </c>
      <c r="S5768" s="33">
        <v>207077.71</v>
      </c>
      <c r="T5768" s="30">
        <v>0</v>
      </c>
      <c r="U5768" s="9">
        <v>0</v>
      </c>
    </row>
    <row r="5769" spans="1:21" s="8" customFormat="1" ht="45" outlineLevel="4" x14ac:dyDescent="0.25">
      <c r="A5769" s="8" t="s">
        <v>0</v>
      </c>
      <c r="B5769" s="8" t="s">
        <v>1</v>
      </c>
      <c r="C5769" s="11" t="s">
        <v>9435</v>
      </c>
      <c r="D5769" s="20" t="s">
        <v>9436</v>
      </c>
      <c r="E5769" s="8" t="s">
        <v>9436</v>
      </c>
      <c r="F5769" s="20" t="s">
        <v>4</v>
      </c>
      <c r="G5769" s="20" t="s">
        <v>1139</v>
      </c>
      <c r="H5769" s="20" t="s">
        <v>9461</v>
      </c>
      <c r="I5769" s="11" t="s">
        <v>18251</v>
      </c>
      <c r="J5769" s="8" t="s">
        <v>9459</v>
      </c>
      <c r="K5769" s="8" t="s">
        <v>4</v>
      </c>
      <c r="L5769" s="8" t="s">
        <v>4</v>
      </c>
      <c r="M5769" s="8" t="s">
        <v>13</v>
      </c>
      <c r="N5769" s="8" t="s">
        <v>9463</v>
      </c>
      <c r="O5769" s="27">
        <v>43367</v>
      </c>
      <c r="P5769" s="8" t="s">
        <v>23</v>
      </c>
      <c r="Q5769" s="30">
        <v>118629.25</v>
      </c>
      <c r="R5769" s="30">
        <v>0</v>
      </c>
      <c r="S5769" s="33">
        <v>118629.25</v>
      </c>
      <c r="T5769" s="30">
        <v>0</v>
      </c>
      <c r="U5769" s="9">
        <v>0</v>
      </c>
    </row>
    <row r="5770" spans="1:21" s="8" customFormat="1" ht="45" outlineLevel="4" x14ac:dyDescent="0.25">
      <c r="A5770" s="8" t="s">
        <v>0</v>
      </c>
      <c r="B5770" s="8" t="s">
        <v>1</v>
      </c>
      <c r="C5770" s="11" t="s">
        <v>9435</v>
      </c>
      <c r="D5770" s="20" t="s">
        <v>9436</v>
      </c>
      <c r="E5770" s="8" t="s">
        <v>9436</v>
      </c>
      <c r="F5770" s="20" t="s">
        <v>4</v>
      </c>
      <c r="G5770" s="20" t="s">
        <v>1139</v>
      </c>
      <c r="H5770" s="20" t="s">
        <v>9461</v>
      </c>
      <c r="I5770" s="11" t="s">
        <v>18251</v>
      </c>
      <c r="J5770" s="8" t="s">
        <v>9459</v>
      </c>
      <c r="K5770" s="8" t="s">
        <v>4</v>
      </c>
      <c r="L5770" s="8" t="s">
        <v>4</v>
      </c>
      <c r="M5770" s="8" t="s">
        <v>13</v>
      </c>
      <c r="N5770" s="8" t="s">
        <v>9464</v>
      </c>
      <c r="O5770" s="27">
        <v>43399</v>
      </c>
      <c r="P5770" s="8" t="s">
        <v>23</v>
      </c>
      <c r="Q5770" s="30">
        <v>222803.19</v>
      </c>
      <c r="R5770" s="30">
        <v>0</v>
      </c>
      <c r="S5770" s="33">
        <v>222803.19</v>
      </c>
      <c r="T5770" s="30">
        <v>0</v>
      </c>
      <c r="U5770" s="9">
        <v>0</v>
      </c>
    </row>
    <row r="5771" spans="1:21" s="8" customFormat="1" ht="45" outlineLevel="4" x14ac:dyDescent="0.25">
      <c r="A5771" s="8" t="s">
        <v>0</v>
      </c>
      <c r="B5771" s="8" t="s">
        <v>1</v>
      </c>
      <c r="C5771" s="11" t="s">
        <v>9435</v>
      </c>
      <c r="D5771" s="20" t="s">
        <v>9436</v>
      </c>
      <c r="E5771" s="8" t="s">
        <v>9436</v>
      </c>
      <c r="F5771" s="20" t="s">
        <v>4</v>
      </c>
      <c r="G5771" s="20" t="s">
        <v>1139</v>
      </c>
      <c r="H5771" s="20" t="s">
        <v>9461</v>
      </c>
      <c r="I5771" s="11" t="s">
        <v>18251</v>
      </c>
      <c r="J5771" s="8" t="s">
        <v>9459</v>
      </c>
      <c r="K5771" s="8" t="s">
        <v>4</v>
      </c>
      <c r="L5771" s="8" t="s">
        <v>4</v>
      </c>
      <c r="M5771" s="8" t="s">
        <v>13</v>
      </c>
      <c r="N5771" s="8" t="s">
        <v>9465</v>
      </c>
      <c r="O5771" s="27">
        <v>43489</v>
      </c>
      <c r="P5771" s="8" t="s">
        <v>23</v>
      </c>
      <c r="Q5771" s="30">
        <v>269553.13</v>
      </c>
      <c r="R5771" s="30">
        <v>0</v>
      </c>
      <c r="S5771" s="33">
        <v>269553.13</v>
      </c>
      <c r="T5771" s="30">
        <v>0</v>
      </c>
      <c r="U5771" s="9">
        <v>0</v>
      </c>
    </row>
    <row r="5772" spans="1:21" s="8" customFormat="1" ht="45" outlineLevel="4" x14ac:dyDescent="0.25">
      <c r="A5772" s="8" t="s">
        <v>0</v>
      </c>
      <c r="B5772" s="8" t="s">
        <v>1</v>
      </c>
      <c r="C5772" s="11" t="s">
        <v>9435</v>
      </c>
      <c r="D5772" s="20" t="s">
        <v>9436</v>
      </c>
      <c r="E5772" s="8" t="s">
        <v>9436</v>
      </c>
      <c r="F5772" s="20" t="s">
        <v>4</v>
      </c>
      <c r="G5772" s="20" t="s">
        <v>1139</v>
      </c>
      <c r="H5772" s="20" t="s">
        <v>9461</v>
      </c>
      <c r="I5772" s="11" t="s">
        <v>18251</v>
      </c>
      <c r="J5772" s="8" t="s">
        <v>9459</v>
      </c>
      <c r="K5772" s="8" t="s">
        <v>4</v>
      </c>
      <c r="L5772" s="8" t="s">
        <v>4</v>
      </c>
      <c r="M5772" s="8" t="s">
        <v>13</v>
      </c>
      <c r="N5772" s="8" t="s">
        <v>9466</v>
      </c>
      <c r="O5772" s="27">
        <v>43496</v>
      </c>
      <c r="P5772" s="8" t="s">
        <v>23</v>
      </c>
      <c r="Q5772" s="30">
        <v>59055.91</v>
      </c>
      <c r="R5772" s="30">
        <v>0</v>
      </c>
      <c r="S5772" s="33">
        <v>59055.91</v>
      </c>
      <c r="T5772" s="30">
        <v>0</v>
      </c>
      <c r="U5772" s="9">
        <v>0</v>
      </c>
    </row>
    <row r="5773" spans="1:21" s="8" customFormat="1" ht="45" outlineLevel="4" x14ac:dyDescent="0.25">
      <c r="A5773" s="8" t="s">
        <v>0</v>
      </c>
      <c r="B5773" s="8" t="s">
        <v>1</v>
      </c>
      <c r="C5773" s="11" t="s">
        <v>9435</v>
      </c>
      <c r="D5773" s="20" t="s">
        <v>9436</v>
      </c>
      <c r="E5773" s="8" t="s">
        <v>9436</v>
      </c>
      <c r="F5773" s="20" t="s">
        <v>4</v>
      </c>
      <c r="G5773" s="20" t="s">
        <v>1139</v>
      </c>
      <c r="H5773" s="20" t="s">
        <v>9461</v>
      </c>
      <c r="I5773" s="11" t="s">
        <v>18251</v>
      </c>
      <c r="J5773" s="8" t="s">
        <v>9459</v>
      </c>
      <c r="K5773" s="8" t="s">
        <v>4</v>
      </c>
      <c r="L5773" s="8" t="s">
        <v>4</v>
      </c>
      <c r="M5773" s="8" t="s">
        <v>13</v>
      </c>
      <c r="N5773" s="8" t="s">
        <v>9467</v>
      </c>
      <c r="O5773" s="27">
        <v>43546</v>
      </c>
      <c r="P5773" s="8" t="s">
        <v>23</v>
      </c>
      <c r="Q5773" s="30">
        <v>97084.54</v>
      </c>
      <c r="R5773" s="30">
        <v>0</v>
      </c>
      <c r="S5773" s="33">
        <v>97084.54</v>
      </c>
      <c r="T5773" s="30">
        <v>0</v>
      </c>
      <c r="U5773" s="9">
        <v>0</v>
      </c>
    </row>
    <row r="5774" spans="1:21" s="8" customFormat="1" ht="45" outlineLevel="4" x14ac:dyDescent="0.25">
      <c r="A5774" s="8" t="s">
        <v>0</v>
      </c>
      <c r="B5774" s="8" t="s">
        <v>1</v>
      </c>
      <c r="C5774" s="11" t="s">
        <v>9435</v>
      </c>
      <c r="D5774" s="20" t="s">
        <v>9436</v>
      </c>
      <c r="E5774" s="8" t="s">
        <v>9436</v>
      </c>
      <c r="F5774" s="20" t="s">
        <v>4</v>
      </c>
      <c r="G5774" s="20" t="s">
        <v>1139</v>
      </c>
      <c r="H5774" s="20" t="s">
        <v>9461</v>
      </c>
      <c r="I5774" s="11" t="s">
        <v>18251</v>
      </c>
      <c r="J5774" s="8" t="s">
        <v>9459</v>
      </c>
      <c r="K5774" s="8" t="s">
        <v>4</v>
      </c>
      <c r="L5774" s="8" t="s">
        <v>4</v>
      </c>
      <c r="M5774" s="8" t="s">
        <v>13</v>
      </c>
      <c r="N5774" s="8" t="s">
        <v>9468</v>
      </c>
      <c r="O5774" s="27">
        <v>43609</v>
      </c>
      <c r="P5774" s="8" t="s">
        <v>9469</v>
      </c>
      <c r="Q5774" s="30">
        <v>119682.97</v>
      </c>
      <c r="R5774" s="30">
        <v>0</v>
      </c>
      <c r="S5774" s="33">
        <v>119682.97</v>
      </c>
      <c r="T5774" s="30">
        <v>0</v>
      </c>
      <c r="U5774" s="9">
        <v>0</v>
      </c>
    </row>
    <row r="5775" spans="1:21" outlineLevel="3" x14ac:dyDescent="0.25">
      <c r="H5775" s="29" t="s">
        <v>17578</v>
      </c>
      <c r="O5775" s="26"/>
      <c r="Q5775" s="16">
        <f>SUBTOTAL(9,Q5767:Q5774)</f>
        <v>1420739.33</v>
      </c>
      <c r="R5775" s="16">
        <f>SUBTOTAL(9,R5767:R5774)</f>
        <v>0</v>
      </c>
      <c r="S5775" s="32">
        <f>SUBTOTAL(9,S5767:S5774)</f>
        <v>1420739.33</v>
      </c>
      <c r="T5775" s="16">
        <f>SUBTOTAL(9,T5767:T5774)</f>
        <v>0</v>
      </c>
      <c r="U5775" s="3">
        <f>SUBTOTAL(9,U5767:U5774)</f>
        <v>0</v>
      </c>
    </row>
    <row r="5776" spans="1:21" s="8" customFormat="1" ht="30" outlineLevel="4" x14ac:dyDescent="0.25">
      <c r="A5776" s="8" t="s">
        <v>0</v>
      </c>
      <c r="B5776" s="8" t="s">
        <v>1</v>
      </c>
      <c r="C5776" s="11" t="s">
        <v>9435</v>
      </c>
      <c r="D5776" s="20" t="s">
        <v>9436</v>
      </c>
      <c r="E5776" s="8" t="s">
        <v>9436</v>
      </c>
      <c r="F5776" s="20" t="s">
        <v>4</v>
      </c>
      <c r="G5776" s="20" t="s">
        <v>1139</v>
      </c>
      <c r="H5776" s="20" t="s">
        <v>9472</v>
      </c>
      <c r="I5776" s="11" t="s">
        <v>18485</v>
      </c>
      <c r="J5776" s="8" t="s">
        <v>9470</v>
      </c>
      <c r="K5776" s="8" t="s">
        <v>4</v>
      </c>
      <c r="L5776" s="8" t="s">
        <v>4</v>
      </c>
      <c r="M5776" s="8" t="s">
        <v>13</v>
      </c>
      <c r="N5776" s="8" t="s">
        <v>9471</v>
      </c>
      <c r="O5776" s="27">
        <v>43286</v>
      </c>
      <c r="P5776" s="8" t="s">
        <v>23</v>
      </c>
      <c r="Q5776" s="30">
        <v>103505.81</v>
      </c>
      <c r="R5776" s="30">
        <v>0</v>
      </c>
      <c r="S5776" s="33">
        <v>103505.81</v>
      </c>
      <c r="T5776" s="30">
        <v>0</v>
      </c>
      <c r="U5776" s="9">
        <v>0</v>
      </c>
    </row>
    <row r="5777" spans="1:21" s="8" customFormat="1" ht="30" outlineLevel="4" x14ac:dyDescent="0.25">
      <c r="A5777" s="8" t="s">
        <v>0</v>
      </c>
      <c r="B5777" s="8" t="s">
        <v>1</v>
      </c>
      <c r="C5777" s="11" t="s">
        <v>9435</v>
      </c>
      <c r="D5777" s="20" t="s">
        <v>9436</v>
      </c>
      <c r="E5777" s="8" t="s">
        <v>9436</v>
      </c>
      <c r="F5777" s="20" t="s">
        <v>4</v>
      </c>
      <c r="G5777" s="20" t="s">
        <v>1139</v>
      </c>
      <c r="H5777" s="20" t="s">
        <v>9472</v>
      </c>
      <c r="I5777" s="11" t="s">
        <v>18485</v>
      </c>
      <c r="J5777" s="8" t="s">
        <v>9470</v>
      </c>
      <c r="K5777" s="8" t="s">
        <v>4</v>
      </c>
      <c r="L5777" s="8" t="s">
        <v>4</v>
      </c>
      <c r="M5777" s="8" t="s">
        <v>13</v>
      </c>
      <c r="N5777" s="8" t="s">
        <v>9473</v>
      </c>
      <c r="O5777" s="27">
        <v>43384</v>
      </c>
      <c r="P5777" s="8" t="s">
        <v>23</v>
      </c>
      <c r="Q5777" s="30">
        <v>201955.92</v>
      </c>
      <c r="R5777" s="30">
        <v>0</v>
      </c>
      <c r="S5777" s="33">
        <v>201955.92</v>
      </c>
      <c r="T5777" s="30">
        <v>0</v>
      </c>
      <c r="U5777" s="9">
        <v>0</v>
      </c>
    </row>
    <row r="5778" spans="1:21" s="8" customFormat="1" ht="30" outlineLevel="4" x14ac:dyDescent="0.25">
      <c r="A5778" s="8" t="s">
        <v>0</v>
      </c>
      <c r="B5778" s="8" t="s">
        <v>1</v>
      </c>
      <c r="C5778" s="11" t="s">
        <v>9435</v>
      </c>
      <c r="D5778" s="20" t="s">
        <v>9436</v>
      </c>
      <c r="E5778" s="8" t="s">
        <v>9436</v>
      </c>
      <c r="F5778" s="20" t="s">
        <v>4</v>
      </c>
      <c r="G5778" s="20" t="s">
        <v>1139</v>
      </c>
      <c r="H5778" s="20" t="s">
        <v>9472</v>
      </c>
      <c r="I5778" s="11" t="s">
        <v>18485</v>
      </c>
      <c r="J5778" s="8" t="s">
        <v>9470</v>
      </c>
      <c r="K5778" s="8" t="s">
        <v>4</v>
      </c>
      <c r="L5778" s="8" t="s">
        <v>4</v>
      </c>
      <c r="M5778" s="8" t="s">
        <v>13</v>
      </c>
      <c r="N5778" s="8" t="s">
        <v>9474</v>
      </c>
      <c r="O5778" s="27">
        <v>43431</v>
      </c>
      <c r="P5778" s="8" t="s">
        <v>23</v>
      </c>
      <c r="Q5778" s="30">
        <v>65247.13</v>
      </c>
      <c r="R5778" s="30">
        <v>0</v>
      </c>
      <c r="S5778" s="33">
        <v>65247.13</v>
      </c>
      <c r="T5778" s="30">
        <v>0</v>
      </c>
      <c r="U5778" s="9">
        <v>0</v>
      </c>
    </row>
    <row r="5779" spans="1:21" outlineLevel="3" x14ac:dyDescent="0.25">
      <c r="H5779" s="29" t="s">
        <v>17579</v>
      </c>
      <c r="O5779" s="26"/>
      <c r="Q5779" s="16">
        <f>SUBTOTAL(9,Q5776:Q5778)</f>
        <v>370708.86</v>
      </c>
      <c r="R5779" s="16">
        <f>SUBTOTAL(9,R5776:R5778)</f>
        <v>0</v>
      </c>
      <c r="S5779" s="32">
        <f>SUBTOTAL(9,S5776:S5778)</f>
        <v>370708.86</v>
      </c>
      <c r="T5779" s="16">
        <f>SUBTOTAL(9,T5776:T5778)</f>
        <v>0</v>
      </c>
      <c r="U5779" s="3">
        <f>SUBTOTAL(9,U5776:U5778)</f>
        <v>0</v>
      </c>
    </row>
    <row r="5780" spans="1:21" outlineLevel="4" x14ac:dyDescent="0.25">
      <c r="A5780" s="1" t="s">
        <v>0</v>
      </c>
      <c r="B5780" s="1" t="s">
        <v>1</v>
      </c>
      <c r="C5780" s="4" t="s">
        <v>9435</v>
      </c>
      <c r="D5780" s="19" t="s">
        <v>9436</v>
      </c>
      <c r="E5780" s="1" t="s">
        <v>9436</v>
      </c>
      <c r="F5780" s="19" t="s">
        <v>4</v>
      </c>
      <c r="G5780" s="19" t="s">
        <v>2618</v>
      </c>
      <c r="H5780" s="19" t="s">
        <v>9477</v>
      </c>
      <c r="I5780" s="4" t="s">
        <v>9478</v>
      </c>
      <c r="J5780" s="1" t="s">
        <v>9475</v>
      </c>
      <c r="K5780" s="1" t="s">
        <v>4</v>
      </c>
      <c r="L5780" s="1" t="s">
        <v>4</v>
      </c>
      <c r="M5780" s="1" t="s">
        <v>13</v>
      </c>
      <c r="N5780" s="1" t="s">
        <v>9476</v>
      </c>
      <c r="O5780" s="26">
        <v>43507</v>
      </c>
      <c r="P5780" s="1" t="s">
        <v>23</v>
      </c>
      <c r="Q5780" s="16">
        <v>33599.040000000001</v>
      </c>
      <c r="R5780" s="16">
        <v>0</v>
      </c>
      <c r="S5780" s="32">
        <v>0</v>
      </c>
      <c r="T5780" s="16">
        <v>33599.040000000001</v>
      </c>
      <c r="U5780" s="3">
        <v>0</v>
      </c>
    </row>
    <row r="5781" spans="1:21" outlineLevel="4" x14ac:dyDescent="0.25">
      <c r="A5781" s="1" t="s">
        <v>0</v>
      </c>
      <c r="B5781" s="1" t="s">
        <v>1</v>
      </c>
      <c r="C5781" s="4" t="s">
        <v>9435</v>
      </c>
      <c r="D5781" s="19" t="s">
        <v>9436</v>
      </c>
      <c r="E5781" s="1" t="s">
        <v>9436</v>
      </c>
      <c r="F5781" s="19" t="s">
        <v>4</v>
      </c>
      <c r="G5781" s="19" t="s">
        <v>2618</v>
      </c>
      <c r="H5781" s="19" t="s">
        <v>9477</v>
      </c>
      <c r="I5781" s="4" t="s">
        <v>9478</v>
      </c>
      <c r="J5781" s="1" t="s">
        <v>9475</v>
      </c>
      <c r="K5781" s="1" t="s">
        <v>4</v>
      </c>
      <c r="L5781" s="1" t="s">
        <v>4</v>
      </c>
      <c r="M5781" s="1" t="s">
        <v>13</v>
      </c>
      <c r="N5781" s="1" t="s">
        <v>9479</v>
      </c>
      <c r="O5781" s="26">
        <v>43507</v>
      </c>
      <c r="P5781" s="1" t="s">
        <v>23</v>
      </c>
      <c r="Q5781" s="16">
        <v>111102.33</v>
      </c>
      <c r="R5781" s="16">
        <v>0</v>
      </c>
      <c r="S5781" s="32">
        <v>0</v>
      </c>
      <c r="T5781" s="16">
        <v>111102.33</v>
      </c>
      <c r="U5781" s="3">
        <v>0</v>
      </c>
    </row>
    <row r="5782" spans="1:21" outlineLevel="4" x14ac:dyDescent="0.25">
      <c r="A5782" s="1" t="s">
        <v>0</v>
      </c>
      <c r="B5782" s="1" t="s">
        <v>1</v>
      </c>
      <c r="C5782" s="4" t="s">
        <v>9435</v>
      </c>
      <c r="D5782" s="19" t="s">
        <v>9436</v>
      </c>
      <c r="E5782" s="1" t="s">
        <v>9436</v>
      </c>
      <c r="F5782" s="19" t="s">
        <v>4</v>
      </c>
      <c r="G5782" s="19" t="s">
        <v>2618</v>
      </c>
      <c r="H5782" s="19" t="s">
        <v>9477</v>
      </c>
      <c r="I5782" s="4" t="s">
        <v>9478</v>
      </c>
      <c r="J5782" s="1" t="s">
        <v>9475</v>
      </c>
      <c r="K5782" s="1" t="s">
        <v>4</v>
      </c>
      <c r="L5782" s="1" t="s">
        <v>4</v>
      </c>
      <c r="M5782" s="1" t="s">
        <v>13</v>
      </c>
      <c r="N5782" s="1" t="s">
        <v>9480</v>
      </c>
      <c r="O5782" s="26">
        <v>43557</v>
      </c>
      <c r="P5782" s="1" t="s">
        <v>23</v>
      </c>
      <c r="Q5782" s="16">
        <v>69285.91</v>
      </c>
      <c r="R5782" s="16">
        <v>0</v>
      </c>
      <c r="S5782" s="32">
        <v>0</v>
      </c>
      <c r="T5782" s="16">
        <v>69285.91</v>
      </c>
      <c r="U5782" s="3">
        <v>0</v>
      </c>
    </row>
    <row r="5783" spans="1:21" outlineLevel="4" x14ac:dyDescent="0.25">
      <c r="A5783" s="1" t="s">
        <v>0</v>
      </c>
      <c r="B5783" s="1" t="s">
        <v>1</v>
      </c>
      <c r="C5783" s="4" t="s">
        <v>9435</v>
      </c>
      <c r="D5783" s="19" t="s">
        <v>9436</v>
      </c>
      <c r="E5783" s="1" t="s">
        <v>9436</v>
      </c>
      <c r="F5783" s="19" t="s">
        <v>4</v>
      </c>
      <c r="G5783" s="19" t="s">
        <v>2618</v>
      </c>
      <c r="H5783" s="19" t="s">
        <v>9477</v>
      </c>
      <c r="I5783" s="4" t="s">
        <v>9478</v>
      </c>
      <c r="J5783" s="1" t="s">
        <v>9475</v>
      </c>
      <c r="K5783" s="1" t="s">
        <v>4</v>
      </c>
      <c r="L5783" s="1" t="s">
        <v>4</v>
      </c>
      <c r="M5783" s="1" t="s">
        <v>13</v>
      </c>
      <c r="N5783" s="1" t="s">
        <v>9481</v>
      </c>
      <c r="O5783" s="26">
        <v>43609</v>
      </c>
      <c r="P5783" s="1" t="s">
        <v>9469</v>
      </c>
      <c r="Q5783" s="16">
        <v>59093.2</v>
      </c>
      <c r="R5783" s="16">
        <v>0</v>
      </c>
      <c r="S5783" s="32">
        <v>0</v>
      </c>
      <c r="T5783" s="16">
        <v>59093.2</v>
      </c>
      <c r="U5783" s="3">
        <v>0</v>
      </c>
    </row>
    <row r="5784" spans="1:21" outlineLevel="4" x14ac:dyDescent="0.25">
      <c r="A5784" s="1" t="s">
        <v>0</v>
      </c>
      <c r="B5784" s="1" t="s">
        <v>1</v>
      </c>
      <c r="C5784" s="4" t="s">
        <v>9435</v>
      </c>
      <c r="D5784" s="19" t="s">
        <v>9436</v>
      </c>
      <c r="E5784" s="1" t="s">
        <v>9436</v>
      </c>
      <c r="F5784" s="19" t="s">
        <v>4</v>
      </c>
      <c r="G5784" s="19" t="s">
        <v>2618</v>
      </c>
      <c r="H5784" s="19" t="s">
        <v>9477</v>
      </c>
      <c r="I5784" s="4" t="s">
        <v>9478</v>
      </c>
      <c r="J5784" s="1" t="s">
        <v>9475</v>
      </c>
      <c r="K5784" s="1" t="s">
        <v>4</v>
      </c>
      <c r="L5784" s="1" t="s">
        <v>4</v>
      </c>
      <c r="M5784" s="1" t="s">
        <v>13</v>
      </c>
      <c r="N5784" s="1" t="s">
        <v>9482</v>
      </c>
      <c r="O5784" s="26">
        <v>43637</v>
      </c>
      <c r="P5784" s="1" t="s">
        <v>23</v>
      </c>
      <c r="Q5784" s="16">
        <v>148826.1</v>
      </c>
      <c r="R5784" s="16">
        <v>0</v>
      </c>
      <c r="S5784" s="32">
        <v>0</v>
      </c>
      <c r="T5784" s="16">
        <v>148826.1</v>
      </c>
      <c r="U5784" s="3">
        <v>0</v>
      </c>
    </row>
    <row r="5785" spans="1:21" outlineLevel="3" x14ac:dyDescent="0.25">
      <c r="H5785" s="29" t="s">
        <v>17580</v>
      </c>
      <c r="O5785" s="26"/>
      <c r="Q5785" s="16">
        <f>SUBTOTAL(9,Q5780:Q5784)</f>
        <v>421906.57999999996</v>
      </c>
      <c r="R5785" s="16">
        <f>SUBTOTAL(9,R5780:R5784)</f>
        <v>0</v>
      </c>
      <c r="S5785" s="32">
        <f>SUBTOTAL(9,S5780:S5784)</f>
        <v>0</v>
      </c>
      <c r="T5785" s="16">
        <f>SUBTOTAL(9,T5780:T5784)</f>
        <v>421906.57999999996</v>
      </c>
      <c r="U5785" s="3">
        <f>SUBTOTAL(9,U5780:U5784)</f>
        <v>0</v>
      </c>
    </row>
    <row r="5786" spans="1:21" outlineLevel="2" x14ac:dyDescent="0.25">
      <c r="C5786" s="5" t="s">
        <v>16058</v>
      </c>
      <c r="O5786" s="26"/>
      <c r="Q5786" s="16">
        <f>SUBTOTAL(9,Q5748:Q5784)</f>
        <v>3248113.2500000005</v>
      </c>
      <c r="R5786" s="16">
        <f>SUBTOTAL(9,R5748:R5784)</f>
        <v>126214.67</v>
      </c>
      <c r="S5786" s="32">
        <f>SUBTOTAL(9,S5748:S5784)</f>
        <v>2601472.9599999995</v>
      </c>
      <c r="T5786" s="16">
        <f>SUBTOTAL(9,T5748:T5784)</f>
        <v>520425.62</v>
      </c>
      <c r="U5786" s="3">
        <f>SUBTOTAL(9,U5748:U5784)</f>
        <v>0</v>
      </c>
    </row>
    <row r="5787" spans="1:21" s="8" customFormat="1" ht="30" outlineLevel="4" x14ac:dyDescent="0.25">
      <c r="A5787" s="8" t="s">
        <v>0</v>
      </c>
      <c r="B5787" s="8" t="s">
        <v>1</v>
      </c>
      <c r="C5787" s="11" t="s">
        <v>9483</v>
      </c>
      <c r="D5787" s="20" t="s">
        <v>9484</v>
      </c>
      <c r="E5787" s="8" t="s">
        <v>9484</v>
      </c>
      <c r="F5787" s="20" t="s">
        <v>4</v>
      </c>
      <c r="G5787" s="20" t="s">
        <v>18192</v>
      </c>
      <c r="H5787" s="20" t="s">
        <v>9488</v>
      </c>
      <c r="I5787" s="11" t="s">
        <v>18308</v>
      </c>
      <c r="J5787" s="8" t="s">
        <v>9485</v>
      </c>
      <c r="K5787" s="8" t="s">
        <v>4</v>
      </c>
      <c r="L5787" s="8" t="s">
        <v>4</v>
      </c>
      <c r="M5787" s="8" t="s">
        <v>13</v>
      </c>
      <c r="N5787" s="8" t="s">
        <v>9486</v>
      </c>
      <c r="O5787" s="27">
        <v>43609</v>
      </c>
      <c r="P5787" s="8" t="s">
        <v>9487</v>
      </c>
      <c r="Q5787" s="30">
        <v>147048.19</v>
      </c>
      <c r="R5787" s="30">
        <v>0</v>
      </c>
      <c r="S5787" s="33">
        <v>147048.19</v>
      </c>
      <c r="T5787" s="30">
        <v>0</v>
      </c>
      <c r="U5787" s="9">
        <v>0</v>
      </c>
    </row>
    <row r="5788" spans="1:21" s="8" customFormat="1" ht="30" outlineLevel="4" x14ac:dyDescent="0.25">
      <c r="A5788" s="8" t="s">
        <v>0</v>
      </c>
      <c r="B5788" s="8" t="s">
        <v>1</v>
      </c>
      <c r="C5788" s="11" t="s">
        <v>9483</v>
      </c>
      <c r="D5788" s="20" t="s">
        <v>9484</v>
      </c>
      <c r="E5788" s="8" t="s">
        <v>9484</v>
      </c>
      <c r="F5788" s="20" t="s">
        <v>4</v>
      </c>
      <c r="G5788" s="20" t="s">
        <v>18192</v>
      </c>
      <c r="H5788" s="20" t="s">
        <v>9488</v>
      </c>
      <c r="I5788" s="11" t="s">
        <v>18308</v>
      </c>
      <c r="J5788" s="8" t="s">
        <v>9485</v>
      </c>
      <c r="K5788" s="8" t="s">
        <v>4</v>
      </c>
      <c r="L5788" s="8" t="s">
        <v>4</v>
      </c>
      <c r="M5788" s="8" t="s">
        <v>13</v>
      </c>
      <c r="N5788" s="8" t="s">
        <v>9489</v>
      </c>
      <c r="O5788" s="27">
        <v>43609</v>
      </c>
      <c r="P5788" s="8" t="s">
        <v>9487</v>
      </c>
      <c r="Q5788" s="30">
        <v>61783.96</v>
      </c>
      <c r="R5788" s="30">
        <v>0</v>
      </c>
      <c r="S5788" s="33">
        <v>61783.96</v>
      </c>
      <c r="T5788" s="30">
        <v>0</v>
      </c>
      <c r="U5788" s="9">
        <v>0</v>
      </c>
    </row>
    <row r="5789" spans="1:21" s="8" customFormat="1" ht="30" outlineLevel="4" x14ac:dyDescent="0.25">
      <c r="A5789" s="8" t="s">
        <v>0</v>
      </c>
      <c r="B5789" s="8" t="s">
        <v>1</v>
      </c>
      <c r="C5789" s="11" t="s">
        <v>9483</v>
      </c>
      <c r="D5789" s="20" t="s">
        <v>9484</v>
      </c>
      <c r="E5789" s="8" t="s">
        <v>9484</v>
      </c>
      <c r="F5789" s="20" t="s">
        <v>4</v>
      </c>
      <c r="G5789" s="20" t="s">
        <v>18192</v>
      </c>
      <c r="H5789" s="20" t="s">
        <v>9488</v>
      </c>
      <c r="I5789" s="11" t="s">
        <v>18308</v>
      </c>
      <c r="J5789" s="8" t="s">
        <v>9485</v>
      </c>
      <c r="K5789" s="8" t="s">
        <v>4</v>
      </c>
      <c r="L5789" s="8" t="s">
        <v>4</v>
      </c>
      <c r="M5789" s="8" t="s">
        <v>13</v>
      </c>
      <c r="N5789" s="8" t="s">
        <v>9490</v>
      </c>
      <c r="O5789" s="27">
        <v>43609</v>
      </c>
      <c r="P5789" s="8" t="s">
        <v>9487</v>
      </c>
      <c r="Q5789" s="30">
        <v>93952</v>
      </c>
      <c r="R5789" s="30">
        <v>0</v>
      </c>
      <c r="S5789" s="33">
        <v>93952</v>
      </c>
      <c r="T5789" s="30">
        <v>0</v>
      </c>
      <c r="U5789" s="9">
        <v>0</v>
      </c>
    </row>
    <row r="5790" spans="1:21" ht="30" outlineLevel="4" x14ac:dyDescent="0.25">
      <c r="A5790" s="1" t="s">
        <v>0</v>
      </c>
      <c r="B5790" s="1" t="s">
        <v>1</v>
      </c>
      <c r="C5790" s="4" t="s">
        <v>9483</v>
      </c>
      <c r="D5790" s="19" t="s">
        <v>9484</v>
      </c>
      <c r="E5790" s="1" t="s">
        <v>9484</v>
      </c>
      <c r="F5790" s="19" t="s">
        <v>9491</v>
      </c>
      <c r="G5790" s="19" t="s">
        <v>4</v>
      </c>
      <c r="H5790" s="19" t="s">
        <v>9488</v>
      </c>
      <c r="I5790" s="11" t="s">
        <v>18308</v>
      </c>
      <c r="J5790" s="1" t="s">
        <v>9485</v>
      </c>
      <c r="K5790" s="1" t="s">
        <v>4</v>
      </c>
      <c r="L5790" s="1" t="s">
        <v>4</v>
      </c>
      <c r="M5790" s="1" t="s">
        <v>13</v>
      </c>
      <c r="N5790" s="1" t="s">
        <v>9486</v>
      </c>
      <c r="O5790" s="26">
        <v>43609</v>
      </c>
      <c r="P5790" s="1" t="s">
        <v>9487</v>
      </c>
      <c r="Q5790" s="16">
        <v>304599.90000000002</v>
      </c>
      <c r="R5790" s="16">
        <v>304599.90000000002</v>
      </c>
      <c r="S5790" s="32">
        <v>0</v>
      </c>
      <c r="T5790" s="16">
        <v>0</v>
      </c>
      <c r="U5790" s="3">
        <v>0</v>
      </c>
    </row>
    <row r="5791" spans="1:21" ht="30" outlineLevel="4" x14ac:dyDescent="0.25">
      <c r="A5791" s="1" t="s">
        <v>0</v>
      </c>
      <c r="B5791" s="1" t="s">
        <v>1</v>
      </c>
      <c r="C5791" s="4" t="s">
        <v>9483</v>
      </c>
      <c r="D5791" s="19" t="s">
        <v>9484</v>
      </c>
      <c r="E5791" s="1" t="s">
        <v>9484</v>
      </c>
      <c r="F5791" s="19" t="s">
        <v>9491</v>
      </c>
      <c r="G5791" s="19" t="s">
        <v>4</v>
      </c>
      <c r="H5791" s="19" t="s">
        <v>9488</v>
      </c>
      <c r="I5791" s="11" t="s">
        <v>18308</v>
      </c>
      <c r="J5791" s="1" t="s">
        <v>9485</v>
      </c>
      <c r="K5791" s="1" t="s">
        <v>4</v>
      </c>
      <c r="L5791" s="1" t="s">
        <v>4</v>
      </c>
      <c r="M5791" s="1" t="s">
        <v>13</v>
      </c>
      <c r="N5791" s="1" t="s">
        <v>9489</v>
      </c>
      <c r="O5791" s="26">
        <v>43609</v>
      </c>
      <c r="P5791" s="1" t="s">
        <v>9487</v>
      </c>
      <c r="Q5791" s="16">
        <v>127981.08</v>
      </c>
      <c r="R5791" s="16">
        <v>127981.08</v>
      </c>
      <c r="S5791" s="32">
        <v>0</v>
      </c>
      <c r="T5791" s="16">
        <v>0</v>
      </c>
      <c r="U5791" s="3">
        <v>0</v>
      </c>
    </row>
    <row r="5792" spans="1:21" ht="30" outlineLevel="4" x14ac:dyDescent="0.25">
      <c r="A5792" s="1" t="s">
        <v>0</v>
      </c>
      <c r="B5792" s="1" t="s">
        <v>1</v>
      </c>
      <c r="C5792" s="4" t="s">
        <v>9483</v>
      </c>
      <c r="D5792" s="19" t="s">
        <v>9484</v>
      </c>
      <c r="E5792" s="1" t="s">
        <v>9484</v>
      </c>
      <c r="F5792" s="19" t="s">
        <v>9491</v>
      </c>
      <c r="G5792" s="19" t="s">
        <v>4</v>
      </c>
      <c r="H5792" s="19" t="s">
        <v>9488</v>
      </c>
      <c r="I5792" s="11" t="s">
        <v>18308</v>
      </c>
      <c r="J5792" s="1" t="s">
        <v>9485</v>
      </c>
      <c r="K5792" s="1" t="s">
        <v>4</v>
      </c>
      <c r="L5792" s="1" t="s">
        <v>4</v>
      </c>
      <c r="M5792" s="1" t="s">
        <v>13</v>
      </c>
      <c r="N5792" s="1" t="s">
        <v>9490</v>
      </c>
      <c r="O5792" s="26">
        <v>43609</v>
      </c>
      <c r="P5792" s="1" t="s">
        <v>9487</v>
      </c>
      <c r="Q5792" s="16">
        <v>194614.9</v>
      </c>
      <c r="R5792" s="16">
        <v>194614.9</v>
      </c>
      <c r="S5792" s="32">
        <v>0</v>
      </c>
      <c r="T5792" s="16">
        <v>0</v>
      </c>
      <c r="U5792" s="3">
        <v>0</v>
      </c>
    </row>
    <row r="5793" spans="1:21" outlineLevel="3" x14ac:dyDescent="0.25">
      <c r="H5793" s="29" t="s">
        <v>17581</v>
      </c>
      <c r="O5793" s="26"/>
      <c r="Q5793" s="16">
        <f>SUBTOTAL(9,Q5787:Q5792)</f>
        <v>929980.03</v>
      </c>
      <c r="R5793" s="16">
        <f>SUBTOTAL(9,R5787:R5792)</f>
        <v>627195.88</v>
      </c>
      <c r="S5793" s="32">
        <f>SUBTOTAL(9,S5787:S5792)</f>
        <v>302784.15000000002</v>
      </c>
      <c r="T5793" s="16">
        <f>SUBTOTAL(9,T5787:T5792)</f>
        <v>0</v>
      </c>
      <c r="U5793" s="3">
        <f>SUBTOTAL(9,U5787:U5792)</f>
        <v>0</v>
      </c>
    </row>
    <row r="5794" spans="1:21" outlineLevel="2" x14ac:dyDescent="0.25">
      <c r="C5794" s="5" t="s">
        <v>16059</v>
      </c>
      <c r="O5794" s="26"/>
      <c r="Q5794" s="16">
        <f>SUBTOTAL(9,Q5787:Q5792)</f>
        <v>929980.03</v>
      </c>
      <c r="R5794" s="16">
        <f>SUBTOTAL(9,R5787:R5792)</f>
        <v>627195.88</v>
      </c>
      <c r="S5794" s="32">
        <f>SUBTOTAL(9,S5787:S5792)</f>
        <v>302784.15000000002</v>
      </c>
      <c r="T5794" s="16">
        <f>SUBTOTAL(9,T5787:T5792)</f>
        <v>0</v>
      </c>
      <c r="U5794" s="3">
        <f>SUBTOTAL(9,U5787:U5792)</f>
        <v>0</v>
      </c>
    </row>
    <row r="5795" spans="1:21" ht="30" outlineLevel="4" x14ac:dyDescent="0.25">
      <c r="A5795" s="1" t="s">
        <v>119</v>
      </c>
      <c r="B5795" s="1" t="s">
        <v>120</v>
      </c>
      <c r="C5795" s="4" t="s">
        <v>18133</v>
      </c>
      <c r="D5795" s="19" t="s">
        <v>9492</v>
      </c>
      <c r="E5795" s="1" t="s">
        <v>9492</v>
      </c>
      <c r="F5795" s="19" t="s">
        <v>56</v>
      </c>
      <c r="G5795" s="19" t="s">
        <v>4</v>
      </c>
      <c r="H5795" s="19" t="s">
        <v>9494</v>
      </c>
      <c r="I5795" s="4" t="s">
        <v>9495</v>
      </c>
      <c r="J5795" s="1" t="s">
        <v>4</v>
      </c>
      <c r="K5795" s="1" t="s">
        <v>4</v>
      </c>
      <c r="L5795" s="1" t="s">
        <v>4</v>
      </c>
      <c r="M5795" s="1" t="s">
        <v>13</v>
      </c>
      <c r="N5795" s="1" t="s">
        <v>9493</v>
      </c>
      <c r="O5795" s="26">
        <v>43320</v>
      </c>
      <c r="P5795" s="1" t="s">
        <v>23</v>
      </c>
      <c r="Q5795" s="16">
        <v>6203.89</v>
      </c>
      <c r="R5795" s="16">
        <v>6203.89</v>
      </c>
      <c r="S5795" s="32">
        <v>0</v>
      </c>
      <c r="T5795" s="16">
        <v>0</v>
      </c>
      <c r="U5795" s="3">
        <v>0</v>
      </c>
    </row>
    <row r="5796" spans="1:21" outlineLevel="3" x14ac:dyDescent="0.25">
      <c r="H5796" s="29" t="s">
        <v>17582</v>
      </c>
      <c r="O5796" s="26"/>
      <c r="Q5796" s="16">
        <f>SUBTOTAL(9,Q5795:Q5795)</f>
        <v>6203.89</v>
      </c>
      <c r="R5796" s="16">
        <f>SUBTOTAL(9,R5795:R5795)</f>
        <v>6203.89</v>
      </c>
      <c r="S5796" s="32">
        <f>SUBTOTAL(9,S5795:S5795)</f>
        <v>0</v>
      </c>
      <c r="T5796" s="16">
        <f>SUBTOTAL(9,T5795:T5795)</f>
        <v>0</v>
      </c>
      <c r="U5796" s="3">
        <f>SUBTOTAL(9,U5795:U5795)</f>
        <v>0</v>
      </c>
    </row>
    <row r="5797" spans="1:21" ht="30" outlineLevel="4" x14ac:dyDescent="0.25">
      <c r="A5797" s="1" t="s">
        <v>119</v>
      </c>
      <c r="B5797" s="1" t="s">
        <v>120</v>
      </c>
      <c r="C5797" s="4" t="s">
        <v>18133</v>
      </c>
      <c r="D5797" s="19" t="s">
        <v>9492</v>
      </c>
      <c r="E5797" s="1" t="s">
        <v>9492</v>
      </c>
      <c r="F5797" s="19" t="s">
        <v>56</v>
      </c>
      <c r="G5797" s="19" t="s">
        <v>4</v>
      </c>
      <c r="H5797" s="19" t="s">
        <v>9497</v>
      </c>
      <c r="I5797" s="4" t="s">
        <v>9498</v>
      </c>
      <c r="J5797" s="1" t="s">
        <v>4</v>
      </c>
      <c r="K5797" s="1" t="s">
        <v>4</v>
      </c>
      <c r="L5797" s="1" t="s">
        <v>4</v>
      </c>
      <c r="M5797" s="1" t="s">
        <v>13</v>
      </c>
      <c r="N5797" s="1" t="s">
        <v>9496</v>
      </c>
      <c r="O5797" s="26">
        <v>43627</v>
      </c>
      <c r="P5797" s="1" t="s">
        <v>23</v>
      </c>
      <c r="Q5797" s="16">
        <v>8920.2199999999993</v>
      </c>
      <c r="R5797" s="16">
        <v>8920.2199999999993</v>
      </c>
      <c r="S5797" s="32">
        <v>0</v>
      </c>
      <c r="T5797" s="16">
        <v>0</v>
      </c>
      <c r="U5797" s="3">
        <v>0</v>
      </c>
    </row>
    <row r="5798" spans="1:21" outlineLevel="3" x14ac:dyDescent="0.25">
      <c r="H5798" s="29" t="s">
        <v>17583</v>
      </c>
      <c r="O5798" s="26"/>
      <c r="Q5798" s="16">
        <f>SUBTOTAL(9,Q5797:Q5797)</f>
        <v>8920.2199999999993</v>
      </c>
      <c r="R5798" s="16">
        <f>SUBTOTAL(9,R5797:R5797)</f>
        <v>8920.2199999999993</v>
      </c>
      <c r="S5798" s="32">
        <f>SUBTOTAL(9,S5797:S5797)</f>
        <v>0</v>
      </c>
      <c r="T5798" s="16">
        <f>SUBTOTAL(9,T5797:T5797)</f>
        <v>0</v>
      </c>
      <c r="U5798" s="3">
        <f>SUBTOTAL(9,U5797:U5797)</f>
        <v>0</v>
      </c>
    </row>
    <row r="5799" spans="1:21" ht="30" outlineLevel="2" x14ac:dyDescent="0.25">
      <c r="C5799" s="5" t="s">
        <v>18134</v>
      </c>
      <c r="O5799" s="26"/>
      <c r="Q5799" s="16">
        <f>SUBTOTAL(9,Q5795:Q5797)</f>
        <v>15124.11</v>
      </c>
      <c r="R5799" s="16">
        <f>SUBTOTAL(9,R5795:R5797)</f>
        <v>15124.11</v>
      </c>
      <c r="S5799" s="32">
        <f>SUBTOTAL(9,S5795:S5797)</f>
        <v>0</v>
      </c>
      <c r="T5799" s="16">
        <f>SUBTOTAL(9,T5795:T5797)</f>
        <v>0</v>
      </c>
      <c r="U5799" s="3">
        <f>SUBTOTAL(9,U5795:U5797)</f>
        <v>0</v>
      </c>
    </row>
    <row r="5800" spans="1:21" ht="30" outlineLevel="4" x14ac:dyDescent="0.25">
      <c r="A5800" s="1" t="s">
        <v>0</v>
      </c>
      <c r="B5800" s="1" t="s">
        <v>1</v>
      </c>
      <c r="C5800" s="4" t="s">
        <v>9499</v>
      </c>
      <c r="D5800" s="19" t="s">
        <v>9500</v>
      </c>
      <c r="E5800" s="1" t="s">
        <v>9500</v>
      </c>
      <c r="F5800" s="19" t="s">
        <v>4</v>
      </c>
      <c r="G5800" s="19" t="s">
        <v>18217</v>
      </c>
      <c r="H5800" s="19" t="s">
        <v>9504</v>
      </c>
      <c r="I5800" s="4" t="s">
        <v>18309</v>
      </c>
      <c r="J5800" s="1" t="s">
        <v>9501</v>
      </c>
      <c r="K5800" s="1" t="s">
        <v>4</v>
      </c>
      <c r="L5800" s="1" t="s">
        <v>4</v>
      </c>
      <c r="M5800" s="1" t="s">
        <v>13</v>
      </c>
      <c r="N5800" s="1" t="s">
        <v>9502</v>
      </c>
      <c r="O5800" s="26">
        <v>43322</v>
      </c>
      <c r="P5800" s="1" t="s">
        <v>9503</v>
      </c>
      <c r="Q5800" s="16">
        <v>316.69</v>
      </c>
      <c r="R5800" s="16">
        <v>0</v>
      </c>
      <c r="S5800" s="32">
        <v>316.69</v>
      </c>
      <c r="T5800" s="16">
        <v>0</v>
      </c>
      <c r="U5800" s="3">
        <v>0</v>
      </c>
    </row>
    <row r="5801" spans="1:21" ht="30" outlineLevel="4" x14ac:dyDescent="0.25">
      <c r="A5801" s="1" t="s">
        <v>0</v>
      </c>
      <c r="B5801" s="1" t="s">
        <v>1</v>
      </c>
      <c r="C5801" s="4" t="s">
        <v>9499</v>
      </c>
      <c r="D5801" s="19" t="s">
        <v>9500</v>
      </c>
      <c r="E5801" s="1" t="s">
        <v>9500</v>
      </c>
      <c r="F5801" s="19" t="s">
        <v>4</v>
      </c>
      <c r="G5801" s="19" t="s">
        <v>18217</v>
      </c>
      <c r="H5801" s="19" t="s">
        <v>9504</v>
      </c>
      <c r="I5801" s="4" t="s">
        <v>18309</v>
      </c>
      <c r="J5801" s="1" t="s">
        <v>9505</v>
      </c>
      <c r="K5801" s="1" t="s">
        <v>4</v>
      </c>
      <c r="L5801" s="1" t="s">
        <v>4</v>
      </c>
      <c r="M5801" s="1" t="s">
        <v>13</v>
      </c>
      <c r="N5801" s="1" t="s">
        <v>9506</v>
      </c>
      <c r="O5801" s="26">
        <v>43329</v>
      </c>
      <c r="P5801" s="1" t="s">
        <v>9507</v>
      </c>
      <c r="Q5801" s="16">
        <v>3811</v>
      </c>
      <c r="R5801" s="16">
        <v>0</v>
      </c>
      <c r="S5801" s="32">
        <v>3811</v>
      </c>
      <c r="T5801" s="16">
        <v>0</v>
      </c>
      <c r="U5801" s="3">
        <v>0</v>
      </c>
    </row>
    <row r="5802" spans="1:21" ht="30" outlineLevel="4" x14ac:dyDescent="0.25">
      <c r="A5802" s="1" t="s">
        <v>0</v>
      </c>
      <c r="B5802" s="1" t="s">
        <v>1</v>
      </c>
      <c r="C5802" s="4" t="s">
        <v>9499</v>
      </c>
      <c r="D5802" s="19" t="s">
        <v>9500</v>
      </c>
      <c r="E5802" s="1" t="s">
        <v>9500</v>
      </c>
      <c r="F5802" s="19" t="s">
        <v>4</v>
      </c>
      <c r="G5802" s="19" t="s">
        <v>18217</v>
      </c>
      <c r="H5802" s="19" t="s">
        <v>9504</v>
      </c>
      <c r="I5802" s="4" t="s">
        <v>18309</v>
      </c>
      <c r="J5802" s="1" t="s">
        <v>9501</v>
      </c>
      <c r="K5802" s="1" t="s">
        <v>4</v>
      </c>
      <c r="L5802" s="1" t="s">
        <v>4</v>
      </c>
      <c r="M5802" s="1" t="s">
        <v>13</v>
      </c>
      <c r="N5802" s="1" t="s">
        <v>9508</v>
      </c>
      <c r="O5802" s="26">
        <v>43385</v>
      </c>
      <c r="P5802" s="1" t="s">
        <v>9509</v>
      </c>
      <c r="Q5802" s="16">
        <v>316.69</v>
      </c>
      <c r="R5802" s="16">
        <v>0</v>
      </c>
      <c r="S5802" s="32">
        <v>316.69</v>
      </c>
      <c r="T5802" s="16">
        <v>0</v>
      </c>
      <c r="U5802" s="3">
        <v>0</v>
      </c>
    </row>
    <row r="5803" spans="1:21" ht="30" outlineLevel="4" x14ac:dyDescent="0.25">
      <c r="A5803" s="1" t="s">
        <v>0</v>
      </c>
      <c r="B5803" s="1" t="s">
        <v>1</v>
      </c>
      <c r="C5803" s="4" t="s">
        <v>9499</v>
      </c>
      <c r="D5803" s="19" t="s">
        <v>9500</v>
      </c>
      <c r="E5803" s="1" t="s">
        <v>9500</v>
      </c>
      <c r="F5803" s="19" t="s">
        <v>4</v>
      </c>
      <c r="G5803" s="19" t="s">
        <v>18217</v>
      </c>
      <c r="H5803" s="19" t="s">
        <v>9504</v>
      </c>
      <c r="I5803" s="4" t="s">
        <v>18309</v>
      </c>
      <c r="J5803" s="1" t="s">
        <v>9505</v>
      </c>
      <c r="K5803" s="1" t="s">
        <v>4</v>
      </c>
      <c r="L5803" s="1" t="s">
        <v>4</v>
      </c>
      <c r="M5803" s="1" t="s">
        <v>13</v>
      </c>
      <c r="N5803" s="1" t="s">
        <v>9510</v>
      </c>
      <c r="O5803" s="26">
        <v>43411</v>
      </c>
      <c r="P5803" s="1" t="s">
        <v>9511</v>
      </c>
      <c r="Q5803" s="16">
        <v>3811</v>
      </c>
      <c r="R5803" s="16">
        <v>0</v>
      </c>
      <c r="S5803" s="32">
        <v>3811</v>
      </c>
      <c r="T5803" s="16">
        <v>0</v>
      </c>
      <c r="U5803" s="3">
        <v>0</v>
      </c>
    </row>
    <row r="5804" spans="1:21" ht="30" outlineLevel="4" x14ac:dyDescent="0.25">
      <c r="A5804" s="1" t="s">
        <v>0</v>
      </c>
      <c r="B5804" s="1" t="s">
        <v>1</v>
      </c>
      <c r="C5804" s="4" t="s">
        <v>9499</v>
      </c>
      <c r="D5804" s="19" t="s">
        <v>9500</v>
      </c>
      <c r="E5804" s="1" t="s">
        <v>9500</v>
      </c>
      <c r="F5804" s="19" t="s">
        <v>4</v>
      </c>
      <c r="G5804" s="19" t="s">
        <v>18217</v>
      </c>
      <c r="H5804" s="19" t="s">
        <v>9504</v>
      </c>
      <c r="I5804" s="4" t="s">
        <v>18309</v>
      </c>
      <c r="J5804" s="1" t="s">
        <v>9501</v>
      </c>
      <c r="K5804" s="1" t="s">
        <v>4</v>
      </c>
      <c r="L5804" s="1" t="s">
        <v>4</v>
      </c>
      <c r="M5804" s="1" t="s">
        <v>13</v>
      </c>
      <c r="N5804" s="1" t="s">
        <v>9512</v>
      </c>
      <c r="O5804" s="26">
        <v>43488</v>
      </c>
      <c r="P5804" s="1" t="s">
        <v>9513</v>
      </c>
      <c r="Q5804" s="16">
        <v>316.69</v>
      </c>
      <c r="R5804" s="16">
        <v>0</v>
      </c>
      <c r="S5804" s="32">
        <v>316.69</v>
      </c>
      <c r="T5804" s="16">
        <v>0</v>
      </c>
      <c r="U5804" s="3">
        <v>0</v>
      </c>
    </row>
    <row r="5805" spans="1:21" ht="30" outlineLevel="4" x14ac:dyDescent="0.25">
      <c r="A5805" s="1" t="s">
        <v>0</v>
      </c>
      <c r="B5805" s="1" t="s">
        <v>1</v>
      </c>
      <c r="C5805" s="4" t="s">
        <v>9499</v>
      </c>
      <c r="D5805" s="19" t="s">
        <v>9500</v>
      </c>
      <c r="E5805" s="1" t="s">
        <v>9500</v>
      </c>
      <c r="F5805" s="19" t="s">
        <v>4</v>
      </c>
      <c r="G5805" s="19" t="s">
        <v>18217</v>
      </c>
      <c r="H5805" s="19" t="s">
        <v>9504</v>
      </c>
      <c r="I5805" s="4" t="s">
        <v>18309</v>
      </c>
      <c r="J5805" s="1" t="s">
        <v>9505</v>
      </c>
      <c r="K5805" s="1" t="s">
        <v>4</v>
      </c>
      <c r="L5805" s="1" t="s">
        <v>4</v>
      </c>
      <c r="M5805" s="1" t="s">
        <v>13</v>
      </c>
      <c r="N5805" s="1" t="s">
        <v>9514</v>
      </c>
      <c r="O5805" s="26">
        <v>43507</v>
      </c>
      <c r="P5805" s="1" t="s">
        <v>9515</v>
      </c>
      <c r="Q5805" s="16">
        <v>3811</v>
      </c>
      <c r="R5805" s="16">
        <v>0</v>
      </c>
      <c r="S5805" s="32">
        <v>3811</v>
      </c>
      <c r="T5805" s="16">
        <v>0</v>
      </c>
      <c r="U5805" s="3">
        <v>0</v>
      </c>
    </row>
    <row r="5806" spans="1:21" ht="30" outlineLevel="4" x14ac:dyDescent="0.25">
      <c r="A5806" s="1" t="s">
        <v>0</v>
      </c>
      <c r="B5806" s="1" t="s">
        <v>1</v>
      </c>
      <c r="C5806" s="4" t="s">
        <v>9499</v>
      </c>
      <c r="D5806" s="19" t="s">
        <v>9500</v>
      </c>
      <c r="E5806" s="1" t="s">
        <v>9500</v>
      </c>
      <c r="F5806" s="19" t="s">
        <v>4</v>
      </c>
      <c r="G5806" s="19" t="s">
        <v>18217</v>
      </c>
      <c r="H5806" s="19" t="s">
        <v>9504</v>
      </c>
      <c r="I5806" s="4" t="s">
        <v>18309</v>
      </c>
      <c r="J5806" s="1" t="s">
        <v>9501</v>
      </c>
      <c r="K5806" s="1" t="s">
        <v>4</v>
      </c>
      <c r="L5806" s="1" t="s">
        <v>4</v>
      </c>
      <c r="M5806" s="1" t="s">
        <v>13</v>
      </c>
      <c r="N5806" s="1" t="s">
        <v>9516</v>
      </c>
      <c r="O5806" s="26">
        <v>43566</v>
      </c>
      <c r="P5806" s="1" t="s">
        <v>9517</v>
      </c>
      <c r="Q5806" s="16">
        <v>316.69</v>
      </c>
      <c r="R5806" s="16">
        <v>0</v>
      </c>
      <c r="S5806" s="32">
        <v>316.69</v>
      </c>
      <c r="T5806" s="16">
        <v>0</v>
      </c>
      <c r="U5806" s="3">
        <v>0</v>
      </c>
    </row>
    <row r="5807" spans="1:21" ht="30" outlineLevel="4" x14ac:dyDescent="0.25">
      <c r="A5807" s="1" t="s">
        <v>0</v>
      </c>
      <c r="B5807" s="1" t="s">
        <v>1</v>
      </c>
      <c r="C5807" s="4" t="s">
        <v>9499</v>
      </c>
      <c r="D5807" s="19" t="s">
        <v>9500</v>
      </c>
      <c r="E5807" s="1" t="s">
        <v>9500</v>
      </c>
      <c r="F5807" s="19" t="s">
        <v>4</v>
      </c>
      <c r="G5807" s="19" t="s">
        <v>18217</v>
      </c>
      <c r="H5807" s="19" t="s">
        <v>9504</v>
      </c>
      <c r="I5807" s="4" t="s">
        <v>18309</v>
      </c>
      <c r="J5807" s="1" t="s">
        <v>9505</v>
      </c>
      <c r="K5807" s="1" t="s">
        <v>4</v>
      </c>
      <c r="L5807" s="1" t="s">
        <v>4</v>
      </c>
      <c r="M5807" s="1" t="s">
        <v>13</v>
      </c>
      <c r="N5807" s="1" t="s">
        <v>9518</v>
      </c>
      <c r="O5807" s="26">
        <v>43609</v>
      </c>
      <c r="P5807" s="1" t="s">
        <v>9519</v>
      </c>
      <c r="Q5807" s="16">
        <v>3811</v>
      </c>
      <c r="R5807" s="16">
        <v>0</v>
      </c>
      <c r="S5807" s="32">
        <v>3811</v>
      </c>
      <c r="T5807" s="16">
        <v>0</v>
      </c>
      <c r="U5807" s="3">
        <v>0</v>
      </c>
    </row>
    <row r="5808" spans="1:21" outlineLevel="3" x14ac:dyDescent="0.25">
      <c r="H5808" s="29" t="s">
        <v>17584</v>
      </c>
      <c r="O5808" s="26"/>
      <c r="Q5808" s="16">
        <f>SUBTOTAL(9,Q5800:Q5807)</f>
        <v>16510.760000000002</v>
      </c>
      <c r="R5808" s="16">
        <f>SUBTOTAL(9,R5800:R5807)</f>
        <v>0</v>
      </c>
      <c r="S5808" s="32">
        <f>SUBTOTAL(9,S5800:S5807)</f>
        <v>16510.760000000002</v>
      </c>
      <c r="T5808" s="16">
        <f>SUBTOTAL(9,T5800:T5807)</f>
        <v>0</v>
      </c>
      <c r="U5808" s="3">
        <f>SUBTOTAL(9,U5800:U5807)</f>
        <v>0</v>
      </c>
    </row>
    <row r="5809" spans="1:21" ht="45" outlineLevel="4" x14ac:dyDescent="0.25">
      <c r="A5809" s="1" t="s">
        <v>0</v>
      </c>
      <c r="B5809" s="1" t="s">
        <v>1</v>
      </c>
      <c r="C5809" s="4" t="s">
        <v>9499</v>
      </c>
      <c r="D5809" s="19" t="s">
        <v>9500</v>
      </c>
      <c r="E5809" s="1" t="s">
        <v>9500</v>
      </c>
      <c r="F5809" s="19" t="s">
        <v>4</v>
      </c>
      <c r="G5809" s="19" t="s">
        <v>18250</v>
      </c>
      <c r="H5809" s="19" t="s">
        <v>9523</v>
      </c>
      <c r="I5809" s="4" t="s">
        <v>18310</v>
      </c>
      <c r="J5809" s="1" t="s">
        <v>9520</v>
      </c>
      <c r="K5809" s="1" t="s">
        <v>4</v>
      </c>
      <c r="L5809" s="1" t="s">
        <v>4</v>
      </c>
      <c r="M5809" s="1" t="s">
        <v>13</v>
      </c>
      <c r="N5809" s="1" t="s">
        <v>9521</v>
      </c>
      <c r="O5809" s="26">
        <v>43350</v>
      </c>
      <c r="P5809" s="1" t="s">
        <v>9522</v>
      </c>
      <c r="Q5809" s="16">
        <v>760.55</v>
      </c>
      <c r="R5809" s="16">
        <v>0</v>
      </c>
      <c r="S5809" s="32">
        <v>760.55</v>
      </c>
      <c r="T5809" s="16">
        <v>0</v>
      </c>
      <c r="U5809" s="3">
        <v>0</v>
      </c>
    </row>
    <row r="5810" spans="1:21" ht="45" outlineLevel="4" x14ac:dyDescent="0.25">
      <c r="A5810" s="1" t="s">
        <v>0</v>
      </c>
      <c r="B5810" s="1" t="s">
        <v>1</v>
      </c>
      <c r="C5810" s="4" t="s">
        <v>9499</v>
      </c>
      <c r="D5810" s="19" t="s">
        <v>9500</v>
      </c>
      <c r="E5810" s="1" t="s">
        <v>9500</v>
      </c>
      <c r="F5810" s="19" t="s">
        <v>4</v>
      </c>
      <c r="G5810" s="19" t="s">
        <v>18250</v>
      </c>
      <c r="H5810" s="19" t="s">
        <v>9523</v>
      </c>
      <c r="I5810" s="4" t="s">
        <v>18310</v>
      </c>
      <c r="J5810" s="1" t="s">
        <v>9520</v>
      </c>
      <c r="K5810" s="1" t="s">
        <v>4</v>
      </c>
      <c r="L5810" s="1" t="s">
        <v>4</v>
      </c>
      <c r="M5810" s="1" t="s">
        <v>13</v>
      </c>
      <c r="N5810" s="1" t="s">
        <v>9524</v>
      </c>
      <c r="O5810" s="26">
        <v>43441</v>
      </c>
      <c r="P5810" s="1" t="s">
        <v>9525</v>
      </c>
      <c r="Q5810" s="16">
        <v>760.55</v>
      </c>
      <c r="R5810" s="16">
        <v>0</v>
      </c>
      <c r="S5810" s="32">
        <v>760.55</v>
      </c>
      <c r="T5810" s="16">
        <v>0</v>
      </c>
      <c r="U5810" s="3">
        <v>0</v>
      </c>
    </row>
    <row r="5811" spans="1:21" ht="45" outlineLevel="4" x14ac:dyDescent="0.25">
      <c r="A5811" s="1" t="s">
        <v>0</v>
      </c>
      <c r="B5811" s="1" t="s">
        <v>1</v>
      </c>
      <c r="C5811" s="4" t="s">
        <v>9499</v>
      </c>
      <c r="D5811" s="19" t="s">
        <v>9500</v>
      </c>
      <c r="E5811" s="1" t="s">
        <v>9500</v>
      </c>
      <c r="F5811" s="19" t="s">
        <v>4</v>
      </c>
      <c r="G5811" s="19" t="s">
        <v>18250</v>
      </c>
      <c r="H5811" s="19" t="s">
        <v>9523</v>
      </c>
      <c r="I5811" s="4" t="s">
        <v>18310</v>
      </c>
      <c r="J5811" s="1" t="s">
        <v>9520</v>
      </c>
      <c r="K5811" s="1" t="s">
        <v>4</v>
      </c>
      <c r="L5811" s="1" t="s">
        <v>4</v>
      </c>
      <c r="M5811" s="1" t="s">
        <v>13</v>
      </c>
      <c r="N5811" s="1" t="s">
        <v>9526</v>
      </c>
      <c r="O5811" s="26">
        <v>43538</v>
      </c>
      <c r="P5811" s="1" t="s">
        <v>9527</v>
      </c>
      <c r="Q5811" s="16">
        <v>760.55</v>
      </c>
      <c r="R5811" s="16">
        <v>0</v>
      </c>
      <c r="S5811" s="32">
        <v>760.55</v>
      </c>
      <c r="T5811" s="16">
        <v>0</v>
      </c>
      <c r="U5811" s="3">
        <v>0</v>
      </c>
    </row>
    <row r="5812" spans="1:21" ht="45" outlineLevel="4" x14ac:dyDescent="0.25">
      <c r="A5812" s="1" t="s">
        <v>0</v>
      </c>
      <c r="B5812" s="1" t="s">
        <v>1</v>
      </c>
      <c r="C5812" s="4" t="s">
        <v>9499</v>
      </c>
      <c r="D5812" s="19" t="s">
        <v>9500</v>
      </c>
      <c r="E5812" s="1" t="s">
        <v>9500</v>
      </c>
      <c r="F5812" s="19" t="s">
        <v>4</v>
      </c>
      <c r="G5812" s="19" t="s">
        <v>18250</v>
      </c>
      <c r="H5812" s="19" t="s">
        <v>9523</v>
      </c>
      <c r="I5812" s="4" t="s">
        <v>18310</v>
      </c>
      <c r="J5812" s="1" t="s">
        <v>9520</v>
      </c>
      <c r="K5812" s="1" t="s">
        <v>4</v>
      </c>
      <c r="L5812" s="1" t="s">
        <v>4</v>
      </c>
      <c r="M5812" s="1" t="s">
        <v>13</v>
      </c>
      <c r="N5812" s="1" t="s">
        <v>9528</v>
      </c>
      <c r="O5812" s="26">
        <v>43636</v>
      </c>
      <c r="P5812" s="1" t="s">
        <v>9529</v>
      </c>
      <c r="Q5812" s="16">
        <v>760.52</v>
      </c>
      <c r="R5812" s="16">
        <v>0</v>
      </c>
      <c r="S5812" s="32">
        <v>760.52</v>
      </c>
      <c r="T5812" s="16">
        <v>0</v>
      </c>
      <c r="U5812" s="3">
        <v>0</v>
      </c>
    </row>
    <row r="5813" spans="1:21" outlineLevel="3" x14ac:dyDescent="0.25">
      <c r="H5813" s="29" t="s">
        <v>17585</v>
      </c>
      <c r="O5813" s="26"/>
      <c r="Q5813" s="16">
        <f>SUBTOTAL(9,Q5809:Q5812)</f>
        <v>3042.1699999999996</v>
      </c>
      <c r="R5813" s="16">
        <f>SUBTOTAL(9,R5809:R5812)</f>
        <v>0</v>
      </c>
      <c r="S5813" s="32">
        <f>SUBTOTAL(9,S5809:S5812)</f>
        <v>3042.1699999999996</v>
      </c>
      <c r="T5813" s="16">
        <f>SUBTOTAL(9,T5809:T5812)</f>
        <v>0</v>
      </c>
      <c r="U5813" s="3">
        <f>SUBTOTAL(9,U5809:U5812)</f>
        <v>0</v>
      </c>
    </row>
    <row r="5814" spans="1:21" ht="45" outlineLevel="4" x14ac:dyDescent="0.25">
      <c r="A5814" s="1" t="s">
        <v>0</v>
      </c>
      <c r="B5814" s="1" t="s">
        <v>1</v>
      </c>
      <c r="C5814" s="4" t="s">
        <v>9499</v>
      </c>
      <c r="D5814" s="19" t="s">
        <v>9500</v>
      </c>
      <c r="E5814" s="1" t="s">
        <v>9500</v>
      </c>
      <c r="F5814" s="19" t="s">
        <v>4</v>
      </c>
      <c r="G5814" s="19" t="s">
        <v>18217</v>
      </c>
      <c r="H5814" s="19" t="s">
        <v>9533</v>
      </c>
      <c r="I5814" s="4" t="s">
        <v>18311</v>
      </c>
      <c r="J5814" s="1" t="s">
        <v>9530</v>
      </c>
      <c r="K5814" s="1" t="s">
        <v>4</v>
      </c>
      <c r="L5814" s="1" t="s">
        <v>4</v>
      </c>
      <c r="M5814" s="1" t="s">
        <v>13</v>
      </c>
      <c r="N5814" s="1" t="s">
        <v>9531</v>
      </c>
      <c r="O5814" s="26">
        <v>43356</v>
      </c>
      <c r="P5814" s="1" t="s">
        <v>9532</v>
      </c>
      <c r="Q5814" s="16">
        <v>990.93</v>
      </c>
      <c r="R5814" s="16">
        <v>0</v>
      </c>
      <c r="S5814" s="32">
        <v>990.93</v>
      </c>
      <c r="T5814" s="16">
        <v>0</v>
      </c>
      <c r="U5814" s="3">
        <v>0</v>
      </c>
    </row>
    <row r="5815" spans="1:21" ht="45" outlineLevel="4" x14ac:dyDescent="0.25">
      <c r="A5815" s="1" t="s">
        <v>0</v>
      </c>
      <c r="B5815" s="1" t="s">
        <v>1</v>
      </c>
      <c r="C5815" s="4" t="s">
        <v>9499</v>
      </c>
      <c r="D5815" s="19" t="s">
        <v>9500</v>
      </c>
      <c r="E5815" s="1" t="s">
        <v>9500</v>
      </c>
      <c r="F5815" s="19" t="s">
        <v>4</v>
      </c>
      <c r="G5815" s="19" t="s">
        <v>18217</v>
      </c>
      <c r="H5815" s="19" t="s">
        <v>9533</v>
      </c>
      <c r="I5815" s="4" t="s">
        <v>18311</v>
      </c>
      <c r="J5815" s="1" t="s">
        <v>9530</v>
      </c>
      <c r="K5815" s="1" t="s">
        <v>4</v>
      </c>
      <c r="L5815" s="1" t="s">
        <v>4</v>
      </c>
      <c r="M5815" s="1" t="s">
        <v>13</v>
      </c>
      <c r="N5815" s="1" t="s">
        <v>9534</v>
      </c>
      <c r="O5815" s="26">
        <v>43441</v>
      </c>
      <c r="P5815" s="1" t="s">
        <v>9535</v>
      </c>
      <c r="Q5815" s="16">
        <v>990.97</v>
      </c>
      <c r="R5815" s="16">
        <v>0</v>
      </c>
      <c r="S5815" s="32">
        <v>990.97</v>
      </c>
      <c r="T5815" s="16">
        <v>0</v>
      </c>
      <c r="U5815" s="3">
        <v>0</v>
      </c>
    </row>
    <row r="5816" spans="1:21" ht="45" outlineLevel="4" x14ac:dyDescent="0.25">
      <c r="A5816" s="1" t="s">
        <v>0</v>
      </c>
      <c r="B5816" s="1" t="s">
        <v>1</v>
      </c>
      <c r="C5816" s="4" t="s">
        <v>9499</v>
      </c>
      <c r="D5816" s="19" t="s">
        <v>9500</v>
      </c>
      <c r="E5816" s="1" t="s">
        <v>9500</v>
      </c>
      <c r="F5816" s="19" t="s">
        <v>4</v>
      </c>
      <c r="G5816" s="19" t="s">
        <v>18217</v>
      </c>
      <c r="H5816" s="19" t="s">
        <v>9533</v>
      </c>
      <c r="I5816" s="4" t="s">
        <v>18311</v>
      </c>
      <c r="J5816" s="1" t="s">
        <v>9530</v>
      </c>
      <c r="K5816" s="1" t="s">
        <v>4</v>
      </c>
      <c r="L5816" s="1" t="s">
        <v>4</v>
      </c>
      <c r="M5816" s="1" t="s">
        <v>13</v>
      </c>
      <c r="N5816" s="1" t="s">
        <v>9536</v>
      </c>
      <c r="O5816" s="26">
        <v>43538</v>
      </c>
      <c r="P5816" s="1" t="s">
        <v>9537</v>
      </c>
      <c r="Q5816" s="16">
        <v>990.97</v>
      </c>
      <c r="R5816" s="16">
        <v>0</v>
      </c>
      <c r="S5816" s="32">
        <v>990.97</v>
      </c>
      <c r="T5816" s="16">
        <v>0</v>
      </c>
      <c r="U5816" s="3">
        <v>0</v>
      </c>
    </row>
    <row r="5817" spans="1:21" ht="45" outlineLevel="4" x14ac:dyDescent="0.25">
      <c r="A5817" s="1" t="s">
        <v>0</v>
      </c>
      <c r="B5817" s="1" t="s">
        <v>1</v>
      </c>
      <c r="C5817" s="4" t="s">
        <v>9499</v>
      </c>
      <c r="D5817" s="19" t="s">
        <v>9500</v>
      </c>
      <c r="E5817" s="1" t="s">
        <v>9500</v>
      </c>
      <c r="F5817" s="19" t="s">
        <v>4</v>
      </c>
      <c r="G5817" s="19" t="s">
        <v>18217</v>
      </c>
      <c r="H5817" s="19" t="s">
        <v>9533</v>
      </c>
      <c r="I5817" s="4" t="s">
        <v>18311</v>
      </c>
      <c r="J5817" s="1" t="s">
        <v>9530</v>
      </c>
      <c r="K5817" s="1" t="s">
        <v>4</v>
      </c>
      <c r="L5817" s="1" t="s">
        <v>4</v>
      </c>
      <c r="M5817" s="1" t="s">
        <v>13</v>
      </c>
      <c r="N5817" s="1" t="s">
        <v>9538</v>
      </c>
      <c r="O5817" s="26">
        <v>43627</v>
      </c>
      <c r="P5817" s="1" t="s">
        <v>9539</v>
      </c>
      <c r="Q5817" s="16">
        <v>990.97</v>
      </c>
      <c r="R5817" s="16">
        <v>0</v>
      </c>
      <c r="S5817" s="32">
        <v>990.97</v>
      </c>
      <c r="T5817" s="16">
        <v>0</v>
      </c>
      <c r="U5817" s="3">
        <v>0</v>
      </c>
    </row>
    <row r="5818" spans="1:21" ht="45" outlineLevel="4" x14ac:dyDescent="0.25">
      <c r="A5818" s="1" t="s">
        <v>0</v>
      </c>
      <c r="B5818" s="1" t="s">
        <v>1</v>
      </c>
      <c r="C5818" s="4" t="s">
        <v>9499</v>
      </c>
      <c r="D5818" s="19" t="s">
        <v>9500</v>
      </c>
      <c r="E5818" s="1" t="s">
        <v>9500</v>
      </c>
      <c r="F5818" s="19" t="s">
        <v>4</v>
      </c>
      <c r="G5818" s="19" t="s">
        <v>2618</v>
      </c>
      <c r="H5818" s="19" t="s">
        <v>9533</v>
      </c>
      <c r="I5818" s="4" t="s">
        <v>18311</v>
      </c>
      <c r="J5818" s="1" t="s">
        <v>9530</v>
      </c>
      <c r="K5818" s="1" t="s">
        <v>4</v>
      </c>
      <c r="L5818" s="1" t="s">
        <v>4</v>
      </c>
      <c r="M5818" s="1" t="s">
        <v>13</v>
      </c>
      <c r="N5818" s="1" t="s">
        <v>9531</v>
      </c>
      <c r="O5818" s="26">
        <v>43356</v>
      </c>
      <c r="P5818" s="1" t="s">
        <v>9532</v>
      </c>
      <c r="Q5818" s="16">
        <v>0.04</v>
      </c>
      <c r="R5818" s="16">
        <v>0</v>
      </c>
      <c r="S5818" s="32">
        <v>0</v>
      </c>
      <c r="T5818" s="16">
        <v>0.04</v>
      </c>
      <c r="U5818" s="3">
        <v>0</v>
      </c>
    </row>
    <row r="5819" spans="1:21" outlineLevel="3" x14ac:dyDescent="0.25">
      <c r="H5819" s="29" t="s">
        <v>17586</v>
      </c>
      <c r="O5819" s="26"/>
      <c r="Q5819" s="16">
        <f>SUBTOTAL(9,Q5814:Q5818)</f>
        <v>3963.88</v>
      </c>
      <c r="R5819" s="16">
        <f>SUBTOTAL(9,R5814:R5818)</f>
        <v>0</v>
      </c>
      <c r="S5819" s="32">
        <f>SUBTOTAL(9,S5814:S5818)</f>
        <v>3963.84</v>
      </c>
      <c r="T5819" s="16">
        <f>SUBTOTAL(9,T5814:T5818)</f>
        <v>0.04</v>
      </c>
      <c r="U5819" s="3">
        <f>SUBTOTAL(9,U5814:U5818)</f>
        <v>0</v>
      </c>
    </row>
    <row r="5820" spans="1:21" ht="75" outlineLevel="4" x14ac:dyDescent="0.25">
      <c r="A5820" s="1" t="s">
        <v>0</v>
      </c>
      <c r="B5820" s="1" t="s">
        <v>1</v>
      </c>
      <c r="C5820" s="4" t="s">
        <v>9499</v>
      </c>
      <c r="D5820" s="19" t="s">
        <v>9500</v>
      </c>
      <c r="E5820" s="1" t="s">
        <v>9500</v>
      </c>
      <c r="F5820" s="19" t="s">
        <v>4</v>
      </c>
      <c r="G5820" s="19" t="s">
        <v>18217</v>
      </c>
      <c r="H5820" s="19" t="s">
        <v>9542</v>
      </c>
      <c r="I5820" s="4" t="s">
        <v>18312</v>
      </c>
      <c r="J5820" s="1" t="s">
        <v>4</v>
      </c>
      <c r="K5820" s="1" t="s">
        <v>4</v>
      </c>
      <c r="L5820" s="1" t="s">
        <v>4</v>
      </c>
      <c r="M5820" s="1" t="s">
        <v>13</v>
      </c>
      <c r="N5820" s="1" t="s">
        <v>9540</v>
      </c>
      <c r="O5820" s="26">
        <v>43405</v>
      </c>
      <c r="P5820" s="1" t="s">
        <v>9541</v>
      </c>
      <c r="Q5820" s="16">
        <v>1286.2</v>
      </c>
      <c r="R5820" s="16">
        <v>0</v>
      </c>
      <c r="S5820" s="32">
        <v>1286.2</v>
      </c>
      <c r="T5820" s="16">
        <v>0</v>
      </c>
      <c r="U5820" s="3">
        <v>0</v>
      </c>
    </row>
    <row r="5821" spans="1:21" ht="75" outlineLevel="4" x14ac:dyDescent="0.25">
      <c r="A5821" s="1" t="s">
        <v>0</v>
      </c>
      <c r="B5821" s="1" t="s">
        <v>1</v>
      </c>
      <c r="C5821" s="4" t="s">
        <v>9499</v>
      </c>
      <c r="D5821" s="19" t="s">
        <v>9500</v>
      </c>
      <c r="E5821" s="1" t="s">
        <v>9500</v>
      </c>
      <c r="F5821" s="19" t="s">
        <v>4</v>
      </c>
      <c r="G5821" s="19" t="s">
        <v>18217</v>
      </c>
      <c r="H5821" s="19" t="s">
        <v>9542</v>
      </c>
      <c r="I5821" s="4" t="s">
        <v>18312</v>
      </c>
      <c r="J5821" s="1" t="s">
        <v>4</v>
      </c>
      <c r="K5821" s="1" t="s">
        <v>4</v>
      </c>
      <c r="L5821" s="1" t="s">
        <v>4</v>
      </c>
      <c r="M5821" s="1" t="s">
        <v>13</v>
      </c>
      <c r="N5821" s="1" t="s">
        <v>9543</v>
      </c>
      <c r="O5821" s="26">
        <v>43619</v>
      </c>
      <c r="P5821" s="1" t="s">
        <v>9544</v>
      </c>
      <c r="Q5821" s="16">
        <v>1324.79</v>
      </c>
      <c r="R5821" s="16">
        <v>0</v>
      </c>
      <c r="S5821" s="32">
        <v>1324.79</v>
      </c>
      <c r="T5821" s="16">
        <v>0</v>
      </c>
      <c r="U5821" s="3">
        <v>0</v>
      </c>
    </row>
    <row r="5822" spans="1:21" outlineLevel="3" x14ac:dyDescent="0.25">
      <c r="H5822" s="29" t="s">
        <v>17587</v>
      </c>
      <c r="O5822" s="26"/>
      <c r="Q5822" s="16">
        <f>SUBTOTAL(9,Q5820:Q5821)</f>
        <v>2610.9899999999998</v>
      </c>
      <c r="R5822" s="16">
        <f>SUBTOTAL(9,R5820:R5821)</f>
        <v>0</v>
      </c>
      <c r="S5822" s="32">
        <f>SUBTOTAL(9,S5820:S5821)</f>
        <v>2610.9899999999998</v>
      </c>
      <c r="T5822" s="16">
        <f>SUBTOTAL(9,T5820:T5821)</f>
        <v>0</v>
      </c>
      <c r="U5822" s="3">
        <f>SUBTOTAL(9,U5820:U5821)</f>
        <v>0</v>
      </c>
    </row>
    <row r="5823" spans="1:21" outlineLevel="2" x14ac:dyDescent="0.25">
      <c r="C5823" s="5" t="s">
        <v>16060</v>
      </c>
      <c r="O5823" s="26"/>
      <c r="Q5823" s="16">
        <f>SUBTOTAL(9,Q5800:Q5821)</f>
        <v>26127.800000000007</v>
      </c>
      <c r="R5823" s="16">
        <f>SUBTOTAL(9,R5800:R5821)</f>
        <v>0</v>
      </c>
      <c r="S5823" s="32">
        <f>SUBTOTAL(9,S5800:S5821)</f>
        <v>26127.760000000006</v>
      </c>
      <c r="T5823" s="16">
        <f>SUBTOTAL(9,T5800:T5821)</f>
        <v>0.04</v>
      </c>
      <c r="U5823" s="3">
        <f>SUBTOTAL(9,U5800:U5821)</f>
        <v>0</v>
      </c>
    </row>
    <row r="5824" spans="1:21" ht="30" outlineLevel="4" x14ac:dyDescent="0.25">
      <c r="A5824" s="1" t="s">
        <v>1329</v>
      </c>
      <c r="B5824" s="1" t="s">
        <v>1330</v>
      </c>
      <c r="C5824" s="4" t="s">
        <v>18135</v>
      </c>
      <c r="D5824" s="19" t="s">
        <v>9545</v>
      </c>
      <c r="E5824" s="1" t="s">
        <v>9545</v>
      </c>
      <c r="F5824" s="19" t="s">
        <v>1360</v>
      </c>
      <c r="G5824" s="19" t="s">
        <v>4</v>
      </c>
      <c r="H5824" s="19" t="s">
        <v>9550</v>
      </c>
      <c r="I5824" s="4" t="s">
        <v>9551</v>
      </c>
      <c r="J5824" s="1" t="s">
        <v>4</v>
      </c>
      <c r="K5824" s="1" t="s">
        <v>9546</v>
      </c>
      <c r="L5824" s="1" t="s">
        <v>9547</v>
      </c>
      <c r="M5824" s="1" t="s">
        <v>9548</v>
      </c>
      <c r="N5824" s="1" t="s">
        <v>9549</v>
      </c>
      <c r="O5824" s="26">
        <v>43409</v>
      </c>
      <c r="P5824" s="1" t="s">
        <v>23</v>
      </c>
      <c r="Q5824" s="16">
        <v>16257.23</v>
      </c>
      <c r="R5824" s="16">
        <v>16257.23</v>
      </c>
      <c r="S5824" s="32">
        <v>0</v>
      </c>
      <c r="T5824" s="16">
        <v>0</v>
      </c>
      <c r="U5824" s="3">
        <v>0</v>
      </c>
    </row>
    <row r="5825" spans="1:21" outlineLevel="3" x14ac:dyDescent="0.25">
      <c r="H5825" s="29" t="s">
        <v>17588</v>
      </c>
      <c r="O5825" s="26"/>
      <c r="Q5825" s="16">
        <f>SUBTOTAL(9,Q5824:Q5824)</f>
        <v>16257.23</v>
      </c>
      <c r="R5825" s="16">
        <f>SUBTOTAL(9,R5824:R5824)</f>
        <v>16257.23</v>
      </c>
      <c r="S5825" s="32">
        <f>SUBTOTAL(9,S5824:S5824)</f>
        <v>0</v>
      </c>
      <c r="T5825" s="16">
        <f>SUBTOTAL(9,T5824:T5824)</f>
        <v>0</v>
      </c>
      <c r="U5825" s="3">
        <f>SUBTOTAL(9,U5824:U5824)</f>
        <v>0</v>
      </c>
    </row>
    <row r="5826" spans="1:21" ht="30" outlineLevel="4" x14ac:dyDescent="0.25">
      <c r="A5826" s="1" t="s">
        <v>1329</v>
      </c>
      <c r="B5826" s="1" t="s">
        <v>1330</v>
      </c>
      <c r="C5826" s="4" t="s">
        <v>18135</v>
      </c>
      <c r="D5826" s="19" t="s">
        <v>9545</v>
      </c>
      <c r="E5826" s="1" t="s">
        <v>9545</v>
      </c>
      <c r="F5826" s="19" t="s">
        <v>1360</v>
      </c>
      <c r="G5826" s="19" t="s">
        <v>4</v>
      </c>
      <c r="H5826" s="19" t="s">
        <v>9556</v>
      </c>
      <c r="I5826" s="4" t="s">
        <v>9557</v>
      </c>
      <c r="J5826" s="1" t="s">
        <v>4</v>
      </c>
      <c r="K5826" s="1" t="s">
        <v>9552</v>
      </c>
      <c r="L5826" s="1" t="s">
        <v>9553</v>
      </c>
      <c r="M5826" s="1" t="s">
        <v>9554</v>
      </c>
      <c r="N5826" s="1" t="s">
        <v>9555</v>
      </c>
      <c r="O5826" s="26">
        <v>43567</v>
      </c>
      <c r="P5826" s="1" t="s">
        <v>23</v>
      </c>
      <c r="Q5826" s="16">
        <v>8100</v>
      </c>
      <c r="R5826" s="16">
        <v>8100</v>
      </c>
      <c r="S5826" s="32">
        <v>0</v>
      </c>
      <c r="T5826" s="16">
        <v>0</v>
      </c>
      <c r="U5826" s="3">
        <v>0</v>
      </c>
    </row>
    <row r="5827" spans="1:21" outlineLevel="3" x14ac:dyDescent="0.25">
      <c r="H5827" s="29" t="s">
        <v>17589</v>
      </c>
      <c r="O5827" s="26"/>
      <c r="Q5827" s="16">
        <f>SUBTOTAL(9,Q5826:Q5826)</f>
        <v>8100</v>
      </c>
      <c r="R5827" s="16">
        <f>SUBTOTAL(9,R5826:R5826)</f>
        <v>8100</v>
      </c>
      <c r="S5827" s="32">
        <f>SUBTOTAL(9,S5826:S5826)</f>
        <v>0</v>
      </c>
      <c r="T5827" s="16">
        <f>SUBTOTAL(9,T5826:T5826)</f>
        <v>0</v>
      </c>
      <c r="U5827" s="3">
        <f>SUBTOTAL(9,U5826:U5826)</f>
        <v>0</v>
      </c>
    </row>
    <row r="5828" spans="1:21" ht="30" outlineLevel="2" x14ac:dyDescent="0.25">
      <c r="C5828" s="5" t="s">
        <v>18136</v>
      </c>
      <c r="O5828" s="26"/>
      <c r="Q5828" s="16">
        <f>SUBTOTAL(9,Q5824:Q5826)</f>
        <v>24357.23</v>
      </c>
      <c r="R5828" s="16">
        <f>SUBTOTAL(9,R5824:R5826)</f>
        <v>24357.23</v>
      </c>
      <c r="S5828" s="32">
        <f>SUBTOTAL(9,S5824:S5826)</f>
        <v>0</v>
      </c>
      <c r="T5828" s="16">
        <f>SUBTOTAL(9,T5824:T5826)</f>
        <v>0</v>
      </c>
      <c r="U5828" s="3">
        <f>SUBTOTAL(9,U5824:U5826)</f>
        <v>0</v>
      </c>
    </row>
    <row r="5829" spans="1:21" ht="45" outlineLevel="2" x14ac:dyDescent="0.25">
      <c r="A5829" s="8" t="s">
        <v>3390</v>
      </c>
      <c r="B5829" s="8" t="s">
        <v>3391</v>
      </c>
      <c r="C5829" s="11" t="s">
        <v>9558</v>
      </c>
      <c r="D5829" s="20" t="s">
        <v>9559</v>
      </c>
      <c r="E5829" s="8" t="s">
        <v>9559</v>
      </c>
      <c r="F5829" s="20" t="s">
        <v>4</v>
      </c>
      <c r="G5829" s="20" t="s">
        <v>18217</v>
      </c>
      <c r="H5829" s="19" t="s">
        <v>18321</v>
      </c>
      <c r="I5829" s="4" t="s">
        <v>18486</v>
      </c>
      <c r="J5829" s="8" t="s">
        <v>9560</v>
      </c>
      <c r="K5829" s="8" t="s">
        <v>4</v>
      </c>
      <c r="L5829" s="8" t="s">
        <v>4</v>
      </c>
      <c r="M5829" s="8" t="s">
        <v>13</v>
      </c>
      <c r="N5829" s="8" t="s">
        <v>9562</v>
      </c>
      <c r="O5829" s="27">
        <v>43497</v>
      </c>
      <c r="P5829" s="8" t="s">
        <v>9563</v>
      </c>
      <c r="Q5829" s="16">
        <v>25004</v>
      </c>
      <c r="R5829" s="16">
        <v>0</v>
      </c>
      <c r="S5829" s="32">
        <v>25004</v>
      </c>
      <c r="T5829" s="16">
        <v>0</v>
      </c>
      <c r="U5829" s="3">
        <v>0</v>
      </c>
    </row>
    <row r="5830" spans="1:21" outlineLevel="2" x14ac:dyDescent="0.25">
      <c r="A5830" s="8"/>
      <c r="B5830" s="8"/>
      <c r="C5830" s="11"/>
      <c r="D5830" s="20"/>
      <c r="E5830" s="8"/>
      <c r="F5830" s="20"/>
      <c r="G5830" s="20"/>
      <c r="H5830" s="29" t="s">
        <v>18322</v>
      </c>
      <c r="J5830" s="8"/>
      <c r="K5830" s="8"/>
      <c r="L5830" s="8"/>
      <c r="M5830" s="8"/>
      <c r="N5830" s="8"/>
      <c r="O5830" s="27"/>
      <c r="P5830" s="8"/>
      <c r="Q5830" s="16">
        <f>SUBTOTAL(9,Q5829:Q5829)</f>
        <v>25004</v>
      </c>
      <c r="R5830" s="16">
        <f>SUBTOTAL(9,R5829:R5829)</f>
        <v>0</v>
      </c>
      <c r="S5830" s="32">
        <f>SUBTOTAL(9,S5829:S5829)</f>
        <v>25004</v>
      </c>
      <c r="T5830" s="16">
        <f>SUBTOTAL(9,T5829:T5829)</f>
        <v>0</v>
      </c>
      <c r="U5830" s="2">
        <f>SUBTOTAL(9,U5829:U5829)</f>
        <v>0</v>
      </c>
    </row>
    <row r="5831" spans="1:21" ht="45" outlineLevel="2" x14ac:dyDescent="0.25">
      <c r="A5831" s="8" t="s">
        <v>3390</v>
      </c>
      <c r="B5831" s="8" t="s">
        <v>3391</v>
      </c>
      <c r="C5831" s="11" t="s">
        <v>9558</v>
      </c>
      <c r="D5831" s="20" t="s">
        <v>9559</v>
      </c>
      <c r="E5831" s="8" t="s">
        <v>9559</v>
      </c>
      <c r="F5831" s="20" t="s">
        <v>4</v>
      </c>
      <c r="G5831" s="20" t="s">
        <v>18217</v>
      </c>
      <c r="H5831" s="19" t="s">
        <v>18321</v>
      </c>
      <c r="I5831" s="4" t="s">
        <v>18486</v>
      </c>
      <c r="J5831" s="8" t="s">
        <v>9560</v>
      </c>
      <c r="K5831" s="8" t="s">
        <v>4</v>
      </c>
      <c r="L5831" s="8" t="s">
        <v>4</v>
      </c>
      <c r="M5831" s="8" t="s">
        <v>13</v>
      </c>
      <c r="N5831" s="8" t="s">
        <v>9562</v>
      </c>
      <c r="O5831" s="27">
        <v>43497</v>
      </c>
      <c r="P5831" s="8" t="s">
        <v>9563</v>
      </c>
      <c r="Q5831" s="16">
        <v>13999.2</v>
      </c>
      <c r="R5831" s="16">
        <v>0</v>
      </c>
      <c r="S5831" s="32">
        <v>13999.2</v>
      </c>
      <c r="T5831" s="16">
        <v>0</v>
      </c>
      <c r="U5831" s="3">
        <v>0</v>
      </c>
    </row>
    <row r="5832" spans="1:21" ht="45" outlineLevel="2" x14ac:dyDescent="0.25">
      <c r="A5832" s="8" t="s">
        <v>3390</v>
      </c>
      <c r="B5832" s="8" t="s">
        <v>3391</v>
      </c>
      <c r="C5832" s="11" t="s">
        <v>9558</v>
      </c>
      <c r="D5832" s="20" t="s">
        <v>9559</v>
      </c>
      <c r="E5832" s="8" t="s">
        <v>9559</v>
      </c>
      <c r="F5832" s="20" t="s">
        <v>18217</v>
      </c>
      <c r="G5832" s="20"/>
      <c r="H5832" s="19" t="s">
        <v>18321</v>
      </c>
      <c r="I5832" s="4" t="s">
        <v>18486</v>
      </c>
      <c r="J5832" s="8" t="s">
        <v>9560</v>
      </c>
      <c r="K5832" s="8" t="s">
        <v>4</v>
      </c>
      <c r="L5832" s="8" t="s">
        <v>4</v>
      </c>
      <c r="M5832" s="8" t="s">
        <v>13</v>
      </c>
      <c r="N5832" s="8" t="s">
        <v>9562</v>
      </c>
      <c r="O5832" s="27">
        <v>43497</v>
      </c>
      <c r="P5832" s="8" t="s">
        <v>9563</v>
      </c>
      <c r="Q5832" s="16">
        <v>55996.800000000003</v>
      </c>
      <c r="R5832" s="16">
        <v>55996.800000000003</v>
      </c>
      <c r="S5832" s="32">
        <v>0</v>
      </c>
      <c r="T5832" s="16">
        <v>0</v>
      </c>
      <c r="U5832" s="3">
        <v>0</v>
      </c>
    </row>
    <row r="5833" spans="1:21" outlineLevel="2" x14ac:dyDescent="0.25">
      <c r="A5833" s="8"/>
      <c r="B5833" s="8"/>
      <c r="C5833" s="11"/>
      <c r="D5833" s="20"/>
      <c r="E5833" s="8"/>
      <c r="F5833" s="20"/>
      <c r="G5833" s="20"/>
      <c r="H5833" s="29" t="s">
        <v>18323</v>
      </c>
      <c r="J5833" s="8"/>
      <c r="K5833" s="8"/>
      <c r="L5833" s="8"/>
      <c r="M5833" s="8"/>
      <c r="N5833" s="8"/>
      <c r="O5833" s="27"/>
      <c r="P5833" s="8"/>
      <c r="Q5833" s="16">
        <f>SUBTOTAL(9,Q5831:Q5832)</f>
        <v>69996</v>
      </c>
      <c r="R5833" s="16">
        <f>SUBTOTAL(9,R5831:R5832)</f>
        <v>55996.800000000003</v>
      </c>
      <c r="S5833" s="32">
        <f>SUBTOTAL(9,S5831:S5832)</f>
        <v>13999.2</v>
      </c>
      <c r="T5833" s="16">
        <f>SUBTOTAL(9,T5831:T5832)</f>
        <v>0</v>
      </c>
      <c r="U5833" s="2">
        <f>SUBTOTAL(9,U5831:U5832)</f>
        <v>0</v>
      </c>
    </row>
    <row r="5834" spans="1:21" s="8" customFormat="1" ht="45" outlineLevel="3" x14ac:dyDescent="0.25">
      <c r="A5834" s="8" t="s">
        <v>3390</v>
      </c>
      <c r="B5834" s="8" t="s">
        <v>3391</v>
      </c>
      <c r="C5834" s="11" t="s">
        <v>9558</v>
      </c>
      <c r="D5834" s="20" t="s">
        <v>9559</v>
      </c>
      <c r="E5834" s="8" t="s">
        <v>9559</v>
      </c>
      <c r="F5834" s="20" t="s">
        <v>4</v>
      </c>
      <c r="G5834" s="20" t="s">
        <v>18217</v>
      </c>
      <c r="H5834" s="20" t="s">
        <v>18324</v>
      </c>
      <c r="I5834" s="4" t="s">
        <v>18486</v>
      </c>
      <c r="J5834" s="8" t="s">
        <v>9560</v>
      </c>
      <c r="K5834" s="8" t="s">
        <v>4</v>
      </c>
      <c r="L5834" s="8" t="s">
        <v>4</v>
      </c>
      <c r="M5834" s="8" t="s">
        <v>13</v>
      </c>
      <c r="N5834" s="8" t="s">
        <v>9561</v>
      </c>
      <c r="O5834" s="27">
        <v>43446</v>
      </c>
      <c r="P5834" s="8" t="s">
        <v>23</v>
      </c>
      <c r="Q5834" s="30">
        <v>25000</v>
      </c>
      <c r="R5834" s="30">
        <v>0</v>
      </c>
      <c r="S5834" s="33">
        <v>25000</v>
      </c>
      <c r="T5834" s="30">
        <v>0</v>
      </c>
      <c r="U5834" s="9">
        <v>0</v>
      </c>
    </row>
    <row r="5835" spans="1:21" s="8" customFormat="1" outlineLevel="3" x14ac:dyDescent="0.25">
      <c r="C5835" s="11"/>
      <c r="D5835" s="20"/>
      <c r="F5835" s="20"/>
      <c r="G5835" s="20"/>
      <c r="H5835" s="29" t="s">
        <v>18325</v>
      </c>
      <c r="I5835" s="11"/>
      <c r="O5835" s="27"/>
      <c r="Q5835" s="16">
        <f>SUBTOTAL(9,Q5834:Q5834)</f>
        <v>25000</v>
      </c>
      <c r="R5835" s="16">
        <f>SUBTOTAL(9,R5834:R5834)</f>
        <v>0</v>
      </c>
      <c r="S5835" s="32">
        <f>SUBTOTAL(9,S5834:S5834)</f>
        <v>25000</v>
      </c>
      <c r="T5835" s="16">
        <f>SUBTOTAL(9,T5834:T5834)</f>
        <v>0</v>
      </c>
      <c r="U5835" s="3">
        <f>SUBTOTAL(9,U5834:U5834)</f>
        <v>0</v>
      </c>
    </row>
    <row r="5836" spans="1:21" s="8" customFormat="1" ht="45" outlineLevel="3" x14ac:dyDescent="0.25">
      <c r="A5836" s="8" t="s">
        <v>3390</v>
      </c>
      <c r="B5836" s="8" t="s">
        <v>3391</v>
      </c>
      <c r="C5836" s="11" t="s">
        <v>9558</v>
      </c>
      <c r="D5836" s="20" t="s">
        <v>9559</v>
      </c>
      <c r="E5836" s="8" t="s">
        <v>9559</v>
      </c>
      <c r="F5836" s="20" t="s">
        <v>4</v>
      </c>
      <c r="G5836" s="20" t="s">
        <v>18217</v>
      </c>
      <c r="H5836" s="20" t="s">
        <v>18328</v>
      </c>
      <c r="I5836" s="4" t="s">
        <v>18486</v>
      </c>
      <c r="J5836" s="8" t="s">
        <v>9560</v>
      </c>
      <c r="K5836" s="8" t="s">
        <v>4</v>
      </c>
      <c r="L5836" s="8" t="s">
        <v>4</v>
      </c>
      <c r="M5836" s="8" t="s">
        <v>13</v>
      </c>
      <c r="N5836" s="8" t="s">
        <v>9561</v>
      </c>
      <c r="O5836" s="27">
        <v>43446</v>
      </c>
      <c r="P5836" s="8" t="s">
        <v>23</v>
      </c>
      <c r="Q5836" s="30">
        <v>25000</v>
      </c>
      <c r="R5836" s="30">
        <v>0</v>
      </c>
      <c r="S5836" s="33">
        <v>25000</v>
      </c>
      <c r="T5836" s="30">
        <v>0</v>
      </c>
      <c r="U5836" s="9"/>
    </row>
    <row r="5837" spans="1:21" s="8" customFormat="1" outlineLevel="3" x14ac:dyDescent="0.25">
      <c r="C5837" s="11"/>
      <c r="D5837" s="20"/>
      <c r="F5837" s="20"/>
      <c r="G5837" s="20"/>
      <c r="H5837" s="29" t="s">
        <v>18326</v>
      </c>
      <c r="I5837" s="11"/>
      <c r="O5837" s="27"/>
      <c r="Q5837" s="16">
        <f>SUBTOTAL(9,Q5836:Q5836)</f>
        <v>25000</v>
      </c>
      <c r="R5837" s="16">
        <f>SUBTOTAL(9,R5836:R5836)</f>
        <v>0</v>
      </c>
      <c r="S5837" s="32">
        <f>SUBTOTAL(9,S5836:S5836)</f>
        <v>25000</v>
      </c>
      <c r="T5837" s="16">
        <f>SUBTOTAL(9,T5836:T5836)</f>
        <v>0</v>
      </c>
      <c r="U5837" s="3">
        <f>SUBTOTAL(9,U5836:U5836)</f>
        <v>0</v>
      </c>
    </row>
    <row r="5838" spans="1:21" s="8" customFormat="1" ht="45" outlineLevel="3" x14ac:dyDescent="0.25">
      <c r="A5838" s="8" t="s">
        <v>3390</v>
      </c>
      <c r="B5838" s="8" t="s">
        <v>3391</v>
      </c>
      <c r="C5838" s="11" t="s">
        <v>9558</v>
      </c>
      <c r="D5838" s="20" t="s">
        <v>9559</v>
      </c>
      <c r="E5838" s="8" t="s">
        <v>9559</v>
      </c>
      <c r="F5838" s="20" t="s">
        <v>4</v>
      </c>
      <c r="G5838" s="20" t="s">
        <v>18217</v>
      </c>
      <c r="H5838" s="20" t="s">
        <v>18329</v>
      </c>
      <c r="I5838" s="4" t="s">
        <v>18486</v>
      </c>
      <c r="J5838" s="8" t="s">
        <v>9560</v>
      </c>
      <c r="K5838" s="8" t="s">
        <v>4</v>
      </c>
      <c r="L5838" s="8" t="s">
        <v>4</v>
      </c>
      <c r="M5838" s="8" t="s">
        <v>13</v>
      </c>
      <c r="N5838" s="8" t="s">
        <v>9561</v>
      </c>
      <c r="O5838" s="27">
        <v>43446</v>
      </c>
      <c r="P5838" s="8" t="s">
        <v>23</v>
      </c>
      <c r="Q5838" s="30">
        <v>25000</v>
      </c>
      <c r="R5838" s="30">
        <v>0</v>
      </c>
      <c r="S5838" s="33">
        <v>25000</v>
      </c>
      <c r="T5838" s="30">
        <v>0</v>
      </c>
      <c r="U5838" s="9"/>
    </row>
    <row r="5839" spans="1:21" s="8" customFormat="1" outlineLevel="3" x14ac:dyDescent="0.25">
      <c r="C5839" s="11"/>
      <c r="D5839" s="20"/>
      <c r="F5839" s="20"/>
      <c r="G5839" s="20"/>
      <c r="H5839" s="29" t="s">
        <v>18327</v>
      </c>
      <c r="I5839" s="11"/>
      <c r="O5839" s="27"/>
      <c r="Q5839" s="16">
        <f>SUBTOTAL(9,Q5838:Q5838)</f>
        <v>25000</v>
      </c>
      <c r="R5839" s="16">
        <f>SUBTOTAL(9,R5838:R5838)</f>
        <v>0</v>
      </c>
      <c r="S5839" s="32">
        <f>SUBTOTAL(9,S5838:S5838)</f>
        <v>25000</v>
      </c>
      <c r="T5839" s="16">
        <f>SUBTOTAL(9,T5838:T5838)</f>
        <v>0</v>
      </c>
      <c r="U5839" s="3">
        <f>SUBTOTAL(9,U5838:U5838)</f>
        <v>0</v>
      </c>
    </row>
    <row r="5840" spans="1:21" outlineLevel="2" x14ac:dyDescent="0.25">
      <c r="C5840" s="5" t="s">
        <v>16061</v>
      </c>
      <c r="H5840" s="29"/>
      <c r="O5840" s="26"/>
      <c r="Q5840" s="16">
        <f>SUBTOTAL(9,Q5829:Q5838)</f>
        <v>170000</v>
      </c>
      <c r="R5840" s="16">
        <f>SUBTOTAL(9,R5829:R5838)</f>
        <v>55996.800000000003</v>
      </c>
      <c r="S5840" s="32">
        <f>SUBTOTAL(9,S5829:S5838)</f>
        <v>114003.2</v>
      </c>
      <c r="T5840" s="16">
        <f>SUBTOTAL(9,T5829:T5838)</f>
        <v>0</v>
      </c>
      <c r="U5840" s="2">
        <f>SUBTOTAL(9,U5829:U5838)</f>
        <v>0</v>
      </c>
    </row>
    <row r="5841" spans="1:21" ht="30" outlineLevel="4" x14ac:dyDescent="0.25">
      <c r="A5841" s="1" t="s">
        <v>206</v>
      </c>
      <c r="B5841" s="1" t="s">
        <v>207</v>
      </c>
      <c r="C5841" s="4" t="s">
        <v>9564</v>
      </c>
      <c r="D5841" s="19" t="s">
        <v>9565</v>
      </c>
      <c r="E5841" s="1" t="s">
        <v>9565</v>
      </c>
      <c r="F5841" s="19" t="s">
        <v>4</v>
      </c>
      <c r="G5841" s="19" t="s">
        <v>1139</v>
      </c>
      <c r="H5841" s="19" t="s">
        <v>9568</v>
      </c>
      <c r="I5841" s="4" t="s">
        <v>9569</v>
      </c>
      <c r="J5841" s="1" t="s">
        <v>4</v>
      </c>
      <c r="K5841" s="1" t="s">
        <v>4</v>
      </c>
      <c r="L5841" s="1" t="s">
        <v>4</v>
      </c>
      <c r="M5841" s="1" t="s">
        <v>13</v>
      </c>
      <c r="N5841" s="1" t="s">
        <v>9566</v>
      </c>
      <c r="O5841" s="26">
        <v>43417</v>
      </c>
      <c r="P5841" s="1" t="s">
        <v>9567</v>
      </c>
      <c r="Q5841" s="16">
        <v>25000</v>
      </c>
      <c r="R5841" s="16">
        <v>0</v>
      </c>
      <c r="S5841" s="32">
        <v>25000</v>
      </c>
      <c r="T5841" s="16">
        <v>0</v>
      </c>
      <c r="U5841" s="3">
        <v>0</v>
      </c>
    </row>
    <row r="5842" spans="1:21" outlineLevel="3" x14ac:dyDescent="0.25">
      <c r="H5842" s="29" t="s">
        <v>17590</v>
      </c>
      <c r="O5842" s="26"/>
      <c r="Q5842" s="16">
        <f>SUBTOTAL(9,Q5841:Q5841)</f>
        <v>25000</v>
      </c>
      <c r="R5842" s="16">
        <f>SUBTOTAL(9,R5841:R5841)</f>
        <v>0</v>
      </c>
      <c r="S5842" s="32">
        <f>SUBTOTAL(9,S5841:S5841)</f>
        <v>25000</v>
      </c>
      <c r="T5842" s="16">
        <f>SUBTOTAL(9,T5841:T5841)</f>
        <v>0</v>
      </c>
      <c r="U5842" s="3">
        <f>SUBTOTAL(9,U5841:U5841)</f>
        <v>0</v>
      </c>
    </row>
    <row r="5843" spans="1:21" outlineLevel="2" x14ac:dyDescent="0.25">
      <c r="C5843" s="5" t="s">
        <v>16062</v>
      </c>
      <c r="O5843" s="26"/>
      <c r="Q5843" s="16">
        <f>SUBTOTAL(9,Q5841:Q5841)</f>
        <v>25000</v>
      </c>
      <c r="R5843" s="16">
        <f>SUBTOTAL(9,R5841:R5841)</f>
        <v>0</v>
      </c>
      <c r="S5843" s="32">
        <f>SUBTOTAL(9,S5841:S5841)</f>
        <v>25000</v>
      </c>
      <c r="T5843" s="16">
        <f>SUBTOTAL(9,T5841:T5841)</f>
        <v>0</v>
      </c>
      <c r="U5843" s="3">
        <f>SUBTOTAL(9,U5841:U5841)</f>
        <v>0</v>
      </c>
    </row>
    <row r="5844" spans="1:21" outlineLevel="4" x14ac:dyDescent="0.25">
      <c r="A5844" s="1" t="s">
        <v>119</v>
      </c>
      <c r="B5844" s="1" t="s">
        <v>120</v>
      </c>
      <c r="C5844" s="4" t="s">
        <v>9570</v>
      </c>
      <c r="D5844" s="19" t="s">
        <v>9571</v>
      </c>
      <c r="E5844" s="1" t="s">
        <v>9571</v>
      </c>
      <c r="F5844" s="19" t="s">
        <v>4</v>
      </c>
      <c r="G5844" s="19" t="s">
        <v>123</v>
      </c>
      <c r="H5844" s="19" t="s">
        <v>125</v>
      </c>
      <c r="I5844" s="6" t="s">
        <v>18248</v>
      </c>
      <c r="J5844" s="1" t="s">
        <v>4</v>
      </c>
      <c r="K5844" s="1" t="s">
        <v>4</v>
      </c>
      <c r="L5844" s="1" t="s">
        <v>4</v>
      </c>
      <c r="M5844" s="1" t="s">
        <v>13</v>
      </c>
      <c r="N5844" s="1" t="s">
        <v>9572</v>
      </c>
      <c r="O5844" s="26">
        <v>43363</v>
      </c>
      <c r="P5844" s="1" t="s">
        <v>9573</v>
      </c>
      <c r="Q5844" s="16">
        <v>29492</v>
      </c>
      <c r="R5844" s="16">
        <v>0</v>
      </c>
      <c r="S5844" s="32">
        <v>29492</v>
      </c>
      <c r="T5844" s="16">
        <v>0</v>
      </c>
      <c r="U5844" s="3">
        <v>0</v>
      </c>
    </row>
    <row r="5845" spans="1:21" outlineLevel="4" x14ac:dyDescent="0.25">
      <c r="A5845" s="1" t="s">
        <v>119</v>
      </c>
      <c r="B5845" s="1" t="s">
        <v>120</v>
      </c>
      <c r="C5845" s="4" t="s">
        <v>9570</v>
      </c>
      <c r="D5845" s="19" t="s">
        <v>9571</v>
      </c>
      <c r="E5845" s="1" t="s">
        <v>9571</v>
      </c>
      <c r="F5845" s="19" t="s">
        <v>4</v>
      </c>
      <c r="G5845" s="19" t="s">
        <v>123</v>
      </c>
      <c r="H5845" s="19" t="s">
        <v>125</v>
      </c>
      <c r="I5845" s="6" t="s">
        <v>18248</v>
      </c>
      <c r="J5845" s="1" t="s">
        <v>4</v>
      </c>
      <c r="K5845" s="1" t="s">
        <v>4</v>
      </c>
      <c r="L5845" s="1" t="s">
        <v>4</v>
      </c>
      <c r="M5845" s="1" t="s">
        <v>13</v>
      </c>
      <c r="N5845" s="1" t="s">
        <v>9574</v>
      </c>
      <c r="O5845" s="26">
        <v>43419</v>
      </c>
      <c r="P5845" s="1" t="s">
        <v>9575</v>
      </c>
      <c r="Q5845" s="16">
        <v>12593.29</v>
      </c>
      <c r="R5845" s="16">
        <v>0</v>
      </c>
      <c r="S5845" s="32">
        <v>12593.29</v>
      </c>
      <c r="T5845" s="16">
        <v>0</v>
      </c>
      <c r="U5845" s="3">
        <v>0</v>
      </c>
    </row>
    <row r="5846" spans="1:21" outlineLevel="4" x14ac:dyDescent="0.25">
      <c r="A5846" s="1" t="s">
        <v>119</v>
      </c>
      <c r="B5846" s="1" t="s">
        <v>120</v>
      </c>
      <c r="C5846" s="4" t="s">
        <v>9570</v>
      </c>
      <c r="D5846" s="19" t="s">
        <v>9571</v>
      </c>
      <c r="E5846" s="1" t="s">
        <v>9571</v>
      </c>
      <c r="F5846" s="19" t="s">
        <v>4</v>
      </c>
      <c r="G5846" s="19" t="s">
        <v>123</v>
      </c>
      <c r="H5846" s="19" t="s">
        <v>125</v>
      </c>
      <c r="I5846" s="6" t="s">
        <v>18248</v>
      </c>
      <c r="J5846" s="1" t="s">
        <v>4</v>
      </c>
      <c r="K5846" s="1" t="s">
        <v>4</v>
      </c>
      <c r="L5846" s="1" t="s">
        <v>4</v>
      </c>
      <c r="M5846" s="1" t="s">
        <v>13</v>
      </c>
      <c r="N5846" s="1" t="s">
        <v>9576</v>
      </c>
      <c r="O5846" s="26">
        <v>43479</v>
      </c>
      <c r="P5846" s="1" t="s">
        <v>9577</v>
      </c>
      <c r="Q5846" s="16">
        <v>12593.29</v>
      </c>
      <c r="R5846" s="16">
        <v>0</v>
      </c>
      <c r="S5846" s="32">
        <v>12593.29</v>
      </c>
      <c r="T5846" s="16">
        <v>0</v>
      </c>
      <c r="U5846" s="3">
        <v>0</v>
      </c>
    </row>
    <row r="5847" spans="1:21" outlineLevel="3" x14ac:dyDescent="0.25">
      <c r="H5847" s="29" t="s">
        <v>16594</v>
      </c>
      <c r="I5847" s="23"/>
      <c r="O5847" s="26"/>
      <c r="Q5847" s="16">
        <f>SUBTOTAL(9,Q5844:Q5846)</f>
        <v>54678.58</v>
      </c>
      <c r="R5847" s="16">
        <f>SUBTOTAL(9,R5844:R5846)</f>
        <v>0</v>
      </c>
      <c r="S5847" s="32">
        <f>SUBTOTAL(9,S5844:S5846)</f>
        <v>54678.58</v>
      </c>
      <c r="T5847" s="16">
        <f>SUBTOTAL(9,T5844:T5846)</f>
        <v>0</v>
      </c>
      <c r="U5847" s="3">
        <f>SUBTOTAL(9,U5844:U5846)</f>
        <v>0</v>
      </c>
    </row>
    <row r="5848" spans="1:21" outlineLevel="4" x14ac:dyDescent="0.25">
      <c r="A5848" s="1" t="s">
        <v>119</v>
      </c>
      <c r="B5848" s="1" t="s">
        <v>120</v>
      </c>
      <c r="C5848" s="4" t="s">
        <v>9570</v>
      </c>
      <c r="D5848" s="19" t="s">
        <v>9571</v>
      </c>
      <c r="E5848" s="1" t="s">
        <v>9571</v>
      </c>
      <c r="F5848" s="19" t="s">
        <v>4</v>
      </c>
      <c r="G5848" s="19" t="s">
        <v>123</v>
      </c>
      <c r="H5848" s="19" t="s">
        <v>128</v>
      </c>
      <c r="I5848" s="6" t="s">
        <v>18247</v>
      </c>
      <c r="J5848" s="1" t="s">
        <v>4</v>
      </c>
      <c r="K5848" s="1" t="s">
        <v>4</v>
      </c>
      <c r="L5848" s="1" t="s">
        <v>4</v>
      </c>
      <c r="M5848" s="1" t="s">
        <v>13</v>
      </c>
      <c r="N5848" s="1" t="s">
        <v>9572</v>
      </c>
      <c r="O5848" s="26">
        <v>43363</v>
      </c>
      <c r="P5848" s="1" t="s">
        <v>9573</v>
      </c>
      <c r="Q5848" s="16">
        <v>3688</v>
      </c>
      <c r="R5848" s="16">
        <v>0</v>
      </c>
      <c r="S5848" s="32">
        <v>3688</v>
      </c>
      <c r="T5848" s="16">
        <v>0</v>
      </c>
      <c r="U5848" s="3">
        <v>0</v>
      </c>
    </row>
    <row r="5849" spans="1:21" outlineLevel="4" x14ac:dyDescent="0.25">
      <c r="A5849" s="1" t="s">
        <v>119</v>
      </c>
      <c r="B5849" s="1" t="s">
        <v>120</v>
      </c>
      <c r="C5849" s="4" t="s">
        <v>9570</v>
      </c>
      <c r="D5849" s="19" t="s">
        <v>9571</v>
      </c>
      <c r="E5849" s="1" t="s">
        <v>9571</v>
      </c>
      <c r="F5849" s="19" t="s">
        <v>4</v>
      </c>
      <c r="G5849" s="19" t="s">
        <v>123</v>
      </c>
      <c r="H5849" s="19" t="s">
        <v>128</v>
      </c>
      <c r="I5849" s="6" t="s">
        <v>18247</v>
      </c>
      <c r="J5849" s="1" t="s">
        <v>4</v>
      </c>
      <c r="K5849" s="1" t="s">
        <v>4</v>
      </c>
      <c r="L5849" s="1" t="s">
        <v>4</v>
      </c>
      <c r="M5849" s="1" t="s">
        <v>13</v>
      </c>
      <c r="N5849" s="1" t="s">
        <v>9574</v>
      </c>
      <c r="O5849" s="26">
        <v>43419</v>
      </c>
      <c r="P5849" s="1" t="s">
        <v>9575</v>
      </c>
      <c r="Q5849" s="16">
        <v>1157.3800000000001</v>
      </c>
      <c r="R5849" s="16">
        <v>0</v>
      </c>
      <c r="S5849" s="32">
        <v>1157.3800000000001</v>
      </c>
      <c r="T5849" s="16">
        <v>0</v>
      </c>
      <c r="U5849" s="3">
        <v>0</v>
      </c>
    </row>
    <row r="5850" spans="1:21" outlineLevel="4" x14ac:dyDescent="0.25">
      <c r="A5850" s="1" t="s">
        <v>119</v>
      </c>
      <c r="B5850" s="1" t="s">
        <v>120</v>
      </c>
      <c r="C5850" s="4" t="s">
        <v>9570</v>
      </c>
      <c r="D5850" s="19" t="s">
        <v>9571</v>
      </c>
      <c r="E5850" s="1" t="s">
        <v>9571</v>
      </c>
      <c r="F5850" s="19" t="s">
        <v>4</v>
      </c>
      <c r="G5850" s="19" t="s">
        <v>123</v>
      </c>
      <c r="H5850" s="19" t="s">
        <v>128</v>
      </c>
      <c r="I5850" s="6" t="s">
        <v>18247</v>
      </c>
      <c r="J5850" s="1" t="s">
        <v>4</v>
      </c>
      <c r="K5850" s="1" t="s">
        <v>4</v>
      </c>
      <c r="L5850" s="1" t="s">
        <v>4</v>
      </c>
      <c r="M5850" s="1" t="s">
        <v>13</v>
      </c>
      <c r="N5850" s="1" t="s">
        <v>9576</v>
      </c>
      <c r="O5850" s="26">
        <v>43479</v>
      </c>
      <c r="P5850" s="1" t="s">
        <v>9577</v>
      </c>
      <c r="Q5850" s="16">
        <v>1157.3800000000001</v>
      </c>
      <c r="R5850" s="16">
        <v>0</v>
      </c>
      <c r="S5850" s="32">
        <v>1157.3800000000001</v>
      </c>
      <c r="T5850" s="16">
        <v>0</v>
      </c>
      <c r="U5850" s="3">
        <v>0</v>
      </c>
    </row>
    <row r="5851" spans="1:21" outlineLevel="3" x14ac:dyDescent="0.25">
      <c r="H5851" s="29" t="s">
        <v>16595</v>
      </c>
      <c r="I5851" s="23"/>
      <c r="O5851" s="26"/>
      <c r="Q5851" s="16">
        <f>SUBTOTAL(9,Q5848:Q5850)</f>
        <v>6002.76</v>
      </c>
      <c r="R5851" s="16">
        <f>SUBTOTAL(9,R5848:R5850)</f>
        <v>0</v>
      </c>
      <c r="S5851" s="32">
        <f>SUBTOTAL(9,S5848:S5850)</f>
        <v>6002.76</v>
      </c>
      <c r="T5851" s="16">
        <f>SUBTOTAL(9,T5848:T5850)</f>
        <v>0</v>
      </c>
      <c r="U5851" s="3">
        <f>SUBTOTAL(9,U5848:U5850)</f>
        <v>0</v>
      </c>
    </row>
    <row r="5852" spans="1:21" outlineLevel="4" x14ac:dyDescent="0.25">
      <c r="A5852" s="1" t="s">
        <v>119</v>
      </c>
      <c r="B5852" s="1" t="s">
        <v>120</v>
      </c>
      <c r="C5852" s="4" t="s">
        <v>9570</v>
      </c>
      <c r="D5852" s="19" t="s">
        <v>9571</v>
      </c>
      <c r="E5852" s="1" t="s">
        <v>9571</v>
      </c>
      <c r="F5852" s="19" t="s">
        <v>4</v>
      </c>
      <c r="G5852" s="19" t="s">
        <v>123</v>
      </c>
      <c r="H5852" s="19" t="s">
        <v>129</v>
      </c>
      <c r="I5852" s="6" t="s">
        <v>18246</v>
      </c>
      <c r="J5852" s="1" t="s">
        <v>4</v>
      </c>
      <c r="K5852" s="1" t="s">
        <v>4</v>
      </c>
      <c r="L5852" s="1" t="s">
        <v>4</v>
      </c>
      <c r="M5852" s="1" t="s">
        <v>13</v>
      </c>
      <c r="N5852" s="1" t="s">
        <v>9572</v>
      </c>
      <c r="O5852" s="26">
        <v>43363</v>
      </c>
      <c r="P5852" s="1" t="s">
        <v>9573</v>
      </c>
      <c r="Q5852" s="16">
        <v>28550.5</v>
      </c>
      <c r="R5852" s="16">
        <v>0</v>
      </c>
      <c r="S5852" s="32">
        <v>28550.5</v>
      </c>
      <c r="T5852" s="16">
        <v>0</v>
      </c>
      <c r="U5852" s="3">
        <v>0</v>
      </c>
    </row>
    <row r="5853" spans="1:21" outlineLevel="4" x14ac:dyDescent="0.25">
      <c r="A5853" s="1" t="s">
        <v>119</v>
      </c>
      <c r="B5853" s="1" t="s">
        <v>120</v>
      </c>
      <c r="C5853" s="4" t="s">
        <v>9570</v>
      </c>
      <c r="D5853" s="19" t="s">
        <v>9571</v>
      </c>
      <c r="E5853" s="1" t="s">
        <v>9571</v>
      </c>
      <c r="F5853" s="19" t="s">
        <v>4</v>
      </c>
      <c r="G5853" s="19" t="s">
        <v>123</v>
      </c>
      <c r="H5853" s="19" t="s">
        <v>129</v>
      </c>
      <c r="I5853" s="6" t="s">
        <v>18246</v>
      </c>
      <c r="J5853" s="1" t="s">
        <v>4</v>
      </c>
      <c r="K5853" s="1" t="s">
        <v>4</v>
      </c>
      <c r="L5853" s="1" t="s">
        <v>4</v>
      </c>
      <c r="M5853" s="1" t="s">
        <v>13</v>
      </c>
      <c r="N5853" s="1" t="s">
        <v>9574</v>
      </c>
      <c r="O5853" s="26">
        <v>43419</v>
      </c>
      <c r="P5853" s="1" t="s">
        <v>9575</v>
      </c>
      <c r="Q5853" s="16">
        <v>8165.25</v>
      </c>
      <c r="R5853" s="16">
        <v>0</v>
      </c>
      <c r="S5853" s="32">
        <v>8165.25</v>
      </c>
      <c r="T5853" s="16">
        <v>0</v>
      </c>
      <c r="U5853" s="3">
        <v>0</v>
      </c>
    </row>
    <row r="5854" spans="1:21" outlineLevel="4" x14ac:dyDescent="0.25">
      <c r="A5854" s="1" t="s">
        <v>119</v>
      </c>
      <c r="B5854" s="1" t="s">
        <v>120</v>
      </c>
      <c r="C5854" s="4" t="s">
        <v>9570</v>
      </c>
      <c r="D5854" s="19" t="s">
        <v>9571</v>
      </c>
      <c r="E5854" s="1" t="s">
        <v>9571</v>
      </c>
      <c r="F5854" s="19" t="s">
        <v>4</v>
      </c>
      <c r="G5854" s="19" t="s">
        <v>123</v>
      </c>
      <c r="H5854" s="19" t="s">
        <v>129</v>
      </c>
      <c r="I5854" s="6" t="s">
        <v>18246</v>
      </c>
      <c r="J5854" s="1" t="s">
        <v>4</v>
      </c>
      <c r="K5854" s="1" t="s">
        <v>4</v>
      </c>
      <c r="L5854" s="1" t="s">
        <v>4</v>
      </c>
      <c r="M5854" s="1" t="s">
        <v>13</v>
      </c>
      <c r="N5854" s="1" t="s">
        <v>9576</v>
      </c>
      <c r="O5854" s="26">
        <v>43479</v>
      </c>
      <c r="P5854" s="1" t="s">
        <v>9577</v>
      </c>
      <c r="Q5854" s="16">
        <v>8165.25</v>
      </c>
      <c r="R5854" s="16">
        <v>0</v>
      </c>
      <c r="S5854" s="32">
        <v>8165.25</v>
      </c>
      <c r="T5854" s="16">
        <v>0</v>
      </c>
      <c r="U5854" s="3">
        <v>0</v>
      </c>
    </row>
    <row r="5855" spans="1:21" outlineLevel="3" x14ac:dyDescent="0.25">
      <c r="H5855" s="29" t="s">
        <v>16596</v>
      </c>
      <c r="O5855" s="26"/>
      <c r="Q5855" s="16">
        <f>SUBTOTAL(9,Q5852:Q5854)</f>
        <v>44881</v>
      </c>
      <c r="R5855" s="16">
        <f>SUBTOTAL(9,R5852:R5854)</f>
        <v>0</v>
      </c>
      <c r="S5855" s="32">
        <f>SUBTOTAL(9,S5852:S5854)</f>
        <v>44881</v>
      </c>
      <c r="T5855" s="16">
        <f>SUBTOTAL(9,T5852:T5854)</f>
        <v>0</v>
      </c>
      <c r="U5855" s="3">
        <f>SUBTOTAL(9,U5852:U5854)</f>
        <v>0</v>
      </c>
    </row>
    <row r="5856" spans="1:21" outlineLevel="2" x14ac:dyDescent="0.25">
      <c r="C5856" s="5" t="s">
        <v>16063</v>
      </c>
      <c r="O5856" s="26"/>
      <c r="Q5856" s="16">
        <f>SUBTOTAL(9,Q5844:Q5854)</f>
        <v>105562.34</v>
      </c>
      <c r="R5856" s="16">
        <f>SUBTOTAL(9,R5844:R5854)</f>
        <v>0</v>
      </c>
      <c r="S5856" s="32">
        <f>SUBTOTAL(9,S5844:S5854)</f>
        <v>105562.34</v>
      </c>
      <c r="T5856" s="16">
        <f>SUBTOTAL(9,T5844:T5854)</f>
        <v>0</v>
      </c>
      <c r="U5856" s="3">
        <f>SUBTOTAL(9,U5844:U5854)</f>
        <v>0</v>
      </c>
    </row>
    <row r="5857" spans="1:21" ht="30" outlineLevel="4" x14ac:dyDescent="0.25">
      <c r="A5857" s="1" t="s">
        <v>37</v>
      </c>
      <c r="B5857" s="1" t="s">
        <v>38</v>
      </c>
      <c r="C5857" s="4" t="s">
        <v>18137</v>
      </c>
      <c r="D5857" s="19" t="s">
        <v>9578</v>
      </c>
      <c r="E5857" s="1" t="s">
        <v>9578</v>
      </c>
      <c r="F5857" s="19" t="s">
        <v>48</v>
      </c>
      <c r="G5857" s="19" t="s">
        <v>4</v>
      </c>
      <c r="H5857" s="19" t="s">
        <v>9583</v>
      </c>
      <c r="I5857" s="4" t="s">
        <v>9584</v>
      </c>
      <c r="J5857" s="1" t="s">
        <v>4</v>
      </c>
      <c r="K5857" s="1" t="s">
        <v>9579</v>
      </c>
      <c r="L5857" s="1" t="s">
        <v>9580</v>
      </c>
      <c r="M5857" s="1" t="s">
        <v>9581</v>
      </c>
      <c r="N5857" s="1" t="s">
        <v>9582</v>
      </c>
      <c r="O5857" s="26">
        <v>43293</v>
      </c>
      <c r="P5857" s="1" t="s">
        <v>23</v>
      </c>
      <c r="Q5857" s="16">
        <v>1225</v>
      </c>
      <c r="R5857" s="16">
        <v>1225</v>
      </c>
      <c r="S5857" s="32">
        <v>0</v>
      </c>
      <c r="T5857" s="16">
        <v>0</v>
      </c>
      <c r="U5857" s="3">
        <v>0</v>
      </c>
    </row>
    <row r="5858" spans="1:21" outlineLevel="3" x14ac:dyDescent="0.25">
      <c r="H5858" s="29" t="s">
        <v>17591</v>
      </c>
      <c r="O5858" s="26"/>
      <c r="Q5858" s="16">
        <f>SUBTOTAL(9,Q5857:Q5857)</f>
        <v>1225</v>
      </c>
      <c r="R5858" s="16">
        <f>SUBTOTAL(9,R5857:R5857)</f>
        <v>1225</v>
      </c>
      <c r="S5858" s="32">
        <f>SUBTOTAL(9,S5857:S5857)</f>
        <v>0</v>
      </c>
      <c r="T5858" s="16">
        <f>SUBTOTAL(9,T5857:T5857)</f>
        <v>0</v>
      </c>
      <c r="U5858" s="3">
        <f>SUBTOTAL(9,U5857:U5857)</f>
        <v>0</v>
      </c>
    </row>
    <row r="5859" spans="1:21" ht="30" outlineLevel="4" x14ac:dyDescent="0.25">
      <c r="A5859" s="1" t="s">
        <v>37</v>
      </c>
      <c r="B5859" s="1" t="s">
        <v>38</v>
      </c>
      <c r="C5859" s="4" t="s">
        <v>18137</v>
      </c>
      <c r="D5859" s="19" t="s">
        <v>9578</v>
      </c>
      <c r="E5859" s="1" t="s">
        <v>9578</v>
      </c>
      <c r="F5859" s="19" t="s">
        <v>4</v>
      </c>
      <c r="G5859" s="19" t="s">
        <v>49</v>
      </c>
      <c r="H5859" s="19" t="s">
        <v>9589</v>
      </c>
      <c r="I5859" s="4" t="s">
        <v>9590</v>
      </c>
      <c r="J5859" s="1" t="s">
        <v>4</v>
      </c>
      <c r="K5859" s="1" t="s">
        <v>9585</v>
      </c>
      <c r="L5859" s="1" t="s">
        <v>9586</v>
      </c>
      <c r="M5859" s="1" t="s">
        <v>9587</v>
      </c>
      <c r="N5859" s="1" t="s">
        <v>9588</v>
      </c>
      <c r="O5859" s="26">
        <v>43293</v>
      </c>
      <c r="P5859" s="1" t="s">
        <v>23</v>
      </c>
      <c r="Q5859" s="16">
        <v>645</v>
      </c>
      <c r="R5859" s="16">
        <v>0</v>
      </c>
      <c r="S5859" s="32">
        <v>645</v>
      </c>
      <c r="T5859" s="16">
        <v>0</v>
      </c>
      <c r="U5859" s="3">
        <v>0</v>
      </c>
    </row>
    <row r="5860" spans="1:21" ht="30" outlineLevel="4" x14ac:dyDescent="0.25">
      <c r="A5860" s="1" t="s">
        <v>37</v>
      </c>
      <c r="B5860" s="1" t="s">
        <v>38</v>
      </c>
      <c r="C5860" s="4" t="s">
        <v>18137</v>
      </c>
      <c r="D5860" s="19" t="s">
        <v>9578</v>
      </c>
      <c r="E5860" s="1" t="s">
        <v>9578</v>
      </c>
      <c r="F5860" s="19" t="s">
        <v>4</v>
      </c>
      <c r="G5860" s="19" t="s">
        <v>49</v>
      </c>
      <c r="H5860" s="19" t="s">
        <v>9589</v>
      </c>
      <c r="I5860" s="4" t="s">
        <v>9590</v>
      </c>
      <c r="J5860" s="1" t="s">
        <v>4</v>
      </c>
      <c r="K5860" s="1" t="s">
        <v>9585</v>
      </c>
      <c r="L5860" s="1" t="s">
        <v>9591</v>
      </c>
      <c r="M5860" s="1" t="s">
        <v>9592</v>
      </c>
      <c r="N5860" s="1" t="s">
        <v>9593</v>
      </c>
      <c r="O5860" s="26">
        <v>43313</v>
      </c>
      <c r="P5860" s="1" t="s">
        <v>23</v>
      </c>
      <c r="Q5860" s="16">
        <v>100</v>
      </c>
      <c r="R5860" s="16">
        <v>0</v>
      </c>
      <c r="S5860" s="32">
        <v>100</v>
      </c>
      <c r="T5860" s="16">
        <v>0</v>
      </c>
      <c r="U5860" s="3">
        <v>0</v>
      </c>
    </row>
    <row r="5861" spans="1:21" outlineLevel="3" x14ac:dyDescent="0.25">
      <c r="H5861" s="29" t="s">
        <v>17592</v>
      </c>
      <c r="O5861" s="26"/>
      <c r="Q5861" s="16">
        <f>SUBTOTAL(9,Q5859:Q5860)</f>
        <v>745</v>
      </c>
      <c r="R5861" s="16">
        <f>SUBTOTAL(9,R5859:R5860)</f>
        <v>0</v>
      </c>
      <c r="S5861" s="32">
        <f>SUBTOTAL(9,S5859:S5860)</f>
        <v>745</v>
      </c>
      <c r="T5861" s="16">
        <f>SUBTOTAL(9,T5859:T5860)</f>
        <v>0</v>
      </c>
      <c r="U5861" s="3">
        <f>SUBTOTAL(9,U5859:U5860)</f>
        <v>0</v>
      </c>
    </row>
    <row r="5862" spans="1:21" ht="30" outlineLevel="4" x14ac:dyDescent="0.25">
      <c r="A5862" s="1" t="s">
        <v>37</v>
      </c>
      <c r="B5862" s="1" t="s">
        <v>38</v>
      </c>
      <c r="C5862" s="4" t="s">
        <v>18137</v>
      </c>
      <c r="D5862" s="19" t="s">
        <v>9578</v>
      </c>
      <c r="E5862" s="1" t="s">
        <v>9578</v>
      </c>
      <c r="F5862" s="19" t="s">
        <v>4</v>
      </c>
      <c r="G5862" s="19" t="s">
        <v>49</v>
      </c>
      <c r="H5862" s="19" t="s">
        <v>9598</v>
      </c>
      <c r="I5862" s="4" t="s">
        <v>9599</v>
      </c>
      <c r="J5862" s="1" t="s">
        <v>4</v>
      </c>
      <c r="K5862" s="1" t="s">
        <v>9594</v>
      </c>
      <c r="L5862" s="1" t="s">
        <v>9595</v>
      </c>
      <c r="M5862" s="1" t="s">
        <v>9596</v>
      </c>
      <c r="N5862" s="1" t="s">
        <v>9597</v>
      </c>
      <c r="O5862" s="26">
        <v>43342</v>
      </c>
      <c r="P5862" s="1" t="s">
        <v>23</v>
      </c>
      <c r="Q5862" s="16">
        <v>29</v>
      </c>
      <c r="R5862" s="16">
        <v>0</v>
      </c>
      <c r="S5862" s="32">
        <v>29</v>
      </c>
      <c r="T5862" s="16">
        <v>0</v>
      </c>
      <c r="U5862" s="3">
        <v>0</v>
      </c>
    </row>
    <row r="5863" spans="1:21" ht="30" outlineLevel="4" x14ac:dyDescent="0.25">
      <c r="A5863" s="1" t="s">
        <v>37</v>
      </c>
      <c r="B5863" s="1" t="s">
        <v>38</v>
      </c>
      <c r="C5863" s="4" t="s">
        <v>18137</v>
      </c>
      <c r="D5863" s="19" t="s">
        <v>9578</v>
      </c>
      <c r="E5863" s="1" t="s">
        <v>9578</v>
      </c>
      <c r="F5863" s="19" t="s">
        <v>4</v>
      </c>
      <c r="G5863" s="19" t="s">
        <v>49</v>
      </c>
      <c r="H5863" s="19" t="s">
        <v>9598</v>
      </c>
      <c r="I5863" s="4" t="s">
        <v>9599</v>
      </c>
      <c r="J5863" s="1" t="s">
        <v>4</v>
      </c>
      <c r="K5863" s="1" t="s">
        <v>9594</v>
      </c>
      <c r="L5863" s="1" t="s">
        <v>9600</v>
      </c>
      <c r="M5863" s="1" t="s">
        <v>9601</v>
      </c>
      <c r="N5863" s="1" t="s">
        <v>9602</v>
      </c>
      <c r="O5863" s="26">
        <v>43376</v>
      </c>
      <c r="P5863" s="1" t="s">
        <v>23</v>
      </c>
      <c r="Q5863" s="16">
        <v>314</v>
      </c>
      <c r="R5863" s="16">
        <v>0</v>
      </c>
      <c r="S5863" s="32">
        <v>314</v>
      </c>
      <c r="T5863" s="16">
        <v>0</v>
      </c>
      <c r="U5863" s="3">
        <v>0</v>
      </c>
    </row>
    <row r="5864" spans="1:21" ht="30" outlineLevel="4" x14ac:dyDescent="0.25">
      <c r="A5864" s="1" t="s">
        <v>37</v>
      </c>
      <c r="B5864" s="1" t="s">
        <v>38</v>
      </c>
      <c r="C5864" s="4" t="s">
        <v>18137</v>
      </c>
      <c r="D5864" s="19" t="s">
        <v>9578</v>
      </c>
      <c r="E5864" s="1" t="s">
        <v>9578</v>
      </c>
      <c r="F5864" s="19" t="s">
        <v>4</v>
      </c>
      <c r="G5864" s="19" t="s">
        <v>49</v>
      </c>
      <c r="H5864" s="19" t="s">
        <v>9598</v>
      </c>
      <c r="I5864" s="4" t="s">
        <v>9599</v>
      </c>
      <c r="J5864" s="1" t="s">
        <v>4</v>
      </c>
      <c r="K5864" s="1" t="s">
        <v>9594</v>
      </c>
      <c r="L5864" s="1" t="s">
        <v>9603</v>
      </c>
      <c r="M5864" s="1" t="s">
        <v>9604</v>
      </c>
      <c r="N5864" s="1" t="s">
        <v>9605</v>
      </c>
      <c r="O5864" s="26">
        <v>43409</v>
      </c>
      <c r="P5864" s="1" t="s">
        <v>23</v>
      </c>
      <c r="Q5864" s="16">
        <v>153</v>
      </c>
      <c r="R5864" s="16">
        <v>0</v>
      </c>
      <c r="S5864" s="32">
        <v>153</v>
      </c>
      <c r="T5864" s="16">
        <v>0</v>
      </c>
      <c r="U5864" s="3">
        <v>0</v>
      </c>
    </row>
    <row r="5865" spans="1:21" ht="30" outlineLevel="4" x14ac:dyDescent="0.25">
      <c r="A5865" s="1" t="s">
        <v>37</v>
      </c>
      <c r="B5865" s="1" t="s">
        <v>38</v>
      </c>
      <c r="C5865" s="4" t="s">
        <v>18137</v>
      </c>
      <c r="D5865" s="19" t="s">
        <v>9578</v>
      </c>
      <c r="E5865" s="1" t="s">
        <v>9578</v>
      </c>
      <c r="F5865" s="19" t="s">
        <v>4</v>
      </c>
      <c r="G5865" s="19" t="s">
        <v>49</v>
      </c>
      <c r="H5865" s="19" t="s">
        <v>9598</v>
      </c>
      <c r="I5865" s="4" t="s">
        <v>9599</v>
      </c>
      <c r="J5865" s="1" t="s">
        <v>4</v>
      </c>
      <c r="K5865" s="1" t="s">
        <v>9594</v>
      </c>
      <c r="L5865" s="1" t="s">
        <v>9606</v>
      </c>
      <c r="M5865" s="1" t="s">
        <v>9607</v>
      </c>
      <c r="N5865" s="1" t="s">
        <v>9608</v>
      </c>
      <c r="O5865" s="26">
        <v>43439</v>
      </c>
      <c r="P5865" s="1" t="s">
        <v>23</v>
      </c>
      <c r="Q5865" s="16">
        <v>157</v>
      </c>
      <c r="R5865" s="16">
        <v>0</v>
      </c>
      <c r="S5865" s="32">
        <v>157</v>
      </c>
      <c r="T5865" s="16">
        <v>0</v>
      </c>
      <c r="U5865" s="3">
        <v>0</v>
      </c>
    </row>
    <row r="5866" spans="1:21" ht="30" outlineLevel="4" x14ac:dyDescent="0.25">
      <c r="A5866" s="1" t="s">
        <v>37</v>
      </c>
      <c r="B5866" s="1" t="s">
        <v>38</v>
      </c>
      <c r="C5866" s="4" t="s">
        <v>18137</v>
      </c>
      <c r="D5866" s="19" t="s">
        <v>9578</v>
      </c>
      <c r="E5866" s="1" t="s">
        <v>9578</v>
      </c>
      <c r="F5866" s="19" t="s">
        <v>4</v>
      </c>
      <c r="G5866" s="19" t="s">
        <v>49</v>
      </c>
      <c r="H5866" s="19" t="s">
        <v>9598</v>
      </c>
      <c r="I5866" s="4" t="s">
        <v>9599</v>
      </c>
      <c r="J5866" s="1" t="s">
        <v>4</v>
      </c>
      <c r="K5866" s="1" t="s">
        <v>9594</v>
      </c>
      <c r="L5866" s="1" t="s">
        <v>9609</v>
      </c>
      <c r="M5866" s="1" t="s">
        <v>9610</v>
      </c>
      <c r="N5866" s="1" t="s">
        <v>9611</v>
      </c>
      <c r="O5866" s="26">
        <v>43496</v>
      </c>
      <c r="P5866" s="1" t="s">
        <v>23</v>
      </c>
      <c r="Q5866" s="16">
        <v>760</v>
      </c>
      <c r="R5866" s="16">
        <v>0</v>
      </c>
      <c r="S5866" s="32">
        <v>760</v>
      </c>
      <c r="T5866" s="16">
        <v>0</v>
      </c>
      <c r="U5866" s="3">
        <v>0</v>
      </c>
    </row>
    <row r="5867" spans="1:21" ht="30" outlineLevel="4" x14ac:dyDescent="0.25">
      <c r="A5867" s="1" t="s">
        <v>37</v>
      </c>
      <c r="B5867" s="1" t="s">
        <v>38</v>
      </c>
      <c r="C5867" s="4" t="s">
        <v>18137</v>
      </c>
      <c r="D5867" s="19" t="s">
        <v>9578</v>
      </c>
      <c r="E5867" s="1" t="s">
        <v>9578</v>
      </c>
      <c r="F5867" s="19" t="s">
        <v>4</v>
      </c>
      <c r="G5867" s="19" t="s">
        <v>49</v>
      </c>
      <c r="H5867" s="19" t="s">
        <v>9598</v>
      </c>
      <c r="I5867" s="4" t="s">
        <v>9599</v>
      </c>
      <c r="J5867" s="1" t="s">
        <v>4</v>
      </c>
      <c r="K5867" s="1" t="s">
        <v>9594</v>
      </c>
      <c r="L5867" s="1" t="s">
        <v>9612</v>
      </c>
      <c r="M5867" s="1" t="s">
        <v>9613</v>
      </c>
      <c r="N5867" s="1" t="s">
        <v>9614</v>
      </c>
      <c r="O5867" s="26">
        <v>43530</v>
      </c>
      <c r="P5867" s="1" t="s">
        <v>23</v>
      </c>
      <c r="Q5867" s="16">
        <v>621</v>
      </c>
      <c r="R5867" s="16">
        <v>0</v>
      </c>
      <c r="S5867" s="32">
        <v>621</v>
      </c>
      <c r="T5867" s="16">
        <v>0</v>
      </c>
      <c r="U5867" s="3">
        <v>0</v>
      </c>
    </row>
    <row r="5868" spans="1:21" ht="30" outlineLevel="4" x14ac:dyDescent="0.25">
      <c r="A5868" s="1" t="s">
        <v>37</v>
      </c>
      <c r="B5868" s="1" t="s">
        <v>38</v>
      </c>
      <c r="C5868" s="4" t="s">
        <v>18137</v>
      </c>
      <c r="D5868" s="19" t="s">
        <v>9578</v>
      </c>
      <c r="E5868" s="1" t="s">
        <v>9578</v>
      </c>
      <c r="F5868" s="19" t="s">
        <v>4</v>
      </c>
      <c r="G5868" s="19" t="s">
        <v>49</v>
      </c>
      <c r="H5868" s="19" t="s">
        <v>9598</v>
      </c>
      <c r="I5868" s="4" t="s">
        <v>9599</v>
      </c>
      <c r="J5868" s="1" t="s">
        <v>4</v>
      </c>
      <c r="K5868" s="1" t="s">
        <v>9594</v>
      </c>
      <c r="L5868" s="1" t="s">
        <v>9615</v>
      </c>
      <c r="M5868" s="1" t="s">
        <v>9616</v>
      </c>
      <c r="N5868" s="1" t="s">
        <v>9617</v>
      </c>
      <c r="O5868" s="26">
        <v>43552</v>
      </c>
      <c r="P5868" s="1" t="s">
        <v>23</v>
      </c>
      <c r="Q5868" s="16">
        <v>178</v>
      </c>
      <c r="R5868" s="16">
        <v>0</v>
      </c>
      <c r="S5868" s="32">
        <v>178</v>
      </c>
      <c r="T5868" s="16">
        <v>0</v>
      </c>
      <c r="U5868" s="3">
        <v>0</v>
      </c>
    </row>
    <row r="5869" spans="1:21" ht="30" outlineLevel="4" x14ac:dyDescent="0.25">
      <c r="A5869" s="1" t="s">
        <v>37</v>
      </c>
      <c r="B5869" s="1" t="s">
        <v>38</v>
      </c>
      <c r="C5869" s="4" t="s">
        <v>18137</v>
      </c>
      <c r="D5869" s="19" t="s">
        <v>9578</v>
      </c>
      <c r="E5869" s="1" t="s">
        <v>9578</v>
      </c>
      <c r="F5869" s="19" t="s">
        <v>4</v>
      </c>
      <c r="G5869" s="19" t="s">
        <v>49</v>
      </c>
      <c r="H5869" s="19" t="s">
        <v>9598</v>
      </c>
      <c r="I5869" s="4" t="s">
        <v>9599</v>
      </c>
      <c r="J5869" s="1" t="s">
        <v>4</v>
      </c>
      <c r="K5869" s="1" t="s">
        <v>9594</v>
      </c>
      <c r="L5869" s="1" t="s">
        <v>9618</v>
      </c>
      <c r="M5869" s="1" t="s">
        <v>9619</v>
      </c>
      <c r="N5869" s="1" t="s">
        <v>9620</v>
      </c>
      <c r="O5869" s="26">
        <v>43607</v>
      </c>
      <c r="P5869" s="1" t="s">
        <v>23</v>
      </c>
      <c r="Q5869" s="16">
        <v>260</v>
      </c>
      <c r="R5869" s="16">
        <v>0</v>
      </c>
      <c r="S5869" s="32">
        <v>260</v>
      </c>
      <c r="T5869" s="16">
        <v>0</v>
      </c>
      <c r="U5869" s="3">
        <v>0</v>
      </c>
    </row>
    <row r="5870" spans="1:21" outlineLevel="3" x14ac:dyDescent="0.25">
      <c r="H5870" s="29" t="s">
        <v>17593</v>
      </c>
      <c r="O5870" s="26"/>
      <c r="Q5870" s="16">
        <f>SUBTOTAL(9,Q5862:Q5869)</f>
        <v>2472</v>
      </c>
      <c r="R5870" s="16">
        <f>SUBTOTAL(9,R5862:R5869)</f>
        <v>0</v>
      </c>
      <c r="S5870" s="32">
        <f>SUBTOTAL(9,S5862:S5869)</f>
        <v>2472</v>
      </c>
      <c r="T5870" s="16">
        <f>SUBTOTAL(9,T5862:T5869)</f>
        <v>0</v>
      </c>
      <c r="U5870" s="3">
        <f>SUBTOTAL(9,U5862:U5869)</f>
        <v>0</v>
      </c>
    </row>
    <row r="5871" spans="1:21" ht="30" outlineLevel="4" x14ac:dyDescent="0.25">
      <c r="A5871" s="1" t="s">
        <v>37</v>
      </c>
      <c r="B5871" s="1" t="s">
        <v>38</v>
      </c>
      <c r="C5871" s="4" t="s">
        <v>18137</v>
      </c>
      <c r="D5871" s="19" t="s">
        <v>9578</v>
      </c>
      <c r="E5871" s="1" t="s">
        <v>9578</v>
      </c>
      <c r="F5871" s="19" t="s">
        <v>48</v>
      </c>
      <c r="G5871" s="19" t="s">
        <v>4</v>
      </c>
      <c r="H5871" s="19" t="s">
        <v>9625</v>
      </c>
      <c r="I5871" s="4" t="s">
        <v>9626</v>
      </c>
      <c r="J5871" s="1" t="s">
        <v>4</v>
      </c>
      <c r="K5871" s="1" t="s">
        <v>9621</v>
      </c>
      <c r="L5871" s="1" t="s">
        <v>9622</v>
      </c>
      <c r="M5871" s="1" t="s">
        <v>9623</v>
      </c>
      <c r="N5871" s="1" t="s">
        <v>9624</v>
      </c>
      <c r="O5871" s="26">
        <v>43377</v>
      </c>
      <c r="P5871" s="1" t="s">
        <v>23</v>
      </c>
      <c r="Q5871" s="16">
        <v>2150</v>
      </c>
      <c r="R5871" s="16">
        <v>2150</v>
      </c>
      <c r="S5871" s="32">
        <v>0</v>
      </c>
      <c r="T5871" s="16">
        <v>0</v>
      </c>
      <c r="U5871" s="3">
        <v>0</v>
      </c>
    </row>
    <row r="5872" spans="1:21" ht="30" outlineLevel="4" x14ac:dyDescent="0.25">
      <c r="A5872" s="1" t="s">
        <v>37</v>
      </c>
      <c r="B5872" s="1" t="s">
        <v>38</v>
      </c>
      <c r="C5872" s="4" t="s">
        <v>18137</v>
      </c>
      <c r="D5872" s="19" t="s">
        <v>9578</v>
      </c>
      <c r="E5872" s="1" t="s">
        <v>9578</v>
      </c>
      <c r="F5872" s="19" t="s">
        <v>48</v>
      </c>
      <c r="G5872" s="19" t="s">
        <v>4</v>
      </c>
      <c r="H5872" s="19" t="s">
        <v>9625</v>
      </c>
      <c r="I5872" s="4" t="s">
        <v>9626</v>
      </c>
      <c r="J5872" s="1" t="s">
        <v>4</v>
      </c>
      <c r="K5872" s="1" t="s">
        <v>9621</v>
      </c>
      <c r="L5872" s="1" t="s">
        <v>9627</v>
      </c>
      <c r="M5872" s="1" t="s">
        <v>9628</v>
      </c>
      <c r="N5872" s="1" t="s">
        <v>9629</v>
      </c>
      <c r="O5872" s="26">
        <v>43424</v>
      </c>
      <c r="P5872" s="1" t="s">
        <v>23</v>
      </c>
      <c r="Q5872" s="16">
        <v>1145</v>
      </c>
      <c r="R5872" s="16">
        <v>1145</v>
      </c>
      <c r="S5872" s="32">
        <v>0</v>
      </c>
      <c r="T5872" s="16">
        <v>0</v>
      </c>
      <c r="U5872" s="3">
        <v>0</v>
      </c>
    </row>
    <row r="5873" spans="1:21" ht="30" outlineLevel="4" x14ac:dyDescent="0.25">
      <c r="A5873" s="1" t="s">
        <v>37</v>
      </c>
      <c r="B5873" s="1" t="s">
        <v>38</v>
      </c>
      <c r="C5873" s="4" t="s">
        <v>18137</v>
      </c>
      <c r="D5873" s="19" t="s">
        <v>9578</v>
      </c>
      <c r="E5873" s="1" t="s">
        <v>9578</v>
      </c>
      <c r="F5873" s="19" t="s">
        <v>48</v>
      </c>
      <c r="G5873" s="19" t="s">
        <v>4</v>
      </c>
      <c r="H5873" s="19" t="s">
        <v>9625</v>
      </c>
      <c r="I5873" s="4" t="s">
        <v>9626</v>
      </c>
      <c r="J5873" s="1" t="s">
        <v>4</v>
      </c>
      <c r="K5873" s="1" t="s">
        <v>9621</v>
      </c>
      <c r="L5873" s="1" t="s">
        <v>9630</v>
      </c>
      <c r="M5873" s="1" t="s">
        <v>9631</v>
      </c>
      <c r="N5873" s="1" t="s">
        <v>9632</v>
      </c>
      <c r="O5873" s="26">
        <v>43451</v>
      </c>
      <c r="P5873" s="1" t="s">
        <v>23</v>
      </c>
      <c r="Q5873" s="16">
        <v>895</v>
      </c>
      <c r="R5873" s="16">
        <v>895</v>
      </c>
      <c r="S5873" s="32">
        <v>0</v>
      </c>
      <c r="T5873" s="16">
        <v>0</v>
      </c>
      <c r="U5873" s="3">
        <v>0</v>
      </c>
    </row>
    <row r="5874" spans="1:21" ht="30" outlineLevel="4" x14ac:dyDescent="0.25">
      <c r="A5874" s="1" t="s">
        <v>37</v>
      </c>
      <c r="B5874" s="1" t="s">
        <v>38</v>
      </c>
      <c r="C5874" s="4" t="s">
        <v>18137</v>
      </c>
      <c r="D5874" s="19" t="s">
        <v>9578</v>
      </c>
      <c r="E5874" s="1" t="s">
        <v>9578</v>
      </c>
      <c r="F5874" s="19" t="s">
        <v>48</v>
      </c>
      <c r="G5874" s="19" t="s">
        <v>4</v>
      </c>
      <c r="H5874" s="19" t="s">
        <v>9625</v>
      </c>
      <c r="I5874" s="4" t="s">
        <v>9626</v>
      </c>
      <c r="J5874" s="1" t="s">
        <v>4</v>
      </c>
      <c r="K5874" s="1" t="s">
        <v>9621</v>
      </c>
      <c r="L5874" s="1" t="s">
        <v>9633</v>
      </c>
      <c r="M5874" s="1" t="s">
        <v>9634</v>
      </c>
      <c r="N5874" s="1" t="s">
        <v>9635</v>
      </c>
      <c r="O5874" s="26">
        <v>43490</v>
      </c>
      <c r="P5874" s="1" t="s">
        <v>23</v>
      </c>
      <c r="Q5874" s="16">
        <v>840</v>
      </c>
      <c r="R5874" s="16">
        <v>840</v>
      </c>
      <c r="S5874" s="32">
        <v>0</v>
      </c>
      <c r="T5874" s="16">
        <v>0</v>
      </c>
      <c r="U5874" s="3">
        <v>0</v>
      </c>
    </row>
    <row r="5875" spans="1:21" ht="30" outlineLevel="4" x14ac:dyDescent="0.25">
      <c r="A5875" s="1" t="s">
        <v>37</v>
      </c>
      <c r="B5875" s="1" t="s">
        <v>38</v>
      </c>
      <c r="C5875" s="4" t="s">
        <v>18137</v>
      </c>
      <c r="D5875" s="19" t="s">
        <v>9578</v>
      </c>
      <c r="E5875" s="1" t="s">
        <v>9578</v>
      </c>
      <c r="F5875" s="19" t="s">
        <v>48</v>
      </c>
      <c r="G5875" s="19" t="s">
        <v>4</v>
      </c>
      <c r="H5875" s="19" t="s">
        <v>9625</v>
      </c>
      <c r="I5875" s="4" t="s">
        <v>9626</v>
      </c>
      <c r="J5875" s="1" t="s">
        <v>4</v>
      </c>
      <c r="K5875" s="1" t="s">
        <v>9621</v>
      </c>
      <c r="L5875" s="1" t="s">
        <v>9636</v>
      </c>
      <c r="M5875" s="1" t="s">
        <v>9637</v>
      </c>
      <c r="N5875" s="1" t="s">
        <v>9638</v>
      </c>
      <c r="O5875" s="26">
        <v>43522</v>
      </c>
      <c r="P5875" s="1" t="s">
        <v>23</v>
      </c>
      <c r="Q5875" s="16">
        <v>1270</v>
      </c>
      <c r="R5875" s="16">
        <v>1270</v>
      </c>
      <c r="S5875" s="32">
        <v>0</v>
      </c>
      <c r="T5875" s="16">
        <v>0</v>
      </c>
      <c r="U5875" s="3">
        <v>0</v>
      </c>
    </row>
    <row r="5876" spans="1:21" ht="30" outlineLevel="4" x14ac:dyDescent="0.25">
      <c r="A5876" s="1" t="s">
        <v>37</v>
      </c>
      <c r="B5876" s="1" t="s">
        <v>38</v>
      </c>
      <c r="C5876" s="4" t="s">
        <v>18137</v>
      </c>
      <c r="D5876" s="19" t="s">
        <v>9578</v>
      </c>
      <c r="E5876" s="1" t="s">
        <v>9578</v>
      </c>
      <c r="F5876" s="19" t="s">
        <v>48</v>
      </c>
      <c r="G5876" s="19" t="s">
        <v>4</v>
      </c>
      <c r="H5876" s="19" t="s">
        <v>9625</v>
      </c>
      <c r="I5876" s="4" t="s">
        <v>9626</v>
      </c>
      <c r="J5876" s="1" t="s">
        <v>4</v>
      </c>
      <c r="K5876" s="1" t="s">
        <v>9621</v>
      </c>
      <c r="L5876" s="1" t="s">
        <v>9639</v>
      </c>
      <c r="M5876" s="1" t="s">
        <v>9640</v>
      </c>
      <c r="N5876" s="1" t="s">
        <v>9641</v>
      </c>
      <c r="O5876" s="26">
        <v>43552</v>
      </c>
      <c r="P5876" s="1" t="s">
        <v>23</v>
      </c>
      <c r="Q5876" s="16">
        <v>1227</v>
      </c>
      <c r="R5876" s="16">
        <v>1227</v>
      </c>
      <c r="S5876" s="32">
        <v>0</v>
      </c>
      <c r="T5876" s="16">
        <v>0</v>
      </c>
      <c r="U5876" s="3">
        <v>0</v>
      </c>
    </row>
    <row r="5877" spans="1:21" ht="30" outlineLevel="4" x14ac:dyDescent="0.25">
      <c r="A5877" s="1" t="s">
        <v>37</v>
      </c>
      <c r="B5877" s="1" t="s">
        <v>38</v>
      </c>
      <c r="C5877" s="4" t="s">
        <v>18137</v>
      </c>
      <c r="D5877" s="19" t="s">
        <v>9578</v>
      </c>
      <c r="E5877" s="1" t="s">
        <v>9578</v>
      </c>
      <c r="F5877" s="19" t="s">
        <v>48</v>
      </c>
      <c r="G5877" s="19" t="s">
        <v>4</v>
      </c>
      <c r="H5877" s="19" t="s">
        <v>9625</v>
      </c>
      <c r="I5877" s="4" t="s">
        <v>9626</v>
      </c>
      <c r="J5877" s="1" t="s">
        <v>4</v>
      </c>
      <c r="K5877" s="1" t="s">
        <v>9621</v>
      </c>
      <c r="L5877" s="1" t="s">
        <v>9642</v>
      </c>
      <c r="M5877" s="1" t="s">
        <v>9643</v>
      </c>
      <c r="N5877" s="1" t="s">
        <v>9644</v>
      </c>
      <c r="O5877" s="26">
        <v>43594</v>
      </c>
      <c r="P5877" s="1" t="s">
        <v>23</v>
      </c>
      <c r="Q5877" s="16">
        <v>2054</v>
      </c>
      <c r="R5877" s="16">
        <v>2054</v>
      </c>
      <c r="S5877" s="32">
        <v>0</v>
      </c>
      <c r="T5877" s="16">
        <v>0</v>
      </c>
      <c r="U5877" s="3">
        <v>0</v>
      </c>
    </row>
    <row r="5878" spans="1:21" ht="30" outlineLevel="4" x14ac:dyDescent="0.25">
      <c r="A5878" s="1" t="s">
        <v>37</v>
      </c>
      <c r="B5878" s="1" t="s">
        <v>38</v>
      </c>
      <c r="C5878" s="4" t="s">
        <v>18137</v>
      </c>
      <c r="D5878" s="19" t="s">
        <v>9578</v>
      </c>
      <c r="E5878" s="1" t="s">
        <v>9578</v>
      </c>
      <c r="F5878" s="19" t="s">
        <v>48</v>
      </c>
      <c r="G5878" s="19" t="s">
        <v>4</v>
      </c>
      <c r="H5878" s="19" t="s">
        <v>9625</v>
      </c>
      <c r="I5878" s="4" t="s">
        <v>9626</v>
      </c>
      <c r="J5878" s="1" t="s">
        <v>4</v>
      </c>
      <c r="K5878" s="1" t="s">
        <v>9621</v>
      </c>
      <c r="L5878" s="1" t="s">
        <v>9645</v>
      </c>
      <c r="M5878" s="1" t="s">
        <v>9646</v>
      </c>
      <c r="N5878" s="1" t="s">
        <v>9647</v>
      </c>
      <c r="O5878" s="26">
        <v>43633</v>
      </c>
      <c r="P5878" s="1" t="s">
        <v>23</v>
      </c>
      <c r="Q5878" s="16">
        <v>419</v>
      </c>
      <c r="R5878" s="16">
        <v>419</v>
      </c>
      <c r="S5878" s="32">
        <v>0</v>
      </c>
      <c r="T5878" s="16">
        <v>0</v>
      </c>
      <c r="U5878" s="3">
        <v>0</v>
      </c>
    </row>
    <row r="5879" spans="1:21" outlineLevel="3" x14ac:dyDescent="0.25">
      <c r="H5879" s="29" t="s">
        <v>17594</v>
      </c>
      <c r="O5879" s="26"/>
      <c r="Q5879" s="16">
        <f>SUBTOTAL(9,Q5871:Q5878)</f>
        <v>10000</v>
      </c>
      <c r="R5879" s="16">
        <f>SUBTOTAL(9,R5871:R5878)</f>
        <v>10000</v>
      </c>
      <c r="S5879" s="32">
        <f>SUBTOTAL(9,S5871:S5878)</f>
        <v>0</v>
      </c>
      <c r="T5879" s="16">
        <f>SUBTOTAL(9,T5871:T5878)</f>
        <v>0</v>
      </c>
      <c r="U5879" s="3">
        <f>SUBTOTAL(9,U5871:U5878)</f>
        <v>0</v>
      </c>
    </row>
    <row r="5880" spans="1:21" ht="30" outlineLevel="4" x14ac:dyDescent="0.25">
      <c r="A5880" s="1" t="s">
        <v>37</v>
      </c>
      <c r="B5880" s="1" t="s">
        <v>38</v>
      </c>
      <c r="C5880" s="4" t="s">
        <v>18137</v>
      </c>
      <c r="D5880" s="19" t="s">
        <v>9578</v>
      </c>
      <c r="E5880" s="1" t="s">
        <v>9578</v>
      </c>
      <c r="F5880" s="19" t="s">
        <v>4</v>
      </c>
      <c r="G5880" s="19" t="s">
        <v>49</v>
      </c>
      <c r="H5880" s="19" t="s">
        <v>9652</v>
      </c>
      <c r="I5880" s="4" t="s">
        <v>9653</v>
      </c>
      <c r="J5880" s="1" t="s">
        <v>4</v>
      </c>
      <c r="K5880" s="1" t="s">
        <v>9648</v>
      </c>
      <c r="L5880" s="1" t="s">
        <v>9649</v>
      </c>
      <c r="M5880" s="1" t="s">
        <v>9650</v>
      </c>
      <c r="N5880" s="1" t="s">
        <v>9651</v>
      </c>
      <c r="O5880" s="26">
        <v>43342</v>
      </c>
      <c r="P5880" s="1" t="s">
        <v>23</v>
      </c>
      <c r="Q5880" s="16">
        <v>1286.1400000000001</v>
      </c>
      <c r="R5880" s="16">
        <v>0</v>
      </c>
      <c r="S5880" s="32">
        <v>1286.1400000000001</v>
      </c>
      <c r="T5880" s="16">
        <v>0</v>
      </c>
      <c r="U5880" s="3">
        <v>0</v>
      </c>
    </row>
    <row r="5881" spans="1:21" ht="30" outlineLevel="4" x14ac:dyDescent="0.25">
      <c r="A5881" s="1" t="s">
        <v>37</v>
      </c>
      <c r="B5881" s="1" t="s">
        <v>38</v>
      </c>
      <c r="C5881" s="4" t="s">
        <v>18137</v>
      </c>
      <c r="D5881" s="19" t="s">
        <v>9578</v>
      </c>
      <c r="E5881" s="1" t="s">
        <v>9578</v>
      </c>
      <c r="F5881" s="19" t="s">
        <v>4</v>
      </c>
      <c r="G5881" s="19" t="s">
        <v>49</v>
      </c>
      <c r="H5881" s="19" t="s">
        <v>9652</v>
      </c>
      <c r="I5881" s="4" t="s">
        <v>9653</v>
      </c>
      <c r="J5881" s="1" t="s">
        <v>4</v>
      </c>
      <c r="K5881" s="1" t="s">
        <v>9648</v>
      </c>
      <c r="L5881" s="1" t="s">
        <v>9654</v>
      </c>
      <c r="M5881" s="1" t="s">
        <v>9655</v>
      </c>
      <c r="N5881" s="1" t="s">
        <v>9656</v>
      </c>
      <c r="O5881" s="26">
        <v>43350</v>
      </c>
      <c r="P5881" s="1" t="s">
        <v>23</v>
      </c>
      <c r="Q5881" s="16">
        <v>1174.97</v>
      </c>
      <c r="R5881" s="16">
        <v>0</v>
      </c>
      <c r="S5881" s="32">
        <v>1174.97</v>
      </c>
      <c r="T5881" s="16">
        <v>0</v>
      </c>
      <c r="U5881" s="3">
        <v>0</v>
      </c>
    </row>
    <row r="5882" spans="1:21" ht="30" outlineLevel="4" x14ac:dyDescent="0.25">
      <c r="A5882" s="1" t="s">
        <v>37</v>
      </c>
      <c r="B5882" s="1" t="s">
        <v>38</v>
      </c>
      <c r="C5882" s="4" t="s">
        <v>18137</v>
      </c>
      <c r="D5882" s="19" t="s">
        <v>9578</v>
      </c>
      <c r="E5882" s="1" t="s">
        <v>9578</v>
      </c>
      <c r="F5882" s="19" t="s">
        <v>4</v>
      </c>
      <c r="G5882" s="19" t="s">
        <v>49</v>
      </c>
      <c r="H5882" s="19" t="s">
        <v>9652</v>
      </c>
      <c r="I5882" s="4" t="s">
        <v>9653</v>
      </c>
      <c r="J5882" s="1" t="s">
        <v>4</v>
      </c>
      <c r="K5882" s="1" t="s">
        <v>9648</v>
      </c>
      <c r="L5882" s="1" t="s">
        <v>9657</v>
      </c>
      <c r="M5882" s="1" t="s">
        <v>9658</v>
      </c>
      <c r="N5882" s="1" t="s">
        <v>9659</v>
      </c>
      <c r="O5882" s="26">
        <v>43377</v>
      </c>
      <c r="P5882" s="1" t="s">
        <v>23</v>
      </c>
      <c r="Q5882" s="16">
        <v>855.63</v>
      </c>
      <c r="R5882" s="16">
        <v>0</v>
      </c>
      <c r="S5882" s="32">
        <v>855.63</v>
      </c>
      <c r="T5882" s="16">
        <v>0</v>
      </c>
      <c r="U5882" s="3">
        <v>0</v>
      </c>
    </row>
    <row r="5883" spans="1:21" ht="30" outlineLevel="4" x14ac:dyDescent="0.25">
      <c r="A5883" s="1" t="s">
        <v>37</v>
      </c>
      <c r="B5883" s="1" t="s">
        <v>38</v>
      </c>
      <c r="C5883" s="4" t="s">
        <v>18137</v>
      </c>
      <c r="D5883" s="19" t="s">
        <v>9578</v>
      </c>
      <c r="E5883" s="1" t="s">
        <v>9578</v>
      </c>
      <c r="F5883" s="19" t="s">
        <v>4</v>
      </c>
      <c r="G5883" s="19" t="s">
        <v>49</v>
      </c>
      <c r="H5883" s="19" t="s">
        <v>9652</v>
      </c>
      <c r="I5883" s="4" t="s">
        <v>9653</v>
      </c>
      <c r="J5883" s="1" t="s">
        <v>4</v>
      </c>
      <c r="K5883" s="1" t="s">
        <v>9648</v>
      </c>
      <c r="L5883" s="1" t="s">
        <v>9660</v>
      </c>
      <c r="M5883" s="1" t="s">
        <v>9661</v>
      </c>
      <c r="N5883" s="1" t="s">
        <v>9662</v>
      </c>
      <c r="O5883" s="26">
        <v>43424</v>
      </c>
      <c r="P5883" s="1" t="s">
        <v>23</v>
      </c>
      <c r="Q5883" s="16">
        <v>1880.31</v>
      </c>
      <c r="R5883" s="16">
        <v>0</v>
      </c>
      <c r="S5883" s="32">
        <v>1880.31</v>
      </c>
      <c r="T5883" s="16">
        <v>0</v>
      </c>
      <c r="U5883" s="3">
        <v>0</v>
      </c>
    </row>
    <row r="5884" spans="1:21" ht="30" outlineLevel="4" x14ac:dyDescent="0.25">
      <c r="A5884" s="1" t="s">
        <v>37</v>
      </c>
      <c r="B5884" s="1" t="s">
        <v>38</v>
      </c>
      <c r="C5884" s="4" t="s">
        <v>18137</v>
      </c>
      <c r="D5884" s="19" t="s">
        <v>9578</v>
      </c>
      <c r="E5884" s="1" t="s">
        <v>9578</v>
      </c>
      <c r="F5884" s="19" t="s">
        <v>4</v>
      </c>
      <c r="G5884" s="19" t="s">
        <v>49</v>
      </c>
      <c r="H5884" s="19" t="s">
        <v>9652</v>
      </c>
      <c r="I5884" s="4" t="s">
        <v>9653</v>
      </c>
      <c r="J5884" s="1" t="s">
        <v>4</v>
      </c>
      <c r="K5884" s="1" t="s">
        <v>9648</v>
      </c>
      <c r="L5884" s="1" t="s">
        <v>9663</v>
      </c>
      <c r="M5884" s="1" t="s">
        <v>9664</v>
      </c>
      <c r="N5884" s="1" t="s">
        <v>9665</v>
      </c>
      <c r="O5884" s="26">
        <v>43475</v>
      </c>
      <c r="P5884" s="1" t="s">
        <v>23</v>
      </c>
      <c r="Q5884" s="16">
        <v>1003.17</v>
      </c>
      <c r="R5884" s="16">
        <v>0</v>
      </c>
      <c r="S5884" s="32">
        <v>1003.17</v>
      </c>
      <c r="T5884" s="16">
        <v>0</v>
      </c>
      <c r="U5884" s="3">
        <v>0</v>
      </c>
    </row>
    <row r="5885" spans="1:21" ht="30" outlineLevel="4" x14ac:dyDescent="0.25">
      <c r="A5885" s="1" t="s">
        <v>37</v>
      </c>
      <c r="B5885" s="1" t="s">
        <v>38</v>
      </c>
      <c r="C5885" s="4" t="s">
        <v>18137</v>
      </c>
      <c r="D5885" s="19" t="s">
        <v>9578</v>
      </c>
      <c r="E5885" s="1" t="s">
        <v>9578</v>
      </c>
      <c r="F5885" s="19" t="s">
        <v>4</v>
      </c>
      <c r="G5885" s="19" t="s">
        <v>49</v>
      </c>
      <c r="H5885" s="19" t="s">
        <v>9652</v>
      </c>
      <c r="I5885" s="4" t="s">
        <v>9653</v>
      </c>
      <c r="J5885" s="1" t="s">
        <v>4</v>
      </c>
      <c r="K5885" s="1" t="s">
        <v>9648</v>
      </c>
      <c r="L5885" s="1" t="s">
        <v>9666</v>
      </c>
      <c r="M5885" s="1" t="s">
        <v>9667</v>
      </c>
      <c r="N5885" s="1" t="s">
        <v>9668</v>
      </c>
      <c r="O5885" s="26">
        <v>43494</v>
      </c>
      <c r="P5885" s="1" t="s">
        <v>23</v>
      </c>
      <c r="Q5885" s="16">
        <v>1506.98</v>
      </c>
      <c r="R5885" s="16">
        <v>0</v>
      </c>
      <c r="S5885" s="32">
        <v>1506.98</v>
      </c>
      <c r="T5885" s="16">
        <v>0</v>
      </c>
      <c r="U5885" s="3">
        <v>0</v>
      </c>
    </row>
    <row r="5886" spans="1:21" ht="30" outlineLevel="4" x14ac:dyDescent="0.25">
      <c r="A5886" s="1" t="s">
        <v>37</v>
      </c>
      <c r="B5886" s="1" t="s">
        <v>38</v>
      </c>
      <c r="C5886" s="4" t="s">
        <v>18137</v>
      </c>
      <c r="D5886" s="19" t="s">
        <v>9578</v>
      </c>
      <c r="E5886" s="1" t="s">
        <v>9578</v>
      </c>
      <c r="F5886" s="19" t="s">
        <v>4</v>
      </c>
      <c r="G5886" s="19" t="s">
        <v>49</v>
      </c>
      <c r="H5886" s="19" t="s">
        <v>9652</v>
      </c>
      <c r="I5886" s="4" t="s">
        <v>9653</v>
      </c>
      <c r="J5886" s="1" t="s">
        <v>4</v>
      </c>
      <c r="K5886" s="1" t="s">
        <v>9648</v>
      </c>
      <c r="L5886" s="1" t="s">
        <v>9669</v>
      </c>
      <c r="M5886" s="1" t="s">
        <v>9670</v>
      </c>
      <c r="N5886" s="1" t="s">
        <v>9671</v>
      </c>
      <c r="O5886" s="26">
        <v>43522</v>
      </c>
      <c r="P5886" s="1" t="s">
        <v>23</v>
      </c>
      <c r="Q5886" s="16">
        <v>866.17</v>
      </c>
      <c r="R5886" s="16">
        <v>0</v>
      </c>
      <c r="S5886" s="32">
        <v>866.17</v>
      </c>
      <c r="T5886" s="16">
        <v>0</v>
      </c>
      <c r="U5886" s="3">
        <v>0</v>
      </c>
    </row>
    <row r="5887" spans="1:21" ht="30" outlineLevel="4" x14ac:dyDescent="0.25">
      <c r="A5887" s="1" t="s">
        <v>37</v>
      </c>
      <c r="B5887" s="1" t="s">
        <v>38</v>
      </c>
      <c r="C5887" s="4" t="s">
        <v>18137</v>
      </c>
      <c r="D5887" s="19" t="s">
        <v>9578</v>
      </c>
      <c r="E5887" s="1" t="s">
        <v>9578</v>
      </c>
      <c r="F5887" s="19" t="s">
        <v>4</v>
      </c>
      <c r="G5887" s="19" t="s">
        <v>49</v>
      </c>
      <c r="H5887" s="19" t="s">
        <v>9652</v>
      </c>
      <c r="I5887" s="4" t="s">
        <v>9653</v>
      </c>
      <c r="J5887" s="1" t="s">
        <v>4</v>
      </c>
      <c r="K5887" s="1" t="s">
        <v>9648</v>
      </c>
      <c r="L5887" s="1" t="s">
        <v>9672</v>
      </c>
      <c r="M5887" s="1" t="s">
        <v>9673</v>
      </c>
      <c r="N5887" s="1" t="s">
        <v>9674</v>
      </c>
      <c r="O5887" s="26">
        <v>43552</v>
      </c>
      <c r="P5887" s="1" t="s">
        <v>23</v>
      </c>
      <c r="Q5887" s="16">
        <v>1034.6500000000001</v>
      </c>
      <c r="R5887" s="16">
        <v>0</v>
      </c>
      <c r="S5887" s="32">
        <v>1034.6500000000001</v>
      </c>
      <c r="T5887" s="16">
        <v>0</v>
      </c>
      <c r="U5887" s="3">
        <v>0</v>
      </c>
    </row>
    <row r="5888" spans="1:21" ht="30" outlineLevel="4" x14ac:dyDescent="0.25">
      <c r="A5888" s="1" t="s">
        <v>37</v>
      </c>
      <c r="B5888" s="1" t="s">
        <v>38</v>
      </c>
      <c r="C5888" s="4" t="s">
        <v>18137</v>
      </c>
      <c r="D5888" s="19" t="s">
        <v>9578</v>
      </c>
      <c r="E5888" s="1" t="s">
        <v>9578</v>
      </c>
      <c r="F5888" s="19" t="s">
        <v>4</v>
      </c>
      <c r="G5888" s="19" t="s">
        <v>49</v>
      </c>
      <c r="H5888" s="19" t="s">
        <v>9652</v>
      </c>
      <c r="I5888" s="4" t="s">
        <v>9653</v>
      </c>
      <c r="J5888" s="1" t="s">
        <v>4</v>
      </c>
      <c r="K5888" s="1" t="s">
        <v>9648</v>
      </c>
      <c r="L5888" s="1" t="s">
        <v>9675</v>
      </c>
      <c r="M5888" s="1" t="s">
        <v>9676</v>
      </c>
      <c r="N5888" s="1" t="s">
        <v>9677</v>
      </c>
      <c r="O5888" s="26">
        <v>43594</v>
      </c>
      <c r="P5888" s="1" t="s">
        <v>23</v>
      </c>
      <c r="Q5888" s="16">
        <v>987.34</v>
      </c>
      <c r="R5888" s="16">
        <v>0</v>
      </c>
      <c r="S5888" s="32">
        <v>987.34</v>
      </c>
      <c r="T5888" s="16">
        <v>0</v>
      </c>
      <c r="U5888" s="3">
        <v>0</v>
      </c>
    </row>
    <row r="5889" spans="1:21" ht="30" outlineLevel="4" x14ac:dyDescent="0.25">
      <c r="A5889" s="1" t="s">
        <v>37</v>
      </c>
      <c r="B5889" s="1" t="s">
        <v>38</v>
      </c>
      <c r="C5889" s="4" t="s">
        <v>18137</v>
      </c>
      <c r="D5889" s="19" t="s">
        <v>9578</v>
      </c>
      <c r="E5889" s="1" t="s">
        <v>9578</v>
      </c>
      <c r="F5889" s="19" t="s">
        <v>4</v>
      </c>
      <c r="G5889" s="19" t="s">
        <v>49</v>
      </c>
      <c r="H5889" s="19" t="s">
        <v>9652</v>
      </c>
      <c r="I5889" s="4" t="s">
        <v>9653</v>
      </c>
      <c r="J5889" s="1" t="s">
        <v>4</v>
      </c>
      <c r="K5889" s="1" t="s">
        <v>9648</v>
      </c>
      <c r="L5889" s="1" t="s">
        <v>9678</v>
      </c>
      <c r="M5889" s="1" t="s">
        <v>9679</v>
      </c>
      <c r="N5889" s="1" t="s">
        <v>9680</v>
      </c>
      <c r="O5889" s="26">
        <v>43621</v>
      </c>
      <c r="P5889" s="1" t="s">
        <v>23</v>
      </c>
      <c r="Q5889" s="16">
        <v>664.22</v>
      </c>
      <c r="R5889" s="16">
        <v>0</v>
      </c>
      <c r="S5889" s="32">
        <v>664.22</v>
      </c>
      <c r="T5889" s="16">
        <v>0</v>
      </c>
      <c r="U5889" s="3">
        <v>0</v>
      </c>
    </row>
    <row r="5890" spans="1:21" ht="30" outlineLevel="4" x14ac:dyDescent="0.25">
      <c r="A5890" s="1" t="s">
        <v>37</v>
      </c>
      <c r="B5890" s="1" t="s">
        <v>38</v>
      </c>
      <c r="C5890" s="4" t="s">
        <v>18137</v>
      </c>
      <c r="D5890" s="19" t="s">
        <v>9578</v>
      </c>
      <c r="E5890" s="1" t="s">
        <v>9578</v>
      </c>
      <c r="F5890" s="19" t="s">
        <v>56</v>
      </c>
      <c r="G5890" s="19" t="s">
        <v>4</v>
      </c>
      <c r="H5890" s="19" t="s">
        <v>9652</v>
      </c>
      <c r="I5890" s="4" t="s">
        <v>9653</v>
      </c>
      <c r="J5890" s="1" t="s">
        <v>4</v>
      </c>
      <c r="K5890" s="1" t="s">
        <v>9648</v>
      </c>
      <c r="L5890" s="1" t="s">
        <v>9649</v>
      </c>
      <c r="M5890" s="1" t="s">
        <v>9650</v>
      </c>
      <c r="N5890" s="1" t="s">
        <v>9651</v>
      </c>
      <c r="O5890" s="26">
        <v>43342</v>
      </c>
      <c r="P5890" s="1" t="s">
        <v>23</v>
      </c>
      <c r="Q5890" s="16">
        <v>20578.86</v>
      </c>
      <c r="R5890" s="16">
        <v>20578.86</v>
      </c>
      <c r="S5890" s="32">
        <v>0</v>
      </c>
      <c r="T5890" s="16">
        <v>0</v>
      </c>
      <c r="U5890" s="3">
        <v>0</v>
      </c>
    </row>
    <row r="5891" spans="1:21" ht="30" outlineLevel="4" x14ac:dyDescent="0.25">
      <c r="A5891" s="1" t="s">
        <v>37</v>
      </c>
      <c r="B5891" s="1" t="s">
        <v>38</v>
      </c>
      <c r="C5891" s="4" t="s">
        <v>18137</v>
      </c>
      <c r="D5891" s="19" t="s">
        <v>9578</v>
      </c>
      <c r="E5891" s="1" t="s">
        <v>9578</v>
      </c>
      <c r="F5891" s="19" t="s">
        <v>56</v>
      </c>
      <c r="G5891" s="19" t="s">
        <v>4</v>
      </c>
      <c r="H5891" s="19" t="s">
        <v>9652</v>
      </c>
      <c r="I5891" s="4" t="s">
        <v>9653</v>
      </c>
      <c r="J5891" s="1" t="s">
        <v>4</v>
      </c>
      <c r="K5891" s="1" t="s">
        <v>9648</v>
      </c>
      <c r="L5891" s="1" t="s">
        <v>9654</v>
      </c>
      <c r="M5891" s="1" t="s">
        <v>9655</v>
      </c>
      <c r="N5891" s="1" t="s">
        <v>9656</v>
      </c>
      <c r="O5891" s="26">
        <v>43350</v>
      </c>
      <c r="P5891" s="1" t="s">
        <v>23</v>
      </c>
      <c r="Q5891" s="16">
        <v>18800.03</v>
      </c>
      <c r="R5891" s="16">
        <v>18800.03</v>
      </c>
      <c r="S5891" s="32">
        <v>0</v>
      </c>
      <c r="T5891" s="16">
        <v>0</v>
      </c>
      <c r="U5891" s="3">
        <v>0</v>
      </c>
    </row>
    <row r="5892" spans="1:21" ht="30" outlineLevel="4" x14ac:dyDescent="0.25">
      <c r="A5892" s="1" t="s">
        <v>37</v>
      </c>
      <c r="B5892" s="1" t="s">
        <v>38</v>
      </c>
      <c r="C5892" s="4" t="s">
        <v>18137</v>
      </c>
      <c r="D5892" s="19" t="s">
        <v>9578</v>
      </c>
      <c r="E5892" s="1" t="s">
        <v>9578</v>
      </c>
      <c r="F5892" s="19" t="s">
        <v>56</v>
      </c>
      <c r="G5892" s="19" t="s">
        <v>4</v>
      </c>
      <c r="H5892" s="19" t="s">
        <v>9652</v>
      </c>
      <c r="I5892" s="4" t="s">
        <v>9653</v>
      </c>
      <c r="J5892" s="1" t="s">
        <v>4</v>
      </c>
      <c r="K5892" s="1" t="s">
        <v>9648</v>
      </c>
      <c r="L5892" s="1" t="s">
        <v>9657</v>
      </c>
      <c r="M5892" s="1" t="s">
        <v>9658</v>
      </c>
      <c r="N5892" s="1" t="s">
        <v>9659</v>
      </c>
      <c r="O5892" s="26">
        <v>43377</v>
      </c>
      <c r="P5892" s="1" t="s">
        <v>23</v>
      </c>
      <c r="Q5892" s="16">
        <v>13690.37</v>
      </c>
      <c r="R5892" s="16">
        <v>13690.37</v>
      </c>
      <c r="S5892" s="32">
        <v>0</v>
      </c>
      <c r="T5892" s="16">
        <v>0</v>
      </c>
      <c r="U5892" s="3">
        <v>0</v>
      </c>
    </row>
    <row r="5893" spans="1:21" ht="30" outlineLevel="4" x14ac:dyDescent="0.25">
      <c r="A5893" s="1" t="s">
        <v>37</v>
      </c>
      <c r="B5893" s="1" t="s">
        <v>38</v>
      </c>
      <c r="C5893" s="4" t="s">
        <v>18137</v>
      </c>
      <c r="D5893" s="19" t="s">
        <v>9578</v>
      </c>
      <c r="E5893" s="1" t="s">
        <v>9578</v>
      </c>
      <c r="F5893" s="19" t="s">
        <v>56</v>
      </c>
      <c r="G5893" s="19" t="s">
        <v>4</v>
      </c>
      <c r="H5893" s="19" t="s">
        <v>9652</v>
      </c>
      <c r="I5893" s="4" t="s">
        <v>9653</v>
      </c>
      <c r="J5893" s="1" t="s">
        <v>4</v>
      </c>
      <c r="K5893" s="1" t="s">
        <v>9648</v>
      </c>
      <c r="L5893" s="1" t="s">
        <v>9660</v>
      </c>
      <c r="M5893" s="1" t="s">
        <v>9661</v>
      </c>
      <c r="N5893" s="1" t="s">
        <v>9662</v>
      </c>
      <c r="O5893" s="26">
        <v>43424</v>
      </c>
      <c r="P5893" s="1" t="s">
        <v>23</v>
      </c>
      <c r="Q5893" s="16">
        <v>30085.69</v>
      </c>
      <c r="R5893" s="16">
        <v>30085.69</v>
      </c>
      <c r="S5893" s="32">
        <v>0</v>
      </c>
      <c r="T5893" s="16">
        <v>0</v>
      </c>
      <c r="U5893" s="3">
        <v>0</v>
      </c>
    </row>
    <row r="5894" spans="1:21" ht="30" outlineLevel="4" x14ac:dyDescent="0.25">
      <c r="A5894" s="1" t="s">
        <v>37</v>
      </c>
      <c r="B5894" s="1" t="s">
        <v>38</v>
      </c>
      <c r="C5894" s="4" t="s">
        <v>18137</v>
      </c>
      <c r="D5894" s="19" t="s">
        <v>9578</v>
      </c>
      <c r="E5894" s="1" t="s">
        <v>9578</v>
      </c>
      <c r="F5894" s="19" t="s">
        <v>56</v>
      </c>
      <c r="G5894" s="19" t="s">
        <v>4</v>
      </c>
      <c r="H5894" s="19" t="s">
        <v>9652</v>
      </c>
      <c r="I5894" s="4" t="s">
        <v>9653</v>
      </c>
      <c r="J5894" s="1" t="s">
        <v>4</v>
      </c>
      <c r="K5894" s="1" t="s">
        <v>9648</v>
      </c>
      <c r="L5894" s="1" t="s">
        <v>9663</v>
      </c>
      <c r="M5894" s="1" t="s">
        <v>9664</v>
      </c>
      <c r="N5894" s="1" t="s">
        <v>9665</v>
      </c>
      <c r="O5894" s="26">
        <v>43475</v>
      </c>
      <c r="P5894" s="1" t="s">
        <v>23</v>
      </c>
      <c r="Q5894" s="16">
        <v>16050.83</v>
      </c>
      <c r="R5894" s="16">
        <v>16050.83</v>
      </c>
      <c r="S5894" s="32">
        <v>0</v>
      </c>
      <c r="T5894" s="16">
        <v>0</v>
      </c>
      <c r="U5894" s="3">
        <v>0</v>
      </c>
    </row>
    <row r="5895" spans="1:21" ht="30" outlineLevel="4" x14ac:dyDescent="0.25">
      <c r="A5895" s="1" t="s">
        <v>37</v>
      </c>
      <c r="B5895" s="1" t="s">
        <v>38</v>
      </c>
      <c r="C5895" s="4" t="s">
        <v>18137</v>
      </c>
      <c r="D5895" s="19" t="s">
        <v>9578</v>
      </c>
      <c r="E5895" s="1" t="s">
        <v>9578</v>
      </c>
      <c r="F5895" s="19" t="s">
        <v>56</v>
      </c>
      <c r="G5895" s="19" t="s">
        <v>4</v>
      </c>
      <c r="H5895" s="19" t="s">
        <v>9652</v>
      </c>
      <c r="I5895" s="4" t="s">
        <v>9653</v>
      </c>
      <c r="J5895" s="1" t="s">
        <v>4</v>
      </c>
      <c r="K5895" s="1" t="s">
        <v>9648</v>
      </c>
      <c r="L5895" s="1" t="s">
        <v>9666</v>
      </c>
      <c r="M5895" s="1" t="s">
        <v>9667</v>
      </c>
      <c r="N5895" s="1" t="s">
        <v>9668</v>
      </c>
      <c r="O5895" s="26">
        <v>43494</v>
      </c>
      <c r="P5895" s="1" t="s">
        <v>23</v>
      </c>
      <c r="Q5895" s="16">
        <v>24112.02</v>
      </c>
      <c r="R5895" s="16">
        <v>24112.02</v>
      </c>
      <c r="S5895" s="32">
        <v>0</v>
      </c>
      <c r="T5895" s="16">
        <v>0</v>
      </c>
      <c r="U5895" s="3">
        <v>0</v>
      </c>
    </row>
    <row r="5896" spans="1:21" ht="30" outlineLevel="4" x14ac:dyDescent="0.25">
      <c r="A5896" s="1" t="s">
        <v>37</v>
      </c>
      <c r="B5896" s="1" t="s">
        <v>38</v>
      </c>
      <c r="C5896" s="4" t="s">
        <v>18137</v>
      </c>
      <c r="D5896" s="19" t="s">
        <v>9578</v>
      </c>
      <c r="E5896" s="1" t="s">
        <v>9578</v>
      </c>
      <c r="F5896" s="19" t="s">
        <v>56</v>
      </c>
      <c r="G5896" s="19" t="s">
        <v>4</v>
      </c>
      <c r="H5896" s="19" t="s">
        <v>9652</v>
      </c>
      <c r="I5896" s="4" t="s">
        <v>9653</v>
      </c>
      <c r="J5896" s="1" t="s">
        <v>4</v>
      </c>
      <c r="K5896" s="1" t="s">
        <v>9648</v>
      </c>
      <c r="L5896" s="1" t="s">
        <v>9669</v>
      </c>
      <c r="M5896" s="1" t="s">
        <v>9670</v>
      </c>
      <c r="N5896" s="1" t="s">
        <v>9671</v>
      </c>
      <c r="O5896" s="26">
        <v>43522</v>
      </c>
      <c r="P5896" s="1" t="s">
        <v>23</v>
      </c>
      <c r="Q5896" s="16">
        <v>13858.83</v>
      </c>
      <c r="R5896" s="16">
        <v>13858.83</v>
      </c>
      <c r="S5896" s="32">
        <v>0</v>
      </c>
      <c r="T5896" s="16">
        <v>0</v>
      </c>
      <c r="U5896" s="3">
        <v>0</v>
      </c>
    </row>
    <row r="5897" spans="1:21" ht="30" outlineLevel="4" x14ac:dyDescent="0.25">
      <c r="A5897" s="1" t="s">
        <v>37</v>
      </c>
      <c r="B5897" s="1" t="s">
        <v>38</v>
      </c>
      <c r="C5897" s="4" t="s">
        <v>18137</v>
      </c>
      <c r="D5897" s="19" t="s">
        <v>9578</v>
      </c>
      <c r="E5897" s="1" t="s">
        <v>9578</v>
      </c>
      <c r="F5897" s="19" t="s">
        <v>56</v>
      </c>
      <c r="G5897" s="19" t="s">
        <v>4</v>
      </c>
      <c r="H5897" s="19" t="s">
        <v>9652</v>
      </c>
      <c r="I5897" s="4" t="s">
        <v>9653</v>
      </c>
      <c r="J5897" s="1" t="s">
        <v>4</v>
      </c>
      <c r="K5897" s="1" t="s">
        <v>9648</v>
      </c>
      <c r="L5897" s="1" t="s">
        <v>9672</v>
      </c>
      <c r="M5897" s="1" t="s">
        <v>9673</v>
      </c>
      <c r="N5897" s="1" t="s">
        <v>9674</v>
      </c>
      <c r="O5897" s="26">
        <v>43552</v>
      </c>
      <c r="P5897" s="1" t="s">
        <v>23</v>
      </c>
      <c r="Q5897" s="16">
        <v>16554.349999999999</v>
      </c>
      <c r="R5897" s="16">
        <v>16554.349999999999</v>
      </c>
      <c r="S5897" s="32">
        <v>0</v>
      </c>
      <c r="T5897" s="16">
        <v>0</v>
      </c>
      <c r="U5897" s="3">
        <v>0</v>
      </c>
    </row>
    <row r="5898" spans="1:21" ht="30" outlineLevel="4" x14ac:dyDescent="0.25">
      <c r="A5898" s="1" t="s">
        <v>37</v>
      </c>
      <c r="B5898" s="1" t="s">
        <v>38</v>
      </c>
      <c r="C5898" s="4" t="s">
        <v>18137</v>
      </c>
      <c r="D5898" s="19" t="s">
        <v>9578</v>
      </c>
      <c r="E5898" s="1" t="s">
        <v>9578</v>
      </c>
      <c r="F5898" s="19" t="s">
        <v>56</v>
      </c>
      <c r="G5898" s="19" t="s">
        <v>4</v>
      </c>
      <c r="H5898" s="19" t="s">
        <v>9652</v>
      </c>
      <c r="I5898" s="4" t="s">
        <v>9653</v>
      </c>
      <c r="J5898" s="1" t="s">
        <v>4</v>
      </c>
      <c r="K5898" s="1" t="s">
        <v>9648</v>
      </c>
      <c r="L5898" s="1" t="s">
        <v>9675</v>
      </c>
      <c r="M5898" s="1" t="s">
        <v>9676</v>
      </c>
      <c r="N5898" s="1" t="s">
        <v>9677</v>
      </c>
      <c r="O5898" s="26">
        <v>43594</v>
      </c>
      <c r="P5898" s="1" t="s">
        <v>23</v>
      </c>
      <c r="Q5898" s="16">
        <v>15797.66</v>
      </c>
      <c r="R5898" s="16">
        <v>15797.66</v>
      </c>
      <c r="S5898" s="32">
        <v>0</v>
      </c>
      <c r="T5898" s="16">
        <v>0</v>
      </c>
      <c r="U5898" s="3">
        <v>0</v>
      </c>
    </row>
    <row r="5899" spans="1:21" ht="30" outlineLevel="4" x14ac:dyDescent="0.25">
      <c r="A5899" s="1" t="s">
        <v>37</v>
      </c>
      <c r="B5899" s="1" t="s">
        <v>38</v>
      </c>
      <c r="C5899" s="4" t="s">
        <v>18137</v>
      </c>
      <c r="D5899" s="19" t="s">
        <v>9578</v>
      </c>
      <c r="E5899" s="1" t="s">
        <v>9578</v>
      </c>
      <c r="F5899" s="19" t="s">
        <v>56</v>
      </c>
      <c r="G5899" s="19" t="s">
        <v>4</v>
      </c>
      <c r="H5899" s="19" t="s">
        <v>9652</v>
      </c>
      <c r="I5899" s="4" t="s">
        <v>9653</v>
      </c>
      <c r="J5899" s="1" t="s">
        <v>4</v>
      </c>
      <c r="K5899" s="1" t="s">
        <v>9648</v>
      </c>
      <c r="L5899" s="1" t="s">
        <v>9678</v>
      </c>
      <c r="M5899" s="1" t="s">
        <v>9679</v>
      </c>
      <c r="N5899" s="1" t="s">
        <v>9680</v>
      </c>
      <c r="O5899" s="26">
        <v>43621</v>
      </c>
      <c r="P5899" s="1" t="s">
        <v>23</v>
      </c>
      <c r="Q5899" s="16">
        <v>10627.78</v>
      </c>
      <c r="R5899" s="16">
        <v>10627.78</v>
      </c>
      <c r="S5899" s="32">
        <v>0</v>
      </c>
      <c r="T5899" s="16">
        <v>0</v>
      </c>
      <c r="U5899" s="3">
        <v>0</v>
      </c>
    </row>
    <row r="5900" spans="1:21" outlineLevel="3" x14ac:dyDescent="0.25">
      <c r="H5900" s="29" t="s">
        <v>17595</v>
      </c>
      <c r="O5900" s="26"/>
      <c r="Q5900" s="16">
        <f>SUBTOTAL(9,Q5880:Q5899)</f>
        <v>191416</v>
      </c>
      <c r="R5900" s="16">
        <f>SUBTOTAL(9,R5880:R5899)</f>
        <v>180156.42</v>
      </c>
      <c r="S5900" s="32">
        <f>SUBTOTAL(9,S5880:S5899)</f>
        <v>11259.58</v>
      </c>
      <c r="T5900" s="16">
        <f>SUBTOTAL(9,T5880:T5899)</f>
        <v>0</v>
      </c>
      <c r="U5900" s="3">
        <f>SUBTOTAL(9,U5880:U5899)</f>
        <v>0</v>
      </c>
    </row>
    <row r="5901" spans="1:21" ht="30" outlineLevel="4" x14ac:dyDescent="0.25">
      <c r="A5901" s="1" t="s">
        <v>37</v>
      </c>
      <c r="B5901" s="1" t="s">
        <v>38</v>
      </c>
      <c r="C5901" s="4" t="s">
        <v>18137</v>
      </c>
      <c r="D5901" s="19" t="s">
        <v>9578</v>
      </c>
      <c r="E5901" s="1" t="s">
        <v>9578</v>
      </c>
      <c r="F5901" s="19" t="s">
        <v>4</v>
      </c>
      <c r="G5901" s="19" t="s">
        <v>49</v>
      </c>
      <c r="H5901" s="19" t="s">
        <v>9685</v>
      </c>
      <c r="I5901" s="4" t="s">
        <v>9686</v>
      </c>
      <c r="J5901" s="1" t="s">
        <v>4</v>
      </c>
      <c r="K5901" s="1" t="s">
        <v>9681</v>
      </c>
      <c r="L5901" s="1" t="s">
        <v>9682</v>
      </c>
      <c r="M5901" s="1" t="s">
        <v>9683</v>
      </c>
      <c r="N5901" s="1" t="s">
        <v>9684</v>
      </c>
      <c r="O5901" s="26">
        <v>43616</v>
      </c>
      <c r="P5901" s="1" t="s">
        <v>23</v>
      </c>
      <c r="Q5901" s="16">
        <v>17543.78</v>
      </c>
      <c r="R5901" s="16">
        <v>0</v>
      </c>
      <c r="S5901" s="32">
        <v>17543.78</v>
      </c>
      <c r="T5901" s="16">
        <v>0</v>
      </c>
      <c r="U5901" s="3">
        <v>0</v>
      </c>
    </row>
    <row r="5902" spans="1:21" ht="30" outlineLevel="4" x14ac:dyDescent="0.25">
      <c r="A5902" s="1" t="s">
        <v>37</v>
      </c>
      <c r="B5902" s="1" t="s">
        <v>38</v>
      </c>
      <c r="C5902" s="4" t="s">
        <v>18137</v>
      </c>
      <c r="D5902" s="19" t="s">
        <v>9578</v>
      </c>
      <c r="E5902" s="1" t="s">
        <v>9578</v>
      </c>
      <c r="F5902" s="19" t="s">
        <v>4</v>
      </c>
      <c r="G5902" s="19" t="s">
        <v>49</v>
      </c>
      <c r="H5902" s="19" t="s">
        <v>9685</v>
      </c>
      <c r="I5902" s="4" t="s">
        <v>9686</v>
      </c>
      <c r="J5902" s="1" t="s">
        <v>4</v>
      </c>
      <c r="K5902" s="1" t="s">
        <v>9681</v>
      </c>
      <c r="L5902" s="1" t="s">
        <v>9687</v>
      </c>
      <c r="M5902" s="1" t="s">
        <v>9688</v>
      </c>
      <c r="N5902" s="1" t="s">
        <v>9689</v>
      </c>
      <c r="O5902" s="26">
        <v>43641</v>
      </c>
      <c r="P5902" s="1" t="s">
        <v>23</v>
      </c>
      <c r="Q5902" s="16">
        <v>45</v>
      </c>
      <c r="R5902" s="16">
        <v>0</v>
      </c>
      <c r="S5902" s="32">
        <v>45</v>
      </c>
      <c r="T5902" s="16">
        <v>0</v>
      </c>
      <c r="U5902" s="3">
        <v>0</v>
      </c>
    </row>
    <row r="5903" spans="1:21" ht="30" outlineLevel="4" x14ac:dyDescent="0.25">
      <c r="A5903" s="1" t="s">
        <v>37</v>
      </c>
      <c r="B5903" s="1" t="s">
        <v>38</v>
      </c>
      <c r="C5903" s="4" t="s">
        <v>18137</v>
      </c>
      <c r="D5903" s="19" t="s">
        <v>9578</v>
      </c>
      <c r="E5903" s="1" t="s">
        <v>9578</v>
      </c>
      <c r="F5903" s="19" t="s">
        <v>75</v>
      </c>
      <c r="G5903" s="19" t="s">
        <v>4</v>
      </c>
      <c r="H5903" s="19" t="s">
        <v>9685</v>
      </c>
      <c r="I5903" s="4" t="s">
        <v>9686</v>
      </c>
      <c r="J5903" s="1" t="s">
        <v>4</v>
      </c>
      <c r="K5903" s="1" t="s">
        <v>9681</v>
      </c>
      <c r="L5903" s="1" t="s">
        <v>9682</v>
      </c>
      <c r="M5903" s="1" t="s">
        <v>9683</v>
      </c>
      <c r="N5903" s="1" t="s">
        <v>9684</v>
      </c>
      <c r="O5903" s="26">
        <v>43616</v>
      </c>
      <c r="P5903" s="1" t="s">
        <v>23</v>
      </c>
      <c r="Q5903" s="16">
        <v>140350.22</v>
      </c>
      <c r="R5903" s="16">
        <v>140350.22</v>
      </c>
      <c r="S5903" s="32">
        <v>0</v>
      </c>
      <c r="T5903" s="16">
        <v>0</v>
      </c>
      <c r="U5903" s="3">
        <v>0</v>
      </c>
    </row>
    <row r="5904" spans="1:21" ht="30" outlineLevel="4" x14ac:dyDescent="0.25">
      <c r="A5904" s="1" t="s">
        <v>37</v>
      </c>
      <c r="B5904" s="1" t="s">
        <v>38</v>
      </c>
      <c r="C5904" s="4" t="s">
        <v>18137</v>
      </c>
      <c r="D5904" s="19" t="s">
        <v>9578</v>
      </c>
      <c r="E5904" s="1" t="s">
        <v>9578</v>
      </c>
      <c r="F5904" s="19" t="s">
        <v>75</v>
      </c>
      <c r="G5904" s="19" t="s">
        <v>4</v>
      </c>
      <c r="H5904" s="19" t="s">
        <v>9685</v>
      </c>
      <c r="I5904" s="4" t="s">
        <v>9686</v>
      </c>
      <c r="J5904" s="1" t="s">
        <v>4</v>
      </c>
      <c r="K5904" s="1" t="s">
        <v>9681</v>
      </c>
      <c r="L5904" s="1" t="s">
        <v>9687</v>
      </c>
      <c r="M5904" s="1" t="s">
        <v>9688</v>
      </c>
      <c r="N5904" s="1" t="s">
        <v>9689</v>
      </c>
      <c r="O5904" s="26">
        <v>43641</v>
      </c>
      <c r="P5904" s="1" t="s">
        <v>23</v>
      </c>
      <c r="Q5904" s="16">
        <v>360</v>
      </c>
      <c r="R5904" s="16">
        <v>360</v>
      </c>
      <c r="S5904" s="32">
        <v>0</v>
      </c>
      <c r="T5904" s="16">
        <v>0</v>
      </c>
      <c r="U5904" s="3">
        <v>0</v>
      </c>
    </row>
    <row r="5905" spans="1:21" outlineLevel="3" x14ac:dyDescent="0.25">
      <c r="H5905" s="29" t="s">
        <v>17596</v>
      </c>
      <c r="O5905" s="26"/>
      <c r="Q5905" s="16">
        <f>SUBTOTAL(9,Q5901:Q5904)</f>
        <v>158299</v>
      </c>
      <c r="R5905" s="16">
        <f>SUBTOTAL(9,R5901:R5904)</f>
        <v>140710.22</v>
      </c>
      <c r="S5905" s="32">
        <f>SUBTOTAL(9,S5901:S5904)</f>
        <v>17588.78</v>
      </c>
      <c r="T5905" s="16">
        <f>SUBTOTAL(9,T5901:T5904)</f>
        <v>0</v>
      </c>
      <c r="U5905" s="3">
        <f>SUBTOTAL(9,U5901:U5904)</f>
        <v>0</v>
      </c>
    </row>
    <row r="5906" spans="1:21" ht="30" outlineLevel="4" x14ac:dyDescent="0.25">
      <c r="A5906" s="1" t="s">
        <v>37</v>
      </c>
      <c r="B5906" s="1" t="s">
        <v>38</v>
      </c>
      <c r="C5906" s="4" t="s">
        <v>18137</v>
      </c>
      <c r="D5906" s="19" t="s">
        <v>9578</v>
      </c>
      <c r="E5906" s="1" t="s">
        <v>9578</v>
      </c>
      <c r="F5906" s="19" t="s">
        <v>4</v>
      </c>
      <c r="G5906" s="19" t="s">
        <v>49</v>
      </c>
      <c r="H5906" s="19" t="s">
        <v>9694</v>
      </c>
      <c r="I5906" s="4" t="s">
        <v>9695</v>
      </c>
      <c r="J5906" s="1" t="s">
        <v>4</v>
      </c>
      <c r="K5906" s="1" t="s">
        <v>9690</v>
      </c>
      <c r="L5906" s="1" t="s">
        <v>9691</v>
      </c>
      <c r="M5906" s="1" t="s">
        <v>9692</v>
      </c>
      <c r="N5906" s="1" t="s">
        <v>9693</v>
      </c>
      <c r="O5906" s="26">
        <v>43571</v>
      </c>
      <c r="P5906" s="1" t="s">
        <v>23</v>
      </c>
      <c r="Q5906" s="16">
        <v>113</v>
      </c>
      <c r="R5906" s="16">
        <v>0</v>
      </c>
      <c r="S5906" s="32">
        <v>113</v>
      </c>
      <c r="T5906" s="16">
        <v>0</v>
      </c>
      <c r="U5906" s="3">
        <v>0</v>
      </c>
    </row>
    <row r="5907" spans="1:21" ht="30" outlineLevel="4" x14ac:dyDescent="0.25">
      <c r="A5907" s="1" t="s">
        <v>37</v>
      </c>
      <c r="B5907" s="1" t="s">
        <v>38</v>
      </c>
      <c r="C5907" s="4" t="s">
        <v>18137</v>
      </c>
      <c r="D5907" s="19" t="s">
        <v>9578</v>
      </c>
      <c r="E5907" s="1" t="s">
        <v>9578</v>
      </c>
      <c r="F5907" s="19" t="s">
        <v>75</v>
      </c>
      <c r="G5907" s="19" t="s">
        <v>4</v>
      </c>
      <c r="H5907" s="19" t="s">
        <v>9694</v>
      </c>
      <c r="I5907" s="4" t="s">
        <v>9695</v>
      </c>
      <c r="J5907" s="1" t="s">
        <v>4</v>
      </c>
      <c r="K5907" s="1" t="s">
        <v>9690</v>
      </c>
      <c r="L5907" s="1" t="s">
        <v>9691</v>
      </c>
      <c r="M5907" s="1" t="s">
        <v>9692</v>
      </c>
      <c r="N5907" s="1" t="s">
        <v>9693</v>
      </c>
      <c r="O5907" s="26">
        <v>43571</v>
      </c>
      <c r="P5907" s="1" t="s">
        <v>23</v>
      </c>
      <c r="Q5907" s="16">
        <v>904</v>
      </c>
      <c r="R5907" s="16">
        <v>904</v>
      </c>
      <c r="S5907" s="32">
        <v>0</v>
      </c>
      <c r="T5907" s="16">
        <v>0</v>
      </c>
      <c r="U5907" s="3">
        <v>0</v>
      </c>
    </row>
    <row r="5908" spans="1:21" outlineLevel="3" x14ac:dyDescent="0.25">
      <c r="H5908" s="29" t="s">
        <v>17597</v>
      </c>
      <c r="O5908" s="26"/>
      <c r="Q5908" s="16">
        <f>SUBTOTAL(9,Q5906:Q5907)</f>
        <v>1017</v>
      </c>
      <c r="R5908" s="16">
        <f>SUBTOTAL(9,R5906:R5907)</f>
        <v>904</v>
      </c>
      <c r="S5908" s="32">
        <f>SUBTOTAL(9,S5906:S5907)</f>
        <v>113</v>
      </c>
      <c r="T5908" s="16">
        <f>SUBTOTAL(9,T5906:T5907)</f>
        <v>0</v>
      </c>
      <c r="U5908" s="3">
        <f>SUBTOTAL(9,U5906:U5907)</f>
        <v>0</v>
      </c>
    </row>
    <row r="5909" spans="1:21" ht="30" outlineLevel="4" x14ac:dyDescent="0.25">
      <c r="A5909" s="1" t="s">
        <v>119</v>
      </c>
      <c r="B5909" s="1" t="s">
        <v>120</v>
      </c>
      <c r="C5909" s="4" t="s">
        <v>18137</v>
      </c>
      <c r="D5909" s="19" t="s">
        <v>9578</v>
      </c>
      <c r="E5909" s="1" t="s">
        <v>9578</v>
      </c>
      <c r="F5909" s="19" t="s">
        <v>1073</v>
      </c>
      <c r="G5909" s="19" t="s">
        <v>4</v>
      </c>
      <c r="H5909" s="19" t="s">
        <v>9697</v>
      </c>
      <c r="I5909" s="4" t="s">
        <v>9698</v>
      </c>
      <c r="J5909" s="1" t="s">
        <v>4</v>
      </c>
      <c r="K5909" s="1" t="s">
        <v>4</v>
      </c>
      <c r="L5909" s="1" t="s">
        <v>4</v>
      </c>
      <c r="M5909" s="1" t="s">
        <v>13</v>
      </c>
      <c r="N5909" s="1" t="s">
        <v>9696</v>
      </c>
      <c r="O5909" s="26">
        <v>43507</v>
      </c>
      <c r="P5909" s="1" t="s">
        <v>23</v>
      </c>
      <c r="Q5909" s="16">
        <v>4981</v>
      </c>
      <c r="R5909" s="16">
        <v>4981</v>
      </c>
      <c r="S5909" s="32">
        <v>0</v>
      </c>
      <c r="T5909" s="16">
        <v>0</v>
      </c>
      <c r="U5909" s="3">
        <v>0</v>
      </c>
    </row>
    <row r="5910" spans="1:21" outlineLevel="3" x14ac:dyDescent="0.25">
      <c r="H5910" s="29" t="s">
        <v>17598</v>
      </c>
      <c r="O5910" s="26"/>
      <c r="Q5910" s="16">
        <f>SUBTOTAL(9,Q5909:Q5909)</f>
        <v>4981</v>
      </c>
      <c r="R5910" s="16">
        <f>SUBTOTAL(9,R5909:R5909)</f>
        <v>4981</v>
      </c>
      <c r="S5910" s="32">
        <f>SUBTOTAL(9,S5909:S5909)</f>
        <v>0</v>
      </c>
      <c r="T5910" s="16">
        <f>SUBTOTAL(9,T5909:T5909)</f>
        <v>0</v>
      </c>
      <c r="U5910" s="3">
        <f>SUBTOTAL(9,U5909:U5909)</f>
        <v>0</v>
      </c>
    </row>
    <row r="5911" spans="1:21" outlineLevel="2" x14ac:dyDescent="0.25">
      <c r="C5911" s="5" t="s">
        <v>18138</v>
      </c>
      <c r="O5911" s="26"/>
      <c r="Q5911" s="16">
        <f>SUBTOTAL(9,Q5857:Q5909)</f>
        <v>370155</v>
      </c>
      <c r="R5911" s="16">
        <f>SUBTOTAL(9,R5857:R5909)</f>
        <v>337976.64</v>
      </c>
      <c r="S5911" s="32">
        <f>SUBTOTAL(9,S5857:S5909)</f>
        <v>32178.36</v>
      </c>
      <c r="T5911" s="16">
        <f>SUBTOTAL(9,T5857:T5909)</f>
        <v>0</v>
      </c>
      <c r="U5911" s="3">
        <f>SUBTOTAL(9,U5857:U5909)</f>
        <v>0</v>
      </c>
    </row>
    <row r="5912" spans="1:21" ht="30" outlineLevel="4" x14ac:dyDescent="0.25">
      <c r="A5912" s="1" t="s">
        <v>119</v>
      </c>
      <c r="B5912" s="1" t="s">
        <v>120</v>
      </c>
      <c r="C5912" s="4" t="s">
        <v>9699</v>
      </c>
      <c r="D5912" s="19" t="s">
        <v>9700</v>
      </c>
      <c r="E5912" s="1" t="s">
        <v>9700</v>
      </c>
      <c r="F5912" s="19" t="s">
        <v>4</v>
      </c>
      <c r="G5912" s="19" t="s">
        <v>49</v>
      </c>
      <c r="H5912" s="19" t="s">
        <v>9705</v>
      </c>
      <c r="I5912" s="4" t="s">
        <v>9706</v>
      </c>
      <c r="J5912" s="1" t="s">
        <v>4</v>
      </c>
      <c r="K5912" s="1" t="s">
        <v>9701</v>
      </c>
      <c r="L5912" s="1" t="s">
        <v>9702</v>
      </c>
      <c r="M5912" s="1" t="s">
        <v>9703</v>
      </c>
      <c r="N5912" s="1" t="s">
        <v>9704</v>
      </c>
      <c r="O5912" s="26">
        <v>43312</v>
      </c>
      <c r="P5912" s="1" t="s">
        <v>23</v>
      </c>
      <c r="Q5912" s="16">
        <v>20353.13</v>
      </c>
      <c r="R5912" s="16">
        <v>0</v>
      </c>
      <c r="S5912" s="32">
        <v>20353.13</v>
      </c>
      <c r="T5912" s="16">
        <v>0</v>
      </c>
      <c r="U5912" s="3">
        <v>0</v>
      </c>
    </row>
    <row r="5913" spans="1:21" ht="30" outlineLevel="4" x14ac:dyDescent="0.25">
      <c r="A5913" s="1" t="s">
        <v>119</v>
      </c>
      <c r="B5913" s="1" t="s">
        <v>120</v>
      </c>
      <c r="C5913" s="4" t="s">
        <v>9699</v>
      </c>
      <c r="D5913" s="19" t="s">
        <v>9700</v>
      </c>
      <c r="E5913" s="1" t="s">
        <v>9700</v>
      </c>
      <c r="F5913" s="19" t="s">
        <v>4</v>
      </c>
      <c r="G5913" s="19" t="s">
        <v>49</v>
      </c>
      <c r="H5913" s="19" t="s">
        <v>9705</v>
      </c>
      <c r="I5913" s="4" t="s">
        <v>9706</v>
      </c>
      <c r="J5913" s="1" t="s">
        <v>4</v>
      </c>
      <c r="K5913" s="1" t="s">
        <v>9701</v>
      </c>
      <c r="L5913" s="1" t="s">
        <v>9707</v>
      </c>
      <c r="M5913" s="1" t="s">
        <v>9708</v>
      </c>
      <c r="N5913" s="1" t="s">
        <v>9709</v>
      </c>
      <c r="O5913" s="26">
        <v>43320</v>
      </c>
      <c r="P5913" s="1" t="s">
        <v>23</v>
      </c>
      <c r="Q5913" s="16">
        <v>8460.06</v>
      </c>
      <c r="R5913" s="16">
        <v>0</v>
      </c>
      <c r="S5913" s="32">
        <v>8460.06</v>
      </c>
      <c r="T5913" s="16">
        <v>0</v>
      </c>
      <c r="U5913" s="3">
        <v>0</v>
      </c>
    </row>
    <row r="5914" spans="1:21" ht="30" outlineLevel="4" x14ac:dyDescent="0.25">
      <c r="A5914" s="1" t="s">
        <v>119</v>
      </c>
      <c r="B5914" s="1" t="s">
        <v>120</v>
      </c>
      <c r="C5914" s="4" t="s">
        <v>9699</v>
      </c>
      <c r="D5914" s="19" t="s">
        <v>9700</v>
      </c>
      <c r="E5914" s="1" t="s">
        <v>9700</v>
      </c>
      <c r="F5914" s="19" t="s">
        <v>56</v>
      </c>
      <c r="G5914" s="19" t="s">
        <v>4</v>
      </c>
      <c r="H5914" s="19" t="s">
        <v>9705</v>
      </c>
      <c r="I5914" s="4" t="s">
        <v>9706</v>
      </c>
      <c r="J5914" s="1" t="s">
        <v>4</v>
      </c>
      <c r="K5914" s="1" t="s">
        <v>9701</v>
      </c>
      <c r="L5914" s="1" t="s">
        <v>9702</v>
      </c>
      <c r="M5914" s="1" t="s">
        <v>9703</v>
      </c>
      <c r="N5914" s="1" t="s">
        <v>9704</v>
      </c>
      <c r="O5914" s="26">
        <v>43312</v>
      </c>
      <c r="P5914" s="1" t="s">
        <v>23</v>
      </c>
      <c r="Q5914" s="16">
        <v>58284.87</v>
      </c>
      <c r="R5914" s="16">
        <v>58284.87</v>
      </c>
      <c r="S5914" s="32">
        <v>0</v>
      </c>
      <c r="T5914" s="16">
        <v>0</v>
      </c>
      <c r="U5914" s="3">
        <v>0</v>
      </c>
    </row>
    <row r="5915" spans="1:21" ht="30" outlineLevel="4" x14ac:dyDescent="0.25">
      <c r="A5915" s="1" t="s">
        <v>119</v>
      </c>
      <c r="B5915" s="1" t="s">
        <v>120</v>
      </c>
      <c r="C5915" s="4" t="s">
        <v>9699</v>
      </c>
      <c r="D5915" s="19" t="s">
        <v>9700</v>
      </c>
      <c r="E5915" s="1" t="s">
        <v>9700</v>
      </c>
      <c r="F5915" s="19" t="s">
        <v>56</v>
      </c>
      <c r="G5915" s="19" t="s">
        <v>4</v>
      </c>
      <c r="H5915" s="19" t="s">
        <v>9705</v>
      </c>
      <c r="I5915" s="4" t="s">
        <v>9706</v>
      </c>
      <c r="J5915" s="1" t="s">
        <v>4</v>
      </c>
      <c r="K5915" s="1" t="s">
        <v>9701</v>
      </c>
      <c r="L5915" s="1" t="s">
        <v>9707</v>
      </c>
      <c r="M5915" s="1" t="s">
        <v>9708</v>
      </c>
      <c r="N5915" s="1" t="s">
        <v>9709</v>
      </c>
      <c r="O5915" s="26">
        <v>43320</v>
      </c>
      <c r="P5915" s="1" t="s">
        <v>23</v>
      </c>
      <c r="Q5915" s="16">
        <v>24226.94</v>
      </c>
      <c r="R5915" s="16">
        <v>24226.94</v>
      </c>
      <c r="S5915" s="32">
        <v>0</v>
      </c>
      <c r="T5915" s="16">
        <v>0</v>
      </c>
      <c r="U5915" s="3">
        <v>0</v>
      </c>
    </row>
    <row r="5916" spans="1:21" outlineLevel="3" x14ac:dyDescent="0.25">
      <c r="H5916" s="29" t="s">
        <v>17599</v>
      </c>
      <c r="O5916" s="26"/>
      <c r="Q5916" s="16">
        <f>SUBTOTAL(9,Q5912:Q5915)</f>
        <v>111325</v>
      </c>
      <c r="R5916" s="16">
        <f>SUBTOTAL(9,R5912:R5915)</f>
        <v>82511.81</v>
      </c>
      <c r="S5916" s="32">
        <f>SUBTOTAL(9,S5912:S5915)</f>
        <v>28813.190000000002</v>
      </c>
      <c r="T5916" s="16">
        <f>SUBTOTAL(9,T5912:T5915)</f>
        <v>0</v>
      </c>
      <c r="U5916" s="3">
        <f>SUBTOTAL(9,U5912:U5915)</f>
        <v>0</v>
      </c>
    </row>
    <row r="5917" spans="1:21" ht="30" outlineLevel="4" x14ac:dyDescent="0.25">
      <c r="A5917" s="1" t="s">
        <v>1329</v>
      </c>
      <c r="B5917" s="1" t="s">
        <v>1330</v>
      </c>
      <c r="C5917" s="4" t="s">
        <v>9699</v>
      </c>
      <c r="D5917" s="19" t="s">
        <v>9710</v>
      </c>
      <c r="E5917" s="1" t="s">
        <v>9710</v>
      </c>
      <c r="F5917" s="19" t="s">
        <v>1360</v>
      </c>
      <c r="G5917" s="19" t="s">
        <v>4</v>
      </c>
      <c r="H5917" s="19" t="s">
        <v>9716</v>
      </c>
      <c r="I5917" s="4" t="s">
        <v>9717</v>
      </c>
      <c r="J5917" s="1" t="s">
        <v>4</v>
      </c>
      <c r="K5917" s="1" t="s">
        <v>9711</v>
      </c>
      <c r="L5917" s="1" t="s">
        <v>9712</v>
      </c>
      <c r="M5917" s="1" t="s">
        <v>9713</v>
      </c>
      <c r="N5917" s="1" t="s">
        <v>9714</v>
      </c>
      <c r="O5917" s="26">
        <v>43409</v>
      </c>
      <c r="P5917" s="1" t="s">
        <v>9715</v>
      </c>
      <c r="Q5917" s="16">
        <v>13033.31</v>
      </c>
      <c r="R5917" s="16">
        <v>13033.31</v>
      </c>
      <c r="S5917" s="32">
        <v>0</v>
      </c>
      <c r="T5917" s="16">
        <v>0</v>
      </c>
      <c r="U5917" s="3">
        <v>0</v>
      </c>
    </row>
    <row r="5918" spans="1:21" ht="30" outlineLevel="4" x14ac:dyDescent="0.25">
      <c r="A5918" s="1" t="s">
        <v>1329</v>
      </c>
      <c r="B5918" s="1" t="s">
        <v>1330</v>
      </c>
      <c r="C5918" s="4" t="s">
        <v>9699</v>
      </c>
      <c r="D5918" s="19" t="s">
        <v>9710</v>
      </c>
      <c r="E5918" s="1" t="s">
        <v>9710</v>
      </c>
      <c r="F5918" s="19" t="s">
        <v>1332</v>
      </c>
      <c r="G5918" s="19" t="s">
        <v>4</v>
      </c>
      <c r="H5918" s="19" t="s">
        <v>9716</v>
      </c>
      <c r="I5918" s="4" t="s">
        <v>9717</v>
      </c>
      <c r="J5918" s="1" t="s">
        <v>4</v>
      </c>
      <c r="K5918" s="1" t="s">
        <v>9711</v>
      </c>
      <c r="L5918" s="1" t="s">
        <v>9712</v>
      </c>
      <c r="M5918" s="1" t="s">
        <v>9713</v>
      </c>
      <c r="N5918" s="1" t="s">
        <v>9714</v>
      </c>
      <c r="O5918" s="26">
        <v>43409</v>
      </c>
      <c r="P5918" s="1" t="s">
        <v>9715</v>
      </c>
      <c r="Q5918" s="16">
        <v>13033.31</v>
      </c>
      <c r="R5918" s="16">
        <v>13033.31</v>
      </c>
      <c r="S5918" s="32">
        <v>0</v>
      </c>
      <c r="T5918" s="16">
        <v>0</v>
      </c>
      <c r="U5918" s="3">
        <v>0</v>
      </c>
    </row>
    <row r="5919" spans="1:21" outlineLevel="3" x14ac:dyDescent="0.25">
      <c r="H5919" s="29" t="s">
        <v>17600</v>
      </c>
      <c r="O5919" s="26"/>
      <c r="Q5919" s="16">
        <f>SUBTOTAL(9,Q5917:Q5918)</f>
        <v>26066.62</v>
      </c>
      <c r="R5919" s="16">
        <f>SUBTOTAL(9,R5917:R5918)</f>
        <v>26066.62</v>
      </c>
      <c r="S5919" s="32">
        <f>SUBTOTAL(9,S5917:S5918)</f>
        <v>0</v>
      </c>
      <c r="T5919" s="16">
        <f>SUBTOTAL(9,T5917:T5918)</f>
        <v>0</v>
      </c>
      <c r="U5919" s="3">
        <f>SUBTOTAL(9,U5917:U5918)</f>
        <v>0</v>
      </c>
    </row>
    <row r="5920" spans="1:21" ht="30" outlineLevel="4" x14ac:dyDescent="0.25">
      <c r="A5920" s="1" t="s">
        <v>1329</v>
      </c>
      <c r="B5920" s="1" t="s">
        <v>1330</v>
      </c>
      <c r="C5920" s="4" t="s">
        <v>9699</v>
      </c>
      <c r="D5920" s="19" t="s">
        <v>9710</v>
      </c>
      <c r="E5920" s="1" t="s">
        <v>9710</v>
      </c>
      <c r="F5920" s="19" t="s">
        <v>1360</v>
      </c>
      <c r="G5920" s="19" t="s">
        <v>4</v>
      </c>
      <c r="H5920" s="19" t="s">
        <v>9723</v>
      </c>
      <c r="I5920" s="4" t="s">
        <v>9724</v>
      </c>
      <c r="J5920" s="1" t="s">
        <v>4</v>
      </c>
      <c r="K5920" s="1" t="s">
        <v>9718</v>
      </c>
      <c r="L5920" s="1" t="s">
        <v>9719</v>
      </c>
      <c r="M5920" s="1" t="s">
        <v>9720</v>
      </c>
      <c r="N5920" s="1" t="s">
        <v>9721</v>
      </c>
      <c r="O5920" s="26">
        <v>43409</v>
      </c>
      <c r="P5920" s="1" t="s">
        <v>9722</v>
      </c>
      <c r="Q5920" s="16">
        <v>13839.21</v>
      </c>
      <c r="R5920" s="16">
        <v>13839.21</v>
      </c>
      <c r="S5920" s="32">
        <v>0</v>
      </c>
      <c r="T5920" s="16">
        <v>0</v>
      </c>
      <c r="U5920" s="3">
        <v>0</v>
      </c>
    </row>
    <row r="5921" spans="1:21" outlineLevel="3" x14ac:dyDescent="0.25">
      <c r="H5921" s="29" t="s">
        <v>17601</v>
      </c>
      <c r="O5921" s="26"/>
      <c r="Q5921" s="16">
        <f>SUBTOTAL(9,Q5920:Q5920)</f>
        <v>13839.21</v>
      </c>
      <c r="R5921" s="16">
        <f>SUBTOTAL(9,R5920:R5920)</f>
        <v>13839.21</v>
      </c>
      <c r="S5921" s="32">
        <f>SUBTOTAL(9,S5920:S5920)</f>
        <v>0</v>
      </c>
      <c r="T5921" s="16">
        <f>SUBTOTAL(9,T5920:T5920)</f>
        <v>0</v>
      </c>
      <c r="U5921" s="3">
        <f>SUBTOTAL(9,U5920:U5920)</f>
        <v>0</v>
      </c>
    </row>
    <row r="5922" spans="1:21" ht="30" outlineLevel="4" x14ac:dyDescent="0.25">
      <c r="A5922" s="1" t="s">
        <v>119</v>
      </c>
      <c r="B5922" s="1" t="s">
        <v>120</v>
      </c>
      <c r="C5922" s="4" t="s">
        <v>9699</v>
      </c>
      <c r="D5922" s="19" t="s">
        <v>9700</v>
      </c>
      <c r="E5922" s="1" t="s">
        <v>9700</v>
      </c>
      <c r="F5922" s="19" t="s">
        <v>4</v>
      </c>
      <c r="G5922" s="19" t="s">
        <v>49</v>
      </c>
      <c r="H5922" s="19" t="s">
        <v>9729</v>
      </c>
      <c r="I5922" s="4" t="s">
        <v>9730</v>
      </c>
      <c r="J5922" s="1" t="s">
        <v>4</v>
      </c>
      <c r="K5922" s="1" t="s">
        <v>9725</v>
      </c>
      <c r="L5922" s="1" t="s">
        <v>9726</v>
      </c>
      <c r="M5922" s="1" t="s">
        <v>9727</v>
      </c>
      <c r="N5922" s="1" t="s">
        <v>9728</v>
      </c>
      <c r="O5922" s="26">
        <v>43607</v>
      </c>
      <c r="P5922" s="1" t="s">
        <v>23</v>
      </c>
      <c r="Q5922" s="16">
        <v>1802.85</v>
      </c>
      <c r="R5922" s="16">
        <v>0</v>
      </c>
      <c r="S5922" s="32">
        <v>1802.85</v>
      </c>
      <c r="T5922" s="16">
        <v>0</v>
      </c>
      <c r="U5922" s="3">
        <v>0</v>
      </c>
    </row>
    <row r="5923" spans="1:21" ht="30" outlineLevel="4" x14ac:dyDescent="0.25">
      <c r="A5923" s="1" t="s">
        <v>119</v>
      </c>
      <c r="B5923" s="1" t="s">
        <v>120</v>
      </c>
      <c r="C5923" s="4" t="s">
        <v>9699</v>
      </c>
      <c r="D5923" s="19" t="s">
        <v>9700</v>
      </c>
      <c r="E5923" s="1" t="s">
        <v>9700</v>
      </c>
      <c r="F5923" s="19" t="s">
        <v>4</v>
      </c>
      <c r="G5923" s="19" t="s">
        <v>49</v>
      </c>
      <c r="H5923" s="19" t="s">
        <v>9729</v>
      </c>
      <c r="I5923" s="4" t="s">
        <v>9730</v>
      </c>
      <c r="J5923" s="1" t="s">
        <v>4</v>
      </c>
      <c r="K5923" s="1" t="s">
        <v>9725</v>
      </c>
      <c r="L5923" s="1" t="s">
        <v>9731</v>
      </c>
      <c r="M5923" s="1" t="s">
        <v>9732</v>
      </c>
      <c r="N5923" s="1" t="s">
        <v>9733</v>
      </c>
      <c r="O5923" s="26">
        <v>43621</v>
      </c>
      <c r="P5923" s="1" t="s">
        <v>23</v>
      </c>
      <c r="Q5923" s="16">
        <v>4217.37</v>
      </c>
      <c r="R5923" s="16">
        <v>0</v>
      </c>
      <c r="S5923" s="32">
        <v>4217.37</v>
      </c>
      <c r="T5923" s="16">
        <v>0</v>
      </c>
      <c r="U5923" s="3">
        <v>0</v>
      </c>
    </row>
    <row r="5924" spans="1:21" ht="30" outlineLevel="4" x14ac:dyDescent="0.25">
      <c r="A5924" s="1" t="s">
        <v>119</v>
      </c>
      <c r="B5924" s="1" t="s">
        <v>120</v>
      </c>
      <c r="C5924" s="4" t="s">
        <v>9699</v>
      </c>
      <c r="D5924" s="19" t="s">
        <v>9700</v>
      </c>
      <c r="E5924" s="1" t="s">
        <v>9700</v>
      </c>
      <c r="F5924" s="19" t="s">
        <v>56</v>
      </c>
      <c r="G5924" s="19" t="s">
        <v>4</v>
      </c>
      <c r="H5924" s="19" t="s">
        <v>9729</v>
      </c>
      <c r="I5924" s="4" t="s">
        <v>9730</v>
      </c>
      <c r="J5924" s="1" t="s">
        <v>4</v>
      </c>
      <c r="K5924" s="1" t="s">
        <v>9725</v>
      </c>
      <c r="L5924" s="1" t="s">
        <v>9726</v>
      </c>
      <c r="M5924" s="1" t="s">
        <v>9727</v>
      </c>
      <c r="N5924" s="1" t="s">
        <v>9728</v>
      </c>
      <c r="O5924" s="26">
        <v>43607</v>
      </c>
      <c r="P5924" s="1" t="s">
        <v>23</v>
      </c>
      <c r="Q5924" s="16">
        <v>28848.15</v>
      </c>
      <c r="R5924" s="16">
        <v>28848.15</v>
      </c>
      <c r="S5924" s="32">
        <v>0</v>
      </c>
      <c r="T5924" s="16">
        <v>0</v>
      </c>
      <c r="U5924" s="3">
        <v>0</v>
      </c>
    </row>
    <row r="5925" spans="1:21" ht="30" outlineLevel="4" x14ac:dyDescent="0.25">
      <c r="A5925" s="1" t="s">
        <v>119</v>
      </c>
      <c r="B5925" s="1" t="s">
        <v>120</v>
      </c>
      <c r="C5925" s="4" t="s">
        <v>9699</v>
      </c>
      <c r="D5925" s="19" t="s">
        <v>9700</v>
      </c>
      <c r="E5925" s="1" t="s">
        <v>9700</v>
      </c>
      <c r="F5925" s="19" t="s">
        <v>56</v>
      </c>
      <c r="G5925" s="19" t="s">
        <v>4</v>
      </c>
      <c r="H5925" s="19" t="s">
        <v>9729</v>
      </c>
      <c r="I5925" s="4" t="s">
        <v>9730</v>
      </c>
      <c r="J5925" s="1" t="s">
        <v>4</v>
      </c>
      <c r="K5925" s="1" t="s">
        <v>9725</v>
      </c>
      <c r="L5925" s="1" t="s">
        <v>9731</v>
      </c>
      <c r="M5925" s="1" t="s">
        <v>9732</v>
      </c>
      <c r="N5925" s="1" t="s">
        <v>9733</v>
      </c>
      <c r="O5925" s="26">
        <v>43621</v>
      </c>
      <c r="P5925" s="1" t="s">
        <v>23</v>
      </c>
      <c r="Q5925" s="16">
        <v>67483.63</v>
      </c>
      <c r="R5925" s="16">
        <v>67483.63</v>
      </c>
      <c r="S5925" s="32">
        <v>0</v>
      </c>
      <c r="T5925" s="16">
        <v>0</v>
      </c>
      <c r="U5925" s="3">
        <v>0</v>
      </c>
    </row>
    <row r="5926" spans="1:21" outlineLevel="3" x14ac:dyDescent="0.25">
      <c r="H5926" s="29" t="s">
        <v>17602</v>
      </c>
      <c r="O5926" s="26"/>
      <c r="Q5926" s="16">
        <f>SUBTOTAL(9,Q5922:Q5925)</f>
        <v>102352</v>
      </c>
      <c r="R5926" s="16">
        <f>SUBTOTAL(9,R5922:R5925)</f>
        <v>96331.78</v>
      </c>
      <c r="S5926" s="32">
        <f>SUBTOTAL(9,S5922:S5925)</f>
        <v>6020.2199999999993</v>
      </c>
      <c r="T5926" s="16">
        <f>SUBTOTAL(9,T5922:T5925)</f>
        <v>0</v>
      </c>
      <c r="U5926" s="3">
        <f>SUBTOTAL(9,U5922:U5925)</f>
        <v>0</v>
      </c>
    </row>
    <row r="5927" spans="1:21" outlineLevel="4" x14ac:dyDescent="0.25">
      <c r="A5927" s="1" t="s">
        <v>119</v>
      </c>
      <c r="B5927" s="1" t="s">
        <v>120</v>
      </c>
      <c r="C5927" s="4" t="s">
        <v>9699</v>
      </c>
      <c r="D5927" s="19" t="s">
        <v>9700</v>
      </c>
      <c r="E5927" s="1" t="s">
        <v>9700</v>
      </c>
      <c r="F5927" s="19" t="s">
        <v>4</v>
      </c>
      <c r="G5927" s="19" t="s">
        <v>123</v>
      </c>
      <c r="H5927" s="19" t="s">
        <v>125</v>
      </c>
      <c r="I5927" s="6" t="s">
        <v>18248</v>
      </c>
      <c r="J5927" s="1" t="s">
        <v>4</v>
      </c>
      <c r="K5927" s="1" t="s">
        <v>4</v>
      </c>
      <c r="L5927" s="1" t="s">
        <v>4</v>
      </c>
      <c r="M5927" s="1" t="s">
        <v>13</v>
      </c>
      <c r="N5927" s="1" t="s">
        <v>9734</v>
      </c>
      <c r="O5927" s="26">
        <v>43363</v>
      </c>
      <c r="P5927" s="1" t="s">
        <v>23</v>
      </c>
      <c r="Q5927" s="16">
        <v>41766</v>
      </c>
      <c r="R5927" s="16">
        <v>0</v>
      </c>
      <c r="S5927" s="32">
        <v>41766</v>
      </c>
      <c r="T5927" s="16">
        <v>0</v>
      </c>
      <c r="U5927" s="3">
        <v>0</v>
      </c>
    </row>
    <row r="5928" spans="1:21" outlineLevel="4" x14ac:dyDescent="0.25">
      <c r="A5928" s="1" t="s">
        <v>119</v>
      </c>
      <c r="B5928" s="1" t="s">
        <v>120</v>
      </c>
      <c r="C5928" s="4" t="s">
        <v>9699</v>
      </c>
      <c r="D5928" s="19" t="s">
        <v>9700</v>
      </c>
      <c r="E5928" s="1" t="s">
        <v>9700</v>
      </c>
      <c r="F5928" s="19" t="s">
        <v>4</v>
      </c>
      <c r="G5928" s="19" t="s">
        <v>123</v>
      </c>
      <c r="H5928" s="19" t="s">
        <v>125</v>
      </c>
      <c r="I5928" s="6" t="s">
        <v>18248</v>
      </c>
      <c r="J5928" s="1" t="s">
        <v>4</v>
      </c>
      <c r="K5928" s="1" t="s">
        <v>4</v>
      </c>
      <c r="L5928" s="1" t="s">
        <v>4</v>
      </c>
      <c r="M5928" s="1" t="s">
        <v>13</v>
      </c>
      <c r="N5928" s="1" t="s">
        <v>9735</v>
      </c>
      <c r="O5928" s="26">
        <v>43419</v>
      </c>
      <c r="P5928" s="1" t="s">
        <v>23</v>
      </c>
      <c r="Q5928" s="16">
        <v>20850</v>
      </c>
      <c r="R5928" s="16">
        <v>0</v>
      </c>
      <c r="S5928" s="32">
        <v>20850</v>
      </c>
      <c r="T5928" s="16">
        <v>0</v>
      </c>
      <c r="U5928" s="3">
        <v>0</v>
      </c>
    </row>
    <row r="5929" spans="1:21" outlineLevel="4" x14ac:dyDescent="0.25">
      <c r="A5929" s="1" t="s">
        <v>119</v>
      </c>
      <c r="B5929" s="1" t="s">
        <v>120</v>
      </c>
      <c r="C5929" s="4" t="s">
        <v>9699</v>
      </c>
      <c r="D5929" s="19" t="s">
        <v>9700</v>
      </c>
      <c r="E5929" s="1" t="s">
        <v>9700</v>
      </c>
      <c r="F5929" s="19" t="s">
        <v>4</v>
      </c>
      <c r="G5929" s="19" t="s">
        <v>123</v>
      </c>
      <c r="H5929" s="19" t="s">
        <v>125</v>
      </c>
      <c r="I5929" s="6" t="s">
        <v>18248</v>
      </c>
      <c r="J5929" s="1" t="s">
        <v>4</v>
      </c>
      <c r="K5929" s="1" t="s">
        <v>4</v>
      </c>
      <c r="L5929" s="1" t="s">
        <v>4</v>
      </c>
      <c r="M5929" s="1" t="s">
        <v>13</v>
      </c>
      <c r="N5929" s="1" t="s">
        <v>9736</v>
      </c>
      <c r="O5929" s="26">
        <v>43479</v>
      </c>
      <c r="P5929" s="1" t="s">
        <v>23</v>
      </c>
      <c r="Q5929" s="16">
        <v>20850</v>
      </c>
      <c r="R5929" s="16">
        <v>0</v>
      </c>
      <c r="S5929" s="32">
        <v>20850</v>
      </c>
      <c r="T5929" s="16">
        <v>0</v>
      </c>
      <c r="U5929" s="3">
        <v>0</v>
      </c>
    </row>
    <row r="5930" spans="1:21" outlineLevel="3" x14ac:dyDescent="0.25">
      <c r="H5930" s="29" t="s">
        <v>16594</v>
      </c>
      <c r="I5930" s="23"/>
      <c r="O5930" s="26"/>
      <c r="Q5930" s="16">
        <f>SUBTOTAL(9,Q5927:Q5929)</f>
        <v>83466</v>
      </c>
      <c r="R5930" s="16">
        <f>SUBTOTAL(9,R5927:R5929)</f>
        <v>0</v>
      </c>
      <c r="S5930" s="32">
        <f>SUBTOTAL(9,S5927:S5929)</f>
        <v>83466</v>
      </c>
      <c r="T5930" s="16">
        <f>SUBTOTAL(9,T5927:T5929)</f>
        <v>0</v>
      </c>
      <c r="U5930" s="3">
        <f>SUBTOTAL(9,U5927:U5929)</f>
        <v>0</v>
      </c>
    </row>
    <row r="5931" spans="1:21" outlineLevel="4" x14ac:dyDescent="0.25">
      <c r="A5931" s="1" t="s">
        <v>119</v>
      </c>
      <c r="B5931" s="1" t="s">
        <v>120</v>
      </c>
      <c r="C5931" s="4" t="s">
        <v>9699</v>
      </c>
      <c r="D5931" s="19" t="s">
        <v>9700</v>
      </c>
      <c r="E5931" s="1" t="s">
        <v>9700</v>
      </c>
      <c r="F5931" s="19" t="s">
        <v>4</v>
      </c>
      <c r="G5931" s="19" t="s">
        <v>123</v>
      </c>
      <c r="H5931" s="19" t="s">
        <v>128</v>
      </c>
      <c r="I5931" s="6" t="s">
        <v>18247</v>
      </c>
      <c r="J5931" s="1" t="s">
        <v>4</v>
      </c>
      <c r="K5931" s="1" t="s">
        <v>4</v>
      </c>
      <c r="L5931" s="1" t="s">
        <v>4</v>
      </c>
      <c r="M5931" s="1" t="s">
        <v>13</v>
      </c>
      <c r="N5931" s="1" t="s">
        <v>9734</v>
      </c>
      <c r="O5931" s="26">
        <v>43363</v>
      </c>
      <c r="P5931" s="1" t="s">
        <v>23</v>
      </c>
      <c r="Q5931" s="16">
        <v>15498</v>
      </c>
      <c r="R5931" s="16">
        <v>0</v>
      </c>
      <c r="S5931" s="32">
        <v>15498</v>
      </c>
      <c r="T5931" s="16">
        <v>0</v>
      </c>
      <c r="U5931" s="3">
        <v>0</v>
      </c>
    </row>
    <row r="5932" spans="1:21" outlineLevel="4" x14ac:dyDescent="0.25">
      <c r="A5932" s="1" t="s">
        <v>119</v>
      </c>
      <c r="B5932" s="1" t="s">
        <v>120</v>
      </c>
      <c r="C5932" s="4" t="s">
        <v>9699</v>
      </c>
      <c r="D5932" s="19" t="s">
        <v>9700</v>
      </c>
      <c r="E5932" s="1" t="s">
        <v>9700</v>
      </c>
      <c r="F5932" s="19" t="s">
        <v>4</v>
      </c>
      <c r="G5932" s="19" t="s">
        <v>123</v>
      </c>
      <c r="H5932" s="19" t="s">
        <v>128</v>
      </c>
      <c r="I5932" s="6" t="s">
        <v>18247</v>
      </c>
      <c r="J5932" s="1" t="s">
        <v>4</v>
      </c>
      <c r="K5932" s="1" t="s">
        <v>4</v>
      </c>
      <c r="L5932" s="1" t="s">
        <v>4</v>
      </c>
      <c r="M5932" s="1" t="s">
        <v>13</v>
      </c>
      <c r="N5932" s="1" t="s">
        <v>9735</v>
      </c>
      <c r="O5932" s="26">
        <v>43419</v>
      </c>
      <c r="P5932" s="1" t="s">
        <v>23</v>
      </c>
      <c r="Q5932" s="16">
        <v>-10378.34</v>
      </c>
      <c r="R5932" s="16">
        <v>0</v>
      </c>
      <c r="S5932" s="32">
        <v>-10378.34</v>
      </c>
      <c r="T5932" s="16">
        <v>0</v>
      </c>
      <c r="U5932" s="3">
        <v>0</v>
      </c>
    </row>
    <row r="5933" spans="1:21" outlineLevel="4" x14ac:dyDescent="0.25">
      <c r="A5933" s="1" t="s">
        <v>119</v>
      </c>
      <c r="B5933" s="1" t="s">
        <v>120</v>
      </c>
      <c r="C5933" s="4" t="s">
        <v>9699</v>
      </c>
      <c r="D5933" s="19" t="s">
        <v>9700</v>
      </c>
      <c r="E5933" s="1" t="s">
        <v>9700</v>
      </c>
      <c r="F5933" s="19" t="s">
        <v>4</v>
      </c>
      <c r="G5933" s="19" t="s">
        <v>123</v>
      </c>
      <c r="H5933" s="19" t="s">
        <v>128</v>
      </c>
      <c r="I5933" s="6" t="s">
        <v>18247</v>
      </c>
      <c r="J5933" s="1" t="s">
        <v>4</v>
      </c>
      <c r="K5933" s="1" t="s">
        <v>4</v>
      </c>
      <c r="L5933" s="1" t="s">
        <v>4</v>
      </c>
      <c r="M5933" s="1" t="s">
        <v>13</v>
      </c>
      <c r="N5933" s="1" t="s">
        <v>9736</v>
      </c>
      <c r="O5933" s="26">
        <v>43479</v>
      </c>
      <c r="P5933" s="1" t="s">
        <v>23</v>
      </c>
      <c r="Q5933" s="16">
        <v>529.48</v>
      </c>
      <c r="R5933" s="16">
        <v>0</v>
      </c>
      <c r="S5933" s="32">
        <v>529.48</v>
      </c>
      <c r="T5933" s="16">
        <v>0</v>
      </c>
      <c r="U5933" s="3">
        <v>0</v>
      </c>
    </row>
    <row r="5934" spans="1:21" outlineLevel="3" x14ac:dyDescent="0.25">
      <c r="H5934" s="29" t="s">
        <v>16595</v>
      </c>
      <c r="I5934" s="23"/>
      <c r="O5934" s="26"/>
      <c r="Q5934" s="16">
        <f>SUBTOTAL(9,Q5931:Q5933)</f>
        <v>5649.1399999999994</v>
      </c>
      <c r="R5934" s="16">
        <f>SUBTOTAL(9,R5931:R5933)</f>
        <v>0</v>
      </c>
      <c r="S5934" s="32">
        <f>SUBTOTAL(9,S5931:S5933)</f>
        <v>5649.1399999999994</v>
      </c>
      <c r="T5934" s="16">
        <f>SUBTOTAL(9,T5931:T5933)</f>
        <v>0</v>
      </c>
      <c r="U5934" s="3">
        <f>SUBTOTAL(9,U5931:U5933)</f>
        <v>0</v>
      </c>
    </row>
    <row r="5935" spans="1:21" outlineLevel="4" x14ac:dyDescent="0.25">
      <c r="A5935" s="1" t="s">
        <v>119</v>
      </c>
      <c r="B5935" s="1" t="s">
        <v>120</v>
      </c>
      <c r="C5935" s="4" t="s">
        <v>9699</v>
      </c>
      <c r="D5935" s="19" t="s">
        <v>9700</v>
      </c>
      <c r="E5935" s="1" t="s">
        <v>9700</v>
      </c>
      <c r="F5935" s="19" t="s">
        <v>4</v>
      </c>
      <c r="G5935" s="19" t="s">
        <v>123</v>
      </c>
      <c r="H5935" s="19" t="s">
        <v>129</v>
      </c>
      <c r="I5935" s="6" t="s">
        <v>18246</v>
      </c>
      <c r="J5935" s="1" t="s">
        <v>4</v>
      </c>
      <c r="K5935" s="1" t="s">
        <v>4</v>
      </c>
      <c r="L5935" s="1" t="s">
        <v>4</v>
      </c>
      <c r="M5935" s="1" t="s">
        <v>13</v>
      </c>
      <c r="N5935" s="1" t="s">
        <v>9734</v>
      </c>
      <c r="O5935" s="26">
        <v>43363</v>
      </c>
      <c r="P5935" s="1" t="s">
        <v>23</v>
      </c>
      <c r="Q5935" s="16">
        <v>35626.5</v>
      </c>
      <c r="R5935" s="16">
        <v>0</v>
      </c>
      <c r="S5935" s="32">
        <v>35626.5</v>
      </c>
      <c r="T5935" s="16">
        <v>0</v>
      </c>
      <c r="U5935" s="3">
        <v>0</v>
      </c>
    </row>
    <row r="5936" spans="1:21" outlineLevel="4" x14ac:dyDescent="0.25">
      <c r="A5936" s="1" t="s">
        <v>119</v>
      </c>
      <c r="B5936" s="1" t="s">
        <v>120</v>
      </c>
      <c r="C5936" s="4" t="s">
        <v>9699</v>
      </c>
      <c r="D5936" s="19" t="s">
        <v>9700</v>
      </c>
      <c r="E5936" s="1" t="s">
        <v>9700</v>
      </c>
      <c r="F5936" s="19" t="s">
        <v>4</v>
      </c>
      <c r="G5936" s="19" t="s">
        <v>123</v>
      </c>
      <c r="H5936" s="19" t="s">
        <v>129</v>
      </c>
      <c r="I5936" s="6" t="s">
        <v>18246</v>
      </c>
      <c r="J5936" s="1" t="s">
        <v>4</v>
      </c>
      <c r="K5936" s="1" t="s">
        <v>4</v>
      </c>
      <c r="L5936" s="1" t="s">
        <v>4</v>
      </c>
      <c r="M5936" s="1" t="s">
        <v>13</v>
      </c>
      <c r="N5936" s="1" t="s">
        <v>9735</v>
      </c>
      <c r="O5936" s="26">
        <v>43419</v>
      </c>
      <c r="P5936" s="1" t="s">
        <v>23</v>
      </c>
      <c r="Q5936" s="16">
        <v>17813.25</v>
      </c>
      <c r="R5936" s="16">
        <v>0</v>
      </c>
      <c r="S5936" s="32">
        <v>17813.25</v>
      </c>
      <c r="T5936" s="16">
        <v>0</v>
      </c>
      <c r="U5936" s="3">
        <v>0</v>
      </c>
    </row>
    <row r="5937" spans="1:21" outlineLevel="4" x14ac:dyDescent="0.25">
      <c r="A5937" s="1" t="s">
        <v>119</v>
      </c>
      <c r="B5937" s="1" t="s">
        <v>120</v>
      </c>
      <c r="C5937" s="4" t="s">
        <v>9699</v>
      </c>
      <c r="D5937" s="19" t="s">
        <v>9700</v>
      </c>
      <c r="E5937" s="1" t="s">
        <v>9700</v>
      </c>
      <c r="F5937" s="19" t="s">
        <v>4</v>
      </c>
      <c r="G5937" s="19" t="s">
        <v>123</v>
      </c>
      <c r="H5937" s="19" t="s">
        <v>129</v>
      </c>
      <c r="I5937" s="6" t="s">
        <v>18246</v>
      </c>
      <c r="J5937" s="1" t="s">
        <v>4</v>
      </c>
      <c r="K5937" s="1" t="s">
        <v>4</v>
      </c>
      <c r="L5937" s="1" t="s">
        <v>4</v>
      </c>
      <c r="M5937" s="1" t="s">
        <v>13</v>
      </c>
      <c r="N5937" s="1" t="s">
        <v>9736</v>
      </c>
      <c r="O5937" s="26">
        <v>43479</v>
      </c>
      <c r="P5937" s="1" t="s">
        <v>23</v>
      </c>
      <c r="Q5937" s="16">
        <v>17813.25</v>
      </c>
      <c r="R5937" s="16">
        <v>0</v>
      </c>
      <c r="S5937" s="32">
        <v>17813.25</v>
      </c>
      <c r="T5937" s="16">
        <v>0</v>
      </c>
      <c r="U5937" s="3">
        <v>0</v>
      </c>
    </row>
    <row r="5938" spans="1:21" outlineLevel="3" x14ac:dyDescent="0.25">
      <c r="H5938" s="29" t="s">
        <v>16596</v>
      </c>
      <c r="O5938" s="26"/>
      <c r="Q5938" s="16">
        <f>SUBTOTAL(9,Q5935:Q5937)</f>
        <v>71253</v>
      </c>
      <c r="R5938" s="16">
        <f>SUBTOTAL(9,R5935:R5937)</f>
        <v>0</v>
      </c>
      <c r="S5938" s="32">
        <f>SUBTOTAL(9,S5935:S5937)</f>
        <v>71253</v>
      </c>
      <c r="T5938" s="16">
        <f>SUBTOTAL(9,T5935:T5937)</f>
        <v>0</v>
      </c>
      <c r="U5938" s="3">
        <f>SUBTOTAL(9,U5935:U5937)</f>
        <v>0</v>
      </c>
    </row>
    <row r="5939" spans="1:21" outlineLevel="2" x14ac:dyDescent="0.25">
      <c r="C5939" s="5" t="s">
        <v>16064</v>
      </c>
      <c r="O5939" s="26"/>
      <c r="Q5939" s="16">
        <f>SUBTOTAL(9,Q5912:Q5937)</f>
        <v>413950.96999999991</v>
      </c>
      <c r="R5939" s="16">
        <f>SUBTOTAL(9,R5912:R5937)</f>
        <v>218749.41999999998</v>
      </c>
      <c r="S5939" s="32">
        <f>SUBTOTAL(9,S5912:S5937)</f>
        <v>195201.55</v>
      </c>
      <c r="T5939" s="16">
        <f>SUBTOTAL(9,T5912:T5937)</f>
        <v>0</v>
      </c>
      <c r="U5939" s="3">
        <f>SUBTOTAL(9,U5912:U5937)</f>
        <v>0</v>
      </c>
    </row>
    <row r="5940" spans="1:21" ht="30" outlineLevel="4" x14ac:dyDescent="0.25">
      <c r="A5940" s="1" t="s">
        <v>1329</v>
      </c>
      <c r="B5940" s="1" t="s">
        <v>1330</v>
      </c>
      <c r="C5940" s="4" t="s">
        <v>9737</v>
      </c>
      <c r="D5940" s="19" t="s">
        <v>9738</v>
      </c>
      <c r="E5940" s="1" t="s">
        <v>9738</v>
      </c>
      <c r="F5940" s="19" t="s">
        <v>1332</v>
      </c>
      <c r="G5940" s="19" t="s">
        <v>4</v>
      </c>
      <c r="H5940" s="19" t="s">
        <v>9744</v>
      </c>
      <c r="I5940" s="4" t="s">
        <v>9745</v>
      </c>
      <c r="J5940" s="1" t="s">
        <v>4</v>
      </c>
      <c r="K5940" s="1" t="s">
        <v>9739</v>
      </c>
      <c r="L5940" s="1" t="s">
        <v>9740</v>
      </c>
      <c r="M5940" s="1" t="s">
        <v>9741</v>
      </c>
      <c r="N5940" s="1" t="s">
        <v>9742</v>
      </c>
      <c r="O5940" s="26">
        <v>43409</v>
      </c>
      <c r="P5940" s="1" t="s">
        <v>9743</v>
      </c>
      <c r="Q5940" s="16">
        <v>10283.48</v>
      </c>
      <c r="R5940" s="16">
        <v>10283.48</v>
      </c>
      <c r="S5940" s="32">
        <v>0</v>
      </c>
      <c r="T5940" s="16">
        <v>0</v>
      </c>
      <c r="U5940" s="3">
        <v>0</v>
      </c>
    </row>
    <row r="5941" spans="1:21" outlineLevel="3" x14ac:dyDescent="0.25">
      <c r="H5941" s="29" t="s">
        <v>17603</v>
      </c>
      <c r="O5941" s="26"/>
      <c r="Q5941" s="16">
        <f>SUBTOTAL(9,Q5940:Q5940)</f>
        <v>10283.48</v>
      </c>
      <c r="R5941" s="16">
        <f>SUBTOTAL(9,R5940:R5940)</f>
        <v>10283.48</v>
      </c>
      <c r="S5941" s="32">
        <f>SUBTOTAL(9,S5940:S5940)</f>
        <v>0</v>
      </c>
      <c r="T5941" s="16">
        <f>SUBTOTAL(9,T5940:T5940)</f>
        <v>0</v>
      </c>
      <c r="U5941" s="3">
        <f>SUBTOTAL(9,U5940:U5940)</f>
        <v>0</v>
      </c>
    </row>
    <row r="5942" spans="1:21" ht="30" outlineLevel="4" x14ac:dyDescent="0.25">
      <c r="A5942" s="1" t="s">
        <v>1329</v>
      </c>
      <c r="B5942" s="1" t="s">
        <v>1330</v>
      </c>
      <c r="C5942" s="4" t="s">
        <v>9737</v>
      </c>
      <c r="D5942" s="19" t="s">
        <v>9738</v>
      </c>
      <c r="E5942" s="1" t="s">
        <v>9738</v>
      </c>
      <c r="F5942" s="19" t="s">
        <v>1332</v>
      </c>
      <c r="G5942" s="19" t="s">
        <v>4</v>
      </c>
      <c r="H5942" s="19" t="s">
        <v>9751</v>
      </c>
      <c r="I5942" s="4" t="s">
        <v>9752</v>
      </c>
      <c r="J5942" s="1" t="s">
        <v>4</v>
      </c>
      <c r="K5942" s="1" t="s">
        <v>9746</v>
      </c>
      <c r="L5942" s="1" t="s">
        <v>9747</v>
      </c>
      <c r="M5942" s="1" t="s">
        <v>9748</v>
      </c>
      <c r="N5942" s="1" t="s">
        <v>9749</v>
      </c>
      <c r="O5942" s="26">
        <v>43613</v>
      </c>
      <c r="P5942" s="1" t="s">
        <v>9750</v>
      </c>
      <c r="Q5942" s="16">
        <v>634.89</v>
      </c>
      <c r="R5942" s="16">
        <v>634.89</v>
      </c>
      <c r="S5942" s="32">
        <v>0</v>
      </c>
      <c r="T5942" s="16">
        <v>0</v>
      </c>
      <c r="U5942" s="3">
        <v>0</v>
      </c>
    </row>
    <row r="5943" spans="1:21" outlineLevel="3" x14ac:dyDescent="0.25">
      <c r="H5943" s="29" t="s">
        <v>17604</v>
      </c>
      <c r="O5943" s="26"/>
      <c r="Q5943" s="16">
        <f>SUBTOTAL(9,Q5942:Q5942)</f>
        <v>634.89</v>
      </c>
      <c r="R5943" s="16">
        <f>SUBTOTAL(9,R5942:R5942)</f>
        <v>634.89</v>
      </c>
      <c r="S5943" s="32">
        <f>SUBTOTAL(9,S5942:S5942)</f>
        <v>0</v>
      </c>
      <c r="T5943" s="16">
        <f>SUBTOTAL(9,T5942:T5942)</f>
        <v>0</v>
      </c>
      <c r="U5943" s="3">
        <f>SUBTOTAL(9,U5942:U5942)</f>
        <v>0</v>
      </c>
    </row>
    <row r="5944" spans="1:21" outlineLevel="2" x14ac:dyDescent="0.25">
      <c r="C5944" s="5" t="s">
        <v>16065</v>
      </c>
      <c r="O5944" s="26"/>
      <c r="Q5944" s="16">
        <f>SUBTOTAL(9,Q5940:Q5942)</f>
        <v>10918.369999999999</v>
      </c>
      <c r="R5944" s="16">
        <f>SUBTOTAL(9,R5940:R5942)</f>
        <v>10918.369999999999</v>
      </c>
      <c r="S5944" s="32">
        <f>SUBTOTAL(9,S5940:S5942)</f>
        <v>0</v>
      </c>
      <c r="T5944" s="16">
        <f>SUBTOTAL(9,T5940:T5942)</f>
        <v>0</v>
      </c>
      <c r="U5944" s="3">
        <f>SUBTOTAL(9,U5940:U5942)</f>
        <v>0</v>
      </c>
    </row>
    <row r="5945" spans="1:21" outlineLevel="4" x14ac:dyDescent="0.25">
      <c r="A5945" s="1" t="s">
        <v>119</v>
      </c>
      <c r="B5945" s="1" t="s">
        <v>120</v>
      </c>
      <c r="C5945" s="4" t="s">
        <v>9753</v>
      </c>
      <c r="D5945" s="19" t="s">
        <v>9754</v>
      </c>
      <c r="E5945" s="1" t="s">
        <v>9754</v>
      </c>
      <c r="F5945" s="19" t="s">
        <v>4</v>
      </c>
      <c r="G5945" s="19" t="s">
        <v>123</v>
      </c>
      <c r="H5945" s="19" t="s">
        <v>125</v>
      </c>
      <c r="I5945" s="6" t="s">
        <v>18248</v>
      </c>
      <c r="J5945" s="1" t="s">
        <v>4</v>
      </c>
      <c r="K5945" s="1" t="s">
        <v>4</v>
      </c>
      <c r="L5945" s="1" t="s">
        <v>4</v>
      </c>
      <c r="M5945" s="1" t="s">
        <v>13</v>
      </c>
      <c r="N5945" s="1" t="s">
        <v>9755</v>
      </c>
      <c r="O5945" s="26">
        <v>43363</v>
      </c>
      <c r="P5945" s="1" t="s">
        <v>23</v>
      </c>
      <c r="Q5945" s="16">
        <v>26090.5</v>
      </c>
      <c r="R5945" s="16">
        <v>0</v>
      </c>
      <c r="S5945" s="32">
        <v>26090.5</v>
      </c>
      <c r="T5945" s="16">
        <v>0</v>
      </c>
      <c r="U5945" s="3">
        <v>0</v>
      </c>
    </row>
    <row r="5946" spans="1:21" outlineLevel="4" x14ac:dyDescent="0.25">
      <c r="A5946" s="1" t="s">
        <v>119</v>
      </c>
      <c r="B5946" s="1" t="s">
        <v>120</v>
      </c>
      <c r="C5946" s="4" t="s">
        <v>9753</v>
      </c>
      <c r="D5946" s="19" t="s">
        <v>9754</v>
      </c>
      <c r="E5946" s="1" t="s">
        <v>9754</v>
      </c>
      <c r="F5946" s="19" t="s">
        <v>4</v>
      </c>
      <c r="G5946" s="19" t="s">
        <v>123</v>
      </c>
      <c r="H5946" s="19" t="s">
        <v>125</v>
      </c>
      <c r="I5946" s="6" t="s">
        <v>18248</v>
      </c>
      <c r="J5946" s="1" t="s">
        <v>4</v>
      </c>
      <c r="K5946" s="1" t="s">
        <v>4</v>
      </c>
      <c r="L5946" s="1" t="s">
        <v>4</v>
      </c>
      <c r="M5946" s="1" t="s">
        <v>13</v>
      </c>
      <c r="N5946" s="1" t="s">
        <v>9756</v>
      </c>
      <c r="O5946" s="26">
        <v>43419</v>
      </c>
      <c r="P5946" s="1" t="s">
        <v>23</v>
      </c>
      <c r="Q5946" s="16">
        <v>12612.9</v>
      </c>
      <c r="R5946" s="16">
        <v>0</v>
      </c>
      <c r="S5946" s="32">
        <v>12612.9</v>
      </c>
      <c r="T5946" s="16">
        <v>0</v>
      </c>
      <c r="U5946" s="3">
        <v>0</v>
      </c>
    </row>
    <row r="5947" spans="1:21" outlineLevel="4" x14ac:dyDescent="0.25">
      <c r="A5947" s="1" t="s">
        <v>119</v>
      </c>
      <c r="B5947" s="1" t="s">
        <v>120</v>
      </c>
      <c r="C5947" s="4" t="s">
        <v>9753</v>
      </c>
      <c r="D5947" s="19" t="s">
        <v>9754</v>
      </c>
      <c r="E5947" s="1" t="s">
        <v>9754</v>
      </c>
      <c r="F5947" s="19" t="s">
        <v>4</v>
      </c>
      <c r="G5947" s="19" t="s">
        <v>123</v>
      </c>
      <c r="H5947" s="19" t="s">
        <v>125</v>
      </c>
      <c r="I5947" s="6" t="s">
        <v>18248</v>
      </c>
      <c r="J5947" s="1" t="s">
        <v>4</v>
      </c>
      <c r="K5947" s="1" t="s">
        <v>4</v>
      </c>
      <c r="L5947" s="1" t="s">
        <v>4</v>
      </c>
      <c r="M5947" s="1" t="s">
        <v>13</v>
      </c>
      <c r="N5947" s="1" t="s">
        <v>9757</v>
      </c>
      <c r="O5947" s="26">
        <v>43479</v>
      </c>
      <c r="P5947" s="1" t="s">
        <v>23</v>
      </c>
      <c r="Q5947" s="16">
        <v>12612.91</v>
      </c>
      <c r="R5947" s="16">
        <v>0</v>
      </c>
      <c r="S5947" s="32">
        <v>12612.91</v>
      </c>
      <c r="T5947" s="16">
        <v>0</v>
      </c>
      <c r="U5947" s="3">
        <v>0</v>
      </c>
    </row>
    <row r="5948" spans="1:21" outlineLevel="3" x14ac:dyDescent="0.25">
      <c r="H5948" s="29" t="s">
        <v>16594</v>
      </c>
      <c r="I5948" s="23"/>
      <c r="O5948" s="26"/>
      <c r="Q5948" s="16">
        <f>SUBTOTAL(9,Q5945:Q5947)</f>
        <v>51316.31</v>
      </c>
      <c r="R5948" s="16">
        <f>SUBTOTAL(9,R5945:R5947)</f>
        <v>0</v>
      </c>
      <c r="S5948" s="32">
        <f>SUBTOTAL(9,S5945:S5947)</f>
        <v>51316.31</v>
      </c>
      <c r="T5948" s="16">
        <f>SUBTOTAL(9,T5945:T5947)</f>
        <v>0</v>
      </c>
      <c r="U5948" s="3">
        <f>SUBTOTAL(9,U5945:U5947)</f>
        <v>0</v>
      </c>
    </row>
    <row r="5949" spans="1:21" outlineLevel="4" x14ac:dyDescent="0.25">
      <c r="A5949" s="1" t="s">
        <v>119</v>
      </c>
      <c r="B5949" s="1" t="s">
        <v>120</v>
      </c>
      <c r="C5949" s="4" t="s">
        <v>9753</v>
      </c>
      <c r="D5949" s="19" t="s">
        <v>9754</v>
      </c>
      <c r="E5949" s="1" t="s">
        <v>9754</v>
      </c>
      <c r="F5949" s="19" t="s">
        <v>4</v>
      </c>
      <c r="G5949" s="19" t="s">
        <v>123</v>
      </c>
      <c r="H5949" s="19" t="s">
        <v>128</v>
      </c>
      <c r="I5949" s="6" t="s">
        <v>18247</v>
      </c>
      <c r="J5949" s="1" t="s">
        <v>4</v>
      </c>
      <c r="K5949" s="1" t="s">
        <v>4</v>
      </c>
      <c r="L5949" s="1" t="s">
        <v>4</v>
      </c>
      <c r="M5949" s="1" t="s">
        <v>13</v>
      </c>
      <c r="N5949" s="1" t="s">
        <v>9755</v>
      </c>
      <c r="O5949" s="26">
        <v>43363</v>
      </c>
      <c r="P5949" s="1" t="s">
        <v>23</v>
      </c>
      <c r="Q5949" s="16">
        <v>2588</v>
      </c>
      <c r="R5949" s="16">
        <v>0</v>
      </c>
      <c r="S5949" s="32">
        <v>2588</v>
      </c>
      <c r="T5949" s="16">
        <v>0</v>
      </c>
      <c r="U5949" s="3">
        <v>0</v>
      </c>
    </row>
    <row r="5950" spans="1:21" outlineLevel="4" x14ac:dyDescent="0.25">
      <c r="A5950" s="1" t="s">
        <v>119</v>
      </c>
      <c r="B5950" s="1" t="s">
        <v>120</v>
      </c>
      <c r="C5950" s="4" t="s">
        <v>9753</v>
      </c>
      <c r="D5950" s="19" t="s">
        <v>9754</v>
      </c>
      <c r="E5950" s="1" t="s">
        <v>9754</v>
      </c>
      <c r="F5950" s="19" t="s">
        <v>4</v>
      </c>
      <c r="G5950" s="19" t="s">
        <v>123</v>
      </c>
      <c r="H5950" s="19" t="s">
        <v>128</v>
      </c>
      <c r="I5950" s="6" t="s">
        <v>18247</v>
      </c>
      <c r="J5950" s="1" t="s">
        <v>4</v>
      </c>
      <c r="K5950" s="1" t="s">
        <v>4</v>
      </c>
      <c r="L5950" s="1" t="s">
        <v>4</v>
      </c>
      <c r="M5950" s="1" t="s">
        <v>13</v>
      </c>
      <c r="N5950" s="1" t="s">
        <v>9756</v>
      </c>
      <c r="O5950" s="26">
        <v>43419</v>
      </c>
      <c r="P5950" s="1" t="s">
        <v>23</v>
      </c>
      <c r="Q5950" s="16">
        <v>-351.21</v>
      </c>
      <c r="R5950" s="16">
        <v>0</v>
      </c>
      <c r="S5950" s="32">
        <v>-351.21</v>
      </c>
      <c r="T5950" s="16">
        <v>0</v>
      </c>
      <c r="U5950" s="3">
        <v>0</v>
      </c>
    </row>
    <row r="5951" spans="1:21" outlineLevel="4" x14ac:dyDescent="0.25">
      <c r="A5951" s="1" t="s">
        <v>119</v>
      </c>
      <c r="B5951" s="1" t="s">
        <v>120</v>
      </c>
      <c r="C5951" s="4" t="s">
        <v>9753</v>
      </c>
      <c r="D5951" s="19" t="s">
        <v>9754</v>
      </c>
      <c r="E5951" s="1" t="s">
        <v>9754</v>
      </c>
      <c r="F5951" s="19" t="s">
        <v>4</v>
      </c>
      <c r="G5951" s="19" t="s">
        <v>123</v>
      </c>
      <c r="H5951" s="19" t="s">
        <v>128</v>
      </c>
      <c r="I5951" s="6" t="s">
        <v>18247</v>
      </c>
      <c r="J5951" s="1" t="s">
        <v>4</v>
      </c>
      <c r="K5951" s="1" t="s">
        <v>4</v>
      </c>
      <c r="L5951" s="1" t="s">
        <v>4</v>
      </c>
      <c r="M5951" s="1" t="s">
        <v>13</v>
      </c>
      <c r="N5951" s="1" t="s">
        <v>9757</v>
      </c>
      <c r="O5951" s="26">
        <v>43479</v>
      </c>
      <c r="P5951" s="1" t="s">
        <v>23</v>
      </c>
      <c r="Q5951" s="16">
        <v>-351.21</v>
      </c>
      <c r="R5951" s="16">
        <v>0</v>
      </c>
      <c r="S5951" s="32">
        <v>-351.21</v>
      </c>
      <c r="T5951" s="16">
        <v>0</v>
      </c>
      <c r="U5951" s="3">
        <v>0</v>
      </c>
    </row>
    <row r="5952" spans="1:21" outlineLevel="3" x14ac:dyDescent="0.25">
      <c r="H5952" s="29" t="s">
        <v>16595</v>
      </c>
      <c r="I5952" s="23"/>
      <c r="O5952" s="26"/>
      <c r="Q5952" s="16">
        <f>SUBTOTAL(9,Q5949:Q5951)</f>
        <v>1885.58</v>
      </c>
      <c r="R5952" s="16">
        <f>SUBTOTAL(9,R5949:R5951)</f>
        <v>0</v>
      </c>
      <c r="S5952" s="32">
        <f>SUBTOTAL(9,S5949:S5951)</f>
        <v>1885.58</v>
      </c>
      <c r="T5952" s="16">
        <f>SUBTOTAL(9,T5949:T5951)</f>
        <v>0</v>
      </c>
      <c r="U5952" s="3">
        <f>SUBTOTAL(9,U5949:U5951)</f>
        <v>0</v>
      </c>
    </row>
    <row r="5953" spans="1:21" outlineLevel="4" x14ac:dyDescent="0.25">
      <c r="A5953" s="1" t="s">
        <v>119</v>
      </c>
      <c r="B5953" s="1" t="s">
        <v>120</v>
      </c>
      <c r="C5953" s="4" t="s">
        <v>9753</v>
      </c>
      <c r="D5953" s="19" t="s">
        <v>9754</v>
      </c>
      <c r="E5953" s="1" t="s">
        <v>9754</v>
      </c>
      <c r="F5953" s="19" t="s">
        <v>4</v>
      </c>
      <c r="G5953" s="19" t="s">
        <v>123</v>
      </c>
      <c r="H5953" s="19" t="s">
        <v>129</v>
      </c>
      <c r="I5953" s="6" t="s">
        <v>18246</v>
      </c>
      <c r="J5953" s="1" t="s">
        <v>4</v>
      </c>
      <c r="K5953" s="1" t="s">
        <v>4</v>
      </c>
      <c r="L5953" s="1" t="s">
        <v>4</v>
      </c>
      <c r="M5953" s="1" t="s">
        <v>13</v>
      </c>
      <c r="N5953" s="1" t="s">
        <v>9755</v>
      </c>
      <c r="O5953" s="26">
        <v>43363</v>
      </c>
      <c r="P5953" s="1" t="s">
        <v>23</v>
      </c>
      <c r="Q5953" s="16">
        <v>24609</v>
      </c>
      <c r="R5953" s="16">
        <v>0</v>
      </c>
      <c r="S5953" s="32">
        <v>24609</v>
      </c>
      <c r="T5953" s="16">
        <v>0</v>
      </c>
      <c r="U5953" s="3">
        <v>0</v>
      </c>
    </row>
    <row r="5954" spans="1:21" outlineLevel="4" x14ac:dyDescent="0.25">
      <c r="A5954" s="1" t="s">
        <v>119</v>
      </c>
      <c r="B5954" s="1" t="s">
        <v>120</v>
      </c>
      <c r="C5954" s="4" t="s">
        <v>9753</v>
      </c>
      <c r="D5954" s="19" t="s">
        <v>9754</v>
      </c>
      <c r="E5954" s="1" t="s">
        <v>9754</v>
      </c>
      <c r="F5954" s="19" t="s">
        <v>4</v>
      </c>
      <c r="G5954" s="19" t="s">
        <v>123</v>
      </c>
      <c r="H5954" s="19" t="s">
        <v>129</v>
      </c>
      <c r="I5954" s="6" t="s">
        <v>18246</v>
      </c>
      <c r="J5954" s="1" t="s">
        <v>4</v>
      </c>
      <c r="K5954" s="1" t="s">
        <v>4</v>
      </c>
      <c r="L5954" s="1" t="s">
        <v>4</v>
      </c>
      <c r="M5954" s="1" t="s">
        <v>13</v>
      </c>
      <c r="N5954" s="1" t="s">
        <v>9756</v>
      </c>
      <c r="O5954" s="26">
        <v>43419</v>
      </c>
      <c r="P5954" s="1" t="s">
        <v>23</v>
      </c>
      <c r="Q5954" s="16">
        <v>-6123.56</v>
      </c>
      <c r="R5954" s="16">
        <v>0</v>
      </c>
      <c r="S5954" s="32">
        <v>-6123.56</v>
      </c>
      <c r="T5954" s="16">
        <v>0</v>
      </c>
      <c r="U5954" s="3">
        <v>0</v>
      </c>
    </row>
    <row r="5955" spans="1:21" outlineLevel="4" x14ac:dyDescent="0.25">
      <c r="A5955" s="1" t="s">
        <v>119</v>
      </c>
      <c r="B5955" s="1" t="s">
        <v>120</v>
      </c>
      <c r="C5955" s="4" t="s">
        <v>9753</v>
      </c>
      <c r="D5955" s="19" t="s">
        <v>9754</v>
      </c>
      <c r="E5955" s="1" t="s">
        <v>9754</v>
      </c>
      <c r="F5955" s="19" t="s">
        <v>4</v>
      </c>
      <c r="G5955" s="19" t="s">
        <v>123</v>
      </c>
      <c r="H5955" s="19" t="s">
        <v>129</v>
      </c>
      <c r="I5955" s="6" t="s">
        <v>18246</v>
      </c>
      <c r="J5955" s="1" t="s">
        <v>4</v>
      </c>
      <c r="K5955" s="1" t="s">
        <v>4</v>
      </c>
      <c r="L5955" s="1" t="s">
        <v>4</v>
      </c>
      <c r="M5955" s="1" t="s">
        <v>13</v>
      </c>
      <c r="N5955" s="1" t="s">
        <v>9757</v>
      </c>
      <c r="O5955" s="26">
        <v>43479</v>
      </c>
      <c r="P5955" s="1" t="s">
        <v>23</v>
      </c>
      <c r="Q5955" s="16">
        <v>-6123.56</v>
      </c>
      <c r="R5955" s="16">
        <v>0</v>
      </c>
      <c r="S5955" s="32">
        <v>-6123.56</v>
      </c>
      <c r="T5955" s="16">
        <v>0</v>
      </c>
      <c r="U5955" s="3">
        <v>0</v>
      </c>
    </row>
    <row r="5956" spans="1:21" outlineLevel="3" x14ac:dyDescent="0.25">
      <c r="H5956" s="29" t="s">
        <v>16596</v>
      </c>
      <c r="O5956" s="26"/>
      <c r="Q5956" s="16">
        <f>SUBTOTAL(9,Q5953:Q5955)</f>
        <v>12361.879999999997</v>
      </c>
      <c r="R5956" s="16">
        <f>SUBTOTAL(9,R5953:R5955)</f>
        <v>0</v>
      </c>
      <c r="S5956" s="32">
        <f>SUBTOTAL(9,S5953:S5955)</f>
        <v>12361.879999999997</v>
      </c>
      <c r="T5956" s="16">
        <f>SUBTOTAL(9,T5953:T5955)</f>
        <v>0</v>
      </c>
      <c r="U5956" s="3">
        <f>SUBTOTAL(9,U5953:U5955)</f>
        <v>0</v>
      </c>
    </row>
    <row r="5957" spans="1:21" outlineLevel="2" x14ac:dyDescent="0.25">
      <c r="C5957" s="5" t="s">
        <v>16066</v>
      </c>
      <c r="O5957" s="26"/>
      <c r="Q5957" s="16">
        <f>SUBTOTAL(9,Q5945:Q5955)</f>
        <v>65563.77</v>
      </c>
      <c r="R5957" s="16">
        <f>SUBTOTAL(9,R5945:R5955)</f>
        <v>0</v>
      </c>
      <c r="S5957" s="32">
        <f>SUBTOTAL(9,S5945:S5955)</f>
        <v>65563.77</v>
      </c>
      <c r="T5957" s="16">
        <f>SUBTOTAL(9,T5945:T5955)</f>
        <v>0</v>
      </c>
      <c r="U5957" s="3">
        <f>SUBTOTAL(9,U5945:U5955)</f>
        <v>0</v>
      </c>
    </row>
    <row r="5958" spans="1:21" ht="30" outlineLevel="4" x14ac:dyDescent="0.25">
      <c r="A5958" s="1" t="s">
        <v>206</v>
      </c>
      <c r="B5958" s="1" t="s">
        <v>207</v>
      </c>
      <c r="C5958" s="4" t="s">
        <v>9758</v>
      </c>
      <c r="D5958" s="19" t="s">
        <v>9759</v>
      </c>
      <c r="E5958" s="1" t="s">
        <v>9759</v>
      </c>
      <c r="F5958" s="19" t="s">
        <v>4</v>
      </c>
      <c r="G5958" s="19" t="s">
        <v>1532</v>
      </c>
      <c r="H5958" s="19" t="s">
        <v>1530</v>
      </c>
      <c r="I5958" s="4" t="s">
        <v>1531</v>
      </c>
      <c r="J5958" s="1" t="s">
        <v>9760</v>
      </c>
      <c r="K5958" s="1" t="s">
        <v>4</v>
      </c>
      <c r="L5958" s="1" t="s">
        <v>4</v>
      </c>
      <c r="M5958" s="1" t="s">
        <v>13</v>
      </c>
      <c r="N5958" s="1" t="s">
        <v>9761</v>
      </c>
      <c r="O5958" s="26">
        <v>43570</v>
      </c>
      <c r="P5958" s="1" t="s">
        <v>9762</v>
      </c>
      <c r="Q5958" s="16">
        <v>35714.25</v>
      </c>
      <c r="R5958" s="16">
        <v>0</v>
      </c>
      <c r="S5958" s="32">
        <v>35714.25</v>
      </c>
      <c r="T5958" s="16">
        <v>0</v>
      </c>
      <c r="U5958" s="3">
        <v>0</v>
      </c>
    </row>
    <row r="5959" spans="1:21" ht="30" outlineLevel="4" x14ac:dyDescent="0.25">
      <c r="A5959" s="1" t="s">
        <v>206</v>
      </c>
      <c r="B5959" s="1" t="s">
        <v>207</v>
      </c>
      <c r="C5959" s="4" t="s">
        <v>9758</v>
      </c>
      <c r="D5959" s="19" t="s">
        <v>9759</v>
      </c>
      <c r="E5959" s="1" t="s">
        <v>9759</v>
      </c>
      <c r="F5959" s="19" t="s">
        <v>4</v>
      </c>
      <c r="G5959" s="19" t="s">
        <v>1532</v>
      </c>
      <c r="H5959" s="19" t="s">
        <v>1530</v>
      </c>
      <c r="I5959" s="4" t="s">
        <v>1531</v>
      </c>
      <c r="J5959" s="1" t="s">
        <v>9760</v>
      </c>
      <c r="K5959" s="1" t="s">
        <v>4</v>
      </c>
      <c r="L5959" s="1" t="s">
        <v>4</v>
      </c>
      <c r="M5959" s="1" t="s">
        <v>13</v>
      </c>
      <c r="N5959" s="1" t="s">
        <v>9763</v>
      </c>
      <c r="O5959" s="26">
        <v>43334</v>
      </c>
      <c r="P5959" s="1" t="s">
        <v>9764</v>
      </c>
      <c r="Q5959" s="16">
        <v>35714.25</v>
      </c>
      <c r="R5959" s="16">
        <v>0</v>
      </c>
      <c r="S5959" s="32">
        <v>35714.25</v>
      </c>
      <c r="T5959" s="16">
        <v>0</v>
      </c>
      <c r="U5959" s="3">
        <v>0</v>
      </c>
    </row>
    <row r="5960" spans="1:21" ht="30" outlineLevel="4" x14ac:dyDescent="0.25">
      <c r="A5960" s="1" t="s">
        <v>206</v>
      </c>
      <c r="B5960" s="1" t="s">
        <v>207</v>
      </c>
      <c r="C5960" s="4" t="s">
        <v>9758</v>
      </c>
      <c r="D5960" s="19" t="s">
        <v>9759</v>
      </c>
      <c r="E5960" s="1" t="s">
        <v>9759</v>
      </c>
      <c r="F5960" s="19" t="s">
        <v>4</v>
      </c>
      <c r="G5960" s="19" t="s">
        <v>1532</v>
      </c>
      <c r="H5960" s="19" t="s">
        <v>1530</v>
      </c>
      <c r="I5960" s="4" t="s">
        <v>1531</v>
      </c>
      <c r="J5960" s="1" t="s">
        <v>9760</v>
      </c>
      <c r="K5960" s="1" t="s">
        <v>4</v>
      </c>
      <c r="L5960" s="1" t="s">
        <v>4</v>
      </c>
      <c r="M5960" s="1" t="s">
        <v>13</v>
      </c>
      <c r="N5960" s="1" t="s">
        <v>9765</v>
      </c>
      <c r="O5960" s="26">
        <v>43384</v>
      </c>
      <c r="P5960" s="1" t="s">
        <v>9766</v>
      </c>
      <c r="Q5960" s="16">
        <v>35714.25</v>
      </c>
      <c r="R5960" s="16">
        <v>0</v>
      </c>
      <c r="S5960" s="32">
        <v>35714.25</v>
      </c>
      <c r="T5960" s="16">
        <v>0</v>
      </c>
      <c r="U5960" s="3">
        <v>0</v>
      </c>
    </row>
    <row r="5961" spans="1:21" ht="30" outlineLevel="4" x14ac:dyDescent="0.25">
      <c r="A5961" s="1" t="s">
        <v>206</v>
      </c>
      <c r="B5961" s="1" t="s">
        <v>207</v>
      </c>
      <c r="C5961" s="4" t="s">
        <v>9758</v>
      </c>
      <c r="D5961" s="19" t="s">
        <v>9759</v>
      </c>
      <c r="E5961" s="1" t="s">
        <v>9759</v>
      </c>
      <c r="F5961" s="19" t="s">
        <v>4</v>
      </c>
      <c r="G5961" s="19" t="s">
        <v>1532</v>
      </c>
      <c r="H5961" s="19" t="s">
        <v>1530</v>
      </c>
      <c r="I5961" s="4" t="s">
        <v>1531</v>
      </c>
      <c r="J5961" s="1" t="s">
        <v>9760</v>
      </c>
      <c r="K5961" s="1" t="s">
        <v>4</v>
      </c>
      <c r="L5961" s="1" t="s">
        <v>4</v>
      </c>
      <c r="M5961" s="1" t="s">
        <v>13</v>
      </c>
      <c r="N5961" s="1" t="s">
        <v>9767</v>
      </c>
      <c r="O5961" s="26">
        <v>43475</v>
      </c>
      <c r="P5961" s="1" t="s">
        <v>9768</v>
      </c>
      <c r="Q5961" s="16">
        <v>35714.25</v>
      </c>
      <c r="R5961" s="16">
        <v>0</v>
      </c>
      <c r="S5961" s="32">
        <v>35714.25</v>
      </c>
      <c r="T5961" s="16">
        <v>0</v>
      </c>
      <c r="U5961" s="3">
        <v>0</v>
      </c>
    </row>
    <row r="5962" spans="1:21" outlineLevel="3" x14ac:dyDescent="0.25">
      <c r="H5962" s="29" t="s">
        <v>16729</v>
      </c>
      <c r="O5962" s="26"/>
      <c r="Q5962" s="16">
        <f>SUBTOTAL(9,Q5958:Q5961)</f>
        <v>142857</v>
      </c>
      <c r="R5962" s="16">
        <f>SUBTOTAL(9,R5958:R5961)</f>
        <v>0</v>
      </c>
      <c r="S5962" s="32">
        <f>SUBTOTAL(9,S5958:S5961)</f>
        <v>142857</v>
      </c>
      <c r="T5962" s="16">
        <f>SUBTOTAL(9,T5958:T5961)</f>
        <v>0</v>
      </c>
      <c r="U5962" s="3">
        <f>SUBTOTAL(9,U5958:U5961)</f>
        <v>0</v>
      </c>
    </row>
    <row r="5963" spans="1:21" outlineLevel="2" x14ac:dyDescent="0.25">
      <c r="C5963" s="5" t="s">
        <v>16067</v>
      </c>
      <c r="O5963" s="26"/>
      <c r="Q5963" s="16">
        <f>SUBTOTAL(9,Q5958:Q5961)</f>
        <v>142857</v>
      </c>
      <c r="R5963" s="16">
        <f>SUBTOTAL(9,R5958:R5961)</f>
        <v>0</v>
      </c>
      <c r="S5963" s="32">
        <f>SUBTOTAL(9,S5958:S5961)</f>
        <v>142857</v>
      </c>
      <c r="T5963" s="16">
        <f>SUBTOTAL(9,T5958:T5961)</f>
        <v>0</v>
      </c>
      <c r="U5963" s="3">
        <f>SUBTOTAL(9,U5958:U5961)</f>
        <v>0</v>
      </c>
    </row>
    <row r="5964" spans="1:21" ht="30" outlineLevel="4" x14ac:dyDescent="0.25">
      <c r="A5964" s="1" t="s">
        <v>37</v>
      </c>
      <c r="B5964" s="1" t="s">
        <v>38</v>
      </c>
      <c r="C5964" s="4" t="s">
        <v>9769</v>
      </c>
      <c r="D5964" s="19" t="s">
        <v>9770</v>
      </c>
      <c r="E5964" s="1" t="s">
        <v>9770</v>
      </c>
      <c r="F5964" s="19" t="s">
        <v>48</v>
      </c>
      <c r="G5964" s="19" t="s">
        <v>4</v>
      </c>
      <c r="H5964" s="19" t="s">
        <v>9775</v>
      </c>
      <c r="I5964" s="4" t="s">
        <v>9776</v>
      </c>
      <c r="J5964" s="1" t="s">
        <v>4</v>
      </c>
      <c r="K5964" s="1" t="s">
        <v>9771</v>
      </c>
      <c r="L5964" s="1" t="s">
        <v>9772</v>
      </c>
      <c r="M5964" s="1" t="s">
        <v>9773</v>
      </c>
      <c r="N5964" s="1" t="s">
        <v>9774</v>
      </c>
      <c r="O5964" s="26">
        <v>43304</v>
      </c>
      <c r="P5964" s="1" t="s">
        <v>23</v>
      </c>
      <c r="Q5964" s="16">
        <v>26521</v>
      </c>
      <c r="R5964" s="16">
        <v>26521</v>
      </c>
      <c r="S5964" s="32">
        <v>0</v>
      </c>
      <c r="T5964" s="16">
        <v>0</v>
      </c>
      <c r="U5964" s="3">
        <v>0</v>
      </c>
    </row>
    <row r="5965" spans="1:21" outlineLevel="3" x14ac:dyDescent="0.25">
      <c r="H5965" s="29" t="s">
        <v>17605</v>
      </c>
      <c r="O5965" s="26"/>
      <c r="Q5965" s="16">
        <f>SUBTOTAL(9,Q5964:Q5964)</f>
        <v>26521</v>
      </c>
      <c r="R5965" s="16">
        <f>SUBTOTAL(9,R5964:R5964)</f>
        <v>26521</v>
      </c>
      <c r="S5965" s="32">
        <f>SUBTOTAL(9,S5964:S5964)</f>
        <v>0</v>
      </c>
      <c r="T5965" s="16">
        <f>SUBTOTAL(9,T5964:T5964)</f>
        <v>0</v>
      </c>
      <c r="U5965" s="3">
        <f>SUBTOTAL(9,U5964:U5964)</f>
        <v>0</v>
      </c>
    </row>
    <row r="5966" spans="1:21" ht="30" outlineLevel="4" x14ac:dyDescent="0.25">
      <c r="A5966" s="1" t="s">
        <v>37</v>
      </c>
      <c r="B5966" s="1" t="s">
        <v>38</v>
      </c>
      <c r="C5966" s="4" t="s">
        <v>9769</v>
      </c>
      <c r="D5966" s="19" t="s">
        <v>9770</v>
      </c>
      <c r="E5966" s="1" t="s">
        <v>9770</v>
      </c>
      <c r="F5966" s="19" t="s">
        <v>4</v>
      </c>
      <c r="G5966" s="19" t="s">
        <v>41</v>
      </c>
      <c r="H5966" s="19" t="s">
        <v>9781</v>
      </c>
      <c r="I5966" s="4" t="s">
        <v>9782</v>
      </c>
      <c r="J5966" s="1" t="s">
        <v>4</v>
      </c>
      <c r="K5966" s="1" t="s">
        <v>9777</v>
      </c>
      <c r="L5966" s="1" t="s">
        <v>9778</v>
      </c>
      <c r="M5966" s="1" t="s">
        <v>9779</v>
      </c>
      <c r="N5966" s="1" t="s">
        <v>9780</v>
      </c>
      <c r="O5966" s="26">
        <v>43291</v>
      </c>
      <c r="P5966" s="1" t="s">
        <v>23</v>
      </c>
      <c r="Q5966" s="16">
        <v>16657.990000000002</v>
      </c>
      <c r="R5966" s="16">
        <v>0</v>
      </c>
      <c r="S5966" s="32">
        <v>16657.990000000002</v>
      </c>
      <c r="T5966" s="16">
        <v>0</v>
      </c>
      <c r="U5966" s="3">
        <v>0</v>
      </c>
    </row>
    <row r="5967" spans="1:21" ht="30" outlineLevel="4" x14ac:dyDescent="0.25">
      <c r="A5967" s="1" t="s">
        <v>37</v>
      </c>
      <c r="B5967" s="1" t="s">
        <v>38</v>
      </c>
      <c r="C5967" s="4" t="s">
        <v>9769</v>
      </c>
      <c r="D5967" s="19" t="s">
        <v>9770</v>
      </c>
      <c r="E5967" s="1" t="s">
        <v>9770</v>
      </c>
      <c r="F5967" s="19" t="s">
        <v>48</v>
      </c>
      <c r="G5967" s="19" t="s">
        <v>4</v>
      </c>
      <c r="H5967" s="19" t="s">
        <v>9781</v>
      </c>
      <c r="I5967" s="4" t="s">
        <v>9782</v>
      </c>
      <c r="J5967" s="1" t="s">
        <v>4</v>
      </c>
      <c r="K5967" s="1" t="s">
        <v>9777</v>
      </c>
      <c r="L5967" s="1" t="s">
        <v>9778</v>
      </c>
      <c r="M5967" s="1" t="s">
        <v>9779</v>
      </c>
      <c r="N5967" s="1" t="s">
        <v>9780</v>
      </c>
      <c r="O5967" s="26">
        <v>43291</v>
      </c>
      <c r="P5967" s="1" t="s">
        <v>23</v>
      </c>
      <c r="Q5967" s="16">
        <v>133261.01</v>
      </c>
      <c r="R5967" s="16">
        <v>133261.01</v>
      </c>
      <c r="S5967" s="32">
        <v>0</v>
      </c>
      <c r="T5967" s="16">
        <v>0</v>
      </c>
      <c r="U5967" s="3">
        <v>0</v>
      </c>
    </row>
    <row r="5968" spans="1:21" outlineLevel="3" x14ac:dyDescent="0.25">
      <c r="H5968" s="29" t="s">
        <v>17606</v>
      </c>
      <c r="O5968" s="26"/>
      <c r="Q5968" s="16">
        <f>SUBTOTAL(9,Q5966:Q5967)</f>
        <v>149919</v>
      </c>
      <c r="R5968" s="16">
        <f>SUBTOTAL(9,R5966:R5967)</f>
        <v>133261.01</v>
      </c>
      <c r="S5968" s="32">
        <f>SUBTOTAL(9,S5966:S5967)</f>
        <v>16657.990000000002</v>
      </c>
      <c r="T5968" s="16">
        <f>SUBTOTAL(9,T5966:T5967)</f>
        <v>0</v>
      </c>
      <c r="U5968" s="3">
        <f>SUBTOTAL(9,U5966:U5967)</f>
        <v>0</v>
      </c>
    </row>
    <row r="5969" spans="1:21" ht="30" outlineLevel="4" x14ac:dyDescent="0.25">
      <c r="A5969" s="1" t="s">
        <v>37</v>
      </c>
      <c r="B5969" s="1" t="s">
        <v>38</v>
      </c>
      <c r="C5969" s="4" t="s">
        <v>9769</v>
      </c>
      <c r="D5969" s="19" t="s">
        <v>9770</v>
      </c>
      <c r="E5969" s="1" t="s">
        <v>9770</v>
      </c>
      <c r="F5969" s="19" t="s">
        <v>4</v>
      </c>
      <c r="G5969" s="19" t="s">
        <v>49</v>
      </c>
      <c r="H5969" s="19" t="s">
        <v>9787</v>
      </c>
      <c r="I5969" s="4" t="s">
        <v>9788</v>
      </c>
      <c r="J5969" s="1" t="s">
        <v>4</v>
      </c>
      <c r="K5969" s="1" t="s">
        <v>9783</v>
      </c>
      <c r="L5969" s="1" t="s">
        <v>9784</v>
      </c>
      <c r="M5969" s="1" t="s">
        <v>9785</v>
      </c>
      <c r="N5969" s="1" t="s">
        <v>9786</v>
      </c>
      <c r="O5969" s="26">
        <v>43293</v>
      </c>
      <c r="P5969" s="1" t="s">
        <v>23</v>
      </c>
      <c r="Q5969" s="16">
        <v>1524.19</v>
      </c>
      <c r="R5969" s="16">
        <v>0</v>
      </c>
      <c r="S5969" s="32">
        <v>1524.19</v>
      </c>
      <c r="T5969" s="16">
        <v>0</v>
      </c>
      <c r="U5969" s="3">
        <v>0</v>
      </c>
    </row>
    <row r="5970" spans="1:21" ht="30" outlineLevel="4" x14ac:dyDescent="0.25">
      <c r="A5970" s="1" t="s">
        <v>37</v>
      </c>
      <c r="B5970" s="1" t="s">
        <v>38</v>
      </c>
      <c r="C5970" s="4" t="s">
        <v>9769</v>
      </c>
      <c r="D5970" s="19" t="s">
        <v>9770</v>
      </c>
      <c r="E5970" s="1" t="s">
        <v>9770</v>
      </c>
      <c r="F5970" s="19" t="s">
        <v>4</v>
      </c>
      <c r="G5970" s="19" t="s">
        <v>49</v>
      </c>
      <c r="H5970" s="19" t="s">
        <v>9787</v>
      </c>
      <c r="I5970" s="4" t="s">
        <v>9788</v>
      </c>
      <c r="J5970" s="1" t="s">
        <v>4</v>
      </c>
      <c r="K5970" s="1" t="s">
        <v>9783</v>
      </c>
      <c r="L5970" s="1" t="s">
        <v>9789</v>
      </c>
      <c r="M5970" s="1" t="s">
        <v>9790</v>
      </c>
      <c r="N5970" s="1" t="s">
        <v>9791</v>
      </c>
      <c r="O5970" s="26">
        <v>43312</v>
      </c>
      <c r="P5970" s="1" t="s">
        <v>23</v>
      </c>
      <c r="Q5970" s="16">
        <v>1003.96</v>
      </c>
      <c r="R5970" s="16">
        <v>0</v>
      </c>
      <c r="S5970" s="32">
        <v>1003.96</v>
      </c>
      <c r="T5970" s="16">
        <v>0</v>
      </c>
      <c r="U5970" s="3">
        <v>0</v>
      </c>
    </row>
    <row r="5971" spans="1:21" ht="30" outlineLevel="4" x14ac:dyDescent="0.25">
      <c r="A5971" s="1" t="s">
        <v>37</v>
      </c>
      <c r="B5971" s="1" t="s">
        <v>38</v>
      </c>
      <c r="C5971" s="4" t="s">
        <v>9769</v>
      </c>
      <c r="D5971" s="19" t="s">
        <v>9770</v>
      </c>
      <c r="E5971" s="1" t="s">
        <v>9770</v>
      </c>
      <c r="F5971" s="19" t="s">
        <v>56</v>
      </c>
      <c r="G5971" s="19" t="s">
        <v>4</v>
      </c>
      <c r="H5971" s="19" t="s">
        <v>9787</v>
      </c>
      <c r="I5971" s="4" t="s">
        <v>9788</v>
      </c>
      <c r="J5971" s="1" t="s">
        <v>4</v>
      </c>
      <c r="K5971" s="1" t="s">
        <v>9783</v>
      </c>
      <c r="L5971" s="1" t="s">
        <v>9784</v>
      </c>
      <c r="M5971" s="1" t="s">
        <v>9785</v>
      </c>
      <c r="N5971" s="1" t="s">
        <v>9786</v>
      </c>
      <c r="O5971" s="26">
        <v>43293</v>
      </c>
      <c r="P5971" s="1" t="s">
        <v>23</v>
      </c>
      <c r="Q5971" s="16">
        <v>24389.81</v>
      </c>
      <c r="R5971" s="16">
        <v>24389.81</v>
      </c>
      <c r="S5971" s="32">
        <v>0</v>
      </c>
      <c r="T5971" s="16">
        <v>0</v>
      </c>
      <c r="U5971" s="3">
        <v>0</v>
      </c>
    </row>
    <row r="5972" spans="1:21" ht="30" outlineLevel="4" x14ac:dyDescent="0.25">
      <c r="A5972" s="1" t="s">
        <v>37</v>
      </c>
      <c r="B5972" s="1" t="s">
        <v>38</v>
      </c>
      <c r="C5972" s="4" t="s">
        <v>9769</v>
      </c>
      <c r="D5972" s="19" t="s">
        <v>9770</v>
      </c>
      <c r="E5972" s="1" t="s">
        <v>9770</v>
      </c>
      <c r="F5972" s="19" t="s">
        <v>56</v>
      </c>
      <c r="G5972" s="19" t="s">
        <v>4</v>
      </c>
      <c r="H5972" s="19" t="s">
        <v>9787</v>
      </c>
      <c r="I5972" s="4" t="s">
        <v>9788</v>
      </c>
      <c r="J5972" s="1" t="s">
        <v>4</v>
      </c>
      <c r="K5972" s="1" t="s">
        <v>9783</v>
      </c>
      <c r="L5972" s="1" t="s">
        <v>9789</v>
      </c>
      <c r="M5972" s="1" t="s">
        <v>9790</v>
      </c>
      <c r="N5972" s="1" t="s">
        <v>9791</v>
      </c>
      <c r="O5972" s="26">
        <v>43312</v>
      </c>
      <c r="P5972" s="1" t="s">
        <v>23</v>
      </c>
      <c r="Q5972" s="16">
        <v>16065.04</v>
      </c>
      <c r="R5972" s="16">
        <v>16065.04</v>
      </c>
      <c r="S5972" s="32">
        <v>0</v>
      </c>
      <c r="T5972" s="16">
        <v>0</v>
      </c>
      <c r="U5972" s="3">
        <v>0</v>
      </c>
    </row>
    <row r="5973" spans="1:21" outlineLevel="3" x14ac:dyDescent="0.25">
      <c r="H5973" s="29" t="s">
        <v>17607</v>
      </c>
      <c r="O5973" s="26"/>
      <c r="Q5973" s="16">
        <f>SUBTOTAL(9,Q5969:Q5972)</f>
        <v>42983</v>
      </c>
      <c r="R5973" s="16">
        <f>SUBTOTAL(9,R5969:R5972)</f>
        <v>40454.850000000006</v>
      </c>
      <c r="S5973" s="32">
        <f>SUBTOTAL(9,S5969:S5972)</f>
        <v>2528.15</v>
      </c>
      <c r="T5973" s="16">
        <f>SUBTOTAL(9,T5969:T5972)</f>
        <v>0</v>
      </c>
      <c r="U5973" s="3">
        <f>SUBTOTAL(9,U5969:U5972)</f>
        <v>0</v>
      </c>
    </row>
    <row r="5974" spans="1:21" ht="30" outlineLevel="4" x14ac:dyDescent="0.25">
      <c r="A5974" s="1" t="s">
        <v>37</v>
      </c>
      <c r="B5974" s="1" t="s">
        <v>38</v>
      </c>
      <c r="C5974" s="4" t="s">
        <v>9769</v>
      </c>
      <c r="D5974" s="19" t="s">
        <v>9770</v>
      </c>
      <c r="E5974" s="1" t="s">
        <v>9770</v>
      </c>
      <c r="F5974" s="19" t="s">
        <v>48</v>
      </c>
      <c r="G5974" s="19" t="s">
        <v>4</v>
      </c>
      <c r="H5974" s="19" t="s">
        <v>9796</v>
      </c>
      <c r="I5974" s="4" t="s">
        <v>9797</v>
      </c>
      <c r="J5974" s="1" t="s">
        <v>4</v>
      </c>
      <c r="K5974" s="1" t="s">
        <v>9792</v>
      </c>
      <c r="L5974" s="1" t="s">
        <v>9793</v>
      </c>
      <c r="M5974" s="1" t="s">
        <v>9794</v>
      </c>
      <c r="N5974" s="1" t="s">
        <v>9795</v>
      </c>
      <c r="O5974" s="26">
        <v>43382</v>
      </c>
      <c r="P5974" s="1" t="s">
        <v>23</v>
      </c>
      <c r="Q5974" s="16">
        <v>7064</v>
      </c>
      <c r="R5974" s="16">
        <v>7064</v>
      </c>
      <c r="S5974" s="32">
        <v>0</v>
      </c>
      <c r="T5974" s="16">
        <v>0</v>
      </c>
      <c r="U5974" s="3">
        <v>0</v>
      </c>
    </row>
    <row r="5975" spans="1:21" ht="30" outlineLevel="4" x14ac:dyDescent="0.25">
      <c r="A5975" s="1" t="s">
        <v>37</v>
      </c>
      <c r="B5975" s="1" t="s">
        <v>38</v>
      </c>
      <c r="C5975" s="4" t="s">
        <v>9769</v>
      </c>
      <c r="D5975" s="19" t="s">
        <v>9770</v>
      </c>
      <c r="E5975" s="1" t="s">
        <v>9770</v>
      </c>
      <c r="F5975" s="19" t="s">
        <v>48</v>
      </c>
      <c r="G5975" s="19" t="s">
        <v>4</v>
      </c>
      <c r="H5975" s="19" t="s">
        <v>9796</v>
      </c>
      <c r="I5975" s="4" t="s">
        <v>9797</v>
      </c>
      <c r="J5975" s="1" t="s">
        <v>4</v>
      </c>
      <c r="K5975" s="1" t="s">
        <v>9792</v>
      </c>
      <c r="L5975" s="1" t="s">
        <v>9798</v>
      </c>
      <c r="M5975" s="1" t="s">
        <v>9799</v>
      </c>
      <c r="N5975" s="1" t="s">
        <v>9800</v>
      </c>
      <c r="O5975" s="26">
        <v>43412</v>
      </c>
      <c r="P5975" s="1" t="s">
        <v>23</v>
      </c>
      <c r="Q5975" s="16">
        <v>6719</v>
      </c>
      <c r="R5975" s="16">
        <v>6719</v>
      </c>
      <c r="S5975" s="32">
        <v>0</v>
      </c>
      <c r="T5975" s="16">
        <v>0</v>
      </c>
      <c r="U5975" s="3">
        <v>0</v>
      </c>
    </row>
    <row r="5976" spans="1:21" ht="30" outlineLevel="4" x14ac:dyDescent="0.25">
      <c r="A5976" s="1" t="s">
        <v>37</v>
      </c>
      <c r="B5976" s="1" t="s">
        <v>38</v>
      </c>
      <c r="C5976" s="4" t="s">
        <v>9769</v>
      </c>
      <c r="D5976" s="19" t="s">
        <v>9770</v>
      </c>
      <c r="E5976" s="1" t="s">
        <v>9770</v>
      </c>
      <c r="F5976" s="19" t="s">
        <v>48</v>
      </c>
      <c r="G5976" s="19" t="s">
        <v>4</v>
      </c>
      <c r="H5976" s="19" t="s">
        <v>9796</v>
      </c>
      <c r="I5976" s="4" t="s">
        <v>9797</v>
      </c>
      <c r="J5976" s="1" t="s">
        <v>4</v>
      </c>
      <c r="K5976" s="1" t="s">
        <v>9792</v>
      </c>
      <c r="L5976" s="1" t="s">
        <v>9801</v>
      </c>
      <c r="M5976" s="1" t="s">
        <v>9802</v>
      </c>
      <c r="N5976" s="1" t="s">
        <v>9803</v>
      </c>
      <c r="O5976" s="26">
        <v>43417</v>
      </c>
      <c r="P5976" s="1" t="s">
        <v>23</v>
      </c>
      <c r="Q5976" s="16">
        <v>2586</v>
      </c>
      <c r="R5976" s="16">
        <v>2586</v>
      </c>
      <c r="S5976" s="32">
        <v>0</v>
      </c>
      <c r="T5976" s="16">
        <v>0</v>
      </c>
      <c r="U5976" s="3">
        <v>0</v>
      </c>
    </row>
    <row r="5977" spans="1:21" ht="30" outlineLevel="4" x14ac:dyDescent="0.25">
      <c r="A5977" s="1" t="s">
        <v>37</v>
      </c>
      <c r="B5977" s="1" t="s">
        <v>38</v>
      </c>
      <c r="C5977" s="4" t="s">
        <v>9769</v>
      </c>
      <c r="D5977" s="19" t="s">
        <v>9770</v>
      </c>
      <c r="E5977" s="1" t="s">
        <v>9770</v>
      </c>
      <c r="F5977" s="19" t="s">
        <v>48</v>
      </c>
      <c r="G5977" s="19" t="s">
        <v>4</v>
      </c>
      <c r="H5977" s="19" t="s">
        <v>9796</v>
      </c>
      <c r="I5977" s="4" t="s">
        <v>9797</v>
      </c>
      <c r="J5977" s="1" t="s">
        <v>4</v>
      </c>
      <c r="K5977" s="1" t="s">
        <v>9792</v>
      </c>
      <c r="L5977" s="1" t="s">
        <v>9804</v>
      </c>
      <c r="M5977" s="1" t="s">
        <v>9805</v>
      </c>
      <c r="N5977" s="1" t="s">
        <v>9806</v>
      </c>
      <c r="O5977" s="26">
        <v>43433</v>
      </c>
      <c r="P5977" s="1" t="s">
        <v>23</v>
      </c>
      <c r="Q5977" s="16">
        <v>5045</v>
      </c>
      <c r="R5977" s="16">
        <v>5045</v>
      </c>
      <c r="S5977" s="32">
        <v>0</v>
      </c>
      <c r="T5977" s="16">
        <v>0</v>
      </c>
      <c r="U5977" s="3">
        <v>0</v>
      </c>
    </row>
    <row r="5978" spans="1:21" ht="30" outlineLevel="4" x14ac:dyDescent="0.25">
      <c r="A5978" s="1" t="s">
        <v>37</v>
      </c>
      <c r="B5978" s="1" t="s">
        <v>38</v>
      </c>
      <c r="C5978" s="4" t="s">
        <v>9769</v>
      </c>
      <c r="D5978" s="19" t="s">
        <v>9770</v>
      </c>
      <c r="E5978" s="1" t="s">
        <v>9770</v>
      </c>
      <c r="F5978" s="19" t="s">
        <v>48</v>
      </c>
      <c r="G5978" s="19" t="s">
        <v>4</v>
      </c>
      <c r="H5978" s="19" t="s">
        <v>9796</v>
      </c>
      <c r="I5978" s="4" t="s">
        <v>9797</v>
      </c>
      <c r="J5978" s="1" t="s">
        <v>4</v>
      </c>
      <c r="K5978" s="1" t="s">
        <v>9792</v>
      </c>
      <c r="L5978" s="1" t="s">
        <v>9807</v>
      </c>
      <c r="M5978" s="1" t="s">
        <v>9808</v>
      </c>
      <c r="N5978" s="1" t="s">
        <v>9809</v>
      </c>
      <c r="O5978" s="26">
        <v>43489</v>
      </c>
      <c r="P5978" s="1" t="s">
        <v>23</v>
      </c>
      <c r="Q5978" s="16">
        <v>6545</v>
      </c>
      <c r="R5978" s="16">
        <v>6545</v>
      </c>
      <c r="S5978" s="32">
        <v>0</v>
      </c>
      <c r="T5978" s="16">
        <v>0</v>
      </c>
      <c r="U5978" s="3">
        <v>0</v>
      </c>
    </row>
    <row r="5979" spans="1:21" ht="30" outlineLevel="4" x14ac:dyDescent="0.25">
      <c r="A5979" s="1" t="s">
        <v>37</v>
      </c>
      <c r="B5979" s="1" t="s">
        <v>38</v>
      </c>
      <c r="C5979" s="4" t="s">
        <v>9769</v>
      </c>
      <c r="D5979" s="19" t="s">
        <v>9770</v>
      </c>
      <c r="E5979" s="1" t="s">
        <v>9770</v>
      </c>
      <c r="F5979" s="19" t="s">
        <v>48</v>
      </c>
      <c r="G5979" s="19" t="s">
        <v>4</v>
      </c>
      <c r="H5979" s="19" t="s">
        <v>9796</v>
      </c>
      <c r="I5979" s="4" t="s">
        <v>9797</v>
      </c>
      <c r="J5979" s="1" t="s">
        <v>4</v>
      </c>
      <c r="K5979" s="1" t="s">
        <v>9792</v>
      </c>
      <c r="L5979" s="1" t="s">
        <v>9810</v>
      </c>
      <c r="M5979" s="1" t="s">
        <v>9811</v>
      </c>
      <c r="N5979" s="1" t="s">
        <v>9812</v>
      </c>
      <c r="O5979" s="26">
        <v>43490</v>
      </c>
      <c r="P5979" s="1" t="s">
        <v>23</v>
      </c>
      <c r="Q5979" s="16">
        <v>4807</v>
      </c>
      <c r="R5979" s="16">
        <v>4807</v>
      </c>
      <c r="S5979" s="32">
        <v>0</v>
      </c>
      <c r="T5979" s="16">
        <v>0</v>
      </c>
      <c r="U5979" s="3">
        <v>0</v>
      </c>
    </row>
    <row r="5980" spans="1:21" ht="30" outlineLevel="4" x14ac:dyDescent="0.25">
      <c r="A5980" s="1" t="s">
        <v>37</v>
      </c>
      <c r="B5980" s="1" t="s">
        <v>38</v>
      </c>
      <c r="C5980" s="4" t="s">
        <v>9769</v>
      </c>
      <c r="D5980" s="19" t="s">
        <v>9770</v>
      </c>
      <c r="E5980" s="1" t="s">
        <v>9770</v>
      </c>
      <c r="F5980" s="19" t="s">
        <v>48</v>
      </c>
      <c r="G5980" s="19" t="s">
        <v>4</v>
      </c>
      <c r="H5980" s="19" t="s">
        <v>9796</v>
      </c>
      <c r="I5980" s="4" t="s">
        <v>9797</v>
      </c>
      <c r="J5980" s="1" t="s">
        <v>4</v>
      </c>
      <c r="K5980" s="1" t="s">
        <v>9792</v>
      </c>
      <c r="L5980" s="1" t="s">
        <v>9813</v>
      </c>
      <c r="M5980" s="1" t="s">
        <v>9814</v>
      </c>
      <c r="N5980" s="1" t="s">
        <v>9815</v>
      </c>
      <c r="O5980" s="26">
        <v>43511</v>
      </c>
      <c r="P5980" s="1" t="s">
        <v>23</v>
      </c>
      <c r="Q5980" s="16">
        <v>6893</v>
      </c>
      <c r="R5980" s="16">
        <v>6893</v>
      </c>
      <c r="S5980" s="32">
        <v>0</v>
      </c>
      <c r="T5980" s="16">
        <v>0</v>
      </c>
      <c r="U5980" s="3">
        <v>0</v>
      </c>
    </row>
    <row r="5981" spans="1:21" ht="30" outlineLevel="4" x14ac:dyDescent="0.25">
      <c r="A5981" s="1" t="s">
        <v>37</v>
      </c>
      <c r="B5981" s="1" t="s">
        <v>38</v>
      </c>
      <c r="C5981" s="4" t="s">
        <v>9769</v>
      </c>
      <c r="D5981" s="19" t="s">
        <v>9770</v>
      </c>
      <c r="E5981" s="1" t="s">
        <v>9770</v>
      </c>
      <c r="F5981" s="19" t="s">
        <v>48</v>
      </c>
      <c r="G5981" s="19" t="s">
        <v>4</v>
      </c>
      <c r="H5981" s="19" t="s">
        <v>9796</v>
      </c>
      <c r="I5981" s="4" t="s">
        <v>9797</v>
      </c>
      <c r="J5981" s="1" t="s">
        <v>4</v>
      </c>
      <c r="K5981" s="1" t="s">
        <v>9792</v>
      </c>
      <c r="L5981" s="1" t="s">
        <v>9816</v>
      </c>
      <c r="M5981" s="1" t="s">
        <v>9817</v>
      </c>
      <c r="N5981" s="1" t="s">
        <v>9818</v>
      </c>
      <c r="O5981" s="26">
        <v>43552</v>
      </c>
      <c r="P5981" s="1" t="s">
        <v>23</v>
      </c>
      <c r="Q5981" s="16">
        <v>10394</v>
      </c>
      <c r="R5981" s="16">
        <v>10394</v>
      </c>
      <c r="S5981" s="32">
        <v>0</v>
      </c>
      <c r="T5981" s="16">
        <v>0</v>
      </c>
      <c r="U5981" s="3">
        <v>0</v>
      </c>
    </row>
    <row r="5982" spans="1:21" ht="30" outlineLevel="4" x14ac:dyDescent="0.25">
      <c r="A5982" s="1" t="s">
        <v>37</v>
      </c>
      <c r="B5982" s="1" t="s">
        <v>38</v>
      </c>
      <c r="C5982" s="4" t="s">
        <v>9769</v>
      </c>
      <c r="D5982" s="19" t="s">
        <v>9770</v>
      </c>
      <c r="E5982" s="1" t="s">
        <v>9770</v>
      </c>
      <c r="F5982" s="19" t="s">
        <v>48</v>
      </c>
      <c r="G5982" s="19" t="s">
        <v>4</v>
      </c>
      <c r="H5982" s="19" t="s">
        <v>9796</v>
      </c>
      <c r="I5982" s="4" t="s">
        <v>9797</v>
      </c>
      <c r="J5982" s="1" t="s">
        <v>4</v>
      </c>
      <c r="K5982" s="1" t="s">
        <v>9792</v>
      </c>
      <c r="L5982" s="1" t="s">
        <v>9819</v>
      </c>
      <c r="M5982" s="1" t="s">
        <v>9820</v>
      </c>
      <c r="N5982" s="1" t="s">
        <v>9821</v>
      </c>
      <c r="O5982" s="26">
        <v>43578</v>
      </c>
      <c r="P5982" s="1" t="s">
        <v>23</v>
      </c>
      <c r="Q5982" s="16">
        <v>11094</v>
      </c>
      <c r="R5982" s="16">
        <v>11094</v>
      </c>
      <c r="S5982" s="32">
        <v>0</v>
      </c>
      <c r="T5982" s="16">
        <v>0</v>
      </c>
      <c r="U5982" s="3">
        <v>0</v>
      </c>
    </row>
    <row r="5983" spans="1:21" ht="30" outlineLevel="4" x14ac:dyDescent="0.25">
      <c r="A5983" s="1" t="s">
        <v>37</v>
      </c>
      <c r="B5983" s="1" t="s">
        <v>38</v>
      </c>
      <c r="C5983" s="4" t="s">
        <v>9769</v>
      </c>
      <c r="D5983" s="19" t="s">
        <v>9770</v>
      </c>
      <c r="E5983" s="1" t="s">
        <v>9770</v>
      </c>
      <c r="F5983" s="19" t="s">
        <v>48</v>
      </c>
      <c r="G5983" s="19" t="s">
        <v>4</v>
      </c>
      <c r="H5983" s="19" t="s">
        <v>9796</v>
      </c>
      <c r="I5983" s="4" t="s">
        <v>9797</v>
      </c>
      <c r="J5983" s="1" t="s">
        <v>4</v>
      </c>
      <c r="K5983" s="1" t="s">
        <v>9792</v>
      </c>
      <c r="L5983" s="1" t="s">
        <v>9822</v>
      </c>
      <c r="M5983" s="1" t="s">
        <v>9823</v>
      </c>
      <c r="N5983" s="1" t="s">
        <v>9824</v>
      </c>
      <c r="O5983" s="26">
        <v>43619</v>
      </c>
      <c r="P5983" s="1" t="s">
        <v>23</v>
      </c>
      <c r="Q5983" s="16">
        <v>11411</v>
      </c>
      <c r="R5983" s="16">
        <v>11411</v>
      </c>
      <c r="S5983" s="32">
        <v>0</v>
      </c>
      <c r="T5983" s="16">
        <v>0</v>
      </c>
      <c r="U5983" s="3">
        <v>0</v>
      </c>
    </row>
    <row r="5984" spans="1:21" ht="30" outlineLevel="4" x14ac:dyDescent="0.25">
      <c r="A5984" s="1" t="s">
        <v>37</v>
      </c>
      <c r="B5984" s="1" t="s">
        <v>38</v>
      </c>
      <c r="C5984" s="4" t="s">
        <v>9769</v>
      </c>
      <c r="D5984" s="19" t="s">
        <v>9770</v>
      </c>
      <c r="E5984" s="1" t="s">
        <v>9770</v>
      </c>
      <c r="F5984" s="19" t="s">
        <v>48</v>
      </c>
      <c r="G5984" s="19" t="s">
        <v>4</v>
      </c>
      <c r="H5984" s="19" t="s">
        <v>9796</v>
      </c>
      <c r="I5984" s="4" t="s">
        <v>9797</v>
      </c>
      <c r="J5984" s="1" t="s">
        <v>4</v>
      </c>
      <c r="K5984" s="1" t="s">
        <v>9792</v>
      </c>
      <c r="L5984" s="1" t="s">
        <v>9825</v>
      </c>
      <c r="M5984" s="1" t="s">
        <v>9826</v>
      </c>
      <c r="N5984" s="1" t="s">
        <v>9827</v>
      </c>
      <c r="O5984" s="26">
        <v>43641</v>
      </c>
      <c r="P5984" s="1" t="s">
        <v>23</v>
      </c>
      <c r="Q5984" s="16">
        <v>11306</v>
      </c>
      <c r="R5984" s="16">
        <v>11306</v>
      </c>
      <c r="S5984" s="32">
        <v>0</v>
      </c>
      <c r="T5984" s="16">
        <v>0</v>
      </c>
      <c r="U5984" s="3">
        <v>0</v>
      </c>
    </row>
    <row r="5985" spans="1:21" outlineLevel="3" x14ac:dyDescent="0.25">
      <c r="H5985" s="29" t="s">
        <v>17608</v>
      </c>
      <c r="O5985" s="26"/>
      <c r="Q5985" s="16">
        <f>SUBTOTAL(9,Q5974:Q5984)</f>
        <v>83864</v>
      </c>
      <c r="R5985" s="16">
        <f>SUBTOTAL(9,R5974:R5984)</f>
        <v>83864</v>
      </c>
      <c r="S5985" s="32">
        <f>SUBTOTAL(9,S5974:S5984)</f>
        <v>0</v>
      </c>
      <c r="T5985" s="16">
        <f>SUBTOTAL(9,T5974:T5984)</f>
        <v>0</v>
      </c>
      <c r="U5985" s="3">
        <f>SUBTOTAL(9,U5974:U5984)</f>
        <v>0</v>
      </c>
    </row>
    <row r="5986" spans="1:21" ht="30" outlineLevel="4" x14ac:dyDescent="0.25">
      <c r="A5986" s="1" t="s">
        <v>37</v>
      </c>
      <c r="B5986" s="1" t="s">
        <v>38</v>
      </c>
      <c r="C5986" s="4" t="s">
        <v>9769</v>
      </c>
      <c r="D5986" s="19" t="s">
        <v>9770</v>
      </c>
      <c r="E5986" s="1" t="s">
        <v>9770</v>
      </c>
      <c r="F5986" s="19" t="s">
        <v>4</v>
      </c>
      <c r="G5986" s="19" t="s">
        <v>49</v>
      </c>
      <c r="H5986" s="19" t="s">
        <v>9832</v>
      </c>
      <c r="I5986" s="4" t="s">
        <v>9833</v>
      </c>
      <c r="J5986" s="1" t="s">
        <v>4</v>
      </c>
      <c r="K5986" s="1" t="s">
        <v>9828</v>
      </c>
      <c r="L5986" s="1" t="s">
        <v>9829</v>
      </c>
      <c r="M5986" s="1" t="s">
        <v>9830</v>
      </c>
      <c r="N5986" s="1" t="s">
        <v>9831</v>
      </c>
      <c r="O5986" s="26">
        <v>43395</v>
      </c>
      <c r="P5986" s="1" t="s">
        <v>23</v>
      </c>
      <c r="Q5986" s="16">
        <v>527.71</v>
      </c>
      <c r="R5986" s="16">
        <v>0</v>
      </c>
      <c r="S5986" s="32">
        <v>527.71</v>
      </c>
      <c r="T5986" s="16">
        <v>0</v>
      </c>
      <c r="U5986" s="3">
        <v>0</v>
      </c>
    </row>
    <row r="5987" spans="1:21" ht="30" outlineLevel="4" x14ac:dyDescent="0.25">
      <c r="A5987" s="1" t="s">
        <v>37</v>
      </c>
      <c r="B5987" s="1" t="s">
        <v>38</v>
      </c>
      <c r="C5987" s="4" t="s">
        <v>9769</v>
      </c>
      <c r="D5987" s="19" t="s">
        <v>9770</v>
      </c>
      <c r="E5987" s="1" t="s">
        <v>9770</v>
      </c>
      <c r="F5987" s="19" t="s">
        <v>4</v>
      </c>
      <c r="G5987" s="19" t="s">
        <v>49</v>
      </c>
      <c r="H5987" s="19" t="s">
        <v>9832</v>
      </c>
      <c r="I5987" s="4" t="s">
        <v>9833</v>
      </c>
      <c r="J5987" s="1" t="s">
        <v>4</v>
      </c>
      <c r="K5987" s="1" t="s">
        <v>9828</v>
      </c>
      <c r="L5987" s="1" t="s">
        <v>9834</v>
      </c>
      <c r="M5987" s="1" t="s">
        <v>9835</v>
      </c>
      <c r="N5987" s="1" t="s">
        <v>9836</v>
      </c>
      <c r="O5987" s="26">
        <v>43411</v>
      </c>
      <c r="P5987" s="1" t="s">
        <v>23</v>
      </c>
      <c r="Q5987" s="16">
        <v>360.82</v>
      </c>
      <c r="R5987" s="16">
        <v>0</v>
      </c>
      <c r="S5987" s="32">
        <v>360.82</v>
      </c>
      <c r="T5987" s="16">
        <v>0</v>
      </c>
      <c r="U5987" s="3">
        <v>0</v>
      </c>
    </row>
    <row r="5988" spans="1:21" ht="30" outlineLevel="4" x14ac:dyDescent="0.25">
      <c r="A5988" s="1" t="s">
        <v>37</v>
      </c>
      <c r="B5988" s="1" t="s">
        <v>38</v>
      </c>
      <c r="C5988" s="4" t="s">
        <v>9769</v>
      </c>
      <c r="D5988" s="19" t="s">
        <v>9770</v>
      </c>
      <c r="E5988" s="1" t="s">
        <v>9770</v>
      </c>
      <c r="F5988" s="19" t="s">
        <v>4</v>
      </c>
      <c r="G5988" s="19" t="s">
        <v>49</v>
      </c>
      <c r="H5988" s="19" t="s">
        <v>9832</v>
      </c>
      <c r="I5988" s="4" t="s">
        <v>9833</v>
      </c>
      <c r="J5988" s="1" t="s">
        <v>4</v>
      </c>
      <c r="K5988" s="1" t="s">
        <v>9828</v>
      </c>
      <c r="L5988" s="1" t="s">
        <v>9837</v>
      </c>
      <c r="M5988" s="1" t="s">
        <v>9838</v>
      </c>
      <c r="N5988" s="1" t="s">
        <v>9839</v>
      </c>
      <c r="O5988" s="26">
        <v>43417</v>
      </c>
      <c r="P5988" s="1" t="s">
        <v>23</v>
      </c>
      <c r="Q5988" s="16">
        <v>619.87</v>
      </c>
      <c r="R5988" s="16">
        <v>0</v>
      </c>
      <c r="S5988" s="32">
        <v>619.87</v>
      </c>
      <c r="T5988" s="16">
        <v>0</v>
      </c>
      <c r="U5988" s="3">
        <v>0</v>
      </c>
    </row>
    <row r="5989" spans="1:21" ht="30" outlineLevel="4" x14ac:dyDescent="0.25">
      <c r="A5989" s="1" t="s">
        <v>37</v>
      </c>
      <c r="B5989" s="1" t="s">
        <v>38</v>
      </c>
      <c r="C5989" s="4" t="s">
        <v>9769</v>
      </c>
      <c r="D5989" s="19" t="s">
        <v>9770</v>
      </c>
      <c r="E5989" s="1" t="s">
        <v>9770</v>
      </c>
      <c r="F5989" s="19" t="s">
        <v>4</v>
      </c>
      <c r="G5989" s="19" t="s">
        <v>49</v>
      </c>
      <c r="H5989" s="19" t="s">
        <v>9832</v>
      </c>
      <c r="I5989" s="4" t="s">
        <v>9833</v>
      </c>
      <c r="J5989" s="1" t="s">
        <v>4</v>
      </c>
      <c r="K5989" s="1" t="s">
        <v>9828</v>
      </c>
      <c r="L5989" s="1" t="s">
        <v>9840</v>
      </c>
      <c r="M5989" s="1" t="s">
        <v>9841</v>
      </c>
      <c r="N5989" s="1" t="s">
        <v>9842</v>
      </c>
      <c r="O5989" s="26">
        <v>43433</v>
      </c>
      <c r="P5989" s="1" t="s">
        <v>23</v>
      </c>
      <c r="Q5989" s="16">
        <v>616.46</v>
      </c>
      <c r="R5989" s="16">
        <v>0</v>
      </c>
      <c r="S5989" s="32">
        <v>616.46</v>
      </c>
      <c r="T5989" s="16">
        <v>0</v>
      </c>
      <c r="U5989" s="3">
        <v>0</v>
      </c>
    </row>
    <row r="5990" spans="1:21" ht="30" outlineLevel="4" x14ac:dyDescent="0.25">
      <c r="A5990" s="1" t="s">
        <v>37</v>
      </c>
      <c r="B5990" s="1" t="s">
        <v>38</v>
      </c>
      <c r="C5990" s="4" t="s">
        <v>9769</v>
      </c>
      <c r="D5990" s="19" t="s">
        <v>9770</v>
      </c>
      <c r="E5990" s="1" t="s">
        <v>9770</v>
      </c>
      <c r="F5990" s="19" t="s">
        <v>4</v>
      </c>
      <c r="G5990" s="19" t="s">
        <v>49</v>
      </c>
      <c r="H5990" s="19" t="s">
        <v>9832</v>
      </c>
      <c r="I5990" s="4" t="s">
        <v>9833</v>
      </c>
      <c r="J5990" s="1" t="s">
        <v>4</v>
      </c>
      <c r="K5990" s="1" t="s">
        <v>9828</v>
      </c>
      <c r="L5990" s="1" t="s">
        <v>9843</v>
      </c>
      <c r="M5990" s="1" t="s">
        <v>9844</v>
      </c>
      <c r="N5990" s="1" t="s">
        <v>9845</v>
      </c>
      <c r="O5990" s="26">
        <v>43462</v>
      </c>
      <c r="P5990" s="1" t="s">
        <v>23</v>
      </c>
      <c r="Q5990" s="16">
        <v>515.69000000000005</v>
      </c>
      <c r="R5990" s="16">
        <v>0</v>
      </c>
      <c r="S5990" s="32">
        <v>515.69000000000005</v>
      </c>
      <c r="T5990" s="16">
        <v>0</v>
      </c>
      <c r="U5990" s="3">
        <v>0</v>
      </c>
    </row>
    <row r="5991" spans="1:21" ht="30" outlineLevel="4" x14ac:dyDescent="0.25">
      <c r="A5991" s="1" t="s">
        <v>37</v>
      </c>
      <c r="B5991" s="1" t="s">
        <v>38</v>
      </c>
      <c r="C5991" s="4" t="s">
        <v>9769</v>
      </c>
      <c r="D5991" s="19" t="s">
        <v>9770</v>
      </c>
      <c r="E5991" s="1" t="s">
        <v>9770</v>
      </c>
      <c r="F5991" s="19" t="s">
        <v>4</v>
      </c>
      <c r="G5991" s="19" t="s">
        <v>49</v>
      </c>
      <c r="H5991" s="19" t="s">
        <v>9832</v>
      </c>
      <c r="I5991" s="4" t="s">
        <v>9833</v>
      </c>
      <c r="J5991" s="1" t="s">
        <v>4</v>
      </c>
      <c r="K5991" s="1" t="s">
        <v>9828</v>
      </c>
      <c r="L5991" s="1" t="s">
        <v>9846</v>
      </c>
      <c r="M5991" s="1" t="s">
        <v>9847</v>
      </c>
      <c r="N5991" s="1" t="s">
        <v>9848</v>
      </c>
      <c r="O5991" s="26">
        <v>43490</v>
      </c>
      <c r="P5991" s="1" t="s">
        <v>23</v>
      </c>
      <c r="Q5991" s="16">
        <v>490.76</v>
      </c>
      <c r="R5991" s="16">
        <v>0</v>
      </c>
      <c r="S5991" s="32">
        <v>490.76</v>
      </c>
      <c r="T5991" s="16">
        <v>0</v>
      </c>
      <c r="U5991" s="3">
        <v>0</v>
      </c>
    </row>
    <row r="5992" spans="1:21" ht="30" outlineLevel="4" x14ac:dyDescent="0.25">
      <c r="A5992" s="1" t="s">
        <v>37</v>
      </c>
      <c r="B5992" s="1" t="s">
        <v>38</v>
      </c>
      <c r="C5992" s="4" t="s">
        <v>9769</v>
      </c>
      <c r="D5992" s="19" t="s">
        <v>9770</v>
      </c>
      <c r="E5992" s="1" t="s">
        <v>9770</v>
      </c>
      <c r="F5992" s="19" t="s">
        <v>4</v>
      </c>
      <c r="G5992" s="19" t="s">
        <v>49</v>
      </c>
      <c r="H5992" s="19" t="s">
        <v>9832</v>
      </c>
      <c r="I5992" s="4" t="s">
        <v>9833</v>
      </c>
      <c r="J5992" s="1" t="s">
        <v>4</v>
      </c>
      <c r="K5992" s="1" t="s">
        <v>9828</v>
      </c>
      <c r="L5992" s="1" t="s">
        <v>9849</v>
      </c>
      <c r="M5992" s="1" t="s">
        <v>9850</v>
      </c>
      <c r="N5992" s="1" t="s">
        <v>9851</v>
      </c>
      <c r="O5992" s="26">
        <v>43518</v>
      </c>
      <c r="P5992" s="1" t="s">
        <v>23</v>
      </c>
      <c r="Q5992" s="16">
        <v>471.7</v>
      </c>
      <c r="R5992" s="16">
        <v>0</v>
      </c>
      <c r="S5992" s="32">
        <v>471.7</v>
      </c>
      <c r="T5992" s="16">
        <v>0</v>
      </c>
      <c r="U5992" s="3">
        <v>0</v>
      </c>
    </row>
    <row r="5993" spans="1:21" ht="30" outlineLevel="4" x14ac:dyDescent="0.25">
      <c r="A5993" s="1" t="s">
        <v>37</v>
      </c>
      <c r="B5993" s="1" t="s">
        <v>38</v>
      </c>
      <c r="C5993" s="4" t="s">
        <v>9769</v>
      </c>
      <c r="D5993" s="19" t="s">
        <v>9770</v>
      </c>
      <c r="E5993" s="1" t="s">
        <v>9770</v>
      </c>
      <c r="F5993" s="19" t="s">
        <v>4</v>
      </c>
      <c r="G5993" s="19" t="s">
        <v>49</v>
      </c>
      <c r="H5993" s="19" t="s">
        <v>9832</v>
      </c>
      <c r="I5993" s="4" t="s">
        <v>9833</v>
      </c>
      <c r="J5993" s="1" t="s">
        <v>4</v>
      </c>
      <c r="K5993" s="1" t="s">
        <v>9828</v>
      </c>
      <c r="L5993" s="1" t="s">
        <v>9852</v>
      </c>
      <c r="M5993" s="1" t="s">
        <v>9853</v>
      </c>
      <c r="N5993" s="1" t="s">
        <v>9854</v>
      </c>
      <c r="O5993" s="26">
        <v>43566</v>
      </c>
      <c r="P5993" s="1" t="s">
        <v>23</v>
      </c>
      <c r="Q5993" s="16">
        <v>420.4</v>
      </c>
      <c r="R5993" s="16">
        <v>0</v>
      </c>
      <c r="S5993" s="32">
        <v>420.4</v>
      </c>
      <c r="T5993" s="16">
        <v>0</v>
      </c>
      <c r="U5993" s="3">
        <v>0</v>
      </c>
    </row>
    <row r="5994" spans="1:21" ht="30" outlineLevel="4" x14ac:dyDescent="0.25">
      <c r="A5994" s="1" t="s">
        <v>37</v>
      </c>
      <c r="B5994" s="1" t="s">
        <v>38</v>
      </c>
      <c r="C5994" s="4" t="s">
        <v>9769</v>
      </c>
      <c r="D5994" s="19" t="s">
        <v>9770</v>
      </c>
      <c r="E5994" s="1" t="s">
        <v>9770</v>
      </c>
      <c r="F5994" s="19" t="s">
        <v>4</v>
      </c>
      <c r="G5994" s="19" t="s">
        <v>49</v>
      </c>
      <c r="H5994" s="19" t="s">
        <v>9832</v>
      </c>
      <c r="I5994" s="4" t="s">
        <v>9833</v>
      </c>
      <c r="J5994" s="1" t="s">
        <v>4</v>
      </c>
      <c r="K5994" s="1" t="s">
        <v>9828</v>
      </c>
      <c r="L5994" s="1" t="s">
        <v>9855</v>
      </c>
      <c r="M5994" s="1" t="s">
        <v>9856</v>
      </c>
      <c r="N5994" s="1" t="s">
        <v>9857</v>
      </c>
      <c r="O5994" s="26">
        <v>43587</v>
      </c>
      <c r="P5994" s="1" t="s">
        <v>23</v>
      </c>
      <c r="Q5994" s="16">
        <v>434.28</v>
      </c>
      <c r="R5994" s="16">
        <v>0</v>
      </c>
      <c r="S5994" s="32">
        <v>434.28</v>
      </c>
      <c r="T5994" s="16">
        <v>0</v>
      </c>
      <c r="U5994" s="3">
        <v>0</v>
      </c>
    </row>
    <row r="5995" spans="1:21" ht="30" outlineLevel="4" x14ac:dyDescent="0.25">
      <c r="A5995" s="1" t="s">
        <v>37</v>
      </c>
      <c r="B5995" s="1" t="s">
        <v>38</v>
      </c>
      <c r="C5995" s="4" t="s">
        <v>9769</v>
      </c>
      <c r="D5995" s="19" t="s">
        <v>9770</v>
      </c>
      <c r="E5995" s="1" t="s">
        <v>9770</v>
      </c>
      <c r="F5995" s="19" t="s">
        <v>4</v>
      </c>
      <c r="G5995" s="19" t="s">
        <v>49</v>
      </c>
      <c r="H5995" s="19" t="s">
        <v>9832</v>
      </c>
      <c r="I5995" s="4" t="s">
        <v>9833</v>
      </c>
      <c r="J5995" s="1" t="s">
        <v>4</v>
      </c>
      <c r="K5995" s="1" t="s">
        <v>9828</v>
      </c>
      <c r="L5995" s="1" t="s">
        <v>9858</v>
      </c>
      <c r="M5995" s="1" t="s">
        <v>9859</v>
      </c>
      <c r="N5995" s="1" t="s">
        <v>9860</v>
      </c>
      <c r="O5995" s="26">
        <v>43627</v>
      </c>
      <c r="P5995" s="1" t="s">
        <v>23</v>
      </c>
      <c r="Q5995" s="16">
        <v>517.05999999999995</v>
      </c>
      <c r="R5995" s="16">
        <v>0</v>
      </c>
      <c r="S5995" s="32">
        <v>517.05999999999995</v>
      </c>
      <c r="T5995" s="16">
        <v>0</v>
      </c>
      <c r="U5995" s="3">
        <v>0</v>
      </c>
    </row>
    <row r="5996" spans="1:21" ht="30" outlineLevel="4" x14ac:dyDescent="0.25">
      <c r="A5996" s="1" t="s">
        <v>37</v>
      </c>
      <c r="B5996" s="1" t="s">
        <v>38</v>
      </c>
      <c r="C5996" s="4" t="s">
        <v>9769</v>
      </c>
      <c r="D5996" s="19" t="s">
        <v>9770</v>
      </c>
      <c r="E5996" s="1" t="s">
        <v>9770</v>
      </c>
      <c r="F5996" s="19" t="s">
        <v>56</v>
      </c>
      <c r="G5996" s="19" t="s">
        <v>4</v>
      </c>
      <c r="H5996" s="19" t="s">
        <v>9832</v>
      </c>
      <c r="I5996" s="4" t="s">
        <v>9833</v>
      </c>
      <c r="J5996" s="1" t="s">
        <v>4</v>
      </c>
      <c r="K5996" s="1" t="s">
        <v>9828</v>
      </c>
      <c r="L5996" s="1" t="s">
        <v>9829</v>
      </c>
      <c r="M5996" s="1" t="s">
        <v>9830</v>
      </c>
      <c r="N5996" s="1" t="s">
        <v>9831</v>
      </c>
      <c r="O5996" s="26">
        <v>43395</v>
      </c>
      <c r="P5996" s="1" t="s">
        <v>23</v>
      </c>
      <c r="Q5996" s="16">
        <v>8443.2900000000009</v>
      </c>
      <c r="R5996" s="16">
        <v>8443.2900000000009</v>
      </c>
      <c r="S5996" s="32">
        <v>0</v>
      </c>
      <c r="T5996" s="16">
        <v>0</v>
      </c>
      <c r="U5996" s="3">
        <v>0</v>
      </c>
    </row>
    <row r="5997" spans="1:21" ht="30" outlineLevel="4" x14ac:dyDescent="0.25">
      <c r="A5997" s="1" t="s">
        <v>37</v>
      </c>
      <c r="B5997" s="1" t="s">
        <v>38</v>
      </c>
      <c r="C5997" s="4" t="s">
        <v>9769</v>
      </c>
      <c r="D5997" s="19" t="s">
        <v>9770</v>
      </c>
      <c r="E5997" s="1" t="s">
        <v>9770</v>
      </c>
      <c r="F5997" s="19" t="s">
        <v>56</v>
      </c>
      <c r="G5997" s="19" t="s">
        <v>4</v>
      </c>
      <c r="H5997" s="19" t="s">
        <v>9832</v>
      </c>
      <c r="I5997" s="4" t="s">
        <v>9833</v>
      </c>
      <c r="J5997" s="1" t="s">
        <v>4</v>
      </c>
      <c r="K5997" s="1" t="s">
        <v>9828</v>
      </c>
      <c r="L5997" s="1" t="s">
        <v>9834</v>
      </c>
      <c r="M5997" s="1" t="s">
        <v>9835</v>
      </c>
      <c r="N5997" s="1" t="s">
        <v>9836</v>
      </c>
      <c r="O5997" s="26">
        <v>43411</v>
      </c>
      <c r="P5997" s="1" t="s">
        <v>23</v>
      </c>
      <c r="Q5997" s="16">
        <v>5773.18</v>
      </c>
      <c r="R5997" s="16">
        <v>5773.18</v>
      </c>
      <c r="S5997" s="32">
        <v>0</v>
      </c>
      <c r="T5997" s="16">
        <v>0</v>
      </c>
      <c r="U5997" s="3">
        <v>0</v>
      </c>
    </row>
    <row r="5998" spans="1:21" ht="30" outlineLevel="4" x14ac:dyDescent="0.25">
      <c r="A5998" s="1" t="s">
        <v>37</v>
      </c>
      <c r="B5998" s="1" t="s">
        <v>38</v>
      </c>
      <c r="C5998" s="4" t="s">
        <v>9769</v>
      </c>
      <c r="D5998" s="19" t="s">
        <v>9770</v>
      </c>
      <c r="E5998" s="1" t="s">
        <v>9770</v>
      </c>
      <c r="F5998" s="19" t="s">
        <v>56</v>
      </c>
      <c r="G5998" s="19" t="s">
        <v>4</v>
      </c>
      <c r="H5998" s="19" t="s">
        <v>9832</v>
      </c>
      <c r="I5998" s="4" t="s">
        <v>9833</v>
      </c>
      <c r="J5998" s="1" t="s">
        <v>4</v>
      </c>
      <c r="K5998" s="1" t="s">
        <v>9828</v>
      </c>
      <c r="L5998" s="1" t="s">
        <v>9837</v>
      </c>
      <c r="M5998" s="1" t="s">
        <v>9838</v>
      </c>
      <c r="N5998" s="1" t="s">
        <v>9839</v>
      </c>
      <c r="O5998" s="26">
        <v>43417</v>
      </c>
      <c r="P5998" s="1" t="s">
        <v>23</v>
      </c>
      <c r="Q5998" s="16">
        <v>9918.1299999999992</v>
      </c>
      <c r="R5998" s="16">
        <v>9918.1299999999992</v>
      </c>
      <c r="S5998" s="32">
        <v>0</v>
      </c>
      <c r="T5998" s="16">
        <v>0</v>
      </c>
      <c r="U5998" s="3">
        <v>0</v>
      </c>
    </row>
    <row r="5999" spans="1:21" ht="30" outlineLevel="4" x14ac:dyDescent="0.25">
      <c r="A5999" s="1" t="s">
        <v>37</v>
      </c>
      <c r="B5999" s="1" t="s">
        <v>38</v>
      </c>
      <c r="C5999" s="4" t="s">
        <v>9769</v>
      </c>
      <c r="D5999" s="19" t="s">
        <v>9770</v>
      </c>
      <c r="E5999" s="1" t="s">
        <v>9770</v>
      </c>
      <c r="F5999" s="19" t="s">
        <v>56</v>
      </c>
      <c r="G5999" s="19" t="s">
        <v>4</v>
      </c>
      <c r="H5999" s="19" t="s">
        <v>9832</v>
      </c>
      <c r="I5999" s="4" t="s">
        <v>9833</v>
      </c>
      <c r="J5999" s="1" t="s">
        <v>4</v>
      </c>
      <c r="K5999" s="1" t="s">
        <v>9828</v>
      </c>
      <c r="L5999" s="1" t="s">
        <v>9840</v>
      </c>
      <c r="M5999" s="1" t="s">
        <v>9841</v>
      </c>
      <c r="N5999" s="1" t="s">
        <v>9842</v>
      </c>
      <c r="O5999" s="26">
        <v>43433</v>
      </c>
      <c r="P5999" s="1" t="s">
        <v>23</v>
      </c>
      <c r="Q5999" s="16">
        <v>9863.5400000000009</v>
      </c>
      <c r="R5999" s="16">
        <v>9863.5400000000009</v>
      </c>
      <c r="S5999" s="32">
        <v>0</v>
      </c>
      <c r="T5999" s="16">
        <v>0</v>
      </c>
      <c r="U5999" s="3">
        <v>0</v>
      </c>
    </row>
    <row r="6000" spans="1:21" ht="30" outlineLevel="4" x14ac:dyDescent="0.25">
      <c r="A6000" s="1" t="s">
        <v>37</v>
      </c>
      <c r="B6000" s="1" t="s">
        <v>38</v>
      </c>
      <c r="C6000" s="4" t="s">
        <v>9769</v>
      </c>
      <c r="D6000" s="19" t="s">
        <v>9770</v>
      </c>
      <c r="E6000" s="1" t="s">
        <v>9770</v>
      </c>
      <c r="F6000" s="19" t="s">
        <v>56</v>
      </c>
      <c r="G6000" s="19" t="s">
        <v>4</v>
      </c>
      <c r="H6000" s="19" t="s">
        <v>9832</v>
      </c>
      <c r="I6000" s="4" t="s">
        <v>9833</v>
      </c>
      <c r="J6000" s="1" t="s">
        <v>4</v>
      </c>
      <c r="K6000" s="1" t="s">
        <v>9828</v>
      </c>
      <c r="L6000" s="1" t="s">
        <v>9843</v>
      </c>
      <c r="M6000" s="1" t="s">
        <v>9844</v>
      </c>
      <c r="N6000" s="1" t="s">
        <v>9845</v>
      </c>
      <c r="O6000" s="26">
        <v>43462</v>
      </c>
      <c r="P6000" s="1" t="s">
        <v>23</v>
      </c>
      <c r="Q6000" s="16">
        <v>8251.31</v>
      </c>
      <c r="R6000" s="16">
        <v>8251.31</v>
      </c>
      <c r="S6000" s="32">
        <v>0</v>
      </c>
      <c r="T6000" s="16">
        <v>0</v>
      </c>
      <c r="U6000" s="3">
        <v>0</v>
      </c>
    </row>
    <row r="6001" spans="1:21" ht="30" outlineLevel="4" x14ac:dyDescent="0.25">
      <c r="A6001" s="1" t="s">
        <v>37</v>
      </c>
      <c r="B6001" s="1" t="s">
        <v>38</v>
      </c>
      <c r="C6001" s="4" t="s">
        <v>9769</v>
      </c>
      <c r="D6001" s="19" t="s">
        <v>9770</v>
      </c>
      <c r="E6001" s="1" t="s">
        <v>9770</v>
      </c>
      <c r="F6001" s="19" t="s">
        <v>56</v>
      </c>
      <c r="G6001" s="19" t="s">
        <v>4</v>
      </c>
      <c r="H6001" s="19" t="s">
        <v>9832</v>
      </c>
      <c r="I6001" s="4" t="s">
        <v>9833</v>
      </c>
      <c r="J6001" s="1" t="s">
        <v>4</v>
      </c>
      <c r="K6001" s="1" t="s">
        <v>9828</v>
      </c>
      <c r="L6001" s="1" t="s">
        <v>9846</v>
      </c>
      <c r="M6001" s="1" t="s">
        <v>9847</v>
      </c>
      <c r="N6001" s="1" t="s">
        <v>9848</v>
      </c>
      <c r="O6001" s="26">
        <v>43490</v>
      </c>
      <c r="P6001" s="1" t="s">
        <v>23</v>
      </c>
      <c r="Q6001" s="16">
        <v>7852.24</v>
      </c>
      <c r="R6001" s="16">
        <v>7852.24</v>
      </c>
      <c r="S6001" s="32">
        <v>0</v>
      </c>
      <c r="T6001" s="16">
        <v>0</v>
      </c>
      <c r="U6001" s="3">
        <v>0</v>
      </c>
    </row>
    <row r="6002" spans="1:21" ht="30" outlineLevel="4" x14ac:dyDescent="0.25">
      <c r="A6002" s="1" t="s">
        <v>37</v>
      </c>
      <c r="B6002" s="1" t="s">
        <v>38</v>
      </c>
      <c r="C6002" s="4" t="s">
        <v>9769</v>
      </c>
      <c r="D6002" s="19" t="s">
        <v>9770</v>
      </c>
      <c r="E6002" s="1" t="s">
        <v>9770</v>
      </c>
      <c r="F6002" s="19" t="s">
        <v>56</v>
      </c>
      <c r="G6002" s="19" t="s">
        <v>4</v>
      </c>
      <c r="H6002" s="19" t="s">
        <v>9832</v>
      </c>
      <c r="I6002" s="4" t="s">
        <v>9833</v>
      </c>
      <c r="J6002" s="1" t="s">
        <v>4</v>
      </c>
      <c r="K6002" s="1" t="s">
        <v>9828</v>
      </c>
      <c r="L6002" s="1" t="s">
        <v>9849</v>
      </c>
      <c r="M6002" s="1" t="s">
        <v>9850</v>
      </c>
      <c r="N6002" s="1" t="s">
        <v>9851</v>
      </c>
      <c r="O6002" s="26">
        <v>43518</v>
      </c>
      <c r="P6002" s="1" t="s">
        <v>23</v>
      </c>
      <c r="Q6002" s="16">
        <v>7547.3</v>
      </c>
      <c r="R6002" s="16">
        <v>7547.3</v>
      </c>
      <c r="S6002" s="32">
        <v>0</v>
      </c>
      <c r="T6002" s="16">
        <v>0</v>
      </c>
      <c r="U6002" s="3">
        <v>0</v>
      </c>
    </row>
    <row r="6003" spans="1:21" ht="30" outlineLevel="4" x14ac:dyDescent="0.25">
      <c r="A6003" s="1" t="s">
        <v>37</v>
      </c>
      <c r="B6003" s="1" t="s">
        <v>38</v>
      </c>
      <c r="C6003" s="4" t="s">
        <v>9769</v>
      </c>
      <c r="D6003" s="19" t="s">
        <v>9770</v>
      </c>
      <c r="E6003" s="1" t="s">
        <v>9770</v>
      </c>
      <c r="F6003" s="19" t="s">
        <v>56</v>
      </c>
      <c r="G6003" s="19" t="s">
        <v>4</v>
      </c>
      <c r="H6003" s="19" t="s">
        <v>9832</v>
      </c>
      <c r="I6003" s="4" t="s">
        <v>9833</v>
      </c>
      <c r="J6003" s="1" t="s">
        <v>4</v>
      </c>
      <c r="K6003" s="1" t="s">
        <v>9828</v>
      </c>
      <c r="L6003" s="1" t="s">
        <v>9852</v>
      </c>
      <c r="M6003" s="1" t="s">
        <v>9853</v>
      </c>
      <c r="N6003" s="1" t="s">
        <v>9854</v>
      </c>
      <c r="O6003" s="26">
        <v>43566</v>
      </c>
      <c r="P6003" s="1" t="s">
        <v>23</v>
      </c>
      <c r="Q6003" s="16">
        <v>6726.6</v>
      </c>
      <c r="R6003" s="16">
        <v>6726.6</v>
      </c>
      <c r="S6003" s="32">
        <v>0</v>
      </c>
      <c r="T6003" s="16">
        <v>0</v>
      </c>
      <c r="U6003" s="3">
        <v>0</v>
      </c>
    </row>
    <row r="6004" spans="1:21" ht="30" outlineLevel="4" x14ac:dyDescent="0.25">
      <c r="A6004" s="1" t="s">
        <v>37</v>
      </c>
      <c r="B6004" s="1" t="s">
        <v>38</v>
      </c>
      <c r="C6004" s="4" t="s">
        <v>9769</v>
      </c>
      <c r="D6004" s="19" t="s">
        <v>9770</v>
      </c>
      <c r="E6004" s="1" t="s">
        <v>9770</v>
      </c>
      <c r="F6004" s="19" t="s">
        <v>56</v>
      </c>
      <c r="G6004" s="19" t="s">
        <v>4</v>
      </c>
      <c r="H6004" s="19" t="s">
        <v>9832</v>
      </c>
      <c r="I6004" s="4" t="s">
        <v>9833</v>
      </c>
      <c r="J6004" s="1" t="s">
        <v>4</v>
      </c>
      <c r="K6004" s="1" t="s">
        <v>9828</v>
      </c>
      <c r="L6004" s="1" t="s">
        <v>9855</v>
      </c>
      <c r="M6004" s="1" t="s">
        <v>9856</v>
      </c>
      <c r="N6004" s="1" t="s">
        <v>9857</v>
      </c>
      <c r="O6004" s="26">
        <v>43587</v>
      </c>
      <c r="P6004" s="1" t="s">
        <v>23</v>
      </c>
      <c r="Q6004" s="16">
        <v>6948.72</v>
      </c>
      <c r="R6004" s="16">
        <v>6948.72</v>
      </c>
      <c r="S6004" s="32">
        <v>0</v>
      </c>
      <c r="T6004" s="16">
        <v>0</v>
      </c>
      <c r="U6004" s="3">
        <v>0</v>
      </c>
    </row>
    <row r="6005" spans="1:21" ht="30" outlineLevel="4" x14ac:dyDescent="0.25">
      <c r="A6005" s="1" t="s">
        <v>37</v>
      </c>
      <c r="B6005" s="1" t="s">
        <v>38</v>
      </c>
      <c r="C6005" s="4" t="s">
        <v>9769</v>
      </c>
      <c r="D6005" s="19" t="s">
        <v>9770</v>
      </c>
      <c r="E6005" s="1" t="s">
        <v>9770</v>
      </c>
      <c r="F6005" s="19" t="s">
        <v>56</v>
      </c>
      <c r="G6005" s="19" t="s">
        <v>4</v>
      </c>
      <c r="H6005" s="19" t="s">
        <v>9832</v>
      </c>
      <c r="I6005" s="4" t="s">
        <v>9833</v>
      </c>
      <c r="J6005" s="1" t="s">
        <v>4</v>
      </c>
      <c r="K6005" s="1" t="s">
        <v>9828</v>
      </c>
      <c r="L6005" s="1" t="s">
        <v>9858</v>
      </c>
      <c r="M6005" s="1" t="s">
        <v>9859</v>
      </c>
      <c r="N6005" s="1" t="s">
        <v>9860</v>
      </c>
      <c r="O6005" s="26">
        <v>43627</v>
      </c>
      <c r="P6005" s="1" t="s">
        <v>23</v>
      </c>
      <c r="Q6005" s="16">
        <v>8272.94</v>
      </c>
      <c r="R6005" s="16">
        <v>8272.94</v>
      </c>
      <c r="S6005" s="32">
        <v>0</v>
      </c>
      <c r="T6005" s="16">
        <v>0</v>
      </c>
      <c r="U6005" s="3">
        <v>0</v>
      </c>
    </row>
    <row r="6006" spans="1:21" outlineLevel="3" x14ac:dyDescent="0.25">
      <c r="H6006" s="29" t="s">
        <v>17609</v>
      </c>
      <c r="O6006" s="26"/>
      <c r="Q6006" s="16">
        <f>SUBTOTAL(9,Q5986:Q6005)</f>
        <v>84572</v>
      </c>
      <c r="R6006" s="16">
        <f>SUBTOTAL(9,R5986:R6005)</f>
        <v>79597.25</v>
      </c>
      <c r="S6006" s="32">
        <f>SUBTOTAL(9,S5986:S6005)</f>
        <v>4974.75</v>
      </c>
      <c r="T6006" s="16">
        <f>SUBTOTAL(9,T5986:T6005)</f>
        <v>0</v>
      </c>
      <c r="U6006" s="3">
        <f>SUBTOTAL(9,U5986:U6005)</f>
        <v>0</v>
      </c>
    </row>
    <row r="6007" spans="1:21" ht="30" outlineLevel="4" x14ac:dyDescent="0.25">
      <c r="A6007" s="1" t="s">
        <v>37</v>
      </c>
      <c r="B6007" s="1" t="s">
        <v>38</v>
      </c>
      <c r="C6007" s="4" t="s">
        <v>9769</v>
      </c>
      <c r="D6007" s="19" t="s">
        <v>9770</v>
      </c>
      <c r="E6007" s="1" t="s">
        <v>9770</v>
      </c>
      <c r="F6007" s="19" t="s">
        <v>4</v>
      </c>
      <c r="G6007" s="19" t="s">
        <v>41</v>
      </c>
      <c r="H6007" s="19" t="s">
        <v>9865</v>
      </c>
      <c r="I6007" s="4" t="s">
        <v>9866</v>
      </c>
      <c r="J6007" s="1" t="s">
        <v>4</v>
      </c>
      <c r="K6007" s="1" t="s">
        <v>9861</v>
      </c>
      <c r="L6007" s="1" t="s">
        <v>9862</v>
      </c>
      <c r="M6007" s="1" t="s">
        <v>9863</v>
      </c>
      <c r="N6007" s="1" t="s">
        <v>9864</v>
      </c>
      <c r="O6007" s="26">
        <v>43619</v>
      </c>
      <c r="P6007" s="1" t="s">
        <v>23</v>
      </c>
      <c r="Q6007" s="16">
        <v>11650.11</v>
      </c>
      <c r="R6007" s="16">
        <v>0</v>
      </c>
      <c r="S6007" s="32">
        <v>11650.11</v>
      </c>
      <c r="T6007" s="16">
        <v>0</v>
      </c>
      <c r="U6007" s="3">
        <v>0</v>
      </c>
    </row>
    <row r="6008" spans="1:21" ht="30" outlineLevel="4" x14ac:dyDescent="0.25">
      <c r="A6008" s="1" t="s">
        <v>37</v>
      </c>
      <c r="B6008" s="1" t="s">
        <v>38</v>
      </c>
      <c r="C6008" s="4" t="s">
        <v>9769</v>
      </c>
      <c r="D6008" s="19" t="s">
        <v>9770</v>
      </c>
      <c r="E6008" s="1" t="s">
        <v>9770</v>
      </c>
      <c r="F6008" s="19" t="s">
        <v>56</v>
      </c>
      <c r="G6008" s="19" t="s">
        <v>4</v>
      </c>
      <c r="H6008" s="19" t="s">
        <v>9865</v>
      </c>
      <c r="I6008" s="4" t="s">
        <v>9866</v>
      </c>
      <c r="J6008" s="1" t="s">
        <v>4</v>
      </c>
      <c r="K6008" s="1" t="s">
        <v>9861</v>
      </c>
      <c r="L6008" s="1" t="s">
        <v>9862</v>
      </c>
      <c r="M6008" s="1" t="s">
        <v>9863</v>
      </c>
      <c r="N6008" s="1" t="s">
        <v>9864</v>
      </c>
      <c r="O6008" s="26">
        <v>43619</v>
      </c>
      <c r="P6008" s="1" t="s">
        <v>23</v>
      </c>
      <c r="Q6008" s="16">
        <v>93200.89</v>
      </c>
      <c r="R6008" s="16">
        <v>93200.89</v>
      </c>
      <c r="S6008" s="32">
        <v>0</v>
      </c>
      <c r="T6008" s="16">
        <v>0</v>
      </c>
      <c r="U6008" s="3">
        <v>0</v>
      </c>
    </row>
    <row r="6009" spans="1:21" outlineLevel="3" x14ac:dyDescent="0.25">
      <c r="H6009" s="29" t="s">
        <v>17610</v>
      </c>
      <c r="O6009" s="26"/>
      <c r="Q6009" s="16">
        <f>SUBTOTAL(9,Q6007:Q6008)</f>
        <v>104851</v>
      </c>
      <c r="R6009" s="16">
        <f>SUBTOTAL(9,R6007:R6008)</f>
        <v>93200.89</v>
      </c>
      <c r="S6009" s="32">
        <f>SUBTOTAL(9,S6007:S6008)</f>
        <v>11650.11</v>
      </c>
      <c r="T6009" s="16">
        <f>SUBTOTAL(9,T6007:T6008)</f>
        <v>0</v>
      </c>
      <c r="U6009" s="3">
        <f>SUBTOTAL(9,U6007:U6008)</f>
        <v>0</v>
      </c>
    </row>
    <row r="6010" spans="1:21" ht="30" outlineLevel="4" x14ac:dyDescent="0.25">
      <c r="A6010" s="1" t="s">
        <v>119</v>
      </c>
      <c r="B6010" s="1" t="s">
        <v>120</v>
      </c>
      <c r="C6010" s="4" t="s">
        <v>9769</v>
      </c>
      <c r="D6010" s="19" t="s">
        <v>9770</v>
      </c>
      <c r="E6010" s="1" t="s">
        <v>9770</v>
      </c>
      <c r="F6010" s="19" t="s">
        <v>1073</v>
      </c>
      <c r="G6010" s="19" t="s">
        <v>4</v>
      </c>
      <c r="H6010" s="19" t="s">
        <v>9868</v>
      </c>
      <c r="I6010" s="4" t="s">
        <v>9869</v>
      </c>
      <c r="J6010" s="1" t="s">
        <v>4</v>
      </c>
      <c r="K6010" s="1" t="s">
        <v>4</v>
      </c>
      <c r="L6010" s="1" t="s">
        <v>4</v>
      </c>
      <c r="M6010" s="1" t="s">
        <v>13</v>
      </c>
      <c r="N6010" s="1" t="s">
        <v>9867</v>
      </c>
      <c r="O6010" s="26">
        <v>43504</v>
      </c>
      <c r="P6010" s="1" t="s">
        <v>23</v>
      </c>
      <c r="Q6010" s="16">
        <v>9936.5</v>
      </c>
      <c r="R6010" s="16">
        <v>9936.5</v>
      </c>
      <c r="S6010" s="32">
        <v>0</v>
      </c>
      <c r="T6010" s="16">
        <v>0</v>
      </c>
      <c r="U6010" s="3">
        <v>0</v>
      </c>
    </row>
    <row r="6011" spans="1:21" ht="30" outlineLevel="4" x14ac:dyDescent="0.25">
      <c r="A6011" s="1" t="s">
        <v>119</v>
      </c>
      <c r="B6011" s="1" t="s">
        <v>120</v>
      </c>
      <c r="C6011" s="4" t="s">
        <v>9769</v>
      </c>
      <c r="D6011" s="19" t="s">
        <v>9770</v>
      </c>
      <c r="E6011" s="1" t="s">
        <v>9770</v>
      </c>
      <c r="F6011" s="19" t="s">
        <v>1073</v>
      </c>
      <c r="G6011" s="19" t="s">
        <v>4</v>
      </c>
      <c r="H6011" s="19" t="s">
        <v>9868</v>
      </c>
      <c r="I6011" s="4" t="s">
        <v>9869</v>
      </c>
      <c r="J6011" s="1" t="s">
        <v>4</v>
      </c>
      <c r="K6011" s="1" t="s">
        <v>4</v>
      </c>
      <c r="L6011" s="1" t="s">
        <v>4</v>
      </c>
      <c r="M6011" s="1" t="s">
        <v>13</v>
      </c>
      <c r="N6011" s="1" t="s">
        <v>9870</v>
      </c>
      <c r="O6011" s="26">
        <v>43528</v>
      </c>
      <c r="P6011" s="1" t="s">
        <v>23</v>
      </c>
      <c r="Q6011" s="16">
        <v>1938</v>
      </c>
      <c r="R6011" s="16">
        <v>1938</v>
      </c>
      <c r="S6011" s="32">
        <v>0</v>
      </c>
      <c r="T6011" s="16">
        <v>0</v>
      </c>
      <c r="U6011" s="3">
        <v>0</v>
      </c>
    </row>
    <row r="6012" spans="1:21" outlineLevel="3" x14ac:dyDescent="0.25">
      <c r="H6012" s="29" t="s">
        <v>17611</v>
      </c>
      <c r="O6012" s="26"/>
      <c r="Q6012" s="16">
        <f>SUBTOTAL(9,Q6010:Q6011)</f>
        <v>11874.5</v>
      </c>
      <c r="R6012" s="16">
        <f>SUBTOTAL(9,R6010:R6011)</f>
        <v>11874.5</v>
      </c>
      <c r="S6012" s="32">
        <f>SUBTOTAL(9,S6010:S6011)</f>
        <v>0</v>
      </c>
      <c r="T6012" s="16">
        <f>SUBTOTAL(9,T6010:T6011)</f>
        <v>0</v>
      </c>
      <c r="U6012" s="3">
        <f>SUBTOTAL(9,U6010:U6011)</f>
        <v>0</v>
      </c>
    </row>
    <row r="6013" spans="1:21" outlineLevel="2" x14ac:dyDescent="0.25">
      <c r="C6013" s="5" t="s">
        <v>16068</v>
      </c>
      <c r="O6013" s="26"/>
      <c r="Q6013" s="16">
        <f>SUBTOTAL(9,Q5964:Q6011)</f>
        <v>504584.5</v>
      </c>
      <c r="R6013" s="16">
        <f>SUBTOTAL(9,R5964:R6011)</f>
        <v>468773.49999999988</v>
      </c>
      <c r="S6013" s="32">
        <f>SUBTOTAL(9,S5964:S6011)</f>
        <v>35811</v>
      </c>
      <c r="T6013" s="16">
        <f>SUBTOTAL(9,T5964:T6011)</f>
        <v>0</v>
      </c>
      <c r="U6013" s="3">
        <f>SUBTOTAL(9,U5964:U6011)</f>
        <v>0</v>
      </c>
    </row>
    <row r="6014" spans="1:21" outlineLevel="4" x14ac:dyDescent="0.25">
      <c r="A6014" s="1" t="s">
        <v>119</v>
      </c>
      <c r="B6014" s="1" t="s">
        <v>120</v>
      </c>
      <c r="C6014" s="4" t="s">
        <v>9871</v>
      </c>
      <c r="D6014" s="19" t="s">
        <v>9872</v>
      </c>
      <c r="E6014" s="1" t="s">
        <v>9872</v>
      </c>
      <c r="F6014" s="19" t="s">
        <v>4</v>
      </c>
      <c r="G6014" s="19" t="s">
        <v>123</v>
      </c>
      <c r="H6014" s="19" t="s">
        <v>125</v>
      </c>
      <c r="I6014" s="6" t="s">
        <v>18248</v>
      </c>
      <c r="J6014" s="1" t="s">
        <v>4</v>
      </c>
      <c r="K6014" s="1" t="s">
        <v>4</v>
      </c>
      <c r="L6014" s="1" t="s">
        <v>4</v>
      </c>
      <c r="M6014" s="1" t="s">
        <v>13</v>
      </c>
      <c r="N6014" s="1" t="s">
        <v>9873</v>
      </c>
      <c r="O6014" s="26">
        <v>43363</v>
      </c>
      <c r="P6014" s="1" t="s">
        <v>23</v>
      </c>
      <c r="Q6014" s="16">
        <v>34858</v>
      </c>
      <c r="R6014" s="16">
        <v>0</v>
      </c>
      <c r="S6014" s="32">
        <v>34858</v>
      </c>
      <c r="T6014" s="16">
        <v>0</v>
      </c>
      <c r="U6014" s="3">
        <v>0</v>
      </c>
    </row>
    <row r="6015" spans="1:21" outlineLevel="4" x14ac:dyDescent="0.25">
      <c r="A6015" s="1" t="s">
        <v>119</v>
      </c>
      <c r="B6015" s="1" t="s">
        <v>120</v>
      </c>
      <c r="C6015" s="4" t="s">
        <v>9871</v>
      </c>
      <c r="D6015" s="19" t="s">
        <v>9872</v>
      </c>
      <c r="E6015" s="1" t="s">
        <v>9872</v>
      </c>
      <c r="F6015" s="19" t="s">
        <v>4</v>
      </c>
      <c r="G6015" s="19" t="s">
        <v>123</v>
      </c>
      <c r="H6015" s="19" t="s">
        <v>125</v>
      </c>
      <c r="I6015" s="6" t="s">
        <v>18248</v>
      </c>
      <c r="J6015" s="1" t="s">
        <v>4</v>
      </c>
      <c r="K6015" s="1" t="s">
        <v>4</v>
      </c>
      <c r="L6015" s="1" t="s">
        <v>4</v>
      </c>
      <c r="M6015" s="1" t="s">
        <v>13</v>
      </c>
      <c r="N6015" s="1" t="s">
        <v>9874</v>
      </c>
      <c r="O6015" s="26">
        <v>43419</v>
      </c>
      <c r="P6015" s="1" t="s">
        <v>23</v>
      </c>
      <c r="Q6015" s="16">
        <v>17429</v>
      </c>
      <c r="R6015" s="16">
        <v>0</v>
      </c>
      <c r="S6015" s="32">
        <v>17429</v>
      </c>
      <c r="T6015" s="16">
        <v>0</v>
      </c>
      <c r="U6015" s="3">
        <v>0</v>
      </c>
    </row>
    <row r="6016" spans="1:21" outlineLevel="4" x14ac:dyDescent="0.25">
      <c r="A6016" s="1" t="s">
        <v>119</v>
      </c>
      <c r="B6016" s="1" t="s">
        <v>120</v>
      </c>
      <c r="C6016" s="4" t="s">
        <v>9871</v>
      </c>
      <c r="D6016" s="19" t="s">
        <v>9872</v>
      </c>
      <c r="E6016" s="1" t="s">
        <v>9872</v>
      </c>
      <c r="F6016" s="19" t="s">
        <v>4</v>
      </c>
      <c r="G6016" s="19" t="s">
        <v>123</v>
      </c>
      <c r="H6016" s="19" t="s">
        <v>125</v>
      </c>
      <c r="I6016" s="6" t="s">
        <v>18248</v>
      </c>
      <c r="J6016" s="1" t="s">
        <v>4</v>
      </c>
      <c r="K6016" s="1" t="s">
        <v>4</v>
      </c>
      <c r="L6016" s="1" t="s">
        <v>4</v>
      </c>
      <c r="M6016" s="1" t="s">
        <v>13</v>
      </c>
      <c r="N6016" s="1" t="s">
        <v>9875</v>
      </c>
      <c r="O6016" s="26">
        <v>43479</v>
      </c>
      <c r="P6016" s="1" t="s">
        <v>23</v>
      </c>
      <c r="Q6016" s="16">
        <v>17429</v>
      </c>
      <c r="R6016" s="16">
        <v>0</v>
      </c>
      <c r="S6016" s="32">
        <v>17429</v>
      </c>
      <c r="T6016" s="16">
        <v>0</v>
      </c>
      <c r="U6016" s="3">
        <v>0</v>
      </c>
    </row>
    <row r="6017" spans="1:21" outlineLevel="3" x14ac:dyDescent="0.25">
      <c r="H6017" s="29" t="s">
        <v>16594</v>
      </c>
      <c r="I6017" s="23"/>
      <c r="O6017" s="26"/>
      <c r="Q6017" s="16">
        <f>SUBTOTAL(9,Q6014:Q6016)</f>
        <v>69716</v>
      </c>
      <c r="R6017" s="16">
        <f>SUBTOTAL(9,R6014:R6016)</f>
        <v>0</v>
      </c>
      <c r="S6017" s="32">
        <f>SUBTOTAL(9,S6014:S6016)</f>
        <v>69716</v>
      </c>
      <c r="T6017" s="16">
        <f>SUBTOTAL(9,T6014:T6016)</f>
        <v>0</v>
      </c>
      <c r="U6017" s="3">
        <f>SUBTOTAL(9,U6014:U6016)</f>
        <v>0</v>
      </c>
    </row>
    <row r="6018" spans="1:21" outlineLevel="4" x14ac:dyDescent="0.25">
      <c r="A6018" s="1" t="s">
        <v>119</v>
      </c>
      <c r="B6018" s="1" t="s">
        <v>120</v>
      </c>
      <c r="C6018" s="4" t="s">
        <v>9871</v>
      </c>
      <c r="D6018" s="19" t="s">
        <v>9872</v>
      </c>
      <c r="E6018" s="1" t="s">
        <v>9872</v>
      </c>
      <c r="F6018" s="19" t="s">
        <v>4</v>
      </c>
      <c r="G6018" s="19" t="s">
        <v>123</v>
      </c>
      <c r="H6018" s="19" t="s">
        <v>128</v>
      </c>
      <c r="I6018" s="6" t="s">
        <v>18247</v>
      </c>
      <c r="J6018" s="1" t="s">
        <v>4</v>
      </c>
      <c r="K6018" s="1" t="s">
        <v>4</v>
      </c>
      <c r="L6018" s="1" t="s">
        <v>4</v>
      </c>
      <c r="M6018" s="1" t="s">
        <v>13</v>
      </c>
      <c r="N6018" s="1" t="s">
        <v>9873</v>
      </c>
      <c r="O6018" s="26">
        <v>43363</v>
      </c>
      <c r="P6018" s="1" t="s">
        <v>23</v>
      </c>
      <c r="Q6018" s="16">
        <v>7295.5</v>
      </c>
      <c r="R6018" s="16">
        <v>0</v>
      </c>
      <c r="S6018" s="32">
        <v>7295.5</v>
      </c>
      <c r="T6018" s="16">
        <v>0</v>
      </c>
      <c r="U6018" s="3">
        <v>0</v>
      </c>
    </row>
    <row r="6019" spans="1:21" outlineLevel="4" x14ac:dyDescent="0.25">
      <c r="A6019" s="1" t="s">
        <v>119</v>
      </c>
      <c r="B6019" s="1" t="s">
        <v>120</v>
      </c>
      <c r="C6019" s="4" t="s">
        <v>9871</v>
      </c>
      <c r="D6019" s="19" t="s">
        <v>9872</v>
      </c>
      <c r="E6019" s="1" t="s">
        <v>9872</v>
      </c>
      <c r="F6019" s="19" t="s">
        <v>4</v>
      </c>
      <c r="G6019" s="19" t="s">
        <v>123</v>
      </c>
      <c r="H6019" s="19" t="s">
        <v>128</v>
      </c>
      <c r="I6019" s="6" t="s">
        <v>18247</v>
      </c>
      <c r="J6019" s="1" t="s">
        <v>4</v>
      </c>
      <c r="K6019" s="1" t="s">
        <v>4</v>
      </c>
      <c r="L6019" s="1" t="s">
        <v>4</v>
      </c>
      <c r="M6019" s="1" t="s">
        <v>13</v>
      </c>
      <c r="N6019" s="1" t="s">
        <v>9874</v>
      </c>
      <c r="O6019" s="26">
        <v>43419</v>
      </c>
      <c r="P6019" s="1" t="s">
        <v>23</v>
      </c>
      <c r="Q6019" s="16">
        <v>3647.75</v>
      </c>
      <c r="R6019" s="16">
        <v>0</v>
      </c>
      <c r="S6019" s="32">
        <v>3647.75</v>
      </c>
      <c r="T6019" s="16">
        <v>0</v>
      </c>
      <c r="U6019" s="3">
        <v>0</v>
      </c>
    </row>
    <row r="6020" spans="1:21" outlineLevel="4" x14ac:dyDescent="0.25">
      <c r="A6020" s="1" t="s">
        <v>119</v>
      </c>
      <c r="B6020" s="1" t="s">
        <v>120</v>
      </c>
      <c r="C6020" s="4" t="s">
        <v>9871</v>
      </c>
      <c r="D6020" s="19" t="s">
        <v>9872</v>
      </c>
      <c r="E6020" s="1" t="s">
        <v>9872</v>
      </c>
      <c r="F6020" s="19" t="s">
        <v>4</v>
      </c>
      <c r="G6020" s="19" t="s">
        <v>123</v>
      </c>
      <c r="H6020" s="19" t="s">
        <v>128</v>
      </c>
      <c r="I6020" s="6" t="s">
        <v>18247</v>
      </c>
      <c r="J6020" s="1" t="s">
        <v>4</v>
      </c>
      <c r="K6020" s="1" t="s">
        <v>4</v>
      </c>
      <c r="L6020" s="1" t="s">
        <v>4</v>
      </c>
      <c r="M6020" s="1" t="s">
        <v>13</v>
      </c>
      <c r="N6020" s="1" t="s">
        <v>9875</v>
      </c>
      <c r="O6020" s="26">
        <v>43479</v>
      </c>
      <c r="P6020" s="1" t="s">
        <v>23</v>
      </c>
      <c r="Q6020" s="16">
        <v>3647.75</v>
      </c>
      <c r="R6020" s="16">
        <v>0</v>
      </c>
      <c r="S6020" s="32">
        <v>3647.75</v>
      </c>
      <c r="T6020" s="16">
        <v>0</v>
      </c>
      <c r="U6020" s="3">
        <v>0</v>
      </c>
    </row>
    <row r="6021" spans="1:21" outlineLevel="3" x14ac:dyDescent="0.25">
      <c r="H6021" s="29" t="s">
        <v>16595</v>
      </c>
      <c r="I6021" s="23"/>
      <c r="O6021" s="26"/>
      <c r="Q6021" s="16">
        <f>SUBTOTAL(9,Q6018:Q6020)</f>
        <v>14591</v>
      </c>
      <c r="R6021" s="16">
        <f>SUBTOTAL(9,R6018:R6020)</f>
        <v>0</v>
      </c>
      <c r="S6021" s="32">
        <f>SUBTOTAL(9,S6018:S6020)</f>
        <v>14591</v>
      </c>
      <c r="T6021" s="16">
        <f>SUBTOTAL(9,T6018:T6020)</f>
        <v>0</v>
      </c>
      <c r="U6021" s="3">
        <f>SUBTOTAL(9,U6018:U6020)</f>
        <v>0</v>
      </c>
    </row>
    <row r="6022" spans="1:21" outlineLevel="4" x14ac:dyDescent="0.25">
      <c r="A6022" s="1" t="s">
        <v>119</v>
      </c>
      <c r="B6022" s="1" t="s">
        <v>120</v>
      </c>
      <c r="C6022" s="4" t="s">
        <v>9871</v>
      </c>
      <c r="D6022" s="19" t="s">
        <v>9872</v>
      </c>
      <c r="E6022" s="1" t="s">
        <v>9872</v>
      </c>
      <c r="F6022" s="19" t="s">
        <v>4</v>
      </c>
      <c r="G6022" s="19" t="s">
        <v>123</v>
      </c>
      <c r="H6022" s="19" t="s">
        <v>129</v>
      </c>
      <c r="I6022" s="6" t="s">
        <v>18246</v>
      </c>
      <c r="J6022" s="1" t="s">
        <v>4</v>
      </c>
      <c r="K6022" s="1" t="s">
        <v>4</v>
      </c>
      <c r="L6022" s="1" t="s">
        <v>4</v>
      </c>
      <c r="M6022" s="1" t="s">
        <v>13</v>
      </c>
      <c r="N6022" s="1" t="s">
        <v>9873</v>
      </c>
      <c r="O6022" s="26">
        <v>43363</v>
      </c>
      <c r="P6022" s="1" t="s">
        <v>23</v>
      </c>
      <c r="Q6022" s="16">
        <v>40863.5</v>
      </c>
      <c r="R6022" s="16">
        <v>0</v>
      </c>
      <c r="S6022" s="32">
        <v>40863.5</v>
      </c>
      <c r="T6022" s="16">
        <v>0</v>
      </c>
      <c r="U6022" s="3">
        <v>0</v>
      </c>
    </row>
    <row r="6023" spans="1:21" outlineLevel="4" x14ac:dyDescent="0.25">
      <c r="A6023" s="1" t="s">
        <v>119</v>
      </c>
      <c r="B6023" s="1" t="s">
        <v>120</v>
      </c>
      <c r="C6023" s="4" t="s">
        <v>9871</v>
      </c>
      <c r="D6023" s="19" t="s">
        <v>9872</v>
      </c>
      <c r="E6023" s="1" t="s">
        <v>9872</v>
      </c>
      <c r="F6023" s="19" t="s">
        <v>4</v>
      </c>
      <c r="G6023" s="19" t="s">
        <v>123</v>
      </c>
      <c r="H6023" s="19" t="s">
        <v>129</v>
      </c>
      <c r="I6023" s="6" t="s">
        <v>18246</v>
      </c>
      <c r="J6023" s="1" t="s">
        <v>4</v>
      </c>
      <c r="K6023" s="1" t="s">
        <v>4</v>
      </c>
      <c r="L6023" s="1" t="s">
        <v>4</v>
      </c>
      <c r="M6023" s="1" t="s">
        <v>13</v>
      </c>
      <c r="N6023" s="1" t="s">
        <v>9874</v>
      </c>
      <c r="O6023" s="26">
        <v>43419</v>
      </c>
      <c r="P6023" s="1" t="s">
        <v>23</v>
      </c>
      <c r="Q6023" s="16">
        <v>20431.75</v>
      </c>
      <c r="R6023" s="16">
        <v>0</v>
      </c>
      <c r="S6023" s="32">
        <v>20431.75</v>
      </c>
      <c r="T6023" s="16">
        <v>0</v>
      </c>
      <c r="U6023" s="3">
        <v>0</v>
      </c>
    </row>
    <row r="6024" spans="1:21" outlineLevel="4" x14ac:dyDescent="0.25">
      <c r="A6024" s="1" t="s">
        <v>119</v>
      </c>
      <c r="B6024" s="1" t="s">
        <v>120</v>
      </c>
      <c r="C6024" s="4" t="s">
        <v>9871</v>
      </c>
      <c r="D6024" s="19" t="s">
        <v>9872</v>
      </c>
      <c r="E6024" s="1" t="s">
        <v>9872</v>
      </c>
      <c r="F6024" s="19" t="s">
        <v>4</v>
      </c>
      <c r="G6024" s="19" t="s">
        <v>123</v>
      </c>
      <c r="H6024" s="19" t="s">
        <v>129</v>
      </c>
      <c r="I6024" s="6" t="s">
        <v>18246</v>
      </c>
      <c r="J6024" s="1" t="s">
        <v>4</v>
      </c>
      <c r="K6024" s="1" t="s">
        <v>4</v>
      </c>
      <c r="L6024" s="1" t="s">
        <v>4</v>
      </c>
      <c r="M6024" s="1" t="s">
        <v>13</v>
      </c>
      <c r="N6024" s="1" t="s">
        <v>9875</v>
      </c>
      <c r="O6024" s="26">
        <v>43479</v>
      </c>
      <c r="P6024" s="1" t="s">
        <v>23</v>
      </c>
      <c r="Q6024" s="16">
        <v>20431.75</v>
      </c>
      <c r="R6024" s="16">
        <v>0</v>
      </c>
      <c r="S6024" s="32">
        <v>20431.75</v>
      </c>
      <c r="T6024" s="16">
        <v>0</v>
      </c>
      <c r="U6024" s="3">
        <v>0</v>
      </c>
    </row>
    <row r="6025" spans="1:21" outlineLevel="3" x14ac:dyDescent="0.25">
      <c r="H6025" s="29" t="s">
        <v>16596</v>
      </c>
      <c r="O6025" s="26"/>
      <c r="Q6025" s="16">
        <f>SUBTOTAL(9,Q6022:Q6024)</f>
        <v>81727</v>
      </c>
      <c r="R6025" s="16">
        <f>SUBTOTAL(9,R6022:R6024)</f>
        <v>0</v>
      </c>
      <c r="S6025" s="32">
        <f>SUBTOTAL(9,S6022:S6024)</f>
        <v>81727</v>
      </c>
      <c r="T6025" s="16">
        <f>SUBTOTAL(9,T6022:T6024)</f>
        <v>0</v>
      </c>
      <c r="U6025" s="3">
        <f>SUBTOTAL(9,U6022:U6024)</f>
        <v>0</v>
      </c>
    </row>
    <row r="6026" spans="1:21" ht="30" outlineLevel="4" x14ac:dyDescent="0.25">
      <c r="A6026" s="1" t="s">
        <v>1135</v>
      </c>
      <c r="B6026" s="1" t="s">
        <v>1136</v>
      </c>
      <c r="C6026" s="4" t="s">
        <v>9871</v>
      </c>
      <c r="D6026" s="19" t="s">
        <v>9872</v>
      </c>
      <c r="E6026" s="1" t="s">
        <v>9872</v>
      </c>
      <c r="F6026" s="19" t="s">
        <v>4</v>
      </c>
      <c r="G6026" s="19" t="s">
        <v>1139</v>
      </c>
      <c r="H6026" s="19" t="s">
        <v>9877</v>
      </c>
      <c r="I6026" s="4" t="s">
        <v>9878</v>
      </c>
      <c r="J6026" s="1" t="s">
        <v>4</v>
      </c>
      <c r="K6026" s="1" t="s">
        <v>4</v>
      </c>
      <c r="L6026" s="1" t="s">
        <v>4</v>
      </c>
      <c r="M6026" s="1" t="s">
        <v>13</v>
      </c>
      <c r="N6026" s="1" t="s">
        <v>9876</v>
      </c>
      <c r="O6026" s="26">
        <v>43530</v>
      </c>
      <c r="P6026" s="1" t="s">
        <v>23</v>
      </c>
      <c r="Q6026" s="16">
        <v>15000</v>
      </c>
      <c r="R6026" s="16">
        <v>0</v>
      </c>
      <c r="S6026" s="32">
        <v>15000</v>
      </c>
      <c r="T6026" s="16">
        <v>0</v>
      </c>
      <c r="U6026" s="3">
        <v>0</v>
      </c>
    </row>
    <row r="6027" spans="1:21" outlineLevel="3" x14ac:dyDescent="0.25">
      <c r="H6027" s="29" t="s">
        <v>17612</v>
      </c>
      <c r="O6027" s="26"/>
      <c r="Q6027" s="16">
        <f>SUBTOTAL(9,Q6026:Q6026)</f>
        <v>15000</v>
      </c>
      <c r="R6027" s="16">
        <f>SUBTOTAL(9,R6026:R6026)</f>
        <v>0</v>
      </c>
      <c r="S6027" s="32">
        <f>SUBTOTAL(9,S6026:S6026)</f>
        <v>15000</v>
      </c>
      <c r="T6027" s="16">
        <f>SUBTOTAL(9,T6026:T6026)</f>
        <v>0</v>
      </c>
      <c r="U6027" s="3">
        <f>SUBTOTAL(9,U6026:U6026)</f>
        <v>0</v>
      </c>
    </row>
    <row r="6028" spans="1:21" outlineLevel="2" x14ac:dyDescent="0.25">
      <c r="C6028" s="5" t="s">
        <v>16069</v>
      </c>
      <c r="O6028" s="26"/>
      <c r="Q6028" s="16">
        <f>SUBTOTAL(9,Q6014:Q6026)</f>
        <v>181034</v>
      </c>
      <c r="R6028" s="16">
        <f>SUBTOTAL(9,R6014:R6026)</f>
        <v>0</v>
      </c>
      <c r="S6028" s="32">
        <f>SUBTOTAL(9,S6014:S6026)</f>
        <v>181034</v>
      </c>
      <c r="T6028" s="16">
        <f>SUBTOTAL(9,T6014:T6026)</f>
        <v>0</v>
      </c>
      <c r="U6028" s="3">
        <f>SUBTOTAL(9,U6014:U6026)</f>
        <v>0</v>
      </c>
    </row>
    <row r="6029" spans="1:21" ht="30" outlineLevel="4" x14ac:dyDescent="0.25">
      <c r="A6029" s="1" t="s">
        <v>119</v>
      </c>
      <c r="B6029" s="1" t="s">
        <v>120</v>
      </c>
      <c r="C6029" s="4" t="s">
        <v>9879</v>
      </c>
      <c r="D6029" s="19" t="s">
        <v>9880</v>
      </c>
      <c r="E6029" s="1" t="s">
        <v>9880</v>
      </c>
      <c r="F6029" s="19" t="s">
        <v>4</v>
      </c>
      <c r="G6029" s="19" t="s">
        <v>41</v>
      </c>
      <c r="H6029" s="19" t="s">
        <v>9885</v>
      </c>
      <c r="I6029" s="4" t="s">
        <v>9886</v>
      </c>
      <c r="J6029" s="1" t="s">
        <v>4</v>
      </c>
      <c r="K6029" s="1" t="s">
        <v>9881</v>
      </c>
      <c r="L6029" s="1" t="s">
        <v>9882</v>
      </c>
      <c r="M6029" s="1" t="s">
        <v>9883</v>
      </c>
      <c r="N6029" s="1" t="s">
        <v>9884</v>
      </c>
      <c r="O6029" s="26">
        <v>43525</v>
      </c>
      <c r="P6029" s="1" t="s">
        <v>23</v>
      </c>
      <c r="Q6029" s="16">
        <v>11974.44</v>
      </c>
      <c r="R6029" s="16">
        <v>0</v>
      </c>
      <c r="S6029" s="32">
        <v>11974.44</v>
      </c>
      <c r="T6029" s="16">
        <v>0</v>
      </c>
      <c r="U6029" s="3">
        <v>0</v>
      </c>
    </row>
    <row r="6030" spans="1:21" ht="30" outlineLevel="4" x14ac:dyDescent="0.25">
      <c r="A6030" s="1" t="s">
        <v>119</v>
      </c>
      <c r="B6030" s="1" t="s">
        <v>120</v>
      </c>
      <c r="C6030" s="4" t="s">
        <v>9879</v>
      </c>
      <c r="D6030" s="19" t="s">
        <v>9880</v>
      </c>
      <c r="E6030" s="1" t="s">
        <v>9880</v>
      </c>
      <c r="F6030" s="19" t="s">
        <v>48</v>
      </c>
      <c r="G6030" s="19" t="s">
        <v>4</v>
      </c>
      <c r="H6030" s="19" t="s">
        <v>9885</v>
      </c>
      <c r="I6030" s="4" t="s">
        <v>9886</v>
      </c>
      <c r="J6030" s="1" t="s">
        <v>4</v>
      </c>
      <c r="K6030" s="1" t="s">
        <v>9881</v>
      </c>
      <c r="L6030" s="1" t="s">
        <v>9882</v>
      </c>
      <c r="M6030" s="1" t="s">
        <v>9883</v>
      </c>
      <c r="N6030" s="1" t="s">
        <v>9884</v>
      </c>
      <c r="O6030" s="26">
        <v>43525</v>
      </c>
      <c r="P6030" s="1" t="s">
        <v>23</v>
      </c>
      <c r="Q6030" s="16">
        <v>95795.56</v>
      </c>
      <c r="R6030" s="16">
        <v>95795.56</v>
      </c>
      <c r="S6030" s="32">
        <v>0</v>
      </c>
      <c r="T6030" s="16">
        <v>0</v>
      </c>
      <c r="U6030" s="3">
        <v>0</v>
      </c>
    </row>
    <row r="6031" spans="1:21" outlineLevel="3" x14ac:dyDescent="0.25">
      <c r="H6031" s="29" t="s">
        <v>17613</v>
      </c>
      <c r="O6031" s="26"/>
      <c r="Q6031" s="16">
        <f>SUBTOTAL(9,Q6029:Q6030)</f>
        <v>107770</v>
      </c>
      <c r="R6031" s="16">
        <f>SUBTOTAL(9,R6029:R6030)</f>
        <v>95795.56</v>
      </c>
      <c r="S6031" s="32">
        <f>SUBTOTAL(9,S6029:S6030)</f>
        <v>11974.44</v>
      </c>
      <c r="T6031" s="16">
        <f>SUBTOTAL(9,T6029:T6030)</f>
        <v>0</v>
      </c>
      <c r="U6031" s="3">
        <f>SUBTOTAL(9,U6029:U6030)</f>
        <v>0</v>
      </c>
    </row>
    <row r="6032" spans="1:21" ht="30" outlineLevel="4" x14ac:dyDescent="0.25">
      <c r="A6032" s="1" t="s">
        <v>119</v>
      </c>
      <c r="B6032" s="1" t="s">
        <v>120</v>
      </c>
      <c r="C6032" s="4" t="s">
        <v>9879</v>
      </c>
      <c r="D6032" s="19" t="s">
        <v>9880</v>
      </c>
      <c r="E6032" s="1" t="s">
        <v>9880</v>
      </c>
      <c r="F6032" s="19" t="s">
        <v>4</v>
      </c>
      <c r="G6032" s="19" t="s">
        <v>49</v>
      </c>
      <c r="H6032" s="19" t="s">
        <v>9891</v>
      </c>
      <c r="I6032" s="4" t="s">
        <v>9892</v>
      </c>
      <c r="J6032" s="1" t="s">
        <v>4</v>
      </c>
      <c r="K6032" s="1" t="s">
        <v>9887</v>
      </c>
      <c r="L6032" s="1" t="s">
        <v>9888</v>
      </c>
      <c r="M6032" s="1" t="s">
        <v>9889</v>
      </c>
      <c r="N6032" s="1" t="s">
        <v>9890</v>
      </c>
      <c r="O6032" s="26">
        <v>43300</v>
      </c>
      <c r="P6032" s="1" t="s">
        <v>23</v>
      </c>
      <c r="Q6032" s="16">
        <v>1366.04</v>
      </c>
      <c r="R6032" s="16">
        <v>0</v>
      </c>
      <c r="S6032" s="32">
        <v>1366.04</v>
      </c>
      <c r="T6032" s="16">
        <v>0</v>
      </c>
      <c r="U6032" s="3">
        <v>0</v>
      </c>
    </row>
    <row r="6033" spans="1:21" ht="30" outlineLevel="4" x14ac:dyDescent="0.25">
      <c r="A6033" s="1" t="s">
        <v>119</v>
      </c>
      <c r="B6033" s="1" t="s">
        <v>120</v>
      </c>
      <c r="C6033" s="4" t="s">
        <v>9879</v>
      </c>
      <c r="D6033" s="19" t="s">
        <v>9880</v>
      </c>
      <c r="E6033" s="1" t="s">
        <v>9880</v>
      </c>
      <c r="F6033" s="19" t="s">
        <v>56</v>
      </c>
      <c r="G6033" s="19" t="s">
        <v>4</v>
      </c>
      <c r="H6033" s="19" t="s">
        <v>9891</v>
      </c>
      <c r="I6033" s="4" t="s">
        <v>9892</v>
      </c>
      <c r="J6033" s="1" t="s">
        <v>4</v>
      </c>
      <c r="K6033" s="1" t="s">
        <v>9887</v>
      </c>
      <c r="L6033" s="1" t="s">
        <v>9888</v>
      </c>
      <c r="M6033" s="1" t="s">
        <v>9889</v>
      </c>
      <c r="N6033" s="1" t="s">
        <v>9890</v>
      </c>
      <c r="O6033" s="26">
        <v>43300</v>
      </c>
      <c r="P6033" s="1" t="s">
        <v>23</v>
      </c>
      <c r="Q6033" s="16">
        <v>21857.96</v>
      </c>
      <c r="R6033" s="16">
        <v>21857.96</v>
      </c>
      <c r="S6033" s="32">
        <v>0</v>
      </c>
      <c r="T6033" s="16">
        <v>0</v>
      </c>
      <c r="U6033" s="3">
        <v>0</v>
      </c>
    </row>
    <row r="6034" spans="1:21" outlineLevel="3" x14ac:dyDescent="0.25">
      <c r="H6034" s="29" t="s">
        <v>17614</v>
      </c>
      <c r="O6034" s="26"/>
      <c r="Q6034" s="16">
        <f>SUBTOTAL(9,Q6032:Q6033)</f>
        <v>23224</v>
      </c>
      <c r="R6034" s="16">
        <f>SUBTOTAL(9,R6032:R6033)</f>
        <v>21857.96</v>
      </c>
      <c r="S6034" s="32">
        <f>SUBTOTAL(9,S6032:S6033)</f>
        <v>1366.04</v>
      </c>
      <c r="T6034" s="16">
        <f>SUBTOTAL(9,T6032:T6033)</f>
        <v>0</v>
      </c>
      <c r="U6034" s="3">
        <f>SUBTOTAL(9,U6032:U6033)</f>
        <v>0</v>
      </c>
    </row>
    <row r="6035" spans="1:21" ht="30" outlineLevel="4" x14ac:dyDescent="0.25">
      <c r="A6035" s="1" t="s">
        <v>76</v>
      </c>
      <c r="B6035" s="1" t="s">
        <v>77</v>
      </c>
      <c r="C6035" s="4" t="s">
        <v>9879</v>
      </c>
      <c r="D6035" s="19" t="s">
        <v>9893</v>
      </c>
      <c r="E6035" s="1" t="s">
        <v>9893</v>
      </c>
      <c r="F6035" s="19" t="s">
        <v>81</v>
      </c>
      <c r="G6035" s="19" t="s">
        <v>4</v>
      </c>
      <c r="H6035" s="19" t="s">
        <v>9895</v>
      </c>
      <c r="I6035" s="4" t="s">
        <v>9896</v>
      </c>
      <c r="J6035" s="1" t="s">
        <v>4</v>
      </c>
      <c r="K6035" s="1" t="s">
        <v>4</v>
      </c>
      <c r="L6035" s="1" t="s">
        <v>4</v>
      </c>
      <c r="M6035" s="1" t="s">
        <v>13</v>
      </c>
      <c r="N6035" s="1" t="s">
        <v>9894</v>
      </c>
      <c r="O6035" s="26">
        <v>43581</v>
      </c>
      <c r="P6035" s="1" t="s">
        <v>23</v>
      </c>
      <c r="Q6035" s="16">
        <v>103929.3</v>
      </c>
      <c r="R6035" s="16">
        <v>103929.3</v>
      </c>
      <c r="S6035" s="32">
        <v>0</v>
      </c>
      <c r="T6035" s="16">
        <v>0</v>
      </c>
      <c r="U6035" s="3">
        <v>0</v>
      </c>
    </row>
    <row r="6036" spans="1:21" ht="30" outlineLevel="4" x14ac:dyDescent="0.25">
      <c r="A6036" s="1" t="s">
        <v>76</v>
      </c>
      <c r="B6036" s="1" t="s">
        <v>77</v>
      </c>
      <c r="C6036" s="4" t="s">
        <v>9879</v>
      </c>
      <c r="D6036" s="19" t="s">
        <v>9893</v>
      </c>
      <c r="E6036" s="1" t="s">
        <v>9893</v>
      </c>
      <c r="F6036" s="19" t="s">
        <v>81</v>
      </c>
      <c r="G6036" s="19" t="s">
        <v>4</v>
      </c>
      <c r="H6036" s="19" t="s">
        <v>9895</v>
      </c>
      <c r="I6036" s="4" t="s">
        <v>9896</v>
      </c>
      <c r="J6036" s="1" t="s">
        <v>4</v>
      </c>
      <c r="K6036" s="1" t="s">
        <v>4</v>
      </c>
      <c r="L6036" s="1" t="s">
        <v>4</v>
      </c>
      <c r="M6036" s="1" t="s">
        <v>13</v>
      </c>
      <c r="N6036" s="1" t="s">
        <v>9897</v>
      </c>
      <c r="O6036" s="26">
        <v>43342</v>
      </c>
      <c r="P6036" s="1" t="s">
        <v>23</v>
      </c>
      <c r="Q6036" s="16">
        <v>12638.7</v>
      </c>
      <c r="R6036" s="16">
        <v>12638.7</v>
      </c>
      <c r="S6036" s="32">
        <v>0</v>
      </c>
      <c r="T6036" s="16">
        <v>0</v>
      </c>
      <c r="U6036" s="3">
        <v>0</v>
      </c>
    </row>
    <row r="6037" spans="1:21" ht="30" outlineLevel="4" x14ac:dyDescent="0.25">
      <c r="A6037" s="1" t="s">
        <v>76</v>
      </c>
      <c r="B6037" s="1" t="s">
        <v>77</v>
      </c>
      <c r="C6037" s="4" t="s">
        <v>9879</v>
      </c>
      <c r="D6037" s="19" t="s">
        <v>9893</v>
      </c>
      <c r="E6037" s="1" t="s">
        <v>9893</v>
      </c>
      <c r="F6037" s="19" t="s">
        <v>81</v>
      </c>
      <c r="G6037" s="19" t="s">
        <v>4</v>
      </c>
      <c r="H6037" s="19" t="s">
        <v>9895</v>
      </c>
      <c r="I6037" s="4" t="s">
        <v>9896</v>
      </c>
      <c r="J6037" s="1" t="s">
        <v>4</v>
      </c>
      <c r="K6037" s="1" t="s">
        <v>4</v>
      </c>
      <c r="L6037" s="1" t="s">
        <v>4</v>
      </c>
      <c r="M6037" s="1" t="s">
        <v>13</v>
      </c>
      <c r="N6037" s="1" t="s">
        <v>9898</v>
      </c>
      <c r="O6037" s="26">
        <v>43376</v>
      </c>
      <c r="P6037" s="1" t="s">
        <v>23</v>
      </c>
      <c r="Q6037" s="16">
        <v>45176.12</v>
      </c>
      <c r="R6037" s="16">
        <v>45176.12</v>
      </c>
      <c r="S6037" s="32">
        <v>0</v>
      </c>
      <c r="T6037" s="16">
        <v>0</v>
      </c>
      <c r="U6037" s="3">
        <v>0</v>
      </c>
    </row>
    <row r="6038" spans="1:21" ht="30" outlineLevel="4" x14ac:dyDescent="0.25">
      <c r="A6038" s="1" t="s">
        <v>76</v>
      </c>
      <c r="B6038" s="1" t="s">
        <v>77</v>
      </c>
      <c r="C6038" s="4" t="s">
        <v>9879</v>
      </c>
      <c r="D6038" s="19" t="s">
        <v>9893</v>
      </c>
      <c r="E6038" s="1" t="s">
        <v>9893</v>
      </c>
      <c r="F6038" s="19" t="s">
        <v>81</v>
      </c>
      <c r="G6038" s="19" t="s">
        <v>4</v>
      </c>
      <c r="H6038" s="19" t="s">
        <v>9895</v>
      </c>
      <c r="I6038" s="4" t="s">
        <v>9896</v>
      </c>
      <c r="J6038" s="1" t="s">
        <v>4</v>
      </c>
      <c r="K6038" s="1" t="s">
        <v>4</v>
      </c>
      <c r="L6038" s="1" t="s">
        <v>4</v>
      </c>
      <c r="M6038" s="1" t="s">
        <v>13</v>
      </c>
      <c r="N6038" s="1" t="s">
        <v>9899</v>
      </c>
      <c r="O6038" s="26">
        <v>43384</v>
      </c>
      <c r="P6038" s="1" t="s">
        <v>23</v>
      </c>
      <c r="Q6038" s="16">
        <v>23188.959999999999</v>
      </c>
      <c r="R6038" s="16">
        <v>23188.959999999999</v>
      </c>
      <c r="S6038" s="32">
        <v>0</v>
      </c>
      <c r="T6038" s="16">
        <v>0</v>
      </c>
      <c r="U6038" s="3">
        <v>0</v>
      </c>
    </row>
    <row r="6039" spans="1:21" ht="30" outlineLevel="4" x14ac:dyDescent="0.25">
      <c r="A6039" s="1" t="s">
        <v>76</v>
      </c>
      <c r="B6039" s="1" t="s">
        <v>77</v>
      </c>
      <c r="C6039" s="4" t="s">
        <v>9879</v>
      </c>
      <c r="D6039" s="19" t="s">
        <v>9893</v>
      </c>
      <c r="E6039" s="1" t="s">
        <v>9893</v>
      </c>
      <c r="F6039" s="19" t="s">
        <v>81</v>
      </c>
      <c r="G6039" s="19" t="s">
        <v>4</v>
      </c>
      <c r="H6039" s="19" t="s">
        <v>9895</v>
      </c>
      <c r="I6039" s="4" t="s">
        <v>9896</v>
      </c>
      <c r="J6039" s="1" t="s">
        <v>4</v>
      </c>
      <c r="K6039" s="1" t="s">
        <v>4</v>
      </c>
      <c r="L6039" s="1" t="s">
        <v>4</v>
      </c>
      <c r="M6039" s="1" t="s">
        <v>13</v>
      </c>
      <c r="N6039" s="1" t="s">
        <v>9900</v>
      </c>
      <c r="O6039" s="26">
        <v>43452</v>
      </c>
      <c r="P6039" s="1" t="s">
        <v>23</v>
      </c>
      <c r="Q6039" s="16">
        <v>12764.42</v>
      </c>
      <c r="R6039" s="16">
        <v>12764.42</v>
      </c>
      <c r="S6039" s="32">
        <v>0</v>
      </c>
      <c r="T6039" s="16">
        <v>0</v>
      </c>
      <c r="U6039" s="3">
        <v>0</v>
      </c>
    </row>
    <row r="6040" spans="1:21" outlineLevel="3" x14ac:dyDescent="0.25">
      <c r="H6040" s="29" t="s">
        <v>17615</v>
      </c>
      <c r="O6040" s="26"/>
      <c r="Q6040" s="16">
        <f>SUBTOTAL(9,Q6035:Q6039)</f>
        <v>197697.5</v>
      </c>
      <c r="R6040" s="16">
        <f>SUBTOTAL(9,R6035:R6039)</f>
        <v>197697.5</v>
      </c>
      <c r="S6040" s="32">
        <f>SUBTOTAL(9,S6035:S6039)</f>
        <v>0</v>
      </c>
      <c r="T6040" s="16">
        <f>SUBTOTAL(9,T6035:T6039)</f>
        <v>0</v>
      </c>
      <c r="U6040" s="3">
        <f>SUBTOTAL(9,U6035:U6039)</f>
        <v>0</v>
      </c>
    </row>
    <row r="6041" spans="1:21" ht="30" outlineLevel="4" x14ac:dyDescent="0.25">
      <c r="A6041" s="1" t="s">
        <v>119</v>
      </c>
      <c r="B6041" s="1" t="s">
        <v>120</v>
      </c>
      <c r="C6041" s="4" t="s">
        <v>9879</v>
      </c>
      <c r="D6041" s="19" t="s">
        <v>9880</v>
      </c>
      <c r="E6041" s="1" t="s">
        <v>9880</v>
      </c>
      <c r="F6041" s="19" t="s">
        <v>4</v>
      </c>
      <c r="G6041" s="19" t="s">
        <v>49</v>
      </c>
      <c r="H6041" s="19" t="s">
        <v>9905</v>
      </c>
      <c r="I6041" s="4" t="s">
        <v>9906</v>
      </c>
      <c r="J6041" s="1" t="s">
        <v>4</v>
      </c>
      <c r="K6041" s="1" t="s">
        <v>9901</v>
      </c>
      <c r="L6041" s="1" t="s">
        <v>9902</v>
      </c>
      <c r="M6041" s="1" t="s">
        <v>9903</v>
      </c>
      <c r="N6041" s="1" t="s">
        <v>9904</v>
      </c>
      <c r="O6041" s="26">
        <v>43438</v>
      </c>
      <c r="P6041" s="1" t="s">
        <v>23</v>
      </c>
      <c r="Q6041" s="16">
        <v>2721.69</v>
      </c>
      <c r="R6041" s="16">
        <v>0</v>
      </c>
      <c r="S6041" s="32">
        <v>2721.69</v>
      </c>
      <c r="T6041" s="16">
        <v>0</v>
      </c>
      <c r="U6041" s="3">
        <v>0</v>
      </c>
    </row>
    <row r="6042" spans="1:21" ht="30" outlineLevel="4" x14ac:dyDescent="0.25">
      <c r="A6042" s="1" t="s">
        <v>119</v>
      </c>
      <c r="B6042" s="1" t="s">
        <v>120</v>
      </c>
      <c r="C6042" s="4" t="s">
        <v>9879</v>
      </c>
      <c r="D6042" s="19" t="s">
        <v>9880</v>
      </c>
      <c r="E6042" s="1" t="s">
        <v>9880</v>
      </c>
      <c r="F6042" s="19" t="s">
        <v>4</v>
      </c>
      <c r="G6042" s="19" t="s">
        <v>49</v>
      </c>
      <c r="H6042" s="19" t="s">
        <v>9905</v>
      </c>
      <c r="I6042" s="4" t="s">
        <v>9906</v>
      </c>
      <c r="J6042" s="1" t="s">
        <v>4</v>
      </c>
      <c r="K6042" s="1" t="s">
        <v>9901</v>
      </c>
      <c r="L6042" s="1" t="s">
        <v>9907</v>
      </c>
      <c r="M6042" s="1" t="s">
        <v>9908</v>
      </c>
      <c r="N6042" s="1" t="s">
        <v>9909</v>
      </c>
      <c r="O6042" s="26">
        <v>43482</v>
      </c>
      <c r="P6042" s="1" t="s">
        <v>23</v>
      </c>
      <c r="Q6042" s="16">
        <v>2720.55</v>
      </c>
      <c r="R6042" s="16">
        <v>0</v>
      </c>
      <c r="S6042" s="32">
        <v>2720.55</v>
      </c>
      <c r="T6042" s="16">
        <v>0</v>
      </c>
      <c r="U6042" s="3">
        <v>0</v>
      </c>
    </row>
    <row r="6043" spans="1:21" ht="30" outlineLevel="4" x14ac:dyDescent="0.25">
      <c r="A6043" s="1" t="s">
        <v>119</v>
      </c>
      <c r="B6043" s="1" t="s">
        <v>120</v>
      </c>
      <c r="C6043" s="4" t="s">
        <v>9879</v>
      </c>
      <c r="D6043" s="19" t="s">
        <v>9880</v>
      </c>
      <c r="E6043" s="1" t="s">
        <v>9880</v>
      </c>
      <c r="F6043" s="19" t="s">
        <v>4</v>
      </c>
      <c r="G6043" s="19" t="s">
        <v>49</v>
      </c>
      <c r="H6043" s="19" t="s">
        <v>9905</v>
      </c>
      <c r="I6043" s="4" t="s">
        <v>9906</v>
      </c>
      <c r="J6043" s="1" t="s">
        <v>4</v>
      </c>
      <c r="K6043" s="1" t="s">
        <v>9901</v>
      </c>
      <c r="L6043" s="1" t="s">
        <v>9910</v>
      </c>
      <c r="M6043" s="1" t="s">
        <v>9911</v>
      </c>
      <c r="N6043" s="1" t="s">
        <v>9912</v>
      </c>
      <c r="O6043" s="26">
        <v>43578</v>
      </c>
      <c r="P6043" s="1" t="s">
        <v>23</v>
      </c>
      <c r="Q6043" s="16">
        <v>2369.11</v>
      </c>
      <c r="R6043" s="16">
        <v>0</v>
      </c>
      <c r="S6043" s="32">
        <v>2369.11</v>
      </c>
      <c r="T6043" s="16">
        <v>0</v>
      </c>
      <c r="U6043" s="3">
        <v>0</v>
      </c>
    </row>
    <row r="6044" spans="1:21" ht="30" outlineLevel="4" x14ac:dyDescent="0.25">
      <c r="A6044" s="1" t="s">
        <v>119</v>
      </c>
      <c r="B6044" s="1" t="s">
        <v>120</v>
      </c>
      <c r="C6044" s="4" t="s">
        <v>9879</v>
      </c>
      <c r="D6044" s="19" t="s">
        <v>9880</v>
      </c>
      <c r="E6044" s="1" t="s">
        <v>9880</v>
      </c>
      <c r="F6044" s="19" t="s">
        <v>4</v>
      </c>
      <c r="G6044" s="19" t="s">
        <v>49</v>
      </c>
      <c r="H6044" s="19" t="s">
        <v>9905</v>
      </c>
      <c r="I6044" s="4" t="s">
        <v>9906</v>
      </c>
      <c r="J6044" s="1" t="s">
        <v>4</v>
      </c>
      <c r="K6044" s="1" t="s">
        <v>9901</v>
      </c>
      <c r="L6044" s="1" t="s">
        <v>9913</v>
      </c>
      <c r="M6044" s="1" t="s">
        <v>9914</v>
      </c>
      <c r="N6044" s="1" t="s">
        <v>9915</v>
      </c>
      <c r="O6044" s="26">
        <v>43635</v>
      </c>
      <c r="P6044" s="1" t="s">
        <v>23</v>
      </c>
      <c r="Q6044" s="16">
        <v>918.63</v>
      </c>
      <c r="R6044" s="16">
        <v>0</v>
      </c>
      <c r="S6044" s="32">
        <v>918.63</v>
      </c>
      <c r="T6044" s="16">
        <v>0</v>
      </c>
      <c r="U6044" s="3">
        <v>0</v>
      </c>
    </row>
    <row r="6045" spans="1:21" ht="30" outlineLevel="4" x14ac:dyDescent="0.25">
      <c r="A6045" s="1" t="s">
        <v>119</v>
      </c>
      <c r="B6045" s="1" t="s">
        <v>120</v>
      </c>
      <c r="C6045" s="4" t="s">
        <v>9879</v>
      </c>
      <c r="D6045" s="19" t="s">
        <v>9880</v>
      </c>
      <c r="E6045" s="1" t="s">
        <v>9880</v>
      </c>
      <c r="F6045" s="19" t="s">
        <v>56</v>
      </c>
      <c r="G6045" s="19" t="s">
        <v>4</v>
      </c>
      <c r="H6045" s="19" t="s">
        <v>9905</v>
      </c>
      <c r="I6045" s="4" t="s">
        <v>9906</v>
      </c>
      <c r="J6045" s="1" t="s">
        <v>4</v>
      </c>
      <c r="K6045" s="1" t="s">
        <v>9901</v>
      </c>
      <c r="L6045" s="1" t="s">
        <v>9902</v>
      </c>
      <c r="M6045" s="1" t="s">
        <v>9903</v>
      </c>
      <c r="N6045" s="1" t="s">
        <v>9904</v>
      </c>
      <c r="O6045" s="26">
        <v>43438</v>
      </c>
      <c r="P6045" s="1" t="s">
        <v>23</v>
      </c>
      <c r="Q6045" s="16">
        <v>43547.31</v>
      </c>
      <c r="R6045" s="16">
        <v>43547.31</v>
      </c>
      <c r="S6045" s="32">
        <v>0</v>
      </c>
      <c r="T6045" s="16">
        <v>0</v>
      </c>
      <c r="U6045" s="3">
        <v>0</v>
      </c>
    </row>
    <row r="6046" spans="1:21" ht="30" outlineLevel="4" x14ac:dyDescent="0.25">
      <c r="A6046" s="1" t="s">
        <v>119</v>
      </c>
      <c r="B6046" s="1" t="s">
        <v>120</v>
      </c>
      <c r="C6046" s="4" t="s">
        <v>9879</v>
      </c>
      <c r="D6046" s="19" t="s">
        <v>9880</v>
      </c>
      <c r="E6046" s="1" t="s">
        <v>9880</v>
      </c>
      <c r="F6046" s="19" t="s">
        <v>56</v>
      </c>
      <c r="G6046" s="19" t="s">
        <v>4</v>
      </c>
      <c r="H6046" s="19" t="s">
        <v>9905</v>
      </c>
      <c r="I6046" s="4" t="s">
        <v>9906</v>
      </c>
      <c r="J6046" s="1" t="s">
        <v>4</v>
      </c>
      <c r="K6046" s="1" t="s">
        <v>9901</v>
      </c>
      <c r="L6046" s="1" t="s">
        <v>9907</v>
      </c>
      <c r="M6046" s="1" t="s">
        <v>9908</v>
      </c>
      <c r="N6046" s="1" t="s">
        <v>9909</v>
      </c>
      <c r="O6046" s="26">
        <v>43482</v>
      </c>
      <c r="P6046" s="1" t="s">
        <v>23</v>
      </c>
      <c r="Q6046" s="16">
        <v>43529.45</v>
      </c>
      <c r="R6046" s="16">
        <v>43529.45</v>
      </c>
      <c r="S6046" s="32">
        <v>0</v>
      </c>
      <c r="T6046" s="16">
        <v>0</v>
      </c>
      <c r="U6046" s="3">
        <v>0</v>
      </c>
    </row>
    <row r="6047" spans="1:21" ht="30" outlineLevel="4" x14ac:dyDescent="0.25">
      <c r="A6047" s="1" t="s">
        <v>119</v>
      </c>
      <c r="B6047" s="1" t="s">
        <v>120</v>
      </c>
      <c r="C6047" s="4" t="s">
        <v>9879</v>
      </c>
      <c r="D6047" s="19" t="s">
        <v>9880</v>
      </c>
      <c r="E6047" s="1" t="s">
        <v>9880</v>
      </c>
      <c r="F6047" s="19" t="s">
        <v>56</v>
      </c>
      <c r="G6047" s="19" t="s">
        <v>4</v>
      </c>
      <c r="H6047" s="19" t="s">
        <v>9905</v>
      </c>
      <c r="I6047" s="4" t="s">
        <v>9906</v>
      </c>
      <c r="J6047" s="1" t="s">
        <v>4</v>
      </c>
      <c r="K6047" s="1" t="s">
        <v>9901</v>
      </c>
      <c r="L6047" s="1" t="s">
        <v>9910</v>
      </c>
      <c r="M6047" s="1" t="s">
        <v>9911</v>
      </c>
      <c r="N6047" s="1" t="s">
        <v>9912</v>
      </c>
      <c r="O6047" s="26">
        <v>43578</v>
      </c>
      <c r="P6047" s="1" t="s">
        <v>23</v>
      </c>
      <c r="Q6047" s="16">
        <v>37905.89</v>
      </c>
      <c r="R6047" s="16">
        <v>37905.89</v>
      </c>
      <c r="S6047" s="32">
        <v>0</v>
      </c>
      <c r="T6047" s="16">
        <v>0</v>
      </c>
      <c r="U6047" s="3">
        <v>0</v>
      </c>
    </row>
    <row r="6048" spans="1:21" ht="30" outlineLevel="4" x14ac:dyDescent="0.25">
      <c r="A6048" s="1" t="s">
        <v>119</v>
      </c>
      <c r="B6048" s="1" t="s">
        <v>120</v>
      </c>
      <c r="C6048" s="4" t="s">
        <v>9879</v>
      </c>
      <c r="D6048" s="19" t="s">
        <v>9880</v>
      </c>
      <c r="E6048" s="1" t="s">
        <v>9880</v>
      </c>
      <c r="F6048" s="19" t="s">
        <v>56</v>
      </c>
      <c r="G6048" s="19" t="s">
        <v>4</v>
      </c>
      <c r="H6048" s="19" t="s">
        <v>9905</v>
      </c>
      <c r="I6048" s="4" t="s">
        <v>9906</v>
      </c>
      <c r="J6048" s="1" t="s">
        <v>4</v>
      </c>
      <c r="K6048" s="1" t="s">
        <v>9901</v>
      </c>
      <c r="L6048" s="1" t="s">
        <v>9913</v>
      </c>
      <c r="M6048" s="1" t="s">
        <v>9914</v>
      </c>
      <c r="N6048" s="1" t="s">
        <v>9915</v>
      </c>
      <c r="O6048" s="26">
        <v>43635</v>
      </c>
      <c r="P6048" s="1" t="s">
        <v>23</v>
      </c>
      <c r="Q6048" s="16">
        <v>14698.37</v>
      </c>
      <c r="R6048" s="16">
        <v>14698.37</v>
      </c>
      <c r="S6048" s="32">
        <v>0</v>
      </c>
      <c r="T6048" s="16">
        <v>0</v>
      </c>
      <c r="U6048" s="3">
        <v>0</v>
      </c>
    </row>
    <row r="6049" spans="1:21" outlineLevel="3" x14ac:dyDescent="0.25">
      <c r="H6049" s="29" t="s">
        <v>17616</v>
      </c>
      <c r="O6049" s="26"/>
      <c r="Q6049" s="16">
        <f>SUBTOTAL(9,Q6041:Q6048)</f>
        <v>148411</v>
      </c>
      <c r="R6049" s="16">
        <f>SUBTOTAL(9,R6041:R6048)</f>
        <v>139681.01999999999</v>
      </c>
      <c r="S6049" s="32">
        <f>SUBTOTAL(9,S6041:S6048)</f>
        <v>8729.98</v>
      </c>
      <c r="T6049" s="16">
        <f>SUBTOTAL(9,T6041:T6048)</f>
        <v>0</v>
      </c>
      <c r="U6049" s="3">
        <f>SUBTOTAL(9,U6041:U6048)</f>
        <v>0</v>
      </c>
    </row>
    <row r="6050" spans="1:21" ht="30" outlineLevel="4" x14ac:dyDescent="0.25">
      <c r="A6050" s="1" t="s">
        <v>119</v>
      </c>
      <c r="B6050" s="1" t="s">
        <v>120</v>
      </c>
      <c r="C6050" s="4" t="s">
        <v>9879</v>
      </c>
      <c r="D6050" s="19" t="s">
        <v>9880</v>
      </c>
      <c r="E6050" s="1" t="s">
        <v>9880</v>
      </c>
      <c r="F6050" s="19" t="s">
        <v>4</v>
      </c>
      <c r="G6050" s="19" t="s">
        <v>49</v>
      </c>
      <c r="H6050" s="19" t="s">
        <v>9920</v>
      </c>
      <c r="I6050" s="4" t="s">
        <v>9921</v>
      </c>
      <c r="J6050" s="1" t="s">
        <v>4</v>
      </c>
      <c r="K6050" s="1" t="s">
        <v>9916</v>
      </c>
      <c r="L6050" s="1" t="s">
        <v>9917</v>
      </c>
      <c r="M6050" s="1" t="s">
        <v>9918</v>
      </c>
      <c r="N6050" s="1" t="s">
        <v>9919</v>
      </c>
      <c r="O6050" s="26">
        <v>43559</v>
      </c>
      <c r="P6050" s="1" t="s">
        <v>23</v>
      </c>
      <c r="Q6050" s="16">
        <v>5826.11</v>
      </c>
      <c r="R6050" s="16">
        <v>0</v>
      </c>
      <c r="S6050" s="32">
        <v>5826.11</v>
      </c>
      <c r="T6050" s="16">
        <v>0</v>
      </c>
      <c r="U6050" s="3">
        <v>0</v>
      </c>
    </row>
    <row r="6051" spans="1:21" ht="30" outlineLevel="4" x14ac:dyDescent="0.25">
      <c r="A6051" s="1" t="s">
        <v>119</v>
      </c>
      <c r="B6051" s="1" t="s">
        <v>120</v>
      </c>
      <c r="C6051" s="4" t="s">
        <v>9879</v>
      </c>
      <c r="D6051" s="19" t="s">
        <v>9880</v>
      </c>
      <c r="E6051" s="1" t="s">
        <v>9880</v>
      </c>
      <c r="F6051" s="19" t="s">
        <v>4</v>
      </c>
      <c r="G6051" s="19" t="s">
        <v>49</v>
      </c>
      <c r="H6051" s="19" t="s">
        <v>9920</v>
      </c>
      <c r="I6051" s="4" t="s">
        <v>9921</v>
      </c>
      <c r="J6051" s="1" t="s">
        <v>4</v>
      </c>
      <c r="K6051" s="1" t="s">
        <v>9916</v>
      </c>
      <c r="L6051" s="1" t="s">
        <v>9922</v>
      </c>
      <c r="M6051" s="1" t="s">
        <v>9923</v>
      </c>
      <c r="N6051" s="1" t="s">
        <v>9924</v>
      </c>
      <c r="O6051" s="26">
        <v>43621</v>
      </c>
      <c r="P6051" s="1" t="s">
        <v>23</v>
      </c>
      <c r="Q6051" s="16">
        <v>6237.45</v>
      </c>
      <c r="R6051" s="16">
        <v>0</v>
      </c>
      <c r="S6051" s="32">
        <v>6237.45</v>
      </c>
      <c r="T6051" s="16">
        <v>0</v>
      </c>
      <c r="U6051" s="3">
        <v>0</v>
      </c>
    </row>
    <row r="6052" spans="1:21" ht="30" outlineLevel="4" x14ac:dyDescent="0.25">
      <c r="A6052" s="1" t="s">
        <v>119</v>
      </c>
      <c r="B6052" s="1" t="s">
        <v>120</v>
      </c>
      <c r="C6052" s="4" t="s">
        <v>9879</v>
      </c>
      <c r="D6052" s="19" t="s">
        <v>9880</v>
      </c>
      <c r="E6052" s="1" t="s">
        <v>9880</v>
      </c>
      <c r="F6052" s="19" t="s">
        <v>75</v>
      </c>
      <c r="G6052" s="19" t="s">
        <v>4</v>
      </c>
      <c r="H6052" s="19" t="s">
        <v>9920</v>
      </c>
      <c r="I6052" s="4" t="s">
        <v>9921</v>
      </c>
      <c r="J6052" s="1" t="s">
        <v>4</v>
      </c>
      <c r="K6052" s="1" t="s">
        <v>9916</v>
      </c>
      <c r="L6052" s="1" t="s">
        <v>9917</v>
      </c>
      <c r="M6052" s="1" t="s">
        <v>9918</v>
      </c>
      <c r="N6052" s="1" t="s">
        <v>9919</v>
      </c>
      <c r="O6052" s="26">
        <v>43559</v>
      </c>
      <c r="P6052" s="1" t="s">
        <v>23</v>
      </c>
      <c r="Q6052" s="16">
        <v>46608.89</v>
      </c>
      <c r="R6052" s="16">
        <v>46608.89</v>
      </c>
      <c r="S6052" s="32">
        <v>0</v>
      </c>
      <c r="T6052" s="16">
        <v>0</v>
      </c>
      <c r="U6052" s="3">
        <v>0</v>
      </c>
    </row>
    <row r="6053" spans="1:21" ht="30" outlineLevel="4" x14ac:dyDescent="0.25">
      <c r="A6053" s="1" t="s">
        <v>119</v>
      </c>
      <c r="B6053" s="1" t="s">
        <v>120</v>
      </c>
      <c r="C6053" s="4" t="s">
        <v>9879</v>
      </c>
      <c r="D6053" s="19" t="s">
        <v>9880</v>
      </c>
      <c r="E6053" s="1" t="s">
        <v>9880</v>
      </c>
      <c r="F6053" s="19" t="s">
        <v>75</v>
      </c>
      <c r="G6053" s="19" t="s">
        <v>4</v>
      </c>
      <c r="H6053" s="19" t="s">
        <v>9920</v>
      </c>
      <c r="I6053" s="4" t="s">
        <v>9921</v>
      </c>
      <c r="J6053" s="1" t="s">
        <v>4</v>
      </c>
      <c r="K6053" s="1" t="s">
        <v>9916</v>
      </c>
      <c r="L6053" s="1" t="s">
        <v>9922</v>
      </c>
      <c r="M6053" s="1" t="s">
        <v>9923</v>
      </c>
      <c r="N6053" s="1" t="s">
        <v>9924</v>
      </c>
      <c r="O6053" s="26">
        <v>43621</v>
      </c>
      <c r="P6053" s="1" t="s">
        <v>23</v>
      </c>
      <c r="Q6053" s="16">
        <v>49899.55</v>
      </c>
      <c r="R6053" s="16">
        <v>49899.55</v>
      </c>
      <c r="S6053" s="32">
        <v>0</v>
      </c>
      <c r="T6053" s="16">
        <v>0</v>
      </c>
      <c r="U6053" s="3">
        <v>0</v>
      </c>
    </row>
    <row r="6054" spans="1:21" outlineLevel="3" x14ac:dyDescent="0.25">
      <c r="H6054" s="29" t="s">
        <v>17617</v>
      </c>
      <c r="O6054" s="26"/>
      <c r="Q6054" s="16">
        <f>SUBTOTAL(9,Q6050:Q6053)</f>
        <v>108572</v>
      </c>
      <c r="R6054" s="16">
        <f>SUBTOTAL(9,R6050:R6053)</f>
        <v>96508.44</v>
      </c>
      <c r="S6054" s="32">
        <f>SUBTOTAL(9,S6050:S6053)</f>
        <v>12063.56</v>
      </c>
      <c r="T6054" s="16">
        <f>SUBTOTAL(9,T6050:T6053)</f>
        <v>0</v>
      </c>
      <c r="U6054" s="3">
        <f>SUBTOTAL(9,U6050:U6053)</f>
        <v>0</v>
      </c>
    </row>
    <row r="6055" spans="1:21" outlineLevel="4" x14ac:dyDescent="0.25">
      <c r="A6055" s="1" t="s">
        <v>119</v>
      </c>
      <c r="B6055" s="1" t="s">
        <v>120</v>
      </c>
      <c r="C6055" s="4" t="s">
        <v>9879</v>
      </c>
      <c r="D6055" s="19" t="s">
        <v>9880</v>
      </c>
      <c r="E6055" s="1" t="s">
        <v>9880</v>
      </c>
      <c r="F6055" s="19" t="s">
        <v>4</v>
      </c>
      <c r="G6055" s="19" t="s">
        <v>123</v>
      </c>
      <c r="H6055" s="19" t="s">
        <v>125</v>
      </c>
      <c r="I6055" s="6" t="s">
        <v>18248</v>
      </c>
      <c r="J6055" s="1" t="s">
        <v>4</v>
      </c>
      <c r="K6055" s="1" t="s">
        <v>4</v>
      </c>
      <c r="L6055" s="1" t="s">
        <v>4</v>
      </c>
      <c r="M6055" s="1" t="s">
        <v>13</v>
      </c>
      <c r="N6055" s="1" t="s">
        <v>9925</v>
      </c>
      <c r="O6055" s="26">
        <v>43363</v>
      </c>
      <c r="P6055" s="1" t="s">
        <v>23</v>
      </c>
      <c r="Q6055" s="16">
        <v>31529</v>
      </c>
      <c r="R6055" s="16">
        <v>0</v>
      </c>
      <c r="S6055" s="32">
        <v>31529</v>
      </c>
      <c r="T6055" s="16">
        <v>0</v>
      </c>
      <c r="U6055" s="3">
        <v>0</v>
      </c>
    </row>
    <row r="6056" spans="1:21" outlineLevel="4" x14ac:dyDescent="0.25">
      <c r="A6056" s="1" t="s">
        <v>119</v>
      </c>
      <c r="B6056" s="1" t="s">
        <v>120</v>
      </c>
      <c r="C6056" s="4" t="s">
        <v>9879</v>
      </c>
      <c r="D6056" s="19" t="s">
        <v>9880</v>
      </c>
      <c r="E6056" s="1" t="s">
        <v>9880</v>
      </c>
      <c r="F6056" s="19" t="s">
        <v>4</v>
      </c>
      <c r="G6056" s="19" t="s">
        <v>123</v>
      </c>
      <c r="H6056" s="19" t="s">
        <v>125</v>
      </c>
      <c r="I6056" s="6" t="s">
        <v>18248</v>
      </c>
      <c r="J6056" s="1" t="s">
        <v>4</v>
      </c>
      <c r="K6056" s="1" t="s">
        <v>4</v>
      </c>
      <c r="L6056" s="1" t="s">
        <v>4</v>
      </c>
      <c r="M6056" s="1" t="s">
        <v>13</v>
      </c>
      <c r="N6056" s="1" t="s">
        <v>9926</v>
      </c>
      <c r="O6056" s="26">
        <v>43419</v>
      </c>
      <c r="P6056" s="1" t="s">
        <v>23</v>
      </c>
      <c r="Q6056" s="16">
        <v>15764.5</v>
      </c>
      <c r="R6056" s="16">
        <v>0</v>
      </c>
      <c r="S6056" s="32">
        <v>15764.5</v>
      </c>
      <c r="T6056" s="16">
        <v>0</v>
      </c>
      <c r="U6056" s="3">
        <v>0</v>
      </c>
    </row>
    <row r="6057" spans="1:21" outlineLevel="4" x14ac:dyDescent="0.25">
      <c r="A6057" s="1" t="s">
        <v>119</v>
      </c>
      <c r="B6057" s="1" t="s">
        <v>120</v>
      </c>
      <c r="C6057" s="4" t="s">
        <v>9879</v>
      </c>
      <c r="D6057" s="19" t="s">
        <v>9880</v>
      </c>
      <c r="E6057" s="1" t="s">
        <v>9880</v>
      </c>
      <c r="F6057" s="19" t="s">
        <v>4</v>
      </c>
      <c r="G6057" s="19" t="s">
        <v>123</v>
      </c>
      <c r="H6057" s="19" t="s">
        <v>125</v>
      </c>
      <c r="I6057" s="6" t="s">
        <v>18248</v>
      </c>
      <c r="J6057" s="1" t="s">
        <v>4</v>
      </c>
      <c r="K6057" s="1" t="s">
        <v>4</v>
      </c>
      <c r="L6057" s="1" t="s">
        <v>4</v>
      </c>
      <c r="M6057" s="1" t="s">
        <v>13</v>
      </c>
      <c r="N6057" s="1" t="s">
        <v>9927</v>
      </c>
      <c r="O6057" s="26">
        <v>43479</v>
      </c>
      <c r="P6057" s="1" t="s">
        <v>23</v>
      </c>
      <c r="Q6057" s="16">
        <v>15764.5</v>
      </c>
      <c r="R6057" s="16">
        <v>0</v>
      </c>
      <c r="S6057" s="32">
        <v>15764.5</v>
      </c>
      <c r="T6057" s="16">
        <v>0</v>
      </c>
      <c r="U6057" s="3">
        <v>0</v>
      </c>
    </row>
    <row r="6058" spans="1:21" outlineLevel="3" x14ac:dyDescent="0.25">
      <c r="H6058" s="29" t="s">
        <v>16594</v>
      </c>
      <c r="I6058" s="23"/>
      <c r="O6058" s="26"/>
      <c r="Q6058" s="16">
        <f>SUBTOTAL(9,Q6055:Q6057)</f>
        <v>63058</v>
      </c>
      <c r="R6058" s="16">
        <f>SUBTOTAL(9,R6055:R6057)</f>
        <v>0</v>
      </c>
      <c r="S6058" s="32">
        <f>SUBTOTAL(9,S6055:S6057)</f>
        <v>63058</v>
      </c>
      <c r="T6058" s="16">
        <f>SUBTOTAL(9,T6055:T6057)</f>
        <v>0</v>
      </c>
      <c r="U6058" s="3">
        <f>SUBTOTAL(9,U6055:U6057)</f>
        <v>0</v>
      </c>
    </row>
    <row r="6059" spans="1:21" outlineLevel="4" x14ac:dyDescent="0.25">
      <c r="A6059" s="1" t="s">
        <v>119</v>
      </c>
      <c r="B6059" s="1" t="s">
        <v>120</v>
      </c>
      <c r="C6059" s="4" t="s">
        <v>9879</v>
      </c>
      <c r="D6059" s="19" t="s">
        <v>9880</v>
      </c>
      <c r="E6059" s="1" t="s">
        <v>9880</v>
      </c>
      <c r="F6059" s="19" t="s">
        <v>4</v>
      </c>
      <c r="G6059" s="19" t="s">
        <v>123</v>
      </c>
      <c r="H6059" s="19" t="s">
        <v>128</v>
      </c>
      <c r="I6059" s="6" t="s">
        <v>18247</v>
      </c>
      <c r="J6059" s="1" t="s">
        <v>4</v>
      </c>
      <c r="K6059" s="1" t="s">
        <v>4</v>
      </c>
      <c r="L6059" s="1" t="s">
        <v>4</v>
      </c>
      <c r="M6059" s="1" t="s">
        <v>13</v>
      </c>
      <c r="N6059" s="1" t="s">
        <v>9925</v>
      </c>
      <c r="O6059" s="26">
        <v>43363</v>
      </c>
      <c r="P6059" s="1" t="s">
        <v>23</v>
      </c>
      <c r="Q6059" s="16">
        <v>5663.5</v>
      </c>
      <c r="R6059" s="16">
        <v>0</v>
      </c>
      <c r="S6059" s="32">
        <v>5663.5</v>
      </c>
      <c r="T6059" s="16">
        <v>0</v>
      </c>
      <c r="U6059" s="3">
        <v>0</v>
      </c>
    </row>
    <row r="6060" spans="1:21" outlineLevel="4" x14ac:dyDescent="0.25">
      <c r="A6060" s="1" t="s">
        <v>119</v>
      </c>
      <c r="B6060" s="1" t="s">
        <v>120</v>
      </c>
      <c r="C6060" s="4" t="s">
        <v>9879</v>
      </c>
      <c r="D6060" s="19" t="s">
        <v>9880</v>
      </c>
      <c r="E6060" s="1" t="s">
        <v>9880</v>
      </c>
      <c r="F6060" s="19" t="s">
        <v>4</v>
      </c>
      <c r="G6060" s="19" t="s">
        <v>123</v>
      </c>
      <c r="H6060" s="19" t="s">
        <v>128</v>
      </c>
      <c r="I6060" s="6" t="s">
        <v>18247</v>
      </c>
      <c r="J6060" s="1" t="s">
        <v>4</v>
      </c>
      <c r="K6060" s="1" t="s">
        <v>4</v>
      </c>
      <c r="L6060" s="1" t="s">
        <v>4</v>
      </c>
      <c r="M6060" s="1" t="s">
        <v>13</v>
      </c>
      <c r="N6060" s="1" t="s">
        <v>9926</v>
      </c>
      <c r="O6060" s="26">
        <v>43419</v>
      </c>
      <c r="P6060" s="1" t="s">
        <v>23</v>
      </c>
      <c r="Q6060" s="16">
        <v>2816.75</v>
      </c>
      <c r="R6060" s="16">
        <v>0</v>
      </c>
      <c r="S6060" s="32">
        <v>2816.75</v>
      </c>
      <c r="T6060" s="16">
        <v>0</v>
      </c>
      <c r="U6060" s="3">
        <v>0</v>
      </c>
    </row>
    <row r="6061" spans="1:21" outlineLevel="4" x14ac:dyDescent="0.25">
      <c r="A6061" s="1" t="s">
        <v>119</v>
      </c>
      <c r="B6061" s="1" t="s">
        <v>120</v>
      </c>
      <c r="C6061" s="4" t="s">
        <v>9879</v>
      </c>
      <c r="D6061" s="19" t="s">
        <v>9880</v>
      </c>
      <c r="E6061" s="1" t="s">
        <v>9880</v>
      </c>
      <c r="F6061" s="19" t="s">
        <v>4</v>
      </c>
      <c r="G6061" s="19" t="s">
        <v>123</v>
      </c>
      <c r="H6061" s="19" t="s">
        <v>128</v>
      </c>
      <c r="I6061" s="6" t="s">
        <v>18247</v>
      </c>
      <c r="J6061" s="1" t="s">
        <v>4</v>
      </c>
      <c r="K6061" s="1" t="s">
        <v>4</v>
      </c>
      <c r="L6061" s="1" t="s">
        <v>4</v>
      </c>
      <c r="M6061" s="1" t="s">
        <v>13</v>
      </c>
      <c r="N6061" s="1" t="s">
        <v>9927</v>
      </c>
      <c r="O6061" s="26">
        <v>43479</v>
      </c>
      <c r="P6061" s="1" t="s">
        <v>23</v>
      </c>
      <c r="Q6061" s="16">
        <v>2816.75</v>
      </c>
      <c r="R6061" s="16">
        <v>0</v>
      </c>
      <c r="S6061" s="32">
        <v>2816.75</v>
      </c>
      <c r="T6061" s="16">
        <v>0</v>
      </c>
      <c r="U6061" s="3">
        <v>0</v>
      </c>
    </row>
    <row r="6062" spans="1:21" outlineLevel="3" x14ac:dyDescent="0.25">
      <c r="H6062" s="29" t="s">
        <v>16595</v>
      </c>
      <c r="I6062" s="23"/>
      <c r="O6062" s="26"/>
      <c r="Q6062" s="16">
        <f>SUBTOTAL(9,Q6059:Q6061)</f>
        <v>11297</v>
      </c>
      <c r="R6062" s="16">
        <f>SUBTOTAL(9,R6059:R6061)</f>
        <v>0</v>
      </c>
      <c r="S6062" s="32">
        <f>SUBTOTAL(9,S6059:S6061)</f>
        <v>11297</v>
      </c>
      <c r="T6062" s="16">
        <f>SUBTOTAL(9,T6059:T6061)</f>
        <v>0</v>
      </c>
      <c r="U6062" s="3">
        <f>SUBTOTAL(9,U6059:U6061)</f>
        <v>0</v>
      </c>
    </row>
    <row r="6063" spans="1:21" outlineLevel="4" x14ac:dyDescent="0.25">
      <c r="A6063" s="1" t="s">
        <v>119</v>
      </c>
      <c r="B6063" s="1" t="s">
        <v>120</v>
      </c>
      <c r="C6063" s="4" t="s">
        <v>9879</v>
      </c>
      <c r="D6063" s="19" t="s">
        <v>9880</v>
      </c>
      <c r="E6063" s="1" t="s">
        <v>9880</v>
      </c>
      <c r="F6063" s="19" t="s">
        <v>4</v>
      </c>
      <c r="G6063" s="19" t="s">
        <v>123</v>
      </c>
      <c r="H6063" s="19" t="s">
        <v>129</v>
      </c>
      <c r="I6063" s="6" t="s">
        <v>18246</v>
      </c>
      <c r="J6063" s="1" t="s">
        <v>4</v>
      </c>
      <c r="K6063" s="1" t="s">
        <v>4</v>
      </c>
      <c r="L6063" s="1" t="s">
        <v>4</v>
      </c>
      <c r="M6063" s="1" t="s">
        <v>13</v>
      </c>
      <c r="N6063" s="1" t="s">
        <v>9925</v>
      </c>
      <c r="O6063" s="26">
        <v>43363</v>
      </c>
      <c r="P6063" s="1" t="s">
        <v>23</v>
      </c>
      <c r="Q6063" s="16">
        <v>36193.5</v>
      </c>
      <c r="R6063" s="16">
        <v>0</v>
      </c>
      <c r="S6063" s="32">
        <v>36193.5</v>
      </c>
      <c r="T6063" s="16">
        <v>0</v>
      </c>
      <c r="U6063" s="3">
        <v>0</v>
      </c>
    </row>
    <row r="6064" spans="1:21" outlineLevel="4" x14ac:dyDescent="0.25">
      <c r="A6064" s="1" t="s">
        <v>119</v>
      </c>
      <c r="B6064" s="1" t="s">
        <v>120</v>
      </c>
      <c r="C6064" s="4" t="s">
        <v>9879</v>
      </c>
      <c r="D6064" s="19" t="s">
        <v>9880</v>
      </c>
      <c r="E6064" s="1" t="s">
        <v>9880</v>
      </c>
      <c r="F6064" s="19" t="s">
        <v>4</v>
      </c>
      <c r="G6064" s="19" t="s">
        <v>123</v>
      </c>
      <c r="H6064" s="19" t="s">
        <v>129</v>
      </c>
      <c r="I6064" s="6" t="s">
        <v>18246</v>
      </c>
      <c r="J6064" s="1" t="s">
        <v>4</v>
      </c>
      <c r="K6064" s="1" t="s">
        <v>4</v>
      </c>
      <c r="L6064" s="1" t="s">
        <v>4</v>
      </c>
      <c r="M6064" s="1" t="s">
        <v>13</v>
      </c>
      <c r="N6064" s="1" t="s">
        <v>9926</v>
      </c>
      <c r="O6064" s="26">
        <v>43419</v>
      </c>
      <c r="P6064" s="1" t="s">
        <v>23</v>
      </c>
      <c r="Q6064" s="16">
        <v>18096.75</v>
      </c>
      <c r="R6064" s="16">
        <v>0</v>
      </c>
      <c r="S6064" s="32">
        <v>18096.75</v>
      </c>
      <c r="T6064" s="16">
        <v>0</v>
      </c>
      <c r="U6064" s="3">
        <v>0</v>
      </c>
    </row>
    <row r="6065" spans="1:21" outlineLevel="4" x14ac:dyDescent="0.25">
      <c r="A6065" s="1" t="s">
        <v>119</v>
      </c>
      <c r="B6065" s="1" t="s">
        <v>120</v>
      </c>
      <c r="C6065" s="4" t="s">
        <v>9879</v>
      </c>
      <c r="D6065" s="19" t="s">
        <v>9880</v>
      </c>
      <c r="E6065" s="1" t="s">
        <v>9880</v>
      </c>
      <c r="F6065" s="19" t="s">
        <v>4</v>
      </c>
      <c r="G6065" s="19" t="s">
        <v>123</v>
      </c>
      <c r="H6065" s="19" t="s">
        <v>129</v>
      </c>
      <c r="I6065" s="6" t="s">
        <v>18246</v>
      </c>
      <c r="J6065" s="1" t="s">
        <v>4</v>
      </c>
      <c r="K6065" s="1" t="s">
        <v>4</v>
      </c>
      <c r="L6065" s="1" t="s">
        <v>4</v>
      </c>
      <c r="M6065" s="1" t="s">
        <v>13</v>
      </c>
      <c r="N6065" s="1" t="s">
        <v>9927</v>
      </c>
      <c r="O6065" s="26">
        <v>43479</v>
      </c>
      <c r="P6065" s="1" t="s">
        <v>23</v>
      </c>
      <c r="Q6065" s="16">
        <v>18096.75</v>
      </c>
      <c r="R6065" s="16">
        <v>0</v>
      </c>
      <c r="S6065" s="32">
        <v>18096.75</v>
      </c>
      <c r="T6065" s="16">
        <v>0</v>
      </c>
      <c r="U6065" s="3">
        <v>0</v>
      </c>
    </row>
    <row r="6066" spans="1:21" outlineLevel="3" x14ac:dyDescent="0.25">
      <c r="H6066" s="29" t="s">
        <v>16596</v>
      </c>
      <c r="O6066" s="26"/>
      <c r="Q6066" s="16">
        <f>SUBTOTAL(9,Q6063:Q6065)</f>
        <v>72387</v>
      </c>
      <c r="R6066" s="16">
        <f>SUBTOTAL(9,R6063:R6065)</f>
        <v>0</v>
      </c>
      <c r="S6066" s="32">
        <f>SUBTOTAL(9,S6063:S6065)</f>
        <v>72387</v>
      </c>
      <c r="T6066" s="16">
        <f>SUBTOTAL(9,T6063:T6065)</f>
        <v>0</v>
      </c>
      <c r="U6066" s="3">
        <f>SUBTOTAL(9,U6063:U6065)</f>
        <v>0</v>
      </c>
    </row>
    <row r="6067" spans="1:21" outlineLevel="2" x14ac:dyDescent="0.25">
      <c r="C6067" s="5" t="s">
        <v>16070</v>
      </c>
      <c r="O6067" s="26"/>
      <c r="Q6067" s="16">
        <f>SUBTOTAL(9,Q6029:Q6065)</f>
        <v>732416.5</v>
      </c>
      <c r="R6067" s="16">
        <f>SUBTOTAL(9,R6029:R6065)</f>
        <v>551540.4800000001</v>
      </c>
      <c r="S6067" s="32">
        <f>SUBTOTAL(9,S6029:S6065)</f>
        <v>180876.02000000002</v>
      </c>
      <c r="T6067" s="16">
        <f>SUBTOTAL(9,T6029:T6065)</f>
        <v>0</v>
      </c>
      <c r="U6067" s="3">
        <f>SUBTOTAL(9,U6029:U6065)</f>
        <v>0</v>
      </c>
    </row>
    <row r="6068" spans="1:21" ht="30" outlineLevel="4" x14ac:dyDescent="0.25">
      <c r="A6068" s="1" t="s">
        <v>206</v>
      </c>
      <c r="B6068" s="1" t="s">
        <v>207</v>
      </c>
      <c r="C6068" s="4" t="s">
        <v>18139</v>
      </c>
      <c r="D6068" s="19" t="s">
        <v>9928</v>
      </c>
      <c r="E6068" s="1" t="s">
        <v>9928</v>
      </c>
      <c r="F6068" s="19" t="s">
        <v>18199</v>
      </c>
      <c r="G6068" s="19" t="s">
        <v>4</v>
      </c>
      <c r="H6068" s="19" t="s">
        <v>9931</v>
      </c>
      <c r="I6068" s="4" t="s">
        <v>18487</v>
      </c>
      <c r="J6068" s="1" t="s">
        <v>9929</v>
      </c>
      <c r="K6068" s="1" t="s">
        <v>4</v>
      </c>
      <c r="L6068" s="1" t="s">
        <v>4</v>
      </c>
      <c r="M6068" s="1" t="s">
        <v>13</v>
      </c>
      <c r="N6068" s="1" t="s">
        <v>9930</v>
      </c>
      <c r="O6068" s="26">
        <v>43334</v>
      </c>
      <c r="P6068" s="1" t="s">
        <v>23</v>
      </c>
      <c r="Q6068" s="16">
        <v>7409</v>
      </c>
      <c r="R6068" s="16">
        <v>7409</v>
      </c>
      <c r="S6068" s="32">
        <v>0</v>
      </c>
      <c r="T6068" s="16">
        <v>0</v>
      </c>
      <c r="U6068" s="3">
        <v>0</v>
      </c>
    </row>
    <row r="6069" spans="1:21" ht="30" outlineLevel="4" x14ac:dyDescent="0.25">
      <c r="A6069" s="1" t="s">
        <v>206</v>
      </c>
      <c r="B6069" s="1" t="s">
        <v>207</v>
      </c>
      <c r="C6069" s="4" t="s">
        <v>18139</v>
      </c>
      <c r="D6069" s="19" t="s">
        <v>9928</v>
      </c>
      <c r="E6069" s="1" t="s">
        <v>9928</v>
      </c>
      <c r="F6069" s="19" t="s">
        <v>18199</v>
      </c>
      <c r="G6069" s="19" t="s">
        <v>4</v>
      </c>
      <c r="H6069" s="19" t="s">
        <v>9931</v>
      </c>
      <c r="I6069" s="4" t="s">
        <v>18487</v>
      </c>
      <c r="J6069" s="1" t="s">
        <v>9929</v>
      </c>
      <c r="K6069" s="1" t="s">
        <v>4</v>
      </c>
      <c r="L6069" s="1" t="s">
        <v>4</v>
      </c>
      <c r="M6069" s="1" t="s">
        <v>13</v>
      </c>
      <c r="N6069" s="1" t="s">
        <v>9932</v>
      </c>
      <c r="O6069" s="26">
        <v>43474</v>
      </c>
      <c r="P6069" s="1" t="s">
        <v>23</v>
      </c>
      <c r="Q6069" s="16">
        <v>3840</v>
      </c>
      <c r="R6069" s="16">
        <v>3840</v>
      </c>
      <c r="S6069" s="32">
        <v>0</v>
      </c>
      <c r="T6069" s="16">
        <v>0</v>
      </c>
      <c r="U6069" s="3">
        <v>0</v>
      </c>
    </row>
    <row r="6070" spans="1:21" ht="30" outlineLevel="4" x14ac:dyDescent="0.25">
      <c r="A6070" s="1" t="s">
        <v>206</v>
      </c>
      <c r="B6070" s="1" t="s">
        <v>207</v>
      </c>
      <c r="C6070" s="4" t="s">
        <v>18139</v>
      </c>
      <c r="D6070" s="19" t="s">
        <v>9928</v>
      </c>
      <c r="E6070" s="1" t="s">
        <v>9928</v>
      </c>
      <c r="F6070" s="19" t="s">
        <v>18199</v>
      </c>
      <c r="G6070" s="19" t="s">
        <v>4</v>
      </c>
      <c r="H6070" s="19" t="s">
        <v>9931</v>
      </c>
      <c r="I6070" s="4" t="s">
        <v>18487</v>
      </c>
      <c r="J6070" s="1" t="s">
        <v>9929</v>
      </c>
      <c r="K6070" s="1" t="s">
        <v>4</v>
      </c>
      <c r="L6070" s="1" t="s">
        <v>4</v>
      </c>
      <c r="M6070" s="1" t="s">
        <v>13</v>
      </c>
      <c r="N6070" s="1" t="s">
        <v>9933</v>
      </c>
      <c r="O6070" s="26">
        <v>43500</v>
      </c>
      <c r="P6070" s="1" t="s">
        <v>23</v>
      </c>
      <c r="Q6070" s="16">
        <v>22695</v>
      </c>
      <c r="R6070" s="16">
        <v>22695</v>
      </c>
      <c r="S6070" s="32">
        <v>0</v>
      </c>
      <c r="T6070" s="16">
        <v>0</v>
      </c>
      <c r="U6070" s="3">
        <v>0</v>
      </c>
    </row>
    <row r="6071" spans="1:21" ht="30" outlineLevel="4" x14ac:dyDescent="0.25">
      <c r="A6071" s="1" t="s">
        <v>206</v>
      </c>
      <c r="B6071" s="1" t="s">
        <v>207</v>
      </c>
      <c r="C6071" s="4" t="s">
        <v>18139</v>
      </c>
      <c r="D6071" s="19" t="s">
        <v>9928</v>
      </c>
      <c r="E6071" s="1" t="s">
        <v>9928</v>
      </c>
      <c r="F6071" s="19" t="s">
        <v>18199</v>
      </c>
      <c r="G6071" s="19" t="s">
        <v>4</v>
      </c>
      <c r="H6071" s="19" t="s">
        <v>9931</v>
      </c>
      <c r="I6071" s="4" t="s">
        <v>18487</v>
      </c>
      <c r="J6071" s="1" t="s">
        <v>9929</v>
      </c>
      <c r="K6071" s="1" t="s">
        <v>4</v>
      </c>
      <c r="L6071" s="1" t="s">
        <v>4</v>
      </c>
      <c r="M6071" s="1" t="s">
        <v>13</v>
      </c>
      <c r="N6071" s="1" t="s">
        <v>9934</v>
      </c>
      <c r="O6071" s="26">
        <v>43609</v>
      </c>
      <c r="P6071" s="1" t="s">
        <v>23</v>
      </c>
      <c r="Q6071" s="16">
        <v>8608</v>
      </c>
      <c r="R6071" s="16">
        <v>8608</v>
      </c>
      <c r="S6071" s="32">
        <v>0</v>
      </c>
      <c r="T6071" s="16">
        <v>0</v>
      </c>
      <c r="U6071" s="3">
        <v>0</v>
      </c>
    </row>
    <row r="6072" spans="1:21" outlineLevel="3" x14ac:dyDescent="0.25">
      <c r="H6072" s="29" t="s">
        <v>17618</v>
      </c>
      <c r="O6072" s="26"/>
      <c r="Q6072" s="16">
        <f>SUBTOTAL(9,Q6068:Q6071)</f>
        <v>42552</v>
      </c>
      <c r="R6072" s="16">
        <f>SUBTOTAL(9,R6068:R6071)</f>
        <v>42552</v>
      </c>
      <c r="S6072" s="32">
        <f>SUBTOTAL(9,S6068:S6071)</f>
        <v>0</v>
      </c>
      <c r="T6072" s="16">
        <f>SUBTOTAL(9,T6068:T6071)</f>
        <v>0</v>
      </c>
      <c r="U6072" s="3">
        <f>SUBTOTAL(9,U6068:U6071)</f>
        <v>0</v>
      </c>
    </row>
    <row r="6073" spans="1:21" ht="30" outlineLevel="4" x14ac:dyDescent="0.25">
      <c r="A6073" s="1" t="s">
        <v>119</v>
      </c>
      <c r="B6073" s="1" t="s">
        <v>120</v>
      </c>
      <c r="C6073" s="4" t="s">
        <v>18139</v>
      </c>
      <c r="D6073" s="19" t="s">
        <v>9928</v>
      </c>
      <c r="E6073" s="1" t="s">
        <v>9928</v>
      </c>
      <c r="F6073" s="19" t="s">
        <v>509</v>
      </c>
      <c r="G6073" s="19" t="s">
        <v>4</v>
      </c>
      <c r="H6073" s="19" t="s">
        <v>9939</v>
      </c>
      <c r="I6073" s="4" t="s">
        <v>9940</v>
      </c>
      <c r="J6073" s="1" t="s">
        <v>4</v>
      </c>
      <c r="K6073" s="1" t="s">
        <v>9935</v>
      </c>
      <c r="L6073" s="1" t="s">
        <v>9936</v>
      </c>
      <c r="M6073" s="1" t="s">
        <v>9937</v>
      </c>
      <c r="N6073" s="1" t="s">
        <v>9938</v>
      </c>
      <c r="O6073" s="26">
        <v>43293</v>
      </c>
      <c r="P6073" s="1" t="s">
        <v>23</v>
      </c>
      <c r="Q6073" s="16">
        <v>9910</v>
      </c>
      <c r="R6073" s="16">
        <v>9910</v>
      </c>
      <c r="S6073" s="32">
        <v>0</v>
      </c>
      <c r="T6073" s="16">
        <v>0</v>
      </c>
      <c r="U6073" s="3">
        <v>0</v>
      </c>
    </row>
    <row r="6074" spans="1:21" ht="30" outlineLevel="4" x14ac:dyDescent="0.25">
      <c r="A6074" s="1" t="s">
        <v>119</v>
      </c>
      <c r="B6074" s="1" t="s">
        <v>120</v>
      </c>
      <c r="C6074" s="4" t="s">
        <v>18139</v>
      </c>
      <c r="D6074" s="19" t="s">
        <v>9928</v>
      </c>
      <c r="E6074" s="1" t="s">
        <v>9928</v>
      </c>
      <c r="F6074" s="19" t="s">
        <v>509</v>
      </c>
      <c r="G6074" s="19" t="s">
        <v>4</v>
      </c>
      <c r="H6074" s="19" t="s">
        <v>9939</v>
      </c>
      <c r="I6074" s="4" t="s">
        <v>9940</v>
      </c>
      <c r="J6074" s="1" t="s">
        <v>4</v>
      </c>
      <c r="K6074" s="1" t="s">
        <v>9935</v>
      </c>
      <c r="L6074" s="1" t="s">
        <v>9941</v>
      </c>
      <c r="M6074" s="1" t="s">
        <v>9942</v>
      </c>
      <c r="N6074" s="1" t="s">
        <v>9943</v>
      </c>
      <c r="O6074" s="26">
        <v>43326</v>
      </c>
      <c r="P6074" s="1" t="s">
        <v>23</v>
      </c>
      <c r="Q6074" s="16">
        <v>9038</v>
      </c>
      <c r="R6074" s="16">
        <v>9038</v>
      </c>
      <c r="S6074" s="32">
        <v>0</v>
      </c>
      <c r="T6074" s="16">
        <v>0</v>
      </c>
      <c r="U6074" s="3">
        <v>0</v>
      </c>
    </row>
    <row r="6075" spans="1:21" ht="30" outlineLevel="4" x14ac:dyDescent="0.25">
      <c r="A6075" s="1" t="s">
        <v>119</v>
      </c>
      <c r="B6075" s="1" t="s">
        <v>120</v>
      </c>
      <c r="C6075" s="4" t="s">
        <v>18139</v>
      </c>
      <c r="D6075" s="19" t="s">
        <v>9928</v>
      </c>
      <c r="E6075" s="1" t="s">
        <v>9928</v>
      </c>
      <c r="F6075" s="19" t="s">
        <v>509</v>
      </c>
      <c r="G6075" s="19" t="s">
        <v>4</v>
      </c>
      <c r="H6075" s="19" t="s">
        <v>9939</v>
      </c>
      <c r="I6075" s="4" t="s">
        <v>9940</v>
      </c>
      <c r="J6075" s="1" t="s">
        <v>4</v>
      </c>
      <c r="K6075" s="1" t="s">
        <v>9935</v>
      </c>
      <c r="L6075" s="1" t="s">
        <v>9944</v>
      </c>
      <c r="M6075" s="1" t="s">
        <v>9945</v>
      </c>
      <c r="N6075" s="1" t="s">
        <v>9946</v>
      </c>
      <c r="O6075" s="26">
        <v>43347</v>
      </c>
      <c r="P6075" s="1" t="s">
        <v>23</v>
      </c>
      <c r="Q6075" s="16">
        <v>9007</v>
      </c>
      <c r="R6075" s="16">
        <v>9007</v>
      </c>
      <c r="S6075" s="32">
        <v>0</v>
      </c>
      <c r="T6075" s="16">
        <v>0</v>
      </c>
      <c r="U6075" s="3">
        <v>0</v>
      </c>
    </row>
    <row r="6076" spans="1:21" ht="30" outlineLevel="4" x14ac:dyDescent="0.25">
      <c r="A6076" s="1" t="s">
        <v>119</v>
      </c>
      <c r="B6076" s="1" t="s">
        <v>120</v>
      </c>
      <c r="C6076" s="4" t="s">
        <v>18139</v>
      </c>
      <c r="D6076" s="19" t="s">
        <v>9928</v>
      </c>
      <c r="E6076" s="1" t="s">
        <v>9928</v>
      </c>
      <c r="F6076" s="19" t="s">
        <v>509</v>
      </c>
      <c r="G6076" s="19" t="s">
        <v>4</v>
      </c>
      <c r="H6076" s="19" t="s">
        <v>9939</v>
      </c>
      <c r="I6076" s="4" t="s">
        <v>9940</v>
      </c>
      <c r="J6076" s="1" t="s">
        <v>4</v>
      </c>
      <c r="K6076" s="1" t="s">
        <v>9935</v>
      </c>
      <c r="L6076" s="1" t="s">
        <v>9947</v>
      </c>
      <c r="M6076" s="1" t="s">
        <v>9948</v>
      </c>
      <c r="N6076" s="1" t="s">
        <v>9949</v>
      </c>
      <c r="O6076" s="26">
        <v>43377</v>
      </c>
      <c r="P6076" s="1" t="s">
        <v>23</v>
      </c>
      <c r="Q6076" s="16">
        <v>10209</v>
      </c>
      <c r="R6076" s="16">
        <v>10209</v>
      </c>
      <c r="S6076" s="32">
        <v>0</v>
      </c>
      <c r="T6076" s="16">
        <v>0</v>
      </c>
      <c r="U6076" s="3">
        <v>0</v>
      </c>
    </row>
    <row r="6077" spans="1:21" ht="30" outlineLevel="4" x14ac:dyDescent="0.25">
      <c r="A6077" s="1" t="s">
        <v>119</v>
      </c>
      <c r="B6077" s="1" t="s">
        <v>120</v>
      </c>
      <c r="C6077" s="4" t="s">
        <v>18139</v>
      </c>
      <c r="D6077" s="19" t="s">
        <v>9928</v>
      </c>
      <c r="E6077" s="1" t="s">
        <v>9928</v>
      </c>
      <c r="F6077" s="19" t="s">
        <v>509</v>
      </c>
      <c r="G6077" s="19" t="s">
        <v>4</v>
      </c>
      <c r="H6077" s="19" t="s">
        <v>9939</v>
      </c>
      <c r="I6077" s="4" t="s">
        <v>9940</v>
      </c>
      <c r="J6077" s="1" t="s">
        <v>4</v>
      </c>
      <c r="K6077" s="1" t="s">
        <v>9935</v>
      </c>
      <c r="L6077" s="1" t="s">
        <v>9950</v>
      </c>
      <c r="M6077" s="1" t="s">
        <v>9951</v>
      </c>
      <c r="N6077" s="1" t="s">
        <v>9952</v>
      </c>
      <c r="O6077" s="26">
        <v>43409</v>
      </c>
      <c r="P6077" s="1" t="s">
        <v>23</v>
      </c>
      <c r="Q6077" s="16">
        <v>8043</v>
      </c>
      <c r="R6077" s="16">
        <v>8043</v>
      </c>
      <c r="S6077" s="32">
        <v>0</v>
      </c>
      <c r="T6077" s="16">
        <v>0</v>
      </c>
      <c r="U6077" s="3">
        <v>0</v>
      </c>
    </row>
    <row r="6078" spans="1:21" ht="30" outlineLevel="4" x14ac:dyDescent="0.25">
      <c r="A6078" s="1" t="s">
        <v>119</v>
      </c>
      <c r="B6078" s="1" t="s">
        <v>120</v>
      </c>
      <c r="C6078" s="4" t="s">
        <v>18139</v>
      </c>
      <c r="D6078" s="19" t="s">
        <v>9928</v>
      </c>
      <c r="E6078" s="1" t="s">
        <v>9928</v>
      </c>
      <c r="F6078" s="19" t="s">
        <v>509</v>
      </c>
      <c r="G6078" s="19" t="s">
        <v>4</v>
      </c>
      <c r="H6078" s="19" t="s">
        <v>9939</v>
      </c>
      <c r="I6078" s="4" t="s">
        <v>9940</v>
      </c>
      <c r="J6078" s="1" t="s">
        <v>4</v>
      </c>
      <c r="K6078" s="1" t="s">
        <v>9935</v>
      </c>
      <c r="L6078" s="1" t="s">
        <v>9953</v>
      </c>
      <c r="M6078" s="1" t="s">
        <v>9954</v>
      </c>
      <c r="N6078" s="1" t="s">
        <v>9955</v>
      </c>
      <c r="O6078" s="26">
        <v>43441</v>
      </c>
      <c r="P6078" s="1" t="s">
        <v>23</v>
      </c>
      <c r="Q6078" s="16">
        <v>9517</v>
      </c>
      <c r="R6078" s="16">
        <v>9517</v>
      </c>
      <c r="S6078" s="32">
        <v>0</v>
      </c>
      <c r="T6078" s="16">
        <v>0</v>
      </c>
      <c r="U6078" s="3">
        <v>0</v>
      </c>
    </row>
    <row r="6079" spans="1:21" ht="30" outlineLevel="4" x14ac:dyDescent="0.25">
      <c r="A6079" s="1" t="s">
        <v>119</v>
      </c>
      <c r="B6079" s="1" t="s">
        <v>120</v>
      </c>
      <c r="C6079" s="4" t="s">
        <v>18139</v>
      </c>
      <c r="D6079" s="19" t="s">
        <v>9928</v>
      </c>
      <c r="E6079" s="1" t="s">
        <v>9928</v>
      </c>
      <c r="F6079" s="19" t="s">
        <v>509</v>
      </c>
      <c r="G6079" s="19" t="s">
        <v>4</v>
      </c>
      <c r="H6079" s="19" t="s">
        <v>9939</v>
      </c>
      <c r="I6079" s="4" t="s">
        <v>9940</v>
      </c>
      <c r="J6079" s="1" t="s">
        <v>4</v>
      </c>
      <c r="K6079" s="1" t="s">
        <v>9935</v>
      </c>
      <c r="L6079" s="1" t="s">
        <v>9956</v>
      </c>
      <c r="M6079" s="1" t="s">
        <v>9957</v>
      </c>
      <c r="N6079" s="1" t="s">
        <v>9958</v>
      </c>
      <c r="O6079" s="26">
        <v>43462</v>
      </c>
      <c r="P6079" s="1" t="s">
        <v>23</v>
      </c>
      <c r="Q6079" s="16">
        <v>7695</v>
      </c>
      <c r="R6079" s="16">
        <v>7695</v>
      </c>
      <c r="S6079" s="32">
        <v>0</v>
      </c>
      <c r="T6079" s="16">
        <v>0</v>
      </c>
      <c r="U6079" s="3">
        <v>0</v>
      </c>
    </row>
    <row r="6080" spans="1:21" ht="30" outlineLevel="4" x14ac:dyDescent="0.25">
      <c r="A6080" s="1" t="s">
        <v>119</v>
      </c>
      <c r="B6080" s="1" t="s">
        <v>120</v>
      </c>
      <c r="C6080" s="4" t="s">
        <v>18139</v>
      </c>
      <c r="D6080" s="19" t="s">
        <v>9928</v>
      </c>
      <c r="E6080" s="1" t="s">
        <v>9928</v>
      </c>
      <c r="F6080" s="19" t="s">
        <v>509</v>
      </c>
      <c r="G6080" s="19" t="s">
        <v>4</v>
      </c>
      <c r="H6080" s="19" t="s">
        <v>9939</v>
      </c>
      <c r="I6080" s="4" t="s">
        <v>9940</v>
      </c>
      <c r="J6080" s="1" t="s">
        <v>4</v>
      </c>
      <c r="K6080" s="1" t="s">
        <v>9935</v>
      </c>
      <c r="L6080" s="1" t="s">
        <v>9959</v>
      </c>
      <c r="M6080" s="1" t="s">
        <v>9960</v>
      </c>
      <c r="N6080" s="1" t="s">
        <v>9961</v>
      </c>
      <c r="O6080" s="26">
        <v>43494</v>
      </c>
      <c r="P6080" s="1" t="s">
        <v>23</v>
      </c>
      <c r="Q6080" s="16">
        <v>6287</v>
      </c>
      <c r="R6080" s="16">
        <v>6287</v>
      </c>
      <c r="S6080" s="32">
        <v>0</v>
      </c>
      <c r="T6080" s="16">
        <v>0</v>
      </c>
      <c r="U6080" s="3">
        <v>0</v>
      </c>
    </row>
    <row r="6081" spans="1:21" outlineLevel="3" x14ac:dyDescent="0.25">
      <c r="H6081" s="29" t="s">
        <v>17619</v>
      </c>
      <c r="O6081" s="26"/>
      <c r="Q6081" s="16">
        <f>SUBTOTAL(9,Q6073:Q6080)</f>
        <v>69706</v>
      </c>
      <c r="R6081" s="16">
        <f>SUBTOTAL(9,R6073:R6080)</f>
        <v>69706</v>
      </c>
      <c r="S6081" s="32">
        <f>SUBTOTAL(9,S6073:S6080)</f>
        <v>0</v>
      </c>
      <c r="T6081" s="16">
        <f>SUBTOTAL(9,T6073:T6080)</f>
        <v>0</v>
      </c>
      <c r="U6081" s="3">
        <f>SUBTOTAL(9,U6073:U6080)</f>
        <v>0</v>
      </c>
    </row>
    <row r="6082" spans="1:21" ht="30" outlineLevel="4" x14ac:dyDescent="0.25">
      <c r="A6082" s="1" t="s">
        <v>206</v>
      </c>
      <c r="B6082" s="1" t="s">
        <v>207</v>
      </c>
      <c r="C6082" s="4" t="s">
        <v>18139</v>
      </c>
      <c r="D6082" s="19" t="s">
        <v>9928</v>
      </c>
      <c r="E6082" s="1" t="s">
        <v>9928</v>
      </c>
      <c r="F6082" s="19" t="s">
        <v>4</v>
      </c>
      <c r="G6082" s="19" t="s">
        <v>1139</v>
      </c>
      <c r="H6082" s="19" t="s">
        <v>9964</v>
      </c>
      <c r="I6082" s="4" t="s">
        <v>18488</v>
      </c>
      <c r="J6082" s="1" t="s">
        <v>9962</v>
      </c>
      <c r="K6082" s="1" t="s">
        <v>4</v>
      </c>
      <c r="L6082" s="1" t="s">
        <v>4</v>
      </c>
      <c r="M6082" s="1" t="s">
        <v>13</v>
      </c>
      <c r="N6082" s="1" t="s">
        <v>9963</v>
      </c>
      <c r="O6082" s="26">
        <v>43287</v>
      </c>
      <c r="P6082" s="1" t="s">
        <v>23</v>
      </c>
      <c r="Q6082" s="16">
        <v>2687</v>
      </c>
      <c r="R6082" s="16">
        <v>0</v>
      </c>
      <c r="S6082" s="32">
        <v>2687</v>
      </c>
      <c r="T6082" s="16">
        <v>0</v>
      </c>
      <c r="U6082" s="3">
        <v>0</v>
      </c>
    </row>
    <row r="6083" spans="1:21" ht="30" outlineLevel="4" x14ac:dyDescent="0.25">
      <c r="A6083" s="1" t="s">
        <v>206</v>
      </c>
      <c r="B6083" s="1" t="s">
        <v>207</v>
      </c>
      <c r="C6083" s="4" t="s">
        <v>18139</v>
      </c>
      <c r="D6083" s="19" t="s">
        <v>9928</v>
      </c>
      <c r="E6083" s="1" t="s">
        <v>9928</v>
      </c>
      <c r="F6083" s="19" t="s">
        <v>4</v>
      </c>
      <c r="G6083" s="19" t="s">
        <v>1139</v>
      </c>
      <c r="H6083" s="19" t="s">
        <v>9964</v>
      </c>
      <c r="I6083" s="4" t="s">
        <v>18488</v>
      </c>
      <c r="J6083" s="1" t="s">
        <v>9962</v>
      </c>
      <c r="K6083" s="1" t="s">
        <v>4</v>
      </c>
      <c r="L6083" s="1" t="s">
        <v>4</v>
      </c>
      <c r="M6083" s="1" t="s">
        <v>13</v>
      </c>
      <c r="N6083" s="1" t="s">
        <v>9965</v>
      </c>
      <c r="O6083" s="26">
        <v>43327</v>
      </c>
      <c r="P6083" s="1" t="s">
        <v>23</v>
      </c>
      <c r="Q6083" s="16">
        <v>3110.8</v>
      </c>
      <c r="R6083" s="16">
        <v>0</v>
      </c>
      <c r="S6083" s="32">
        <v>3110.8</v>
      </c>
      <c r="T6083" s="16">
        <v>0</v>
      </c>
      <c r="U6083" s="3">
        <v>0</v>
      </c>
    </row>
    <row r="6084" spans="1:21" ht="30" outlineLevel="4" x14ac:dyDescent="0.25">
      <c r="A6084" s="1" t="s">
        <v>206</v>
      </c>
      <c r="B6084" s="1" t="s">
        <v>207</v>
      </c>
      <c r="C6084" s="4" t="s">
        <v>18139</v>
      </c>
      <c r="D6084" s="19" t="s">
        <v>9928</v>
      </c>
      <c r="E6084" s="1" t="s">
        <v>9928</v>
      </c>
      <c r="F6084" s="19" t="s">
        <v>18199</v>
      </c>
      <c r="G6084" s="19" t="s">
        <v>4</v>
      </c>
      <c r="H6084" s="19" t="s">
        <v>9964</v>
      </c>
      <c r="I6084" s="4" t="s">
        <v>18488</v>
      </c>
      <c r="J6084" s="1" t="s">
        <v>9962</v>
      </c>
      <c r="K6084" s="1" t="s">
        <v>4</v>
      </c>
      <c r="L6084" s="1" t="s">
        <v>4</v>
      </c>
      <c r="M6084" s="1" t="s">
        <v>13</v>
      </c>
      <c r="N6084" s="1" t="s">
        <v>9963</v>
      </c>
      <c r="O6084" s="26">
        <v>43287</v>
      </c>
      <c r="P6084" s="1" t="s">
        <v>23</v>
      </c>
      <c r="Q6084" s="16">
        <v>10748</v>
      </c>
      <c r="R6084" s="16">
        <v>10748</v>
      </c>
      <c r="S6084" s="32">
        <v>0</v>
      </c>
      <c r="T6084" s="16">
        <v>0</v>
      </c>
      <c r="U6084" s="3">
        <v>0</v>
      </c>
    </row>
    <row r="6085" spans="1:21" ht="30" outlineLevel="4" x14ac:dyDescent="0.25">
      <c r="A6085" s="1" t="s">
        <v>206</v>
      </c>
      <c r="B6085" s="1" t="s">
        <v>207</v>
      </c>
      <c r="C6085" s="4" t="s">
        <v>18139</v>
      </c>
      <c r="D6085" s="19" t="s">
        <v>9928</v>
      </c>
      <c r="E6085" s="1" t="s">
        <v>9928</v>
      </c>
      <c r="F6085" s="19" t="s">
        <v>18199</v>
      </c>
      <c r="G6085" s="19" t="s">
        <v>4</v>
      </c>
      <c r="H6085" s="19" t="s">
        <v>9964</v>
      </c>
      <c r="I6085" s="4" t="s">
        <v>18488</v>
      </c>
      <c r="J6085" s="1" t="s">
        <v>9962</v>
      </c>
      <c r="K6085" s="1" t="s">
        <v>4</v>
      </c>
      <c r="L6085" s="1" t="s">
        <v>4</v>
      </c>
      <c r="M6085" s="1" t="s">
        <v>13</v>
      </c>
      <c r="N6085" s="1" t="s">
        <v>9965</v>
      </c>
      <c r="O6085" s="26">
        <v>43327</v>
      </c>
      <c r="P6085" s="1" t="s">
        <v>23</v>
      </c>
      <c r="Q6085" s="16">
        <v>12443.2</v>
      </c>
      <c r="R6085" s="16">
        <v>12443.2</v>
      </c>
      <c r="S6085" s="32">
        <v>0</v>
      </c>
      <c r="T6085" s="16">
        <v>0</v>
      </c>
      <c r="U6085" s="3">
        <v>0</v>
      </c>
    </row>
    <row r="6086" spans="1:21" outlineLevel="3" x14ac:dyDescent="0.25">
      <c r="H6086" s="29" t="s">
        <v>17620</v>
      </c>
      <c r="O6086" s="26"/>
      <c r="Q6086" s="16">
        <f>SUBTOTAL(9,Q6082:Q6085)</f>
        <v>28989</v>
      </c>
      <c r="R6086" s="16">
        <f>SUBTOTAL(9,R6082:R6085)</f>
        <v>23191.200000000001</v>
      </c>
      <c r="S6086" s="32">
        <f>SUBTOTAL(9,S6082:S6085)</f>
        <v>5797.8</v>
      </c>
      <c r="T6086" s="16">
        <f>SUBTOTAL(9,T6082:T6085)</f>
        <v>0</v>
      </c>
      <c r="U6086" s="3">
        <f>SUBTOTAL(9,U6082:U6085)</f>
        <v>0</v>
      </c>
    </row>
    <row r="6087" spans="1:21" ht="30" outlineLevel="4" x14ac:dyDescent="0.25">
      <c r="A6087" s="1" t="s">
        <v>119</v>
      </c>
      <c r="B6087" s="1" t="s">
        <v>120</v>
      </c>
      <c r="C6087" s="4" t="s">
        <v>18139</v>
      </c>
      <c r="D6087" s="19" t="s">
        <v>9928</v>
      </c>
      <c r="E6087" s="1" t="s">
        <v>9928</v>
      </c>
      <c r="F6087" s="19" t="s">
        <v>4</v>
      </c>
      <c r="G6087" s="19" t="s">
        <v>1139</v>
      </c>
      <c r="H6087" s="19" t="s">
        <v>9138</v>
      </c>
      <c r="I6087" s="4" t="s">
        <v>9139</v>
      </c>
      <c r="J6087" s="1" t="s">
        <v>4</v>
      </c>
      <c r="K6087" s="1" t="s">
        <v>9966</v>
      </c>
      <c r="L6087" s="1" t="s">
        <v>9967</v>
      </c>
      <c r="M6087" s="1" t="s">
        <v>9968</v>
      </c>
      <c r="N6087" s="1" t="s">
        <v>9969</v>
      </c>
      <c r="O6087" s="26">
        <v>43312</v>
      </c>
      <c r="P6087" s="1" t="s">
        <v>23</v>
      </c>
      <c r="Q6087" s="16">
        <v>12148.78</v>
      </c>
      <c r="R6087" s="16">
        <v>0</v>
      </c>
      <c r="S6087" s="32">
        <v>12148.78</v>
      </c>
      <c r="T6087" s="16">
        <v>0</v>
      </c>
      <c r="U6087" s="3">
        <v>0</v>
      </c>
    </row>
    <row r="6088" spans="1:21" ht="30" outlineLevel="4" x14ac:dyDescent="0.25">
      <c r="A6088" s="1" t="s">
        <v>119</v>
      </c>
      <c r="B6088" s="1" t="s">
        <v>120</v>
      </c>
      <c r="C6088" s="4" t="s">
        <v>18139</v>
      </c>
      <c r="D6088" s="19" t="s">
        <v>9928</v>
      </c>
      <c r="E6088" s="1" t="s">
        <v>9928</v>
      </c>
      <c r="F6088" s="19" t="s">
        <v>4</v>
      </c>
      <c r="G6088" s="19" t="s">
        <v>1139</v>
      </c>
      <c r="H6088" s="19" t="s">
        <v>9138</v>
      </c>
      <c r="I6088" s="4" t="s">
        <v>9139</v>
      </c>
      <c r="J6088" s="1" t="s">
        <v>4</v>
      </c>
      <c r="K6088" s="1" t="s">
        <v>9970</v>
      </c>
      <c r="L6088" s="1" t="s">
        <v>9971</v>
      </c>
      <c r="M6088" s="1" t="s">
        <v>9972</v>
      </c>
      <c r="N6088" s="1" t="s">
        <v>9973</v>
      </c>
      <c r="O6088" s="26">
        <v>43367</v>
      </c>
      <c r="P6088" s="1" t="s">
        <v>23</v>
      </c>
      <c r="Q6088" s="16">
        <v>2033.11</v>
      </c>
      <c r="R6088" s="16">
        <v>0</v>
      </c>
      <c r="S6088" s="32">
        <v>2033.11</v>
      </c>
      <c r="T6088" s="16">
        <v>0</v>
      </c>
      <c r="U6088" s="3">
        <v>0</v>
      </c>
    </row>
    <row r="6089" spans="1:21" ht="30" outlineLevel="4" x14ac:dyDescent="0.25">
      <c r="A6089" s="1" t="s">
        <v>119</v>
      </c>
      <c r="B6089" s="1" t="s">
        <v>120</v>
      </c>
      <c r="C6089" s="4" t="s">
        <v>18139</v>
      </c>
      <c r="D6089" s="19" t="s">
        <v>9928</v>
      </c>
      <c r="E6089" s="1" t="s">
        <v>9928</v>
      </c>
      <c r="F6089" s="19" t="s">
        <v>4</v>
      </c>
      <c r="G6089" s="19" t="s">
        <v>1139</v>
      </c>
      <c r="H6089" s="19" t="s">
        <v>9138</v>
      </c>
      <c r="I6089" s="4" t="s">
        <v>9139</v>
      </c>
      <c r="J6089" s="1" t="s">
        <v>4</v>
      </c>
      <c r="K6089" s="1" t="s">
        <v>9966</v>
      </c>
      <c r="L6089" s="1" t="s">
        <v>9974</v>
      </c>
      <c r="M6089" s="1" t="s">
        <v>9975</v>
      </c>
      <c r="N6089" s="1" t="s">
        <v>9976</v>
      </c>
      <c r="O6089" s="26">
        <v>43409</v>
      </c>
      <c r="P6089" s="1" t="s">
        <v>23</v>
      </c>
      <c r="Q6089" s="16">
        <v>745.58</v>
      </c>
      <c r="R6089" s="16">
        <v>0</v>
      </c>
      <c r="S6089" s="32">
        <v>745.58</v>
      </c>
      <c r="T6089" s="16">
        <v>0</v>
      </c>
      <c r="U6089" s="3">
        <v>0</v>
      </c>
    </row>
    <row r="6090" spans="1:21" ht="30" outlineLevel="4" x14ac:dyDescent="0.25">
      <c r="A6090" s="1" t="s">
        <v>119</v>
      </c>
      <c r="B6090" s="1" t="s">
        <v>120</v>
      </c>
      <c r="C6090" s="4" t="s">
        <v>18139</v>
      </c>
      <c r="D6090" s="19" t="s">
        <v>9928</v>
      </c>
      <c r="E6090" s="1" t="s">
        <v>9928</v>
      </c>
      <c r="F6090" s="19" t="s">
        <v>4</v>
      </c>
      <c r="G6090" s="19" t="s">
        <v>1139</v>
      </c>
      <c r="H6090" s="19" t="s">
        <v>9138</v>
      </c>
      <c r="I6090" s="4" t="s">
        <v>9139</v>
      </c>
      <c r="J6090" s="1" t="s">
        <v>4</v>
      </c>
      <c r="K6090" s="1" t="s">
        <v>9966</v>
      </c>
      <c r="L6090" s="1" t="s">
        <v>9977</v>
      </c>
      <c r="M6090" s="1" t="s">
        <v>9978</v>
      </c>
      <c r="N6090" s="1" t="s">
        <v>9979</v>
      </c>
      <c r="O6090" s="26">
        <v>43497</v>
      </c>
      <c r="P6090" s="1" t="s">
        <v>23</v>
      </c>
      <c r="Q6090" s="16">
        <v>506.22</v>
      </c>
      <c r="R6090" s="16">
        <v>0</v>
      </c>
      <c r="S6090" s="32">
        <v>506.22</v>
      </c>
      <c r="T6090" s="16">
        <v>0</v>
      </c>
      <c r="U6090" s="3">
        <v>0</v>
      </c>
    </row>
    <row r="6091" spans="1:21" ht="30" outlineLevel="4" x14ac:dyDescent="0.25">
      <c r="A6091" s="1" t="s">
        <v>119</v>
      </c>
      <c r="B6091" s="1" t="s">
        <v>120</v>
      </c>
      <c r="C6091" s="4" t="s">
        <v>18139</v>
      </c>
      <c r="D6091" s="19" t="s">
        <v>9928</v>
      </c>
      <c r="E6091" s="1" t="s">
        <v>9928</v>
      </c>
      <c r="F6091" s="19" t="s">
        <v>4</v>
      </c>
      <c r="G6091" s="19" t="s">
        <v>1139</v>
      </c>
      <c r="H6091" s="19" t="s">
        <v>9138</v>
      </c>
      <c r="I6091" s="4" t="s">
        <v>9139</v>
      </c>
      <c r="J6091" s="1" t="s">
        <v>4</v>
      </c>
      <c r="K6091" s="1" t="s">
        <v>9966</v>
      </c>
      <c r="L6091" s="1" t="s">
        <v>9980</v>
      </c>
      <c r="M6091" s="1" t="s">
        <v>9981</v>
      </c>
      <c r="N6091" s="1" t="s">
        <v>9982</v>
      </c>
      <c r="O6091" s="26">
        <v>43607</v>
      </c>
      <c r="P6091" s="1" t="s">
        <v>23</v>
      </c>
      <c r="Q6091" s="16">
        <v>431.66</v>
      </c>
      <c r="R6091" s="16">
        <v>0</v>
      </c>
      <c r="S6091" s="32">
        <v>431.66</v>
      </c>
      <c r="T6091" s="16">
        <v>0</v>
      </c>
      <c r="U6091" s="3">
        <v>0</v>
      </c>
    </row>
    <row r="6092" spans="1:21" ht="30" outlineLevel="4" x14ac:dyDescent="0.25">
      <c r="A6092" s="1" t="s">
        <v>119</v>
      </c>
      <c r="B6092" s="1" t="s">
        <v>120</v>
      </c>
      <c r="C6092" s="4" t="s">
        <v>18139</v>
      </c>
      <c r="D6092" s="19" t="s">
        <v>9928</v>
      </c>
      <c r="E6092" s="1" t="s">
        <v>9928</v>
      </c>
      <c r="F6092" s="19" t="s">
        <v>18199</v>
      </c>
      <c r="G6092" s="19" t="s">
        <v>4</v>
      </c>
      <c r="H6092" s="19" t="s">
        <v>9138</v>
      </c>
      <c r="I6092" s="4" t="s">
        <v>9139</v>
      </c>
      <c r="J6092" s="1" t="s">
        <v>4</v>
      </c>
      <c r="K6092" s="1" t="s">
        <v>9966</v>
      </c>
      <c r="L6092" s="1" t="s">
        <v>9967</v>
      </c>
      <c r="M6092" s="1" t="s">
        <v>9968</v>
      </c>
      <c r="N6092" s="1" t="s">
        <v>9969</v>
      </c>
      <c r="O6092" s="26">
        <v>43312</v>
      </c>
      <c r="P6092" s="1" t="s">
        <v>23</v>
      </c>
      <c r="Q6092" s="16">
        <v>48466.22</v>
      </c>
      <c r="R6092" s="16">
        <v>48466.22</v>
      </c>
      <c r="S6092" s="32">
        <v>0</v>
      </c>
      <c r="T6092" s="16">
        <v>0</v>
      </c>
      <c r="U6092" s="3">
        <v>0</v>
      </c>
    </row>
    <row r="6093" spans="1:21" ht="30" outlineLevel="4" x14ac:dyDescent="0.25">
      <c r="A6093" s="1" t="s">
        <v>119</v>
      </c>
      <c r="B6093" s="1" t="s">
        <v>120</v>
      </c>
      <c r="C6093" s="4" t="s">
        <v>18139</v>
      </c>
      <c r="D6093" s="19" t="s">
        <v>9928</v>
      </c>
      <c r="E6093" s="1" t="s">
        <v>9928</v>
      </c>
      <c r="F6093" s="19" t="s">
        <v>18199</v>
      </c>
      <c r="G6093" s="19" t="s">
        <v>4</v>
      </c>
      <c r="H6093" s="19" t="s">
        <v>9138</v>
      </c>
      <c r="I6093" s="4" t="s">
        <v>9139</v>
      </c>
      <c r="J6093" s="1" t="s">
        <v>4</v>
      </c>
      <c r="K6093" s="1" t="s">
        <v>9970</v>
      </c>
      <c r="L6093" s="1" t="s">
        <v>9971</v>
      </c>
      <c r="M6093" s="1" t="s">
        <v>9972</v>
      </c>
      <c r="N6093" s="1" t="s">
        <v>9973</v>
      </c>
      <c r="O6093" s="26">
        <v>43367</v>
      </c>
      <c r="P6093" s="1" t="s">
        <v>23</v>
      </c>
      <c r="Q6093" s="16">
        <v>8110.89</v>
      </c>
      <c r="R6093" s="16">
        <v>8110.89</v>
      </c>
      <c r="S6093" s="32">
        <v>0</v>
      </c>
      <c r="T6093" s="16">
        <v>0</v>
      </c>
      <c r="U6093" s="3">
        <v>0</v>
      </c>
    </row>
    <row r="6094" spans="1:21" ht="30" outlineLevel="4" x14ac:dyDescent="0.25">
      <c r="A6094" s="1" t="s">
        <v>119</v>
      </c>
      <c r="B6094" s="1" t="s">
        <v>120</v>
      </c>
      <c r="C6094" s="4" t="s">
        <v>18139</v>
      </c>
      <c r="D6094" s="19" t="s">
        <v>9928</v>
      </c>
      <c r="E6094" s="1" t="s">
        <v>9928</v>
      </c>
      <c r="F6094" s="19" t="s">
        <v>18199</v>
      </c>
      <c r="G6094" s="19" t="s">
        <v>4</v>
      </c>
      <c r="H6094" s="19" t="s">
        <v>9138</v>
      </c>
      <c r="I6094" s="4" t="s">
        <v>9139</v>
      </c>
      <c r="J6094" s="1" t="s">
        <v>4</v>
      </c>
      <c r="K6094" s="1" t="s">
        <v>9966</v>
      </c>
      <c r="L6094" s="1" t="s">
        <v>9974</v>
      </c>
      <c r="M6094" s="1" t="s">
        <v>9975</v>
      </c>
      <c r="N6094" s="1" t="s">
        <v>9976</v>
      </c>
      <c r="O6094" s="26">
        <v>43409</v>
      </c>
      <c r="P6094" s="1" t="s">
        <v>23</v>
      </c>
      <c r="Q6094" s="16">
        <v>2974.42</v>
      </c>
      <c r="R6094" s="16">
        <v>2974.42</v>
      </c>
      <c r="S6094" s="32">
        <v>0</v>
      </c>
      <c r="T6094" s="16">
        <v>0</v>
      </c>
      <c r="U6094" s="3">
        <v>0</v>
      </c>
    </row>
    <row r="6095" spans="1:21" ht="30" outlineLevel="4" x14ac:dyDescent="0.25">
      <c r="A6095" s="1" t="s">
        <v>119</v>
      </c>
      <c r="B6095" s="1" t="s">
        <v>120</v>
      </c>
      <c r="C6095" s="4" t="s">
        <v>18139</v>
      </c>
      <c r="D6095" s="19" t="s">
        <v>9928</v>
      </c>
      <c r="E6095" s="1" t="s">
        <v>9928</v>
      </c>
      <c r="F6095" s="19" t="s">
        <v>18199</v>
      </c>
      <c r="G6095" s="19" t="s">
        <v>4</v>
      </c>
      <c r="H6095" s="19" t="s">
        <v>9138</v>
      </c>
      <c r="I6095" s="4" t="s">
        <v>9139</v>
      </c>
      <c r="J6095" s="1" t="s">
        <v>4</v>
      </c>
      <c r="K6095" s="1" t="s">
        <v>9966</v>
      </c>
      <c r="L6095" s="1" t="s">
        <v>9977</v>
      </c>
      <c r="M6095" s="1" t="s">
        <v>9978</v>
      </c>
      <c r="N6095" s="1" t="s">
        <v>9979</v>
      </c>
      <c r="O6095" s="26">
        <v>43497</v>
      </c>
      <c r="P6095" s="1" t="s">
        <v>23</v>
      </c>
      <c r="Q6095" s="16">
        <v>4049.78</v>
      </c>
      <c r="R6095" s="16">
        <v>4049.78</v>
      </c>
      <c r="S6095" s="32">
        <v>0</v>
      </c>
      <c r="T6095" s="16">
        <v>0</v>
      </c>
      <c r="U6095" s="3">
        <v>0</v>
      </c>
    </row>
    <row r="6096" spans="1:21" ht="30" outlineLevel="4" x14ac:dyDescent="0.25">
      <c r="A6096" s="1" t="s">
        <v>119</v>
      </c>
      <c r="B6096" s="1" t="s">
        <v>120</v>
      </c>
      <c r="C6096" s="4" t="s">
        <v>18139</v>
      </c>
      <c r="D6096" s="19" t="s">
        <v>9928</v>
      </c>
      <c r="E6096" s="1" t="s">
        <v>9928</v>
      </c>
      <c r="F6096" s="19" t="s">
        <v>18199</v>
      </c>
      <c r="G6096" s="19" t="s">
        <v>4</v>
      </c>
      <c r="H6096" s="19" t="s">
        <v>9138</v>
      </c>
      <c r="I6096" s="4" t="s">
        <v>9139</v>
      </c>
      <c r="J6096" s="1" t="s">
        <v>4</v>
      </c>
      <c r="K6096" s="1" t="s">
        <v>9966</v>
      </c>
      <c r="L6096" s="1" t="s">
        <v>9980</v>
      </c>
      <c r="M6096" s="1" t="s">
        <v>9981</v>
      </c>
      <c r="N6096" s="1" t="s">
        <v>9982</v>
      </c>
      <c r="O6096" s="26">
        <v>43607</v>
      </c>
      <c r="P6096" s="1" t="s">
        <v>23</v>
      </c>
      <c r="Q6096" s="16">
        <v>3453.34</v>
      </c>
      <c r="R6096" s="16">
        <v>3453.34</v>
      </c>
      <c r="S6096" s="32">
        <v>0</v>
      </c>
      <c r="T6096" s="16">
        <v>0</v>
      </c>
      <c r="U6096" s="3">
        <v>0</v>
      </c>
    </row>
    <row r="6097" spans="1:21" outlineLevel="3" x14ac:dyDescent="0.25">
      <c r="H6097" s="29" t="s">
        <v>17550</v>
      </c>
      <c r="O6097" s="26"/>
      <c r="Q6097" s="16">
        <f>SUBTOTAL(9,Q6087:Q6096)</f>
        <v>82920</v>
      </c>
      <c r="R6097" s="16">
        <f>SUBTOTAL(9,R6087:R6096)</f>
        <v>67054.649999999994</v>
      </c>
      <c r="S6097" s="32">
        <f>SUBTOTAL(9,S6087:S6096)</f>
        <v>15865.35</v>
      </c>
      <c r="T6097" s="16">
        <f>SUBTOTAL(9,T6087:T6096)</f>
        <v>0</v>
      </c>
      <c r="U6097" s="3">
        <f>SUBTOTAL(9,U6087:U6096)</f>
        <v>0</v>
      </c>
    </row>
    <row r="6098" spans="1:21" ht="30" outlineLevel="4" x14ac:dyDescent="0.25">
      <c r="A6098" s="1" t="s">
        <v>119</v>
      </c>
      <c r="B6098" s="1" t="s">
        <v>120</v>
      </c>
      <c r="C6098" s="4" t="s">
        <v>18139</v>
      </c>
      <c r="D6098" s="19" t="s">
        <v>9928</v>
      </c>
      <c r="E6098" s="1" t="s">
        <v>9928</v>
      </c>
      <c r="F6098" s="19" t="s">
        <v>4</v>
      </c>
      <c r="G6098" s="19" t="s">
        <v>2647</v>
      </c>
      <c r="H6098" s="19" t="s">
        <v>9987</v>
      </c>
      <c r="I6098" s="4" t="s">
        <v>9988</v>
      </c>
      <c r="J6098" s="1" t="s">
        <v>4</v>
      </c>
      <c r="K6098" s="1" t="s">
        <v>9983</v>
      </c>
      <c r="L6098" s="1" t="s">
        <v>9984</v>
      </c>
      <c r="M6098" s="1" t="s">
        <v>9985</v>
      </c>
      <c r="N6098" s="1" t="s">
        <v>9986</v>
      </c>
      <c r="O6098" s="26">
        <v>43293</v>
      </c>
      <c r="P6098" s="1" t="s">
        <v>23</v>
      </c>
      <c r="Q6098" s="16">
        <v>4500</v>
      </c>
      <c r="R6098" s="16">
        <v>0</v>
      </c>
      <c r="S6098" s="32">
        <v>4500</v>
      </c>
      <c r="T6098" s="16">
        <v>0</v>
      </c>
      <c r="U6098" s="3">
        <v>0</v>
      </c>
    </row>
    <row r="6099" spans="1:21" outlineLevel="3" x14ac:dyDescent="0.25">
      <c r="H6099" s="29" t="s">
        <v>17621</v>
      </c>
      <c r="O6099" s="26"/>
      <c r="Q6099" s="16">
        <f>SUBTOTAL(9,Q6098:Q6098)</f>
        <v>4500</v>
      </c>
      <c r="R6099" s="16">
        <f>SUBTOTAL(9,R6098:R6098)</f>
        <v>0</v>
      </c>
      <c r="S6099" s="32">
        <f>SUBTOTAL(9,S6098:S6098)</f>
        <v>4500</v>
      </c>
      <c r="T6099" s="16">
        <f>SUBTOTAL(9,T6098:T6098)</f>
        <v>0</v>
      </c>
      <c r="U6099" s="3">
        <f>SUBTOTAL(9,U6098:U6098)</f>
        <v>0</v>
      </c>
    </row>
    <row r="6100" spans="1:21" ht="30" outlineLevel="4" x14ac:dyDescent="0.25">
      <c r="A6100" s="1" t="s">
        <v>119</v>
      </c>
      <c r="B6100" s="1" t="s">
        <v>120</v>
      </c>
      <c r="C6100" s="4" t="s">
        <v>18139</v>
      </c>
      <c r="D6100" s="19" t="s">
        <v>9928</v>
      </c>
      <c r="E6100" s="1" t="s">
        <v>9928</v>
      </c>
      <c r="F6100" s="19" t="s">
        <v>4</v>
      </c>
      <c r="G6100" s="19" t="s">
        <v>49</v>
      </c>
      <c r="H6100" s="19" t="s">
        <v>9993</v>
      </c>
      <c r="I6100" s="4" t="s">
        <v>9994</v>
      </c>
      <c r="J6100" s="1" t="s">
        <v>4</v>
      </c>
      <c r="K6100" s="1" t="s">
        <v>9989</v>
      </c>
      <c r="L6100" s="1" t="s">
        <v>9990</v>
      </c>
      <c r="M6100" s="1" t="s">
        <v>9991</v>
      </c>
      <c r="N6100" s="1" t="s">
        <v>9992</v>
      </c>
      <c r="O6100" s="26">
        <v>43312</v>
      </c>
      <c r="P6100" s="1" t="s">
        <v>23</v>
      </c>
      <c r="Q6100" s="16">
        <v>67166</v>
      </c>
      <c r="R6100" s="16">
        <v>0</v>
      </c>
      <c r="S6100" s="32">
        <v>67166</v>
      </c>
      <c r="T6100" s="16">
        <v>0</v>
      </c>
      <c r="U6100" s="3">
        <v>0</v>
      </c>
    </row>
    <row r="6101" spans="1:21" outlineLevel="3" x14ac:dyDescent="0.25">
      <c r="H6101" s="29" t="s">
        <v>17622</v>
      </c>
      <c r="O6101" s="26"/>
      <c r="Q6101" s="16">
        <f>SUBTOTAL(9,Q6100:Q6100)</f>
        <v>67166</v>
      </c>
      <c r="R6101" s="16">
        <f>SUBTOTAL(9,R6100:R6100)</f>
        <v>0</v>
      </c>
      <c r="S6101" s="32">
        <f>SUBTOTAL(9,S6100:S6100)</f>
        <v>67166</v>
      </c>
      <c r="T6101" s="16">
        <f>SUBTOTAL(9,T6100:T6100)</f>
        <v>0</v>
      </c>
      <c r="U6101" s="3">
        <f>SUBTOTAL(9,U6100:U6100)</f>
        <v>0</v>
      </c>
    </row>
    <row r="6102" spans="1:21" ht="45" outlineLevel="4" x14ac:dyDescent="0.25">
      <c r="A6102" s="1" t="s">
        <v>119</v>
      </c>
      <c r="B6102" s="1" t="s">
        <v>120</v>
      </c>
      <c r="C6102" s="4" t="s">
        <v>18139</v>
      </c>
      <c r="D6102" s="19" t="s">
        <v>9928</v>
      </c>
      <c r="E6102" s="1" t="s">
        <v>9928</v>
      </c>
      <c r="F6102" s="19" t="s">
        <v>4</v>
      </c>
      <c r="G6102" s="19" t="s">
        <v>1139</v>
      </c>
      <c r="H6102" s="19" t="s">
        <v>9999</v>
      </c>
      <c r="I6102" s="4" t="s">
        <v>18252</v>
      </c>
      <c r="J6102" s="1" t="s">
        <v>4</v>
      </c>
      <c r="K6102" s="1" t="s">
        <v>9995</v>
      </c>
      <c r="L6102" s="1" t="s">
        <v>9996</v>
      </c>
      <c r="M6102" s="1" t="s">
        <v>9997</v>
      </c>
      <c r="N6102" s="1" t="s">
        <v>9998</v>
      </c>
      <c r="O6102" s="26">
        <v>43447</v>
      </c>
      <c r="P6102" s="1" t="s">
        <v>23</v>
      </c>
      <c r="Q6102" s="16">
        <v>7000</v>
      </c>
      <c r="R6102" s="16">
        <v>0</v>
      </c>
      <c r="S6102" s="32">
        <v>7000</v>
      </c>
      <c r="T6102" s="16">
        <v>0</v>
      </c>
      <c r="U6102" s="3">
        <v>0</v>
      </c>
    </row>
    <row r="6103" spans="1:21" outlineLevel="3" x14ac:dyDescent="0.25">
      <c r="H6103" s="29" t="s">
        <v>17623</v>
      </c>
      <c r="O6103" s="26"/>
      <c r="Q6103" s="16">
        <f>SUBTOTAL(9,Q6102:Q6102)</f>
        <v>7000</v>
      </c>
      <c r="R6103" s="16">
        <f>SUBTOTAL(9,R6102:R6102)</f>
        <v>0</v>
      </c>
      <c r="S6103" s="32">
        <f>SUBTOTAL(9,S6102:S6102)</f>
        <v>7000</v>
      </c>
      <c r="T6103" s="16">
        <f>SUBTOTAL(9,T6102:T6102)</f>
        <v>0</v>
      </c>
      <c r="U6103" s="3">
        <f>SUBTOTAL(9,U6102:U6102)</f>
        <v>0</v>
      </c>
    </row>
    <row r="6104" spans="1:21" ht="30" outlineLevel="4" x14ac:dyDescent="0.25">
      <c r="A6104" s="1" t="s">
        <v>119</v>
      </c>
      <c r="B6104" s="1" t="s">
        <v>120</v>
      </c>
      <c r="C6104" s="4" t="s">
        <v>18139</v>
      </c>
      <c r="D6104" s="19" t="s">
        <v>9928</v>
      </c>
      <c r="E6104" s="1" t="s">
        <v>9928</v>
      </c>
      <c r="F6104" s="19" t="s">
        <v>4</v>
      </c>
      <c r="G6104" s="19" t="s">
        <v>1139</v>
      </c>
      <c r="H6104" s="19" t="s">
        <v>10004</v>
      </c>
      <c r="I6104" s="4" t="s">
        <v>10005</v>
      </c>
      <c r="J6104" s="1" t="s">
        <v>4</v>
      </c>
      <c r="K6104" s="1" t="s">
        <v>10000</v>
      </c>
      <c r="L6104" s="1" t="s">
        <v>10001</v>
      </c>
      <c r="M6104" s="1" t="s">
        <v>10002</v>
      </c>
      <c r="N6104" s="1" t="s">
        <v>10003</v>
      </c>
      <c r="O6104" s="26">
        <v>43447</v>
      </c>
      <c r="P6104" s="1" t="s">
        <v>23</v>
      </c>
      <c r="Q6104" s="16">
        <v>8000</v>
      </c>
      <c r="R6104" s="16">
        <v>0</v>
      </c>
      <c r="S6104" s="32">
        <v>8000</v>
      </c>
      <c r="T6104" s="16">
        <v>0</v>
      </c>
      <c r="U6104" s="3">
        <v>0</v>
      </c>
    </row>
    <row r="6105" spans="1:21" outlineLevel="3" x14ac:dyDescent="0.25">
      <c r="H6105" s="29" t="s">
        <v>17624</v>
      </c>
      <c r="O6105" s="26"/>
      <c r="Q6105" s="16">
        <f>SUBTOTAL(9,Q6104:Q6104)</f>
        <v>8000</v>
      </c>
      <c r="R6105" s="16">
        <f>SUBTOTAL(9,R6104:R6104)</f>
        <v>0</v>
      </c>
      <c r="S6105" s="32">
        <f>SUBTOTAL(9,S6104:S6104)</f>
        <v>8000</v>
      </c>
      <c r="T6105" s="16">
        <f>SUBTOTAL(9,T6104:T6104)</f>
        <v>0</v>
      </c>
      <c r="U6105" s="3">
        <f>SUBTOTAL(9,U6104:U6104)</f>
        <v>0</v>
      </c>
    </row>
    <row r="6106" spans="1:21" ht="30" outlineLevel="4" x14ac:dyDescent="0.25">
      <c r="A6106" s="1" t="s">
        <v>206</v>
      </c>
      <c r="B6106" s="1" t="s">
        <v>207</v>
      </c>
      <c r="C6106" s="4" t="s">
        <v>18139</v>
      </c>
      <c r="D6106" s="19" t="s">
        <v>9928</v>
      </c>
      <c r="E6106" s="1" t="s">
        <v>9928</v>
      </c>
      <c r="F6106" s="19" t="s">
        <v>4</v>
      </c>
      <c r="G6106" s="19" t="s">
        <v>1139</v>
      </c>
      <c r="H6106" s="19" t="s">
        <v>10008</v>
      </c>
      <c r="I6106" s="4" t="s">
        <v>10009</v>
      </c>
      <c r="J6106" s="1" t="s">
        <v>10006</v>
      </c>
      <c r="K6106" s="1" t="s">
        <v>4</v>
      </c>
      <c r="L6106" s="1" t="s">
        <v>4</v>
      </c>
      <c r="M6106" s="1" t="s">
        <v>13</v>
      </c>
      <c r="N6106" s="1" t="s">
        <v>10007</v>
      </c>
      <c r="O6106" s="26">
        <v>43413</v>
      </c>
      <c r="P6106" s="1" t="s">
        <v>23</v>
      </c>
      <c r="Q6106" s="16">
        <v>1520.6</v>
      </c>
      <c r="R6106" s="16">
        <v>0</v>
      </c>
      <c r="S6106" s="32">
        <v>1520.6</v>
      </c>
      <c r="T6106" s="16">
        <v>0</v>
      </c>
      <c r="U6106" s="3">
        <v>0</v>
      </c>
    </row>
    <row r="6107" spans="1:21" ht="30" outlineLevel="4" x14ac:dyDescent="0.25">
      <c r="A6107" s="1" t="s">
        <v>206</v>
      </c>
      <c r="B6107" s="1" t="s">
        <v>207</v>
      </c>
      <c r="C6107" s="4" t="s">
        <v>18139</v>
      </c>
      <c r="D6107" s="19" t="s">
        <v>9928</v>
      </c>
      <c r="E6107" s="1" t="s">
        <v>9928</v>
      </c>
      <c r="F6107" s="19" t="s">
        <v>4</v>
      </c>
      <c r="G6107" s="19" t="s">
        <v>1139</v>
      </c>
      <c r="H6107" s="19" t="s">
        <v>10008</v>
      </c>
      <c r="I6107" s="4" t="s">
        <v>10009</v>
      </c>
      <c r="J6107" s="1" t="s">
        <v>10006</v>
      </c>
      <c r="K6107" s="1" t="s">
        <v>4</v>
      </c>
      <c r="L6107" s="1" t="s">
        <v>4</v>
      </c>
      <c r="M6107" s="1" t="s">
        <v>13</v>
      </c>
      <c r="N6107" s="1" t="s">
        <v>10010</v>
      </c>
      <c r="O6107" s="26">
        <v>43497</v>
      </c>
      <c r="P6107" s="1" t="s">
        <v>23</v>
      </c>
      <c r="Q6107" s="16">
        <v>1595</v>
      </c>
      <c r="R6107" s="16">
        <v>0</v>
      </c>
      <c r="S6107" s="32">
        <v>1595</v>
      </c>
      <c r="T6107" s="16">
        <v>0</v>
      </c>
      <c r="U6107" s="3">
        <v>0</v>
      </c>
    </row>
    <row r="6108" spans="1:21" ht="30" outlineLevel="4" x14ac:dyDescent="0.25">
      <c r="A6108" s="1" t="s">
        <v>206</v>
      </c>
      <c r="B6108" s="1" t="s">
        <v>207</v>
      </c>
      <c r="C6108" s="4" t="s">
        <v>18139</v>
      </c>
      <c r="D6108" s="19" t="s">
        <v>9928</v>
      </c>
      <c r="E6108" s="1" t="s">
        <v>9928</v>
      </c>
      <c r="F6108" s="19" t="s">
        <v>4</v>
      </c>
      <c r="G6108" s="19" t="s">
        <v>1139</v>
      </c>
      <c r="H6108" s="19" t="s">
        <v>10008</v>
      </c>
      <c r="I6108" s="4" t="s">
        <v>10009</v>
      </c>
      <c r="J6108" s="1" t="s">
        <v>10006</v>
      </c>
      <c r="K6108" s="1" t="s">
        <v>4</v>
      </c>
      <c r="L6108" s="1" t="s">
        <v>4</v>
      </c>
      <c r="M6108" s="1" t="s">
        <v>13</v>
      </c>
      <c r="N6108" s="1" t="s">
        <v>10011</v>
      </c>
      <c r="O6108" s="26">
        <v>43592</v>
      </c>
      <c r="P6108" s="1" t="s">
        <v>23</v>
      </c>
      <c r="Q6108" s="16">
        <v>1868</v>
      </c>
      <c r="R6108" s="16">
        <v>0</v>
      </c>
      <c r="S6108" s="32">
        <v>1868</v>
      </c>
      <c r="T6108" s="16">
        <v>0</v>
      </c>
      <c r="U6108" s="3">
        <v>0</v>
      </c>
    </row>
    <row r="6109" spans="1:21" ht="30" outlineLevel="4" x14ac:dyDescent="0.25">
      <c r="A6109" s="1" t="s">
        <v>206</v>
      </c>
      <c r="B6109" s="1" t="s">
        <v>207</v>
      </c>
      <c r="C6109" s="4" t="s">
        <v>18139</v>
      </c>
      <c r="D6109" s="19" t="s">
        <v>9928</v>
      </c>
      <c r="E6109" s="1" t="s">
        <v>9928</v>
      </c>
      <c r="F6109" s="19" t="s">
        <v>18199</v>
      </c>
      <c r="G6109" s="19" t="s">
        <v>4</v>
      </c>
      <c r="H6109" s="19" t="s">
        <v>10008</v>
      </c>
      <c r="I6109" s="4" t="s">
        <v>10009</v>
      </c>
      <c r="J6109" s="1" t="s">
        <v>10006</v>
      </c>
      <c r="K6109" s="1" t="s">
        <v>4</v>
      </c>
      <c r="L6109" s="1" t="s">
        <v>4</v>
      </c>
      <c r="M6109" s="1" t="s">
        <v>13</v>
      </c>
      <c r="N6109" s="1" t="s">
        <v>10007</v>
      </c>
      <c r="O6109" s="26">
        <v>43413</v>
      </c>
      <c r="P6109" s="1" t="s">
        <v>23</v>
      </c>
      <c r="Q6109" s="16">
        <v>6082.4</v>
      </c>
      <c r="R6109" s="16">
        <v>6082.4</v>
      </c>
      <c r="S6109" s="32">
        <v>0</v>
      </c>
      <c r="T6109" s="16">
        <v>0</v>
      </c>
      <c r="U6109" s="3">
        <v>0</v>
      </c>
    </row>
    <row r="6110" spans="1:21" ht="30" outlineLevel="4" x14ac:dyDescent="0.25">
      <c r="A6110" s="1" t="s">
        <v>206</v>
      </c>
      <c r="B6110" s="1" t="s">
        <v>207</v>
      </c>
      <c r="C6110" s="4" t="s">
        <v>18139</v>
      </c>
      <c r="D6110" s="19" t="s">
        <v>9928</v>
      </c>
      <c r="E6110" s="1" t="s">
        <v>9928</v>
      </c>
      <c r="F6110" s="19" t="s">
        <v>18199</v>
      </c>
      <c r="G6110" s="19" t="s">
        <v>4</v>
      </c>
      <c r="H6110" s="19" t="s">
        <v>10008</v>
      </c>
      <c r="I6110" s="4" t="s">
        <v>10009</v>
      </c>
      <c r="J6110" s="1" t="s">
        <v>10006</v>
      </c>
      <c r="K6110" s="1" t="s">
        <v>4</v>
      </c>
      <c r="L6110" s="1" t="s">
        <v>4</v>
      </c>
      <c r="M6110" s="1" t="s">
        <v>13</v>
      </c>
      <c r="N6110" s="1" t="s">
        <v>10010</v>
      </c>
      <c r="O6110" s="26">
        <v>43497</v>
      </c>
      <c r="P6110" s="1" t="s">
        <v>23</v>
      </c>
      <c r="Q6110" s="16">
        <v>6380</v>
      </c>
      <c r="R6110" s="16">
        <v>6380</v>
      </c>
      <c r="S6110" s="32">
        <v>0</v>
      </c>
      <c r="T6110" s="16">
        <v>0</v>
      </c>
      <c r="U6110" s="3">
        <v>0</v>
      </c>
    </row>
    <row r="6111" spans="1:21" ht="30" outlineLevel="4" x14ac:dyDescent="0.25">
      <c r="A6111" s="1" t="s">
        <v>206</v>
      </c>
      <c r="B6111" s="1" t="s">
        <v>207</v>
      </c>
      <c r="C6111" s="4" t="s">
        <v>18139</v>
      </c>
      <c r="D6111" s="19" t="s">
        <v>9928</v>
      </c>
      <c r="E6111" s="1" t="s">
        <v>9928</v>
      </c>
      <c r="F6111" s="19" t="s">
        <v>18199</v>
      </c>
      <c r="G6111" s="19" t="s">
        <v>4</v>
      </c>
      <c r="H6111" s="19" t="s">
        <v>10008</v>
      </c>
      <c r="I6111" s="4" t="s">
        <v>10009</v>
      </c>
      <c r="J6111" s="1" t="s">
        <v>10006</v>
      </c>
      <c r="K6111" s="1" t="s">
        <v>4</v>
      </c>
      <c r="L6111" s="1" t="s">
        <v>4</v>
      </c>
      <c r="M6111" s="1" t="s">
        <v>13</v>
      </c>
      <c r="N6111" s="1" t="s">
        <v>10011</v>
      </c>
      <c r="O6111" s="26">
        <v>43592</v>
      </c>
      <c r="P6111" s="1" t="s">
        <v>23</v>
      </c>
      <c r="Q6111" s="16">
        <v>7472</v>
      </c>
      <c r="R6111" s="16">
        <v>7472</v>
      </c>
      <c r="S6111" s="32">
        <v>0</v>
      </c>
      <c r="T6111" s="16">
        <v>0</v>
      </c>
      <c r="U6111" s="3">
        <v>0</v>
      </c>
    </row>
    <row r="6112" spans="1:21" outlineLevel="3" x14ac:dyDescent="0.25">
      <c r="H6112" s="29" t="s">
        <v>17625</v>
      </c>
      <c r="O6112" s="26"/>
      <c r="Q6112" s="16">
        <f>SUBTOTAL(9,Q6106:Q6111)</f>
        <v>24918</v>
      </c>
      <c r="R6112" s="16">
        <f>SUBTOTAL(9,R6106:R6111)</f>
        <v>19934.400000000001</v>
      </c>
      <c r="S6112" s="32">
        <f>SUBTOTAL(9,S6106:S6111)</f>
        <v>4983.6000000000004</v>
      </c>
      <c r="T6112" s="16">
        <f>SUBTOTAL(9,T6106:T6111)</f>
        <v>0</v>
      </c>
      <c r="U6112" s="3">
        <f>SUBTOTAL(9,U6106:U6111)</f>
        <v>0</v>
      </c>
    </row>
    <row r="6113" spans="1:21" ht="30" outlineLevel="4" x14ac:dyDescent="0.25">
      <c r="A6113" s="1" t="s">
        <v>119</v>
      </c>
      <c r="B6113" s="1" t="s">
        <v>120</v>
      </c>
      <c r="C6113" s="4" t="s">
        <v>18139</v>
      </c>
      <c r="D6113" s="19" t="s">
        <v>9928</v>
      </c>
      <c r="E6113" s="1" t="s">
        <v>9928</v>
      </c>
      <c r="F6113" s="19" t="s">
        <v>4</v>
      </c>
      <c r="G6113" s="19" t="s">
        <v>49</v>
      </c>
      <c r="H6113" s="19" t="s">
        <v>10016</v>
      </c>
      <c r="I6113" s="4" t="s">
        <v>10017</v>
      </c>
      <c r="J6113" s="1" t="s">
        <v>4</v>
      </c>
      <c r="K6113" s="1" t="s">
        <v>10012</v>
      </c>
      <c r="L6113" s="1" t="s">
        <v>10013</v>
      </c>
      <c r="M6113" s="1" t="s">
        <v>10014</v>
      </c>
      <c r="N6113" s="1" t="s">
        <v>10015</v>
      </c>
      <c r="O6113" s="26">
        <v>43409</v>
      </c>
      <c r="P6113" s="1" t="s">
        <v>23</v>
      </c>
      <c r="Q6113" s="16">
        <v>60965</v>
      </c>
      <c r="R6113" s="16">
        <v>0</v>
      </c>
      <c r="S6113" s="32">
        <v>60965</v>
      </c>
      <c r="T6113" s="16">
        <v>0</v>
      </c>
      <c r="U6113" s="3">
        <v>0</v>
      </c>
    </row>
    <row r="6114" spans="1:21" ht="30" outlineLevel="4" x14ac:dyDescent="0.25">
      <c r="A6114" s="1" t="s">
        <v>119</v>
      </c>
      <c r="B6114" s="1" t="s">
        <v>120</v>
      </c>
      <c r="C6114" s="4" t="s">
        <v>18139</v>
      </c>
      <c r="D6114" s="19" t="s">
        <v>9928</v>
      </c>
      <c r="E6114" s="1" t="s">
        <v>9928</v>
      </c>
      <c r="F6114" s="19" t="s">
        <v>4</v>
      </c>
      <c r="G6114" s="19" t="s">
        <v>49</v>
      </c>
      <c r="H6114" s="19" t="s">
        <v>10016</v>
      </c>
      <c r="I6114" s="4" t="s">
        <v>10017</v>
      </c>
      <c r="J6114" s="1" t="s">
        <v>4</v>
      </c>
      <c r="K6114" s="1" t="s">
        <v>10012</v>
      </c>
      <c r="L6114" s="1" t="s">
        <v>10018</v>
      </c>
      <c r="M6114" s="1" t="s">
        <v>10019</v>
      </c>
      <c r="N6114" s="1" t="s">
        <v>10020</v>
      </c>
      <c r="O6114" s="26">
        <v>43496</v>
      </c>
      <c r="P6114" s="1" t="s">
        <v>23</v>
      </c>
      <c r="Q6114" s="16">
        <v>55928</v>
      </c>
      <c r="R6114" s="16">
        <v>0</v>
      </c>
      <c r="S6114" s="32">
        <v>55928</v>
      </c>
      <c r="T6114" s="16">
        <v>0</v>
      </c>
      <c r="U6114" s="3">
        <v>0</v>
      </c>
    </row>
    <row r="6115" spans="1:21" ht="30" outlineLevel="4" x14ac:dyDescent="0.25">
      <c r="A6115" s="1" t="s">
        <v>119</v>
      </c>
      <c r="B6115" s="1" t="s">
        <v>120</v>
      </c>
      <c r="C6115" s="4" t="s">
        <v>18139</v>
      </c>
      <c r="D6115" s="19" t="s">
        <v>9928</v>
      </c>
      <c r="E6115" s="1" t="s">
        <v>9928</v>
      </c>
      <c r="F6115" s="19" t="s">
        <v>4</v>
      </c>
      <c r="G6115" s="19" t="s">
        <v>49</v>
      </c>
      <c r="H6115" s="19" t="s">
        <v>10016</v>
      </c>
      <c r="I6115" s="4" t="s">
        <v>10017</v>
      </c>
      <c r="J6115" s="1" t="s">
        <v>4</v>
      </c>
      <c r="K6115" s="1" t="s">
        <v>10012</v>
      </c>
      <c r="L6115" s="1" t="s">
        <v>10021</v>
      </c>
      <c r="M6115" s="1" t="s">
        <v>10022</v>
      </c>
      <c r="N6115" s="1" t="s">
        <v>10023</v>
      </c>
      <c r="O6115" s="26">
        <v>43607</v>
      </c>
      <c r="P6115" s="1" t="s">
        <v>23</v>
      </c>
      <c r="Q6115" s="16">
        <v>52010</v>
      </c>
      <c r="R6115" s="16">
        <v>0</v>
      </c>
      <c r="S6115" s="32">
        <v>52010</v>
      </c>
      <c r="T6115" s="16">
        <v>0</v>
      </c>
      <c r="U6115" s="3">
        <v>0</v>
      </c>
    </row>
    <row r="6116" spans="1:21" outlineLevel="3" x14ac:dyDescent="0.25">
      <c r="H6116" s="29" t="s">
        <v>17626</v>
      </c>
      <c r="O6116" s="26"/>
      <c r="Q6116" s="16">
        <f>SUBTOTAL(9,Q6113:Q6115)</f>
        <v>168903</v>
      </c>
      <c r="R6116" s="16">
        <f>SUBTOTAL(9,R6113:R6115)</f>
        <v>0</v>
      </c>
      <c r="S6116" s="32">
        <f>SUBTOTAL(9,S6113:S6115)</f>
        <v>168903</v>
      </c>
      <c r="T6116" s="16">
        <f>SUBTOTAL(9,T6113:T6115)</f>
        <v>0</v>
      </c>
      <c r="U6116" s="3">
        <f>SUBTOTAL(9,U6113:U6115)</f>
        <v>0</v>
      </c>
    </row>
    <row r="6117" spans="1:21" ht="30" outlineLevel="4" x14ac:dyDescent="0.25">
      <c r="A6117" s="1" t="s">
        <v>119</v>
      </c>
      <c r="B6117" s="1" t="s">
        <v>120</v>
      </c>
      <c r="C6117" s="4" t="s">
        <v>18139</v>
      </c>
      <c r="D6117" s="19" t="s">
        <v>9928</v>
      </c>
      <c r="E6117" s="1" t="s">
        <v>9928</v>
      </c>
      <c r="F6117" s="19" t="s">
        <v>4</v>
      </c>
      <c r="G6117" s="19" t="s">
        <v>2647</v>
      </c>
      <c r="H6117" s="19" t="s">
        <v>10028</v>
      </c>
      <c r="I6117" s="4" t="s">
        <v>10029</v>
      </c>
      <c r="J6117" s="1" t="s">
        <v>4</v>
      </c>
      <c r="K6117" s="1" t="s">
        <v>10024</v>
      </c>
      <c r="L6117" s="1" t="s">
        <v>10025</v>
      </c>
      <c r="M6117" s="1" t="s">
        <v>10026</v>
      </c>
      <c r="N6117" s="1" t="s">
        <v>10027</v>
      </c>
      <c r="O6117" s="26">
        <v>43497</v>
      </c>
      <c r="P6117" s="1" t="s">
        <v>23</v>
      </c>
      <c r="Q6117" s="16">
        <v>57348</v>
      </c>
      <c r="R6117" s="16">
        <v>0</v>
      </c>
      <c r="S6117" s="32">
        <v>57348</v>
      </c>
      <c r="T6117" s="16">
        <v>0</v>
      </c>
      <c r="U6117" s="3">
        <v>0</v>
      </c>
    </row>
    <row r="6118" spans="1:21" ht="30" outlineLevel="4" x14ac:dyDescent="0.25">
      <c r="A6118" s="1" t="s">
        <v>119</v>
      </c>
      <c r="B6118" s="1" t="s">
        <v>120</v>
      </c>
      <c r="C6118" s="4" t="s">
        <v>18139</v>
      </c>
      <c r="D6118" s="19" t="s">
        <v>9928</v>
      </c>
      <c r="E6118" s="1" t="s">
        <v>9928</v>
      </c>
      <c r="F6118" s="19" t="s">
        <v>4</v>
      </c>
      <c r="G6118" s="19" t="s">
        <v>2647</v>
      </c>
      <c r="H6118" s="19" t="s">
        <v>10028</v>
      </c>
      <c r="I6118" s="4" t="s">
        <v>10029</v>
      </c>
      <c r="J6118" s="1" t="s">
        <v>4</v>
      </c>
      <c r="K6118" s="1" t="s">
        <v>10024</v>
      </c>
      <c r="L6118" s="1" t="s">
        <v>10030</v>
      </c>
      <c r="M6118" s="1" t="s">
        <v>10031</v>
      </c>
      <c r="N6118" s="1" t="s">
        <v>10032</v>
      </c>
      <c r="O6118" s="26">
        <v>43594</v>
      </c>
      <c r="P6118" s="1" t="s">
        <v>23</v>
      </c>
      <c r="Q6118" s="16">
        <v>88326</v>
      </c>
      <c r="R6118" s="16">
        <v>0</v>
      </c>
      <c r="S6118" s="32">
        <v>88326</v>
      </c>
      <c r="T6118" s="16">
        <v>0</v>
      </c>
      <c r="U6118" s="3">
        <v>0</v>
      </c>
    </row>
    <row r="6119" spans="1:21" outlineLevel="3" x14ac:dyDescent="0.25">
      <c r="H6119" s="29" t="s">
        <v>17627</v>
      </c>
      <c r="O6119" s="26"/>
      <c r="Q6119" s="16">
        <f>SUBTOTAL(9,Q6117:Q6118)</f>
        <v>145674</v>
      </c>
      <c r="R6119" s="16">
        <f>SUBTOTAL(9,R6117:R6118)</f>
        <v>0</v>
      </c>
      <c r="S6119" s="32">
        <f>SUBTOTAL(9,S6117:S6118)</f>
        <v>145674</v>
      </c>
      <c r="T6119" s="16">
        <f>SUBTOTAL(9,T6117:T6118)</f>
        <v>0</v>
      </c>
      <c r="U6119" s="3">
        <f>SUBTOTAL(9,U6117:U6118)</f>
        <v>0</v>
      </c>
    </row>
    <row r="6120" spans="1:21" ht="30" outlineLevel="4" x14ac:dyDescent="0.25">
      <c r="A6120" s="1" t="s">
        <v>119</v>
      </c>
      <c r="B6120" s="1" t="s">
        <v>120</v>
      </c>
      <c r="C6120" s="4" t="s">
        <v>18139</v>
      </c>
      <c r="D6120" s="19" t="s">
        <v>9928</v>
      </c>
      <c r="E6120" s="1" t="s">
        <v>9928</v>
      </c>
      <c r="F6120" s="19" t="s">
        <v>4</v>
      </c>
      <c r="G6120" s="19" t="s">
        <v>1139</v>
      </c>
      <c r="H6120" s="19" t="s">
        <v>10037</v>
      </c>
      <c r="I6120" s="4" t="s">
        <v>10038</v>
      </c>
      <c r="J6120" s="1" t="s">
        <v>4</v>
      </c>
      <c r="K6120" s="1" t="s">
        <v>10033</v>
      </c>
      <c r="L6120" s="1" t="s">
        <v>10034</v>
      </c>
      <c r="M6120" s="1" t="s">
        <v>10035</v>
      </c>
      <c r="N6120" s="1" t="s">
        <v>10036</v>
      </c>
      <c r="O6120" s="26">
        <v>43411</v>
      </c>
      <c r="P6120" s="1" t="s">
        <v>23</v>
      </c>
      <c r="Q6120" s="16">
        <v>4251</v>
      </c>
      <c r="R6120" s="16">
        <v>0</v>
      </c>
      <c r="S6120" s="32">
        <v>4251</v>
      </c>
      <c r="T6120" s="16">
        <v>0</v>
      </c>
      <c r="U6120" s="3">
        <v>0</v>
      </c>
    </row>
    <row r="6121" spans="1:21" ht="30" outlineLevel="4" x14ac:dyDescent="0.25">
      <c r="A6121" s="1" t="s">
        <v>119</v>
      </c>
      <c r="B6121" s="1" t="s">
        <v>120</v>
      </c>
      <c r="C6121" s="4" t="s">
        <v>18139</v>
      </c>
      <c r="D6121" s="19" t="s">
        <v>9928</v>
      </c>
      <c r="E6121" s="1" t="s">
        <v>9928</v>
      </c>
      <c r="F6121" s="19" t="s">
        <v>4</v>
      </c>
      <c r="G6121" s="19" t="s">
        <v>1139</v>
      </c>
      <c r="H6121" s="19" t="s">
        <v>10037</v>
      </c>
      <c r="I6121" s="4" t="s">
        <v>10038</v>
      </c>
      <c r="J6121" s="1" t="s">
        <v>4</v>
      </c>
      <c r="K6121" s="1" t="s">
        <v>10033</v>
      </c>
      <c r="L6121" s="1" t="s">
        <v>10039</v>
      </c>
      <c r="M6121" s="1" t="s">
        <v>10040</v>
      </c>
      <c r="N6121" s="1" t="s">
        <v>10041</v>
      </c>
      <c r="O6121" s="26">
        <v>43424</v>
      </c>
      <c r="P6121" s="1" t="s">
        <v>23</v>
      </c>
      <c r="Q6121" s="16">
        <v>7454</v>
      </c>
      <c r="R6121" s="16">
        <v>0</v>
      </c>
      <c r="S6121" s="32">
        <v>7454</v>
      </c>
      <c r="T6121" s="16">
        <v>0</v>
      </c>
      <c r="U6121" s="3">
        <v>0</v>
      </c>
    </row>
    <row r="6122" spans="1:21" ht="30" outlineLevel="4" x14ac:dyDescent="0.25">
      <c r="A6122" s="1" t="s">
        <v>119</v>
      </c>
      <c r="B6122" s="1" t="s">
        <v>120</v>
      </c>
      <c r="C6122" s="4" t="s">
        <v>18139</v>
      </c>
      <c r="D6122" s="19" t="s">
        <v>9928</v>
      </c>
      <c r="E6122" s="1" t="s">
        <v>9928</v>
      </c>
      <c r="F6122" s="19" t="s">
        <v>4</v>
      </c>
      <c r="G6122" s="19" t="s">
        <v>1139</v>
      </c>
      <c r="H6122" s="19" t="s">
        <v>10037</v>
      </c>
      <c r="I6122" s="4" t="s">
        <v>10038</v>
      </c>
      <c r="J6122" s="1" t="s">
        <v>4</v>
      </c>
      <c r="K6122" s="1" t="s">
        <v>10033</v>
      </c>
      <c r="L6122" s="1" t="s">
        <v>10042</v>
      </c>
      <c r="M6122" s="1" t="s">
        <v>10043</v>
      </c>
      <c r="N6122" s="1" t="s">
        <v>10044</v>
      </c>
      <c r="O6122" s="26">
        <v>43462</v>
      </c>
      <c r="P6122" s="1" t="s">
        <v>23</v>
      </c>
      <c r="Q6122" s="16">
        <v>26210.400000000001</v>
      </c>
      <c r="R6122" s="16">
        <v>0</v>
      </c>
      <c r="S6122" s="32">
        <v>26210.400000000001</v>
      </c>
      <c r="T6122" s="16">
        <v>0</v>
      </c>
      <c r="U6122" s="3">
        <v>0</v>
      </c>
    </row>
    <row r="6123" spans="1:21" ht="30" outlineLevel="4" x14ac:dyDescent="0.25">
      <c r="A6123" s="1" t="s">
        <v>119</v>
      </c>
      <c r="B6123" s="1" t="s">
        <v>120</v>
      </c>
      <c r="C6123" s="4" t="s">
        <v>18139</v>
      </c>
      <c r="D6123" s="19" t="s">
        <v>9928</v>
      </c>
      <c r="E6123" s="1" t="s">
        <v>9928</v>
      </c>
      <c r="F6123" s="19" t="s">
        <v>4</v>
      </c>
      <c r="G6123" s="19" t="s">
        <v>1139</v>
      </c>
      <c r="H6123" s="19" t="s">
        <v>10037</v>
      </c>
      <c r="I6123" s="4" t="s">
        <v>10038</v>
      </c>
      <c r="J6123" s="1" t="s">
        <v>4</v>
      </c>
      <c r="K6123" s="1" t="s">
        <v>10033</v>
      </c>
      <c r="L6123" s="1" t="s">
        <v>10045</v>
      </c>
      <c r="M6123" s="1" t="s">
        <v>10046</v>
      </c>
      <c r="N6123" s="1" t="s">
        <v>10047</v>
      </c>
      <c r="O6123" s="26">
        <v>43496</v>
      </c>
      <c r="P6123" s="1" t="s">
        <v>23</v>
      </c>
      <c r="Q6123" s="16">
        <v>22524.799999999999</v>
      </c>
      <c r="R6123" s="16">
        <v>0</v>
      </c>
      <c r="S6123" s="32">
        <v>22524.799999999999</v>
      </c>
      <c r="T6123" s="16">
        <v>0</v>
      </c>
      <c r="U6123" s="3">
        <v>0</v>
      </c>
    </row>
    <row r="6124" spans="1:21" ht="30" outlineLevel="4" x14ac:dyDescent="0.25">
      <c r="A6124" s="1" t="s">
        <v>119</v>
      </c>
      <c r="B6124" s="1" t="s">
        <v>120</v>
      </c>
      <c r="C6124" s="4" t="s">
        <v>18139</v>
      </c>
      <c r="D6124" s="19" t="s">
        <v>9928</v>
      </c>
      <c r="E6124" s="1" t="s">
        <v>9928</v>
      </c>
      <c r="F6124" s="19" t="s">
        <v>4</v>
      </c>
      <c r="G6124" s="19" t="s">
        <v>1139</v>
      </c>
      <c r="H6124" s="19" t="s">
        <v>10037</v>
      </c>
      <c r="I6124" s="4" t="s">
        <v>10038</v>
      </c>
      <c r="J6124" s="1" t="s">
        <v>4</v>
      </c>
      <c r="K6124" s="1" t="s">
        <v>10033</v>
      </c>
      <c r="L6124" s="1" t="s">
        <v>10048</v>
      </c>
      <c r="M6124" s="1" t="s">
        <v>10049</v>
      </c>
      <c r="N6124" s="1" t="s">
        <v>10050</v>
      </c>
      <c r="O6124" s="26">
        <v>43524</v>
      </c>
      <c r="P6124" s="1" t="s">
        <v>23</v>
      </c>
      <c r="Q6124" s="16">
        <v>22422</v>
      </c>
      <c r="R6124" s="16">
        <v>0</v>
      </c>
      <c r="S6124" s="32">
        <v>22422</v>
      </c>
      <c r="T6124" s="16">
        <v>0</v>
      </c>
      <c r="U6124" s="3">
        <v>0</v>
      </c>
    </row>
    <row r="6125" spans="1:21" ht="30" outlineLevel="4" x14ac:dyDescent="0.25">
      <c r="A6125" s="1" t="s">
        <v>119</v>
      </c>
      <c r="B6125" s="1" t="s">
        <v>120</v>
      </c>
      <c r="C6125" s="4" t="s">
        <v>18139</v>
      </c>
      <c r="D6125" s="19" t="s">
        <v>9928</v>
      </c>
      <c r="E6125" s="1" t="s">
        <v>9928</v>
      </c>
      <c r="F6125" s="19" t="s">
        <v>4</v>
      </c>
      <c r="G6125" s="19" t="s">
        <v>1139</v>
      </c>
      <c r="H6125" s="19" t="s">
        <v>10037</v>
      </c>
      <c r="I6125" s="4" t="s">
        <v>10038</v>
      </c>
      <c r="J6125" s="1" t="s">
        <v>4</v>
      </c>
      <c r="K6125" s="1" t="s">
        <v>10033</v>
      </c>
      <c r="L6125" s="1" t="s">
        <v>10051</v>
      </c>
      <c r="M6125" s="1" t="s">
        <v>10052</v>
      </c>
      <c r="N6125" s="1" t="s">
        <v>10053</v>
      </c>
      <c r="O6125" s="26">
        <v>43559</v>
      </c>
      <c r="P6125" s="1" t="s">
        <v>23</v>
      </c>
      <c r="Q6125" s="16">
        <v>21945</v>
      </c>
      <c r="R6125" s="16">
        <v>0</v>
      </c>
      <c r="S6125" s="32">
        <v>21945</v>
      </c>
      <c r="T6125" s="16">
        <v>0</v>
      </c>
      <c r="U6125" s="3">
        <v>0</v>
      </c>
    </row>
    <row r="6126" spans="1:21" ht="30" outlineLevel="4" x14ac:dyDescent="0.25">
      <c r="A6126" s="1" t="s">
        <v>119</v>
      </c>
      <c r="B6126" s="1" t="s">
        <v>120</v>
      </c>
      <c r="C6126" s="4" t="s">
        <v>18139</v>
      </c>
      <c r="D6126" s="19" t="s">
        <v>9928</v>
      </c>
      <c r="E6126" s="1" t="s">
        <v>9928</v>
      </c>
      <c r="F6126" s="19" t="s">
        <v>4</v>
      </c>
      <c r="G6126" s="19" t="s">
        <v>1139</v>
      </c>
      <c r="H6126" s="19" t="s">
        <v>10037</v>
      </c>
      <c r="I6126" s="4" t="s">
        <v>10038</v>
      </c>
      <c r="J6126" s="1" t="s">
        <v>4</v>
      </c>
      <c r="K6126" s="1" t="s">
        <v>10033</v>
      </c>
      <c r="L6126" s="1" t="s">
        <v>10054</v>
      </c>
      <c r="M6126" s="1" t="s">
        <v>10055</v>
      </c>
      <c r="N6126" s="1" t="s">
        <v>10056</v>
      </c>
      <c r="O6126" s="26">
        <v>43616</v>
      </c>
      <c r="P6126" s="1" t="s">
        <v>23</v>
      </c>
      <c r="Q6126" s="16">
        <v>28658.799999999999</v>
      </c>
      <c r="R6126" s="16">
        <v>0</v>
      </c>
      <c r="S6126" s="32">
        <v>28658.799999999999</v>
      </c>
      <c r="T6126" s="16">
        <v>0</v>
      </c>
      <c r="U6126" s="3">
        <v>0</v>
      </c>
    </row>
    <row r="6127" spans="1:21" ht="30" outlineLevel="4" x14ac:dyDescent="0.25">
      <c r="A6127" s="1" t="s">
        <v>119</v>
      </c>
      <c r="B6127" s="1" t="s">
        <v>120</v>
      </c>
      <c r="C6127" s="4" t="s">
        <v>18139</v>
      </c>
      <c r="D6127" s="19" t="s">
        <v>9928</v>
      </c>
      <c r="E6127" s="1" t="s">
        <v>9928</v>
      </c>
      <c r="F6127" s="19" t="s">
        <v>4</v>
      </c>
      <c r="G6127" s="19" t="s">
        <v>1139</v>
      </c>
      <c r="H6127" s="19" t="s">
        <v>10037</v>
      </c>
      <c r="I6127" s="4" t="s">
        <v>10038</v>
      </c>
      <c r="J6127" s="1" t="s">
        <v>4</v>
      </c>
      <c r="K6127" s="1" t="s">
        <v>10033</v>
      </c>
      <c r="L6127" s="1" t="s">
        <v>10057</v>
      </c>
      <c r="M6127" s="1" t="s">
        <v>10058</v>
      </c>
      <c r="N6127" s="1" t="s">
        <v>10059</v>
      </c>
      <c r="O6127" s="26">
        <v>43621</v>
      </c>
      <c r="P6127" s="1" t="s">
        <v>23</v>
      </c>
      <c r="Q6127" s="16">
        <v>23532.799999999999</v>
      </c>
      <c r="R6127" s="16">
        <v>0</v>
      </c>
      <c r="S6127" s="32">
        <v>23532.799999999999</v>
      </c>
      <c r="T6127" s="16">
        <v>0</v>
      </c>
      <c r="U6127" s="3">
        <v>0</v>
      </c>
    </row>
    <row r="6128" spans="1:21" ht="30" outlineLevel="4" x14ac:dyDescent="0.25">
      <c r="A6128" s="1" t="s">
        <v>119</v>
      </c>
      <c r="B6128" s="1" t="s">
        <v>120</v>
      </c>
      <c r="C6128" s="4" t="s">
        <v>18139</v>
      </c>
      <c r="D6128" s="19" t="s">
        <v>9928</v>
      </c>
      <c r="E6128" s="1" t="s">
        <v>9928</v>
      </c>
      <c r="F6128" s="19" t="s">
        <v>18199</v>
      </c>
      <c r="G6128" s="19" t="s">
        <v>4</v>
      </c>
      <c r="H6128" s="19" t="s">
        <v>10037</v>
      </c>
      <c r="I6128" s="4" t="s">
        <v>10038</v>
      </c>
      <c r="J6128" s="1" t="s">
        <v>4</v>
      </c>
      <c r="K6128" s="1" t="s">
        <v>10033</v>
      </c>
      <c r="L6128" s="1" t="s">
        <v>10034</v>
      </c>
      <c r="M6128" s="1" t="s">
        <v>10035</v>
      </c>
      <c r="N6128" s="1" t="s">
        <v>10036</v>
      </c>
      <c r="O6128" s="26">
        <v>43411</v>
      </c>
      <c r="P6128" s="1" t="s">
        <v>23</v>
      </c>
      <c r="Q6128" s="16">
        <v>17004</v>
      </c>
      <c r="R6128" s="16">
        <v>17004</v>
      </c>
      <c r="S6128" s="32">
        <v>0</v>
      </c>
      <c r="T6128" s="16">
        <v>0</v>
      </c>
      <c r="U6128" s="3">
        <v>0</v>
      </c>
    </row>
    <row r="6129" spans="1:21" ht="30" outlineLevel="4" x14ac:dyDescent="0.25">
      <c r="A6129" s="1" t="s">
        <v>119</v>
      </c>
      <c r="B6129" s="1" t="s">
        <v>120</v>
      </c>
      <c r="C6129" s="4" t="s">
        <v>18139</v>
      </c>
      <c r="D6129" s="19" t="s">
        <v>9928</v>
      </c>
      <c r="E6129" s="1" t="s">
        <v>9928</v>
      </c>
      <c r="F6129" s="19" t="s">
        <v>18199</v>
      </c>
      <c r="G6129" s="19" t="s">
        <v>4</v>
      </c>
      <c r="H6129" s="19" t="s">
        <v>10037</v>
      </c>
      <c r="I6129" s="4" t="s">
        <v>10038</v>
      </c>
      <c r="J6129" s="1" t="s">
        <v>4</v>
      </c>
      <c r="K6129" s="1" t="s">
        <v>10033</v>
      </c>
      <c r="L6129" s="1" t="s">
        <v>10039</v>
      </c>
      <c r="M6129" s="1" t="s">
        <v>10040</v>
      </c>
      <c r="N6129" s="1" t="s">
        <v>10041</v>
      </c>
      <c r="O6129" s="26">
        <v>43424</v>
      </c>
      <c r="P6129" s="1" t="s">
        <v>23</v>
      </c>
      <c r="Q6129" s="16">
        <v>29816</v>
      </c>
      <c r="R6129" s="16">
        <v>29816</v>
      </c>
      <c r="S6129" s="32">
        <v>0</v>
      </c>
      <c r="T6129" s="16">
        <v>0</v>
      </c>
      <c r="U6129" s="3">
        <v>0</v>
      </c>
    </row>
    <row r="6130" spans="1:21" ht="30" outlineLevel="4" x14ac:dyDescent="0.25">
      <c r="A6130" s="1" t="s">
        <v>119</v>
      </c>
      <c r="B6130" s="1" t="s">
        <v>120</v>
      </c>
      <c r="C6130" s="4" t="s">
        <v>18139</v>
      </c>
      <c r="D6130" s="19" t="s">
        <v>9928</v>
      </c>
      <c r="E6130" s="1" t="s">
        <v>9928</v>
      </c>
      <c r="F6130" s="19" t="s">
        <v>18199</v>
      </c>
      <c r="G6130" s="19" t="s">
        <v>4</v>
      </c>
      <c r="H6130" s="19" t="s">
        <v>10037</v>
      </c>
      <c r="I6130" s="4" t="s">
        <v>10038</v>
      </c>
      <c r="J6130" s="1" t="s">
        <v>4</v>
      </c>
      <c r="K6130" s="1" t="s">
        <v>10033</v>
      </c>
      <c r="L6130" s="1" t="s">
        <v>10042</v>
      </c>
      <c r="M6130" s="1" t="s">
        <v>10043</v>
      </c>
      <c r="N6130" s="1" t="s">
        <v>10044</v>
      </c>
      <c r="O6130" s="26">
        <v>43462</v>
      </c>
      <c r="P6130" s="1" t="s">
        <v>23</v>
      </c>
      <c r="Q6130" s="16">
        <v>104841.60000000001</v>
      </c>
      <c r="R6130" s="16">
        <v>104841.60000000001</v>
      </c>
      <c r="S6130" s="32">
        <v>0</v>
      </c>
      <c r="T6130" s="16">
        <v>0</v>
      </c>
      <c r="U6130" s="3">
        <v>0</v>
      </c>
    </row>
    <row r="6131" spans="1:21" ht="30" outlineLevel="4" x14ac:dyDescent="0.25">
      <c r="A6131" s="1" t="s">
        <v>119</v>
      </c>
      <c r="B6131" s="1" t="s">
        <v>120</v>
      </c>
      <c r="C6131" s="4" t="s">
        <v>18139</v>
      </c>
      <c r="D6131" s="19" t="s">
        <v>9928</v>
      </c>
      <c r="E6131" s="1" t="s">
        <v>9928</v>
      </c>
      <c r="F6131" s="19" t="s">
        <v>18199</v>
      </c>
      <c r="G6131" s="19" t="s">
        <v>4</v>
      </c>
      <c r="H6131" s="19" t="s">
        <v>10037</v>
      </c>
      <c r="I6131" s="4" t="s">
        <v>10038</v>
      </c>
      <c r="J6131" s="1" t="s">
        <v>4</v>
      </c>
      <c r="K6131" s="1" t="s">
        <v>10033</v>
      </c>
      <c r="L6131" s="1" t="s">
        <v>10045</v>
      </c>
      <c r="M6131" s="1" t="s">
        <v>10046</v>
      </c>
      <c r="N6131" s="1" t="s">
        <v>10047</v>
      </c>
      <c r="O6131" s="26">
        <v>43496</v>
      </c>
      <c r="P6131" s="1" t="s">
        <v>23</v>
      </c>
      <c r="Q6131" s="16">
        <v>90099.199999999997</v>
      </c>
      <c r="R6131" s="16">
        <v>90099.199999999997</v>
      </c>
      <c r="S6131" s="32">
        <v>0</v>
      </c>
      <c r="T6131" s="16">
        <v>0</v>
      </c>
      <c r="U6131" s="3">
        <v>0</v>
      </c>
    </row>
    <row r="6132" spans="1:21" ht="30" outlineLevel="4" x14ac:dyDescent="0.25">
      <c r="A6132" s="1" t="s">
        <v>119</v>
      </c>
      <c r="B6132" s="1" t="s">
        <v>120</v>
      </c>
      <c r="C6132" s="4" t="s">
        <v>18139</v>
      </c>
      <c r="D6132" s="19" t="s">
        <v>9928</v>
      </c>
      <c r="E6132" s="1" t="s">
        <v>9928</v>
      </c>
      <c r="F6132" s="19" t="s">
        <v>18199</v>
      </c>
      <c r="G6132" s="19" t="s">
        <v>4</v>
      </c>
      <c r="H6132" s="19" t="s">
        <v>10037</v>
      </c>
      <c r="I6132" s="4" t="s">
        <v>10038</v>
      </c>
      <c r="J6132" s="1" t="s">
        <v>4</v>
      </c>
      <c r="K6132" s="1" t="s">
        <v>10033</v>
      </c>
      <c r="L6132" s="1" t="s">
        <v>10048</v>
      </c>
      <c r="M6132" s="1" t="s">
        <v>10049</v>
      </c>
      <c r="N6132" s="1" t="s">
        <v>10050</v>
      </c>
      <c r="O6132" s="26">
        <v>43524</v>
      </c>
      <c r="P6132" s="1" t="s">
        <v>23</v>
      </c>
      <c r="Q6132" s="16">
        <v>89688</v>
      </c>
      <c r="R6132" s="16">
        <v>89688</v>
      </c>
      <c r="S6132" s="32">
        <v>0</v>
      </c>
      <c r="T6132" s="16">
        <v>0</v>
      </c>
      <c r="U6132" s="3">
        <v>0</v>
      </c>
    </row>
    <row r="6133" spans="1:21" ht="30" outlineLevel="4" x14ac:dyDescent="0.25">
      <c r="A6133" s="1" t="s">
        <v>119</v>
      </c>
      <c r="B6133" s="1" t="s">
        <v>120</v>
      </c>
      <c r="C6133" s="4" t="s">
        <v>18139</v>
      </c>
      <c r="D6133" s="19" t="s">
        <v>9928</v>
      </c>
      <c r="E6133" s="1" t="s">
        <v>9928</v>
      </c>
      <c r="F6133" s="19" t="s">
        <v>18199</v>
      </c>
      <c r="G6133" s="19" t="s">
        <v>4</v>
      </c>
      <c r="H6133" s="19" t="s">
        <v>10037</v>
      </c>
      <c r="I6133" s="4" t="s">
        <v>10038</v>
      </c>
      <c r="J6133" s="1" t="s">
        <v>4</v>
      </c>
      <c r="K6133" s="1" t="s">
        <v>10033</v>
      </c>
      <c r="L6133" s="1" t="s">
        <v>10051</v>
      </c>
      <c r="M6133" s="1" t="s">
        <v>10052</v>
      </c>
      <c r="N6133" s="1" t="s">
        <v>10053</v>
      </c>
      <c r="O6133" s="26">
        <v>43559</v>
      </c>
      <c r="P6133" s="1" t="s">
        <v>23</v>
      </c>
      <c r="Q6133" s="16">
        <v>87780</v>
      </c>
      <c r="R6133" s="16">
        <v>87780</v>
      </c>
      <c r="S6133" s="32">
        <v>0</v>
      </c>
      <c r="T6133" s="16">
        <v>0</v>
      </c>
      <c r="U6133" s="3">
        <v>0</v>
      </c>
    </row>
    <row r="6134" spans="1:21" ht="30" outlineLevel="4" x14ac:dyDescent="0.25">
      <c r="A6134" s="1" t="s">
        <v>119</v>
      </c>
      <c r="B6134" s="1" t="s">
        <v>120</v>
      </c>
      <c r="C6134" s="4" t="s">
        <v>18139</v>
      </c>
      <c r="D6134" s="19" t="s">
        <v>9928</v>
      </c>
      <c r="E6134" s="1" t="s">
        <v>9928</v>
      </c>
      <c r="F6134" s="19" t="s">
        <v>18199</v>
      </c>
      <c r="G6134" s="19" t="s">
        <v>4</v>
      </c>
      <c r="H6134" s="19" t="s">
        <v>10037</v>
      </c>
      <c r="I6134" s="4" t="s">
        <v>10038</v>
      </c>
      <c r="J6134" s="1" t="s">
        <v>4</v>
      </c>
      <c r="K6134" s="1" t="s">
        <v>10033</v>
      </c>
      <c r="L6134" s="1" t="s">
        <v>10054</v>
      </c>
      <c r="M6134" s="1" t="s">
        <v>10055</v>
      </c>
      <c r="N6134" s="1" t="s">
        <v>10056</v>
      </c>
      <c r="O6134" s="26">
        <v>43616</v>
      </c>
      <c r="P6134" s="1" t="s">
        <v>23</v>
      </c>
      <c r="Q6134" s="16">
        <v>114635.2</v>
      </c>
      <c r="R6134" s="16">
        <v>114635.2</v>
      </c>
      <c r="S6134" s="32">
        <v>0</v>
      </c>
      <c r="T6134" s="16">
        <v>0</v>
      </c>
      <c r="U6134" s="3">
        <v>0</v>
      </c>
    </row>
    <row r="6135" spans="1:21" ht="30" outlineLevel="4" x14ac:dyDescent="0.25">
      <c r="A6135" s="1" t="s">
        <v>119</v>
      </c>
      <c r="B6135" s="1" t="s">
        <v>120</v>
      </c>
      <c r="C6135" s="4" t="s">
        <v>18139</v>
      </c>
      <c r="D6135" s="19" t="s">
        <v>9928</v>
      </c>
      <c r="E6135" s="1" t="s">
        <v>9928</v>
      </c>
      <c r="F6135" s="19" t="s">
        <v>18199</v>
      </c>
      <c r="G6135" s="19" t="s">
        <v>4</v>
      </c>
      <c r="H6135" s="19" t="s">
        <v>10037</v>
      </c>
      <c r="I6135" s="4" t="s">
        <v>10038</v>
      </c>
      <c r="J6135" s="1" t="s">
        <v>4</v>
      </c>
      <c r="K6135" s="1" t="s">
        <v>10033</v>
      </c>
      <c r="L6135" s="1" t="s">
        <v>10057</v>
      </c>
      <c r="M6135" s="1" t="s">
        <v>10058</v>
      </c>
      <c r="N6135" s="1" t="s">
        <v>10059</v>
      </c>
      <c r="O6135" s="26">
        <v>43621</v>
      </c>
      <c r="P6135" s="1" t="s">
        <v>23</v>
      </c>
      <c r="Q6135" s="16">
        <v>94131.199999999997</v>
      </c>
      <c r="R6135" s="16">
        <v>94131.199999999997</v>
      </c>
      <c r="S6135" s="32">
        <v>0</v>
      </c>
      <c r="T6135" s="16">
        <v>0</v>
      </c>
      <c r="U6135" s="3">
        <v>0</v>
      </c>
    </row>
    <row r="6136" spans="1:21" outlineLevel="3" x14ac:dyDescent="0.25">
      <c r="H6136" s="29" t="s">
        <v>17628</v>
      </c>
      <c r="O6136" s="26"/>
      <c r="Q6136" s="16">
        <f>SUBTOTAL(9,Q6120:Q6135)</f>
        <v>784994</v>
      </c>
      <c r="R6136" s="16">
        <f>SUBTOTAL(9,R6120:R6135)</f>
        <v>627995.19999999995</v>
      </c>
      <c r="S6136" s="32">
        <f>SUBTOTAL(9,S6120:S6135)</f>
        <v>156998.79999999999</v>
      </c>
      <c r="T6136" s="16">
        <f>SUBTOTAL(9,T6120:T6135)</f>
        <v>0</v>
      </c>
      <c r="U6136" s="3">
        <f>SUBTOTAL(9,U6120:U6135)</f>
        <v>0</v>
      </c>
    </row>
    <row r="6137" spans="1:21" ht="45" outlineLevel="4" x14ac:dyDescent="0.25">
      <c r="A6137" s="1" t="s">
        <v>206</v>
      </c>
      <c r="B6137" s="1" t="s">
        <v>207</v>
      </c>
      <c r="C6137" s="4" t="s">
        <v>18139</v>
      </c>
      <c r="D6137" s="19" t="s">
        <v>9928</v>
      </c>
      <c r="E6137" s="1" t="s">
        <v>9928</v>
      </c>
      <c r="F6137" s="19" t="s">
        <v>4</v>
      </c>
      <c r="G6137" s="19" t="s">
        <v>1139</v>
      </c>
      <c r="H6137" s="19" t="s">
        <v>10062</v>
      </c>
      <c r="I6137" s="4" t="s">
        <v>10063</v>
      </c>
      <c r="J6137" s="1" t="s">
        <v>10060</v>
      </c>
      <c r="K6137" s="1" t="s">
        <v>4</v>
      </c>
      <c r="L6137" s="1" t="s">
        <v>4</v>
      </c>
      <c r="M6137" s="1" t="s">
        <v>13</v>
      </c>
      <c r="N6137" s="1" t="s">
        <v>10061</v>
      </c>
      <c r="O6137" s="26">
        <v>43417</v>
      </c>
      <c r="P6137" s="1" t="s">
        <v>23</v>
      </c>
      <c r="Q6137" s="16">
        <v>3494.2</v>
      </c>
      <c r="R6137" s="16">
        <v>0</v>
      </c>
      <c r="S6137" s="32">
        <v>3494.2</v>
      </c>
      <c r="T6137" s="16">
        <v>0</v>
      </c>
      <c r="U6137" s="3">
        <v>0</v>
      </c>
    </row>
    <row r="6138" spans="1:21" ht="45" outlineLevel="4" x14ac:dyDescent="0.25">
      <c r="A6138" s="1" t="s">
        <v>206</v>
      </c>
      <c r="B6138" s="1" t="s">
        <v>207</v>
      </c>
      <c r="C6138" s="4" t="s">
        <v>18139</v>
      </c>
      <c r="D6138" s="19" t="s">
        <v>9928</v>
      </c>
      <c r="E6138" s="1" t="s">
        <v>9928</v>
      </c>
      <c r="F6138" s="19" t="s">
        <v>4</v>
      </c>
      <c r="G6138" s="19" t="s">
        <v>1139</v>
      </c>
      <c r="H6138" s="19" t="s">
        <v>10062</v>
      </c>
      <c r="I6138" s="4" t="s">
        <v>10063</v>
      </c>
      <c r="J6138" s="1" t="s">
        <v>10060</v>
      </c>
      <c r="K6138" s="1" t="s">
        <v>4</v>
      </c>
      <c r="L6138" s="1" t="s">
        <v>4</v>
      </c>
      <c r="M6138" s="1" t="s">
        <v>13</v>
      </c>
      <c r="N6138" s="1" t="s">
        <v>10064</v>
      </c>
      <c r="O6138" s="26">
        <v>43556</v>
      </c>
      <c r="P6138" s="1" t="s">
        <v>23</v>
      </c>
      <c r="Q6138" s="16">
        <v>3077.2</v>
      </c>
      <c r="R6138" s="16">
        <v>0</v>
      </c>
      <c r="S6138" s="32">
        <v>3077.2</v>
      </c>
      <c r="T6138" s="16">
        <v>0</v>
      </c>
      <c r="U6138" s="3">
        <v>0</v>
      </c>
    </row>
    <row r="6139" spans="1:21" ht="45" outlineLevel="4" x14ac:dyDescent="0.25">
      <c r="A6139" s="1" t="s">
        <v>206</v>
      </c>
      <c r="B6139" s="1" t="s">
        <v>207</v>
      </c>
      <c r="C6139" s="4" t="s">
        <v>18139</v>
      </c>
      <c r="D6139" s="19" t="s">
        <v>9928</v>
      </c>
      <c r="E6139" s="1" t="s">
        <v>9928</v>
      </c>
      <c r="F6139" s="19" t="s">
        <v>4</v>
      </c>
      <c r="G6139" s="19" t="s">
        <v>1139</v>
      </c>
      <c r="H6139" s="19" t="s">
        <v>10062</v>
      </c>
      <c r="I6139" s="4" t="s">
        <v>10063</v>
      </c>
      <c r="J6139" s="1" t="s">
        <v>10060</v>
      </c>
      <c r="K6139" s="1" t="s">
        <v>4</v>
      </c>
      <c r="L6139" s="1" t="s">
        <v>4</v>
      </c>
      <c r="M6139" s="1" t="s">
        <v>13</v>
      </c>
      <c r="N6139" s="1" t="s">
        <v>10065</v>
      </c>
      <c r="O6139" s="26">
        <v>43609</v>
      </c>
      <c r="P6139" s="1" t="s">
        <v>23</v>
      </c>
      <c r="Q6139" s="16">
        <v>3107.2</v>
      </c>
      <c r="R6139" s="16">
        <v>0</v>
      </c>
      <c r="S6139" s="32">
        <v>3107.2</v>
      </c>
      <c r="T6139" s="16">
        <v>0</v>
      </c>
      <c r="U6139" s="3">
        <v>0</v>
      </c>
    </row>
    <row r="6140" spans="1:21" ht="45" outlineLevel="4" x14ac:dyDescent="0.25">
      <c r="A6140" s="1" t="s">
        <v>206</v>
      </c>
      <c r="B6140" s="1" t="s">
        <v>207</v>
      </c>
      <c r="C6140" s="4" t="s">
        <v>18139</v>
      </c>
      <c r="D6140" s="19" t="s">
        <v>9928</v>
      </c>
      <c r="E6140" s="1" t="s">
        <v>9928</v>
      </c>
      <c r="F6140" s="19" t="s">
        <v>18199</v>
      </c>
      <c r="G6140" s="19" t="s">
        <v>4</v>
      </c>
      <c r="H6140" s="19" t="s">
        <v>10062</v>
      </c>
      <c r="I6140" s="4" t="s">
        <v>10063</v>
      </c>
      <c r="J6140" s="1" t="s">
        <v>10060</v>
      </c>
      <c r="K6140" s="1" t="s">
        <v>4</v>
      </c>
      <c r="L6140" s="1" t="s">
        <v>4</v>
      </c>
      <c r="M6140" s="1" t="s">
        <v>13</v>
      </c>
      <c r="N6140" s="1" t="s">
        <v>10061</v>
      </c>
      <c r="O6140" s="26">
        <v>43417</v>
      </c>
      <c r="P6140" s="1" t="s">
        <v>23</v>
      </c>
      <c r="Q6140" s="16">
        <v>13976.8</v>
      </c>
      <c r="R6140" s="16">
        <v>13976.8</v>
      </c>
      <c r="S6140" s="32">
        <v>0</v>
      </c>
      <c r="T6140" s="16">
        <v>0</v>
      </c>
      <c r="U6140" s="3">
        <v>0</v>
      </c>
    </row>
    <row r="6141" spans="1:21" ht="45" outlineLevel="4" x14ac:dyDescent="0.25">
      <c r="A6141" s="1" t="s">
        <v>206</v>
      </c>
      <c r="B6141" s="1" t="s">
        <v>207</v>
      </c>
      <c r="C6141" s="4" t="s">
        <v>18139</v>
      </c>
      <c r="D6141" s="19" t="s">
        <v>9928</v>
      </c>
      <c r="E6141" s="1" t="s">
        <v>9928</v>
      </c>
      <c r="F6141" s="19" t="s">
        <v>18199</v>
      </c>
      <c r="G6141" s="19" t="s">
        <v>4</v>
      </c>
      <c r="H6141" s="19" t="s">
        <v>10062</v>
      </c>
      <c r="I6141" s="4" t="s">
        <v>10063</v>
      </c>
      <c r="J6141" s="1" t="s">
        <v>10060</v>
      </c>
      <c r="K6141" s="1" t="s">
        <v>4</v>
      </c>
      <c r="L6141" s="1" t="s">
        <v>4</v>
      </c>
      <c r="M6141" s="1" t="s">
        <v>13</v>
      </c>
      <c r="N6141" s="1" t="s">
        <v>10064</v>
      </c>
      <c r="O6141" s="26">
        <v>43556</v>
      </c>
      <c r="P6141" s="1" t="s">
        <v>23</v>
      </c>
      <c r="Q6141" s="16">
        <v>12308.8</v>
      </c>
      <c r="R6141" s="16">
        <v>12308.8</v>
      </c>
      <c r="S6141" s="32">
        <v>0</v>
      </c>
      <c r="T6141" s="16">
        <v>0</v>
      </c>
      <c r="U6141" s="3">
        <v>0</v>
      </c>
    </row>
    <row r="6142" spans="1:21" ht="45" outlineLevel="4" x14ac:dyDescent="0.25">
      <c r="A6142" s="1" t="s">
        <v>206</v>
      </c>
      <c r="B6142" s="1" t="s">
        <v>207</v>
      </c>
      <c r="C6142" s="4" t="s">
        <v>18139</v>
      </c>
      <c r="D6142" s="19" t="s">
        <v>9928</v>
      </c>
      <c r="E6142" s="1" t="s">
        <v>9928</v>
      </c>
      <c r="F6142" s="19" t="s">
        <v>18199</v>
      </c>
      <c r="G6142" s="19" t="s">
        <v>4</v>
      </c>
      <c r="H6142" s="19" t="s">
        <v>10062</v>
      </c>
      <c r="I6142" s="4" t="s">
        <v>10063</v>
      </c>
      <c r="J6142" s="1" t="s">
        <v>10060</v>
      </c>
      <c r="K6142" s="1" t="s">
        <v>4</v>
      </c>
      <c r="L6142" s="1" t="s">
        <v>4</v>
      </c>
      <c r="M6142" s="1" t="s">
        <v>13</v>
      </c>
      <c r="N6142" s="1" t="s">
        <v>10065</v>
      </c>
      <c r="O6142" s="26">
        <v>43609</v>
      </c>
      <c r="P6142" s="1" t="s">
        <v>23</v>
      </c>
      <c r="Q6142" s="16">
        <v>12428.8</v>
      </c>
      <c r="R6142" s="16">
        <v>12428.8</v>
      </c>
      <c r="S6142" s="32">
        <v>0</v>
      </c>
      <c r="T6142" s="16">
        <v>0</v>
      </c>
      <c r="U6142" s="3">
        <v>0</v>
      </c>
    </row>
    <row r="6143" spans="1:21" outlineLevel="3" x14ac:dyDescent="0.25">
      <c r="H6143" s="29" t="s">
        <v>17629</v>
      </c>
      <c r="O6143" s="26"/>
      <c r="Q6143" s="16">
        <f>SUBTOTAL(9,Q6137:Q6142)</f>
        <v>48393</v>
      </c>
      <c r="R6143" s="16">
        <f>SUBTOTAL(9,R6137:R6142)</f>
        <v>38714.399999999994</v>
      </c>
      <c r="S6143" s="32">
        <f>SUBTOTAL(9,S6137:S6142)</f>
        <v>9678.5999999999985</v>
      </c>
      <c r="T6143" s="16">
        <f>SUBTOTAL(9,T6137:T6142)</f>
        <v>0</v>
      </c>
      <c r="U6143" s="3">
        <f>SUBTOTAL(9,U6137:U6142)</f>
        <v>0</v>
      </c>
    </row>
    <row r="6144" spans="1:21" ht="30" outlineLevel="4" x14ac:dyDescent="0.25">
      <c r="A6144" s="1" t="s">
        <v>119</v>
      </c>
      <c r="B6144" s="1" t="s">
        <v>120</v>
      </c>
      <c r="C6144" s="4" t="s">
        <v>18139</v>
      </c>
      <c r="D6144" s="19" t="s">
        <v>9928</v>
      </c>
      <c r="E6144" s="1" t="s">
        <v>9928</v>
      </c>
      <c r="F6144" s="19" t="s">
        <v>4</v>
      </c>
      <c r="G6144" s="19" t="s">
        <v>719</v>
      </c>
      <c r="H6144" s="19" t="s">
        <v>10067</v>
      </c>
      <c r="I6144" s="4" t="s">
        <v>10068</v>
      </c>
      <c r="J6144" s="1" t="s">
        <v>4</v>
      </c>
      <c r="K6144" s="1" t="s">
        <v>4</v>
      </c>
      <c r="L6144" s="1" t="s">
        <v>4</v>
      </c>
      <c r="M6144" s="1" t="s">
        <v>13</v>
      </c>
      <c r="N6144" s="1" t="s">
        <v>10066</v>
      </c>
      <c r="O6144" s="26">
        <v>43399</v>
      </c>
      <c r="P6144" s="1" t="s">
        <v>23</v>
      </c>
      <c r="Q6144" s="16">
        <v>258487.5</v>
      </c>
      <c r="R6144" s="16">
        <v>0</v>
      </c>
      <c r="S6144" s="32">
        <v>258487.5</v>
      </c>
      <c r="T6144" s="16">
        <v>0</v>
      </c>
      <c r="U6144" s="3">
        <v>0</v>
      </c>
    </row>
    <row r="6145" spans="1:21" ht="30" outlineLevel="4" x14ac:dyDescent="0.25">
      <c r="A6145" s="1" t="s">
        <v>119</v>
      </c>
      <c r="B6145" s="1" t="s">
        <v>120</v>
      </c>
      <c r="C6145" s="4" t="s">
        <v>18139</v>
      </c>
      <c r="D6145" s="19" t="s">
        <v>9928</v>
      </c>
      <c r="E6145" s="1" t="s">
        <v>9928</v>
      </c>
      <c r="F6145" s="19" t="s">
        <v>4</v>
      </c>
      <c r="G6145" s="19" t="s">
        <v>719</v>
      </c>
      <c r="H6145" s="19" t="s">
        <v>10067</v>
      </c>
      <c r="I6145" s="4" t="s">
        <v>10068</v>
      </c>
      <c r="J6145" s="1" t="s">
        <v>4</v>
      </c>
      <c r="K6145" s="1" t="s">
        <v>4</v>
      </c>
      <c r="L6145" s="1" t="s">
        <v>4</v>
      </c>
      <c r="M6145" s="1" t="s">
        <v>13</v>
      </c>
      <c r="N6145" s="1" t="s">
        <v>10069</v>
      </c>
      <c r="O6145" s="26">
        <v>43476</v>
      </c>
      <c r="P6145" s="1" t="s">
        <v>23</v>
      </c>
      <c r="Q6145" s="16">
        <v>258487.5</v>
      </c>
      <c r="R6145" s="16">
        <v>0</v>
      </c>
      <c r="S6145" s="32">
        <v>258487.5</v>
      </c>
      <c r="T6145" s="16">
        <v>0</v>
      </c>
      <c r="U6145" s="3">
        <v>0</v>
      </c>
    </row>
    <row r="6146" spans="1:21" outlineLevel="3" x14ac:dyDescent="0.25">
      <c r="H6146" s="29" t="s">
        <v>17630</v>
      </c>
      <c r="O6146" s="26"/>
      <c r="Q6146" s="16">
        <f>SUBTOTAL(9,Q6144:Q6145)</f>
        <v>516975</v>
      </c>
      <c r="R6146" s="16">
        <f>SUBTOTAL(9,R6144:R6145)</f>
        <v>0</v>
      </c>
      <c r="S6146" s="32">
        <f>SUBTOTAL(9,S6144:S6145)</f>
        <v>516975</v>
      </c>
      <c r="T6146" s="16">
        <f>SUBTOTAL(9,T6144:T6145)</f>
        <v>0</v>
      </c>
      <c r="U6146" s="3">
        <f>SUBTOTAL(9,U6144:U6145)</f>
        <v>0</v>
      </c>
    </row>
    <row r="6147" spans="1:21" outlineLevel="2" x14ac:dyDescent="0.25">
      <c r="C6147" s="5">
        <v>2</v>
      </c>
      <c r="O6147" s="26"/>
      <c r="Q6147" s="16">
        <f>SUBTOTAL(9,Q6068:Q6145)</f>
        <v>2000690</v>
      </c>
      <c r="R6147" s="16">
        <f>SUBTOTAL(9,R6068:R6145)</f>
        <v>889147.85000000009</v>
      </c>
      <c r="S6147" s="32">
        <f>SUBTOTAL(9,S6068:S6145)</f>
        <v>1111542.1499999999</v>
      </c>
      <c r="T6147" s="16">
        <f>SUBTOTAL(9,T6068:T6145)</f>
        <v>0</v>
      </c>
      <c r="U6147" s="3">
        <f>SUBTOTAL(9,U6068:U6145)</f>
        <v>0</v>
      </c>
    </row>
    <row r="6148" spans="1:21" ht="45" outlineLevel="4" x14ac:dyDescent="0.25">
      <c r="A6148" s="1" t="s">
        <v>76</v>
      </c>
      <c r="B6148" s="1" t="s">
        <v>77</v>
      </c>
      <c r="C6148" s="4" t="s">
        <v>10070</v>
      </c>
      <c r="D6148" s="19" t="s">
        <v>10071</v>
      </c>
      <c r="E6148" s="1" t="s">
        <v>10071</v>
      </c>
      <c r="F6148" s="19" t="s">
        <v>4</v>
      </c>
      <c r="G6148" s="19" t="s">
        <v>83</v>
      </c>
      <c r="H6148" s="19" t="s">
        <v>10073</v>
      </c>
      <c r="I6148" s="4" t="s">
        <v>18490</v>
      </c>
      <c r="J6148" s="1" t="s">
        <v>4</v>
      </c>
      <c r="K6148" s="1" t="s">
        <v>4</v>
      </c>
      <c r="L6148" s="1" t="s">
        <v>4</v>
      </c>
      <c r="M6148" s="1" t="s">
        <v>13</v>
      </c>
      <c r="N6148" s="1" t="s">
        <v>10072</v>
      </c>
      <c r="O6148" s="26">
        <v>43420</v>
      </c>
      <c r="P6148" s="1" t="s">
        <v>23</v>
      </c>
      <c r="Q6148" s="16">
        <v>244163.52</v>
      </c>
      <c r="R6148" s="16">
        <v>0</v>
      </c>
      <c r="S6148" s="32">
        <v>244163.52</v>
      </c>
      <c r="T6148" s="16">
        <v>0</v>
      </c>
      <c r="U6148" s="3">
        <v>0</v>
      </c>
    </row>
    <row r="6149" spans="1:21" outlineLevel="3" x14ac:dyDescent="0.25">
      <c r="H6149" s="29" t="s">
        <v>17631</v>
      </c>
      <c r="O6149" s="26"/>
      <c r="Q6149" s="16">
        <f>SUBTOTAL(9,Q6148:Q6148)</f>
        <v>244163.52</v>
      </c>
      <c r="R6149" s="16">
        <f>SUBTOTAL(9,R6148:R6148)</f>
        <v>0</v>
      </c>
      <c r="S6149" s="32">
        <f>SUBTOTAL(9,S6148:S6148)</f>
        <v>244163.52</v>
      </c>
      <c r="T6149" s="16">
        <f>SUBTOTAL(9,T6148:T6148)</f>
        <v>0</v>
      </c>
      <c r="U6149" s="3">
        <f>SUBTOTAL(9,U6148:U6148)</f>
        <v>0</v>
      </c>
    </row>
    <row r="6150" spans="1:21" ht="30" outlineLevel="4" x14ac:dyDescent="0.25">
      <c r="A6150" s="1" t="s">
        <v>76</v>
      </c>
      <c r="B6150" s="1" t="s">
        <v>77</v>
      </c>
      <c r="C6150" s="4" t="s">
        <v>10070</v>
      </c>
      <c r="D6150" s="19" t="s">
        <v>10071</v>
      </c>
      <c r="E6150" s="1" t="s">
        <v>10071</v>
      </c>
      <c r="F6150" s="19" t="s">
        <v>4</v>
      </c>
      <c r="G6150" s="19" t="s">
        <v>83</v>
      </c>
      <c r="H6150" s="19" t="s">
        <v>10075</v>
      </c>
      <c r="I6150" s="4" t="s">
        <v>18489</v>
      </c>
      <c r="J6150" s="1" t="s">
        <v>4</v>
      </c>
      <c r="K6150" s="1" t="s">
        <v>4</v>
      </c>
      <c r="L6150" s="1" t="s">
        <v>4</v>
      </c>
      <c r="M6150" s="1" t="s">
        <v>13</v>
      </c>
      <c r="N6150" s="1" t="s">
        <v>10074</v>
      </c>
      <c r="O6150" s="26">
        <v>43398</v>
      </c>
      <c r="P6150" s="1" t="s">
        <v>23</v>
      </c>
      <c r="Q6150" s="16">
        <v>114510.71</v>
      </c>
      <c r="R6150" s="16">
        <v>0</v>
      </c>
      <c r="S6150" s="32">
        <v>114510.71</v>
      </c>
      <c r="T6150" s="16">
        <v>0</v>
      </c>
      <c r="U6150" s="3">
        <v>0</v>
      </c>
    </row>
    <row r="6151" spans="1:21" ht="30" outlineLevel="4" x14ac:dyDescent="0.25">
      <c r="A6151" s="1" t="s">
        <v>76</v>
      </c>
      <c r="B6151" s="1" t="s">
        <v>77</v>
      </c>
      <c r="C6151" s="4" t="s">
        <v>10070</v>
      </c>
      <c r="D6151" s="19" t="s">
        <v>10071</v>
      </c>
      <c r="E6151" s="1" t="s">
        <v>10071</v>
      </c>
      <c r="F6151" s="19" t="s">
        <v>4</v>
      </c>
      <c r="G6151" s="19" t="s">
        <v>83</v>
      </c>
      <c r="H6151" s="19" t="s">
        <v>10075</v>
      </c>
      <c r="I6151" s="4" t="s">
        <v>18489</v>
      </c>
      <c r="J6151" s="1" t="s">
        <v>4</v>
      </c>
      <c r="K6151" s="1" t="s">
        <v>4</v>
      </c>
      <c r="L6151" s="1" t="s">
        <v>4</v>
      </c>
      <c r="M6151" s="1" t="s">
        <v>13</v>
      </c>
      <c r="N6151" s="1" t="s">
        <v>10076</v>
      </c>
      <c r="O6151" s="26">
        <v>43510</v>
      </c>
      <c r="P6151" s="1" t="s">
        <v>23</v>
      </c>
      <c r="Q6151" s="16">
        <v>69351</v>
      </c>
      <c r="R6151" s="16">
        <v>0</v>
      </c>
      <c r="S6151" s="32">
        <v>69351</v>
      </c>
      <c r="T6151" s="16">
        <v>0</v>
      </c>
      <c r="U6151" s="3">
        <v>0</v>
      </c>
    </row>
    <row r="6152" spans="1:21" ht="30" outlineLevel="4" x14ac:dyDescent="0.25">
      <c r="A6152" s="1" t="s">
        <v>76</v>
      </c>
      <c r="B6152" s="1" t="s">
        <v>77</v>
      </c>
      <c r="C6152" s="4" t="s">
        <v>10070</v>
      </c>
      <c r="D6152" s="19" t="s">
        <v>10071</v>
      </c>
      <c r="E6152" s="1" t="s">
        <v>10071</v>
      </c>
      <c r="F6152" s="19" t="s">
        <v>4</v>
      </c>
      <c r="G6152" s="19" t="s">
        <v>83</v>
      </c>
      <c r="H6152" s="19" t="s">
        <v>10075</v>
      </c>
      <c r="I6152" s="4" t="s">
        <v>18489</v>
      </c>
      <c r="J6152" s="1" t="s">
        <v>4</v>
      </c>
      <c r="K6152" s="1" t="s">
        <v>4</v>
      </c>
      <c r="L6152" s="1" t="s">
        <v>4</v>
      </c>
      <c r="M6152" s="1" t="s">
        <v>13</v>
      </c>
      <c r="N6152" s="1" t="s">
        <v>10077</v>
      </c>
      <c r="O6152" s="26">
        <v>43571</v>
      </c>
      <c r="P6152" s="1" t="s">
        <v>23</v>
      </c>
      <c r="Q6152" s="16">
        <v>87644</v>
      </c>
      <c r="R6152" s="16">
        <v>0</v>
      </c>
      <c r="S6152" s="32">
        <v>87644</v>
      </c>
      <c r="T6152" s="16">
        <v>0</v>
      </c>
      <c r="U6152" s="3">
        <v>0</v>
      </c>
    </row>
    <row r="6153" spans="1:21" outlineLevel="3" x14ac:dyDescent="0.25">
      <c r="H6153" s="29" t="s">
        <v>17632</v>
      </c>
      <c r="O6153" s="26"/>
      <c r="Q6153" s="16">
        <f>SUBTOTAL(9,Q6150:Q6152)</f>
        <v>271505.71000000002</v>
      </c>
      <c r="R6153" s="16">
        <f>SUBTOTAL(9,R6150:R6152)</f>
        <v>0</v>
      </c>
      <c r="S6153" s="32">
        <f>SUBTOTAL(9,S6150:S6152)</f>
        <v>271505.71000000002</v>
      </c>
      <c r="T6153" s="16">
        <f>SUBTOTAL(9,T6150:T6152)</f>
        <v>0</v>
      </c>
      <c r="U6153" s="3">
        <f>SUBTOTAL(9,U6150:U6152)</f>
        <v>0</v>
      </c>
    </row>
    <row r="6154" spans="1:21" ht="60" outlineLevel="4" x14ac:dyDescent="0.25">
      <c r="A6154" s="1" t="s">
        <v>76</v>
      </c>
      <c r="B6154" s="1" t="s">
        <v>77</v>
      </c>
      <c r="C6154" s="4" t="s">
        <v>10070</v>
      </c>
      <c r="D6154" s="19" t="s">
        <v>10071</v>
      </c>
      <c r="E6154" s="1" t="s">
        <v>10071</v>
      </c>
      <c r="F6154" s="19" t="s">
        <v>4</v>
      </c>
      <c r="G6154" s="19" t="s">
        <v>83</v>
      </c>
      <c r="H6154" s="19" t="s">
        <v>10079</v>
      </c>
      <c r="I6154" s="4" t="s">
        <v>18491</v>
      </c>
      <c r="J6154" s="1" t="s">
        <v>4</v>
      </c>
      <c r="K6154" s="1" t="s">
        <v>4</v>
      </c>
      <c r="L6154" s="1" t="s">
        <v>4</v>
      </c>
      <c r="M6154" s="1" t="s">
        <v>13</v>
      </c>
      <c r="N6154" s="1" t="s">
        <v>10078</v>
      </c>
      <c r="O6154" s="26">
        <v>43566</v>
      </c>
      <c r="P6154" s="1" t="s">
        <v>23</v>
      </c>
      <c r="Q6154" s="16">
        <v>237111</v>
      </c>
      <c r="R6154" s="16">
        <v>0</v>
      </c>
      <c r="S6154" s="32">
        <v>237111</v>
      </c>
      <c r="T6154" s="16">
        <v>0</v>
      </c>
      <c r="U6154" s="3">
        <v>0</v>
      </c>
    </row>
    <row r="6155" spans="1:21" outlineLevel="3" x14ac:dyDescent="0.25">
      <c r="H6155" s="29" t="s">
        <v>17633</v>
      </c>
      <c r="O6155" s="26"/>
      <c r="Q6155" s="16">
        <f>SUBTOTAL(9,Q6154:Q6154)</f>
        <v>237111</v>
      </c>
      <c r="R6155" s="16">
        <f>SUBTOTAL(9,R6154:R6154)</f>
        <v>0</v>
      </c>
      <c r="S6155" s="32">
        <f>SUBTOTAL(9,S6154:S6154)</f>
        <v>237111</v>
      </c>
      <c r="T6155" s="16">
        <f>SUBTOTAL(9,T6154:T6154)</f>
        <v>0</v>
      </c>
      <c r="U6155" s="3">
        <f>SUBTOTAL(9,U6154:U6154)</f>
        <v>0</v>
      </c>
    </row>
    <row r="6156" spans="1:21" ht="30" outlineLevel="4" x14ac:dyDescent="0.25">
      <c r="A6156" s="1" t="s">
        <v>76</v>
      </c>
      <c r="B6156" s="1" t="s">
        <v>77</v>
      </c>
      <c r="C6156" s="4" t="s">
        <v>10070</v>
      </c>
      <c r="D6156" s="19" t="s">
        <v>10071</v>
      </c>
      <c r="E6156" s="1" t="s">
        <v>10071</v>
      </c>
      <c r="F6156" s="19" t="s">
        <v>4</v>
      </c>
      <c r="G6156" s="19" t="s">
        <v>83</v>
      </c>
      <c r="H6156" s="19" t="s">
        <v>10081</v>
      </c>
      <c r="I6156" s="4" t="s">
        <v>10082</v>
      </c>
      <c r="J6156" s="1" t="s">
        <v>4</v>
      </c>
      <c r="K6156" s="1" t="s">
        <v>4</v>
      </c>
      <c r="L6156" s="1" t="s">
        <v>4</v>
      </c>
      <c r="M6156" s="1" t="s">
        <v>13</v>
      </c>
      <c r="N6156" s="1" t="s">
        <v>10080</v>
      </c>
      <c r="O6156" s="26">
        <v>43332</v>
      </c>
      <c r="P6156" s="1" t="s">
        <v>23</v>
      </c>
      <c r="Q6156" s="16">
        <v>7123082</v>
      </c>
      <c r="R6156" s="16">
        <v>0</v>
      </c>
      <c r="S6156" s="32">
        <v>7123082</v>
      </c>
      <c r="T6156" s="16">
        <v>0</v>
      </c>
      <c r="U6156" s="3">
        <v>0</v>
      </c>
    </row>
    <row r="6157" spans="1:21" outlineLevel="3" x14ac:dyDescent="0.25">
      <c r="H6157" s="29" t="s">
        <v>17634</v>
      </c>
      <c r="O6157" s="26"/>
      <c r="Q6157" s="16">
        <f>SUBTOTAL(9,Q6156:Q6156)</f>
        <v>7123082</v>
      </c>
      <c r="R6157" s="16">
        <f>SUBTOTAL(9,R6156:R6156)</f>
        <v>0</v>
      </c>
      <c r="S6157" s="32">
        <f>SUBTOTAL(9,S6156:S6156)</f>
        <v>7123082</v>
      </c>
      <c r="T6157" s="16">
        <f>SUBTOTAL(9,T6156:T6156)</f>
        <v>0</v>
      </c>
      <c r="U6157" s="3">
        <f>SUBTOTAL(9,U6156:U6156)</f>
        <v>0</v>
      </c>
    </row>
    <row r="6158" spans="1:21" outlineLevel="2" x14ac:dyDescent="0.25">
      <c r="C6158" s="5" t="s">
        <v>16071</v>
      </c>
      <c r="O6158" s="26"/>
      <c r="Q6158" s="16">
        <f>SUBTOTAL(9,Q6148:Q6156)</f>
        <v>7875862.2300000004</v>
      </c>
      <c r="R6158" s="16">
        <f>SUBTOTAL(9,R6148:R6156)</f>
        <v>0</v>
      </c>
      <c r="S6158" s="32">
        <f>SUBTOTAL(9,S6148:S6156)</f>
        <v>7875862.2300000004</v>
      </c>
      <c r="T6158" s="16">
        <f>SUBTOTAL(9,T6148:T6156)</f>
        <v>0</v>
      </c>
      <c r="U6158" s="3">
        <f>SUBTOTAL(9,U6148:U6156)</f>
        <v>0</v>
      </c>
    </row>
    <row r="6159" spans="1:21" ht="30" outlineLevel="4" x14ac:dyDescent="0.25">
      <c r="A6159" s="1" t="s">
        <v>337</v>
      </c>
      <c r="B6159" s="1" t="s">
        <v>338</v>
      </c>
      <c r="C6159" s="4" t="s">
        <v>10083</v>
      </c>
      <c r="D6159" s="19" t="s">
        <v>10084</v>
      </c>
      <c r="E6159" s="1" t="s">
        <v>10084</v>
      </c>
      <c r="F6159" s="19" t="s">
        <v>18193</v>
      </c>
      <c r="G6159" s="19" t="s">
        <v>4</v>
      </c>
      <c r="H6159" s="19" t="s">
        <v>10087</v>
      </c>
      <c r="I6159" s="4" t="s">
        <v>10088</v>
      </c>
      <c r="J6159" s="1" t="s">
        <v>10085</v>
      </c>
      <c r="K6159" s="1" t="s">
        <v>4</v>
      </c>
      <c r="L6159" s="1" t="s">
        <v>4</v>
      </c>
      <c r="M6159" s="1" t="s">
        <v>13</v>
      </c>
      <c r="N6159" s="1" t="s">
        <v>10086</v>
      </c>
      <c r="O6159" s="26">
        <v>43375</v>
      </c>
      <c r="P6159" s="1" t="s">
        <v>23</v>
      </c>
      <c r="Q6159" s="16">
        <v>41354.58</v>
      </c>
      <c r="R6159" s="16">
        <v>41354.58</v>
      </c>
      <c r="S6159" s="32">
        <v>0</v>
      </c>
      <c r="T6159" s="16">
        <v>0</v>
      </c>
      <c r="U6159" s="3">
        <v>0</v>
      </c>
    </row>
    <row r="6160" spans="1:21" outlineLevel="3" x14ac:dyDescent="0.25">
      <c r="H6160" s="29" t="s">
        <v>17635</v>
      </c>
      <c r="O6160" s="26"/>
      <c r="Q6160" s="16">
        <f>SUBTOTAL(9,Q6159:Q6159)</f>
        <v>41354.58</v>
      </c>
      <c r="R6160" s="16">
        <f>SUBTOTAL(9,R6159:R6159)</f>
        <v>41354.58</v>
      </c>
      <c r="S6160" s="32">
        <f>SUBTOTAL(9,S6159:S6159)</f>
        <v>0</v>
      </c>
      <c r="T6160" s="16">
        <f>SUBTOTAL(9,T6159:T6159)</f>
        <v>0</v>
      </c>
      <c r="U6160" s="3">
        <f>SUBTOTAL(9,U6159:U6159)</f>
        <v>0</v>
      </c>
    </row>
    <row r="6161" spans="1:21" ht="30" outlineLevel="4" x14ac:dyDescent="0.25">
      <c r="A6161" s="1" t="s">
        <v>337</v>
      </c>
      <c r="B6161" s="1" t="s">
        <v>338</v>
      </c>
      <c r="C6161" s="4" t="s">
        <v>10083</v>
      </c>
      <c r="D6161" s="19" t="s">
        <v>10084</v>
      </c>
      <c r="E6161" s="1" t="s">
        <v>10084</v>
      </c>
      <c r="F6161" s="19" t="s">
        <v>18193</v>
      </c>
      <c r="G6161" s="19" t="s">
        <v>4</v>
      </c>
      <c r="H6161" s="19" t="s">
        <v>10091</v>
      </c>
      <c r="I6161" s="4" t="s">
        <v>10092</v>
      </c>
      <c r="J6161" s="1" t="s">
        <v>10089</v>
      </c>
      <c r="K6161" s="1" t="s">
        <v>4</v>
      </c>
      <c r="L6161" s="1" t="s">
        <v>4</v>
      </c>
      <c r="M6161" s="1" t="s">
        <v>13</v>
      </c>
      <c r="N6161" s="1" t="s">
        <v>10090</v>
      </c>
      <c r="O6161" s="26">
        <v>43327</v>
      </c>
      <c r="P6161" s="1" t="s">
        <v>23</v>
      </c>
      <c r="Q6161" s="16">
        <v>27405.74</v>
      </c>
      <c r="R6161" s="16">
        <v>27405.74</v>
      </c>
      <c r="S6161" s="32">
        <v>0</v>
      </c>
      <c r="T6161" s="16">
        <v>0</v>
      </c>
      <c r="U6161" s="3">
        <v>0</v>
      </c>
    </row>
    <row r="6162" spans="1:21" ht="30" outlineLevel="4" x14ac:dyDescent="0.25">
      <c r="A6162" s="1" t="s">
        <v>337</v>
      </c>
      <c r="B6162" s="1" t="s">
        <v>338</v>
      </c>
      <c r="C6162" s="4" t="s">
        <v>10083</v>
      </c>
      <c r="D6162" s="19" t="s">
        <v>10084</v>
      </c>
      <c r="E6162" s="1" t="s">
        <v>10084</v>
      </c>
      <c r="F6162" s="19" t="s">
        <v>18193</v>
      </c>
      <c r="G6162" s="19" t="s">
        <v>4</v>
      </c>
      <c r="H6162" s="19" t="s">
        <v>10091</v>
      </c>
      <c r="I6162" s="4" t="s">
        <v>10092</v>
      </c>
      <c r="J6162" s="1" t="s">
        <v>10089</v>
      </c>
      <c r="K6162" s="1" t="s">
        <v>4</v>
      </c>
      <c r="L6162" s="1" t="s">
        <v>4</v>
      </c>
      <c r="M6162" s="1" t="s">
        <v>13</v>
      </c>
      <c r="N6162" s="1" t="s">
        <v>10093</v>
      </c>
      <c r="O6162" s="26">
        <v>43350</v>
      </c>
      <c r="P6162" s="1" t="s">
        <v>23</v>
      </c>
      <c r="Q6162" s="16">
        <v>43492.82</v>
      </c>
      <c r="R6162" s="16">
        <v>43492.82</v>
      </c>
      <c r="S6162" s="32">
        <v>0</v>
      </c>
      <c r="T6162" s="16">
        <v>0</v>
      </c>
      <c r="U6162" s="3">
        <v>0</v>
      </c>
    </row>
    <row r="6163" spans="1:21" outlineLevel="3" x14ac:dyDescent="0.25">
      <c r="H6163" s="29" t="s">
        <v>17636</v>
      </c>
      <c r="O6163" s="26"/>
      <c r="Q6163" s="16">
        <f>SUBTOTAL(9,Q6161:Q6162)</f>
        <v>70898.559999999998</v>
      </c>
      <c r="R6163" s="16">
        <f>SUBTOTAL(9,R6161:R6162)</f>
        <v>70898.559999999998</v>
      </c>
      <c r="S6163" s="32">
        <f>SUBTOTAL(9,S6161:S6162)</f>
        <v>0</v>
      </c>
      <c r="T6163" s="16">
        <f>SUBTOTAL(9,T6161:T6162)</f>
        <v>0</v>
      </c>
      <c r="U6163" s="3">
        <f>SUBTOTAL(9,U6161:U6162)</f>
        <v>0</v>
      </c>
    </row>
    <row r="6164" spans="1:21" ht="30" outlineLevel="4" x14ac:dyDescent="0.25">
      <c r="A6164" s="1" t="s">
        <v>37</v>
      </c>
      <c r="B6164" s="1" t="s">
        <v>38</v>
      </c>
      <c r="C6164" s="4" t="s">
        <v>10083</v>
      </c>
      <c r="D6164" s="19" t="s">
        <v>10084</v>
      </c>
      <c r="E6164" s="1" t="s">
        <v>10084</v>
      </c>
      <c r="F6164" s="19" t="s">
        <v>4</v>
      </c>
      <c r="G6164" s="19" t="s">
        <v>49</v>
      </c>
      <c r="H6164" s="19" t="s">
        <v>10098</v>
      </c>
      <c r="I6164" s="4" t="s">
        <v>10099</v>
      </c>
      <c r="J6164" s="1" t="s">
        <v>4</v>
      </c>
      <c r="K6164" s="1" t="s">
        <v>10094</v>
      </c>
      <c r="L6164" s="1" t="s">
        <v>10095</v>
      </c>
      <c r="M6164" s="1" t="s">
        <v>10096</v>
      </c>
      <c r="N6164" s="1" t="s">
        <v>10097</v>
      </c>
      <c r="O6164" s="26">
        <v>43623</v>
      </c>
      <c r="P6164" s="1" t="s">
        <v>23</v>
      </c>
      <c r="Q6164" s="16">
        <v>2250</v>
      </c>
      <c r="R6164" s="16">
        <v>0</v>
      </c>
      <c r="S6164" s="32">
        <v>2250</v>
      </c>
      <c r="T6164" s="16">
        <v>0</v>
      </c>
      <c r="U6164" s="3">
        <v>0</v>
      </c>
    </row>
    <row r="6165" spans="1:21" outlineLevel="3" x14ac:dyDescent="0.25">
      <c r="H6165" s="29" t="s">
        <v>17637</v>
      </c>
      <c r="O6165" s="26"/>
      <c r="Q6165" s="16">
        <f>SUBTOTAL(9,Q6164:Q6164)</f>
        <v>2250</v>
      </c>
      <c r="R6165" s="16">
        <f>SUBTOTAL(9,R6164:R6164)</f>
        <v>0</v>
      </c>
      <c r="S6165" s="32">
        <f>SUBTOTAL(9,S6164:S6164)</f>
        <v>2250</v>
      </c>
      <c r="T6165" s="16">
        <f>SUBTOTAL(9,T6164:T6164)</f>
        <v>0</v>
      </c>
      <c r="U6165" s="3">
        <f>SUBTOTAL(9,U6164:U6164)</f>
        <v>0</v>
      </c>
    </row>
    <row r="6166" spans="1:21" ht="30" outlineLevel="4" x14ac:dyDescent="0.25">
      <c r="A6166" s="1" t="s">
        <v>337</v>
      </c>
      <c r="B6166" s="1" t="s">
        <v>338</v>
      </c>
      <c r="C6166" s="4" t="s">
        <v>10083</v>
      </c>
      <c r="D6166" s="19" t="s">
        <v>10084</v>
      </c>
      <c r="E6166" s="1" t="s">
        <v>10084</v>
      </c>
      <c r="F6166" s="19" t="s">
        <v>18193</v>
      </c>
      <c r="G6166" s="19" t="s">
        <v>4</v>
      </c>
      <c r="H6166" s="19" t="s">
        <v>10102</v>
      </c>
      <c r="I6166" s="4" t="s">
        <v>10103</v>
      </c>
      <c r="J6166" s="1" t="s">
        <v>10100</v>
      </c>
      <c r="K6166" s="1" t="s">
        <v>4</v>
      </c>
      <c r="L6166" s="1" t="s">
        <v>4</v>
      </c>
      <c r="M6166" s="1" t="s">
        <v>13</v>
      </c>
      <c r="N6166" s="1" t="s">
        <v>10101</v>
      </c>
      <c r="O6166" s="26">
        <v>43521</v>
      </c>
      <c r="P6166" s="1" t="s">
        <v>23</v>
      </c>
      <c r="Q6166" s="16">
        <v>24951.86</v>
      </c>
      <c r="R6166" s="16">
        <v>24951.86</v>
      </c>
      <c r="S6166" s="32">
        <v>0</v>
      </c>
      <c r="T6166" s="16">
        <v>0</v>
      </c>
      <c r="U6166" s="3">
        <v>0</v>
      </c>
    </row>
    <row r="6167" spans="1:21" ht="30" outlineLevel="4" x14ac:dyDescent="0.25">
      <c r="A6167" s="1" t="s">
        <v>337</v>
      </c>
      <c r="B6167" s="1" t="s">
        <v>338</v>
      </c>
      <c r="C6167" s="4" t="s">
        <v>10083</v>
      </c>
      <c r="D6167" s="19" t="s">
        <v>10084</v>
      </c>
      <c r="E6167" s="1" t="s">
        <v>10084</v>
      </c>
      <c r="F6167" s="19" t="s">
        <v>18193</v>
      </c>
      <c r="G6167" s="19" t="s">
        <v>4</v>
      </c>
      <c r="H6167" s="19" t="s">
        <v>10102</v>
      </c>
      <c r="I6167" s="4" t="s">
        <v>10103</v>
      </c>
      <c r="J6167" s="1" t="s">
        <v>10100</v>
      </c>
      <c r="K6167" s="1" t="s">
        <v>4</v>
      </c>
      <c r="L6167" s="1" t="s">
        <v>4</v>
      </c>
      <c r="M6167" s="1" t="s">
        <v>13</v>
      </c>
      <c r="N6167" s="1" t="s">
        <v>10104</v>
      </c>
      <c r="O6167" s="26">
        <v>43542</v>
      </c>
      <c r="P6167" s="1" t="s">
        <v>23</v>
      </c>
      <c r="Q6167" s="16">
        <v>26314.02</v>
      </c>
      <c r="R6167" s="16">
        <v>26314.02</v>
      </c>
      <c r="S6167" s="32">
        <v>0</v>
      </c>
      <c r="T6167" s="16">
        <v>0</v>
      </c>
      <c r="U6167" s="3">
        <v>0</v>
      </c>
    </row>
    <row r="6168" spans="1:21" ht="30" outlineLevel="4" x14ac:dyDescent="0.25">
      <c r="A6168" s="1" t="s">
        <v>337</v>
      </c>
      <c r="B6168" s="1" t="s">
        <v>338</v>
      </c>
      <c r="C6168" s="4" t="s">
        <v>10083</v>
      </c>
      <c r="D6168" s="19" t="s">
        <v>10084</v>
      </c>
      <c r="E6168" s="1" t="s">
        <v>10084</v>
      </c>
      <c r="F6168" s="19" t="s">
        <v>18193</v>
      </c>
      <c r="G6168" s="19" t="s">
        <v>4</v>
      </c>
      <c r="H6168" s="19" t="s">
        <v>10102</v>
      </c>
      <c r="I6168" s="4" t="s">
        <v>10103</v>
      </c>
      <c r="J6168" s="1" t="s">
        <v>10100</v>
      </c>
      <c r="K6168" s="1" t="s">
        <v>4</v>
      </c>
      <c r="L6168" s="1" t="s">
        <v>4</v>
      </c>
      <c r="M6168" s="1" t="s">
        <v>13</v>
      </c>
      <c r="N6168" s="1" t="s">
        <v>10105</v>
      </c>
      <c r="O6168" s="26">
        <v>43609</v>
      </c>
      <c r="P6168" s="1" t="s">
        <v>23</v>
      </c>
      <c r="Q6168" s="16">
        <v>31361.99</v>
      </c>
      <c r="R6168" s="16">
        <v>31361.99</v>
      </c>
      <c r="S6168" s="32">
        <v>0</v>
      </c>
      <c r="T6168" s="16">
        <v>0</v>
      </c>
      <c r="U6168" s="3">
        <v>0</v>
      </c>
    </row>
    <row r="6169" spans="1:21" outlineLevel="3" x14ac:dyDescent="0.25">
      <c r="H6169" s="29" t="s">
        <v>17638</v>
      </c>
      <c r="O6169" s="26"/>
      <c r="Q6169" s="16">
        <f>SUBTOTAL(9,Q6166:Q6168)</f>
        <v>82627.87000000001</v>
      </c>
      <c r="R6169" s="16">
        <f>SUBTOTAL(9,R6166:R6168)</f>
        <v>82627.87000000001</v>
      </c>
      <c r="S6169" s="32">
        <f>SUBTOTAL(9,S6166:S6168)</f>
        <v>0</v>
      </c>
      <c r="T6169" s="16">
        <f>SUBTOTAL(9,T6166:T6168)</f>
        <v>0</v>
      </c>
      <c r="U6169" s="3">
        <f>SUBTOTAL(9,U6166:U6168)</f>
        <v>0</v>
      </c>
    </row>
    <row r="6170" spans="1:21" ht="30" outlineLevel="4" x14ac:dyDescent="0.25">
      <c r="A6170" s="1" t="s">
        <v>337</v>
      </c>
      <c r="B6170" s="1" t="s">
        <v>338</v>
      </c>
      <c r="C6170" s="4" t="s">
        <v>10083</v>
      </c>
      <c r="D6170" s="19" t="s">
        <v>10084</v>
      </c>
      <c r="E6170" s="1" t="s">
        <v>10084</v>
      </c>
      <c r="F6170" s="19" t="s">
        <v>18193</v>
      </c>
      <c r="G6170" s="19" t="s">
        <v>4</v>
      </c>
      <c r="H6170" s="19" t="s">
        <v>10108</v>
      </c>
      <c r="I6170" s="4" t="s">
        <v>10109</v>
      </c>
      <c r="J6170" s="1" t="s">
        <v>10106</v>
      </c>
      <c r="K6170" s="1" t="s">
        <v>4</v>
      </c>
      <c r="L6170" s="1" t="s">
        <v>4</v>
      </c>
      <c r="M6170" s="1" t="s">
        <v>13</v>
      </c>
      <c r="N6170" s="1" t="s">
        <v>10107</v>
      </c>
      <c r="O6170" s="26">
        <v>43542</v>
      </c>
      <c r="P6170" s="1" t="s">
        <v>23</v>
      </c>
      <c r="Q6170" s="16">
        <v>27541.4</v>
      </c>
      <c r="R6170" s="16">
        <v>27541.4</v>
      </c>
      <c r="S6170" s="32">
        <v>0</v>
      </c>
      <c r="T6170" s="16">
        <v>0</v>
      </c>
      <c r="U6170" s="3">
        <v>0</v>
      </c>
    </row>
    <row r="6171" spans="1:21" ht="30" outlineLevel="4" x14ac:dyDescent="0.25">
      <c r="A6171" s="1" t="s">
        <v>337</v>
      </c>
      <c r="B6171" s="1" t="s">
        <v>338</v>
      </c>
      <c r="C6171" s="4" t="s">
        <v>10083</v>
      </c>
      <c r="D6171" s="19" t="s">
        <v>10084</v>
      </c>
      <c r="E6171" s="1" t="s">
        <v>10084</v>
      </c>
      <c r="F6171" s="19" t="s">
        <v>18193</v>
      </c>
      <c r="G6171" s="19" t="s">
        <v>4</v>
      </c>
      <c r="H6171" s="19" t="s">
        <v>10108</v>
      </c>
      <c r="I6171" s="4" t="s">
        <v>10109</v>
      </c>
      <c r="J6171" s="1" t="s">
        <v>10106</v>
      </c>
      <c r="K6171" s="1" t="s">
        <v>4</v>
      </c>
      <c r="L6171" s="1" t="s">
        <v>4</v>
      </c>
      <c r="M6171" s="1" t="s">
        <v>13</v>
      </c>
      <c r="N6171" s="1" t="s">
        <v>10110</v>
      </c>
      <c r="O6171" s="26">
        <v>43542</v>
      </c>
      <c r="P6171" s="1" t="s">
        <v>23</v>
      </c>
      <c r="Q6171" s="16">
        <v>29356.5</v>
      </c>
      <c r="R6171" s="16">
        <v>29356.5</v>
      </c>
      <c r="S6171" s="32">
        <v>0</v>
      </c>
      <c r="T6171" s="16">
        <v>0</v>
      </c>
      <c r="U6171" s="3">
        <v>0</v>
      </c>
    </row>
    <row r="6172" spans="1:21" ht="30" outlineLevel="4" x14ac:dyDescent="0.25">
      <c r="A6172" s="1" t="s">
        <v>337</v>
      </c>
      <c r="B6172" s="1" t="s">
        <v>338</v>
      </c>
      <c r="C6172" s="4" t="s">
        <v>10083</v>
      </c>
      <c r="D6172" s="19" t="s">
        <v>10084</v>
      </c>
      <c r="E6172" s="1" t="s">
        <v>10084</v>
      </c>
      <c r="F6172" s="19" t="s">
        <v>18193</v>
      </c>
      <c r="G6172" s="19" t="s">
        <v>4</v>
      </c>
      <c r="H6172" s="19" t="s">
        <v>10108</v>
      </c>
      <c r="I6172" s="4" t="s">
        <v>10109</v>
      </c>
      <c r="J6172" s="1" t="s">
        <v>10106</v>
      </c>
      <c r="K6172" s="1" t="s">
        <v>4</v>
      </c>
      <c r="L6172" s="1" t="s">
        <v>4</v>
      </c>
      <c r="M6172" s="1" t="s">
        <v>13</v>
      </c>
      <c r="N6172" s="1" t="s">
        <v>10111</v>
      </c>
      <c r="O6172" s="26">
        <v>43620</v>
      </c>
      <c r="P6172" s="1" t="s">
        <v>23</v>
      </c>
      <c r="Q6172" s="16">
        <v>31568.94</v>
      </c>
      <c r="R6172" s="16">
        <v>31568.94</v>
      </c>
      <c r="S6172" s="32">
        <v>0</v>
      </c>
      <c r="T6172" s="16">
        <v>0</v>
      </c>
      <c r="U6172" s="3">
        <v>0</v>
      </c>
    </row>
    <row r="6173" spans="1:21" outlineLevel="3" x14ac:dyDescent="0.25">
      <c r="H6173" s="29" t="s">
        <v>17639</v>
      </c>
      <c r="O6173" s="26"/>
      <c r="Q6173" s="16">
        <f>SUBTOTAL(9,Q6170:Q6172)</f>
        <v>88466.84</v>
      </c>
      <c r="R6173" s="16">
        <f>SUBTOTAL(9,R6170:R6172)</f>
        <v>88466.84</v>
      </c>
      <c r="S6173" s="32">
        <f>SUBTOTAL(9,S6170:S6172)</f>
        <v>0</v>
      </c>
      <c r="T6173" s="16">
        <f>SUBTOTAL(9,T6170:T6172)</f>
        <v>0</v>
      </c>
      <c r="U6173" s="3">
        <f>SUBTOTAL(9,U6170:U6172)</f>
        <v>0</v>
      </c>
    </row>
    <row r="6174" spans="1:21" ht="30" outlineLevel="4" x14ac:dyDescent="0.25">
      <c r="A6174" s="1" t="s">
        <v>337</v>
      </c>
      <c r="B6174" s="1" t="s">
        <v>338</v>
      </c>
      <c r="C6174" s="4" t="s">
        <v>10083</v>
      </c>
      <c r="D6174" s="19" t="s">
        <v>10084</v>
      </c>
      <c r="E6174" s="1" t="s">
        <v>10084</v>
      </c>
      <c r="F6174" s="19" t="s">
        <v>18193</v>
      </c>
      <c r="G6174" s="19" t="s">
        <v>4</v>
      </c>
      <c r="H6174" s="19" t="s">
        <v>4201</v>
      </c>
      <c r="I6174" s="4" t="s">
        <v>18415</v>
      </c>
      <c r="J6174" s="1" t="s">
        <v>10100</v>
      </c>
      <c r="K6174" s="1" t="s">
        <v>4</v>
      </c>
      <c r="L6174" s="1" t="s">
        <v>4</v>
      </c>
      <c r="M6174" s="1" t="s">
        <v>13</v>
      </c>
      <c r="N6174" s="1" t="s">
        <v>10101</v>
      </c>
      <c r="O6174" s="26">
        <v>43521</v>
      </c>
      <c r="P6174" s="1" t="s">
        <v>23</v>
      </c>
      <c r="Q6174" s="16">
        <v>532.72</v>
      </c>
      <c r="R6174" s="16">
        <v>532.72</v>
      </c>
      <c r="S6174" s="32">
        <v>0</v>
      </c>
      <c r="T6174" s="16">
        <v>0</v>
      </c>
      <c r="U6174" s="3">
        <v>0</v>
      </c>
    </row>
    <row r="6175" spans="1:21" outlineLevel="3" x14ac:dyDescent="0.25">
      <c r="H6175" s="29" t="s">
        <v>17037</v>
      </c>
      <c r="O6175" s="26"/>
      <c r="Q6175" s="16">
        <f>SUBTOTAL(9,Q6174:Q6174)</f>
        <v>532.72</v>
      </c>
      <c r="R6175" s="16">
        <f>SUBTOTAL(9,R6174:R6174)</f>
        <v>532.72</v>
      </c>
      <c r="S6175" s="32">
        <f>SUBTOTAL(9,S6174:S6174)</f>
        <v>0</v>
      </c>
      <c r="T6175" s="16">
        <f>SUBTOTAL(9,T6174:T6174)</f>
        <v>0</v>
      </c>
      <c r="U6175" s="3">
        <f>SUBTOTAL(9,U6174:U6174)</f>
        <v>0</v>
      </c>
    </row>
    <row r="6176" spans="1:21" ht="30" outlineLevel="4" x14ac:dyDescent="0.25">
      <c r="A6176" s="1" t="s">
        <v>337</v>
      </c>
      <c r="B6176" s="1" t="s">
        <v>338</v>
      </c>
      <c r="C6176" s="4" t="s">
        <v>10083</v>
      </c>
      <c r="D6176" s="19" t="s">
        <v>10084</v>
      </c>
      <c r="E6176" s="1" t="s">
        <v>10084</v>
      </c>
      <c r="F6176" s="19" t="s">
        <v>18193</v>
      </c>
      <c r="G6176" s="19" t="s">
        <v>4</v>
      </c>
      <c r="H6176" s="19" t="s">
        <v>4760</v>
      </c>
      <c r="I6176" s="4" t="s">
        <v>18433</v>
      </c>
      <c r="J6176" s="1" t="s">
        <v>10106</v>
      </c>
      <c r="K6176" s="1" t="s">
        <v>4</v>
      </c>
      <c r="L6176" s="1" t="s">
        <v>4</v>
      </c>
      <c r="M6176" s="1" t="s">
        <v>13</v>
      </c>
      <c r="N6176" s="1" t="s">
        <v>10107</v>
      </c>
      <c r="O6176" s="26">
        <v>43542</v>
      </c>
      <c r="P6176" s="1" t="s">
        <v>23</v>
      </c>
      <c r="Q6176" s="16">
        <v>1041.43</v>
      </c>
      <c r="R6176" s="16">
        <v>1041.43</v>
      </c>
      <c r="S6176" s="32">
        <v>0</v>
      </c>
      <c r="T6176" s="16">
        <v>0</v>
      </c>
      <c r="U6176" s="3">
        <v>0</v>
      </c>
    </row>
    <row r="6177" spans="1:21" outlineLevel="3" x14ac:dyDescent="0.25">
      <c r="H6177" s="29" t="s">
        <v>17111</v>
      </c>
      <c r="O6177" s="26"/>
      <c r="Q6177" s="16">
        <f>SUBTOTAL(9,Q6176:Q6176)</f>
        <v>1041.43</v>
      </c>
      <c r="R6177" s="16">
        <f>SUBTOTAL(9,R6176:R6176)</f>
        <v>1041.43</v>
      </c>
      <c r="S6177" s="32">
        <f>SUBTOTAL(9,S6176:S6176)</f>
        <v>0</v>
      </c>
      <c r="T6177" s="16">
        <f>SUBTOTAL(9,T6176:T6176)</f>
        <v>0</v>
      </c>
      <c r="U6177" s="3">
        <f>SUBTOTAL(9,U6176:U6176)</f>
        <v>0</v>
      </c>
    </row>
    <row r="6178" spans="1:21" outlineLevel="2" x14ac:dyDescent="0.25">
      <c r="C6178" s="5" t="s">
        <v>16072</v>
      </c>
      <c r="O6178" s="26"/>
      <c r="Q6178" s="16">
        <f>SUBTOTAL(9,Q6159:Q6176)</f>
        <v>287171.99999999994</v>
      </c>
      <c r="R6178" s="16">
        <f>SUBTOTAL(9,R6159:R6176)</f>
        <v>284921.99999999994</v>
      </c>
      <c r="S6178" s="32">
        <f>SUBTOTAL(9,S6159:S6176)</f>
        <v>2250</v>
      </c>
      <c r="T6178" s="16">
        <f>SUBTOTAL(9,T6159:T6176)</f>
        <v>0</v>
      </c>
      <c r="U6178" s="3">
        <f>SUBTOTAL(9,U6159:U6176)</f>
        <v>0</v>
      </c>
    </row>
    <row r="6179" spans="1:21" ht="30" outlineLevel="4" x14ac:dyDescent="0.25">
      <c r="A6179" s="1" t="s">
        <v>206</v>
      </c>
      <c r="B6179" s="1" t="s">
        <v>207</v>
      </c>
      <c r="C6179" s="4" t="s">
        <v>10112</v>
      </c>
      <c r="D6179" s="19" t="s">
        <v>10113</v>
      </c>
      <c r="E6179" s="1" t="s">
        <v>10113</v>
      </c>
      <c r="F6179" s="19" t="s">
        <v>4</v>
      </c>
      <c r="G6179" s="19" t="s">
        <v>1532</v>
      </c>
      <c r="H6179" s="19" t="s">
        <v>1530</v>
      </c>
      <c r="I6179" s="4" t="s">
        <v>1531</v>
      </c>
      <c r="J6179" s="1" t="s">
        <v>10114</v>
      </c>
      <c r="K6179" s="1" t="s">
        <v>4</v>
      </c>
      <c r="L6179" s="1" t="s">
        <v>4</v>
      </c>
      <c r="M6179" s="1" t="s">
        <v>13</v>
      </c>
      <c r="N6179" s="1" t="s">
        <v>10115</v>
      </c>
      <c r="O6179" s="26">
        <v>43474</v>
      </c>
      <c r="P6179" s="1" t="s">
        <v>10116</v>
      </c>
      <c r="Q6179" s="16">
        <v>35714.25</v>
      </c>
      <c r="R6179" s="16">
        <v>0</v>
      </c>
      <c r="S6179" s="32">
        <v>35714.25</v>
      </c>
      <c r="T6179" s="16">
        <v>0</v>
      </c>
      <c r="U6179" s="3">
        <v>0</v>
      </c>
    </row>
    <row r="6180" spans="1:21" ht="30" outlineLevel="4" x14ac:dyDescent="0.25">
      <c r="A6180" s="1" t="s">
        <v>206</v>
      </c>
      <c r="B6180" s="1" t="s">
        <v>207</v>
      </c>
      <c r="C6180" s="4" t="s">
        <v>10112</v>
      </c>
      <c r="D6180" s="19" t="s">
        <v>10113</v>
      </c>
      <c r="E6180" s="1" t="s">
        <v>10113</v>
      </c>
      <c r="F6180" s="19" t="s">
        <v>4</v>
      </c>
      <c r="G6180" s="19" t="s">
        <v>1532</v>
      </c>
      <c r="H6180" s="19" t="s">
        <v>1530</v>
      </c>
      <c r="I6180" s="4" t="s">
        <v>1531</v>
      </c>
      <c r="J6180" s="1" t="s">
        <v>10114</v>
      </c>
      <c r="K6180" s="1" t="s">
        <v>4</v>
      </c>
      <c r="L6180" s="1" t="s">
        <v>4</v>
      </c>
      <c r="M6180" s="1" t="s">
        <v>13</v>
      </c>
      <c r="N6180" s="1" t="s">
        <v>10117</v>
      </c>
      <c r="O6180" s="26">
        <v>43570</v>
      </c>
      <c r="P6180" s="1" t="s">
        <v>10118</v>
      </c>
      <c r="Q6180" s="16">
        <v>35714.25</v>
      </c>
      <c r="R6180" s="16">
        <v>0</v>
      </c>
      <c r="S6180" s="32">
        <v>35714.25</v>
      </c>
      <c r="T6180" s="16">
        <v>0</v>
      </c>
      <c r="U6180" s="3">
        <v>0</v>
      </c>
    </row>
    <row r="6181" spans="1:21" ht="30" outlineLevel="4" x14ac:dyDescent="0.25">
      <c r="A6181" s="1" t="s">
        <v>206</v>
      </c>
      <c r="B6181" s="1" t="s">
        <v>207</v>
      </c>
      <c r="C6181" s="4" t="s">
        <v>10112</v>
      </c>
      <c r="D6181" s="19" t="s">
        <v>10113</v>
      </c>
      <c r="E6181" s="1" t="s">
        <v>10113</v>
      </c>
      <c r="F6181" s="19" t="s">
        <v>4</v>
      </c>
      <c r="G6181" s="19" t="s">
        <v>1532</v>
      </c>
      <c r="H6181" s="19" t="s">
        <v>1530</v>
      </c>
      <c r="I6181" s="4" t="s">
        <v>1531</v>
      </c>
      <c r="J6181" s="1" t="s">
        <v>10114</v>
      </c>
      <c r="K6181" s="1" t="s">
        <v>4</v>
      </c>
      <c r="L6181" s="1" t="s">
        <v>4</v>
      </c>
      <c r="M6181" s="1" t="s">
        <v>13</v>
      </c>
      <c r="N6181" s="1" t="s">
        <v>10119</v>
      </c>
      <c r="O6181" s="26">
        <v>43307</v>
      </c>
      <c r="P6181" s="1" t="s">
        <v>10120</v>
      </c>
      <c r="Q6181" s="16">
        <v>35714.25</v>
      </c>
      <c r="R6181" s="16">
        <v>0</v>
      </c>
      <c r="S6181" s="32">
        <v>35714.25</v>
      </c>
      <c r="T6181" s="16">
        <v>0</v>
      </c>
      <c r="U6181" s="3">
        <v>0</v>
      </c>
    </row>
    <row r="6182" spans="1:21" ht="30" outlineLevel="4" x14ac:dyDescent="0.25">
      <c r="A6182" s="1" t="s">
        <v>206</v>
      </c>
      <c r="B6182" s="1" t="s">
        <v>207</v>
      </c>
      <c r="C6182" s="4" t="s">
        <v>10112</v>
      </c>
      <c r="D6182" s="19" t="s">
        <v>10113</v>
      </c>
      <c r="E6182" s="1" t="s">
        <v>10113</v>
      </c>
      <c r="F6182" s="19" t="s">
        <v>4</v>
      </c>
      <c r="G6182" s="19" t="s">
        <v>1532</v>
      </c>
      <c r="H6182" s="19" t="s">
        <v>1530</v>
      </c>
      <c r="I6182" s="4" t="s">
        <v>1531</v>
      </c>
      <c r="J6182" s="1" t="s">
        <v>10114</v>
      </c>
      <c r="K6182" s="1" t="s">
        <v>4</v>
      </c>
      <c r="L6182" s="1" t="s">
        <v>4</v>
      </c>
      <c r="M6182" s="1" t="s">
        <v>13</v>
      </c>
      <c r="N6182" s="1" t="s">
        <v>10121</v>
      </c>
      <c r="O6182" s="26">
        <v>43382</v>
      </c>
      <c r="P6182" s="1" t="s">
        <v>10122</v>
      </c>
      <c r="Q6182" s="16">
        <v>35714.25</v>
      </c>
      <c r="R6182" s="16">
        <v>0</v>
      </c>
      <c r="S6182" s="32">
        <v>35714.25</v>
      </c>
      <c r="T6182" s="16">
        <v>0</v>
      </c>
      <c r="U6182" s="3">
        <v>0</v>
      </c>
    </row>
    <row r="6183" spans="1:21" outlineLevel="3" x14ac:dyDescent="0.25">
      <c r="H6183" s="29" t="s">
        <v>16729</v>
      </c>
      <c r="O6183" s="26"/>
      <c r="Q6183" s="16">
        <f>SUBTOTAL(9,Q6179:Q6182)</f>
        <v>142857</v>
      </c>
      <c r="R6183" s="16">
        <f>SUBTOTAL(9,R6179:R6182)</f>
        <v>0</v>
      </c>
      <c r="S6183" s="32">
        <f>SUBTOTAL(9,S6179:S6182)</f>
        <v>142857</v>
      </c>
      <c r="T6183" s="16">
        <f>SUBTOTAL(9,T6179:T6182)</f>
        <v>0</v>
      </c>
      <c r="U6183" s="3">
        <f>SUBTOTAL(9,U6179:U6182)</f>
        <v>0</v>
      </c>
    </row>
    <row r="6184" spans="1:21" outlineLevel="2" x14ac:dyDescent="0.25">
      <c r="C6184" s="5" t="s">
        <v>16073</v>
      </c>
      <c r="O6184" s="26"/>
      <c r="Q6184" s="16">
        <f>SUBTOTAL(9,Q6179:Q6182)</f>
        <v>142857</v>
      </c>
      <c r="R6184" s="16">
        <f>SUBTOTAL(9,R6179:R6182)</f>
        <v>0</v>
      </c>
      <c r="S6184" s="32">
        <f>SUBTOTAL(9,S6179:S6182)</f>
        <v>142857</v>
      </c>
      <c r="T6184" s="16">
        <f>SUBTOTAL(9,T6179:T6182)</f>
        <v>0</v>
      </c>
      <c r="U6184" s="3">
        <f>SUBTOTAL(9,U6179:U6182)</f>
        <v>0</v>
      </c>
    </row>
    <row r="6185" spans="1:21" ht="30" outlineLevel="4" x14ac:dyDescent="0.25">
      <c r="A6185" s="1" t="s">
        <v>119</v>
      </c>
      <c r="B6185" s="1" t="s">
        <v>120</v>
      </c>
      <c r="C6185" s="4" t="s">
        <v>10123</v>
      </c>
      <c r="D6185" s="19" t="s">
        <v>10124</v>
      </c>
      <c r="E6185" s="1" t="s">
        <v>10125</v>
      </c>
      <c r="F6185" s="19" t="s">
        <v>4</v>
      </c>
      <c r="G6185" s="19" t="s">
        <v>41</v>
      </c>
      <c r="H6185" s="19" t="s">
        <v>10129</v>
      </c>
      <c r="I6185" s="4" t="s">
        <v>10130</v>
      </c>
      <c r="J6185" s="1" t="s">
        <v>4</v>
      </c>
      <c r="K6185" s="1" t="s">
        <v>10126</v>
      </c>
      <c r="L6185" s="1" t="s">
        <v>10127</v>
      </c>
      <c r="M6185" s="1" t="s">
        <v>8284</v>
      </c>
      <c r="N6185" s="1" t="s">
        <v>10128</v>
      </c>
      <c r="O6185" s="26">
        <v>43291</v>
      </c>
      <c r="P6185" s="1" t="s">
        <v>23</v>
      </c>
      <c r="Q6185" s="16">
        <v>31463.86</v>
      </c>
      <c r="R6185" s="16">
        <v>0</v>
      </c>
      <c r="S6185" s="32">
        <v>31463.86</v>
      </c>
      <c r="T6185" s="16">
        <v>0</v>
      </c>
      <c r="U6185" s="3">
        <v>0</v>
      </c>
    </row>
    <row r="6186" spans="1:21" ht="30" outlineLevel="4" x14ac:dyDescent="0.25">
      <c r="A6186" s="1" t="s">
        <v>119</v>
      </c>
      <c r="B6186" s="1" t="s">
        <v>120</v>
      </c>
      <c r="C6186" s="4" t="s">
        <v>10123</v>
      </c>
      <c r="D6186" s="19" t="s">
        <v>10124</v>
      </c>
      <c r="E6186" s="1" t="s">
        <v>10125</v>
      </c>
      <c r="F6186" s="19" t="s">
        <v>48</v>
      </c>
      <c r="G6186" s="19" t="s">
        <v>4</v>
      </c>
      <c r="H6186" s="19" t="s">
        <v>10129</v>
      </c>
      <c r="I6186" s="4" t="s">
        <v>10130</v>
      </c>
      <c r="J6186" s="1" t="s">
        <v>4</v>
      </c>
      <c r="K6186" s="1" t="s">
        <v>10126</v>
      </c>
      <c r="L6186" s="1" t="s">
        <v>10127</v>
      </c>
      <c r="M6186" s="1" t="s">
        <v>8284</v>
      </c>
      <c r="N6186" s="1" t="s">
        <v>10128</v>
      </c>
      <c r="O6186" s="26">
        <v>43291</v>
      </c>
      <c r="P6186" s="1" t="s">
        <v>23</v>
      </c>
      <c r="Q6186" s="16">
        <v>176440.14</v>
      </c>
      <c r="R6186" s="16">
        <v>176440.14</v>
      </c>
      <c r="S6186" s="32">
        <v>0</v>
      </c>
      <c r="T6186" s="16">
        <v>0</v>
      </c>
      <c r="U6186" s="3">
        <v>0</v>
      </c>
    </row>
    <row r="6187" spans="1:21" outlineLevel="3" x14ac:dyDescent="0.25">
      <c r="H6187" s="29" t="s">
        <v>17640</v>
      </c>
      <c r="O6187" s="26"/>
      <c r="Q6187" s="16">
        <f>SUBTOTAL(9,Q6185:Q6186)</f>
        <v>207904</v>
      </c>
      <c r="R6187" s="16">
        <f>SUBTOTAL(9,R6185:R6186)</f>
        <v>176440.14</v>
      </c>
      <c r="S6187" s="32">
        <f>SUBTOTAL(9,S6185:S6186)</f>
        <v>31463.86</v>
      </c>
      <c r="T6187" s="16">
        <f>SUBTOTAL(9,T6185:T6186)</f>
        <v>0</v>
      </c>
      <c r="U6187" s="3">
        <f>SUBTOTAL(9,U6185:U6186)</f>
        <v>0</v>
      </c>
    </row>
    <row r="6188" spans="1:21" ht="30" outlineLevel="4" x14ac:dyDescent="0.25">
      <c r="A6188" s="1" t="s">
        <v>119</v>
      </c>
      <c r="B6188" s="1" t="s">
        <v>120</v>
      </c>
      <c r="C6188" s="4" t="s">
        <v>10123</v>
      </c>
      <c r="D6188" s="19" t="s">
        <v>10124</v>
      </c>
      <c r="E6188" s="1" t="s">
        <v>10125</v>
      </c>
      <c r="F6188" s="19" t="s">
        <v>4</v>
      </c>
      <c r="G6188" s="19" t="s">
        <v>49</v>
      </c>
      <c r="H6188" s="19" t="s">
        <v>10135</v>
      </c>
      <c r="I6188" s="4" t="s">
        <v>10136</v>
      </c>
      <c r="J6188" s="1" t="s">
        <v>4</v>
      </c>
      <c r="K6188" s="1" t="s">
        <v>10131</v>
      </c>
      <c r="L6188" s="1" t="s">
        <v>10132</v>
      </c>
      <c r="M6188" s="1" t="s">
        <v>10133</v>
      </c>
      <c r="N6188" s="1" t="s">
        <v>10134</v>
      </c>
      <c r="O6188" s="26">
        <v>43298</v>
      </c>
      <c r="P6188" s="1" t="s">
        <v>23</v>
      </c>
      <c r="Q6188" s="16">
        <v>979.09</v>
      </c>
      <c r="R6188" s="16">
        <v>0</v>
      </c>
      <c r="S6188" s="32">
        <v>979.09</v>
      </c>
      <c r="T6188" s="16">
        <v>0</v>
      </c>
      <c r="U6188" s="3">
        <v>0</v>
      </c>
    </row>
    <row r="6189" spans="1:21" ht="30" outlineLevel="4" x14ac:dyDescent="0.25">
      <c r="A6189" s="1" t="s">
        <v>119</v>
      </c>
      <c r="B6189" s="1" t="s">
        <v>120</v>
      </c>
      <c r="C6189" s="4" t="s">
        <v>10123</v>
      </c>
      <c r="D6189" s="19" t="s">
        <v>10124</v>
      </c>
      <c r="E6189" s="1" t="s">
        <v>10125</v>
      </c>
      <c r="F6189" s="19" t="s">
        <v>56</v>
      </c>
      <c r="G6189" s="19" t="s">
        <v>4</v>
      </c>
      <c r="H6189" s="19" t="s">
        <v>10135</v>
      </c>
      <c r="I6189" s="4" t="s">
        <v>10136</v>
      </c>
      <c r="J6189" s="1" t="s">
        <v>4</v>
      </c>
      <c r="K6189" s="1" t="s">
        <v>10131</v>
      </c>
      <c r="L6189" s="1" t="s">
        <v>10132</v>
      </c>
      <c r="M6189" s="1" t="s">
        <v>10133</v>
      </c>
      <c r="N6189" s="1" t="s">
        <v>10134</v>
      </c>
      <c r="O6189" s="26">
        <v>43298</v>
      </c>
      <c r="P6189" s="1" t="s">
        <v>23</v>
      </c>
      <c r="Q6189" s="16">
        <v>15665.91</v>
      </c>
      <c r="R6189" s="16">
        <v>15665.91</v>
      </c>
      <c r="S6189" s="32">
        <v>0</v>
      </c>
      <c r="T6189" s="16">
        <v>0</v>
      </c>
      <c r="U6189" s="3">
        <v>0</v>
      </c>
    </row>
    <row r="6190" spans="1:21" outlineLevel="3" x14ac:dyDescent="0.25">
      <c r="H6190" s="29" t="s">
        <v>17641</v>
      </c>
      <c r="O6190" s="26"/>
      <c r="Q6190" s="16">
        <f>SUBTOTAL(9,Q6188:Q6189)</f>
        <v>16645</v>
      </c>
      <c r="R6190" s="16">
        <f>SUBTOTAL(9,R6188:R6189)</f>
        <v>15665.91</v>
      </c>
      <c r="S6190" s="32">
        <f>SUBTOTAL(9,S6188:S6189)</f>
        <v>979.09</v>
      </c>
      <c r="T6190" s="16">
        <f>SUBTOTAL(9,T6188:T6189)</f>
        <v>0</v>
      </c>
      <c r="U6190" s="3">
        <f>SUBTOTAL(9,U6188:U6189)</f>
        <v>0</v>
      </c>
    </row>
    <row r="6191" spans="1:21" ht="30" outlineLevel="4" x14ac:dyDescent="0.25">
      <c r="A6191" s="1" t="s">
        <v>1329</v>
      </c>
      <c r="B6191" s="1" t="s">
        <v>1330</v>
      </c>
      <c r="C6191" s="4" t="s">
        <v>10123</v>
      </c>
      <c r="D6191" s="19" t="s">
        <v>10124</v>
      </c>
      <c r="E6191" s="1" t="s">
        <v>10124</v>
      </c>
      <c r="F6191" s="19" t="s">
        <v>1332</v>
      </c>
      <c r="G6191" s="19" t="s">
        <v>4</v>
      </c>
      <c r="H6191" s="19" t="s">
        <v>10141</v>
      </c>
      <c r="I6191" s="4" t="s">
        <v>10142</v>
      </c>
      <c r="J6191" s="1" t="s">
        <v>4</v>
      </c>
      <c r="K6191" s="1" t="s">
        <v>10137</v>
      </c>
      <c r="L6191" s="1" t="s">
        <v>10138</v>
      </c>
      <c r="M6191" s="1" t="s">
        <v>10139</v>
      </c>
      <c r="N6191" s="1" t="s">
        <v>10140</v>
      </c>
      <c r="O6191" s="26">
        <v>43304</v>
      </c>
      <c r="P6191" s="1" t="s">
        <v>23</v>
      </c>
      <c r="Q6191" s="16">
        <v>12380.9</v>
      </c>
      <c r="R6191" s="16">
        <v>12380.9</v>
      </c>
      <c r="S6191" s="32">
        <v>0</v>
      </c>
      <c r="T6191" s="16">
        <v>0</v>
      </c>
      <c r="U6191" s="3">
        <v>0</v>
      </c>
    </row>
    <row r="6192" spans="1:21" ht="30" outlineLevel="4" x14ac:dyDescent="0.25">
      <c r="A6192" s="1" t="s">
        <v>1329</v>
      </c>
      <c r="B6192" s="1" t="s">
        <v>1330</v>
      </c>
      <c r="C6192" s="4" t="s">
        <v>10123</v>
      </c>
      <c r="D6192" s="19" t="s">
        <v>10124</v>
      </c>
      <c r="E6192" s="1" t="s">
        <v>10124</v>
      </c>
      <c r="F6192" s="19" t="s">
        <v>1332</v>
      </c>
      <c r="G6192" s="19" t="s">
        <v>4</v>
      </c>
      <c r="H6192" s="19" t="s">
        <v>10141</v>
      </c>
      <c r="I6192" s="4" t="s">
        <v>10142</v>
      </c>
      <c r="J6192" s="1" t="s">
        <v>4</v>
      </c>
      <c r="K6192" s="1" t="s">
        <v>10137</v>
      </c>
      <c r="L6192" s="1" t="s">
        <v>10143</v>
      </c>
      <c r="M6192" s="1" t="s">
        <v>10144</v>
      </c>
      <c r="N6192" s="1" t="s">
        <v>10145</v>
      </c>
      <c r="O6192" s="26">
        <v>43395</v>
      </c>
      <c r="P6192" s="1" t="s">
        <v>23</v>
      </c>
      <c r="Q6192" s="16">
        <v>10032.06</v>
      </c>
      <c r="R6192" s="16">
        <v>10032.06</v>
      </c>
      <c r="S6192" s="32">
        <v>0</v>
      </c>
      <c r="T6192" s="16">
        <v>0</v>
      </c>
      <c r="U6192" s="3">
        <v>0</v>
      </c>
    </row>
    <row r="6193" spans="1:21" outlineLevel="3" x14ac:dyDescent="0.25">
      <c r="H6193" s="29" t="s">
        <v>17642</v>
      </c>
      <c r="O6193" s="26"/>
      <c r="Q6193" s="16">
        <f>SUBTOTAL(9,Q6191:Q6192)</f>
        <v>22412.959999999999</v>
      </c>
      <c r="R6193" s="16">
        <f>SUBTOTAL(9,R6191:R6192)</f>
        <v>22412.959999999999</v>
      </c>
      <c r="S6193" s="32">
        <f>SUBTOTAL(9,S6191:S6192)</f>
        <v>0</v>
      </c>
      <c r="T6193" s="16">
        <f>SUBTOTAL(9,T6191:T6192)</f>
        <v>0</v>
      </c>
      <c r="U6193" s="3">
        <f>SUBTOTAL(9,U6191:U6192)</f>
        <v>0</v>
      </c>
    </row>
    <row r="6194" spans="1:21" ht="30" outlineLevel="4" x14ac:dyDescent="0.25">
      <c r="A6194" s="1" t="s">
        <v>119</v>
      </c>
      <c r="B6194" s="1" t="s">
        <v>120</v>
      </c>
      <c r="C6194" s="4" t="s">
        <v>10123</v>
      </c>
      <c r="D6194" s="19" t="s">
        <v>10124</v>
      </c>
      <c r="E6194" s="1" t="s">
        <v>10125</v>
      </c>
      <c r="F6194" s="19" t="s">
        <v>4</v>
      </c>
      <c r="G6194" s="19" t="s">
        <v>49</v>
      </c>
      <c r="H6194" s="19" t="s">
        <v>10150</v>
      </c>
      <c r="I6194" s="4" t="s">
        <v>10151</v>
      </c>
      <c r="J6194" s="1" t="s">
        <v>4</v>
      </c>
      <c r="K6194" s="1" t="s">
        <v>10146</v>
      </c>
      <c r="L6194" s="1" t="s">
        <v>10147</v>
      </c>
      <c r="M6194" s="1" t="s">
        <v>10148</v>
      </c>
      <c r="N6194" s="1" t="s">
        <v>10149</v>
      </c>
      <c r="O6194" s="26">
        <v>43411</v>
      </c>
      <c r="P6194" s="1" t="s">
        <v>23</v>
      </c>
      <c r="Q6194" s="16">
        <v>3390.12</v>
      </c>
      <c r="R6194" s="16">
        <v>0</v>
      </c>
      <c r="S6194" s="32">
        <v>3390.12</v>
      </c>
      <c r="T6194" s="16">
        <v>0</v>
      </c>
      <c r="U6194" s="3">
        <v>0</v>
      </c>
    </row>
    <row r="6195" spans="1:21" ht="30" outlineLevel="4" x14ac:dyDescent="0.25">
      <c r="A6195" s="1" t="s">
        <v>119</v>
      </c>
      <c r="B6195" s="1" t="s">
        <v>120</v>
      </c>
      <c r="C6195" s="4" t="s">
        <v>10123</v>
      </c>
      <c r="D6195" s="19" t="s">
        <v>10124</v>
      </c>
      <c r="E6195" s="1" t="s">
        <v>10125</v>
      </c>
      <c r="F6195" s="19" t="s">
        <v>4</v>
      </c>
      <c r="G6195" s="19" t="s">
        <v>49</v>
      </c>
      <c r="H6195" s="19" t="s">
        <v>10150</v>
      </c>
      <c r="I6195" s="4" t="s">
        <v>10151</v>
      </c>
      <c r="J6195" s="1" t="s">
        <v>4</v>
      </c>
      <c r="K6195" s="1" t="s">
        <v>10146</v>
      </c>
      <c r="L6195" s="1" t="s">
        <v>10152</v>
      </c>
      <c r="M6195" s="1" t="s">
        <v>10153</v>
      </c>
      <c r="N6195" s="1" t="s">
        <v>10154</v>
      </c>
      <c r="O6195" s="26">
        <v>43439</v>
      </c>
      <c r="P6195" s="1" t="s">
        <v>23</v>
      </c>
      <c r="Q6195" s="16">
        <v>610.46</v>
      </c>
      <c r="R6195" s="16">
        <v>0</v>
      </c>
      <c r="S6195" s="32">
        <v>610.46</v>
      </c>
      <c r="T6195" s="16">
        <v>0</v>
      </c>
      <c r="U6195" s="3">
        <v>0</v>
      </c>
    </row>
    <row r="6196" spans="1:21" ht="30" outlineLevel="4" x14ac:dyDescent="0.25">
      <c r="A6196" s="1" t="s">
        <v>119</v>
      </c>
      <c r="B6196" s="1" t="s">
        <v>120</v>
      </c>
      <c r="C6196" s="4" t="s">
        <v>10123</v>
      </c>
      <c r="D6196" s="19" t="s">
        <v>10124</v>
      </c>
      <c r="E6196" s="1" t="s">
        <v>10125</v>
      </c>
      <c r="F6196" s="19" t="s">
        <v>4</v>
      </c>
      <c r="G6196" s="19" t="s">
        <v>49</v>
      </c>
      <c r="H6196" s="19" t="s">
        <v>10150</v>
      </c>
      <c r="I6196" s="4" t="s">
        <v>10151</v>
      </c>
      <c r="J6196" s="1" t="s">
        <v>4</v>
      </c>
      <c r="K6196" s="1" t="s">
        <v>10146</v>
      </c>
      <c r="L6196" s="1" t="s">
        <v>10155</v>
      </c>
      <c r="M6196" s="1" t="s">
        <v>10156</v>
      </c>
      <c r="N6196" s="1" t="s">
        <v>10157</v>
      </c>
      <c r="O6196" s="26">
        <v>43462</v>
      </c>
      <c r="P6196" s="1" t="s">
        <v>23</v>
      </c>
      <c r="Q6196" s="16">
        <v>568.67999999999995</v>
      </c>
      <c r="R6196" s="16">
        <v>0</v>
      </c>
      <c r="S6196" s="32">
        <v>568.67999999999995</v>
      </c>
      <c r="T6196" s="16">
        <v>0</v>
      </c>
      <c r="U6196" s="3">
        <v>0</v>
      </c>
    </row>
    <row r="6197" spans="1:21" ht="30" outlineLevel="4" x14ac:dyDescent="0.25">
      <c r="A6197" s="1" t="s">
        <v>119</v>
      </c>
      <c r="B6197" s="1" t="s">
        <v>120</v>
      </c>
      <c r="C6197" s="4" t="s">
        <v>10123</v>
      </c>
      <c r="D6197" s="19" t="s">
        <v>10124</v>
      </c>
      <c r="E6197" s="1" t="s">
        <v>10125</v>
      </c>
      <c r="F6197" s="19" t="s">
        <v>4</v>
      </c>
      <c r="G6197" s="19" t="s">
        <v>49</v>
      </c>
      <c r="H6197" s="19" t="s">
        <v>10150</v>
      </c>
      <c r="I6197" s="4" t="s">
        <v>10151</v>
      </c>
      <c r="J6197" s="1" t="s">
        <v>4</v>
      </c>
      <c r="K6197" s="1" t="s">
        <v>10146</v>
      </c>
      <c r="L6197" s="1" t="s">
        <v>10158</v>
      </c>
      <c r="M6197" s="1" t="s">
        <v>10159</v>
      </c>
      <c r="N6197" s="1" t="s">
        <v>10160</v>
      </c>
      <c r="O6197" s="26">
        <v>43501</v>
      </c>
      <c r="P6197" s="1" t="s">
        <v>23</v>
      </c>
      <c r="Q6197" s="16">
        <v>693.44</v>
      </c>
      <c r="R6197" s="16">
        <v>0</v>
      </c>
      <c r="S6197" s="32">
        <v>693.44</v>
      </c>
      <c r="T6197" s="16">
        <v>0</v>
      </c>
      <c r="U6197" s="3">
        <v>0</v>
      </c>
    </row>
    <row r="6198" spans="1:21" ht="30" outlineLevel="4" x14ac:dyDescent="0.25">
      <c r="A6198" s="1" t="s">
        <v>119</v>
      </c>
      <c r="B6198" s="1" t="s">
        <v>120</v>
      </c>
      <c r="C6198" s="4" t="s">
        <v>10123</v>
      </c>
      <c r="D6198" s="19" t="s">
        <v>10124</v>
      </c>
      <c r="E6198" s="1" t="s">
        <v>10125</v>
      </c>
      <c r="F6198" s="19" t="s">
        <v>4</v>
      </c>
      <c r="G6198" s="19" t="s">
        <v>49</v>
      </c>
      <c r="H6198" s="19" t="s">
        <v>10150</v>
      </c>
      <c r="I6198" s="4" t="s">
        <v>10151</v>
      </c>
      <c r="J6198" s="1" t="s">
        <v>4</v>
      </c>
      <c r="K6198" s="1" t="s">
        <v>10146</v>
      </c>
      <c r="L6198" s="1" t="s">
        <v>10161</v>
      </c>
      <c r="M6198" s="1" t="s">
        <v>10162</v>
      </c>
      <c r="N6198" s="1" t="s">
        <v>10163</v>
      </c>
      <c r="O6198" s="26">
        <v>43530</v>
      </c>
      <c r="P6198" s="1" t="s">
        <v>23</v>
      </c>
      <c r="Q6198" s="16">
        <v>606.27</v>
      </c>
      <c r="R6198" s="16">
        <v>0</v>
      </c>
      <c r="S6198" s="32">
        <v>606.27</v>
      </c>
      <c r="T6198" s="16">
        <v>0</v>
      </c>
      <c r="U6198" s="3">
        <v>0</v>
      </c>
    </row>
    <row r="6199" spans="1:21" ht="30" outlineLevel="4" x14ac:dyDescent="0.25">
      <c r="A6199" s="1" t="s">
        <v>119</v>
      </c>
      <c r="B6199" s="1" t="s">
        <v>120</v>
      </c>
      <c r="C6199" s="4" t="s">
        <v>10123</v>
      </c>
      <c r="D6199" s="19" t="s">
        <v>10124</v>
      </c>
      <c r="E6199" s="1" t="s">
        <v>10125</v>
      </c>
      <c r="F6199" s="19" t="s">
        <v>4</v>
      </c>
      <c r="G6199" s="19" t="s">
        <v>49</v>
      </c>
      <c r="H6199" s="19" t="s">
        <v>10150</v>
      </c>
      <c r="I6199" s="4" t="s">
        <v>10151</v>
      </c>
      <c r="J6199" s="1" t="s">
        <v>4</v>
      </c>
      <c r="K6199" s="1" t="s">
        <v>10146</v>
      </c>
      <c r="L6199" s="1" t="s">
        <v>10164</v>
      </c>
      <c r="M6199" s="1" t="s">
        <v>10165</v>
      </c>
      <c r="N6199" s="1" t="s">
        <v>10166</v>
      </c>
      <c r="O6199" s="26">
        <v>43552</v>
      </c>
      <c r="P6199" s="1" t="s">
        <v>23</v>
      </c>
      <c r="Q6199" s="16">
        <v>521.67999999999995</v>
      </c>
      <c r="R6199" s="16">
        <v>0</v>
      </c>
      <c r="S6199" s="32">
        <v>521.67999999999995</v>
      </c>
      <c r="T6199" s="16">
        <v>0</v>
      </c>
      <c r="U6199" s="3">
        <v>0</v>
      </c>
    </row>
    <row r="6200" spans="1:21" ht="30" outlineLevel="4" x14ac:dyDescent="0.25">
      <c r="A6200" s="1" t="s">
        <v>119</v>
      </c>
      <c r="B6200" s="1" t="s">
        <v>120</v>
      </c>
      <c r="C6200" s="4" t="s">
        <v>10123</v>
      </c>
      <c r="D6200" s="19" t="s">
        <v>10124</v>
      </c>
      <c r="E6200" s="1" t="s">
        <v>10125</v>
      </c>
      <c r="F6200" s="19" t="s">
        <v>4</v>
      </c>
      <c r="G6200" s="19" t="s">
        <v>49</v>
      </c>
      <c r="H6200" s="19" t="s">
        <v>10150</v>
      </c>
      <c r="I6200" s="4" t="s">
        <v>10151</v>
      </c>
      <c r="J6200" s="1" t="s">
        <v>4</v>
      </c>
      <c r="K6200" s="1" t="s">
        <v>10146</v>
      </c>
      <c r="L6200" s="1" t="s">
        <v>10167</v>
      </c>
      <c r="M6200" s="1" t="s">
        <v>10168</v>
      </c>
      <c r="N6200" s="1" t="s">
        <v>10169</v>
      </c>
      <c r="O6200" s="26">
        <v>43607</v>
      </c>
      <c r="P6200" s="1" t="s">
        <v>23</v>
      </c>
      <c r="Q6200" s="16">
        <v>768.21</v>
      </c>
      <c r="R6200" s="16">
        <v>0</v>
      </c>
      <c r="S6200" s="32">
        <v>768.21</v>
      </c>
      <c r="T6200" s="16">
        <v>0</v>
      </c>
      <c r="U6200" s="3">
        <v>0</v>
      </c>
    </row>
    <row r="6201" spans="1:21" ht="30" outlineLevel="4" x14ac:dyDescent="0.25">
      <c r="A6201" s="1" t="s">
        <v>119</v>
      </c>
      <c r="B6201" s="1" t="s">
        <v>120</v>
      </c>
      <c r="C6201" s="4" t="s">
        <v>10123</v>
      </c>
      <c r="D6201" s="19" t="s">
        <v>10124</v>
      </c>
      <c r="E6201" s="1" t="s">
        <v>10125</v>
      </c>
      <c r="F6201" s="19" t="s">
        <v>4</v>
      </c>
      <c r="G6201" s="19" t="s">
        <v>49</v>
      </c>
      <c r="H6201" s="19" t="s">
        <v>10150</v>
      </c>
      <c r="I6201" s="4" t="s">
        <v>10151</v>
      </c>
      <c r="J6201" s="1" t="s">
        <v>4</v>
      </c>
      <c r="K6201" s="1" t="s">
        <v>10146</v>
      </c>
      <c r="L6201" s="1" t="s">
        <v>10170</v>
      </c>
      <c r="M6201" s="1" t="s">
        <v>10171</v>
      </c>
      <c r="N6201" s="1" t="s">
        <v>10172</v>
      </c>
      <c r="O6201" s="26">
        <v>43633</v>
      </c>
      <c r="P6201" s="1" t="s">
        <v>23</v>
      </c>
      <c r="Q6201" s="16">
        <v>507.75</v>
      </c>
      <c r="R6201" s="16">
        <v>0</v>
      </c>
      <c r="S6201" s="32">
        <v>507.75</v>
      </c>
      <c r="T6201" s="16">
        <v>0</v>
      </c>
      <c r="U6201" s="3">
        <v>0</v>
      </c>
    </row>
    <row r="6202" spans="1:21" ht="30" outlineLevel="4" x14ac:dyDescent="0.25">
      <c r="A6202" s="1" t="s">
        <v>119</v>
      </c>
      <c r="B6202" s="1" t="s">
        <v>120</v>
      </c>
      <c r="C6202" s="4" t="s">
        <v>10123</v>
      </c>
      <c r="D6202" s="19" t="s">
        <v>10124</v>
      </c>
      <c r="E6202" s="1" t="s">
        <v>10125</v>
      </c>
      <c r="F6202" s="19" t="s">
        <v>4</v>
      </c>
      <c r="G6202" s="19" t="s">
        <v>49</v>
      </c>
      <c r="H6202" s="19" t="s">
        <v>10150</v>
      </c>
      <c r="I6202" s="4" t="s">
        <v>10151</v>
      </c>
      <c r="J6202" s="1" t="s">
        <v>4</v>
      </c>
      <c r="K6202" s="1" t="s">
        <v>10146</v>
      </c>
      <c r="L6202" s="1" t="s">
        <v>10173</v>
      </c>
      <c r="M6202" s="1" t="s">
        <v>10174</v>
      </c>
      <c r="N6202" s="1" t="s">
        <v>10175</v>
      </c>
      <c r="O6202" s="26">
        <v>43641</v>
      </c>
      <c r="P6202" s="1" t="s">
        <v>10176</v>
      </c>
      <c r="Q6202" s="16">
        <v>672.46</v>
      </c>
      <c r="R6202" s="16">
        <v>0</v>
      </c>
      <c r="S6202" s="32">
        <v>672.46</v>
      </c>
      <c r="T6202" s="16">
        <v>0</v>
      </c>
      <c r="U6202" s="3">
        <v>0</v>
      </c>
    </row>
    <row r="6203" spans="1:21" ht="30" outlineLevel="4" x14ac:dyDescent="0.25">
      <c r="A6203" s="1" t="s">
        <v>119</v>
      </c>
      <c r="B6203" s="1" t="s">
        <v>120</v>
      </c>
      <c r="C6203" s="4" t="s">
        <v>10123</v>
      </c>
      <c r="D6203" s="19" t="s">
        <v>10124</v>
      </c>
      <c r="E6203" s="1" t="s">
        <v>10125</v>
      </c>
      <c r="F6203" s="19" t="s">
        <v>56</v>
      </c>
      <c r="G6203" s="19" t="s">
        <v>4</v>
      </c>
      <c r="H6203" s="19" t="s">
        <v>10150</v>
      </c>
      <c r="I6203" s="4" t="s">
        <v>10151</v>
      </c>
      <c r="J6203" s="1" t="s">
        <v>4</v>
      </c>
      <c r="K6203" s="1" t="s">
        <v>10146</v>
      </c>
      <c r="L6203" s="1" t="s">
        <v>10147</v>
      </c>
      <c r="M6203" s="1" t="s">
        <v>10148</v>
      </c>
      <c r="N6203" s="1" t="s">
        <v>10149</v>
      </c>
      <c r="O6203" s="26">
        <v>43411</v>
      </c>
      <c r="P6203" s="1" t="s">
        <v>23</v>
      </c>
      <c r="Q6203" s="16">
        <v>54242.879999999997</v>
      </c>
      <c r="R6203" s="16">
        <v>54242.879999999997</v>
      </c>
      <c r="S6203" s="32">
        <v>0</v>
      </c>
      <c r="T6203" s="16">
        <v>0</v>
      </c>
      <c r="U6203" s="3">
        <v>0</v>
      </c>
    </row>
    <row r="6204" spans="1:21" ht="30" outlineLevel="4" x14ac:dyDescent="0.25">
      <c r="A6204" s="1" t="s">
        <v>119</v>
      </c>
      <c r="B6204" s="1" t="s">
        <v>120</v>
      </c>
      <c r="C6204" s="4" t="s">
        <v>10123</v>
      </c>
      <c r="D6204" s="19" t="s">
        <v>10124</v>
      </c>
      <c r="E6204" s="1" t="s">
        <v>10125</v>
      </c>
      <c r="F6204" s="19" t="s">
        <v>56</v>
      </c>
      <c r="G6204" s="19" t="s">
        <v>4</v>
      </c>
      <c r="H6204" s="19" t="s">
        <v>10150</v>
      </c>
      <c r="I6204" s="4" t="s">
        <v>10151</v>
      </c>
      <c r="J6204" s="1" t="s">
        <v>4</v>
      </c>
      <c r="K6204" s="1" t="s">
        <v>10146</v>
      </c>
      <c r="L6204" s="1" t="s">
        <v>10152</v>
      </c>
      <c r="M6204" s="1" t="s">
        <v>10153</v>
      </c>
      <c r="N6204" s="1" t="s">
        <v>10154</v>
      </c>
      <c r="O6204" s="26">
        <v>43439</v>
      </c>
      <c r="P6204" s="1" t="s">
        <v>23</v>
      </c>
      <c r="Q6204" s="16">
        <v>9767.5400000000009</v>
      </c>
      <c r="R6204" s="16">
        <v>9767.5400000000009</v>
      </c>
      <c r="S6204" s="32">
        <v>0</v>
      </c>
      <c r="T6204" s="16">
        <v>0</v>
      </c>
      <c r="U6204" s="3">
        <v>0</v>
      </c>
    </row>
    <row r="6205" spans="1:21" ht="30" outlineLevel="4" x14ac:dyDescent="0.25">
      <c r="A6205" s="1" t="s">
        <v>119</v>
      </c>
      <c r="B6205" s="1" t="s">
        <v>120</v>
      </c>
      <c r="C6205" s="4" t="s">
        <v>10123</v>
      </c>
      <c r="D6205" s="19" t="s">
        <v>10124</v>
      </c>
      <c r="E6205" s="1" t="s">
        <v>10125</v>
      </c>
      <c r="F6205" s="19" t="s">
        <v>56</v>
      </c>
      <c r="G6205" s="19" t="s">
        <v>4</v>
      </c>
      <c r="H6205" s="19" t="s">
        <v>10150</v>
      </c>
      <c r="I6205" s="4" t="s">
        <v>10151</v>
      </c>
      <c r="J6205" s="1" t="s">
        <v>4</v>
      </c>
      <c r="K6205" s="1" t="s">
        <v>10146</v>
      </c>
      <c r="L6205" s="1" t="s">
        <v>10155</v>
      </c>
      <c r="M6205" s="1" t="s">
        <v>10156</v>
      </c>
      <c r="N6205" s="1" t="s">
        <v>10157</v>
      </c>
      <c r="O6205" s="26">
        <v>43462</v>
      </c>
      <c r="P6205" s="1" t="s">
        <v>23</v>
      </c>
      <c r="Q6205" s="16">
        <v>9099.32</v>
      </c>
      <c r="R6205" s="16">
        <v>9099.32</v>
      </c>
      <c r="S6205" s="32">
        <v>0</v>
      </c>
      <c r="T6205" s="16">
        <v>0</v>
      </c>
      <c r="U6205" s="3">
        <v>0</v>
      </c>
    </row>
    <row r="6206" spans="1:21" ht="30" outlineLevel="4" x14ac:dyDescent="0.25">
      <c r="A6206" s="1" t="s">
        <v>119</v>
      </c>
      <c r="B6206" s="1" t="s">
        <v>120</v>
      </c>
      <c r="C6206" s="4" t="s">
        <v>10123</v>
      </c>
      <c r="D6206" s="19" t="s">
        <v>10124</v>
      </c>
      <c r="E6206" s="1" t="s">
        <v>10125</v>
      </c>
      <c r="F6206" s="19" t="s">
        <v>56</v>
      </c>
      <c r="G6206" s="19" t="s">
        <v>4</v>
      </c>
      <c r="H6206" s="19" t="s">
        <v>10150</v>
      </c>
      <c r="I6206" s="4" t="s">
        <v>10151</v>
      </c>
      <c r="J6206" s="1" t="s">
        <v>4</v>
      </c>
      <c r="K6206" s="1" t="s">
        <v>10146</v>
      </c>
      <c r="L6206" s="1" t="s">
        <v>10158</v>
      </c>
      <c r="M6206" s="1" t="s">
        <v>10159</v>
      </c>
      <c r="N6206" s="1" t="s">
        <v>10160</v>
      </c>
      <c r="O6206" s="26">
        <v>43501</v>
      </c>
      <c r="P6206" s="1" t="s">
        <v>23</v>
      </c>
      <c r="Q6206" s="16">
        <v>11095.56</v>
      </c>
      <c r="R6206" s="16">
        <v>11095.56</v>
      </c>
      <c r="S6206" s="32">
        <v>0</v>
      </c>
      <c r="T6206" s="16">
        <v>0</v>
      </c>
      <c r="U6206" s="3">
        <v>0</v>
      </c>
    </row>
    <row r="6207" spans="1:21" ht="30" outlineLevel="4" x14ac:dyDescent="0.25">
      <c r="A6207" s="1" t="s">
        <v>119</v>
      </c>
      <c r="B6207" s="1" t="s">
        <v>120</v>
      </c>
      <c r="C6207" s="4" t="s">
        <v>10123</v>
      </c>
      <c r="D6207" s="19" t="s">
        <v>10124</v>
      </c>
      <c r="E6207" s="1" t="s">
        <v>10125</v>
      </c>
      <c r="F6207" s="19" t="s">
        <v>56</v>
      </c>
      <c r="G6207" s="19" t="s">
        <v>4</v>
      </c>
      <c r="H6207" s="19" t="s">
        <v>10150</v>
      </c>
      <c r="I6207" s="4" t="s">
        <v>10151</v>
      </c>
      <c r="J6207" s="1" t="s">
        <v>4</v>
      </c>
      <c r="K6207" s="1" t="s">
        <v>10146</v>
      </c>
      <c r="L6207" s="1" t="s">
        <v>10161</v>
      </c>
      <c r="M6207" s="1" t="s">
        <v>10162</v>
      </c>
      <c r="N6207" s="1" t="s">
        <v>10163</v>
      </c>
      <c r="O6207" s="26">
        <v>43530</v>
      </c>
      <c r="P6207" s="1" t="s">
        <v>23</v>
      </c>
      <c r="Q6207" s="16">
        <v>9700.73</v>
      </c>
      <c r="R6207" s="16">
        <v>9700.73</v>
      </c>
      <c r="S6207" s="32">
        <v>0</v>
      </c>
      <c r="T6207" s="16">
        <v>0</v>
      </c>
      <c r="U6207" s="3">
        <v>0</v>
      </c>
    </row>
    <row r="6208" spans="1:21" ht="30" outlineLevel="4" x14ac:dyDescent="0.25">
      <c r="A6208" s="1" t="s">
        <v>119</v>
      </c>
      <c r="B6208" s="1" t="s">
        <v>120</v>
      </c>
      <c r="C6208" s="4" t="s">
        <v>10123</v>
      </c>
      <c r="D6208" s="19" t="s">
        <v>10124</v>
      </c>
      <c r="E6208" s="1" t="s">
        <v>10125</v>
      </c>
      <c r="F6208" s="19" t="s">
        <v>56</v>
      </c>
      <c r="G6208" s="19" t="s">
        <v>4</v>
      </c>
      <c r="H6208" s="19" t="s">
        <v>10150</v>
      </c>
      <c r="I6208" s="4" t="s">
        <v>10151</v>
      </c>
      <c r="J6208" s="1" t="s">
        <v>4</v>
      </c>
      <c r="K6208" s="1" t="s">
        <v>10146</v>
      </c>
      <c r="L6208" s="1" t="s">
        <v>10164</v>
      </c>
      <c r="M6208" s="1" t="s">
        <v>10165</v>
      </c>
      <c r="N6208" s="1" t="s">
        <v>10166</v>
      </c>
      <c r="O6208" s="26">
        <v>43552</v>
      </c>
      <c r="P6208" s="1" t="s">
        <v>23</v>
      </c>
      <c r="Q6208" s="16">
        <v>8347.32</v>
      </c>
      <c r="R6208" s="16">
        <v>8347.32</v>
      </c>
      <c r="S6208" s="32">
        <v>0</v>
      </c>
      <c r="T6208" s="16">
        <v>0</v>
      </c>
      <c r="U6208" s="3">
        <v>0</v>
      </c>
    </row>
    <row r="6209" spans="1:21" ht="30" outlineLevel="4" x14ac:dyDescent="0.25">
      <c r="A6209" s="1" t="s">
        <v>119</v>
      </c>
      <c r="B6209" s="1" t="s">
        <v>120</v>
      </c>
      <c r="C6209" s="4" t="s">
        <v>10123</v>
      </c>
      <c r="D6209" s="19" t="s">
        <v>10124</v>
      </c>
      <c r="E6209" s="1" t="s">
        <v>10125</v>
      </c>
      <c r="F6209" s="19" t="s">
        <v>56</v>
      </c>
      <c r="G6209" s="19" t="s">
        <v>4</v>
      </c>
      <c r="H6209" s="19" t="s">
        <v>10150</v>
      </c>
      <c r="I6209" s="4" t="s">
        <v>10151</v>
      </c>
      <c r="J6209" s="1" t="s">
        <v>4</v>
      </c>
      <c r="K6209" s="1" t="s">
        <v>10146</v>
      </c>
      <c r="L6209" s="1" t="s">
        <v>10167</v>
      </c>
      <c r="M6209" s="1" t="s">
        <v>10168</v>
      </c>
      <c r="N6209" s="1" t="s">
        <v>10169</v>
      </c>
      <c r="O6209" s="26">
        <v>43607</v>
      </c>
      <c r="P6209" s="1" t="s">
        <v>23</v>
      </c>
      <c r="Q6209" s="16">
        <v>12291.79</v>
      </c>
      <c r="R6209" s="16">
        <v>12291.79</v>
      </c>
      <c r="S6209" s="32">
        <v>0</v>
      </c>
      <c r="T6209" s="16">
        <v>0</v>
      </c>
      <c r="U6209" s="3">
        <v>0</v>
      </c>
    </row>
    <row r="6210" spans="1:21" ht="30" outlineLevel="4" x14ac:dyDescent="0.25">
      <c r="A6210" s="1" t="s">
        <v>119</v>
      </c>
      <c r="B6210" s="1" t="s">
        <v>120</v>
      </c>
      <c r="C6210" s="4" t="s">
        <v>10123</v>
      </c>
      <c r="D6210" s="19" t="s">
        <v>10124</v>
      </c>
      <c r="E6210" s="1" t="s">
        <v>10125</v>
      </c>
      <c r="F6210" s="19" t="s">
        <v>56</v>
      </c>
      <c r="G6210" s="19" t="s">
        <v>4</v>
      </c>
      <c r="H6210" s="19" t="s">
        <v>10150</v>
      </c>
      <c r="I6210" s="4" t="s">
        <v>10151</v>
      </c>
      <c r="J6210" s="1" t="s">
        <v>4</v>
      </c>
      <c r="K6210" s="1" t="s">
        <v>10146</v>
      </c>
      <c r="L6210" s="1" t="s">
        <v>10170</v>
      </c>
      <c r="M6210" s="1" t="s">
        <v>10171</v>
      </c>
      <c r="N6210" s="1" t="s">
        <v>10172</v>
      </c>
      <c r="O6210" s="26">
        <v>43633</v>
      </c>
      <c r="P6210" s="1" t="s">
        <v>23</v>
      </c>
      <c r="Q6210" s="16">
        <v>8124.25</v>
      </c>
      <c r="R6210" s="16">
        <v>8124.25</v>
      </c>
      <c r="S6210" s="32">
        <v>0</v>
      </c>
      <c r="T6210" s="16">
        <v>0</v>
      </c>
      <c r="U6210" s="3">
        <v>0</v>
      </c>
    </row>
    <row r="6211" spans="1:21" ht="30" outlineLevel="4" x14ac:dyDescent="0.25">
      <c r="A6211" s="1" t="s">
        <v>119</v>
      </c>
      <c r="B6211" s="1" t="s">
        <v>120</v>
      </c>
      <c r="C6211" s="4" t="s">
        <v>10123</v>
      </c>
      <c r="D6211" s="19" t="s">
        <v>10124</v>
      </c>
      <c r="E6211" s="1" t="s">
        <v>10125</v>
      </c>
      <c r="F6211" s="19" t="s">
        <v>56</v>
      </c>
      <c r="G6211" s="19" t="s">
        <v>4</v>
      </c>
      <c r="H6211" s="19" t="s">
        <v>10150</v>
      </c>
      <c r="I6211" s="4" t="s">
        <v>10151</v>
      </c>
      <c r="J6211" s="1" t="s">
        <v>4</v>
      </c>
      <c r="K6211" s="1" t="s">
        <v>10146</v>
      </c>
      <c r="L6211" s="1" t="s">
        <v>10173</v>
      </c>
      <c r="M6211" s="1" t="s">
        <v>10174</v>
      </c>
      <c r="N6211" s="1" t="s">
        <v>10175</v>
      </c>
      <c r="O6211" s="26">
        <v>43641</v>
      </c>
      <c r="P6211" s="1" t="s">
        <v>10176</v>
      </c>
      <c r="Q6211" s="16">
        <v>10759.54</v>
      </c>
      <c r="R6211" s="16">
        <v>10759.54</v>
      </c>
      <c r="S6211" s="32">
        <v>0</v>
      </c>
      <c r="T6211" s="16">
        <v>0</v>
      </c>
      <c r="U6211" s="3">
        <v>0</v>
      </c>
    </row>
    <row r="6212" spans="1:21" outlineLevel="3" x14ac:dyDescent="0.25">
      <c r="H6212" s="29" t="s">
        <v>17643</v>
      </c>
      <c r="O6212" s="26"/>
      <c r="Q6212" s="16">
        <f>SUBTOTAL(9,Q6194:Q6211)</f>
        <v>141768</v>
      </c>
      <c r="R6212" s="16">
        <f>SUBTOTAL(9,R6194:R6211)</f>
        <v>133428.93</v>
      </c>
      <c r="S6212" s="32">
        <f>SUBTOTAL(9,S6194:S6211)</f>
        <v>8339.0700000000015</v>
      </c>
      <c r="T6212" s="16">
        <f>SUBTOTAL(9,T6194:T6211)</f>
        <v>0</v>
      </c>
      <c r="U6212" s="3">
        <f>SUBTOTAL(9,U6194:U6211)</f>
        <v>0</v>
      </c>
    </row>
    <row r="6213" spans="1:21" ht="30" outlineLevel="4" x14ac:dyDescent="0.25">
      <c r="A6213" s="1" t="s">
        <v>119</v>
      </c>
      <c r="B6213" s="1" t="s">
        <v>120</v>
      </c>
      <c r="C6213" s="4" t="s">
        <v>10123</v>
      </c>
      <c r="D6213" s="19" t="s">
        <v>10124</v>
      </c>
      <c r="E6213" s="1" t="s">
        <v>10125</v>
      </c>
      <c r="F6213" s="19" t="s">
        <v>4</v>
      </c>
      <c r="G6213" s="19" t="s">
        <v>49</v>
      </c>
      <c r="H6213" s="19" t="s">
        <v>10181</v>
      </c>
      <c r="I6213" s="4" t="s">
        <v>10182</v>
      </c>
      <c r="J6213" s="1" t="s">
        <v>4</v>
      </c>
      <c r="K6213" s="1" t="s">
        <v>10177</v>
      </c>
      <c r="L6213" s="1" t="s">
        <v>10178</v>
      </c>
      <c r="M6213" s="1" t="s">
        <v>10179</v>
      </c>
      <c r="N6213" s="1" t="s">
        <v>10180</v>
      </c>
      <c r="O6213" s="26">
        <v>43633</v>
      </c>
      <c r="P6213" s="1" t="s">
        <v>23</v>
      </c>
      <c r="Q6213" s="16">
        <v>50211.56</v>
      </c>
      <c r="R6213" s="16">
        <v>0</v>
      </c>
      <c r="S6213" s="32">
        <v>50211.56</v>
      </c>
      <c r="T6213" s="16">
        <v>0</v>
      </c>
      <c r="U6213" s="3">
        <v>0</v>
      </c>
    </row>
    <row r="6214" spans="1:21" ht="30" outlineLevel="4" x14ac:dyDescent="0.25">
      <c r="A6214" s="1" t="s">
        <v>119</v>
      </c>
      <c r="B6214" s="1" t="s">
        <v>120</v>
      </c>
      <c r="C6214" s="4" t="s">
        <v>10123</v>
      </c>
      <c r="D6214" s="19" t="s">
        <v>10124</v>
      </c>
      <c r="E6214" s="1" t="s">
        <v>10125</v>
      </c>
      <c r="F6214" s="19" t="s">
        <v>75</v>
      </c>
      <c r="G6214" s="19" t="s">
        <v>4</v>
      </c>
      <c r="H6214" s="19" t="s">
        <v>10181</v>
      </c>
      <c r="I6214" s="4" t="s">
        <v>10182</v>
      </c>
      <c r="J6214" s="1" t="s">
        <v>4</v>
      </c>
      <c r="K6214" s="1" t="s">
        <v>10177</v>
      </c>
      <c r="L6214" s="1" t="s">
        <v>10178</v>
      </c>
      <c r="M6214" s="1" t="s">
        <v>10179</v>
      </c>
      <c r="N6214" s="1" t="s">
        <v>10180</v>
      </c>
      <c r="O6214" s="26">
        <v>43633</v>
      </c>
      <c r="P6214" s="1" t="s">
        <v>23</v>
      </c>
      <c r="Q6214" s="16">
        <v>401696.44</v>
      </c>
      <c r="R6214" s="16">
        <v>401696.44</v>
      </c>
      <c r="S6214" s="32">
        <v>0</v>
      </c>
      <c r="T6214" s="16">
        <v>0</v>
      </c>
      <c r="U6214" s="3">
        <v>0</v>
      </c>
    </row>
    <row r="6215" spans="1:21" outlineLevel="3" x14ac:dyDescent="0.25">
      <c r="H6215" s="29" t="s">
        <v>17644</v>
      </c>
      <c r="O6215" s="26"/>
      <c r="Q6215" s="16">
        <f>SUBTOTAL(9,Q6213:Q6214)</f>
        <v>451908</v>
      </c>
      <c r="R6215" s="16">
        <f>SUBTOTAL(9,R6213:R6214)</f>
        <v>401696.44</v>
      </c>
      <c r="S6215" s="32">
        <f>SUBTOTAL(9,S6213:S6214)</f>
        <v>50211.56</v>
      </c>
      <c r="T6215" s="16">
        <f>SUBTOTAL(9,T6213:T6214)</f>
        <v>0</v>
      </c>
      <c r="U6215" s="3">
        <f>SUBTOTAL(9,U6213:U6214)</f>
        <v>0</v>
      </c>
    </row>
    <row r="6216" spans="1:21" ht="30" outlineLevel="4" x14ac:dyDescent="0.25">
      <c r="A6216" s="1" t="s">
        <v>1329</v>
      </c>
      <c r="B6216" s="1" t="s">
        <v>1330</v>
      </c>
      <c r="C6216" s="4" t="s">
        <v>10123</v>
      </c>
      <c r="D6216" s="19" t="s">
        <v>10124</v>
      </c>
      <c r="E6216" s="1" t="s">
        <v>10124</v>
      </c>
      <c r="F6216" s="19" t="s">
        <v>1360</v>
      </c>
      <c r="G6216" s="19" t="s">
        <v>4</v>
      </c>
      <c r="H6216" s="19" t="s">
        <v>10187</v>
      </c>
      <c r="I6216" s="4" t="s">
        <v>10188</v>
      </c>
      <c r="J6216" s="1" t="s">
        <v>4</v>
      </c>
      <c r="K6216" s="1" t="s">
        <v>10183</v>
      </c>
      <c r="L6216" s="1" t="s">
        <v>10184</v>
      </c>
      <c r="M6216" s="1" t="s">
        <v>10185</v>
      </c>
      <c r="N6216" s="1" t="s">
        <v>10186</v>
      </c>
      <c r="O6216" s="26">
        <v>43483</v>
      </c>
      <c r="P6216" s="1" t="s">
        <v>23</v>
      </c>
      <c r="Q6216" s="16">
        <v>7573.32</v>
      </c>
      <c r="R6216" s="16">
        <v>7573.32</v>
      </c>
      <c r="S6216" s="32">
        <v>0</v>
      </c>
      <c r="T6216" s="16">
        <v>0</v>
      </c>
      <c r="U6216" s="3">
        <v>0</v>
      </c>
    </row>
    <row r="6217" spans="1:21" ht="30" outlineLevel="4" x14ac:dyDescent="0.25">
      <c r="A6217" s="1" t="s">
        <v>1329</v>
      </c>
      <c r="B6217" s="1" t="s">
        <v>1330</v>
      </c>
      <c r="C6217" s="4" t="s">
        <v>10123</v>
      </c>
      <c r="D6217" s="19" t="s">
        <v>10124</v>
      </c>
      <c r="E6217" s="1" t="s">
        <v>10124</v>
      </c>
      <c r="F6217" s="19" t="s">
        <v>1360</v>
      </c>
      <c r="G6217" s="19" t="s">
        <v>4</v>
      </c>
      <c r="H6217" s="19" t="s">
        <v>10187</v>
      </c>
      <c r="I6217" s="4" t="s">
        <v>10188</v>
      </c>
      <c r="J6217" s="1" t="s">
        <v>4</v>
      </c>
      <c r="K6217" s="1" t="s">
        <v>10183</v>
      </c>
      <c r="L6217" s="1" t="s">
        <v>10189</v>
      </c>
      <c r="M6217" s="1" t="s">
        <v>10190</v>
      </c>
      <c r="N6217" s="1" t="s">
        <v>10191</v>
      </c>
      <c r="O6217" s="26">
        <v>43594</v>
      </c>
      <c r="P6217" s="1" t="s">
        <v>23</v>
      </c>
      <c r="Q6217" s="16">
        <v>10951.92</v>
      </c>
      <c r="R6217" s="16">
        <v>10951.92</v>
      </c>
      <c r="S6217" s="32">
        <v>0</v>
      </c>
      <c r="T6217" s="16">
        <v>0</v>
      </c>
      <c r="U6217" s="3">
        <v>0</v>
      </c>
    </row>
    <row r="6218" spans="1:21" outlineLevel="3" x14ac:dyDescent="0.25">
      <c r="H6218" s="29" t="s">
        <v>17645</v>
      </c>
      <c r="O6218" s="26"/>
      <c r="Q6218" s="16">
        <f>SUBTOTAL(9,Q6216:Q6217)</f>
        <v>18525.239999999998</v>
      </c>
      <c r="R6218" s="16">
        <f>SUBTOTAL(9,R6216:R6217)</f>
        <v>18525.239999999998</v>
      </c>
      <c r="S6218" s="32">
        <f>SUBTOTAL(9,S6216:S6217)</f>
        <v>0</v>
      </c>
      <c r="T6218" s="16">
        <f>SUBTOTAL(9,T6216:T6217)</f>
        <v>0</v>
      </c>
      <c r="U6218" s="3">
        <f>SUBTOTAL(9,U6216:U6217)</f>
        <v>0</v>
      </c>
    </row>
    <row r="6219" spans="1:21" outlineLevel="4" x14ac:dyDescent="0.25">
      <c r="A6219" s="1" t="s">
        <v>119</v>
      </c>
      <c r="B6219" s="1" t="s">
        <v>120</v>
      </c>
      <c r="C6219" s="4" t="s">
        <v>10123</v>
      </c>
      <c r="D6219" s="19" t="s">
        <v>10192</v>
      </c>
      <c r="E6219" s="1" t="s">
        <v>10192</v>
      </c>
      <c r="F6219" s="19" t="s">
        <v>4</v>
      </c>
      <c r="G6219" s="19" t="s">
        <v>123</v>
      </c>
      <c r="H6219" s="19" t="s">
        <v>125</v>
      </c>
      <c r="I6219" s="6" t="s">
        <v>18248</v>
      </c>
      <c r="J6219" s="1" t="s">
        <v>4</v>
      </c>
      <c r="K6219" s="1" t="s">
        <v>4</v>
      </c>
      <c r="L6219" s="1" t="s">
        <v>4</v>
      </c>
      <c r="M6219" s="1" t="s">
        <v>13</v>
      </c>
      <c r="N6219" s="1" t="s">
        <v>10193</v>
      </c>
      <c r="O6219" s="26">
        <v>43363</v>
      </c>
      <c r="P6219" s="1" t="s">
        <v>23</v>
      </c>
      <c r="Q6219" s="16">
        <v>50508</v>
      </c>
      <c r="R6219" s="16">
        <v>0</v>
      </c>
      <c r="S6219" s="32">
        <v>50508</v>
      </c>
      <c r="T6219" s="16">
        <v>0</v>
      </c>
      <c r="U6219" s="3">
        <v>0</v>
      </c>
    </row>
    <row r="6220" spans="1:21" outlineLevel="4" x14ac:dyDescent="0.25">
      <c r="A6220" s="1" t="s">
        <v>119</v>
      </c>
      <c r="B6220" s="1" t="s">
        <v>120</v>
      </c>
      <c r="C6220" s="4" t="s">
        <v>10123</v>
      </c>
      <c r="D6220" s="19" t="s">
        <v>10192</v>
      </c>
      <c r="E6220" s="1" t="s">
        <v>10192</v>
      </c>
      <c r="F6220" s="19" t="s">
        <v>4</v>
      </c>
      <c r="G6220" s="19" t="s">
        <v>123</v>
      </c>
      <c r="H6220" s="19" t="s">
        <v>125</v>
      </c>
      <c r="I6220" s="6" t="s">
        <v>18248</v>
      </c>
      <c r="J6220" s="1" t="s">
        <v>4</v>
      </c>
      <c r="K6220" s="1" t="s">
        <v>4</v>
      </c>
      <c r="L6220" s="1" t="s">
        <v>4</v>
      </c>
      <c r="M6220" s="1" t="s">
        <v>13</v>
      </c>
      <c r="N6220" s="1" t="s">
        <v>10194</v>
      </c>
      <c r="O6220" s="26">
        <v>43419</v>
      </c>
      <c r="P6220" s="1" t="s">
        <v>23</v>
      </c>
      <c r="Q6220" s="16">
        <v>25254</v>
      </c>
      <c r="R6220" s="16">
        <v>0</v>
      </c>
      <c r="S6220" s="32">
        <v>25254</v>
      </c>
      <c r="T6220" s="16">
        <v>0</v>
      </c>
      <c r="U6220" s="3">
        <v>0</v>
      </c>
    </row>
    <row r="6221" spans="1:21" outlineLevel="4" x14ac:dyDescent="0.25">
      <c r="A6221" s="1" t="s">
        <v>119</v>
      </c>
      <c r="B6221" s="1" t="s">
        <v>120</v>
      </c>
      <c r="C6221" s="4" t="s">
        <v>10123</v>
      </c>
      <c r="D6221" s="19" t="s">
        <v>10192</v>
      </c>
      <c r="E6221" s="1" t="s">
        <v>10192</v>
      </c>
      <c r="F6221" s="19" t="s">
        <v>4</v>
      </c>
      <c r="G6221" s="19" t="s">
        <v>123</v>
      </c>
      <c r="H6221" s="19" t="s">
        <v>125</v>
      </c>
      <c r="I6221" s="6" t="s">
        <v>18248</v>
      </c>
      <c r="J6221" s="1" t="s">
        <v>4</v>
      </c>
      <c r="K6221" s="1" t="s">
        <v>4</v>
      </c>
      <c r="L6221" s="1" t="s">
        <v>4</v>
      </c>
      <c r="M6221" s="1" t="s">
        <v>13</v>
      </c>
      <c r="N6221" s="1" t="s">
        <v>10195</v>
      </c>
      <c r="O6221" s="26">
        <v>43479</v>
      </c>
      <c r="P6221" s="1" t="s">
        <v>23</v>
      </c>
      <c r="Q6221" s="16">
        <v>25254</v>
      </c>
      <c r="R6221" s="16">
        <v>0</v>
      </c>
      <c r="S6221" s="32">
        <v>25254</v>
      </c>
      <c r="T6221" s="16">
        <v>0</v>
      </c>
      <c r="U6221" s="3">
        <v>0</v>
      </c>
    </row>
    <row r="6222" spans="1:21" outlineLevel="3" x14ac:dyDescent="0.25">
      <c r="H6222" s="29" t="s">
        <v>16594</v>
      </c>
      <c r="I6222" s="23"/>
      <c r="O6222" s="26"/>
      <c r="Q6222" s="16">
        <f>SUBTOTAL(9,Q6219:Q6221)</f>
        <v>101016</v>
      </c>
      <c r="R6222" s="16">
        <f>SUBTOTAL(9,R6219:R6221)</f>
        <v>0</v>
      </c>
      <c r="S6222" s="32">
        <f>SUBTOTAL(9,S6219:S6221)</f>
        <v>101016</v>
      </c>
      <c r="T6222" s="16">
        <f>SUBTOTAL(9,T6219:T6221)</f>
        <v>0</v>
      </c>
      <c r="U6222" s="3">
        <f>SUBTOTAL(9,U6219:U6221)</f>
        <v>0</v>
      </c>
    </row>
    <row r="6223" spans="1:21" outlineLevel="4" x14ac:dyDescent="0.25">
      <c r="A6223" s="1" t="s">
        <v>119</v>
      </c>
      <c r="B6223" s="1" t="s">
        <v>120</v>
      </c>
      <c r="C6223" s="4" t="s">
        <v>10123</v>
      </c>
      <c r="D6223" s="19" t="s">
        <v>10192</v>
      </c>
      <c r="E6223" s="1" t="s">
        <v>10192</v>
      </c>
      <c r="F6223" s="19" t="s">
        <v>4</v>
      </c>
      <c r="G6223" s="19" t="s">
        <v>123</v>
      </c>
      <c r="H6223" s="19" t="s">
        <v>128</v>
      </c>
      <c r="I6223" s="6" t="s">
        <v>18247</v>
      </c>
      <c r="J6223" s="1" t="s">
        <v>4</v>
      </c>
      <c r="K6223" s="1" t="s">
        <v>4</v>
      </c>
      <c r="L6223" s="1" t="s">
        <v>4</v>
      </c>
      <c r="M6223" s="1" t="s">
        <v>13</v>
      </c>
      <c r="N6223" s="1" t="s">
        <v>10193</v>
      </c>
      <c r="O6223" s="26">
        <v>43363</v>
      </c>
      <c r="P6223" s="1" t="s">
        <v>23</v>
      </c>
      <c r="Q6223" s="16">
        <v>20782</v>
      </c>
      <c r="R6223" s="16">
        <v>0</v>
      </c>
      <c r="S6223" s="32">
        <v>20782</v>
      </c>
      <c r="T6223" s="16">
        <v>0</v>
      </c>
      <c r="U6223" s="3">
        <v>0</v>
      </c>
    </row>
    <row r="6224" spans="1:21" outlineLevel="4" x14ac:dyDescent="0.25">
      <c r="A6224" s="1" t="s">
        <v>119</v>
      </c>
      <c r="B6224" s="1" t="s">
        <v>120</v>
      </c>
      <c r="C6224" s="4" t="s">
        <v>10123</v>
      </c>
      <c r="D6224" s="19" t="s">
        <v>10192</v>
      </c>
      <c r="E6224" s="1" t="s">
        <v>10192</v>
      </c>
      <c r="F6224" s="19" t="s">
        <v>4</v>
      </c>
      <c r="G6224" s="19" t="s">
        <v>123</v>
      </c>
      <c r="H6224" s="19" t="s">
        <v>128</v>
      </c>
      <c r="I6224" s="6" t="s">
        <v>18247</v>
      </c>
      <c r="J6224" s="1" t="s">
        <v>4</v>
      </c>
      <c r="K6224" s="1" t="s">
        <v>4</v>
      </c>
      <c r="L6224" s="1" t="s">
        <v>4</v>
      </c>
      <c r="M6224" s="1" t="s">
        <v>13</v>
      </c>
      <c r="N6224" s="1" t="s">
        <v>10194</v>
      </c>
      <c r="O6224" s="26">
        <v>43419</v>
      </c>
      <c r="P6224" s="1" t="s">
        <v>23</v>
      </c>
      <c r="Q6224" s="16">
        <v>10391</v>
      </c>
      <c r="R6224" s="16">
        <v>0</v>
      </c>
      <c r="S6224" s="32">
        <v>10391</v>
      </c>
      <c r="T6224" s="16">
        <v>0</v>
      </c>
      <c r="U6224" s="3">
        <v>0</v>
      </c>
    </row>
    <row r="6225" spans="1:21" outlineLevel="4" x14ac:dyDescent="0.25">
      <c r="A6225" s="1" t="s">
        <v>119</v>
      </c>
      <c r="B6225" s="1" t="s">
        <v>120</v>
      </c>
      <c r="C6225" s="4" t="s">
        <v>10123</v>
      </c>
      <c r="D6225" s="19" t="s">
        <v>10192</v>
      </c>
      <c r="E6225" s="1" t="s">
        <v>10192</v>
      </c>
      <c r="F6225" s="19" t="s">
        <v>4</v>
      </c>
      <c r="G6225" s="19" t="s">
        <v>123</v>
      </c>
      <c r="H6225" s="19" t="s">
        <v>128</v>
      </c>
      <c r="I6225" s="6" t="s">
        <v>18247</v>
      </c>
      <c r="J6225" s="1" t="s">
        <v>4</v>
      </c>
      <c r="K6225" s="1" t="s">
        <v>4</v>
      </c>
      <c r="L6225" s="1" t="s">
        <v>4</v>
      </c>
      <c r="M6225" s="1" t="s">
        <v>13</v>
      </c>
      <c r="N6225" s="1" t="s">
        <v>10195</v>
      </c>
      <c r="O6225" s="26">
        <v>43479</v>
      </c>
      <c r="P6225" s="1" t="s">
        <v>23</v>
      </c>
      <c r="Q6225" s="16">
        <v>10391</v>
      </c>
      <c r="R6225" s="16">
        <v>0</v>
      </c>
      <c r="S6225" s="32">
        <v>10391</v>
      </c>
      <c r="T6225" s="16">
        <v>0</v>
      </c>
      <c r="U6225" s="3">
        <v>0</v>
      </c>
    </row>
    <row r="6226" spans="1:21" outlineLevel="3" x14ac:dyDescent="0.25">
      <c r="H6226" s="29" t="s">
        <v>16595</v>
      </c>
      <c r="I6226" s="23"/>
      <c r="O6226" s="26"/>
      <c r="Q6226" s="16">
        <f>SUBTOTAL(9,Q6223:Q6225)</f>
        <v>41564</v>
      </c>
      <c r="R6226" s="16">
        <f>SUBTOTAL(9,R6223:R6225)</f>
        <v>0</v>
      </c>
      <c r="S6226" s="32">
        <f>SUBTOTAL(9,S6223:S6225)</f>
        <v>41564</v>
      </c>
      <c r="T6226" s="16">
        <f>SUBTOTAL(9,T6223:T6225)</f>
        <v>0</v>
      </c>
      <c r="U6226" s="3">
        <f>SUBTOTAL(9,U6223:U6225)</f>
        <v>0</v>
      </c>
    </row>
    <row r="6227" spans="1:21" outlineLevel="4" x14ac:dyDescent="0.25">
      <c r="A6227" s="1" t="s">
        <v>119</v>
      </c>
      <c r="B6227" s="1" t="s">
        <v>120</v>
      </c>
      <c r="C6227" s="4" t="s">
        <v>10123</v>
      </c>
      <c r="D6227" s="19" t="s">
        <v>10192</v>
      </c>
      <c r="E6227" s="1" t="s">
        <v>10192</v>
      </c>
      <c r="F6227" s="19" t="s">
        <v>4</v>
      </c>
      <c r="G6227" s="19" t="s">
        <v>123</v>
      </c>
      <c r="H6227" s="19" t="s">
        <v>129</v>
      </c>
      <c r="I6227" s="6" t="s">
        <v>18246</v>
      </c>
      <c r="J6227" s="1" t="s">
        <v>4</v>
      </c>
      <c r="K6227" s="1" t="s">
        <v>4</v>
      </c>
      <c r="L6227" s="1" t="s">
        <v>4</v>
      </c>
      <c r="M6227" s="1" t="s">
        <v>13</v>
      </c>
      <c r="N6227" s="1" t="s">
        <v>10193</v>
      </c>
      <c r="O6227" s="26">
        <v>43363</v>
      </c>
      <c r="P6227" s="1" t="s">
        <v>23</v>
      </c>
      <c r="Q6227" s="16">
        <v>40985</v>
      </c>
      <c r="R6227" s="16">
        <v>0</v>
      </c>
      <c r="S6227" s="32">
        <v>40985</v>
      </c>
      <c r="T6227" s="16">
        <v>0</v>
      </c>
      <c r="U6227" s="3">
        <v>0</v>
      </c>
    </row>
    <row r="6228" spans="1:21" outlineLevel="4" x14ac:dyDescent="0.25">
      <c r="A6228" s="1" t="s">
        <v>119</v>
      </c>
      <c r="B6228" s="1" t="s">
        <v>120</v>
      </c>
      <c r="C6228" s="4" t="s">
        <v>10123</v>
      </c>
      <c r="D6228" s="19" t="s">
        <v>10192</v>
      </c>
      <c r="E6228" s="1" t="s">
        <v>10192</v>
      </c>
      <c r="F6228" s="19" t="s">
        <v>4</v>
      </c>
      <c r="G6228" s="19" t="s">
        <v>123</v>
      </c>
      <c r="H6228" s="19" t="s">
        <v>129</v>
      </c>
      <c r="I6228" s="6" t="s">
        <v>18246</v>
      </c>
      <c r="J6228" s="1" t="s">
        <v>4</v>
      </c>
      <c r="K6228" s="1" t="s">
        <v>4</v>
      </c>
      <c r="L6228" s="1" t="s">
        <v>4</v>
      </c>
      <c r="M6228" s="1" t="s">
        <v>13</v>
      </c>
      <c r="N6228" s="1" t="s">
        <v>10194</v>
      </c>
      <c r="O6228" s="26">
        <v>43419</v>
      </c>
      <c r="P6228" s="1" t="s">
        <v>23</v>
      </c>
      <c r="Q6228" s="16">
        <v>20492.5</v>
      </c>
      <c r="R6228" s="16">
        <v>0</v>
      </c>
      <c r="S6228" s="32">
        <v>20492.5</v>
      </c>
      <c r="T6228" s="16">
        <v>0</v>
      </c>
      <c r="U6228" s="3">
        <v>0</v>
      </c>
    </row>
    <row r="6229" spans="1:21" outlineLevel="4" x14ac:dyDescent="0.25">
      <c r="A6229" s="1" t="s">
        <v>119</v>
      </c>
      <c r="B6229" s="1" t="s">
        <v>120</v>
      </c>
      <c r="C6229" s="4" t="s">
        <v>10123</v>
      </c>
      <c r="D6229" s="19" t="s">
        <v>10192</v>
      </c>
      <c r="E6229" s="1" t="s">
        <v>10192</v>
      </c>
      <c r="F6229" s="19" t="s">
        <v>4</v>
      </c>
      <c r="G6229" s="19" t="s">
        <v>123</v>
      </c>
      <c r="H6229" s="19" t="s">
        <v>129</v>
      </c>
      <c r="I6229" s="6" t="s">
        <v>18246</v>
      </c>
      <c r="J6229" s="1" t="s">
        <v>4</v>
      </c>
      <c r="K6229" s="1" t="s">
        <v>4</v>
      </c>
      <c r="L6229" s="1" t="s">
        <v>4</v>
      </c>
      <c r="M6229" s="1" t="s">
        <v>13</v>
      </c>
      <c r="N6229" s="1" t="s">
        <v>10195</v>
      </c>
      <c r="O6229" s="26">
        <v>43479</v>
      </c>
      <c r="P6229" s="1" t="s">
        <v>23</v>
      </c>
      <c r="Q6229" s="16">
        <v>20492.5</v>
      </c>
      <c r="R6229" s="16">
        <v>0</v>
      </c>
      <c r="S6229" s="32">
        <v>20492.5</v>
      </c>
      <c r="T6229" s="16">
        <v>0</v>
      </c>
      <c r="U6229" s="3">
        <v>0</v>
      </c>
    </row>
    <row r="6230" spans="1:21" outlineLevel="3" x14ac:dyDescent="0.25">
      <c r="H6230" s="29" t="s">
        <v>16596</v>
      </c>
      <c r="O6230" s="26"/>
      <c r="Q6230" s="16">
        <f>SUBTOTAL(9,Q6227:Q6229)</f>
        <v>81970</v>
      </c>
      <c r="R6230" s="16">
        <f>SUBTOTAL(9,R6227:R6229)</f>
        <v>0</v>
      </c>
      <c r="S6230" s="32">
        <f>SUBTOTAL(9,S6227:S6229)</f>
        <v>81970</v>
      </c>
      <c r="T6230" s="16">
        <f>SUBTOTAL(9,T6227:T6229)</f>
        <v>0</v>
      </c>
      <c r="U6230" s="3">
        <f>SUBTOTAL(9,U6227:U6229)</f>
        <v>0</v>
      </c>
    </row>
    <row r="6231" spans="1:21" outlineLevel="2" x14ac:dyDescent="0.25">
      <c r="C6231" s="5" t="s">
        <v>16074</v>
      </c>
      <c r="O6231" s="26"/>
      <c r="Q6231" s="16">
        <f>SUBTOTAL(9,Q6185:Q6229)</f>
        <v>1083713.1999999997</v>
      </c>
      <c r="R6231" s="16">
        <f>SUBTOTAL(9,R6185:R6229)</f>
        <v>768169.61999999988</v>
      </c>
      <c r="S6231" s="32">
        <f>SUBTOTAL(9,S6185:S6229)</f>
        <v>315543.57999999996</v>
      </c>
      <c r="T6231" s="16">
        <f>SUBTOTAL(9,T6185:T6229)</f>
        <v>0</v>
      </c>
      <c r="U6231" s="3">
        <f>SUBTOTAL(9,U6185:U6229)</f>
        <v>0</v>
      </c>
    </row>
    <row r="6232" spans="1:21" ht="30" outlineLevel="4" x14ac:dyDescent="0.25">
      <c r="A6232" s="1" t="s">
        <v>37</v>
      </c>
      <c r="B6232" s="1" t="s">
        <v>38</v>
      </c>
      <c r="C6232" s="4" t="s">
        <v>10196</v>
      </c>
      <c r="D6232" s="19" t="s">
        <v>10197</v>
      </c>
      <c r="E6232" s="1" t="s">
        <v>10197</v>
      </c>
      <c r="F6232" s="19" t="s">
        <v>4</v>
      </c>
      <c r="G6232" s="19" t="s">
        <v>41</v>
      </c>
      <c r="H6232" s="19" t="s">
        <v>10202</v>
      </c>
      <c r="I6232" s="4" t="s">
        <v>10203</v>
      </c>
      <c r="J6232" s="1" t="s">
        <v>4</v>
      </c>
      <c r="K6232" s="1" t="s">
        <v>10198</v>
      </c>
      <c r="L6232" s="1" t="s">
        <v>10199</v>
      </c>
      <c r="M6232" s="1" t="s">
        <v>10200</v>
      </c>
      <c r="N6232" s="1" t="s">
        <v>10201</v>
      </c>
      <c r="O6232" s="26">
        <v>43298</v>
      </c>
      <c r="P6232" s="1" t="s">
        <v>23</v>
      </c>
      <c r="Q6232" s="16">
        <v>1941.78</v>
      </c>
      <c r="R6232" s="16">
        <v>0</v>
      </c>
      <c r="S6232" s="32">
        <v>1941.78</v>
      </c>
      <c r="T6232" s="16">
        <v>0</v>
      </c>
      <c r="U6232" s="3">
        <v>0</v>
      </c>
    </row>
    <row r="6233" spans="1:21" ht="30" outlineLevel="4" x14ac:dyDescent="0.25">
      <c r="A6233" s="1" t="s">
        <v>37</v>
      </c>
      <c r="B6233" s="1" t="s">
        <v>38</v>
      </c>
      <c r="C6233" s="4" t="s">
        <v>10196</v>
      </c>
      <c r="D6233" s="19" t="s">
        <v>10197</v>
      </c>
      <c r="E6233" s="1" t="s">
        <v>10197</v>
      </c>
      <c r="F6233" s="19" t="s">
        <v>4</v>
      </c>
      <c r="G6233" s="19" t="s">
        <v>41</v>
      </c>
      <c r="H6233" s="19" t="s">
        <v>10202</v>
      </c>
      <c r="I6233" s="4" t="s">
        <v>10203</v>
      </c>
      <c r="J6233" s="1" t="s">
        <v>4</v>
      </c>
      <c r="K6233" s="1" t="s">
        <v>10198</v>
      </c>
      <c r="L6233" s="1" t="s">
        <v>10204</v>
      </c>
      <c r="M6233" s="1" t="s">
        <v>10205</v>
      </c>
      <c r="N6233" s="1" t="s">
        <v>10206</v>
      </c>
      <c r="O6233" s="26">
        <v>43382</v>
      </c>
      <c r="P6233" s="1" t="s">
        <v>23</v>
      </c>
      <c r="Q6233" s="16">
        <v>740.33</v>
      </c>
      <c r="R6233" s="16">
        <v>0</v>
      </c>
      <c r="S6233" s="32">
        <v>740.33</v>
      </c>
      <c r="T6233" s="16">
        <v>0</v>
      </c>
      <c r="U6233" s="3">
        <v>0</v>
      </c>
    </row>
    <row r="6234" spans="1:21" ht="30" outlineLevel="4" x14ac:dyDescent="0.25">
      <c r="A6234" s="1" t="s">
        <v>37</v>
      </c>
      <c r="B6234" s="1" t="s">
        <v>38</v>
      </c>
      <c r="C6234" s="4" t="s">
        <v>10196</v>
      </c>
      <c r="D6234" s="19" t="s">
        <v>10197</v>
      </c>
      <c r="E6234" s="1" t="s">
        <v>10197</v>
      </c>
      <c r="F6234" s="19" t="s">
        <v>48</v>
      </c>
      <c r="G6234" s="19" t="s">
        <v>4</v>
      </c>
      <c r="H6234" s="19" t="s">
        <v>10202</v>
      </c>
      <c r="I6234" s="4" t="s">
        <v>10203</v>
      </c>
      <c r="J6234" s="1" t="s">
        <v>4</v>
      </c>
      <c r="K6234" s="1" t="s">
        <v>10198</v>
      </c>
      <c r="L6234" s="1" t="s">
        <v>10199</v>
      </c>
      <c r="M6234" s="1" t="s">
        <v>10200</v>
      </c>
      <c r="N6234" s="1" t="s">
        <v>10201</v>
      </c>
      <c r="O6234" s="26">
        <v>43298</v>
      </c>
      <c r="P6234" s="1" t="s">
        <v>23</v>
      </c>
      <c r="Q6234" s="16">
        <v>15534.22</v>
      </c>
      <c r="R6234" s="16">
        <v>15534.22</v>
      </c>
      <c r="S6234" s="32">
        <v>0</v>
      </c>
      <c r="T6234" s="16">
        <v>0</v>
      </c>
      <c r="U6234" s="3">
        <v>0</v>
      </c>
    </row>
    <row r="6235" spans="1:21" ht="30" outlineLevel="4" x14ac:dyDescent="0.25">
      <c r="A6235" s="1" t="s">
        <v>37</v>
      </c>
      <c r="B6235" s="1" t="s">
        <v>38</v>
      </c>
      <c r="C6235" s="4" t="s">
        <v>10196</v>
      </c>
      <c r="D6235" s="19" t="s">
        <v>10197</v>
      </c>
      <c r="E6235" s="1" t="s">
        <v>10197</v>
      </c>
      <c r="F6235" s="19" t="s">
        <v>48</v>
      </c>
      <c r="G6235" s="19" t="s">
        <v>4</v>
      </c>
      <c r="H6235" s="19" t="s">
        <v>10202</v>
      </c>
      <c r="I6235" s="4" t="s">
        <v>10203</v>
      </c>
      <c r="J6235" s="1" t="s">
        <v>4</v>
      </c>
      <c r="K6235" s="1" t="s">
        <v>10198</v>
      </c>
      <c r="L6235" s="1" t="s">
        <v>10204</v>
      </c>
      <c r="M6235" s="1" t="s">
        <v>10205</v>
      </c>
      <c r="N6235" s="1" t="s">
        <v>10206</v>
      </c>
      <c r="O6235" s="26">
        <v>43382</v>
      </c>
      <c r="P6235" s="1" t="s">
        <v>23</v>
      </c>
      <c r="Q6235" s="16">
        <v>5922.67</v>
      </c>
      <c r="R6235" s="16">
        <v>5922.67</v>
      </c>
      <c r="S6235" s="32">
        <v>0</v>
      </c>
      <c r="T6235" s="16">
        <v>0</v>
      </c>
      <c r="U6235" s="3">
        <v>0</v>
      </c>
    </row>
    <row r="6236" spans="1:21" outlineLevel="3" x14ac:dyDescent="0.25">
      <c r="H6236" s="29" t="s">
        <v>17646</v>
      </c>
      <c r="O6236" s="26"/>
      <c r="Q6236" s="16">
        <f>SUBTOTAL(9,Q6232:Q6235)</f>
        <v>24139</v>
      </c>
      <c r="R6236" s="16">
        <f>SUBTOTAL(9,R6232:R6235)</f>
        <v>21456.89</v>
      </c>
      <c r="S6236" s="32">
        <f>SUBTOTAL(9,S6232:S6235)</f>
        <v>2682.11</v>
      </c>
      <c r="T6236" s="16">
        <f>SUBTOTAL(9,T6232:T6235)</f>
        <v>0</v>
      </c>
      <c r="U6236" s="3">
        <f>SUBTOTAL(9,U6232:U6235)</f>
        <v>0</v>
      </c>
    </row>
    <row r="6237" spans="1:21" ht="30" outlineLevel="4" x14ac:dyDescent="0.25">
      <c r="A6237" s="1" t="s">
        <v>37</v>
      </c>
      <c r="B6237" s="1" t="s">
        <v>38</v>
      </c>
      <c r="C6237" s="4" t="s">
        <v>10196</v>
      </c>
      <c r="D6237" s="19" t="s">
        <v>10197</v>
      </c>
      <c r="E6237" s="1" t="s">
        <v>10197</v>
      </c>
      <c r="F6237" s="19" t="s">
        <v>4</v>
      </c>
      <c r="G6237" s="19" t="s">
        <v>49</v>
      </c>
      <c r="H6237" s="19" t="s">
        <v>10211</v>
      </c>
      <c r="I6237" s="4" t="s">
        <v>10212</v>
      </c>
      <c r="J6237" s="1" t="s">
        <v>4</v>
      </c>
      <c r="K6237" s="1" t="s">
        <v>10207</v>
      </c>
      <c r="L6237" s="1" t="s">
        <v>10208</v>
      </c>
      <c r="M6237" s="1" t="s">
        <v>10209</v>
      </c>
      <c r="N6237" s="1" t="s">
        <v>10210</v>
      </c>
      <c r="O6237" s="26">
        <v>43355</v>
      </c>
      <c r="P6237" s="1" t="s">
        <v>23</v>
      </c>
      <c r="Q6237" s="16">
        <v>863</v>
      </c>
      <c r="R6237" s="16">
        <v>0</v>
      </c>
      <c r="S6237" s="32">
        <v>863</v>
      </c>
      <c r="T6237" s="16">
        <v>0</v>
      </c>
      <c r="U6237" s="3">
        <v>0</v>
      </c>
    </row>
    <row r="6238" spans="1:21" ht="30" outlineLevel="4" x14ac:dyDescent="0.25">
      <c r="A6238" s="1" t="s">
        <v>37</v>
      </c>
      <c r="B6238" s="1" t="s">
        <v>38</v>
      </c>
      <c r="C6238" s="4" t="s">
        <v>10196</v>
      </c>
      <c r="D6238" s="19" t="s">
        <v>10197</v>
      </c>
      <c r="E6238" s="1" t="s">
        <v>10197</v>
      </c>
      <c r="F6238" s="19" t="s">
        <v>4</v>
      </c>
      <c r="G6238" s="19" t="s">
        <v>49</v>
      </c>
      <c r="H6238" s="19" t="s">
        <v>10211</v>
      </c>
      <c r="I6238" s="4" t="s">
        <v>10212</v>
      </c>
      <c r="J6238" s="1" t="s">
        <v>4</v>
      </c>
      <c r="K6238" s="1" t="s">
        <v>10207</v>
      </c>
      <c r="L6238" s="1" t="s">
        <v>10213</v>
      </c>
      <c r="M6238" s="1" t="s">
        <v>10214</v>
      </c>
      <c r="N6238" s="1" t="s">
        <v>10215</v>
      </c>
      <c r="O6238" s="26">
        <v>43376</v>
      </c>
      <c r="P6238" s="1" t="s">
        <v>23</v>
      </c>
      <c r="Q6238" s="16">
        <v>1704.23</v>
      </c>
      <c r="R6238" s="16">
        <v>0</v>
      </c>
      <c r="S6238" s="32">
        <v>1704.23</v>
      </c>
      <c r="T6238" s="16">
        <v>0</v>
      </c>
      <c r="U6238" s="3">
        <v>0</v>
      </c>
    </row>
    <row r="6239" spans="1:21" ht="30" outlineLevel="4" x14ac:dyDescent="0.25">
      <c r="A6239" s="1" t="s">
        <v>37</v>
      </c>
      <c r="B6239" s="1" t="s">
        <v>38</v>
      </c>
      <c r="C6239" s="4" t="s">
        <v>10196</v>
      </c>
      <c r="D6239" s="19" t="s">
        <v>10197</v>
      </c>
      <c r="E6239" s="1" t="s">
        <v>10197</v>
      </c>
      <c r="F6239" s="19" t="s">
        <v>4</v>
      </c>
      <c r="G6239" s="19" t="s">
        <v>49</v>
      </c>
      <c r="H6239" s="19" t="s">
        <v>10211</v>
      </c>
      <c r="I6239" s="4" t="s">
        <v>10212</v>
      </c>
      <c r="J6239" s="1" t="s">
        <v>4</v>
      </c>
      <c r="K6239" s="1" t="s">
        <v>10207</v>
      </c>
      <c r="L6239" s="1" t="s">
        <v>10216</v>
      </c>
      <c r="M6239" s="1" t="s">
        <v>10217</v>
      </c>
      <c r="N6239" s="1" t="s">
        <v>10218</v>
      </c>
      <c r="O6239" s="26">
        <v>43409</v>
      </c>
      <c r="P6239" s="1" t="s">
        <v>23</v>
      </c>
      <c r="Q6239" s="16">
        <v>1434</v>
      </c>
      <c r="R6239" s="16">
        <v>0</v>
      </c>
      <c r="S6239" s="32">
        <v>1434</v>
      </c>
      <c r="T6239" s="16">
        <v>0</v>
      </c>
      <c r="U6239" s="3">
        <v>0</v>
      </c>
    </row>
    <row r="6240" spans="1:21" ht="30" outlineLevel="4" x14ac:dyDescent="0.25">
      <c r="A6240" s="1" t="s">
        <v>37</v>
      </c>
      <c r="B6240" s="1" t="s">
        <v>38</v>
      </c>
      <c r="C6240" s="4" t="s">
        <v>10196</v>
      </c>
      <c r="D6240" s="19" t="s">
        <v>10197</v>
      </c>
      <c r="E6240" s="1" t="s">
        <v>10197</v>
      </c>
      <c r="F6240" s="19" t="s">
        <v>4</v>
      </c>
      <c r="G6240" s="19" t="s">
        <v>49</v>
      </c>
      <c r="H6240" s="19" t="s">
        <v>10211</v>
      </c>
      <c r="I6240" s="4" t="s">
        <v>10212</v>
      </c>
      <c r="J6240" s="1" t="s">
        <v>4</v>
      </c>
      <c r="K6240" s="1" t="s">
        <v>10207</v>
      </c>
      <c r="L6240" s="1" t="s">
        <v>10219</v>
      </c>
      <c r="M6240" s="1" t="s">
        <v>10220</v>
      </c>
      <c r="N6240" s="1" t="s">
        <v>10221</v>
      </c>
      <c r="O6240" s="26">
        <v>43462</v>
      </c>
      <c r="P6240" s="1" t="s">
        <v>23</v>
      </c>
      <c r="Q6240" s="16">
        <v>1851.44</v>
      </c>
      <c r="R6240" s="16">
        <v>0</v>
      </c>
      <c r="S6240" s="32">
        <v>1851.44</v>
      </c>
      <c r="T6240" s="16">
        <v>0</v>
      </c>
      <c r="U6240" s="3">
        <v>0</v>
      </c>
    </row>
    <row r="6241" spans="1:21" ht="30" outlineLevel="4" x14ac:dyDescent="0.25">
      <c r="A6241" s="1" t="s">
        <v>37</v>
      </c>
      <c r="B6241" s="1" t="s">
        <v>38</v>
      </c>
      <c r="C6241" s="4" t="s">
        <v>10196</v>
      </c>
      <c r="D6241" s="19" t="s">
        <v>10197</v>
      </c>
      <c r="E6241" s="1" t="s">
        <v>10197</v>
      </c>
      <c r="F6241" s="19" t="s">
        <v>4</v>
      </c>
      <c r="G6241" s="19" t="s">
        <v>49</v>
      </c>
      <c r="H6241" s="19" t="s">
        <v>10211</v>
      </c>
      <c r="I6241" s="4" t="s">
        <v>10212</v>
      </c>
      <c r="J6241" s="1" t="s">
        <v>4</v>
      </c>
      <c r="K6241" s="1" t="s">
        <v>10207</v>
      </c>
      <c r="L6241" s="1" t="s">
        <v>10222</v>
      </c>
      <c r="M6241" s="1" t="s">
        <v>10223</v>
      </c>
      <c r="N6241" s="1" t="s">
        <v>10224</v>
      </c>
      <c r="O6241" s="26">
        <v>43472</v>
      </c>
      <c r="P6241" s="1" t="s">
        <v>23</v>
      </c>
      <c r="Q6241" s="16">
        <v>1623.66</v>
      </c>
      <c r="R6241" s="16">
        <v>0</v>
      </c>
      <c r="S6241" s="32">
        <v>1623.66</v>
      </c>
      <c r="T6241" s="16">
        <v>0</v>
      </c>
      <c r="U6241" s="3">
        <v>0</v>
      </c>
    </row>
    <row r="6242" spans="1:21" ht="30" outlineLevel="4" x14ac:dyDescent="0.25">
      <c r="A6242" s="1" t="s">
        <v>37</v>
      </c>
      <c r="B6242" s="1" t="s">
        <v>38</v>
      </c>
      <c r="C6242" s="4" t="s">
        <v>10196</v>
      </c>
      <c r="D6242" s="19" t="s">
        <v>10197</v>
      </c>
      <c r="E6242" s="1" t="s">
        <v>10197</v>
      </c>
      <c r="F6242" s="19" t="s">
        <v>4</v>
      </c>
      <c r="G6242" s="19" t="s">
        <v>49</v>
      </c>
      <c r="H6242" s="19" t="s">
        <v>10211</v>
      </c>
      <c r="I6242" s="4" t="s">
        <v>10212</v>
      </c>
      <c r="J6242" s="1" t="s">
        <v>4</v>
      </c>
      <c r="K6242" s="1" t="s">
        <v>10207</v>
      </c>
      <c r="L6242" s="1" t="s">
        <v>10225</v>
      </c>
      <c r="M6242" s="1" t="s">
        <v>10226</v>
      </c>
      <c r="N6242" s="1" t="s">
        <v>10227</v>
      </c>
      <c r="O6242" s="26">
        <v>43481</v>
      </c>
      <c r="P6242" s="1" t="s">
        <v>23</v>
      </c>
      <c r="Q6242" s="16">
        <v>1359.33</v>
      </c>
      <c r="R6242" s="16">
        <v>0</v>
      </c>
      <c r="S6242" s="32">
        <v>1359.33</v>
      </c>
      <c r="T6242" s="16">
        <v>0</v>
      </c>
      <c r="U6242" s="3">
        <v>0</v>
      </c>
    </row>
    <row r="6243" spans="1:21" ht="30" outlineLevel="4" x14ac:dyDescent="0.25">
      <c r="A6243" s="1" t="s">
        <v>37</v>
      </c>
      <c r="B6243" s="1" t="s">
        <v>38</v>
      </c>
      <c r="C6243" s="4" t="s">
        <v>10196</v>
      </c>
      <c r="D6243" s="19" t="s">
        <v>10197</v>
      </c>
      <c r="E6243" s="1" t="s">
        <v>10197</v>
      </c>
      <c r="F6243" s="19" t="s">
        <v>4</v>
      </c>
      <c r="G6243" s="19" t="s">
        <v>49</v>
      </c>
      <c r="H6243" s="19" t="s">
        <v>10211</v>
      </c>
      <c r="I6243" s="4" t="s">
        <v>10212</v>
      </c>
      <c r="J6243" s="1" t="s">
        <v>4</v>
      </c>
      <c r="K6243" s="1" t="s">
        <v>10207</v>
      </c>
      <c r="L6243" s="1" t="s">
        <v>10228</v>
      </c>
      <c r="M6243" s="1" t="s">
        <v>10229</v>
      </c>
      <c r="N6243" s="1" t="s">
        <v>10230</v>
      </c>
      <c r="O6243" s="26">
        <v>43522</v>
      </c>
      <c r="P6243" s="1" t="s">
        <v>23</v>
      </c>
      <c r="Q6243" s="16">
        <v>1832</v>
      </c>
      <c r="R6243" s="16">
        <v>0</v>
      </c>
      <c r="S6243" s="32">
        <v>1832</v>
      </c>
      <c r="T6243" s="16">
        <v>0</v>
      </c>
      <c r="U6243" s="3">
        <v>0</v>
      </c>
    </row>
    <row r="6244" spans="1:21" ht="30" outlineLevel="4" x14ac:dyDescent="0.25">
      <c r="A6244" s="1" t="s">
        <v>37</v>
      </c>
      <c r="B6244" s="1" t="s">
        <v>38</v>
      </c>
      <c r="C6244" s="4" t="s">
        <v>10196</v>
      </c>
      <c r="D6244" s="19" t="s">
        <v>10197</v>
      </c>
      <c r="E6244" s="1" t="s">
        <v>10197</v>
      </c>
      <c r="F6244" s="19" t="s">
        <v>4</v>
      </c>
      <c r="G6244" s="19" t="s">
        <v>49</v>
      </c>
      <c r="H6244" s="19" t="s">
        <v>10211</v>
      </c>
      <c r="I6244" s="4" t="s">
        <v>10212</v>
      </c>
      <c r="J6244" s="1" t="s">
        <v>4</v>
      </c>
      <c r="K6244" s="1" t="s">
        <v>10207</v>
      </c>
      <c r="L6244" s="1" t="s">
        <v>10231</v>
      </c>
      <c r="M6244" s="1" t="s">
        <v>10232</v>
      </c>
      <c r="N6244" s="1" t="s">
        <v>10233</v>
      </c>
      <c r="O6244" s="26">
        <v>43566</v>
      </c>
      <c r="P6244" s="1" t="s">
        <v>23</v>
      </c>
      <c r="Q6244" s="16">
        <v>1579.55</v>
      </c>
      <c r="R6244" s="16">
        <v>0</v>
      </c>
      <c r="S6244" s="32">
        <v>1579.55</v>
      </c>
      <c r="T6244" s="16">
        <v>0</v>
      </c>
      <c r="U6244" s="3">
        <v>0</v>
      </c>
    </row>
    <row r="6245" spans="1:21" ht="30" outlineLevel="4" x14ac:dyDescent="0.25">
      <c r="A6245" s="1" t="s">
        <v>37</v>
      </c>
      <c r="B6245" s="1" t="s">
        <v>38</v>
      </c>
      <c r="C6245" s="4" t="s">
        <v>10196</v>
      </c>
      <c r="D6245" s="19" t="s">
        <v>10197</v>
      </c>
      <c r="E6245" s="1" t="s">
        <v>10197</v>
      </c>
      <c r="F6245" s="19" t="s">
        <v>4</v>
      </c>
      <c r="G6245" s="19" t="s">
        <v>49</v>
      </c>
      <c r="H6245" s="19" t="s">
        <v>10211</v>
      </c>
      <c r="I6245" s="4" t="s">
        <v>10212</v>
      </c>
      <c r="J6245" s="1" t="s">
        <v>4</v>
      </c>
      <c r="K6245" s="1" t="s">
        <v>10207</v>
      </c>
      <c r="L6245" s="1" t="s">
        <v>10234</v>
      </c>
      <c r="M6245" s="1" t="s">
        <v>10235</v>
      </c>
      <c r="N6245" s="1" t="s">
        <v>10236</v>
      </c>
      <c r="O6245" s="26">
        <v>43607</v>
      </c>
      <c r="P6245" s="1" t="s">
        <v>23</v>
      </c>
      <c r="Q6245" s="16">
        <v>1745.11</v>
      </c>
      <c r="R6245" s="16">
        <v>0</v>
      </c>
      <c r="S6245" s="32">
        <v>1745.11</v>
      </c>
      <c r="T6245" s="16">
        <v>0</v>
      </c>
      <c r="U6245" s="3">
        <v>0</v>
      </c>
    </row>
    <row r="6246" spans="1:21" ht="30" outlineLevel="4" x14ac:dyDescent="0.25">
      <c r="A6246" s="1" t="s">
        <v>37</v>
      </c>
      <c r="B6246" s="1" t="s">
        <v>38</v>
      </c>
      <c r="C6246" s="4" t="s">
        <v>10196</v>
      </c>
      <c r="D6246" s="19" t="s">
        <v>10197</v>
      </c>
      <c r="E6246" s="1" t="s">
        <v>10197</v>
      </c>
      <c r="F6246" s="19" t="s">
        <v>4</v>
      </c>
      <c r="G6246" s="19" t="s">
        <v>49</v>
      </c>
      <c r="H6246" s="19" t="s">
        <v>10211</v>
      </c>
      <c r="I6246" s="4" t="s">
        <v>10212</v>
      </c>
      <c r="J6246" s="1" t="s">
        <v>4</v>
      </c>
      <c r="K6246" s="1" t="s">
        <v>10207</v>
      </c>
      <c r="L6246" s="1" t="s">
        <v>10237</v>
      </c>
      <c r="M6246" s="1" t="s">
        <v>10238</v>
      </c>
      <c r="N6246" s="1" t="s">
        <v>10239</v>
      </c>
      <c r="O6246" s="26">
        <v>43627</v>
      </c>
      <c r="P6246" s="1" t="s">
        <v>23</v>
      </c>
      <c r="Q6246" s="16">
        <v>1789.67</v>
      </c>
      <c r="R6246" s="16">
        <v>0</v>
      </c>
      <c r="S6246" s="32">
        <v>1789.67</v>
      </c>
      <c r="T6246" s="16">
        <v>0</v>
      </c>
      <c r="U6246" s="3">
        <v>0</v>
      </c>
    </row>
    <row r="6247" spans="1:21" ht="30" outlineLevel="4" x14ac:dyDescent="0.25">
      <c r="A6247" s="1" t="s">
        <v>37</v>
      </c>
      <c r="B6247" s="1" t="s">
        <v>38</v>
      </c>
      <c r="C6247" s="4" t="s">
        <v>10196</v>
      </c>
      <c r="D6247" s="19" t="s">
        <v>10197</v>
      </c>
      <c r="E6247" s="1" t="s">
        <v>10197</v>
      </c>
      <c r="F6247" s="19" t="s">
        <v>4</v>
      </c>
      <c r="G6247" s="19" t="s">
        <v>49</v>
      </c>
      <c r="H6247" s="19" t="s">
        <v>10211</v>
      </c>
      <c r="I6247" s="4" t="s">
        <v>10212</v>
      </c>
      <c r="J6247" s="1" t="s">
        <v>4</v>
      </c>
      <c r="K6247" s="1" t="s">
        <v>10207</v>
      </c>
      <c r="L6247" s="1" t="s">
        <v>10240</v>
      </c>
      <c r="M6247" s="1" t="s">
        <v>10241</v>
      </c>
      <c r="N6247" s="1" t="s">
        <v>10242</v>
      </c>
      <c r="O6247" s="26">
        <v>43641</v>
      </c>
      <c r="P6247" s="1" t="s">
        <v>23</v>
      </c>
      <c r="Q6247" s="16">
        <v>2321.8200000000002</v>
      </c>
      <c r="R6247" s="16">
        <v>0</v>
      </c>
      <c r="S6247" s="32">
        <v>2321.8200000000002</v>
      </c>
      <c r="T6247" s="16">
        <v>0</v>
      </c>
      <c r="U6247" s="3">
        <v>0</v>
      </c>
    </row>
    <row r="6248" spans="1:21" ht="30" outlineLevel="4" x14ac:dyDescent="0.25">
      <c r="A6248" s="1" t="s">
        <v>37</v>
      </c>
      <c r="B6248" s="1" t="s">
        <v>38</v>
      </c>
      <c r="C6248" s="4" t="s">
        <v>10196</v>
      </c>
      <c r="D6248" s="19" t="s">
        <v>10197</v>
      </c>
      <c r="E6248" s="1" t="s">
        <v>10197</v>
      </c>
      <c r="F6248" s="19" t="s">
        <v>48</v>
      </c>
      <c r="G6248" s="19" t="s">
        <v>4</v>
      </c>
      <c r="H6248" s="19" t="s">
        <v>10211</v>
      </c>
      <c r="I6248" s="4" t="s">
        <v>10212</v>
      </c>
      <c r="J6248" s="1" t="s">
        <v>4</v>
      </c>
      <c r="K6248" s="1" t="s">
        <v>10207</v>
      </c>
      <c r="L6248" s="1" t="s">
        <v>10208</v>
      </c>
      <c r="M6248" s="1" t="s">
        <v>10209</v>
      </c>
      <c r="N6248" s="1" t="s">
        <v>10210</v>
      </c>
      <c r="O6248" s="26">
        <v>43355</v>
      </c>
      <c r="P6248" s="1" t="s">
        <v>23</v>
      </c>
      <c r="Q6248" s="16">
        <v>6904</v>
      </c>
      <c r="R6248" s="16">
        <v>6904</v>
      </c>
      <c r="S6248" s="32">
        <v>0</v>
      </c>
      <c r="T6248" s="16">
        <v>0</v>
      </c>
      <c r="U6248" s="3">
        <v>0</v>
      </c>
    </row>
    <row r="6249" spans="1:21" ht="30" outlineLevel="4" x14ac:dyDescent="0.25">
      <c r="A6249" s="1" t="s">
        <v>37</v>
      </c>
      <c r="B6249" s="1" t="s">
        <v>38</v>
      </c>
      <c r="C6249" s="4" t="s">
        <v>10196</v>
      </c>
      <c r="D6249" s="19" t="s">
        <v>10197</v>
      </c>
      <c r="E6249" s="1" t="s">
        <v>10197</v>
      </c>
      <c r="F6249" s="19" t="s">
        <v>48</v>
      </c>
      <c r="G6249" s="19" t="s">
        <v>4</v>
      </c>
      <c r="H6249" s="19" t="s">
        <v>10211</v>
      </c>
      <c r="I6249" s="4" t="s">
        <v>10212</v>
      </c>
      <c r="J6249" s="1" t="s">
        <v>4</v>
      </c>
      <c r="K6249" s="1" t="s">
        <v>10207</v>
      </c>
      <c r="L6249" s="1" t="s">
        <v>10213</v>
      </c>
      <c r="M6249" s="1" t="s">
        <v>10214</v>
      </c>
      <c r="N6249" s="1" t="s">
        <v>10215</v>
      </c>
      <c r="O6249" s="26">
        <v>43376</v>
      </c>
      <c r="P6249" s="1" t="s">
        <v>23</v>
      </c>
      <c r="Q6249" s="16">
        <v>13633.77</v>
      </c>
      <c r="R6249" s="16">
        <v>13633.77</v>
      </c>
      <c r="S6249" s="32">
        <v>0</v>
      </c>
      <c r="T6249" s="16">
        <v>0</v>
      </c>
      <c r="U6249" s="3">
        <v>0</v>
      </c>
    </row>
    <row r="6250" spans="1:21" ht="30" outlineLevel="4" x14ac:dyDescent="0.25">
      <c r="A6250" s="1" t="s">
        <v>37</v>
      </c>
      <c r="B6250" s="1" t="s">
        <v>38</v>
      </c>
      <c r="C6250" s="4" t="s">
        <v>10196</v>
      </c>
      <c r="D6250" s="19" t="s">
        <v>10197</v>
      </c>
      <c r="E6250" s="1" t="s">
        <v>10197</v>
      </c>
      <c r="F6250" s="19" t="s">
        <v>48</v>
      </c>
      <c r="G6250" s="19" t="s">
        <v>4</v>
      </c>
      <c r="H6250" s="19" t="s">
        <v>10211</v>
      </c>
      <c r="I6250" s="4" t="s">
        <v>10212</v>
      </c>
      <c r="J6250" s="1" t="s">
        <v>4</v>
      </c>
      <c r="K6250" s="1" t="s">
        <v>10207</v>
      </c>
      <c r="L6250" s="1" t="s">
        <v>10216</v>
      </c>
      <c r="M6250" s="1" t="s">
        <v>10217</v>
      </c>
      <c r="N6250" s="1" t="s">
        <v>10218</v>
      </c>
      <c r="O6250" s="26">
        <v>43409</v>
      </c>
      <c r="P6250" s="1" t="s">
        <v>23</v>
      </c>
      <c r="Q6250" s="16">
        <v>11472</v>
      </c>
      <c r="R6250" s="16">
        <v>11472</v>
      </c>
      <c r="S6250" s="32">
        <v>0</v>
      </c>
      <c r="T6250" s="16">
        <v>0</v>
      </c>
      <c r="U6250" s="3">
        <v>0</v>
      </c>
    </row>
    <row r="6251" spans="1:21" ht="30" outlineLevel="4" x14ac:dyDescent="0.25">
      <c r="A6251" s="1" t="s">
        <v>37</v>
      </c>
      <c r="B6251" s="1" t="s">
        <v>38</v>
      </c>
      <c r="C6251" s="4" t="s">
        <v>10196</v>
      </c>
      <c r="D6251" s="19" t="s">
        <v>10197</v>
      </c>
      <c r="E6251" s="1" t="s">
        <v>10197</v>
      </c>
      <c r="F6251" s="19" t="s">
        <v>48</v>
      </c>
      <c r="G6251" s="19" t="s">
        <v>4</v>
      </c>
      <c r="H6251" s="19" t="s">
        <v>10211</v>
      </c>
      <c r="I6251" s="4" t="s">
        <v>10212</v>
      </c>
      <c r="J6251" s="1" t="s">
        <v>4</v>
      </c>
      <c r="K6251" s="1" t="s">
        <v>10207</v>
      </c>
      <c r="L6251" s="1" t="s">
        <v>10219</v>
      </c>
      <c r="M6251" s="1" t="s">
        <v>10220</v>
      </c>
      <c r="N6251" s="1" t="s">
        <v>10221</v>
      </c>
      <c r="O6251" s="26">
        <v>43462</v>
      </c>
      <c r="P6251" s="1" t="s">
        <v>23</v>
      </c>
      <c r="Q6251" s="16">
        <v>14811.56</v>
      </c>
      <c r="R6251" s="16">
        <v>14811.56</v>
      </c>
      <c r="S6251" s="32">
        <v>0</v>
      </c>
      <c r="T6251" s="16">
        <v>0</v>
      </c>
      <c r="U6251" s="3">
        <v>0</v>
      </c>
    </row>
    <row r="6252" spans="1:21" ht="30" outlineLevel="4" x14ac:dyDescent="0.25">
      <c r="A6252" s="1" t="s">
        <v>37</v>
      </c>
      <c r="B6252" s="1" t="s">
        <v>38</v>
      </c>
      <c r="C6252" s="4" t="s">
        <v>10196</v>
      </c>
      <c r="D6252" s="19" t="s">
        <v>10197</v>
      </c>
      <c r="E6252" s="1" t="s">
        <v>10197</v>
      </c>
      <c r="F6252" s="19" t="s">
        <v>48</v>
      </c>
      <c r="G6252" s="19" t="s">
        <v>4</v>
      </c>
      <c r="H6252" s="19" t="s">
        <v>10211</v>
      </c>
      <c r="I6252" s="4" t="s">
        <v>10212</v>
      </c>
      <c r="J6252" s="1" t="s">
        <v>4</v>
      </c>
      <c r="K6252" s="1" t="s">
        <v>10207</v>
      </c>
      <c r="L6252" s="1" t="s">
        <v>10222</v>
      </c>
      <c r="M6252" s="1" t="s">
        <v>10223</v>
      </c>
      <c r="N6252" s="1" t="s">
        <v>10224</v>
      </c>
      <c r="O6252" s="26">
        <v>43472</v>
      </c>
      <c r="P6252" s="1" t="s">
        <v>23</v>
      </c>
      <c r="Q6252" s="16">
        <v>12989.34</v>
      </c>
      <c r="R6252" s="16">
        <v>12989.34</v>
      </c>
      <c r="S6252" s="32">
        <v>0</v>
      </c>
      <c r="T6252" s="16">
        <v>0</v>
      </c>
      <c r="U6252" s="3">
        <v>0</v>
      </c>
    </row>
    <row r="6253" spans="1:21" ht="30" outlineLevel="4" x14ac:dyDescent="0.25">
      <c r="A6253" s="1" t="s">
        <v>37</v>
      </c>
      <c r="B6253" s="1" t="s">
        <v>38</v>
      </c>
      <c r="C6253" s="4" t="s">
        <v>10196</v>
      </c>
      <c r="D6253" s="19" t="s">
        <v>10197</v>
      </c>
      <c r="E6253" s="1" t="s">
        <v>10197</v>
      </c>
      <c r="F6253" s="19" t="s">
        <v>48</v>
      </c>
      <c r="G6253" s="19" t="s">
        <v>4</v>
      </c>
      <c r="H6253" s="19" t="s">
        <v>10211</v>
      </c>
      <c r="I6253" s="4" t="s">
        <v>10212</v>
      </c>
      <c r="J6253" s="1" t="s">
        <v>4</v>
      </c>
      <c r="K6253" s="1" t="s">
        <v>10207</v>
      </c>
      <c r="L6253" s="1" t="s">
        <v>10225</v>
      </c>
      <c r="M6253" s="1" t="s">
        <v>10226</v>
      </c>
      <c r="N6253" s="1" t="s">
        <v>10227</v>
      </c>
      <c r="O6253" s="26">
        <v>43481</v>
      </c>
      <c r="P6253" s="1" t="s">
        <v>23</v>
      </c>
      <c r="Q6253" s="16">
        <v>10874.67</v>
      </c>
      <c r="R6253" s="16">
        <v>10874.67</v>
      </c>
      <c r="S6253" s="32">
        <v>0</v>
      </c>
      <c r="T6253" s="16">
        <v>0</v>
      </c>
      <c r="U6253" s="3">
        <v>0</v>
      </c>
    </row>
    <row r="6254" spans="1:21" ht="30" outlineLevel="4" x14ac:dyDescent="0.25">
      <c r="A6254" s="1" t="s">
        <v>37</v>
      </c>
      <c r="B6254" s="1" t="s">
        <v>38</v>
      </c>
      <c r="C6254" s="4" t="s">
        <v>10196</v>
      </c>
      <c r="D6254" s="19" t="s">
        <v>10197</v>
      </c>
      <c r="E6254" s="1" t="s">
        <v>10197</v>
      </c>
      <c r="F6254" s="19" t="s">
        <v>48</v>
      </c>
      <c r="G6254" s="19" t="s">
        <v>4</v>
      </c>
      <c r="H6254" s="19" t="s">
        <v>10211</v>
      </c>
      <c r="I6254" s="4" t="s">
        <v>10212</v>
      </c>
      <c r="J6254" s="1" t="s">
        <v>4</v>
      </c>
      <c r="K6254" s="1" t="s">
        <v>10207</v>
      </c>
      <c r="L6254" s="1" t="s">
        <v>10228</v>
      </c>
      <c r="M6254" s="1" t="s">
        <v>10229</v>
      </c>
      <c r="N6254" s="1" t="s">
        <v>10230</v>
      </c>
      <c r="O6254" s="26">
        <v>43522</v>
      </c>
      <c r="P6254" s="1" t="s">
        <v>23</v>
      </c>
      <c r="Q6254" s="16">
        <v>14656</v>
      </c>
      <c r="R6254" s="16">
        <v>14656</v>
      </c>
      <c r="S6254" s="32">
        <v>0</v>
      </c>
      <c r="T6254" s="16">
        <v>0</v>
      </c>
      <c r="U6254" s="3">
        <v>0</v>
      </c>
    </row>
    <row r="6255" spans="1:21" ht="30" outlineLevel="4" x14ac:dyDescent="0.25">
      <c r="A6255" s="1" t="s">
        <v>37</v>
      </c>
      <c r="B6255" s="1" t="s">
        <v>38</v>
      </c>
      <c r="C6255" s="4" t="s">
        <v>10196</v>
      </c>
      <c r="D6255" s="19" t="s">
        <v>10197</v>
      </c>
      <c r="E6255" s="1" t="s">
        <v>10197</v>
      </c>
      <c r="F6255" s="19" t="s">
        <v>48</v>
      </c>
      <c r="G6255" s="19" t="s">
        <v>4</v>
      </c>
      <c r="H6255" s="19" t="s">
        <v>10211</v>
      </c>
      <c r="I6255" s="4" t="s">
        <v>10212</v>
      </c>
      <c r="J6255" s="1" t="s">
        <v>4</v>
      </c>
      <c r="K6255" s="1" t="s">
        <v>10207</v>
      </c>
      <c r="L6255" s="1" t="s">
        <v>10231</v>
      </c>
      <c r="M6255" s="1" t="s">
        <v>10232</v>
      </c>
      <c r="N6255" s="1" t="s">
        <v>10233</v>
      </c>
      <c r="O6255" s="26">
        <v>43566</v>
      </c>
      <c r="P6255" s="1" t="s">
        <v>23</v>
      </c>
      <c r="Q6255" s="16">
        <v>12636.45</v>
      </c>
      <c r="R6255" s="16">
        <v>12636.45</v>
      </c>
      <c r="S6255" s="32">
        <v>0</v>
      </c>
      <c r="T6255" s="16">
        <v>0</v>
      </c>
      <c r="U6255" s="3">
        <v>0</v>
      </c>
    </row>
    <row r="6256" spans="1:21" ht="30" outlineLevel="4" x14ac:dyDescent="0.25">
      <c r="A6256" s="1" t="s">
        <v>37</v>
      </c>
      <c r="B6256" s="1" t="s">
        <v>38</v>
      </c>
      <c r="C6256" s="4" t="s">
        <v>10196</v>
      </c>
      <c r="D6256" s="19" t="s">
        <v>10197</v>
      </c>
      <c r="E6256" s="1" t="s">
        <v>10197</v>
      </c>
      <c r="F6256" s="19" t="s">
        <v>48</v>
      </c>
      <c r="G6256" s="19" t="s">
        <v>4</v>
      </c>
      <c r="H6256" s="19" t="s">
        <v>10211</v>
      </c>
      <c r="I6256" s="4" t="s">
        <v>10212</v>
      </c>
      <c r="J6256" s="1" t="s">
        <v>4</v>
      </c>
      <c r="K6256" s="1" t="s">
        <v>10207</v>
      </c>
      <c r="L6256" s="1" t="s">
        <v>10234</v>
      </c>
      <c r="M6256" s="1" t="s">
        <v>10235</v>
      </c>
      <c r="N6256" s="1" t="s">
        <v>10236</v>
      </c>
      <c r="O6256" s="26">
        <v>43607</v>
      </c>
      <c r="P6256" s="1" t="s">
        <v>23</v>
      </c>
      <c r="Q6256" s="16">
        <v>13954.89</v>
      </c>
      <c r="R6256" s="16">
        <v>13954.89</v>
      </c>
      <c r="S6256" s="32">
        <v>0</v>
      </c>
      <c r="T6256" s="16">
        <v>0</v>
      </c>
      <c r="U6256" s="3">
        <v>0</v>
      </c>
    </row>
    <row r="6257" spans="1:21" ht="30" outlineLevel="4" x14ac:dyDescent="0.25">
      <c r="A6257" s="1" t="s">
        <v>37</v>
      </c>
      <c r="B6257" s="1" t="s">
        <v>38</v>
      </c>
      <c r="C6257" s="4" t="s">
        <v>10196</v>
      </c>
      <c r="D6257" s="19" t="s">
        <v>10197</v>
      </c>
      <c r="E6257" s="1" t="s">
        <v>10197</v>
      </c>
      <c r="F6257" s="19" t="s">
        <v>48</v>
      </c>
      <c r="G6257" s="19" t="s">
        <v>4</v>
      </c>
      <c r="H6257" s="19" t="s">
        <v>10211</v>
      </c>
      <c r="I6257" s="4" t="s">
        <v>10212</v>
      </c>
      <c r="J6257" s="1" t="s">
        <v>4</v>
      </c>
      <c r="K6257" s="1" t="s">
        <v>10207</v>
      </c>
      <c r="L6257" s="1" t="s">
        <v>10237</v>
      </c>
      <c r="M6257" s="1" t="s">
        <v>10238</v>
      </c>
      <c r="N6257" s="1" t="s">
        <v>10239</v>
      </c>
      <c r="O6257" s="26">
        <v>43627</v>
      </c>
      <c r="P6257" s="1" t="s">
        <v>23</v>
      </c>
      <c r="Q6257" s="16">
        <v>14317.33</v>
      </c>
      <c r="R6257" s="16">
        <v>14317.33</v>
      </c>
      <c r="S6257" s="32">
        <v>0</v>
      </c>
      <c r="T6257" s="16">
        <v>0</v>
      </c>
      <c r="U6257" s="3">
        <v>0</v>
      </c>
    </row>
    <row r="6258" spans="1:21" ht="30" outlineLevel="4" x14ac:dyDescent="0.25">
      <c r="A6258" s="1" t="s">
        <v>37</v>
      </c>
      <c r="B6258" s="1" t="s">
        <v>38</v>
      </c>
      <c r="C6258" s="4" t="s">
        <v>10196</v>
      </c>
      <c r="D6258" s="19" t="s">
        <v>10197</v>
      </c>
      <c r="E6258" s="1" t="s">
        <v>10197</v>
      </c>
      <c r="F6258" s="19" t="s">
        <v>48</v>
      </c>
      <c r="G6258" s="19" t="s">
        <v>4</v>
      </c>
      <c r="H6258" s="19" t="s">
        <v>10211</v>
      </c>
      <c r="I6258" s="4" t="s">
        <v>10212</v>
      </c>
      <c r="J6258" s="1" t="s">
        <v>4</v>
      </c>
      <c r="K6258" s="1" t="s">
        <v>10207</v>
      </c>
      <c r="L6258" s="1" t="s">
        <v>10240</v>
      </c>
      <c r="M6258" s="1" t="s">
        <v>10241</v>
      </c>
      <c r="N6258" s="1" t="s">
        <v>10242</v>
      </c>
      <c r="O6258" s="26">
        <v>43641</v>
      </c>
      <c r="P6258" s="1" t="s">
        <v>23</v>
      </c>
      <c r="Q6258" s="16">
        <v>18580.18</v>
      </c>
      <c r="R6258" s="16">
        <v>18580.18</v>
      </c>
      <c r="S6258" s="32">
        <v>0</v>
      </c>
      <c r="T6258" s="16">
        <v>0</v>
      </c>
      <c r="U6258" s="3">
        <v>0</v>
      </c>
    </row>
    <row r="6259" spans="1:21" outlineLevel="3" x14ac:dyDescent="0.25">
      <c r="H6259" s="29" t="s">
        <v>17647</v>
      </c>
      <c r="O6259" s="26"/>
      <c r="Q6259" s="16">
        <f>SUBTOTAL(9,Q6237:Q6258)</f>
        <v>162933.99999999997</v>
      </c>
      <c r="R6259" s="16">
        <f>SUBTOTAL(9,R6237:R6258)</f>
        <v>144830.19</v>
      </c>
      <c r="S6259" s="32">
        <f>SUBTOTAL(9,S6237:S6258)</f>
        <v>18103.810000000001</v>
      </c>
      <c r="T6259" s="16">
        <f>SUBTOTAL(9,T6237:T6258)</f>
        <v>0</v>
      </c>
      <c r="U6259" s="3">
        <f>SUBTOTAL(9,U6237:U6258)</f>
        <v>0</v>
      </c>
    </row>
    <row r="6260" spans="1:21" outlineLevel="2" x14ac:dyDescent="0.25">
      <c r="C6260" s="5" t="s">
        <v>16075</v>
      </c>
      <c r="O6260" s="26"/>
      <c r="Q6260" s="16">
        <f>SUBTOTAL(9,Q6232:Q6258)</f>
        <v>187072.99999999997</v>
      </c>
      <c r="R6260" s="16">
        <f>SUBTOTAL(9,R6232:R6258)</f>
        <v>166287.07999999999</v>
      </c>
      <c r="S6260" s="32">
        <f>SUBTOTAL(9,S6232:S6258)</f>
        <v>20785.919999999998</v>
      </c>
      <c r="T6260" s="16">
        <f>SUBTOTAL(9,T6232:T6258)</f>
        <v>0</v>
      </c>
      <c r="U6260" s="3">
        <f>SUBTOTAL(9,U6232:U6258)</f>
        <v>0</v>
      </c>
    </row>
    <row r="6261" spans="1:21" ht="45" outlineLevel="4" x14ac:dyDescent="0.25">
      <c r="A6261" s="1" t="s">
        <v>76</v>
      </c>
      <c r="B6261" s="1" t="s">
        <v>77</v>
      </c>
      <c r="C6261" s="4" t="s">
        <v>18140</v>
      </c>
      <c r="D6261" s="19" t="s">
        <v>10243</v>
      </c>
      <c r="E6261" s="1" t="s">
        <v>10243</v>
      </c>
      <c r="F6261" s="19" t="s">
        <v>4</v>
      </c>
      <c r="G6261" s="19" t="s">
        <v>83</v>
      </c>
      <c r="H6261" s="19" t="s">
        <v>10245</v>
      </c>
      <c r="I6261" s="4" t="s">
        <v>10246</v>
      </c>
      <c r="J6261" s="1" t="s">
        <v>4</v>
      </c>
      <c r="K6261" s="1" t="s">
        <v>4</v>
      </c>
      <c r="L6261" s="1" t="s">
        <v>4</v>
      </c>
      <c r="M6261" s="1" t="s">
        <v>13</v>
      </c>
      <c r="N6261" s="1" t="s">
        <v>10244</v>
      </c>
      <c r="O6261" s="26">
        <v>43503</v>
      </c>
      <c r="P6261" s="1" t="s">
        <v>23</v>
      </c>
      <c r="Q6261" s="16">
        <v>16271</v>
      </c>
      <c r="R6261" s="16">
        <v>0</v>
      </c>
      <c r="S6261" s="32">
        <v>16271</v>
      </c>
      <c r="T6261" s="16">
        <v>0</v>
      </c>
      <c r="U6261" s="3">
        <v>0</v>
      </c>
    </row>
    <row r="6262" spans="1:21" outlineLevel="3" x14ac:dyDescent="0.25">
      <c r="H6262" s="29" t="s">
        <v>17648</v>
      </c>
      <c r="O6262" s="26"/>
      <c r="Q6262" s="16">
        <f>SUBTOTAL(9,Q6261:Q6261)</f>
        <v>16271</v>
      </c>
      <c r="R6262" s="16">
        <f>SUBTOTAL(9,R6261:R6261)</f>
        <v>0</v>
      </c>
      <c r="S6262" s="32">
        <f>SUBTOTAL(9,S6261:S6261)</f>
        <v>16271</v>
      </c>
      <c r="T6262" s="16">
        <f>SUBTOTAL(9,T6261:T6261)</f>
        <v>0</v>
      </c>
      <c r="U6262" s="3">
        <f>SUBTOTAL(9,U6261:U6261)</f>
        <v>0</v>
      </c>
    </row>
    <row r="6263" spans="1:21" ht="105" outlineLevel="4" x14ac:dyDescent="0.25">
      <c r="A6263" s="1" t="s">
        <v>76</v>
      </c>
      <c r="B6263" s="1" t="s">
        <v>77</v>
      </c>
      <c r="C6263" s="4" t="s">
        <v>18140</v>
      </c>
      <c r="D6263" s="19" t="s">
        <v>10243</v>
      </c>
      <c r="E6263" s="1" t="s">
        <v>10243</v>
      </c>
      <c r="F6263" s="19" t="s">
        <v>4</v>
      </c>
      <c r="G6263" s="19" t="s">
        <v>83</v>
      </c>
      <c r="H6263" s="19" t="s">
        <v>10248</v>
      </c>
      <c r="I6263" s="4" t="s">
        <v>18253</v>
      </c>
      <c r="J6263" s="1" t="s">
        <v>4</v>
      </c>
      <c r="K6263" s="1" t="s">
        <v>4</v>
      </c>
      <c r="L6263" s="1" t="s">
        <v>4</v>
      </c>
      <c r="M6263" s="1" t="s">
        <v>13</v>
      </c>
      <c r="N6263" s="1" t="s">
        <v>10247</v>
      </c>
      <c r="O6263" s="26">
        <v>43286</v>
      </c>
      <c r="P6263" s="1" t="s">
        <v>23</v>
      </c>
      <c r="Q6263" s="16">
        <v>242274.71</v>
      </c>
      <c r="R6263" s="16">
        <v>0</v>
      </c>
      <c r="S6263" s="32">
        <v>242274.71</v>
      </c>
      <c r="T6263" s="16">
        <v>0</v>
      </c>
      <c r="U6263" s="3">
        <v>0</v>
      </c>
    </row>
    <row r="6264" spans="1:21" ht="105" outlineLevel="4" x14ac:dyDescent="0.25">
      <c r="A6264" s="1" t="s">
        <v>76</v>
      </c>
      <c r="B6264" s="1" t="s">
        <v>77</v>
      </c>
      <c r="C6264" s="4" t="s">
        <v>18140</v>
      </c>
      <c r="D6264" s="19" t="s">
        <v>10243</v>
      </c>
      <c r="E6264" s="1" t="s">
        <v>10243</v>
      </c>
      <c r="F6264" s="19" t="s">
        <v>4</v>
      </c>
      <c r="G6264" s="19" t="s">
        <v>83</v>
      </c>
      <c r="H6264" s="19" t="s">
        <v>10248</v>
      </c>
      <c r="I6264" s="4" t="s">
        <v>18253</v>
      </c>
      <c r="J6264" s="1" t="s">
        <v>4</v>
      </c>
      <c r="K6264" s="1" t="s">
        <v>4</v>
      </c>
      <c r="L6264" s="1" t="s">
        <v>4</v>
      </c>
      <c r="M6264" s="1" t="s">
        <v>13</v>
      </c>
      <c r="N6264" s="1" t="s">
        <v>10249</v>
      </c>
      <c r="O6264" s="26">
        <v>43494</v>
      </c>
      <c r="P6264" s="1" t="s">
        <v>23</v>
      </c>
      <c r="Q6264" s="16">
        <v>134795</v>
      </c>
      <c r="R6264" s="16">
        <v>0</v>
      </c>
      <c r="S6264" s="32">
        <v>134795</v>
      </c>
      <c r="T6264" s="16">
        <v>0</v>
      </c>
      <c r="U6264" s="3">
        <v>0</v>
      </c>
    </row>
    <row r="6265" spans="1:21" outlineLevel="3" x14ac:dyDescent="0.25">
      <c r="H6265" s="29" t="s">
        <v>17649</v>
      </c>
      <c r="O6265" s="26"/>
      <c r="Q6265" s="16">
        <f>SUBTOTAL(9,Q6263:Q6264)</f>
        <v>377069.70999999996</v>
      </c>
      <c r="R6265" s="16">
        <f>SUBTOTAL(9,R6263:R6264)</f>
        <v>0</v>
      </c>
      <c r="S6265" s="32">
        <f>SUBTOTAL(9,S6263:S6264)</f>
        <v>377069.70999999996</v>
      </c>
      <c r="T6265" s="16">
        <f>SUBTOTAL(9,T6263:T6264)</f>
        <v>0</v>
      </c>
      <c r="U6265" s="3">
        <f>SUBTOTAL(9,U6263:U6264)</f>
        <v>0</v>
      </c>
    </row>
    <row r="6266" spans="1:21" outlineLevel="2" x14ac:dyDescent="0.25">
      <c r="C6266" s="5" t="s">
        <v>18141</v>
      </c>
      <c r="O6266" s="26"/>
      <c r="Q6266" s="16">
        <f>SUBTOTAL(9,Q6261:Q6264)</f>
        <v>393340.70999999996</v>
      </c>
      <c r="R6266" s="16">
        <f>SUBTOTAL(9,R6261:R6264)</f>
        <v>0</v>
      </c>
      <c r="S6266" s="32">
        <f>SUBTOTAL(9,S6261:S6264)</f>
        <v>393340.70999999996</v>
      </c>
      <c r="T6266" s="16">
        <f>SUBTOTAL(9,T6261:T6264)</f>
        <v>0</v>
      </c>
      <c r="U6266" s="3">
        <f>SUBTOTAL(9,U6261:U6264)</f>
        <v>0</v>
      </c>
    </row>
    <row r="6267" spans="1:21" ht="30" outlineLevel="4" x14ac:dyDescent="0.25">
      <c r="A6267" s="1" t="s">
        <v>1329</v>
      </c>
      <c r="B6267" s="1" t="s">
        <v>1330</v>
      </c>
      <c r="C6267" s="4" t="s">
        <v>10250</v>
      </c>
      <c r="D6267" s="19" t="s">
        <v>10251</v>
      </c>
      <c r="E6267" s="1" t="s">
        <v>10251</v>
      </c>
      <c r="F6267" s="19" t="s">
        <v>1360</v>
      </c>
      <c r="G6267" s="19" t="s">
        <v>4</v>
      </c>
      <c r="H6267" s="19" t="s">
        <v>10257</v>
      </c>
      <c r="I6267" s="4" t="s">
        <v>10258</v>
      </c>
      <c r="J6267" s="1" t="s">
        <v>4</v>
      </c>
      <c r="K6267" s="1" t="s">
        <v>10252</v>
      </c>
      <c r="L6267" s="1" t="s">
        <v>10253</v>
      </c>
      <c r="M6267" s="1" t="s">
        <v>10254</v>
      </c>
      <c r="N6267" s="1" t="s">
        <v>10255</v>
      </c>
      <c r="O6267" s="26">
        <v>43328</v>
      </c>
      <c r="P6267" s="1" t="s">
        <v>10256</v>
      </c>
      <c r="Q6267" s="16">
        <v>16278.61</v>
      </c>
      <c r="R6267" s="16">
        <v>16278.61</v>
      </c>
      <c r="S6267" s="32">
        <v>0</v>
      </c>
      <c r="T6267" s="16">
        <v>0</v>
      </c>
      <c r="U6267" s="3">
        <v>0</v>
      </c>
    </row>
    <row r="6268" spans="1:21" ht="30" outlineLevel="4" x14ac:dyDescent="0.25">
      <c r="A6268" s="1" t="s">
        <v>1329</v>
      </c>
      <c r="B6268" s="1" t="s">
        <v>1330</v>
      </c>
      <c r="C6268" s="4" t="s">
        <v>10250</v>
      </c>
      <c r="D6268" s="19" t="s">
        <v>10251</v>
      </c>
      <c r="E6268" s="1" t="s">
        <v>10251</v>
      </c>
      <c r="F6268" s="19" t="s">
        <v>1360</v>
      </c>
      <c r="G6268" s="19" t="s">
        <v>4</v>
      </c>
      <c r="H6268" s="19" t="s">
        <v>10257</v>
      </c>
      <c r="I6268" s="4" t="s">
        <v>10258</v>
      </c>
      <c r="J6268" s="1" t="s">
        <v>4</v>
      </c>
      <c r="K6268" s="1" t="s">
        <v>10252</v>
      </c>
      <c r="L6268" s="1" t="s">
        <v>10259</v>
      </c>
      <c r="M6268" s="1" t="s">
        <v>10260</v>
      </c>
      <c r="N6268" s="1" t="s">
        <v>10261</v>
      </c>
      <c r="O6268" s="26">
        <v>43409</v>
      </c>
      <c r="P6268" s="1" t="s">
        <v>10262</v>
      </c>
      <c r="Q6268" s="16">
        <v>16278.61</v>
      </c>
      <c r="R6268" s="16">
        <v>16278.61</v>
      </c>
      <c r="S6268" s="32">
        <v>0</v>
      </c>
      <c r="T6268" s="16">
        <v>0</v>
      </c>
      <c r="U6268" s="3">
        <v>0</v>
      </c>
    </row>
    <row r="6269" spans="1:21" outlineLevel="3" x14ac:dyDescent="0.25">
      <c r="H6269" s="29" t="s">
        <v>17650</v>
      </c>
      <c r="O6269" s="26"/>
      <c r="Q6269" s="16">
        <f>SUBTOTAL(9,Q6267:Q6268)</f>
        <v>32557.22</v>
      </c>
      <c r="R6269" s="16">
        <f>SUBTOTAL(9,R6267:R6268)</f>
        <v>32557.22</v>
      </c>
      <c r="S6269" s="32">
        <f>SUBTOTAL(9,S6267:S6268)</f>
        <v>0</v>
      </c>
      <c r="T6269" s="16">
        <f>SUBTOTAL(9,T6267:T6268)</f>
        <v>0</v>
      </c>
      <c r="U6269" s="3">
        <f>SUBTOTAL(9,U6267:U6268)</f>
        <v>0</v>
      </c>
    </row>
    <row r="6270" spans="1:21" outlineLevel="2" x14ac:dyDescent="0.25">
      <c r="C6270" s="5" t="s">
        <v>16076</v>
      </c>
      <c r="O6270" s="26"/>
      <c r="Q6270" s="16">
        <f>SUBTOTAL(9,Q6267:Q6268)</f>
        <v>32557.22</v>
      </c>
      <c r="R6270" s="16">
        <f>SUBTOTAL(9,R6267:R6268)</f>
        <v>32557.22</v>
      </c>
      <c r="S6270" s="32">
        <f>SUBTOTAL(9,S6267:S6268)</f>
        <v>0</v>
      </c>
      <c r="T6270" s="16">
        <f>SUBTOTAL(9,T6267:T6268)</f>
        <v>0</v>
      </c>
      <c r="U6270" s="3">
        <f>SUBTOTAL(9,U6267:U6268)</f>
        <v>0</v>
      </c>
    </row>
    <row r="6271" spans="1:21" outlineLevel="4" x14ac:dyDescent="0.25">
      <c r="A6271" s="1" t="s">
        <v>119</v>
      </c>
      <c r="B6271" s="1" t="s">
        <v>120</v>
      </c>
      <c r="C6271" s="4" t="s">
        <v>10263</v>
      </c>
      <c r="D6271" s="19" t="s">
        <v>10264</v>
      </c>
      <c r="E6271" s="1" t="s">
        <v>10264</v>
      </c>
      <c r="F6271" s="19" t="s">
        <v>4</v>
      </c>
      <c r="G6271" s="19" t="s">
        <v>123</v>
      </c>
      <c r="H6271" s="19" t="s">
        <v>125</v>
      </c>
      <c r="I6271" s="6" t="s">
        <v>18248</v>
      </c>
      <c r="J6271" s="1" t="s">
        <v>4</v>
      </c>
      <c r="K6271" s="1" t="s">
        <v>4</v>
      </c>
      <c r="L6271" s="1" t="s">
        <v>4</v>
      </c>
      <c r="M6271" s="1" t="s">
        <v>13</v>
      </c>
      <c r="N6271" s="1" t="s">
        <v>10265</v>
      </c>
      <c r="O6271" s="26">
        <v>43363</v>
      </c>
      <c r="P6271" s="1" t="s">
        <v>23</v>
      </c>
      <c r="Q6271" s="16">
        <v>27536</v>
      </c>
      <c r="R6271" s="16">
        <v>0</v>
      </c>
      <c r="S6271" s="32">
        <v>27536</v>
      </c>
      <c r="T6271" s="16">
        <v>0</v>
      </c>
      <c r="U6271" s="3">
        <v>0</v>
      </c>
    </row>
    <row r="6272" spans="1:21" outlineLevel="4" x14ac:dyDescent="0.25">
      <c r="A6272" s="1" t="s">
        <v>119</v>
      </c>
      <c r="B6272" s="1" t="s">
        <v>120</v>
      </c>
      <c r="C6272" s="4" t="s">
        <v>10263</v>
      </c>
      <c r="D6272" s="19" t="s">
        <v>10264</v>
      </c>
      <c r="E6272" s="1" t="s">
        <v>10264</v>
      </c>
      <c r="F6272" s="19" t="s">
        <v>4</v>
      </c>
      <c r="G6272" s="19" t="s">
        <v>123</v>
      </c>
      <c r="H6272" s="19" t="s">
        <v>125</v>
      </c>
      <c r="I6272" s="6" t="s">
        <v>18248</v>
      </c>
      <c r="J6272" s="1" t="s">
        <v>4</v>
      </c>
      <c r="K6272" s="1" t="s">
        <v>4</v>
      </c>
      <c r="L6272" s="1" t="s">
        <v>4</v>
      </c>
      <c r="M6272" s="1" t="s">
        <v>13</v>
      </c>
      <c r="N6272" s="1" t="s">
        <v>10266</v>
      </c>
      <c r="O6272" s="26">
        <v>43419</v>
      </c>
      <c r="P6272" s="1" t="s">
        <v>23</v>
      </c>
      <c r="Q6272" s="16">
        <v>12830.5</v>
      </c>
      <c r="R6272" s="16">
        <v>0</v>
      </c>
      <c r="S6272" s="32">
        <v>12830.5</v>
      </c>
      <c r="T6272" s="16">
        <v>0</v>
      </c>
      <c r="U6272" s="3">
        <v>0</v>
      </c>
    </row>
    <row r="6273" spans="1:21" outlineLevel="4" x14ac:dyDescent="0.25">
      <c r="A6273" s="1" t="s">
        <v>119</v>
      </c>
      <c r="B6273" s="1" t="s">
        <v>120</v>
      </c>
      <c r="C6273" s="4" t="s">
        <v>10263</v>
      </c>
      <c r="D6273" s="19" t="s">
        <v>10264</v>
      </c>
      <c r="E6273" s="1" t="s">
        <v>10264</v>
      </c>
      <c r="F6273" s="19" t="s">
        <v>4</v>
      </c>
      <c r="G6273" s="19" t="s">
        <v>123</v>
      </c>
      <c r="H6273" s="19" t="s">
        <v>125</v>
      </c>
      <c r="I6273" s="6" t="s">
        <v>18248</v>
      </c>
      <c r="J6273" s="1" t="s">
        <v>4</v>
      </c>
      <c r="K6273" s="1" t="s">
        <v>4</v>
      </c>
      <c r="L6273" s="1" t="s">
        <v>4</v>
      </c>
      <c r="M6273" s="1" t="s">
        <v>13</v>
      </c>
      <c r="N6273" s="1" t="s">
        <v>10267</v>
      </c>
      <c r="O6273" s="26">
        <v>43479</v>
      </c>
      <c r="P6273" s="1" t="s">
        <v>23</v>
      </c>
      <c r="Q6273" s="16">
        <v>12830.5</v>
      </c>
      <c r="R6273" s="16">
        <v>0</v>
      </c>
      <c r="S6273" s="32">
        <v>12830.5</v>
      </c>
      <c r="T6273" s="16">
        <v>0</v>
      </c>
      <c r="U6273" s="3">
        <v>0</v>
      </c>
    </row>
    <row r="6274" spans="1:21" outlineLevel="3" x14ac:dyDescent="0.25">
      <c r="H6274" s="29" t="s">
        <v>16594</v>
      </c>
      <c r="I6274" s="23"/>
      <c r="O6274" s="26"/>
      <c r="Q6274" s="16">
        <f>SUBTOTAL(9,Q6271:Q6273)</f>
        <v>53197</v>
      </c>
      <c r="R6274" s="16">
        <f>SUBTOTAL(9,R6271:R6273)</f>
        <v>0</v>
      </c>
      <c r="S6274" s="32">
        <f>SUBTOTAL(9,S6271:S6273)</f>
        <v>53197</v>
      </c>
      <c r="T6274" s="16">
        <f>SUBTOTAL(9,T6271:T6273)</f>
        <v>0</v>
      </c>
      <c r="U6274" s="3">
        <f>SUBTOTAL(9,U6271:U6273)</f>
        <v>0</v>
      </c>
    </row>
    <row r="6275" spans="1:21" outlineLevel="4" x14ac:dyDescent="0.25">
      <c r="A6275" s="1" t="s">
        <v>119</v>
      </c>
      <c r="B6275" s="1" t="s">
        <v>120</v>
      </c>
      <c r="C6275" s="4" t="s">
        <v>10263</v>
      </c>
      <c r="D6275" s="19" t="s">
        <v>10264</v>
      </c>
      <c r="E6275" s="1" t="s">
        <v>10264</v>
      </c>
      <c r="F6275" s="19" t="s">
        <v>4</v>
      </c>
      <c r="G6275" s="19" t="s">
        <v>123</v>
      </c>
      <c r="H6275" s="19" t="s">
        <v>128</v>
      </c>
      <c r="I6275" s="6" t="s">
        <v>18247</v>
      </c>
      <c r="J6275" s="1" t="s">
        <v>4</v>
      </c>
      <c r="K6275" s="1" t="s">
        <v>4</v>
      </c>
      <c r="L6275" s="1" t="s">
        <v>4</v>
      </c>
      <c r="M6275" s="1" t="s">
        <v>13</v>
      </c>
      <c r="N6275" s="1" t="s">
        <v>10265</v>
      </c>
      <c r="O6275" s="26">
        <v>43363</v>
      </c>
      <c r="P6275" s="1" t="s">
        <v>23</v>
      </c>
      <c r="Q6275" s="16">
        <v>3266.5</v>
      </c>
      <c r="R6275" s="16">
        <v>0</v>
      </c>
      <c r="S6275" s="32">
        <v>3266.5</v>
      </c>
      <c r="T6275" s="16">
        <v>0</v>
      </c>
      <c r="U6275" s="3">
        <v>0</v>
      </c>
    </row>
    <row r="6276" spans="1:21" outlineLevel="4" x14ac:dyDescent="0.25">
      <c r="A6276" s="1" t="s">
        <v>119</v>
      </c>
      <c r="B6276" s="1" t="s">
        <v>120</v>
      </c>
      <c r="C6276" s="4" t="s">
        <v>10263</v>
      </c>
      <c r="D6276" s="19" t="s">
        <v>10264</v>
      </c>
      <c r="E6276" s="1" t="s">
        <v>10264</v>
      </c>
      <c r="F6276" s="19" t="s">
        <v>4</v>
      </c>
      <c r="G6276" s="19" t="s">
        <v>123</v>
      </c>
      <c r="H6276" s="19" t="s">
        <v>128</v>
      </c>
      <c r="I6276" s="6" t="s">
        <v>18247</v>
      </c>
      <c r="J6276" s="1" t="s">
        <v>4</v>
      </c>
      <c r="K6276" s="1" t="s">
        <v>4</v>
      </c>
      <c r="L6276" s="1" t="s">
        <v>4</v>
      </c>
      <c r="M6276" s="1" t="s">
        <v>13</v>
      </c>
      <c r="N6276" s="1" t="s">
        <v>10266</v>
      </c>
      <c r="O6276" s="26">
        <v>43419</v>
      </c>
      <c r="P6276" s="1" t="s">
        <v>23</v>
      </c>
      <c r="Q6276" s="16">
        <v>1633.25</v>
      </c>
      <c r="R6276" s="16">
        <v>0</v>
      </c>
      <c r="S6276" s="32">
        <v>1633.25</v>
      </c>
      <c r="T6276" s="16">
        <v>0</v>
      </c>
      <c r="U6276" s="3">
        <v>0</v>
      </c>
    </row>
    <row r="6277" spans="1:21" outlineLevel="4" x14ac:dyDescent="0.25">
      <c r="A6277" s="1" t="s">
        <v>119</v>
      </c>
      <c r="B6277" s="1" t="s">
        <v>120</v>
      </c>
      <c r="C6277" s="4" t="s">
        <v>10263</v>
      </c>
      <c r="D6277" s="19" t="s">
        <v>10264</v>
      </c>
      <c r="E6277" s="1" t="s">
        <v>10264</v>
      </c>
      <c r="F6277" s="19" t="s">
        <v>4</v>
      </c>
      <c r="G6277" s="19" t="s">
        <v>123</v>
      </c>
      <c r="H6277" s="19" t="s">
        <v>128</v>
      </c>
      <c r="I6277" s="6" t="s">
        <v>18247</v>
      </c>
      <c r="J6277" s="1" t="s">
        <v>4</v>
      </c>
      <c r="K6277" s="1" t="s">
        <v>4</v>
      </c>
      <c r="L6277" s="1" t="s">
        <v>4</v>
      </c>
      <c r="M6277" s="1" t="s">
        <v>13</v>
      </c>
      <c r="N6277" s="1" t="s">
        <v>10267</v>
      </c>
      <c r="O6277" s="26">
        <v>43479</v>
      </c>
      <c r="P6277" s="1" t="s">
        <v>23</v>
      </c>
      <c r="Q6277" s="16">
        <v>1633.25</v>
      </c>
      <c r="R6277" s="16">
        <v>0</v>
      </c>
      <c r="S6277" s="32">
        <v>1633.25</v>
      </c>
      <c r="T6277" s="16">
        <v>0</v>
      </c>
      <c r="U6277" s="3">
        <v>0</v>
      </c>
    </row>
    <row r="6278" spans="1:21" outlineLevel="3" x14ac:dyDescent="0.25">
      <c r="H6278" s="29" t="s">
        <v>16595</v>
      </c>
      <c r="I6278" s="23"/>
      <c r="O6278" s="26"/>
      <c r="Q6278" s="16">
        <f>SUBTOTAL(9,Q6275:Q6277)</f>
        <v>6533</v>
      </c>
      <c r="R6278" s="16">
        <f>SUBTOTAL(9,R6275:R6277)</f>
        <v>0</v>
      </c>
      <c r="S6278" s="32">
        <f>SUBTOTAL(9,S6275:S6277)</f>
        <v>6533</v>
      </c>
      <c r="T6278" s="16">
        <f>SUBTOTAL(9,T6275:T6277)</f>
        <v>0</v>
      </c>
      <c r="U6278" s="3">
        <f>SUBTOTAL(9,U6275:U6277)</f>
        <v>0</v>
      </c>
    </row>
    <row r="6279" spans="1:21" outlineLevel="4" x14ac:dyDescent="0.25">
      <c r="A6279" s="1" t="s">
        <v>119</v>
      </c>
      <c r="B6279" s="1" t="s">
        <v>120</v>
      </c>
      <c r="C6279" s="4" t="s">
        <v>10263</v>
      </c>
      <c r="D6279" s="19" t="s">
        <v>10264</v>
      </c>
      <c r="E6279" s="1" t="s">
        <v>10264</v>
      </c>
      <c r="F6279" s="19" t="s">
        <v>4</v>
      </c>
      <c r="G6279" s="19" t="s">
        <v>123</v>
      </c>
      <c r="H6279" s="19" t="s">
        <v>129</v>
      </c>
      <c r="I6279" s="6" t="s">
        <v>18246</v>
      </c>
      <c r="J6279" s="1" t="s">
        <v>4</v>
      </c>
      <c r="K6279" s="1" t="s">
        <v>4</v>
      </c>
      <c r="L6279" s="1" t="s">
        <v>4</v>
      </c>
      <c r="M6279" s="1" t="s">
        <v>13</v>
      </c>
      <c r="N6279" s="1" t="s">
        <v>10265</v>
      </c>
      <c r="O6279" s="26">
        <v>43363</v>
      </c>
      <c r="P6279" s="1" t="s">
        <v>23</v>
      </c>
      <c r="Q6279" s="16">
        <v>27851</v>
      </c>
      <c r="R6279" s="16">
        <v>0</v>
      </c>
      <c r="S6279" s="32">
        <v>27851</v>
      </c>
      <c r="T6279" s="16">
        <v>0</v>
      </c>
      <c r="U6279" s="3">
        <v>0</v>
      </c>
    </row>
    <row r="6280" spans="1:21" outlineLevel="4" x14ac:dyDescent="0.25">
      <c r="A6280" s="1" t="s">
        <v>119</v>
      </c>
      <c r="B6280" s="1" t="s">
        <v>120</v>
      </c>
      <c r="C6280" s="4" t="s">
        <v>10263</v>
      </c>
      <c r="D6280" s="19" t="s">
        <v>10264</v>
      </c>
      <c r="E6280" s="1" t="s">
        <v>10264</v>
      </c>
      <c r="F6280" s="19" t="s">
        <v>4</v>
      </c>
      <c r="G6280" s="19" t="s">
        <v>123</v>
      </c>
      <c r="H6280" s="19" t="s">
        <v>129</v>
      </c>
      <c r="I6280" s="6" t="s">
        <v>18246</v>
      </c>
      <c r="J6280" s="1" t="s">
        <v>4</v>
      </c>
      <c r="K6280" s="1" t="s">
        <v>4</v>
      </c>
      <c r="L6280" s="1" t="s">
        <v>4</v>
      </c>
      <c r="M6280" s="1" t="s">
        <v>13</v>
      </c>
      <c r="N6280" s="1" t="s">
        <v>10266</v>
      </c>
      <c r="O6280" s="26">
        <v>43419</v>
      </c>
      <c r="P6280" s="1" t="s">
        <v>23</v>
      </c>
      <c r="Q6280" s="16">
        <v>13925.5</v>
      </c>
      <c r="R6280" s="16">
        <v>0</v>
      </c>
      <c r="S6280" s="32">
        <v>13925.5</v>
      </c>
      <c r="T6280" s="16">
        <v>0</v>
      </c>
      <c r="U6280" s="3">
        <v>0</v>
      </c>
    </row>
    <row r="6281" spans="1:21" outlineLevel="4" x14ac:dyDescent="0.25">
      <c r="A6281" s="1" t="s">
        <v>119</v>
      </c>
      <c r="B6281" s="1" t="s">
        <v>120</v>
      </c>
      <c r="C6281" s="4" t="s">
        <v>10263</v>
      </c>
      <c r="D6281" s="19" t="s">
        <v>10264</v>
      </c>
      <c r="E6281" s="1" t="s">
        <v>10264</v>
      </c>
      <c r="F6281" s="19" t="s">
        <v>4</v>
      </c>
      <c r="G6281" s="19" t="s">
        <v>123</v>
      </c>
      <c r="H6281" s="19" t="s">
        <v>129</v>
      </c>
      <c r="I6281" s="6" t="s">
        <v>18246</v>
      </c>
      <c r="J6281" s="1" t="s">
        <v>4</v>
      </c>
      <c r="K6281" s="1" t="s">
        <v>4</v>
      </c>
      <c r="L6281" s="1" t="s">
        <v>4</v>
      </c>
      <c r="M6281" s="1" t="s">
        <v>13</v>
      </c>
      <c r="N6281" s="1" t="s">
        <v>10267</v>
      </c>
      <c r="O6281" s="26">
        <v>43479</v>
      </c>
      <c r="P6281" s="1" t="s">
        <v>23</v>
      </c>
      <c r="Q6281" s="16">
        <v>13925.5</v>
      </c>
      <c r="R6281" s="16">
        <v>0</v>
      </c>
      <c r="S6281" s="32">
        <v>13925.5</v>
      </c>
      <c r="T6281" s="16">
        <v>0</v>
      </c>
      <c r="U6281" s="3">
        <v>0</v>
      </c>
    </row>
    <row r="6282" spans="1:21" outlineLevel="3" x14ac:dyDescent="0.25">
      <c r="H6282" s="29" t="s">
        <v>16596</v>
      </c>
      <c r="O6282" s="26"/>
      <c r="Q6282" s="16">
        <f>SUBTOTAL(9,Q6279:Q6281)</f>
        <v>55702</v>
      </c>
      <c r="R6282" s="16">
        <f>SUBTOTAL(9,R6279:R6281)</f>
        <v>0</v>
      </c>
      <c r="S6282" s="32">
        <f>SUBTOTAL(9,S6279:S6281)</f>
        <v>55702</v>
      </c>
      <c r="T6282" s="16">
        <f>SUBTOTAL(9,T6279:T6281)</f>
        <v>0</v>
      </c>
      <c r="U6282" s="3">
        <f>SUBTOTAL(9,U6279:U6281)</f>
        <v>0</v>
      </c>
    </row>
    <row r="6283" spans="1:21" outlineLevel="2" x14ac:dyDescent="0.25">
      <c r="C6283" s="5" t="s">
        <v>16077</v>
      </c>
      <c r="O6283" s="26"/>
      <c r="Q6283" s="16">
        <f>SUBTOTAL(9,Q6271:Q6281)</f>
        <v>115432</v>
      </c>
      <c r="R6283" s="16">
        <f>SUBTOTAL(9,R6271:R6281)</f>
        <v>0</v>
      </c>
      <c r="S6283" s="32">
        <f>SUBTOTAL(9,S6271:S6281)</f>
        <v>115432</v>
      </c>
      <c r="T6283" s="16">
        <f>SUBTOTAL(9,T6271:T6281)</f>
        <v>0</v>
      </c>
      <c r="U6283" s="3">
        <f>SUBTOTAL(9,U6271:U6281)</f>
        <v>0</v>
      </c>
    </row>
    <row r="6284" spans="1:21" ht="30" outlineLevel="4" x14ac:dyDescent="0.25">
      <c r="A6284" s="1" t="s">
        <v>119</v>
      </c>
      <c r="B6284" s="1" t="s">
        <v>120</v>
      </c>
      <c r="C6284" s="4" t="s">
        <v>18142</v>
      </c>
      <c r="D6284" s="19" t="s">
        <v>10268</v>
      </c>
      <c r="E6284" s="1" t="s">
        <v>10268</v>
      </c>
      <c r="F6284" s="19" t="s">
        <v>48</v>
      </c>
      <c r="G6284" s="19" t="s">
        <v>4</v>
      </c>
      <c r="H6284" s="19" t="s">
        <v>10274</v>
      </c>
      <c r="I6284" s="4" t="s">
        <v>10275</v>
      </c>
      <c r="J6284" s="1" t="s">
        <v>4</v>
      </c>
      <c r="K6284" s="1" t="s">
        <v>10269</v>
      </c>
      <c r="L6284" s="1" t="s">
        <v>10270</v>
      </c>
      <c r="M6284" s="1" t="s">
        <v>10271</v>
      </c>
      <c r="N6284" s="1" t="s">
        <v>10272</v>
      </c>
      <c r="O6284" s="26">
        <v>43328</v>
      </c>
      <c r="P6284" s="1" t="s">
        <v>10273</v>
      </c>
      <c r="Q6284" s="16">
        <v>6863</v>
      </c>
      <c r="R6284" s="16">
        <v>6863</v>
      </c>
      <c r="S6284" s="32">
        <v>0</v>
      </c>
      <c r="T6284" s="16">
        <v>0</v>
      </c>
      <c r="U6284" s="3">
        <v>0</v>
      </c>
    </row>
    <row r="6285" spans="1:21" outlineLevel="3" x14ac:dyDescent="0.25">
      <c r="H6285" s="29" t="s">
        <v>17651</v>
      </c>
      <c r="O6285" s="26"/>
      <c r="Q6285" s="16">
        <f>SUBTOTAL(9,Q6284:Q6284)</f>
        <v>6863</v>
      </c>
      <c r="R6285" s="16">
        <f>SUBTOTAL(9,R6284:R6284)</f>
        <v>6863</v>
      </c>
      <c r="S6285" s="32">
        <f>SUBTOTAL(9,S6284:S6284)</f>
        <v>0</v>
      </c>
      <c r="T6285" s="16">
        <f>SUBTOTAL(9,T6284:T6284)</f>
        <v>0</v>
      </c>
      <c r="U6285" s="3">
        <f>SUBTOTAL(9,U6284:U6284)</f>
        <v>0</v>
      </c>
    </row>
    <row r="6286" spans="1:21" ht="30" outlineLevel="4" x14ac:dyDescent="0.25">
      <c r="A6286" s="1" t="s">
        <v>119</v>
      </c>
      <c r="B6286" s="1" t="s">
        <v>120</v>
      </c>
      <c r="C6286" s="4" t="s">
        <v>18142</v>
      </c>
      <c r="D6286" s="19" t="s">
        <v>10268</v>
      </c>
      <c r="E6286" s="1" t="s">
        <v>10268</v>
      </c>
      <c r="F6286" s="19" t="s">
        <v>4</v>
      </c>
      <c r="G6286" s="19" t="s">
        <v>49</v>
      </c>
      <c r="H6286" s="19" t="s">
        <v>10281</v>
      </c>
      <c r="I6286" s="4" t="s">
        <v>10282</v>
      </c>
      <c r="J6286" s="1" t="s">
        <v>4</v>
      </c>
      <c r="K6286" s="1" t="s">
        <v>10276</v>
      </c>
      <c r="L6286" s="1" t="s">
        <v>10277</v>
      </c>
      <c r="M6286" s="1" t="s">
        <v>10278</v>
      </c>
      <c r="N6286" s="1" t="s">
        <v>10279</v>
      </c>
      <c r="O6286" s="26">
        <v>43342</v>
      </c>
      <c r="P6286" s="1" t="s">
        <v>10280</v>
      </c>
      <c r="Q6286" s="16">
        <v>1690.92</v>
      </c>
      <c r="R6286" s="16">
        <v>0</v>
      </c>
      <c r="S6286" s="32">
        <v>1690.92</v>
      </c>
      <c r="T6286" s="16">
        <v>0</v>
      </c>
      <c r="U6286" s="3">
        <v>0</v>
      </c>
    </row>
    <row r="6287" spans="1:21" ht="30" outlineLevel="4" x14ac:dyDescent="0.25">
      <c r="A6287" s="1" t="s">
        <v>119</v>
      </c>
      <c r="B6287" s="1" t="s">
        <v>120</v>
      </c>
      <c r="C6287" s="4" t="s">
        <v>18142</v>
      </c>
      <c r="D6287" s="19" t="s">
        <v>10268</v>
      </c>
      <c r="E6287" s="1" t="s">
        <v>10268</v>
      </c>
      <c r="F6287" s="19" t="s">
        <v>56</v>
      </c>
      <c r="G6287" s="19" t="s">
        <v>4</v>
      </c>
      <c r="H6287" s="19" t="s">
        <v>10281</v>
      </c>
      <c r="I6287" s="4" t="s">
        <v>10282</v>
      </c>
      <c r="J6287" s="1" t="s">
        <v>4</v>
      </c>
      <c r="K6287" s="1" t="s">
        <v>10276</v>
      </c>
      <c r="L6287" s="1" t="s">
        <v>10277</v>
      </c>
      <c r="M6287" s="1" t="s">
        <v>10278</v>
      </c>
      <c r="N6287" s="1" t="s">
        <v>10279</v>
      </c>
      <c r="O6287" s="26">
        <v>43342</v>
      </c>
      <c r="P6287" s="1" t="s">
        <v>10280</v>
      </c>
      <c r="Q6287" s="16">
        <v>27057.08</v>
      </c>
      <c r="R6287" s="16">
        <v>27057.08</v>
      </c>
      <c r="S6287" s="32">
        <v>0</v>
      </c>
      <c r="T6287" s="16">
        <v>0</v>
      </c>
      <c r="U6287" s="3">
        <v>0</v>
      </c>
    </row>
    <row r="6288" spans="1:21" outlineLevel="3" x14ac:dyDescent="0.25">
      <c r="H6288" s="29" t="s">
        <v>17652</v>
      </c>
      <c r="O6288" s="26"/>
      <c r="Q6288" s="16">
        <f>SUBTOTAL(9,Q6286:Q6287)</f>
        <v>28748</v>
      </c>
      <c r="R6288" s="16">
        <f>SUBTOTAL(9,R6286:R6287)</f>
        <v>27057.08</v>
      </c>
      <c r="S6288" s="32">
        <f>SUBTOTAL(9,S6286:S6287)</f>
        <v>1690.92</v>
      </c>
      <c r="T6288" s="16">
        <f>SUBTOTAL(9,T6286:T6287)</f>
        <v>0</v>
      </c>
      <c r="U6288" s="3">
        <f>SUBTOTAL(9,U6286:U6287)</f>
        <v>0</v>
      </c>
    </row>
    <row r="6289" spans="1:21" ht="30" outlineLevel="4" x14ac:dyDescent="0.25">
      <c r="A6289" s="1" t="s">
        <v>119</v>
      </c>
      <c r="B6289" s="1" t="s">
        <v>120</v>
      </c>
      <c r="C6289" s="4" t="s">
        <v>18142</v>
      </c>
      <c r="D6289" s="19" t="s">
        <v>10268</v>
      </c>
      <c r="E6289" s="1" t="s">
        <v>10268</v>
      </c>
      <c r="F6289" s="19" t="s">
        <v>4</v>
      </c>
      <c r="G6289" s="19" t="s">
        <v>41</v>
      </c>
      <c r="H6289" s="19" t="s">
        <v>10287</v>
      </c>
      <c r="I6289" s="4" t="s">
        <v>10288</v>
      </c>
      <c r="J6289" s="1" t="s">
        <v>4</v>
      </c>
      <c r="K6289" s="1" t="s">
        <v>10283</v>
      </c>
      <c r="L6289" s="1" t="s">
        <v>10284</v>
      </c>
      <c r="M6289" s="1" t="s">
        <v>10285</v>
      </c>
      <c r="N6289" s="1" t="s">
        <v>10286</v>
      </c>
      <c r="O6289" s="26">
        <v>43328</v>
      </c>
      <c r="P6289" s="1" t="s">
        <v>10273</v>
      </c>
      <c r="Q6289" s="16">
        <v>10568</v>
      </c>
      <c r="R6289" s="16">
        <v>0</v>
      </c>
      <c r="S6289" s="32">
        <v>10568</v>
      </c>
      <c r="T6289" s="16">
        <v>0</v>
      </c>
      <c r="U6289" s="3">
        <v>0</v>
      </c>
    </row>
    <row r="6290" spans="1:21" ht="30" outlineLevel="4" x14ac:dyDescent="0.25">
      <c r="A6290" s="1" t="s">
        <v>119</v>
      </c>
      <c r="B6290" s="1" t="s">
        <v>120</v>
      </c>
      <c r="C6290" s="4" t="s">
        <v>18142</v>
      </c>
      <c r="D6290" s="19" t="s">
        <v>10268</v>
      </c>
      <c r="E6290" s="1" t="s">
        <v>10268</v>
      </c>
      <c r="F6290" s="19" t="s">
        <v>56</v>
      </c>
      <c r="G6290" s="19" t="s">
        <v>4</v>
      </c>
      <c r="H6290" s="19" t="s">
        <v>10287</v>
      </c>
      <c r="I6290" s="4" t="s">
        <v>10288</v>
      </c>
      <c r="J6290" s="1" t="s">
        <v>4</v>
      </c>
      <c r="K6290" s="1" t="s">
        <v>10283</v>
      </c>
      <c r="L6290" s="1" t="s">
        <v>10284</v>
      </c>
      <c r="M6290" s="1" t="s">
        <v>10285</v>
      </c>
      <c r="N6290" s="1" t="s">
        <v>10286</v>
      </c>
      <c r="O6290" s="26">
        <v>43328</v>
      </c>
      <c r="P6290" s="1" t="s">
        <v>10273</v>
      </c>
      <c r="Q6290" s="16">
        <v>84544</v>
      </c>
      <c r="R6290" s="16">
        <v>84544</v>
      </c>
      <c r="S6290" s="32">
        <v>0</v>
      </c>
      <c r="T6290" s="16">
        <v>0</v>
      </c>
      <c r="U6290" s="3">
        <v>0</v>
      </c>
    </row>
    <row r="6291" spans="1:21" outlineLevel="3" x14ac:dyDescent="0.25">
      <c r="H6291" s="29" t="s">
        <v>17653</v>
      </c>
      <c r="O6291" s="26"/>
      <c r="Q6291" s="16">
        <f>SUBTOTAL(9,Q6289:Q6290)</f>
        <v>95112</v>
      </c>
      <c r="R6291" s="16">
        <f>SUBTOTAL(9,R6289:R6290)</f>
        <v>84544</v>
      </c>
      <c r="S6291" s="32">
        <f>SUBTOTAL(9,S6289:S6290)</f>
        <v>10568</v>
      </c>
      <c r="T6291" s="16">
        <f>SUBTOTAL(9,T6289:T6290)</f>
        <v>0</v>
      </c>
      <c r="U6291" s="3">
        <f>SUBTOTAL(9,U6289:U6290)</f>
        <v>0</v>
      </c>
    </row>
    <row r="6292" spans="1:21" ht="30" outlineLevel="4" x14ac:dyDescent="0.25">
      <c r="A6292" s="1" t="s">
        <v>119</v>
      </c>
      <c r="B6292" s="1" t="s">
        <v>120</v>
      </c>
      <c r="C6292" s="4" t="s">
        <v>18142</v>
      </c>
      <c r="D6292" s="19" t="s">
        <v>10268</v>
      </c>
      <c r="E6292" s="1" t="s">
        <v>10268</v>
      </c>
      <c r="F6292" s="19" t="s">
        <v>4</v>
      </c>
      <c r="G6292" s="19" t="s">
        <v>41</v>
      </c>
      <c r="H6292" s="19" t="s">
        <v>10293</v>
      </c>
      <c r="I6292" s="4" t="s">
        <v>10294</v>
      </c>
      <c r="J6292" s="1" t="s">
        <v>4</v>
      </c>
      <c r="K6292" s="1" t="s">
        <v>10289</v>
      </c>
      <c r="L6292" s="1" t="s">
        <v>10290</v>
      </c>
      <c r="M6292" s="1" t="s">
        <v>10291</v>
      </c>
      <c r="N6292" s="1" t="s">
        <v>10292</v>
      </c>
      <c r="O6292" s="26">
        <v>43328</v>
      </c>
      <c r="P6292" s="1" t="s">
        <v>10273</v>
      </c>
      <c r="Q6292" s="16">
        <v>80</v>
      </c>
      <c r="R6292" s="16">
        <v>0</v>
      </c>
      <c r="S6292" s="32">
        <v>80</v>
      </c>
      <c r="T6292" s="16">
        <v>0</v>
      </c>
      <c r="U6292" s="3">
        <v>0</v>
      </c>
    </row>
    <row r="6293" spans="1:21" ht="30" outlineLevel="4" x14ac:dyDescent="0.25">
      <c r="A6293" s="1" t="s">
        <v>119</v>
      </c>
      <c r="B6293" s="1" t="s">
        <v>120</v>
      </c>
      <c r="C6293" s="4" t="s">
        <v>18142</v>
      </c>
      <c r="D6293" s="19" t="s">
        <v>10268</v>
      </c>
      <c r="E6293" s="1" t="s">
        <v>10268</v>
      </c>
      <c r="F6293" s="19" t="s">
        <v>56</v>
      </c>
      <c r="G6293" s="19" t="s">
        <v>4</v>
      </c>
      <c r="H6293" s="19" t="s">
        <v>10293</v>
      </c>
      <c r="I6293" s="4" t="s">
        <v>10294</v>
      </c>
      <c r="J6293" s="1" t="s">
        <v>4</v>
      </c>
      <c r="K6293" s="1" t="s">
        <v>10289</v>
      </c>
      <c r="L6293" s="1" t="s">
        <v>10290</v>
      </c>
      <c r="M6293" s="1" t="s">
        <v>10291</v>
      </c>
      <c r="N6293" s="1" t="s">
        <v>10292</v>
      </c>
      <c r="O6293" s="26">
        <v>43328</v>
      </c>
      <c r="P6293" s="1" t="s">
        <v>10273</v>
      </c>
      <c r="Q6293" s="16">
        <v>640</v>
      </c>
      <c r="R6293" s="16">
        <v>640</v>
      </c>
      <c r="S6293" s="32">
        <v>0</v>
      </c>
      <c r="T6293" s="16">
        <v>0</v>
      </c>
      <c r="U6293" s="3">
        <v>0</v>
      </c>
    </row>
    <row r="6294" spans="1:21" outlineLevel="3" x14ac:dyDescent="0.25">
      <c r="H6294" s="29" t="s">
        <v>17654</v>
      </c>
      <c r="O6294" s="26"/>
      <c r="Q6294" s="16">
        <f>SUBTOTAL(9,Q6292:Q6293)</f>
        <v>720</v>
      </c>
      <c r="R6294" s="16">
        <f>SUBTOTAL(9,R6292:R6293)</f>
        <v>640</v>
      </c>
      <c r="S6294" s="32">
        <f>SUBTOTAL(9,S6292:S6293)</f>
        <v>80</v>
      </c>
      <c r="T6294" s="16">
        <f>SUBTOTAL(9,T6292:T6293)</f>
        <v>0</v>
      </c>
      <c r="U6294" s="3">
        <f>SUBTOTAL(9,U6292:U6293)</f>
        <v>0</v>
      </c>
    </row>
    <row r="6295" spans="1:21" ht="30" outlineLevel="4" x14ac:dyDescent="0.25">
      <c r="A6295" s="1" t="s">
        <v>119</v>
      </c>
      <c r="B6295" s="1" t="s">
        <v>120</v>
      </c>
      <c r="C6295" s="4" t="s">
        <v>18142</v>
      </c>
      <c r="D6295" s="19" t="s">
        <v>10268</v>
      </c>
      <c r="E6295" s="1" t="s">
        <v>10268</v>
      </c>
      <c r="F6295" s="19" t="s">
        <v>4</v>
      </c>
      <c r="G6295" s="19" t="s">
        <v>49</v>
      </c>
      <c r="H6295" s="19" t="s">
        <v>10300</v>
      </c>
      <c r="I6295" s="4" t="s">
        <v>10301</v>
      </c>
      <c r="J6295" s="1" t="s">
        <v>4</v>
      </c>
      <c r="K6295" s="1" t="s">
        <v>10295</v>
      </c>
      <c r="L6295" s="1" t="s">
        <v>10296</v>
      </c>
      <c r="M6295" s="1" t="s">
        <v>10297</v>
      </c>
      <c r="N6295" s="1" t="s">
        <v>10298</v>
      </c>
      <c r="O6295" s="26">
        <v>43395</v>
      </c>
      <c r="P6295" s="1" t="s">
        <v>10299</v>
      </c>
      <c r="Q6295" s="16">
        <v>2814.99</v>
      </c>
      <c r="R6295" s="16">
        <v>0</v>
      </c>
      <c r="S6295" s="32">
        <v>2814.99</v>
      </c>
      <c r="T6295" s="16">
        <v>0</v>
      </c>
      <c r="U6295" s="3">
        <v>0</v>
      </c>
    </row>
    <row r="6296" spans="1:21" ht="30" outlineLevel="4" x14ac:dyDescent="0.25">
      <c r="A6296" s="1" t="s">
        <v>119</v>
      </c>
      <c r="B6296" s="1" t="s">
        <v>120</v>
      </c>
      <c r="C6296" s="4" t="s">
        <v>18142</v>
      </c>
      <c r="D6296" s="19" t="s">
        <v>10268</v>
      </c>
      <c r="E6296" s="1" t="s">
        <v>10268</v>
      </c>
      <c r="F6296" s="19" t="s">
        <v>4</v>
      </c>
      <c r="G6296" s="19" t="s">
        <v>49</v>
      </c>
      <c r="H6296" s="19" t="s">
        <v>10300</v>
      </c>
      <c r="I6296" s="4" t="s">
        <v>10301</v>
      </c>
      <c r="J6296" s="1" t="s">
        <v>4</v>
      </c>
      <c r="K6296" s="1" t="s">
        <v>10295</v>
      </c>
      <c r="L6296" s="1" t="s">
        <v>10302</v>
      </c>
      <c r="M6296" s="1" t="s">
        <v>10303</v>
      </c>
      <c r="N6296" s="1" t="s">
        <v>10304</v>
      </c>
      <c r="O6296" s="26">
        <v>43507</v>
      </c>
      <c r="P6296" s="1" t="s">
        <v>10305</v>
      </c>
      <c r="Q6296" s="16">
        <v>1440.12</v>
      </c>
      <c r="R6296" s="16">
        <v>0</v>
      </c>
      <c r="S6296" s="32">
        <v>1440.12</v>
      </c>
      <c r="T6296" s="16">
        <v>0</v>
      </c>
      <c r="U6296" s="3">
        <v>0</v>
      </c>
    </row>
    <row r="6297" spans="1:21" ht="30" outlineLevel="4" x14ac:dyDescent="0.25">
      <c r="A6297" s="1" t="s">
        <v>119</v>
      </c>
      <c r="B6297" s="1" t="s">
        <v>120</v>
      </c>
      <c r="C6297" s="4" t="s">
        <v>18142</v>
      </c>
      <c r="D6297" s="19" t="s">
        <v>10268</v>
      </c>
      <c r="E6297" s="1" t="s">
        <v>10268</v>
      </c>
      <c r="F6297" s="19" t="s">
        <v>56</v>
      </c>
      <c r="G6297" s="19" t="s">
        <v>4</v>
      </c>
      <c r="H6297" s="19" t="s">
        <v>10300</v>
      </c>
      <c r="I6297" s="4" t="s">
        <v>10301</v>
      </c>
      <c r="J6297" s="1" t="s">
        <v>4</v>
      </c>
      <c r="K6297" s="1" t="s">
        <v>10295</v>
      </c>
      <c r="L6297" s="1" t="s">
        <v>10296</v>
      </c>
      <c r="M6297" s="1" t="s">
        <v>10297</v>
      </c>
      <c r="N6297" s="1" t="s">
        <v>10298</v>
      </c>
      <c r="O6297" s="26">
        <v>43395</v>
      </c>
      <c r="P6297" s="1" t="s">
        <v>10299</v>
      </c>
      <c r="Q6297" s="16">
        <v>45040.01</v>
      </c>
      <c r="R6297" s="16">
        <v>45040.01</v>
      </c>
      <c r="S6297" s="32">
        <v>0</v>
      </c>
      <c r="T6297" s="16">
        <v>0</v>
      </c>
      <c r="U6297" s="3">
        <v>0</v>
      </c>
    </row>
    <row r="6298" spans="1:21" ht="30" outlineLevel="4" x14ac:dyDescent="0.25">
      <c r="A6298" s="1" t="s">
        <v>119</v>
      </c>
      <c r="B6298" s="1" t="s">
        <v>120</v>
      </c>
      <c r="C6298" s="4" t="s">
        <v>18142</v>
      </c>
      <c r="D6298" s="19" t="s">
        <v>10268</v>
      </c>
      <c r="E6298" s="1" t="s">
        <v>10268</v>
      </c>
      <c r="F6298" s="19" t="s">
        <v>56</v>
      </c>
      <c r="G6298" s="19" t="s">
        <v>4</v>
      </c>
      <c r="H6298" s="19" t="s">
        <v>10300</v>
      </c>
      <c r="I6298" s="4" t="s">
        <v>10301</v>
      </c>
      <c r="J6298" s="1" t="s">
        <v>4</v>
      </c>
      <c r="K6298" s="1" t="s">
        <v>10295</v>
      </c>
      <c r="L6298" s="1" t="s">
        <v>10302</v>
      </c>
      <c r="M6298" s="1" t="s">
        <v>10303</v>
      </c>
      <c r="N6298" s="1" t="s">
        <v>10304</v>
      </c>
      <c r="O6298" s="26">
        <v>43507</v>
      </c>
      <c r="P6298" s="1" t="s">
        <v>10305</v>
      </c>
      <c r="Q6298" s="16">
        <v>23041.88</v>
      </c>
      <c r="R6298" s="16">
        <v>23041.88</v>
      </c>
      <c r="S6298" s="32">
        <v>0</v>
      </c>
      <c r="T6298" s="16">
        <v>0</v>
      </c>
      <c r="U6298" s="3">
        <v>0</v>
      </c>
    </row>
    <row r="6299" spans="1:21" outlineLevel="3" x14ac:dyDescent="0.25">
      <c r="H6299" s="29" t="s">
        <v>17655</v>
      </c>
      <c r="O6299" s="26"/>
      <c r="Q6299" s="16">
        <f>SUBTOTAL(9,Q6295:Q6298)</f>
        <v>72337</v>
      </c>
      <c r="R6299" s="16">
        <f>SUBTOTAL(9,R6295:R6298)</f>
        <v>68081.89</v>
      </c>
      <c r="S6299" s="32">
        <f>SUBTOTAL(9,S6295:S6298)</f>
        <v>4255.1099999999997</v>
      </c>
      <c r="T6299" s="16">
        <f>SUBTOTAL(9,T6295:T6298)</f>
        <v>0</v>
      </c>
      <c r="U6299" s="3">
        <f>SUBTOTAL(9,U6295:U6298)</f>
        <v>0</v>
      </c>
    </row>
    <row r="6300" spans="1:21" ht="30" outlineLevel="2" x14ac:dyDescent="0.25">
      <c r="C6300" s="5" t="s">
        <v>18143</v>
      </c>
      <c r="O6300" s="26"/>
      <c r="Q6300" s="16">
        <f>SUBTOTAL(9,Q6284:Q6298)</f>
        <v>203780</v>
      </c>
      <c r="R6300" s="16">
        <f>SUBTOTAL(9,R6284:R6298)</f>
        <v>187185.97</v>
      </c>
      <c r="S6300" s="32">
        <f>SUBTOTAL(9,S6284:S6298)</f>
        <v>16594.03</v>
      </c>
      <c r="T6300" s="16">
        <f>SUBTOTAL(9,T6284:T6298)</f>
        <v>0</v>
      </c>
      <c r="U6300" s="3">
        <f>SUBTOTAL(9,U6284:U6298)</f>
        <v>0</v>
      </c>
    </row>
    <row r="6301" spans="1:21" ht="30" outlineLevel="4" x14ac:dyDescent="0.25">
      <c r="A6301" s="1" t="s">
        <v>206</v>
      </c>
      <c r="B6301" s="1" t="s">
        <v>207</v>
      </c>
      <c r="C6301" s="4" t="s">
        <v>10306</v>
      </c>
      <c r="D6301" s="19" t="s">
        <v>10307</v>
      </c>
      <c r="E6301" s="1" t="s">
        <v>10307</v>
      </c>
      <c r="F6301" s="19" t="s">
        <v>4</v>
      </c>
      <c r="G6301" s="19" t="s">
        <v>1139</v>
      </c>
      <c r="H6301" s="19" t="s">
        <v>10310</v>
      </c>
      <c r="I6301" s="4" t="s">
        <v>10311</v>
      </c>
      <c r="J6301" s="1" t="s">
        <v>4</v>
      </c>
      <c r="K6301" s="1" t="s">
        <v>4</v>
      </c>
      <c r="L6301" s="1" t="s">
        <v>4</v>
      </c>
      <c r="M6301" s="1" t="s">
        <v>13</v>
      </c>
      <c r="N6301" s="1" t="s">
        <v>10308</v>
      </c>
      <c r="O6301" s="26">
        <v>43325</v>
      </c>
      <c r="P6301" s="1" t="s">
        <v>10309</v>
      </c>
      <c r="Q6301" s="16">
        <v>25000</v>
      </c>
      <c r="R6301" s="16">
        <v>0</v>
      </c>
      <c r="S6301" s="32">
        <v>25000</v>
      </c>
      <c r="T6301" s="16">
        <v>0</v>
      </c>
      <c r="U6301" s="3">
        <v>0</v>
      </c>
    </row>
    <row r="6302" spans="1:21" outlineLevel="3" x14ac:dyDescent="0.25">
      <c r="H6302" s="29" t="s">
        <v>17656</v>
      </c>
      <c r="O6302" s="26"/>
      <c r="Q6302" s="16">
        <f>SUBTOTAL(9,Q6301:Q6301)</f>
        <v>25000</v>
      </c>
      <c r="R6302" s="16">
        <f>SUBTOTAL(9,R6301:R6301)</f>
        <v>0</v>
      </c>
      <c r="S6302" s="32">
        <f>SUBTOTAL(9,S6301:S6301)</f>
        <v>25000</v>
      </c>
      <c r="T6302" s="16">
        <f>SUBTOTAL(9,T6301:T6301)</f>
        <v>0</v>
      </c>
      <c r="U6302" s="3">
        <f>SUBTOTAL(9,U6301:U6301)</f>
        <v>0</v>
      </c>
    </row>
    <row r="6303" spans="1:21" ht="30" outlineLevel="2" x14ac:dyDescent="0.25">
      <c r="C6303" s="5" t="s">
        <v>16078</v>
      </c>
      <c r="O6303" s="26"/>
      <c r="Q6303" s="16">
        <f>SUBTOTAL(9,Q6301:Q6301)</f>
        <v>25000</v>
      </c>
      <c r="R6303" s="16">
        <f>SUBTOTAL(9,R6301:R6301)</f>
        <v>0</v>
      </c>
      <c r="S6303" s="32">
        <f>SUBTOTAL(9,S6301:S6301)</f>
        <v>25000</v>
      </c>
      <c r="T6303" s="16">
        <f>SUBTOTAL(9,T6301:T6301)</f>
        <v>0</v>
      </c>
      <c r="U6303" s="3">
        <f>SUBTOTAL(9,U6301:U6301)</f>
        <v>0</v>
      </c>
    </row>
    <row r="6304" spans="1:21" ht="30" outlineLevel="4" x14ac:dyDescent="0.25">
      <c r="A6304" s="1" t="s">
        <v>0</v>
      </c>
      <c r="B6304" s="1" t="s">
        <v>1</v>
      </c>
      <c r="C6304" s="4" t="s">
        <v>10312</v>
      </c>
      <c r="D6304" s="19" t="s">
        <v>10313</v>
      </c>
      <c r="E6304" s="1" t="s">
        <v>10313</v>
      </c>
      <c r="F6304" s="19" t="s">
        <v>4</v>
      </c>
      <c r="G6304" s="19" t="s">
        <v>18192</v>
      </c>
      <c r="H6304" s="19" t="s">
        <v>10319</v>
      </c>
      <c r="I6304" s="4" t="s">
        <v>10320</v>
      </c>
      <c r="J6304" s="1" t="s">
        <v>4</v>
      </c>
      <c r="K6304" s="1" t="s">
        <v>10314</v>
      </c>
      <c r="L6304" s="1" t="s">
        <v>10315</v>
      </c>
      <c r="M6304" s="1" t="s">
        <v>10316</v>
      </c>
      <c r="N6304" s="1" t="s">
        <v>10317</v>
      </c>
      <c r="O6304" s="26">
        <v>43304</v>
      </c>
      <c r="P6304" s="1" t="s">
        <v>10318</v>
      </c>
      <c r="Q6304" s="16">
        <v>113302</v>
      </c>
      <c r="R6304" s="16">
        <v>0</v>
      </c>
      <c r="S6304" s="32">
        <v>113302</v>
      </c>
      <c r="T6304" s="16">
        <v>0</v>
      </c>
      <c r="U6304" s="3">
        <v>0</v>
      </c>
    </row>
    <row r="6305" spans="1:21" outlineLevel="3" x14ac:dyDescent="0.25">
      <c r="H6305" s="29" t="s">
        <v>17657</v>
      </c>
      <c r="O6305" s="26"/>
      <c r="Q6305" s="16">
        <f>SUBTOTAL(9,Q6304:Q6304)</f>
        <v>113302</v>
      </c>
      <c r="R6305" s="16">
        <f>SUBTOTAL(9,R6304:R6304)</f>
        <v>0</v>
      </c>
      <c r="S6305" s="32">
        <f>SUBTOTAL(9,S6304:S6304)</f>
        <v>113302</v>
      </c>
      <c r="T6305" s="16">
        <f>SUBTOTAL(9,T6304:T6304)</f>
        <v>0</v>
      </c>
      <c r="U6305" s="3">
        <f>SUBTOTAL(9,U6304:U6304)</f>
        <v>0</v>
      </c>
    </row>
    <row r="6306" spans="1:21" outlineLevel="2" x14ac:dyDescent="0.25">
      <c r="C6306" s="5" t="s">
        <v>16079</v>
      </c>
      <c r="O6306" s="26"/>
      <c r="Q6306" s="16">
        <f>SUBTOTAL(9,Q6304:Q6304)</f>
        <v>113302</v>
      </c>
      <c r="R6306" s="16">
        <f>SUBTOTAL(9,R6304:R6304)</f>
        <v>0</v>
      </c>
      <c r="S6306" s="32">
        <f>SUBTOTAL(9,S6304:S6304)</f>
        <v>113302</v>
      </c>
      <c r="T6306" s="16">
        <f>SUBTOTAL(9,T6304:T6304)</f>
        <v>0</v>
      </c>
      <c r="U6306" s="3">
        <f>SUBTOTAL(9,U6304:U6304)</f>
        <v>0</v>
      </c>
    </row>
    <row r="6307" spans="1:21" ht="30" outlineLevel="4" x14ac:dyDescent="0.25">
      <c r="A6307" s="1" t="s">
        <v>1329</v>
      </c>
      <c r="B6307" s="1" t="s">
        <v>1330</v>
      </c>
      <c r="C6307" s="4" t="s">
        <v>18144</v>
      </c>
      <c r="D6307" s="19" t="s">
        <v>10321</v>
      </c>
      <c r="E6307" s="1" t="s">
        <v>10321</v>
      </c>
      <c r="F6307" s="19" t="s">
        <v>1360</v>
      </c>
      <c r="G6307" s="19" t="s">
        <v>4</v>
      </c>
      <c r="H6307" s="19" t="s">
        <v>10327</v>
      </c>
      <c r="I6307" s="4" t="s">
        <v>10328</v>
      </c>
      <c r="J6307" s="1" t="s">
        <v>4</v>
      </c>
      <c r="K6307" s="1" t="s">
        <v>10322</v>
      </c>
      <c r="L6307" s="1" t="s">
        <v>10323</v>
      </c>
      <c r="M6307" s="1" t="s">
        <v>10324</v>
      </c>
      <c r="N6307" s="1" t="s">
        <v>10325</v>
      </c>
      <c r="O6307" s="26">
        <v>43503</v>
      </c>
      <c r="P6307" s="1" t="s">
        <v>10326</v>
      </c>
      <c r="Q6307" s="16">
        <v>8264.58</v>
      </c>
      <c r="R6307" s="16">
        <v>8264.58</v>
      </c>
      <c r="S6307" s="32">
        <v>0</v>
      </c>
      <c r="T6307" s="16">
        <v>0</v>
      </c>
      <c r="U6307" s="3">
        <v>0</v>
      </c>
    </row>
    <row r="6308" spans="1:21" ht="30" outlineLevel="4" x14ac:dyDescent="0.25">
      <c r="A6308" s="1" t="s">
        <v>1329</v>
      </c>
      <c r="B6308" s="1" t="s">
        <v>1330</v>
      </c>
      <c r="C6308" s="4" t="s">
        <v>18144</v>
      </c>
      <c r="D6308" s="19" t="s">
        <v>10321</v>
      </c>
      <c r="E6308" s="1" t="s">
        <v>10321</v>
      </c>
      <c r="F6308" s="19" t="s">
        <v>1360</v>
      </c>
      <c r="G6308" s="19" t="s">
        <v>4</v>
      </c>
      <c r="H6308" s="19" t="s">
        <v>10327</v>
      </c>
      <c r="I6308" s="4" t="s">
        <v>10328</v>
      </c>
      <c r="J6308" s="1" t="s">
        <v>4</v>
      </c>
      <c r="K6308" s="1" t="s">
        <v>10322</v>
      </c>
      <c r="L6308" s="1" t="s">
        <v>10329</v>
      </c>
      <c r="M6308" s="1" t="s">
        <v>10330</v>
      </c>
      <c r="N6308" s="1" t="s">
        <v>10331</v>
      </c>
      <c r="O6308" s="26">
        <v>43609</v>
      </c>
      <c r="P6308" s="1" t="s">
        <v>10332</v>
      </c>
      <c r="Q6308" s="16">
        <v>58052.42</v>
      </c>
      <c r="R6308" s="16">
        <v>58052.42</v>
      </c>
      <c r="S6308" s="32">
        <v>0</v>
      </c>
      <c r="T6308" s="16">
        <v>0</v>
      </c>
      <c r="U6308" s="3">
        <v>0</v>
      </c>
    </row>
    <row r="6309" spans="1:21" outlineLevel="3" x14ac:dyDescent="0.25">
      <c r="H6309" s="29" t="s">
        <v>17658</v>
      </c>
      <c r="O6309" s="26"/>
      <c r="Q6309" s="16">
        <f>SUBTOTAL(9,Q6307:Q6308)</f>
        <v>66317</v>
      </c>
      <c r="R6309" s="16">
        <f>SUBTOTAL(9,R6307:R6308)</f>
        <v>66317</v>
      </c>
      <c r="S6309" s="32">
        <f>SUBTOTAL(9,S6307:S6308)</f>
        <v>0</v>
      </c>
      <c r="T6309" s="16">
        <f>SUBTOTAL(9,T6307:T6308)</f>
        <v>0</v>
      </c>
      <c r="U6309" s="3">
        <f>SUBTOTAL(9,U6307:U6308)</f>
        <v>0</v>
      </c>
    </row>
    <row r="6310" spans="1:21" ht="30" outlineLevel="2" x14ac:dyDescent="0.25">
      <c r="C6310" s="5" t="s">
        <v>18145</v>
      </c>
      <c r="O6310" s="26"/>
      <c r="Q6310" s="16">
        <f>SUBTOTAL(9,Q6307:Q6308)</f>
        <v>66317</v>
      </c>
      <c r="R6310" s="16">
        <f>SUBTOTAL(9,R6307:R6308)</f>
        <v>66317</v>
      </c>
      <c r="S6310" s="32">
        <f>SUBTOTAL(9,S6307:S6308)</f>
        <v>0</v>
      </c>
      <c r="T6310" s="16">
        <f>SUBTOTAL(9,T6307:T6308)</f>
        <v>0</v>
      </c>
      <c r="U6310" s="3">
        <f>SUBTOTAL(9,U6307:U6308)</f>
        <v>0</v>
      </c>
    </row>
    <row r="6311" spans="1:21" outlineLevel="4" x14ac:dyDescent="0.25">
      <c r="A6311" s="1" t="s">
        <v>76</v>
      </c>
      <c r="B6311" s="1" t="s">
        <v>77</v>
      </c>
      <c r="C6311" s="4" t="s">
        <v>10333</v>
      </c>
      <c r="D6311" s="19" t="s">
        <v>10334</v>
      </c>
      <c r="E6311" s="1" t="s">
        <v>10334</v>
      </c>
      <c r="F6311" s="19" t="s">
        <v>4</v>
      </c>
      <c r="G6311" s="19" t="s">
        <v>83</v>
      </c>
      <c r="H6311" s="19" t="s">
        <v>10337</v>
      </c>
      <c r="I6311" s="4" t="s">
        <v>10338</v>
      </c>
      <c r="J6311" s="1" t="s">
        <v>4</v>
      </c>
      <c r="K6311" s="1" t="s">
        <v>4</v>
      </c>
      <c r="L6311" s="1" t="s">
        <v>4</v>
      </c>
      <c r="M6311" s="1" t="s">
        <v>13</v>
      </c>
      <c r="N6311" s="1" t="s">
        <v>10335</v>
      </c>
      <c r="O6311" s="26">
        <v>43342</v>
      </c>
      <c r="P6311" s="1" t="s">
        <v>10336</v>
      </c>
      <c r="Q6311" s="16">
        <v>18998154</v>
      </c>
      <c r="R6311" s="16">
        <v>0</v>
      </c>
      <c r="S6311" s="32">
        <v>18998154</v>
      </c>
      <c r="T6311" s="16">
        <v>0</v>
      </c>
      <c r="U6311" s="3">
        <v>0</v>
      </c>
    </row>
    <row r="6312" spans="1:21" outlineLevel="3" x14ac:dyDescent="0.25">
      <c r="H6312" s="29" t="s">
        <v>17659</v>
      </c>
      <c r="O6312" s="26"/>
      <c r="Q6312" s="16">
        <f>SUBTOTAL(9,Q6311:Q6311)</f>
        <v>18998154</v>
      </c>
      <c r="R6312" s="16">
        <f>SUBTOTAL(9,R6311:R6311)</f>
        <v>0</v>
      </c>
      <c r="S6312" s="32">
        <f>SUBTOTAL(9,S6311:S6311)</f>
        <v>18998154</v>
      </c>
      <c r="T6312" s="16">
        <f>SUBTOTAL(9,T6311:T6311)</f>
        <v>0</v>
      </c>
      <c r="U6312" s="3">
        <f>SUBTOTAL(9,U6311:U6311)</f>
        <v>0</v>
      </c>
    </row>
    <row r="6313" spans="1:21" outlineLevel="2" x14ac:dyDescent="0.25">
      <c r="C6313" s="5" t="s">
        <v>16080</v>
      </c>
      <c r="O6313" s="26"/>
      <c r="Q6313" s="16">
        <f>SUBTOTAL(9,Q6311:Q6311)</f>
        <v>18998154</v>
      </c>
      <c r="R6313" s="16">
        <f>SUBTOTAL(9,R6311:R6311)</f>
        <v>0</v>
      </c>
      <c r="S6313" s="32">
        <f>SUBTOTAL(9,S6311:S6311)</f>
        <v>18998154</v>
      </c>
      <c r="T6313" s="16">
        <f>SUBTOTAL(9,T6311:T6311)</f>
        <v>0</v>
      </c>
      <c r="U6313" s="3">
        <f>SUBTOTAL(9,U6311:U6311)</f>
        <v>0</v>
      </c>
    </row>
    <row r="6314" spans="1:21" outlineLevel="4" x14ac:dyDescent="0.25">
      <c r="A6314" s="1" t="s">
        <v>119</v>
      </c>
      <c r="B6314" s="1" t="s">
        <v>120</v>
      </c>
      <c r="C6314" s="4" t="s">
        <v>10339</v>
      </c>
      <c r="D6314" s="19" t="s">
        <v>10340</v>
      </c>
      <c r="E6314" s="1" t="s">
        <v>10340</v>
      </c>
      <c r="F6314" s="19" t="s">
        <v>4</v>
      </c>
      <c r="G6314" s="19" t="s">
        <v>123</v>
      </c>
      <c r="H6314" s="19" t="s">
        <v>125</v>
      </c>
      <c r="I6314" s="6" t="s">
        <v>18248</v>
      </c>
      <c r="J6314" s="1" t="s">
        <v>4</v>
      </c>
      <c r="K6314" s="1" t="s">
        <v>4</v>
      </c>
      <c r="L6314" s="1" t="s">
        <v>4</v>
      </c>
      <c r="M6314" s="1" t="s">
        <v>13</v>
      </c>
      <c r="N6314" s="1" t="s">
        <v>10341</v>
      </c>
      <c r="O6314" s="26">
        <v>43363</v>
      </c>
      <c r="P6314" s="1" t="s">
        <v>23</v>
      </c>
      <c r="Q6314" s="16">
        <v>50156.5</v>
      </c>
      <c r="R6314" s="16">
        <v>0</v>
      </c>
      <c r="S6314" s="32">
        <v>50156.5</v>
      </c>
      <c r="T6314" s="16">
        <v>0</v>
      </c>
      <c r="U6314" s="3">
        <v>0</v>
      </c>
    </row>
    <row r="6315" spans="1:21" outlineLevel="4" x14ac:dyDescent="0.25">
      <c r="A6315" s="1" t="s">
        <v>119</v>
      </c>
      <c r="B6315" s="1" t="s">
        <v>120</v>
      </c>
      <c r="C6315" s="4" t="s">
        <v>10339</v>
      </c>
      <c r="D6315" s="19" t="s">
        <v>10340</v>
      </c>
      <c r="E6315" s="1" t="s">
        <v>10340</v>
      </c>
      <c r="F6315" s="19" t="s">
        <v>4</v>
      </c>
      <c r="G6315" s="19" t="s">
        <v>123</v>
      </c>
      <c r="H6315" s="19" t="s">
        <v>125</v>
      </c>
      <c r="I6315" s="6" t="s">
        <v>18248</v>
      </c>
      <c r="J6315" s="1" t="s">
        <v>4</v>
      </c>
      <c r="K6315" s="1" t="s">
        <v>4</v>
      </c>
      <c r="L6315" s="1" t="s">
        <v>4</v>
      </c>
      <c r="M6315" s="1" t="s">
        <v>13</v>
      </c>
      <c r="N6315" s="1" t="s">
        <v>10342</v>
      </c>
      <c r="O6315" s="26">
        <v>43419</v>
      </c>
      <c r="P6315" s="1" t="s">
        <v>23</v>
      </c>
      <c r="Q6315" s="16">
        <v>25078.25</v>
      </c>
      <c r="R6315" s="16">
        <v>0</v>
      </c>
      <c r="S6315" s="32">
        <v>25078.25</v>
      </c>
      <c r="T6315" s="16">
        <v>0</v>
      </c>
      <c r="U6315" s="3">
        <v>0</v>
      </c>
    </row>
    <row r="6316" spans="1:21" outlineLevel="4" x14ac:dyDescent="0.25">
      <c r="A6316" s="1" t="s">
        <v>119</v>
      </c>
      <c r="B6316" s="1" t="s">
        <v>120</v>
      </c>
      <c r="C6316" s="4" t="s">
        <v>10339</v>
      </c>
      <c r="D6316" s="19" t="s">
        <v>10340</v>
      </c>
      <c r="E6316" s="1" t="s">
        <v>10340</v>
      </c>
      <c r="F6316" s="19" t="s">
        <v>4</v>
      </c>
      <c r="G6316" s="19" t="s">
        <v>123</v>
      </c>
      <c r="H6316" s="19" t="s">
        <v>125</v>
      </c>
      <c r="I6316" s="6" t="s">
        <v>18248</v>
      </c>
      <c r="J6316" s="1" t="s">
        <v>4</v>
      </c>
      <c r="K6316" s="1" t="s">
        <v>4</v>
      </c>
      <c r="L6316" s="1" t="s">
        <v>4</v>
      </c>
      <c r="M6316" s="1" t="s">
        <v>13</v>
      </c>
      <c r="N6316" s="1" t="s">
        <v>10343</v>
      </c>
      <c r="O6316" s="26">
        <v>43479</v>
      </c>
      <c r="P6316" s="1" t="s">
        <v>23</v>
      </c>
      <c r="Q6316" s="16">
        <v>25078.25</v>
      </c>
      <c r="R6316" s="16">
        <v>0</v>
      </c>
      <c r="S6316" s="32">
        <v>25078.25</v>
      </c>
      <c r="T6316" s="16">
        <v>0</v>
      </c>
      <c r="U6316" s="3">
        <v>0</v>
      </c>
    </row>
    <row r="6317" spans="1:21" outlineLevel="3" x14ac:dyDescent="0.25">
      <c r="H6317" s="29" t="s">
        <v>16594</v>
      </c>
      <c r="I6317" s="23"/>
      <c r="O6317" s="26"/>
      <c r="Q6317" s="16">
        <f>SUBTOTAL(9,Q6314:Q6316)</f>
        <v>100313</v>
      </c>
      <c r="R6317" s="16">
        <f>SUBTOTAL(9,R6314:R6316)</f>
        <v>0</v>
      </c>
      <c r="S6317" s="32">
        <f>SUBTOTAL(9,S6314:S6316)</f>
        <v>100313</v>
      </c>
      <c r="T6317" s="16">
        <f>SUBTOTAL(9,T6314:T6316)</f>
        <v>0</v>
      </c>
      <c r="U6317" s="3">
        <f>SUBTOTAL(9,U6314:U6316)</f>
        <v>0</v>
      </c>
    </row>
    <row r="6318" spans="1:21" outlineLevel="4" x14ac:dyDescent="0.25">
      <c r="A6318" s="1" t="s">
        <v>119</v>
      </c>
      <c r="B6318" s="1" t="s">
        <v>120</v>
      </c>
      <c r="C6318" s="4" t="s">
        <v>10339</v>
      </c>
      <c r="D6318" s="19" t="s">
        <v>10340</v>
      </c>
      <c r="E6318" s="1" t="s">
        <v>10340</v>
      </c>
      <c r="F6318" s="19" t="s">
        <v>4</v>
      </c>
      <c r="G6318" s="19" t="s">
        <v>123</v>
      </c>
      <c r="H6318" s="19" t="s">
        <v>128</v>
      </c>
      <c r="I6318" s="6" t="s">
        <v>18247</v>
      </c>
      <c r="J6318" s="1" t="s">
        <v>4</v>
      </c>
      <c r="K6318" s="1" t="s">
        <v>4</v>
      </c>
      <c r="L6318" s="1" t="s">
        <v>4</v>
      </c>
      <c r="M6318" s="1" t="s">
        <v>13</v>
      </c>
      <c r="N6318" s="1" t="s">
        <v>10341</v>
      </c>
      <c r="O6318" s="26">
        <v>43363</v>
      </c>
      <c r="P6318" s="1" t="s">
        <v>23</v>
      </c>
      <c r="Q6318" s="16">
        <v>16494</v>
      </c>
      <c r="R6318" s="16">
        <v>0</v>
      </c>
      <c r="S6318" s="32">
        <v>16494</v>
      </c>
      <c r="T6318" s="16">
        <v>0</v>
      </c>
      <c r="U6318" s="3">
        <v>0</v>
      </c>
    </row>
    <row r="6319" spans="1:21" outlineLevel="4" x14ac:dyDescent="0.25">
      <c r="A6319" s="1" t="s">
        <v>119</v>
      </c>
      <c r="B6319" s="1" t="s">
        <v>120</v>
      </c>
      <c r="C6319" s="4" t="s">
        <v>10339</v>
      </c>
      <c r="D6319" s="19" t="s">
        <v>10340</v>
      </c>
      <c r="E6319" s="1" t="s">
        <v>10340</v>
      </c>
      <c r="F6319" s="19" t="s">
        <v>4</v>
      </c>
      <c r="G6319" s="19" t="s">
        <v>123</v>
      </c>
      <c r="H6319" s="19" t="s">
        <v>128</v>
      </c>
      <c r="I6319" s="6" t="s">
        <v>18247</v>
      </c>
      <c r="J6319" s="1" t="s">
        <v>4</v>
      </c>
      <c r="K6319" s="1" t="s">
        <v>4</v>
      </c>
      <c r="L6319" s="1" t="s">
        <v>4</v>
      </c>
      <c r="M6319" s="1" t="s">
        <v>13</v>
      </c>
      <c r="N6319" s="1" t="s">
        <v>10342</v>
      </c>
      <c r="O6319" s="26">
        <v>43419</v>
      </c>
      <c r="P6319" s="1" t="s">
        <v>23</v>
      </c>
      <c r="Q6319" s="16">
        <v>8246.5</v>
      </c>
      <c r="R6319" s="16">
        <v>0</v>
      </c>
      <c r="S6319" s="32">
        <v>8246.5</v>
      </c>
      <c r="T6319" s="16">
        <v>0</v>
      </c>
      <c r="U6319" s="3">
        <v>0</v>
      </c>
    </row>
    <row r="6320" spans="1:21" outlineLevel="4" x14ac:dyDescent="0.25">
      <c r="A6320" s="1" t="s">
        <v>119</v>
      </c>
      <c r="B6320" s="1" t="s">
        <v>120</v>
      </c>
      <c r="C6320" s="4" t="s">
        <v>10339</v>
      </c>
      <c r="D6320" s="19" t="s">
        <v>10340</v>
      </c>
      <c r="E6320" s="1" t="s">
        <v>10340</v>
      </c>
      <c r="F6320" s="19" t="s">
        <v>4</v>
      </c>
      <c r="G6320" s="19" t="s">
        <v>123</v>
      </c>
      <c r="H6320" s="19" t="s">
        <v>128</v>
      </c>
      <c r="I6320" s="6" t="s">
        <v>18247</v>
      </c>
      <c r="J6320" s="1" t="s">
        <v>4</v>
      </c>
      <c r="K6320" s="1" t="s">
        <v>4</v>
      </c>
      <c r="L6320" s="1" t="s">
        <v>4</v>
      </c>
      <c r="M6320" s="1" t="s">
        <v>13</v>
      </c>
      <c r="N6320" s="1" t="s">
        <v>10343</v>
      </c>
      <c r="O6320" s="26">
        <v>43479</v>
      </c>
      <c r="P6320" s="1" t="s">
        <v>23</v>
      </c>
      <c r="Q6320" s="16">
        <v>8246.5</v>
      </c>
      <c r="R6320" s="16">
        <v>0</v>
      </c>
      <c r="S6320" s="32">
        <v>8246.5</v>
      </c>
      <c r="T6320" s="16">
        <v>0</v>
      </c>
      <c r="U6320" s="3">
        <v>0</v>
      </c>
    </row>
    <row r="6321" spans="1:21" outlineLevel="3" x14ac:dyDescent="0.25">
      <c r="H6321" s="29" t="s">
        <v>16595</v>
      </c>
      <c r="I6321" s="23"/>
      <c r="O6321" s="26"/>
      <c r="Q6321" s="16">
        <f>SUBTOTAL(9,Q6318:Q6320)</f>
        <v>32987</v>
      </c>
      <c r="R6321" s="16">
        <f>SUBTOTAL(9,R6318:R6320)</f>
        <v>0</v>
      </c>
      <c r="S6321" s="32">
        <f>SUBTOTAL(9,S6318:S6320)</f>
        <v>32987</v>
      </c>
      <c r="T6321" s="16">
        <f>SUBTOTAL(9,T6318:T6320)</f>
        <v>0</v>
      </c>
      <c r="U6321" s="3">
        <f>SUBTOTAL(9,U6318:U6320)</f>
        <v>0</v>
      </c>
    </row>
    <row r="6322" spans="1:21" outlineLevel="4" x14ac:dyDescent="0.25">
      <c r="A6322" s="1" t="s">
        <v>119</v>
      </c>
      <c r="B6322" s="1" t="s">
        <v>120</v>
      </c>
      <c r="C6322" s="4" t="s">
        <v>10339</v>
      </c>
      <c r="D6322" s="19" t="s">
        <v>10340</v>
      </c>
      <c r="E6322" s="1" t="s">
        <v>10340</v>
      </c>
      <c r="F6322" s="19" t="s">
        <v>4</v>
      </c>
      <c r="G6322" s="19" t="s">
        <v>123</v>
      </c>
      <c r="H6322" s="19" t="s">
        <v>129</v>
      </c>
      <c r="I6322" s="6" t="s">
        <v>18246</v>
      </c>
      <c r="J6322" s="1" t="s">
        <v>4</v>
      </c>
      <c r="K6322" s="1" t="s">
        <v>4</v>
      </c>
      <c r="L6322" s="1" t="s">
        <v>4</v>
      </c>
      <c r="M6322" s="1" t="s">
        <v>13</v>
      </c>
      <c r="N6322" s="1" t="s">
        <v>10341</v>
      </c>
      <c r="O6322" s="26">
        <v>43363</v>
      </c>
      <c r="P6322" s="1" t="s">
        <v>23</v>
      </c>
      <c r="Q6322" s="16">
        <v>71846.5</v>
      </c>
      <c r="R6322" s="16">
        <v>0</v>
      </c>
      <c r="S6322" s="32">
        <v>71846.5</v>
      </c>
      <c r="T6322" s="16">
        <v>0</v>
      </c>
      <c r="U6322" s="3">
        <v>0</v>
      </c>
    </row>
    <row r="6323" spans="1:21" outlineLevel="4" x14ac:dyDescent="0.25">
      <c r="A6323" s="1" t="s">
        <v>119</v>
      </c>
      <c r="B6323" s="1" t="s">
        <v>120</v>
      </c>
      <c r="C6323" s="4" t="s">
        <v>10339</v>
      </c>
      <c r="D6323" s="19" t="s">
        <v>10340</v>
      </c>
      <c r="E6323" s="1" t="s">
        <v>10340</v>
      </c>
      <c r="F6323" s="19" t="s">
        <v>4</v>
      </c>
      <c r="G6323" s="19" t="s">
        <v>123</v>
      </c>
      <c r="H6323" s="19" t="s">
        <v>129</v>
      </c>
      <c r="I6323" s="6" t="s">
        <v>18246</v>
      </c>
      <c r="J6323" s="1" t="s">
        <v>4</v>
      </c>
      <c r="K6323" s="1" t="s">
        <v>4</v>
      </c>
      <c r="L6323" s="1" t="s">
        <v>4</v>
      </c>
      <c r="M6323" s="1" t="s">
        <v>13</v>
      </c>
      <c r="N6323" s="1" t="s">
        <v>10342</v>
      </c>
      <c r="O6323" s="26">
        <v>43419</v>
      </c>
      <c r="P6323" s="1" t="s">
        <v>23</v>
      </c>
      <c r="Q6323" s="16">
        <v>35923.25</v>
      </c>
      <c r="R6323" s="16">
        <v>0</v>
      </c>
      <c r="S6323" s="32">
        <v>35923.25</v>
      </c>
      <c r="T6323" s="16">
        <v>0</v>
      </c>
      <c r="U6323" s="3">
        <v>0</v>
      </c>
    </row>
    <row r="6324" spans="1:21" outlineLevel="4" x14ac:dyDescent="0.25">
      <c r="A6324" s="1" t="s">
        <v>119</v>
      </c>
      <c r="B6324" s="1" t="s">
        <v>120</v>
      </c>
      <c r="C6324" s="4" t="s">
        <v>10339</v>
      </c>
      <c r="D6324" s="19" t="s">
        <v>10340</v>
      </c>
      <c r="E6324" s="1" t="s">
        <v>10340</v>
      </c>
      <c r="F6324" s="19" t="s">
        <v>4</v>
      </c>
      <c r="G6324" s="19" t="s">
        <v>123</v>
      </c>
      <c r="H6324" s="19" t="s">
        <v>129</v>
      </c>
      <c r="I6324" s="6" t="s">
        <v>18246</v>
      </c>
      <c r="J6324" s="1" t="s">
        <v>4</v>
      </c>
      <c r="K6324" s="1" t="s">
        <v>4</v>
      </c>
      <c r="L6324" s="1" t="s">
        <v>4</v>
      </c>
      <c r="M6324" s="1" t="s">
        <v>13</v>
      </c>
      <c r="N6324" s="1" t="s">
        <v>10343</v>
      </c>
      <c r="O6324" s="26">
        <v>43479</v>
      </c>
      <c r="P6324" s="1" t="s">
        <v>23</v>
      </c>
      <c r="Q6324" s="16">
        <v>35923.25</v>
      </c>
      <c r="R6324" s="16">
        <v>0</v>
      </c>
      <c r="S6324" s="32">
        <v>35923.25</v>
      </c>
      <c r="T6324" s="16">
        <v>0</v>
      </c>
      <c r="U6324" s="3">
        <v>0</v>
      </c>
    </row>
    <row r="6325" spans="1:21" outlineLevel="3" x14ac:dyDescent="0.25">
      <c r="H6325" s="29" t="s">
        <v>16596</v>
      </c>
      <c r="O6325" s="26"/>
      <c r="Q6325" s="16">
        <f>SUBTOTAL(9,Q6322:Q6324)</f>
        <v>143693</v>
      </c>
      <c r="R6325" s="16">
        <f>SUBTOTAL(9,R6322:R6324)</f>
        <v>0</v>
      </c>
      <c r="S6325" s="32">
        <f>SUBTOTAL(9,S6322:S6324)</f>
        <v>143693</v>
      </c>
      <c r="T6325" s="16">
        <f>SUBTOTAL(9,T6322:T6324)</f>
        <v>0</v>
      </c>
      <c r="U6325" s="3">
        <f>SUBTOTAL(9,U6322:U6324)</f>
        <v>0</v>
      </c>
    </row>
    <row r="6326" spans="1:21" outlineLevel="2" x14ac:dyDescent="0.25">
      <c r="C6326" s="5" t="s">
        <v>16081</v>
      </c>
      <c r="O6326" s="26"/>
      <c r="Q6326" s="16">
        <f>SUBTOTAL(9,Q6314:Q6324)</f>
        <v>276993</v>
      </c>
      <c r="R6326" s="16">
        <f>SUBTOTAL(9,R6314:R6324)</f>
        <v>0</v>
      </c>
      <c r="S6326" s="32">
        <f>SUBTOTAL(9,S6314:S6324)</f>
        <v>276993</v>
      </c>
      <c r="T6326" s="16">
        <f>SUBTOTAL(9,T6314:T6324)</f>
        <v>0</v>
      </c>
      <c r="U6326" s="3">
        <f>SUBTOTAL(9,U6314:U6324)</f>
        <v>0</v>
      </c>
    </row>
    <row r="6327" spans="1:21" ht="30" outlineLevel="4" x14ac:dyDescent="0.25">
      <c r="A6327" s="1" t="s">
        <v>37</v>
      </c>
      <c r="B6327" s="1" t="s">
        <v>38</v>
      </c>
      <c r="C6327" s="4" t="s">
        <v>18146</v>
      </c>
      <c r="D6327" s="19" t="s">
        <v>10344</v>
      </c>
      <c r="E6327" s="1" t="s">
        <v>10344</v>
      </c>
      <c r="F6327" s="19" t="s">
        <v>4</v>
      </c>
      <c r="G6327" s="19" t="s">
        <v>41</v>
      </c>
      <c r="H6327" s="19" t="s">
        <v>10350</v>
      </c>
      <c r="I6327" s="4" t="s">
        <v>10351</v>
      </c>
      <c r="J6327" s="1" t="s">
        <v>4</v>
      </c>
      <c r="K6327" s="1" t="s">
        <v>10345</v>
      </c>
      <c r="L6327" s="1" t="s">
        <v>10346</v>
      </c>
      <c r="M6327" s="1" t="s">
        <v>10347</v>
      </c>
      <c r="N6327" s="1" t="s">
        <v>10348</v>
      </c>
      <c r="O6327" s="26">
        <v>43307</v>
      </c>
      <c r="P6327" s="1" t="s">
        <v>10349</v>
      </c>
      <c r="Q6327" s="16">
        <v>6139.22</v>
      </c>
      <c r="R6327" s="16">
        <v>0</v>
      </c>
      <c r="S6327" s="32">
        <v>6139.22</v>
      </c>
      <c r="T6327" s="16">
        <v>0</v>
      </c>
      <c r="U6327" s="3">
        <v>0</v>
      </c>
    </row>
    <row r="6328" spans="1:21" ht="30" outlineLevel="4" x14ac:dyDescent="0.25">
      <c r="A6328" s="1" t="s">
        <v>37</v>
      </c>
      <c r="B6328" s="1" t="s">
        <v>38</v>
      </c>
      <c r="C6328" s="4" t="s">
        <v>18146</v>
      </c>
      <c r="D6328" s="19" t="s">
        <v>10344</v>
      </c>
      <c r="E6328" s="1" t="s">
        <v>10344</v>
      </c>
      <c r="F6328" s="19" t="s">
        <v>48</v>
      </c>
      <c r="G6328" s="19" t="s">
        <v>4</v>
      </c>
      <c r="H6328" s="19" t="s">
        <v>10350</v>
      </c>
      <c r="I6328" s="4" t="s">
        <v>10351</v>
      </c>
      <c r="J6328" s="1" t="s">
        <v>4</v>
      </c>
      <c r="K6328" s="1" t="s">
        <v>10345</v>
      </c>
      <c r="L6328" s="1" t="s">
        <v>10346</v>
      </c>
      <c r="M6328" s="1" t="s">
        <v>10347</v>
      </c>
      <c r="N6328" s="1" t="s">
        <v>10348</v>
      </c>
      <c r="O6328" s="26">
        <v>43307</v>
      </c>
      <c r="P6328" s="1" t="s">
        <v>10349</v>
      </c>
      <c r="Q6328" s="16">
        <v>49111.78</v>
      </c>
      <c r="R6328" s="16">
        <v>49111.78</v>
      </c>
      <c r="S6328" s="32">
        <v>0</v>
      </c>
      <c r="T6328" s="16">
        <v>0</v>
      </c>
      <c r="U6328" s="3">
        <v>0</v>
      </c>
    </row>
    <row r="6329" spans="1:21" outlineLevel="3" x14ac:dyDescent="0.25">
      <c r="H6329" s="29" t="s">
        <v>17660</v>
      </c>
      <c r="O6329" s="26"/>
      <c r="Q6329" s="16">
        <f>SUBTOTAL(9,Q6327:Q6328)</f>
        <v>55251</v>
      </c>
      <c r="R6329" s="16">
        <f>SUBTOTAL(9,R6327:R6328)</f>
        <v>49111.78</v>
      </c>
      <c r="S6329" s="32">
        <f>SUBTOTAL(9,S6327:S6328)</f>
        <v>6139.22</v>
      </c>
      <c r="T6329" s="16">
        <f>SUBTOTAL(9,T6327:T6328)</f>
        <v>0</v>
      </c>
      <c r="U6329" s="3">
        <f>SUBTOTAL(9,U6327:U6328)</f>
        <v>0</v>
      </c>
    </row>
    <row r="6330" spans="1:21" ht="30" outlineLevel="4" x14ac:dyDescent="0.25">
      <c r="A6330" s="1" t="s">
        <v>37</v>
      </c>
      <c r="B6330" s="1" t="s">
        <v>38</v>
      </c>
      <c r="C6330" s="4" t="s">
        <v>18146</v>
      </c>
      <c r="D6330" s="19" t="s">
        <v>10344</v>
      </c>
      <c r="E6330" s="1" t="s">
        <v>10344</v>
      </c>
      <c r="F6330" s="19" t="s">
        <v>4</v>
      </c>
      <c r="G6330" s="19" t="s">
        <v>49</v>
      </c>
      <c r="H6330" s="19" t="s">
        <v>10357</v>
      </c>
      <c r="I6330" s="4" t="s">
        <v>10358</v>
      </c>
      <c r="J6330" s="1" t="s">
        <v>4</v>
      </c>
      <c r="K6330" s="1" t="s">
        <v>10352</v>
      </c>
      <c r="L6330" s="1" t="s">
        <v>10353</v>
      </c>
      <c r="M6330" s="1" t="s">
        <v>10354</v>
      </c>
      <c r="N6330" s="1" t="s">
        <v>10355</v>
      </c>
      <c r="O6330" s="26">
        <v>43318</v>
      </c>
      <c r="P6330" s="1" t="s">
        <v>10356</v>
      </c>
      <c r="Q6330" s="16">
        <v>579.01</v>
      </c>
      <c r="R6330" s="16">
        <v>0</v>
      </c>
      <c r="S6330" s="32">
        <v>579.01</v>
      </c>
      <c r="T6330" s="16">
        <v>0</v>
      </c>
      <c r="U6330" s="3">
        <v>0</v>
      </c>
    </row>
    <row r="6331" spans="1:21" ht="30" outlineLevel="4" x14ac:dyDescent="0.25">
      <c r="A6331" s="1" t="s">
        <v>37</v>
      </c>
      <c r="B6331" s="1" t="s">
        <v>38</v>
      </c>
      <c r="C6331" s="4" t="s">
        <v>18146</v>
      </c>
      <c r="D6331" s="19" t="s">
        <v>10344</v>
      </c>
      <c r="E6331" s="1" t="s">
        <v>10344</v>
      </c>
      <c r="F6331" s="19" t="s">
        <v>56</v>
      </c>
      <c r="G6331" s="19" t="s">
        <v>4</v>
      </c>
      <c r="H6331" s="19" t="s">
        <v>10357</v>
      </c>
      <c r="I6331" s="4" t="s">
        <v>10358</v>
      </c>
      <c r="J6331" s="1" t="s">
        <v>4</v>
      </c>
      <c r="K6331" s="1" t="s">
        <v>10352</v>
      </c>
      <c r="L6331" s="1" t="s">
        <v>10353</v>
      </c>
      <c r="M6331" s="1" t="s">
        <v>10354</v>
      </c>
      <c r="N6331" s="1" t="s">
        <v>10355</v>
      </c>
      <c r="O6331" s="26">
        <v>43318</v>
      </c>
      <c r="P6331" s="1" t="s">
        <v>10356</v>
      </c>
      <c r="Q6331" s="16">
        <v>4624.99</v>
      </c>
      <c r="R6331" s="16">
        <v>4624.99</v>
      </c>
      <c r="S6331" s="32">
        <v>0</v>
      </c>
      <c r="T6331" s="16">
        <v>0</v>
      </c>
      <c r="U6331" s="3">
        <v>0</v>
      </c>
    </row>
    <row r="6332" spans="1:21" outlineLevel="3" x14ac:dyDescent="0.25">
      <c r="H6332" s="29" t="s">
        <v>17661</v>
      </c>
      <c r="O6332" s="26"/>
      <c r="Q6332" s="16">
        <f>SUBTOTAL(9,Q6330:Q6331)</f>
        <v>5204</v>
      </c>
      <c r="R6332" s="16">
        <f>SUBTOTAL(9,R6330:R6331)</f>
        <v>4624.99</v>
      </c>
      <c r="S6332" s="32">
        <f>SUBTOTAL(9,S6330:S6331)</f>
        <v>579.01</v>
      </c>
      <c r="T6332" s="16">
        <f>SUBTOTAL(9,T6330:T6331)</f>
        <v>0</v>
      </c>
      <c r="U6332" s="3">
        <f>SUBTOTAL(9,U6330:U6331)</f>
        <v>0</v>
      </c>
    </row>
    <row r="6333" spans="1:21" ht="30" outlineLevel="4" x14ac:dyDescent="0.25">
      <c r="A6333" s="1" t="s">
        <v>37</v>
      </c>
      <c r="B6333" s="1" t="s">
        <v>38</v>
      </c>
      <c r="C6333" s="4" t="s">
        <v>18146</v>
      </c>
      <c r="D6333" s="19" t="s">
        <v>10344</v>
      </c>
      <c r="E6333" s="1" t="s">
        <v>10344</v>
      </c>
      <c r="F6333" s="19" t="s">
        <v>4</v>
      </c>
      <c r="G6333" s="19" t="s">
        <v>49</v>
      </c>
      <c r="H6333" s="19" t="s">
        <v>10364</v>
      </c>
      <c r="I6333" s="4" t="s">
        <v>10365</v>
      </c>
      <c r="J6333" s="1" t="s">
        <v>4</v>
      </c>
      <c r="K6333" s="1" t="s">
        <v>10359</v>
      </c>
      <c r="L6333" s="1" t="s">
        <v>10360</v>
      </c>
      <c r="M6333" s="1" t="s">
        <v>10361</v>
      </c>
      <c r="N6333" s="1" t="s">
        <v>10362</v>
      </c>
      <c r="O6333" s="26">
        <v>43342</v>
      </c>
      <c r="P6333" s="1" t="s">
        <v>10363</v>
      </c>
      <c r="Q6333" s="16">
        <v>4954.57</v>
      </c>
      <c r="R6333" s="16">
        <v>0</v>
      </c>
      <c r="S6333" s="32">
        <v>4954.57</v>
      </c>
      <c r="T6333" s="16">
        <v>0</v>
      </c>
      <c r="U6333" s="3">
        <v>0</v>
      </c>
    </row>
    <row r="6334" spans="1:21" ht="30" outlineLevel="4" x14ac:dyDescent="0.25">
      <c r="A6334" s="1" t="s">
        <v>37</v>
      </c>
      <c r="B6334" s="1" t="s">
        <v>38</v>
      </c>
      <c r="C6334" s="4" t="s">
        <v>18146</v>
      </c>
      <c r="D6334" s="19" t="s">
        <v>10344</v>
      </c>
      <c r="E6334" s="1" t="s">
        <v>10344</v>
      </c>
      <c r="F6334" s="19" t="s">
        <v>56</v>
      </c>
      <c r="G6334" s="19" t="s">
        <v>4</v>
      </c>
      <c r="H6334" s="19" t="s">
        <v>10364</v>
      </c>
      <c r="I6334" s="4" t="s">
        <v>10365</v>
      </c>
      <c r="J6334" s="1" t="s">
        <v>4</v>
      </c>
      <c r="K6334" s="1" t="s">
        <v>10359</v>
      </c>
      <c r="L6334" s="1" t="s">
        <v>10360</v>
      </c>
      <c r="M6334" s="1" t="s">
        <v>10361</v>
      </c>
      <c r="N6334" s="1" t="s">
        <v>10362</v>
      </c>
      <c r="O6334" s="26">
        <v>43342</v>
      </c>
      <c r="P6334" s="1" t="s">
        <v>10363</v>
      </c>
      <c r="Q6334" s="16">
        <v>79271.429999999993</v>
      </c>
      <c r="R6334" s="16">
        <v>79271.429999999993</v>
      </c>
      <c r="S6334" s="32">
        <v>0</v>
      </c>
      <c r="T6334" s="16">
        <v>0</v>
      </c>
      <c r="U6334" s="3">
        <v>0</v>
      </c>
    </row>
    <row r="6335" spans="1:21" outlineLevel="3" x14ac:dyDescent="0.25">
      <c r="H6335" s="29" t="s">
        <v>17662</v>
      </c>
      <c r="O6335" s="26"/>
      <c r="Q6335" s="16">
        <f>SUBTOTAL(9,Q6333:Q6334)</f>
        <v>84226</v>
      </c>
      <c r="R6335" s="16">
        <f>SUBTOTAL(9,R6333:R6334)</f>
        <v>79271.429999999993</v>
      </c>
      <c r="S6335" s="32">
        <f>SUBTOTAL(9,S6333:S6334)</f>
        <v>4954.57</v>
      </c>
      <c r="T6335" s="16">
        <f>SUBTOTAL(9,T6333:T6334)</f>
        <v>0</v>
      </c>
      <c r="U6335" s="3">
        <f>SUBTOTAL(9,U6333:U6334)</f>
        <v>0</v>
      </c>
    </row>
    <row r="6336" spans="1:21" ht="30" outlineLevel="4" x14ac:dyDescent="0.25">
      <c r="A6336" s="1" t="s">
        <v>37</v>
      </c>
      <c r="B6336" s="1" t="s">
        <v>38</v>
      </c>
      <c r="C6336" s="4" t="s">
        <v>18146</v>
      </c>
      <c r="D6336" s="19" t="s">
        <v>10344</v>
      </c>
      <c r="E6336" s="1" t="s">
        <v>10344</v>
      </c>
      <c r="F6336" s="19" t="s">
        <v>4</v>
      </c>
      <c r="G6336" s="19" t="s">
        <v>41</v>
      </c>
      <c r="H6336" s="19" t="s">
        <v>10371</v>
      </c>
      <c r="I6336" s="4" t="s">
        <v>10372</v>
      </c>
      <c r="J6336" s="1" t="s">
        <v>4</v>
      </c>
      <c r="K6336" s="1" t="s">
        <v>10366</v>
      </c>
      <c r="L6336" s="1" t="s">
        <v>10367</v>
      </c>
      <c r="M6336" s="1" t="s">
        <v>10368</v>
      </c>
      <c r="N6336" s="1" t="s">
        <v>10369</v>
      </c>
      <c r="O6336" s="26">
        <v>43335</v>
      </c>
      <c r="P6336" s="1" t="s">
        <v>10370</v>
      </c>
      <c r="Q6336" s="16">
        <v>1869</v>
      </c>
      <c r="R6336" s="16">
        <v>0</v>
      </c>
      <c r="S6336" s="32">
        <v>1869</v>
      </c>
      <c r="T6336" s="16">
        <v>0</v>
      </c>
      <c r="U6336" s="3">
        <v>0</v>
      </c>
    </row>
    <row r="6337" spans="1:21" ht="30" outlineLevel="4" x14ac:dyDescent="0.25">
      <c r="A6337" s="1" t="s">
        <v>37</v>
      </c>
      <c r="B6337" s="1" t="s">
        <v>38</v>
      </c>
      <c r="C6337" s="4" t="s">
        <v>18146</v>
      </c>
      <c r="D6337" s="19" t="s">
        <v>10344</v>
      </c>
      <c r="E6337" s="1" t="s">
        <v>10344</v>
      </c>
      <c r="F6337" s="19" t="s">
        <v>48</v>
      </c>
      <c r="G6337" s="19" t="s">
        <v>4</v>
      </c>
      <c r="H6337" s="19" t="s">
        <v>10371</v>
      </c>
      <c r="I6337" s="4" t="s">
        <v>10372</v>
      </c>
      <c r="J6337" s="1" t="s">
        <v>4</v>
      </c>
      <c r="K6337" s="1" t="s">
        <v>10366</v>
      </c>
      <c r="L6337" s="1" t="s">
        <v>10367</v>
      </c>
      <c r="M6337" s="1" t="s">
        <v>10368</v>
      </c>
      <c r="N6337" s="1" t="s">
        <v>10369</v>
      </c>
      <c r="O6337" s="26">
        <v>43335</v>
      </c>
      <c r="P6337" s="1" t="s">
        <v>10370</v>
      </c>
      <c r="Q6337" s="16">
        <v>14949</v>
      </c>
      <c r="R6337" s="16">
        <v>14949</v>
      </c>
      <c r="S6337" s="32">
        <v>0</v>
      </c>
      <c r="T6337" s="16">
        <v>0</v>
      </c>
      <c r="U6337" s="3">
        <v>0</v>
      </c>
    </row>
    <row r="6338" spans="1:21" outlineLevel="3" x14ac:dyDescent="0.25">
      <c r="H6338" s="29" t="s">
        <v>17663</v>
      </c>
      <c r="O6338" s="26"/>
      <c r="Q6338" s="16">
        <f>SUBTOTAL(9,Q6336:Q6337)</f>
        <v>16818</v>
      </c>
      <c r="R6338" s="16">
        <f>SUBTOTAL(9,R6336:R6337)</f>
        <v>14949</v>
      </c>
      <c r="S6338" s="32">
        <f>SUBTOTAL(9,S6336:S6337)</f>
        <v>1869</v>
      </c>
      <c r="T6338" s="16">
        <f>SUBTOTAL(9,T6336:T6337)</f>
        <v>0</v>
      </c>
      <c r="U6338" s="3">
        <f>SUBTOTAL(9,U6336:U6337)</f>
        <v>0</v>
      </c>
    </row>
    <row r="6339" spans="1:21" ht="30" outlineLevel="4" x14ac:dyDescent="0.25">
      <c r="A6339" s="1" t="s">
        <v>37</v>
      </c>
      <c r="B6339" s="1" t="s">
        <v>38</v>
      </c>
      <c r="C6339" s="4" t="s">
        <v>18146</v>
      </c>
      <c r="D6339" s="19" t="s">
        <v>10344</v>
      </c>
      <c r="E6339" s="1" t="s">
        <v>10344</v>
      </c>
      <c r="F6339" s="19" t="s">
        <v>4</v>
      </c>
      <c r="G6339" s="19" t="s">
        <v>49</v>
      </c>
      <c r="H6339" s="19" t="s">
        <v>10377</v>
      </c>
      <c r="I6339" s="4" t="s">
        <v>10378</v>
      </c>
      <c r="J6339" s="1" t="s">
        <v>4</v>
      </c>
      <c r="K6339" s="1" t="s">
        <v>10373</v>
      </c>
      <c r="L6339" s="1" t="s">
        <v>10374</v>
      </c>
      <c r="M6339" s="1" t="s">
        <v>10375</v>
      </c>
      <c r="N6339" s="1" t="s">
        <v>10376</v>
      </c>
      <c r="O6339" s="26">
        <v>43318</v>
      </c>
      <c r="P6339" s="1" t="s">
        <v>10356</v>
      </c>
      <c r="Q6339" s="16">
        <v>579.01</v>
      </c>
      <c r="R6339" s="16">
        <v>0</v>
      </c>
      <c r="S6339" s="32">
        <v>579.01099999999997</v>
      </c>
      <c r="T6339" s="16">
        <v>0</v>
      </c>
      <c r="U6339" s="3">
        <v>0</v>
      </c>
    </row>
    <row r="6340" spans="1:21" ht="30" outlineLevel="4" x14ac:dyDescent="0.25">
      <c r="A6340" s="1" t="s">
        <v>37</v>
      </c>
      <c r="B6340" s="1" t="s">
        <v>38</v>
      </c>
      <c r="C6340" s="4" t="s">
        <v>18146</v>
      </c>
      <c r="D6340" s="19" t="s">
        <v>10344</v>
      </c>
      <c r="E6340" s="1" t="s">
        <v>10344</v>
      </c>
      <c r="F6340" s="19" t="s">
        <v>56</v>
      </c>
      <c r="G6340" s="19" t="s">
        <v>4</v>
      </c>
      <c r="H6340" s="19" t="s">
        <v>10377</v>
      </c>
      <c r="I6340" s="4" t="s">
        <v>10378</v>
      </c>
      <c r="J6340" s="1" t="s">
        <v>4</v>
      </c>
      <c r="K6340" s="1" t="s">
        <v>10373</v>
      </c>
      <c r="L6340" s="1" t="s">
        <v>10374</v>
      </c>
      <c r="M6340" s="1" t="s">
        <v>10375</v>
      </c>
      <c r="N6340" s="1" t="s">
        <v>10376</v>
      </c>
      <c r="O6340" s="26">
        <v>43318</v>
      </c>
      <c r="P6340" s="1" t="s">
        <v>10356</v>
      </c>
      <c r="Q6340" s="16">
        <v>4624.99</v>
      </c>
      <c r="R6340" s="16">
        <v>4624.99</v>
      </c>
      <c r="S6340" s="32">
        <v>0</v>
      </c>
      <c r="T6340" s="16">
        <v>0</v>
      </c>
      <c r="U6340" s="3">
        <v>0</v>
      </c>
    </row>
    <row r="6341" spans="1:21" outlineLevel="3" x14ac:dyDescent="0.25">
      <c r="H6341" s="29" t="s">
        <v>17664</v>
      </c>
      <c r="O6341" s="26"/>
      <c r="Q6341" s="16">
        <f>SUBTOTAL(9,Q6339:Q6340)</f>
        <v>5204</v>
      </c>
      <c r="R6341" s="16">
        <f>SUBTOTAL(9,R6339:R6340)</f>
        <v>4624.99</v>
      </c>
      <c r="S6341" s="32">
        <f>SUBTOTAL(9,S6339:S6340)</f>
        <v>579.01099999999997</v>
      </c>
      <c r="T6341" s="16">
        <f>SUBTOTAL(9,T6339:T6340)</f>
        <v>0</v>
      </c>
      <c r="U6341" s="3">
        <f>SUBTOTAL(9,U6339:U6340)</f>
        <v>0</v>
      </c>
    </row>
    <row r="6342" spans="1:21" ht="30" outlineLevel="4" x14ac:dyDescent="0.25">
      <c r="A6342" s="1" t="s">
        <v>37</v>
      </c>
      <c r="B6342" s="1" t="s">
        <v>38</v>
      </c>
      <c r="C6342" s="4" t="s">
        <v>18146</v>
      </c>
      <c r="D6342" s="19" t="s">
        <v>10344</v>
      </c>
      <c r="E6342" s="1" t="s">
        <v>10344</v>
      </c>
      <c r="F6342" s="19" t="s">
        <v>4</v>
      </c>
      <c r="G6342" s="19" t="s">
        <v>49</v>
      </c>
      <c r="H6342" s="19" t="s">
        <v>10384</v>
      </c>
      <c r="I6342" s="4" t="s">
        <v>10385</v>
      </c>
      <c r="J6342" s="1" t="s">
        <v>4</v>
      </c>
      <c r="K6342" s="1" t="s">
        <v>10379</v>
      </c>
      <c r="L6342" s="1" t="s">
        <v>10380</v>
      </c>
      <c r="M6342" s="1" t="s">
        <v>10381</v>
      </c>
      <c r="N6342" s="1" t="s">
        <v>10382</v>
      </c>
      <c r="O6342" s="26">
        <v>43433</v>
      </c>
      <c r="P6342" s="1" t="s">
        <v>10383</v>
      </c>
      <c r="Q6342" s="16">
        <v>4688.91</v>
      </c>
      <c r="R6342" s="16">
        <v>0</v>
      </c>
      <c r="S6342" s="32">
        <v>4688.91</v>
      </c>
      <c r="T6342" s="16">
        <v>0</v>
      </c>
      <c r="U6342" s="3">
        <v>0</v>
      </c>
    </row>
    <row r="6343" spans="1:21" ht="30" outlineLevel="4" x14ac:dyDescent="0.25">
      <c r="A6343" s="1" t="s">
        <v>37</v>
      </c>
      <c r="B6343" s="1" t="s">
        <v>38</v>
      </c>
      <c r="C6343" s="4" t="s">
        <v>18146</v>
      </c>
      <c r="D6343" s="19" t="s">
        <v>10344</v>
      </c>
      <c r="E6343" s="1" t="s">
        <v>10344</v>
      </c>
      <c r="F6343" s="19" t="s">
        <v>4</v>
      </c>
      <c r="G6343" s="19" t="s">
        <v>49</v>
      </c>
      <c r="H6343" s="19" t="s">
        <v>10384</v>
      </c>
      <c r="I6343" s="4" t="s">
        <v>10385</v>
      </c>
      <c r="J6343" s="1" t="s">
        <v>4</v>
      </c>
      <c r="K6343" s="1" t="s">
        <v>10379</v>
      </c>
      <c r="L6343" s="1" t="s">
        <v>10386</v>
      </c>
      <c r="M6343" s="1" t="s">
        <v>10387</v>
      </c>
      <c r="N6343" s="1" t="s">
        <v>10388</v>
      </c>
      <c r="O6343" s="26">
        <v>43510</v>
      </c>
      <c r="P6343" s="1" t="s">
        <v>10389</v>
      </c>
      <c r="Q6343" s="16">
        <v>4686.54</v>
      </c>
      <c r="R6343" s="16">
        <v>0</v>
      </c>
      <c r="S6343" s="32">
        <v>4686.54</v>
      </c>
      <c r="T6343" s="16">
        <v>0</v>
      </c>
      <c r="U6343" s="3">
        <v>0</v>
      </c>
    </row>
    <row r="6344" spans="1:21" ht="30" outlineLevel="4" x14ac:dyDescent="0.25">
      <c r="A6344" s="1" t="s">
        <v>37</v>
      </c>
      <c r="B6344" s="1" t="s">
        <v>38</v>
      </c>
      <c r="C6344" s="4" t="s">
        <v>18146</v>
      </c>
      <c r="D6344" s="19" t="s">
        <v>10344</v>
      </c>
      <c r="E6344" s="1" t="s">
        <v>10344</v>
      </c>
      <c r="F6344" s="19" t="s">
        <v>4</v>
      </c>
      <c r="G6344" s="19" t="s">
        <v>49</v>
      </c>
      <c r="H6344" s="19" t="s">
        <v>10384</v>
      </c>
      <c r="I6344" s="4" t="s">
        <v>10385</v>
      </c>
      <c r="J6344" s="1" t="s">
        <v>4</v>
      </c>
      <c r="K6344" s="1" t="s">
        <v>10379</v>
      </c>
      <c r="L6344" s="1" t="s">
        <v>10390</v>
      </c>
      <c r="M6344" s="1" t="s">
        <v>10391</v>
      </c>
      <c r="N6344" s="1" t="s">
        <v>10392</v>
      </c>
      <c r="O6344" s="26">
        <v>43619</v>
      </c>
      <c r="P6344" s="1" t="s">
        <v>10393</v>
      </c>
      <c r="Q6344" s="16">
        <v>4781.5600000000004</v>
      </c>
      <c r="R6344" s="16">
        <v>0</v>
      </c>
      <c r="S6344" s="32">
        <v>4781.5600000000004</v>
      </c>
      <c r="T6344" s="16">
        <v>0</v>
      </c>
      <c r="U6344" s="3">
        <v>0</v>
      </c>
    </row>
    <row r="6345" spans="1:21" ht="30" outlineLevel="4" x14ac:dyDescent="0.25">
      <c r="A6345" s="1" t="s">
        <v>37</v>
      </c>
      <c r="B6345" s="1" t="s">
        <v>38</v>
      </c>
      <c r="C6345" s="4" t="s">
        <v>18146</v>
      </c>
      <c r="D6345" s="19" t="s">
        <v>10344</v>
      </c>
      <c r="E6345" s="1" t="s">
        <v>10344</v>
      </c>
      <c r="F6345" s="19" t="s">
        <v>56</v>
      </c>
      <c r="G6345" s="19" t="s">
        <v>4</v>
      </c>
      <c r="H6345" s="19" t="s">
        <v>10384</v>
      </c>
      <c r="I6345" s="4" t="s">
        <v>10385</v>
      </c>
      <c r="J6345" s="1" t="s">
        <v>4</v>
      </c>
      <c r="K6345" s="1" t="s">
        <v>10379</v>
      </c>
      <c r="L6345" s="1" t="s">
        <v>10380</v>
      </c>
      <c r="M6345" s="1" t="s">
        <v>10381</v>
      </c>
      <c r="N6345" s="1" t="s">
        <v>10382</v>
      </c>
      <c r="O6345" s="26">
        <v>43433</v>
      </c>
      <c r="P6345" s="1" t="s">
        <v>10383</v>
      </c>
      <c r="Q6345" s="16">
        <v>75024.09</v>
      </c>
      <c r="R6345" s="16">
        <v>75024.09</v>
      </c>
      <c r="S6345" s="32">
        <v>0</v>
      </c>
      <c r="T6345" s="16">
        <v>0</v>
      </c>
      <c r="U6345" s="3">
        <v>0</v>
      </c>
    </row>
    <row r="6346" spans="1:21" ht="30" outlineLevel="4" x14ac:dyDescent="0.25">
      <c r="A6346" s="1" t="s">
        <v>37</v>
      </c>
      <c r="B6346" s="1" t="s">
        <v>38</v>
      </c>
      <c r="C6346" s="4" t="s">
        <v>18146</v>
      </c>
      <c r="D6346" s="19" t="s">
        <v>10344</v>
      </c>
      <c r="E6346" s="1" t="s">
        <v>10344</v>
      </c>
      <c r="F6346" s="19" t="s">
        <v>56</v>
      </c>
      <c r="G6346" s="19" t="s">
        <v>4</v>
      </c>
      <c r="H6346" s="19" t="s">
        <v>10384</v>
      </c>
      <c r="I6346" s="4" t="s">
        <v>10385</v>
      </c>
      <c r="J6346" s="1" t="s">
        <v>4</v>
      </c>
      <c r="K6346" s="1" t="s">
        <v>10379</v>
      </c>
      <c r="L6346" s="1" t="s">
        <v>10386</v>
      </c>
      <c r="M6346" s="1" t="s">
        <v>10387</v>
      </c>
      <c r="N6346" s="1" t="s">
        <v>10388</v>
      </c>
      <c r="O6346" s="26">
        <v>43510</v>
      </c>
      <c r="P6346" s="1" t="s">
        <v>10389</v>
      </c>
      <c r="Q6346" s="16">
        <v>74986.460000000006</v>
      </c>
      <c r="R6346" s="16">
        <v>74986.460000000006</v>
      </c>
      <c r="S6346" s="32">
        <v>0</v>
      </c>
      <c r="T6346" s="16">
        <v>0</v>
      </c>
      <c r="U6346" s="3">
        <v>0</v>
      </c>
    </row>
    <row r="6347" spans="1:21" ht="30" outlineLevel="4" x14ac:dyDescent="0.25">
      <c r="A6347" s="1" t="s">
        <v>37</v>
      </c>
      <c r="B6347" s="1" t="s">
        <v>38</v>
      </c>
      <c r="C6347" s="4" t="s">
        <v>18146</v>
      </c>
      <c r="D6347" s="19" t="s">
        <v>10344</v>
      </c>
      <c r="E6347" s="1" t="s">
        <v>10344</v>
      </c>
      <c r="F6347" s="19" t="s">
        <v>56</v>
      </c>
      <c r="G6347" s="19" t="s">
        <v>4</v>
      </c>
      <c r="H6347" s="19" t="s">
        <v>10384</v>
      </c>
      <c r="I6347" s="4" t="s">
        <v>10385</v>
      </c>
      <c r="J6347" s="1" t="s">
        <v>4</v>
      </c>
      <c r="K6347" s="1" t="s">
        <v>10379</v>
      </c>
      <c r="L6347" s="1" t="s">
        <v>10390</v>
      </c>
      <c r="M6347" s="1" t="s">
        <v>10391</v>
      </c>
      <c r="N6347" s="1" t="s">
        <v>10392</v>
      </c>
      <c r="O6347" s="26">
        <v>43619</v>
      </c>
      <c r="P6347" s="1" t="s">
        <v>10393</v>
      </c>
      <c r="Q6347" s="16">
        <v>76506.44</v>
      </c>
      <c r="R6347" s="16">
        <v>76506.44</v>
      </c>
      <c r="S6347" s="32">
        <v>0</v>
      </c>
      <c r="T6347" s="16">
        <v>0</v>
      </c>
      <c r="U6347" s="3">
        <v>0</v>
      </c>
    </row>
    <row r="6348" spans="1:21" outlineLevel="3" x14ac:dyDescent="0.25">
      <c r="H6348" s="29" t="s">
        <v>17665</v>
      </c>
      <c r="O6348" s="26"/>
      <c r="Q6348" s="16">
        <f>SUBTOTAL(9,Q6342:Q6347)</f>
        <v>240674</v>
      </c>
      <c r="R6348" s="16">
        <f>SUBTOTAL(9,R6342:R6347)</f>
        <v>226516.99</v>
      </c>
      <c r="S6348" s="32">
        <f>SUBTOTAL(9,S6342:S6347)</f>
        <v>14157.010000000002</v>
      </c>
      <c r="T6348" s="16">
        <f>SUBTOTAL(9,T6342:T6347)</f>
        <v>0</v>
      </c>
      <c r="U6348" s="3">
        <f>SUBTOTAL(9,U6342:U6347)</f>
        <v>0</v>
      </c>
    </row>
    <row r="6349" spans="1:21" ht="30" outlineLevel="2" x14ac:dyDescent="0.25">
      <c r="C6349" s="5" t="s">
        <v>18147</v>
      </c>
      <c r="O6349" s="26"/>
      <c r="Q6349" s="16">
        <f>SUBTOTAL(9,Q6327:Q6347)</f>
        <v>407377</v>
      </c>
      <c r="R6349" s="16">
        <f>SUBTOTAL(9,R6327:R6347)</f>
        <v>379099.18</v>
      </c>
      <c r="S6349" s="32">
        <f>SUBTOTAL(9,S6327:S6347)</f>
        <v>28277.821</v>
      </c>
      <c r="T6349" s="16">
        <f>SUBTOTAL(9,T6327:T6347)</f>
        <v>0</v>
      </c>
      <c r="U6349" s="3">
        <f>SUBTOTAL(9,U6327:U6347)</f>
        <v>0</v>
      </c>
    </row>
    <row r="6350" spans="1:21" ht="30" outlineLevel="4" x14ac:dyDescent="0.25">
      <c r="A6350" s="1" t="s">
        <v>206</v>
      </c>
      <c r="B6350" s="1" t="s">
        <v>207</v>
      </c>
      <c r="C6350" s="4" t="s">
        <v>18148</v>
      </c>
      <c r="D6350" s="19" t="s">
        <v>10394</v>
      </c>
      <c r="E6350" s="1" t="s">
        <v>10394</v>
      </c>
      <c r="F6350" s="19" t="s">
        <v>4</v>
      </c>
      <c r="G6350" s="19" t="s">
        <v>1532</v>
      </c>
      <c r="H6350" s="19" t="s">
        <v>1530</v>
      </c>
      <c r="I6350" s="4" t="s">
        <v>1531</v>
      </c>
      <c r="J6350" s="1" t="s">
        <v>10395</v>
      </c>
      <c r="K6350" s="1" t="s">
        <v>4</v>
      </c>
      <c r="L6350" s="1" t="s">
        <v>4</v>
      </c>
      <c r="M6350" s="1" t="s">
        <v>13</v>
      </c>
      <c r="N6350" s="1" t="s">
        <v>10396</v>
      </c>
      <c r="O6350" s="26">
        <v>43563</v>
      </c>
      <c r="P6350" s="1" t="s">
        <v>23</v>
      </c>
      <c r="Q6350" s="16">
        <v>185716</v>
      </c>
      <c r="R6350" s="16">
        <v>0</v>
      </c>
      <c r="S6350" s="32">
        <v>185716</v>
      </c>
      <c r="T6350" s="16">
        <v>0</v>
      </c>
      <c r="U6350" s="3">
        <v>0</v>
      </c>
    </row>
    <row r="6351" spans="1:21" outlineLevel="3" x14ac:dyDescent="0.25">
      <c r="H6351" s="29" t="s">
        <v>16729</v>
      </c>
      <c r="O6351" s="26"/>
      <c r="Q6351" s="16">
        <f>SUBTOTAL(9,Q6350:Q6350)</f>
        <v>185716</v>
      </c>
      <c r="R6351" s="16">
        <f>SUBTOTAL(9,R6350:R6350)</f>
        <v>0</v>
      </c>
      <c r="S6351" s="32">
        <f>SUBTOTAL(9,S6350:S6350)</f>
        <v>185716</v>
      </c>
      <c r="T6351" s="16">
        <f>SUBTOTAL(9,T6350:T6350)</f>
        <v>0</v>
      </c>
      <c r="U6351" s="3">
        <f>SUBTOTAL(9,U6350:U6350)</f>
        <v>0</v>
      </c>
    </row>
    <row r="6352" spans="1:21" ht="30" outlineLevel="2" x14ac:dyDescent="0.25">
      <c r="C6352" s="5" t="s">
        <v>18149</v>
      </c>
      <c r="O6352" s="26"/>
      <c r="Q6352" s="16">
        <f>SUBTOTAL(9,Q6350:Q6350)</f>
        <v>185716</v>
      </c>
      <c r="R6352" s="16">
        <f>SUBTOTAL(9,R6350:R6350)</f>
        <v>0</v>
      </c>
      <c r="S6352" s="32">
        <f>SUBTOTAL(9,S6350:S6350)</f>
        <v>185716</v>
      </c>
      <c r="T6352" s="16">
        <f>SUBTOTAL(9,T6350:T6350)</f>
        <v>0</v>
      </c>
      <c r="U6352" s="3">
        <f>SUBTOTAL(9,U6350:U6350)</f>
        <v>0</v>
      </c>
    </row>
    <row r="6353" spans="1:21" ht="30" outlineLevel="4" x14ac:dyDescent="0.25">
      <c r="A6353" s="1" t="s">
        <v>0</v>
      </c>
      <c r="B6353" s="1" t="s">
        <v>1</v>
      </c>
      <c r="C6353" s="4" t="s">
        <v>18150</v>
      </c>
      <c r="D6353" s="19" t="s">
        <v>10397</v>
      </c>
      <c r="E6353" s="1" t="s">
        <v>10397</v>
      </c>
      <c r="F6353" s="19" t="s">
        <v>4</v>
      </c>
      <c r="G6353" s="19" t="s">
        <v>18192</v>
      </c>
      <c r="H6353" s="19" t="s">
        <v>10400</v>
      </c>
      <c r="I6353" s="4" t="s">
        <v>10401</v>
      </c>
      <c r="J6353" s="1" t="s">
        <v>10398</v>
      </c>
      <c r="K6353" s="1" t="s">
        <v>4</v>
      </c>
      <c r="L6353" s="1" t="s">
        <v>4</v>
      </c>
      <c r="M6353" s="1" t="s">
        <v>13</v>
      </c>
      <c r="N6353" s="1" t="s">
        <v>10399</v>
      </c>
      <c r="O6353" s="26">
        <v>43312</v>
      </c>
      <c r="P6353" s="1" t="s">
        <v>23</v>
      </c>
      <c r="Q6353" s="16">
        <v>19387.2</v>
      </c>
      <c r="R6353" s="16">
        <v>0</v>
      </c>
      <c r="S6353" s="32">
        <v>19387.2</v>
      </c>
      <c r="T6353" s="16">
        <v>0</v>
      </c>
      <c r="U6353" s="3">
        <v>0</v>
      </c>
    </row>
    <row r="6354" spans="1:21" outlineLevel="3" x14ac:dyDescent="0.25">
      <c r="H6354" s="29" t="s">
        <v>17666</v>
      </c>
      <c r="O6354" s="26"/>
      <c r="Q6354" s="16">
        <f>SUBTOTAL(9,Q6353:Q6353)</f>
        <v>19387.2</v>
      </c>
      <c r="R6354" s="16">
        <f>SUBTOTAL(9,R6353:R6353)</f>
        <v>0</v>
      </c>
      <c r="S6354" s="32">
        <f>SUBTOTAL(9,S6353:S6353)</f>
        <v>19387.2</v>
      </c>
      <c r="T6354" s="16">
        <f>SUBTOTAL(9,T6353:T6353)</f>
        <v>0</v>
      </c>
      <c r="U6354" s="3">
        <f>SUBTOTAL(9,U6353:U6353)</f>
        <v>0</v>
      </c>
    </row>
    <row r="6355" spans="1:21" ht="30" outlineLevel="4" x14ac:dyDescent="0.25">
      <c r="A6355" s="1" t="s">
        <v>0</v>
      </c>
      <c r="B6355" s="1" t="s">
        <v>1</v>
      </c>
      <c r="C6355" s="4" t="s">
        <v>18150</v>
      </c>
      <c r="D6355" s="19" t="s">
        <v>10397</v>
      </c>
      <c r="E6355" s="1" t="s">
        <v>10397</v>
      </c>
      <c r="F6355" s="19" t="s">
        <v>4</v>
      </c>
      <c r="G6355" s="19" t="s">
        <v>18192</v>
      </c>
      <c r="H6355" s="19" t="s">
        <v>10402</v>
      </c>
      <c r="I6355" s="4" t="s">
        <v>10403</v>
      </c>
      <c r="J6355" s="1" t="s">
        <v>10398</v>
      </c>
      <c r="K6355" s="1" t="s">
        <v>4</v>
      </c>
      <c r="L6355" s="1" t="s">
        <v>4</v>
      </c>
      <c r="M6355" s="1" t="s">
        <v>13</v>
      </c>
      <c r="N6355" s="1" t="s">
        <v>10399</v>
      </c>
      <c r="O6355" s="26">
        <v>43312</v>
      </c>
      <c r="P6355" s="1" t="s">
        <v>23</v>
      </c>
      <c r="Q6355" s="16">
        <v>48523.199999999997</v>
      </c>
      <c r="R6355" s="16">
        <v>0</v>
      </c>
      <c r="S6355" s="32">
        <v>48523.199999999997</v>
      </c>
      <c r="T6355" s="16">
        <v>0</v>
      </c>
      <c r="U6355" s="3">
        <v>0</v>
      </c>
    </row>
    <row r="6356" spans="1:21" outlineLevel="3" x14ac:dyDescent="0.25">
      <c r="H6356" s="29" t="s">
        <v>17667</v>
      </c>
      <c r="O6356" s="26"/>
      <c r="Q6356" s="16">
        <f>SUBTOTAL(9,Q6355:Q6355)</f>
        <v>48523.199999999997</v>
      </c>
      <c r="R6356" s="16">
        <f>SUBTOTAL(9,R6355:R6355)</f>
        <v>0</v>
      </c>
      <c r="S6356" s="32">
        <f>SUBTOTAL(9,S6355:S6355)</f>
        <v>48523.199999999997</v>
      </c>
      <c r="T6356" s="16">
        <f>SUBTOTAL(9,T6355:T6355)</f>
        <v>0</v>
      </c>
      <c r="U6356" s="3">
        <f>SUBTOTAL(9,U6355:U6355)</f>
        <v>0</v>
      </c>
    </row>
    <row r="6357" spans="1:21" ht="30" outlineLevel="4" x14ac:dyDescent="0.25">
      <c r="A6357" s="1" t="s">
        <v>0</v>
      </c>
      <c r="B6357" s="1" t="s">
        <v>1</v>
      </c>
      <c r="C6357" s="4" t="s">
        <v>18150</v>
      </c>
      <c r="D6357" s="19" t="s">
        <v>10397</v>
      </c>
      <c r="E6357" s="1" t="s">
        <v>10397</v>
      </c>
      <c r="F6357" s="19" t="s">
        <v>4</v>
      </c>
      <c r="G6357" s="19" t="s">
        <v>18192</v>
      </c>
      <c r="H6357" s="19" t="s">
        <v>10404</v>
      </c>
      <c r="I6357" s="4" t="s">
        <v>10405</v>
      </c>
      <c r="J6357" s="1" t="s">
        <v>10398</v>
      </c>
      <c r="K6357" s="1" t="s">
        <v>4</v>
      </c>
      <c r="L6357" s="1" t="s">
        <v>4</v>
      </c>
      <c r="M6357" s="1" t="s">
        <v>13</v>
      </c>
      <c r="N6357" s="1" t="s">
        <v>10399</v>
      </c>
      <c r="O6357" s="26">
        <v>43312</v>
      </c>
      <c r="P6357" s="1" t="s">
        <v>23</v>
      </c>
      <c r="Q6357" s="16">
        <v>23047.200000000001</v>
      </c>
      <c r="R6357" s="16">
        <v>0</v>
      </c>
      <c r="S6357" s="32">
        <v>23047.200000000001</v>
      </c>
      <c r="T6357" s="16">
        <v>0</v>
      </c>
      <c r="U6357" s="3">
        <v>0</v>
      </c>
    </row>
    <row r="6358" spans="1:21" outlineLevel="3" x14ac:dyDescent="0.25">
      <c r="H6358" s="29" t="s">
        <v>17668</v>
      </c>
      <c r="O6358" s="26"/>
      <c r="Q6358" s="16">
        <f>SUBTOTAL(9,Q6357:Q6357)</f>
        <v>23047.200000000001</v>
      </c>
      <c r="R6358" s="16">
        <f>SUBTOTAL(9,R6357:R6357)</f>
        <v>0</v>
      </c>
      <c r="S6358" s="32">
        <f>SUBTOTAL(9,S6357:S6357)</f>
        <v>23047.200000000001</v>
      </c>
      <c r="T6358" s="16">
        <f>SUBTOTAL(9,T6357:T6357)</f>
        <v>0</v>
      </c>
      <c r="U6358" s="3">
        <f>SUBTOTAL(9,U6357:U6357)</f>
        <v>0</v>
      </c>
    </row>
    <row r="6359" spans="1:21" ht="30" outlineLevel="2" x14ac:dyDescent="0.25">
      <c r="C6359" s="5" t="s">
        <v>18151</v>
      </c>
      <c r="O6359" s="26"/>
      <c r="Q6359" s="16">
        <f>SUBTOTAL(9,Q6353:Q6357)</f>
        <v>90957.599999999991</v>
      </c>
      <c r="R6359" s="16">
        <f>SUBTOTAL(9,R6353:R6357)</f>
        <v>0</v>
      </c>
      <c r="S6359" s="32">
        <f>SUBTOTAL(9,S6353:S6357)</f>
        <v>90957.599999999991</v>
      </c>
      <c r="T6359" s="16">
        <f>SUBTOTAL(9,T6353:T6357)</f>
        <v>0</v>
      </c>
      <c r="U6359" s="3">
        <f>SUBTOTAL(9,U6353:U6357)</f>
        <v>0</v>
      </c>
    </row>
    <row r="6360" spans="1:21" ht="45" outlineLevel="4" x14ac:dyDescent="0.25">
      <c r="A6360" s="1" t="s">
        <v>206</v>
      </c>
      <c r="B6360" s="1" t="s">
        <v>207</v>
      </c>
      <c r="C6360" s="4" t="s">
        <v>10406</v>
      </c>
      <c r="D6360" s="19" t="s">
        <v>10407</v>
      </c>
      <c r="E6360" s="1" t="s">
        <v>10407</v>
      </c>
      <c r="F6360" s="19" t="s">
        <v>18199</v>
      </c>
      <c r="G6360" s="19" t="s">
        <v>4</v>
      </c>
      <c r="H6360" s="19" t="s">
        <v>10413</v>
      </c>
      <c r="I6360" s="4" t="s">
        <v>10414</v>
      </c>
      <c r="J6360" s="1" t="s">
        <v>4</v>
      </c>
      <c r="K6360" s="1" t="s">
        <v>10408</v>
      </c>
      <c r="L6360" s="1" t="s">
        <v>10409</v>
      </c>
      <c r="M6360" s="1" t="s">
        <v>10410</v>
      </c>
      <c r="N6360" s="1" t="s">
        <v>10411</v>
      </c>
      <c r="O6360" s="26">
        <v>43355</v>
      </c>
      <c r="P6360" s="1" t="s">
        <v>10412</v>
      </c>
      <c r="Q6360" s="16">
        <v>119867.38</v>
      </c>
      <c r="R6360" s="16">
        <v>119867.38</v>
      </c>
      <c r="S6360" s="32">
        <v>0</v>
      </c>
      <c r="T6360" s="16">
        <v>0</v>
      </c>
      <c r="U6360" s="3">
        <v>0</v>
      </c>
    </row>
    <row r="6361" spans="1:21" ht="45" outlineLevel="4" x14ac:dyDescent="0.25">
      <c r="A6361" s="1" t="s">
        <v>206</v>
      </c>
      <c r="B6361" s="1" t="s">
        <v>207</v>
      </c>
      <c r="C6361" s="4" t="s">
        <v>10406</v>
      </c>
      <c r="D6361" s="19" t="s">
        <v>10407</v>
      </c>
      <c r="E6361" s="1" t="s">
        <v>10407</v>
      </c>
      <c r="F6361" s="19" t="s">
        <v>18199</v>
      </c>
      <c r="G6361" s="19" t="s">
        <v>4</v>
      </c>
      <c r="H6361" s="19" t="s">
        <v>10413</v>
      </c>
      <c r="I6361" s="4" t="s">
        <v>10414</v>
      </c>
      <c r="J6361" s="1" t="s">
        <v>4</v>
      </c>
      <c r="K6361" s="1" t="s">
        <v>10408</v>
      </c>
      <c r="L6361" s="1" t="s">
        <v>10415</v>
      </c>
      <c r="M6361" s="1" t="s">
        <v>10416</v>
      </c>
      <c r="N6361" s="1" t="s">
        <v>10417</v>
      </c>
      <c r="O6361" s="26">
        <v>43402</v>
      </c>
      <c r="P6361" s="1" t="s">
        <v>10418</v>
      </c>
      <c r="Q6361" s="16">
        <v>86135.66</v>
      </c>
      <c r="R6361" s="16">
        <v>86135.66</v>
      </c>
      <c r="S6361" s="32">
        <v>0</v>
      </c>
      <c r="T6361" s="16">
        <v>0</v>
      </c>
      <c r="U6361" s="3">
        <v>0</v>
      </c>
    </row>
    <row r="6362" spans="1:21" outlineLevel="3" x14ac:dyDescent="0.25">
      <c r="H6362" s="29" t="s">
        <v>17669</v>
      </c>
      <c r="O6362" s="26"/>
      <c r="Q6362" s="16">
        <f>SUBTOTAL(9,Q6360:Q6361)</f>
        <v>206003.04</v>
      </c>
      <c r="R6362" s="16">
        <f>SUBTOTAL(9,R6360:R6361)</f>
        <v>206003.04</v>
      </c>
      <c r="S6362" s="32">
        <f>SUBTOTAL(9,S6360:S6361)</f>
        <v>0</v>
      </c>
      <c r="T6362" s="16">
        <f>SUBTOTAL(9,T6360:T6361)</f>
        <v>0</v>
      </c>
      <c r="U6362" s="3">
        <f>SUBTOTAL(9,U6360:U6361)</f>
        <v>0</v>
      </c>
    </row>
    <row r="6363" spans="1:21" outlineLevel="2" x14ac:dyDescent="0.25">
      <c r="C6363" s="5" t="s">
        <v>16082</v>
      </c>
      <c r="O6363" s="26"/>
      <c r="Q6363" s="16">
        <f>SUBTOTAL(9,Q6360:Q6361)</f>
        <v>206003.04</v>
      </c>
      <c r="R6363" s="16">
        <f>SUBTOTAL(9,R6360:R6361)</f>
        <v>206003.04</v>
      </c>
      <c r="S6363" s="32">
        <f>SUBTOTAL(9,S6360:S6361)</f>
        <v>0</v>
      </c>
      <c r="T6363" s="16">
        <f>SUBTOTAL(9,T6360:T6361)</f>
        <v>0</v>
      </c>
      <c r="U6363" s="3">
        <f>SUBTOTAL(9,U6360:U6361)</f>
        <v>0</v>
      </c>
    </row>
    <row r="6364" spans="1:21" ht="30" outlineLevel="4" x14ac:dyDescent="0.25">
      <c r="A6364" s="1" t="s">
        <v>1329</v>
      </c>
      <c r="B6364" s="1" t="s">
        <v>1330</v>
      </c>
      <c r="C6364" s="4" t="s">
        <v>10419</v>
      </c>
      <c r="D6364" s="19" t="s">
        <v>10420</v>
      </c>
      <c r="E6364" s="1" t="s">
        <v>10420</v>
      </c>
      <c r="F6364" s="19" t="s">
        <v>1360</v>
      </c>
      <c r="G6364" s="19" t="s">
        <v>4</v>
      </c>
      <c r="H6364" s="19" t="s">
        <v>10425</v>
      </c>
      <c r="I6364" s="4" t="s">
        <v>10426</v>
      </c>
      <c r="J6364" s="1" t="s">
        <v>4</v>
      </c>
      <c r="K6364" s="1" t="s">
        <v>10421</v>
      </c>
      <c r="L6364" s="1" t="s">
        <v>10422</v>
      </c>
      <c r="M6364" s="1" t="s">
        <v>10423</v>
      </c>
      <c r="N6364" s="1" t="s">
        <v>10424</v>
      </c>
      <c r="O6364" s="26">
        <v>43553</v>
      </c>
      <c r="P6364" s="1" t="s">
        <v>23</v>
      </c>
      <c r="Q6364" s="16">
        <v>-331.8</v>
      </c>
      <c r="R6364" s="16">
        <v>-331.8</v>
      </c>
      <c r="S6364" s="32">
        <v>0</v>
      </c>
      <c r="T6364" s="16">
        <v>0</v>
      </c>
      <c r="U6364" s="3">
        <v>0</v>
      </c>
    </row>
    <row r="6365" spans="1:21" outlineLevel="3" x14ac:dyDescent="0.25">
      <c r="H6365" s="29" t="s">
        <v>17670</v>
      </c>
      <c r="O6365" s="26"/>
      <c r="Q6365" s="16">
        <f>SUBTOTAL(9,Q6364:Q6364)</f>
        <v>-331.8</v>
      </c>
      <c r="R6365" s="16">
        <f>SUBTOTAL(9,R6364:R6364)</f>
        <v>-331.8</v>
      </c>
      <c r="S6365" s="32">
        <f>SUBTOTAL(9,S6364:S6364)</f>
        <v>0</v>
      </c>
      <c r="T6365" s="16">
        <f>SUBTOTAL(9,T6364:T6364)</f>
        <v>0</v>
      </c>
      <c r="U6365" s="3">
        <f>SUBTOTAL(9,U6364:U6364)</f>
        <v>0</v>
      </c>
    </row>
    <row r="6366" spans="1:21" outlineLevel="2" x14ac:dyDescent="0.25">
      <c r="C6366" s="5" t="s">
        <v>16083</v>
      </c>
      <c r="O6366" s="26"/>
      <c r="Q6366" s="16">
        <f>SUBTOTAL(9,Q6364:Q6364)</f>
        <v>-331.8</v>
      </c>
      <c r="R6366" s="16">
        <f>SUBTOTAL(9,R6364:R6364)</f>
        <v>-331.8</v>
      </c>
      <c r="S6366" s="32">
        <f>SUBTOTAL(9,S6364:S6364)</f>
        <v>0</v>
      </c>
      <c r="T6366" s="16">
        <f>SUBTOTAL(9,T6364:T6364)</f>
        <v>0</v>
      </c>
      <c r="U6366" s="3">
        <f>SUBTOTAL(9,U6364:U6364)</f>
        <v>0</v>
      </c>
    </row>
    <row r="6367" spans="1:21" ht="30" outlineLevel="4" x14ac:dyDescent="0.25">
      <c r="A6367" s="1" t="s">
        <v>119</v>
      </c>
      <c r="B6367" s="1" t="s">
        <v>120</v>
      </c>
      <c r="C6367" s="4" t="s">
        <v>18152</v>
      </c>
      <c r="D6367" s="19" t="s">
        <v>10427</v>
      </c>
      <c r="E6367" s="1" t="s">
        <v>10427</v>
      </c>
      <c r="F6367" s="19" t="s">
        <v>4</v>
      </c>
      <c r="G6367" s="19" t="s">
        <v>1139</v>
      </c>
      <c r="H6367" s="19" t="s">
        <v>9138</v>
      </c>
      <c r="I6367" s="4" t="s">
        <v>9139</v>
      </c>
      <c r="J6367" s="1" t="s">
        <v>4</v>
      </c>
      <c r="K6367" s="1" t="s">
        <v>10428</v>
      </c>
      <c r="L6367" s="1" t="s">
        <v>10429</v>
      </c>
      <c r="M6367" s="1" t="s">
        <v>10430</v>
      </c>
      <c r="N6367" s="1" t="s">
        <v>10431</v>
      </c>
      <c r="O6367" s="26">
        <v>43286</v>
      </c>
      <c r="P6367" s="1" t="s">
        <v>10432</v>
      </c>
      <c r="Q6367" s="16">
        <v>13224.06</v>
      </c>
      <c r="R6367" s="16">
        <v>0</v>
      </c>
      <c r="S6367" s="32">
        <v>13224.06</v>
      </c>
      <c r="T6367" s="16">
        <v>0</v>
      </c>
      <c r="U6367" s="3">
        <v>0</v>
      </c>
    </row>
    <row r="6368" spans="1:21" ht="30" outlineLevel="4" x14ac:dyDescent="0.25">
      <c r="A6368" s="1" t="s">
        <v>119</v>
      </c>
      <c r="B6368" s="1" t="s">
        <v>120</v>
      </c>
      <c r="C6368" s="4" t="s">
        <v>18152</v>
      </c>
      <c r="D6368" s="19" t="s">
        <v>10427</v>
      </c>
      <c r="E6368" s="1" t="s">
        <v>10427</v>
      </c>
      <c r="F6368" s="19" t="s">
        <v>4</v>
      </c>
      <c r="G6368" s="19" t="s">
        <v>1139</v>
      </c>
      <c r="H6368" s="19" t="s">
        <v>9138</v>
      </c>
      <c r="I6368" s="4" t="s">
        <v>9139</v>
      </c>
      <c r="J6368" s="1" t="s">
        <v>4</v>
      </c>
      <c r="K6368" s="1" t="s">
        <v>10428</v>
      </c>
      <c r="L6368" s="1" t="s">
        <v>10433</v>
      </c>
      <c r="M6368" s="1" t="s">
        <v>10434</v>
      </c>
      <c r="N6368" s="1" t="s">
        <v>10435</v>
      </c>
      <c r="O6368" s="26">
        <v>43314</v>
      </c>
      <c r="P6368" s="1" t="s">
        <v>10436</v>
      </c>
      <c r="Q6368" s="16">
        <v>971.92</v>
      </c>
      <c r="R6368" s="16">
        <v>0</v>
      </c>
      <c r="S6368" s="32">
        <v>971.92</v>
      </c>
      <c r="T6368" s="16">
        <v>0</v>
      </c>
      <c r="U6368" s="3">
        <v>0</v>
      </c>
    </row>
    <row r="6369" spans="1:21" ht="30" outlineLevel="4" x14ac:dyDescent="0.25">
      <c r="A6369" s="1" t="s">
        <v>119</v>
      </c>
      <c r="B6369" s="1" t="s">
        <v>120</v>
      </c>
      <c r="C6369" s="4" t="s">
        <v>18152</v>
      </c>
      <c r="D6369" s="19" t="s">
        <v>10427</v>
      </c>
      <c r="E6369" s="1" t="s">
        <v>10427</v>
      </c>
      <c r="F6369" s="19" t="s">
        <v>4</v>
      </c>
      <c r="G6369" s="19" t="s">
        <v>1139</v>
      </c>
      <c r="H6369" s="19" t="s">
        <v>9138</v>
      </c>
      <c r="I6369" s="4" t="s">
        <v>9139</v>
      </c>
      <c r="J6369" s="1" t="s">
        <v>4</v>
      </c>
      <c r="K6369" s="1" t="s">
        <v>10428</v>
      </c>
      <c r="L6369" s="1" t="s">
        <v>10437</v>
      </c>
      <c r="M6369" s="1" t="s">
        <v>10438</v>
      </c>
      <c r="N6369" s="1" t="s">
        <v>10439</v>
      </c>
      <c r="O6369" s="26">
        <v>43412</v>
      </c>
      <c r="P6369" s="1" t="s">
        <v>10440</v>
      </c>
      <c r="Q6369" s="16">
        <v>3204.2</v>
      </c>
      <c r="R6369" s="16">
        <v>0</v>
      </c>
      <c r="S6369" s="32">
        <v>3204.2</v>
      </c>
      <c r="T6369" s="16">
        <v>0</v>
      </c>
      <c r="U6369" s="3">
        <v>0</v>
      </c>
    </row>
    <row r="6370" spans="1:21" ht="30" outlineLevel="4" x14ac:dyDescent="0.25">
      <c r="A6370" s="1" t="s">
        <v>119</v>
      </c>
      <c r="B6370" s="1" t="s">
        <v>120</v>
      </c>
      <c r="C6370" s="4" t="s">
        <v>18152</v>
      </c>
      <c r="D6370" s="19" t="s">
        <v>10427</v>
      </c>
      <c r="E6370" s="1" t="s">
        <v>10427</v>
      </c>
      <c r="F6370" s="19" t="s">
        <v>18199</v>
      </c>
      <c r="G6370" s="19" t="s">
        <v>4</v>
      </c>
      <c r="H6370" s="19" t="s">
        <v>9138</v>
      </c>
      <c r="I6370" s="4" t="s">
        <v>9139</v>
      </c>
      <c r="J6370" s="1" t="s">
        <v>4</v>
      </c>
      <c r="K6370" s="1" t="s">
        <v>10428</v>
      </c>
      <c r="L6370" s="1" t="s">
        <v>10429</v>
      </c>
      <c r="M6370" s="1" t="s">
        <v>10430</v>
      </c>
      <c r="N6370" s="1" t="s">
        <v>10431</v>
      </c>
      <c r="O6370" s="26">
        <v>43286</v>
      </c>
      <c r="P6370" s="1" t="s">
        <v>10432</v>
      </c>
      <c r="Q6370" s="16">
        <v>52755.94</v>
      </c>
      <c r="R6370" s="16">
        <v>52755.94</v>
      </c>
      <c r="S6370" s="32">
        <v>0</v>
      </c>
      <c r="T6370" s="16">
        <v>0</v>
      </c>
      <c r="U6370" s="3">
        <v>0</v>
      </c>
    </row>
    <row r="6371" spans="1:21" ht="30" outlineLevel="4" x14ac:dyDescent="0.25">
      <c r="A6371" s="1" t="s">
        <v>119</v>
      </c>
      <c r="B6371" s="1" t="s">
        <v>120</v>
      </c>
      <c r="C6371" s="4" t="s">
        <v>18152</v>
      </c>
      <c r="D6371" s="19" t="s">
        <v>10427</v>
      </c>
      <c r="E6371" s="1" t="s">
        <v>10427</v>
      </c>
      <c r="F6371" s="19" t="s">
        <v>18199</v>
      </c>
      <c r="G6371" s="19" t="s">
        <v>4</v>
      </c>
      <c r="H6371" s="19" t="s">
        <v>9138</v>
      </c>
      <c r="I6371" s="4" t="s">
        <v>9139</v>
      </c>
      <c r="J6371" s="1" t="s">
        <v>4</v>
      </c>
      <c r="K6371" s="1" t="s">
        <v>10428</v>
      </c>
      <c r="L6371" s="1" t="s">
        <v>10433</v>
      </c>
      <c r="M6371" s="1" t="s">
        <v>10434</v>
      </c>
      <c r="N6371" s="1" t="s">
        <v>10435</v>
      </c>
      <c r="O6371" s="26">
        <v>43314</v>
      </c>
      <c r="P6371" s="1" t="s">
        <v>10436</v>
      </c>
      <c r="Q6371" s="16">
        <v>37885.08</v>
      </c>
      <c r="R6371" s="16">
        <v>37885.08</v>
      </c>
      <c r="S6371" s="32">
        <v>0</v>
      </c>
      <c r="T6371" s="16">
        <v>0</v>
      </c>
      <c r="U6371" s="3">
        <v>0</v>
      </c>
    </row>
    <row r="6372" spans="1:21" ht="30" outlineLevel="4" x14ac:dyDescent="0.25">
      <c r="A6372" s="1" t="s">
        <v>119</v>
      </c>
      <c r="B6372" s="1" t="s">
        <v>120</v>
      </c>
      <c r="C6372" s="4" t="s">
        <v>18152</v>
      </c>
      <c r="D6372" s="19" t="s">
        <v>10427</v>
      </c>
      <c r="E6372" s="1" t="s">
        <v>10427</v>
      </c>
      <c r="F6372" s="19" t="s">
        <v>18199</v>
      </c>
      <c r="G6372" s="19" t="s">
        <v>4</v>
      </c>
      <c r="H6372" s="19" t="s">
        <v>9138</v>
      </c>
      <c r="I6372" s="4" t="s">
        <v>9139</v>
      </c>
      <c r="J6372" s="1" t="s">
        <v>4</v>
      </c>
      <c r="K6372" s="1" t="s">
        <v>10428</v>
      </c>
      <c r="L6372" s="1" t="s">
        <v>10437</v>
      </c>
      <c r="M6372" s="1" t="s">
        <v>10438</v>
      </c>
      <c r="N6372" s="1" t="s">
        <v>10439</v>
      </c>
      <c r="O6372" s="26">
        <v>43412</v>
      </c>
      <c r="P6372" s="1" t="s">
        <v>10440</v>
      </c>
      <c r="Q6372" s="16">
        <v>12782.8</v>
      </c>
      <c r="R6372" s="16">
        <v>12782.8</v>
      </c>
      <c r="S6372" s="32">
        <v>0</v>
      </c>
      <c r="T6372" s="16">
        <v>0</v>
      </c>
      <c r="U6372" s="3">
        <v>0</v>
      </c>
    </row>
    <row r="6373" spans="1:21" outlineLevel="3" x14ac:dyDescent="0.25">
      <c r="H6373" s="29" t="s">
        <v>17550</v>
      </c>
      <c r="O6373" s="26"/>
      <c r="Q6373" s="16">
        <f>SUBTOTAL(9,Q6367:Q6372)</f>
        <v>120824</v>
      </c>
      <c r="R6373" s="16">
        <f>SUBTOTAL(9,R6367:R6372)</f>
        <v>103423.82</v>
      </c>
      <c r="S6373" s="32">
        <f>SUBTOTAL(9,S6367:S6372)</f>
        <v>17400.18</v>
      </c>
      <c r="T6373" s="16">
        <f>SUBTOTAL(9,T6367:T6372)</f>
        <v>0</v>
      </c>
      <c r="U6373" s="3">
        <f>SUBTOTAL(9,U6367:U6372)</f>
        <v>0</v>
      </c>
    </row>
    <row r="6374" spans="1:21" ht="30" outlineLevel="4" x14ac:dyDescent="0.25">
      <c r="A6374" s="1" t="s">
        <v>119</v>
      </c>
      <c r="B6374" s="1" t="s">
        <v>120</v>
      </c>
      <c r="C6374" s="4" t="s">
        <v>18152</v>
      </c>
      <c r="D6374" s="19" t="s">
        <v>10427</v>
      </c>
      <c r="E6374" s="1" t="s">
        <v>10427</v>
      </c>
      <c r="F6374" s="19" t="s">
        <v>4</v>
      </c>
      <c r="G6374" s="19" t="s">
        <v>1139</v>
      </c>
      <c r="H6374" s="19" t="s">
        <v>10446</v>
      </c>
      <c r="I6374" s="4" t="s">
        <v>10447</v>
      </c>
      <c r="J6374" s="1" t="s">
        <v>4</v>
      </c>
      <c r="K6374" s="1" t="s">
        <v>10441</v>
      </c>
      <c r="L6374" s="1" t="s">
        <v>10442</v>
      </c>
      <c r="M6374" s="1" t="s">
        <v>10443</v>
      </c>
      <c r="N6374" s="1" t="s">
        <v>10444</v>
      </c>
      <c r="O6374" s="26">
        <v>43447</v>
      </c>
      <c r="P6374" s="1" t="s">
        <v>10445</v>
      </c>
      <c r="Q6374" s="16">
        <v>185480</v>
      </c>
      <c r="R6374" s="16">
        <v>0</v>
      </c>
      <c r="S6374" s="32">
        <v>185480</v>
      </c>
      <c r="T6374" s="16">
        <v>0</v>
      </c>
      <c r="U6374" s="3">
        <v>0</v>
      </c>
    </row>
    <row r="6375" spans="1:21" outlineLevel="3" x14ac:dyDescent="0.25">
      <c r="H6375" s="29" t="s">
        <v>17671</v>
      </c>
      <c r="O6375" s="26"/>
      <c r="Q6375" s="16">
        <f>SUBTOTAL(9,Q6374:Q6374)</f>
        <v>185480</v>
      </c>
      <c r="R6375" s="16">
        <f>SUBTOTAL(9,R6374:R6374)</f>
        <v>0</v>
      </c>
      <c r="S6375" s="32">
        <f>SUBTOTAL(9,S6374:S6374)</f>
        <v>185480</v>
      </c>
      <c r="T6375" s="16">
        <f>SUBTOTAL(9,T6374:T6374)</f>
        <v>0</v>
      </c>
      <c r="U6375" s="3">
        <f>SUBTOTAL(9,U6374:U6374)</f>
        <v>0</v>
      </c>
    </row>
    <row r="6376" spans="1:21" ht="30" outlineLevel="4" x14ac:dyDescent="0.25">
      <c r="A6376" s="1" t="s">
        <v>119</v>
      </c>
      <c r="B6376" s="1" t="s">
        <v>120</v>
      </c>
      <c r="C6376" s="4" t="s">
        <v>18152</v>
      </c>
      <c r="D6376" s="19" t="s">
        <v>10427</v>
      </c>
      <c r="E6376" s="1" t="s">
        <v>10427</v>
      </c>
      <c r="F6376" s="19" t="s">
        <v>4</v>
      </c>
      <c r="G6376" s="19" t="s">
        <v>2647</v>
      </c>
      <c r="H6376" s="19" t="s">
        <v>10452</v>
      </c>
      <c r="I6376" s="4" t="s">
        <v>10453</v>
      </c>
      <c r="J6376" s="1" t="s">
        <v>4</v>
      </c>
      <c r="K6376" s="1" t="s">
        <v>10448</v>
      </c>
      <c r="L6376" s="1" t="s">
        <v>10449</v>
      </c>
      <c r="M6376" s="1" t="s">
        <v>10450</v>
      </c>
      <c r="N6376" s="1" t="s">
        <v>10451</v>
      </c>
      <c r="O6376" s="26">
        <v>43314</v>
      </c>
      <c r="P6376" s="1" t="s">
        <v>10436</v>
      </c>
      <c r="Q6376" s="16">
        <v>74287</v>
      </c>
      <c r="R6376" s="16">
        <v>0</v>
      </c>
      <c r="S6376" s="32">
        <v>74287</v>
      </c>
      <c r="T6376" s="16">
        <v>0</v>
      </c>
      <c r="U6376" s="3">
        <v>0</v>
      </c>
    </row>
    <row r="6377" spans="1:21" outlineLevel="3" x14ac:dyDescent="0.25">
      <c r="H6377" s="29" t="s">
        <v>17672</v>
      </c>
      <c r="O6377" s="26"/>
      <c r="Q6377" s="16">
        <f>SUBTOTAL(9,Q6376:Q6376)</f>
        <v>74287</v>
      </c>
      <c r="R6377" s="16">
        <f>SUBTOTAL(9,R6376:R6376)</f>
        <v>0</v>
      </c>
      <c r="S6377" s="32">
        <f>SUBTOTAL(9,S6376:S6376)</f>
        <v>74287</v>
      </c>
      <c r="T6377" s="16">
        <f>SUBTOTAL(9,T6376:T6376)</f>
        <v>0</v>
      </c>
      <c r="U6377" s="3">
        <f>SUBTOTAL(9,U6376:U6376)</f>
        <v>0</v>
      </c>
    </row>
    <row r="6378" spans="1:21" ht="30" outlineLevel="4" x14ac:dyDescent="0.25">
      <c r="A6378" s="1" t="s">
        <v>119</v>
      </c>
      <c r="B6378" s="1" t="s">
        <v>120</v>
      </c>
      <c r="C6378" s="4" t="s">
        <v>18152</v>
      </c>
      <c r="D6378" s="19" t="s">
        <v>10427</v>
      </c>
      <c r="E6378" s="1" t="s">
        <v>10427</v>
      </c>
      <c r="F6378" s="19" t="s">
        <v>4</v>
      </c>
      <c r="G6378" s="19" t="s">
        <v>49</v>
      </c>
      <c r="H6378" s="19" t="s">
        <v>10459</v>
      </c>
      <c r="I6378" s="4" t="s">
        <v>10460</v>
      </c>
      <c r="J6378" s="1" t="s">
        <v>4</v>
      </c>
      <c r="K6378" s="1" t="s">
        <v>10454</v>
      </c>
      <c r="L6378" s="1" t="s">
        <v>10455</v>
      </c>
      <c r="M6378" s="1" t="s">
        <v>10456</v>
      </c>
      <c r="N6378" s="1" t="s">
        <v>10457</v>
      </c>
      <c r="O6378" s="26">
        <v>43613</v>
      </c>
      <c r="P6378" s="1" t="s">
        <v>10458</v>
      </c>
      <c r="Q6378" s="16">
        <v>4691</v>
      </c>
      <c r="R6378" s="16">
        <v>0</v>
      </c>
      <c r="S6378" s="32">
        <v>4691</v>
      </c>
      <c r="T6378" s="16">
        <v>0</v>
      </c>
      <c r="U6378" s="3">
        <v>0</v>
      </c>
    </row>
    <row r="6379" spans="1:21" outlineLevel="3" x14ac:dyDescent="0.25">
      <c r="H6379" s="29" t="s">
        <v>17673</v>
      </c>
      <c r="O6379" s="26"/>
      <c r="Q6379" s="16">
        <f>SUBTOTAL(9,Q6378:Q6378)</f>
        <v>4691</v>
      </c>
      <c r="R6379" s="16">
        <f>SUBTOTAL(9,R6378:R6378)</f>
        <v>0</v>
      </c>
      <c r="S6379" s="32">
        <f>SUBTOTAL(9,S6378:S6378)</f>
        <v>4691</v>
      </c>
      <c r="T6379" s="16">
        <f>SUBTOTAL(9,T6378:T6378)</f>
        <v>0</v>
      </c>
      <c r="U6379" s="3">
        <f>SUBTOTAL(9,U6378:U6378)</f>
        <v>0</v>
      </c>
    </row>
    <row r="6380" spans="1:21" ht="30" outlineLevel="4" x14ac:dyDescent="0.25">
      <c r="A6380" s="1" t="s">
        <v>119</v>
      </c>
      <c r="B6380" s="1" t="s">
        <v>120</v>
      </c>
      <c r="C6380" s="4" t="s">
        <v>18152</v>
      </c>
      <c r="D6380" s="19" t="s">
        <v>10427</v>
      </c>
      <c r="E6380" s="1" t="s">
        <v>10427</v>
      </c>
      <c r="F6380" s="19" t="s">
        <v>4</v>
      </c>
      <c r="G6380" s="19" t="s">
        <v>2647</v>
      </c>
      <c r="H6380" s="19" t="s">
        <v>10466</v>
      </c>
      <c r="I6380" s="4" t="s">
        <v>10467</v>
      </c>
      <c r="J6380" s="1" t="s">
        <v>4</v>
      </c>
      <c r="K6380" s="1" t="s">
        <v>10461</v>
      </c>
      <c r="L6380" s="1" t="s">
        <v>10462</v>
      </c>
      <c r="M6380" s="1" t="s">
        <v>10463</v>
      </c>
      <c r="N6380" s="1" t="s">
        <v>10464</v>
      </c>
      <c r="O6380" s="26">
        <v>43607</v>
      </c>
      <c r="P6380" s="1" t="s">
        <v>10465</v>
      </c>
      <c r="Q6380" s="16">
        <v>62535.38</v>
      </c>
      <c r="R6380" s="16">
        <v>0</v>
      </c>
      <c r="S6380" s="32">
        <v>62535.38</v>
      </c>
      <c r="T6380" s="16">
        <v>0</v>
      </c>
      <c r="U6380" s="3">
        <v>0</v>
      </c>
    </row>
    <row r="6381" spans="1:21" ht="30" outlineLevel="4" x14ac:dyDescent="0.25">
      <c r="A6381" s="1" t="s">
        <v>119</v>
      </c>
      <c r="B6381" s="1" t="s">
        <v>120</v>
      </c>
      <c r="C6381" s="4" t="s">
        <v>18152</v>
      </c>
      <c r="D6381" s="19" t="s">
        <v>10427</v>
      </c>
      <c r="E6381" s="1" t="s">
        <v>10427</v>
      </c>
      <c r="F6381" s="19" t="s">
        <v>4</v>
      </c>
      <c r="G6381" s="19" t="s">
        <v>49</v>
      </c>
      <c r="H6381" s="19" t="s">
        <v>10466</v>
      </c>
      <c r="I6381" s="4" t="s">
        <v>10467</v>
      </c>
      <c r="J6381" s="1" t="s">
        <v>4</v>
      </c>
      <c r="K6381" s="1" t="s">
        <v>10461</v>
      </c>
      <c r="L6381" s="1" t="s">
        <v>10462</v>
      </c>
      <c r="M6381" s="1" t="s">
        <v>10463</v>
      </c>
      <c r="N6381" s="1" t="s">
        <v>10464</v>
      </c>
      <c r="O6381" s="26">
        <v>43607</v>
      </c>
      <c r="P6381" s="1" t="s">
        <v>10465</v>
      </c>
      <c r="Q6381" s="16">
        <v>18368.62</v>
      </c>
      <c r="R6381" s="16">
        <v>0</v>
      </c>
      <c r="S6381" s="32">
        <v>18368.62</v>
      </c>
      <c r="T6381" s="16">
        <v>0</v>
      </c>
      <c r="U6381" s="3">
        <v>0</v>
      </c>
    </row>
    <row r="6382" spans="1:21" outlineLevel="3" x14ac:dyDescent="0.25">
      <c r="H6382" s="29" t="s">
        <v>17674</v>
      </c>
      <c r="O6382" s="26"/>
      <c r="Q6382" s="16">
        <f>SUBTOTAL(9,Q6380:Q6381)</f>
        <v>80904</v>
      </c>
      <c r="R6382" s="16">
        <f>SUBTOTAL(9,R6380:R6381)</f>
        <v>0</v>
      </c>
      <c r="S6382" s="32">
        <f>SUBTOTAL(9,S6380:S6381)</f>
        <v>80904</v>
      </c>
      <c r="T6382" s="16">
        <f>SUBTOTAL(9,T6380:T6381)</f>
        <v>0</v>
      </c>
      <c r="U6382" s="3">
        <f>SUBTOTAL(9,U6380:U6381)</f>
        <v>0</v>
      </c>
    </row>
    <row r="6383" spans="1:21" ht="30" outlineLevel="4" x14ac:dyDescent="0.25">
      <c r="A6383" s="1" t="s">
        <v>119</v>
      </c>
      <c r="B6383" s="1" t="s">
        <v>120</v>
      </c>
      <c r="C6383" s="4" t="s">
        <v>18152</v>
      </c>
      <c r="D6383" s="19" t="s">
        <v>10427</v>
      </c>
      <c r="E6383" s="1" t="s">
        <v>10427</v>
      </c>
      <c r="F6383" s="19" t="s">
        <v>4</v>
      </c>
      <c r="G6383" s="19" t="s">
        <v>1609</v>
      </c>
      <c r="H6383" s="19" t="s">
        <v>10473</v>
      </c>
      <c r="I6383" s="4" t="s">
        <v>10474</v>
      </c>
      <c r="J6383" s="1" t="s">
        <v>4</v>
      </c>
      <c r="K6383" s="1" t="s">
        <v>10468</v>
      </c>
      <c r="L6383" s="1" t="s">
        <v>10469</v>
      </c>
      <c r="M6383" s="1" t="s">
        <v>10470</v>
      </c>
      <c r="N6383" s="1" t="s">
        <v>10471</v>
      </c>
      <c r="O6383" s="26">
        <v>43409</v>
      </c>
      <c r="P6383" s="1" t="s">
        <v>10472</v>
      </c>
      <c r="Q6383" s="16">
        <v>139316</v>
      </c>
      <c r="R6383" s="16">
        <v>0</v>
      </c>
      <c r="S6383" s="32">
        <v>139316</v>
      </c>
      <c r="T6383" s="16">
        <v>0</v>
      </c>
      <c r="U6383" s="3">
        <v>0</v>
      </c>
    </row>
    <row r="6384" spans="1:21" outlineLevel="3" x14ac:dyDescent="0.25">
      <c r="H6384" s="29" t="s">
        <v>17675</v>
      </c>
      <c r="O6384" s="26"/>
      <c r="Q6384" s="16">
        <f>SUBTOTAL(9,Q6383:Q6383)</f>
        <v>139316</v>
      </c>
      <c r="R6384" s="16">
        <f>SUBTOTAL(9,R6383:R6383)</f>
        <v>0</v>
      </c>
      <c r="S6384" s="32">
        <f>SUBTOTAL(9,S6383:S6383)</f>
        <v>139316</v>
      </c>
      <c r="T6384" s="16">
        <f>SUBTOTAL(9,T6383:T6383)</f>
        <v>0</v>
      </c>
      <c r="U6384" s="3">
        <f>SUBTOTAL(9,U6383:U6383)</f>
        <v>0</v>
      </c>
    </row>
    <row r="6385" spans="1:21" ht="30" outlineLevel="4" x14ac:dyDescent="0.25">
      <c r="A6385" s="1" t="s">
        <v>119</v>
      </c>
      <c r="B6385" s="1" t="s">
        <v>120</v>
      </c>
      <c r="C6385" s="4" t="s">
        <v>18152</v>
      </c>
      <c r="D6385" s="19" t="s">
        <v>10427</v>
      </c>
      <c r="E6385" s="1" t="s">
        <v>10427</v>
      </c>
      <c r="F6385" s="19" t="s">
        <v>4</v>
      </c>
      <c r="G6385" s="19" t="s">
        <v>1609</v>
      </c>
      <c r="H6385" s="19" t="s">
        <v>10480</v>
      </c>
      <c r="I6385" s="4" t="s">
        <v>10481</v>
      </c>
      <c r="J6385" s="1" t="s">
        <v>4</v>
      </c>
      <c r="K6385" s="1" t="s">
        <v>10475</v>
      </c>
      <c r="L6385" s="1" t="s">
        <v>10476</v>
      </c>
      <c r="M6385" s="1" t="s">
        <v>10477</v>
      </c>
      <c r="N6385" s="1" t="s">
        <v>10478</v>
      </c>
      <c r="O6385" s="26">
        <v>43609</v>
      </c>
      <c r="P6385" s="1" t="s">
        <v>10479</v>
      </c>
      <c r="Q6385" s="16">
        <v>12763</v>
      </c>
      <c r="R6385" s="16">
        <v>0</v>
      </c>
      <c r="S6385" s="32">
        <v>12763</v>
      </c>
      <c r="T6385" s="16">
        <v>0</v>
      </c>
      <c r="U6385" s="3">
        <v>0</v>
      </c>
    </row>
    <row r="6386" spans="1:21" outlineLevel="3" x14ac:dyDescent="0.25">
      <c r="H6386" s="29" t="s">
        <v>17676</v>
      </c>
      <c r="O6386" s="26"/>
      <c r="Q6386" s="16">
        <f>SUBTOTAL(9,Q6385:Q6385)</f>
        <v>12763</v>
      </c>
      <c r="R6386" s="16">
        <f>SUBTOTAL(9,R6385:R6385)</f>
        <v>0</v>
      </c>
      <c r="S6386" s="32">
        <f>SUBTOTAL(9,S6385:S6385)</f>
        <v>12763</v>
      </c>
      <c r="T6386" s="16">
        <f>SUBTOTAL(9,T6385:T6385)</f>
        <v>0</v>
      </c>
      <c r="U6386" s="3">
        <f>SUBTOTAL(9,U6385:U6385)</f>
        <v>0</v>
      </c>
    </row>
    <row r="6387" spans="1:21" ht="30" outlineLevel="4" x14ac:dyDescent="0.25">
      <c r="A6387" s="1" t="s">
        <v>119</v>
      </c>
      <c r="B6387" s="1" t="s">
        <v>120</v>
      </c>
      <c r="C6387" s="4" t="s">
        <v>18152</v>
      </c>
      <c r="D6387" s="19" t="s">
        <v>10427</v>
      </c>
      <c r="E6387" s="1" t="s">
        <v>10427</v>
      </c>
      <c r="F6387" s="19" t="s">
        <v>4</v>
      </c>
      <c r="G6387" s="19" t="s">
        <v>719</v>
      </c>
      <c r="H6387" s="19" t="s">
        <v>10484</v>
      </c>
      <c r="I6387" s="4" t="s">
        <v>10485</v>
      </c>
      <c r="J6387" s="1" t="s">
        <v>4</v>
      </c>
      <c r="K6387" s="1" t="s">
        <v>4</v>
      </c>
      <c r="L6387" s="1" t="s">
        <v>4</v>
      </c>
      <c r="M6387" s="1" t="s">
        <v>13</v>
      </c>
      <c r="N6387" s="1" t="s">
        <v>10482</v>
      </c>
      <c r="O6387" s="26">
        <v>43402</v>
      </c>
      <c r="P6387" s="1" t="s">
        <v>10483</v>
      </c>
      <c r="Q6387" s="16">
        <v>478382.01</v>
      </c>
      <c r="R6387" s="16">
        <v>0</v>
      </c>
      <c r="S6387" s="32">
        <v>478382.01</v>
      </c>
      <c r="T6387" s="16">
        <v>0</v>
      </c>
      <c r="U6387" s="3">
        <v>0</v>
      </c>
    </row>
    <row r="6388" spans="1:21" ht="30" outlineLevel="4" x14ac:dyDescent="0.25">
      <c r="A6388" s="1" t="s">
        <v>119</v>
      </c>
      <c r="B6388" s="1" t="s">
        <v>120</v>
      </c>
      <c r="C6388" s="4" t="s">
        <v>18152</v>
      </c>
      <c r="D6388" s="19" t="s">
        <v>10427</v>
      </c>
      <c r="E6388" s="1" t="s">
        <v>10427</v>
      </c>
      <c r="F6388" s="19" t="s">
        <v>4</v>
      </c>
      <c r="G6388" s="19" t="s">
        <v>719</v>
      </c>
      <c r="H6388" s="19" t="s">
        <v>10484</v>
      </c>
      <c r="I6388" s="4" t="s">
        <v>10485</v>
      </c>
      <c r="J6388" s="1" t="s">
        <v>4</v>
      </c>
      <c r="K6388" s="1" t="s">
        <v>4</v>
      </c>
      <c r="L6388" s="1" t="s">
        <v>4</v>
      </c>
      <c r="M6388" s="1" t="s">
        <v>13</v>
      </c>
      <c r="N6388" s="1" t="s">
        <v>10486</v>
      </c>
      <c r="O6388" s="26">
        <v>43479</v>
      </c>
      <c r="P6388" s="1" t="s">
        <v>10487</v>
      </c>
      <c r="Q6388" s="16">
        <v>478382.01</v>
      </c>
      <c r="R6388" s="16">
        <v>0</v>
      </c>
      <c r="S6388" s="32">
        <v>478382.01</v>
      </c>
      <c r="T6388" s="16">
        <v>0</v>
      </c>
      <c r="U6388" s="3">
        <v>0</v>
      </c>
    </row>
    <row r="6389" spans="1:21" outlineLevel="3" x14ac:dyDescent="0.25">
      <c r="H6389" s="29" t="s">
        <v>17677</v>
      </c>
      <c r="O6389" s="26"/>
      <c r="Q6389" s="16">
        <f>SUBTOTAL(9,Q6387:Q6388)</f>
        <v>956764.02</v>
      </c>
      <c r="R6389" s="16">
        <f>SUBTOTAL(9,R6387:R6388)</f>
        <v>0</v>
      </c>
      <c r="S6389" s="32">
        <f>SUBTOTAL(9,S6387:S6388)</f>
        <v>956764.02</v>
      </c>
      <c r="T6389" s="16">
        <f>SUBTOTAL(9,T6387:T6388)</f>
        <v>0</v>
      </c>
      <c r="U6389" s="3">
        <f>SUBTOTAL(9,U6387:U6388)</f>
        <v>0</v>
      </c>
    </row>
    <row r="6390" spans="1:21" ht="30" outlineLevel="2" x14ac:dyDescent="0.25">
      <c r="C6390" s="5" t="s">
        <v>18153</v>
      </c>
      <c r="O6390" s="26"/>
      <c r="Q6390" s="16">
        <f>SUBTOTAL(9,Q6367:Q6388)</f>
        <v>1575029.02</v>
      </c>
      <c r="R6390" s="16">
        <f>SUBTOTAL(9,R6367:R6388)</f>
        <v>103423.82</v>
      </c>
      <c r="S6390" s="32">
        <f>SUBTOTAL(9,S6367:S6388)</f>
        <v>1471605.2</v>
      </c>
      <c r="T6390" s="16">
        <f>SUBTOTAL(9,T6367:T6388)</f>
        <v>0</v>
      </c>
      <c r="U6390" s="3">
        <f>SUBTOTAL(9,U6367:U6388)</f>
        <v>0</v>
      </c>
    </row>
    <row r="6391" spans="1:21" ht="45" outlineLevel="4" x14ac:dyDescent="0.25">
      <c r="A6391" s="1" t="s">
        <v>76</v>
      </c>
      <c r="B6391" s="1" t="s">
        <v>77</v>
      </c>
      <c r="C6391" s="4" t="s">
        <v>10488</v>
      </c>
      <c r="D6391" s="19" t="s">
        <v>10489</v>
      </c>
      <c r="E6391" s="1" t="s">
        <v>10489</v>
      </c>
      <c r="F6391" s="19" t="s">
        <v>4</v>
      </c>
      <c r="G6391" s="19" t="s">
        <v>83</v>
      </c>
      <c r="H6391" s="19" t="s">
        <v>10492</v>
      </c>
      <c r="I6391" s="4" t="s">
        <v>18494</v>
      </c>
      <c r="J6391" s="1" t="s">
        <v>4</v>
      </c>
      <c r="K6391" s="1" t="s">
        <v>4</v>
      </c>
      <c r="L6391" s="1" t="s">
        <v>4</v>
      </c>
      <c r="M6391" s="1" t="s">
        <v>13</v>
      </c>
      <c r="N6391" s="1" t="s">
        <v>10490</v>
      </c>
      <c r="O6391" s="26">
        <v>43314</v>
      </c>
      <c r="P6391" s="1" t="s">
        <v>10491</v>
      </c>
      <c r="Q6391" s="16">
        <v>516811.69</v>
      </c>
      <c r="R6391" s="16">
        <v>0</v>
      </c>
      <c r="S6391" s="32">
        <v>516811.69</v>
      </c>
      <c r="T6391" s="16">
        <v>0</v>
      </c>
      <c r="U6391" s="3">
        <v>0</v>
      </c>
    </row>
    <row r="6392" spans="1:21" ht="45" outlineLevel="4" x14ac:dyDescent="0.25">
      <c r="A6392" s="1" t="s">
        <v>76</v>
      </c>
      <c r="B6392" s="1" t="s">
        <v>77</v>
      </c>
      <c r="C6392" s="4" t="s">
        <v>10488</v>
      </c>
      <c r="D6392" s="19" t="s">
        <v>10489</v>
      </c>
      <c r="E6392" s="1" t="s">
        <v>10489</v>
      </c>
      <c r="F6392" s="19" t="s">
        <v>4</v>
      </c>
      <c r="G6392" s="19" t="s">
        <v>83</v>
      </c>
      <c r="H6392" s="19" t="s">
        <v>10492</v>
      </c>
      <c r="I6392" s="4" t="s">
        <v>18494</v>
      </c>
      <c r="J6392" s="1" t="s">
        <v>4</v>
      </c>
      <c r="K6392" s="1" t="s">
        <v>4</v>
      </c>
      <c r="L6392" s="1" t="s">
        <v>4</v>
      </c>
      <c r="M6392" s="1" t="s">
        <v>13</v>
      </c>
      <c r="N6392" s="1" t="s">
        <v>10493</v>
      </c>
      <c r="O6392" s="26">
        <v>43510</v>
      </c>
      <c r="P6392" s="1" t="s">
        <v>10494</v>
      </c>
      <c r="Q6392" s="16">
        <v>170966.7</v>
      </c>
      <c r="R6392" s="16">
        <v>0</v>
      </c>
      <c r="S6392" s="32">
        <v>170966.7</v>
      </c>
      <c r="T6392" s="16">
        <v>0</v>
      </c>
      <c r="U6392" s="3">
        <v>0</v>
      </c>
    </row>
    <row r="6393" spans="1:21" outlineLevel="3" x14ac:dyDescent="0.25">
      <c r="H6393" s="29" t="s">
        <v>17678</v>
      </c>
      <c r="O6393" s="26"/>
      <c r="Q6393" s="16">
        <f>SUBTOTAL(9,Q6391:Q6392)</f>
        <v>687778.39</v>
      </c>
      <c r="R6393" s="16">
        <f>SUBTOTAL(9,R6391:R6392)</f>
        <v>0</v>
      </c>
      <c r="S6393" s="32">
        <f>SUBTOTAL(9,S6391:S6392)</f>
        <v>687778.39</v>
      </c>
      <c r="T6393" s="16">
        <f>SUBTOTAL(9,T6391:T6392)</f>
        <v>0</v>
      </c>
      <c r="U6393" s="3">
        <f>SUBTOTAL(9,U6391:U6392)</f>
        <v>0</v>
      </c>
    </row>
    <row r="6394" spans="1:21" ht="60" outlineLevel="4" x14ac:dyDescent="0.25">
      <c r="A6394" s="1" t="s">
        <v>76</v>
      </c>
      <c r="B6394" s="1" t="s">
        <v>77</v>
      </c>
      <c r="C6394" s="4" t="s">
        <v>10488</v>
      </c>
      <c r="D6394" s="19" t="s">
        <v>10489</v>
      </c>
      <c r="E6394" s="1" t="s">
        <v>10489</v>
      </c>
      <c r="F6394" s="19" t="s">
        <v>4</v>
      </c>
      <c r="G6394" s="19" t="s">
        <v>83</v>
      </c>
      <c r="H6394" s="19" t="s">
        <v>10497</v>
      </c>
      <c r="I6394" s="4" t="s">
        <v>18493</v>
      </c>
      <c r="J6394" s="1" t="s">
        <v>4</v>
      </c>
      <c r="K6394" s="1" t="s">
        <v>4</v>
      </c>
      <c r="L6394" s="1" t="s">
        <v>4</v>
      </c>
      <c r="M6394" s="1" t="s">
        <v>13</v>
      </c>
      <c r="N6394" s="1" t="s">
        <v>10495</v>
      </c>
      <c r="O6394" s="26">
        <v>43643</v>
      </c>
      <c r="P6394" s="1" t="s">
        <v>10496</v>
      </c>
      <c r="Q6394" s="16">
        <v>6945.3</v>
      </c>
      <c r="R6394" s="16">
        <v>0</v>
      </c>
      <c r="S6394" s="32">
        <v>6945.3</v>
      </c>
      <c r="T6394" s="16">
        <v>0</v>
      </c>
      <c r="U6394" s="3">
        <v>0</v>
      </c>
    </row>
    <row r="6395" spans="1:21" outlineLevel="3" x14ac:dyDescent="0.25">
      <c r="H6395" s="29" t="s">
        <v>17679</v>
      </c>
      <c r="O6395" s="26"/>
      <c r="Q6395" s="16">
        <f>SUBTOTAL(9,Q6394:Q6394)</f>
        <v>6945.3</v>
      </c>
      <c r="R6395" s="16">
        <f>SUBTOTAL(9,R6394:R6394)</f>
        <v>0</v>
      </c>
      <c r="S6395" s="32">
        <f>SUBTOTAL(9,S6394:S6394)</f>
        <v>6945.3</v>
      </c>
      <c r="T6395" s="16">
        <f>SUBTOTAL(9,T6394:T6394)</f>
        <v>0</v>
      </c>
      <c r="U6395" s="3">
        <f>SUBTOTAL(9,U6394:U6394)</f>
        <v>0</v>
      </c>
    </row>
    <row r="6396" spans="1:21" ht="75" outlineLevel="4" x14ac:dyDescent="0.25">
      <c r="A6396" s="1" t="s">
        <v>76</v>
      </c>
      <c r="B6396" s="1" t="s">
        <v>77</v>
      </c>
      <c r="C6396" s="4" t="s">
        <v>10488</v>
      </c>
      <c r="D6396" s="19" t="s">
        <v>10489</v>
      </c>
      <c r="E6396" s="1" t="s">
        <v>10489</v>
      </c>
      <c r="F6396" s="19" t="s">
        <v>81</v>
      </c>
      <c r="G6396" s="19" t="s">
        <v>4</v>
      </c>
      <c r="H6396" s="19" t="s">
        <v>10500</v>
      </c>
      <c r="I6396" s="4" t="s">
        <v>18492</v>
      </c>
      <c r="J6396" s="1" t="s">
        <v>4</v>
      </c>
      <c r="K6396" s="1" t="s">
        <v>4</v>
      </c>
      <c r="L6396" s="1" t="s">
        <v>4</v>
      </c>
      <c r="M6396" s="1" t="s">
        <v>13</v>
      </c>
      <c r="N6396" s="1" t="s">
        <v>10498</v>
      </c>
      <c r="O6396" s="26">
        <v>43395</v>
      </c>
      <c r="P6396" s="1" t="s">
        <v>10499</v>
      </c>
      <c r="Q6396" s="16">
        <v>13087.35</v>
      </c>
      <c r="R6396" s="16">
        <v>13087.35</v>
      </c>
      <c r="S6396" s="32">
        <v>0</v>
      </c>
      <c r="T6396" s="16">
        <v>0</v>
      </c>
      <c r="U6396" s="3">
        <v>0</v>
      </c>
    </row>
    <row r="6397" spans="1:21" outlineLevel="3" x14ac:dyDescent="0.25">
      <c r="H6397" s="29" t="s">
        <v>17680</v>
      </c>
      <c r="O6397" s="26"/>
      <c r="Q6397" s="16">
        <f>SUBTOTAL(9,Q6396:Q6396)</f>
        <v>13087.35</v>
      </c>
      <c r="R6397" s="16">
        <f>SUBTOTAL(9,R6396:R6396)</f>
        <v>13087.35</v>
      </c>
      <c r="S6397" s="32">
        <f>SUBTOTAL(9,S6396:S6396)</f>
        <v>0</v>
      </c>
      <c r="T6397" s="16">
        <f>SUBTOTAL(9,T6396:T6396)</f>
        <v>0</v>
      </c>
      <c r="U6397" s="3">
        <f>SUBTOTAL(9,U6396:U6396)</f>
        <v>0</v>
      </c>
    </row>
    <row r="6398" spans="1:21" ht="30" outlineLevel="4" x14ac:dyDescent="0.25">
      <c r="A6398" s="1" t="s">
        <v>76</v>
      </c>
      <c r="B6398" s="1" t="s">
        <v>77</v>
      </c>
      <c r="C6398" s="4" t="s">
        <v>10488</v>
      </c>
      <c r="D6398" s="19" t="s">
        <v>10489</v>
      </c>
      <c r="E6398" s="1" t="s">
        <v>10489</v>
      </c>
      <c r="F6398" s="19" t="s">
        <v>4</v>
      </c>
      <c r="G6398" s="19" t="s">
        <v>83</v>
      </c>
      <c r="H6398" s="19" t="s">
        <v>10503</v>
      </c>
      <c r="I6398" s="4" t="s">
        <v>10504</v>
      </c>
      <c r="J6398" s="1" t="s">
        <v>4</v>
      </c>
      <c r="K6398" s="1" t="s">
        <v>4</v>
      </c>
      <c r="L6398" s="1" t="s">
        <v>4</v>
      </c>
      <c r="M6398" s="1" t="s">
        <v>13</v>
      </c>
      <c r="N6398" s="1" t="s">
        <v>10501</v>
      </c>
      <c r="O6398" s="26">
        <v>43641</v>
      </c>
      <c r="P6398" s="1" t="s">
        <v>10502</v>
      </c>
      <c r="Q6398" s="16">
        <v>6344.31</v>
      </c>
      <c r="R6398" s="16">
        <v>0</v>
      </c>
      <c r="S6398" s="32">
        <v>6344.31</v>
      </c>
      <c r="T6398" s="16">
        <v>0</v>
      </c>
      <c r="U6398" s="3">
        <v>0</v>
      </c>
    </row>
    <row r="6399" spans="1:21" ht="30" outlineLevel="4" x14ac:dyDescent="0.25">
      <c r="A6399" s="1" t="s">
        <v>76</v>
      </c>
      <c r="B6399" s="1" t="s">
        <v>77</v>
      </c>
      <c r="C6399" s="4" t="s">
        <v>10488</v>
      </c>
      <c r="D6399" s="19" t="s">
        <v>10489</v>
      </c>
      <c r="E6399" s="1" t="s">
        <v>10489</v>
      </c>
      <c r="F6399" s="19" t="s">
        <v>81</v>
      </c>
      <c r="H6399" s="19" t="s">
        <v>10503</v>
      </c>
      <c r="I6399" s="4" t="s">
        <v>10504</v>
      </c>
      <c r="J6399" s="1" t="s">
        <v>4</v>
      </c>
      <c r="K6399" s="1" t="s">
        <v>4</v>
      </c>
      <c r="L6399" s="1" t="s">
        <v>4</v>
      </c>
      <c r="M6399" s="1" t="s">
        <v>13</v>
      </c>
      <c r="N6399" s="1" t="s">
        <v>10501</v>
      </c>
      <c r="O6399" s="26">
        <v>43641</v>
      </c>
      <c r="P6399" s="1" t="s">
        <v>10502</v>
      </c>
      <c r="Q6399" s="16">
        <v>57092.69</v>
      </c>
      <c r="R6399" s="16">
        <v>57092.69</v>
      </c>
      <c r="S6399" s="32">
        <v>0</v>
      </c>
      <c r="T6399" s="16">
        <v>0</v>
      </c>
      <c r="U6399" s="3">
        <v>0</v>
      </c>
    </row>
    <row r="6400" spans="1:21" outlineLevel="3" x14ac:dyDescent="0.25">
      <c r="H6400" s="29" t="s">
        <v>17681</v>
      </c>
      <c r="O6400" s="26"/>
      <c r="Q6400" s="16">
        <f>SUBTOTAL(9,Q6398:Q6399)</f>
        <v>63437</v>
      </c>
      <c r="R6400" s="16">
        <f>SUBTOTAL(9,R6398:R6399)</f>
        <v>57092.69</v>
      </c>
      <c r="S6400" s="32">
        <f>SUBTOTAL(9,S6398:S6399)</f>
        <v>6344.31</v>
      </c>
      <c r="T6400" s="16">
        <f>SUBTOTAL(9,T6398:T6399)</f>
        <v>0</v>
      </c>
      <c r="U6400" s="3">
        <f>SUBTOTAL(9,U6398:U6399)</f>
        <v>0</v>
      </c>
    </row>
    <row r="6401" spans="1:21" outlineLevel="4" x14ac:dyDescent="0.25">
      <c r="A6401" s="1" t="s">
        <v>119</v>
      </c>
      <c r="B6401" s="1" t="s">
        <v>120</v>
      </c>
      <c r="C6401" s="4" t="s">
        <v>10488</v>
      </c>
      <c r="D6401" s="19" t="s">
        <v>10505</v>
      </c>
      <c r="E6401" s="1" t="s">
        <v>10505</v>
      </c>
      <c r="F6401" s="19" t="s">
        <v>4</v>
      </c>
      <c r="G6401" s="19" t="s">
        <v>123</v>
      </c>
      <c r="H6401" s="19" t="s">
        <v>125</v>
      </c>
      <c r="I6401" s="6" t="s">
        <v>18248</v>
      </c>
      <c r="J6401" s="1" t="s">
        <v>4</v>
      </c>
      <c r="K6401" s="1" t="s">
        <v>4</v>
      </c>
      <c r="L6401" s="1" t="s">
        <v>4</v>
      </c>
      <c r="M6401" s="1" t="s">
        <v>13</v>
      </c>
      <c r="N6401" s="1" t="s">
        <v>10506</v>
      </c>
      <c r="O6401" s="26">
        <v>43363</v>
      </c>
      <c r="P6401" s="1" t="s">
        <v>23</v>
      </c>
      <c r="Q6401" s="16">
        <v>35342.5</v>
      </c>
      <c r="R6401" s="16">
        <v>0</v>
      </c>
      <c r="S6401" s="32">
        <v>35342.5</v>
      </c>
      <c r="T6401" s="16">
        <v>0</v>
      </c>
      <c r="U6401" s="3">
        <v>0</v>
      </c>
    </row>
    <row r="6402" spans="1:21" outlineLevel="4" x14ac:dyDescent="0.25">
      <c r="A6402" s="1" t="s">
        <v>119</v>
      </c>
      <c r="B6402" s="1" t="s">
        <v>120</v>
      </c>
      <c r="C6402" s="4" t="s">
        <v>10488</v>
      </c>
      <c r="D6402" s="19" t="s">
        <v>10505</v>
      </c>
      <c r="E6402" s="1" t="s">
        <v>10505</v>
      </c>
      <c r="F6402" s="19" t="s">
        <v>4</v>
      </c>
      <c r="G6402" s="19" t="s">
        <v>123</v>
      </c>
      <c r="H6402" s="19" t="s">
        <v>125</v>
      </c>
      <c r="I6402" s="6" t="s">
        <v>18248</v>
      </c>
      <c r="J6402" s="1" t="s">
        <v>4</v>
      </c>
      <c r="K6402" s="1" t="s">
        <v>4</v>
      </c>
      <c r="L6402" s="1" t="s">
        <v>4</v>
      </c>
      <c r="M6402" s="1" t="s">
        <v>13</v>
      </c>
      <c r="N6402" s="1" t="s">
        <v>10507</v>
      </c>
      <c r="O6402" s="26">
        <v>43419</v>
      </c>
      <c r="P6402" s="1" t="s">
        <v>23</v>
      </c>
      <c r="Q6402" s="16">
        <v>17669.75</v>
      </c>
      <c r="R6402" s="16">
        <v>0</v>
      </c>
      <c r="S6402" s="32">
        <v>17669.75</v>
      </c>
      <c r="T6402" s="16">
        <v>0</v>
      </c>
      <c r="U6402" s="3">
        <v>0</v>
      </c>
    </row>
    <row r="6403" spans="1:21" outlineLevel="4" x14ac:dyDescent="0.25">
      <c r="A6403" s="1" t="s">
        <v>119</v>
      </c>
      <c r="B6403" s="1" t="s">
        <v>120</v>
      </c>
      <c r="C6403" s="4" t="s">
        <v>10488</v>
      </c>
      <c r="D6403" s="19" t="s">
        <v>10505</v>
      </c>
      <c r="E6403" s="1" t="s">
        <v>10505</v>
      </c>
      <c r="F6403" s="19" t="s">
        <v>4</v>
      </c>
      <c r="G6403" s="19" t="s">
        <v>123</v>
      </c>
      <c r="H6403" s="19" t="s">
        <v>125</v>
      </c>
      <c r="I6403" s="6" t="s">
        <v>18248</v>
      </c>
      <c r="J6403" s="1" t="s">
        <v>4</v>
      </c>
      <c r="K6403" s="1" t="s">
        <v>4</v>
      </c>
      <c r="L6403" s="1" t="s">
        <v>4</v>
      </c>
      <c r="M6403" s="1" t="s">
        <v>13</v>
      </c>
      <c r="N6403" s="1" t="s">
        <v>10508</v>
      </c>
      <c r="O6403" s="26">
        <v>43479</v>
      </c>
      <c r="P6403" s="1" t="s">
        <v>23</v>
      </c>
      <c r="Q6403" s="16">
        <v>17669.75</v>
      </c>
      <c r="R6403" s="16">
        <v>0</v>
      </c>
      <c r="S6403" s="32">
        <v>17669.75</v>
      </c>
      <c r="T6403" s="16">
        <v>0</v>
      </c>
      <c r="U6403" s="3">
        <v>0</v>
      </c>
    </row>
    <row r="6404" spans="1:21" outlineLevel="3" x14ac:dyDescent="0.25">
      <c r="H6404" s="29" t="s">
        <v>16594</v>
      </c>
      <c r="I6404" s="23"/>
      <c r="O6404" s="26"/>
      <c r="Q6404" s="16">
        <f>SUBTOTAL(9,Q6401:Q6403)</f>
        <v>70682</v>
      </c>
      <c r="R6404" s="16">
        <f>SUBTOTAL(9,R6401:R6403)</f>
        <v>0</v>
      </c>
      <c r="S6404" s="32">
        <f>SUBTOTAL(9,S6401:S6403)</f>
        <v>70682</v>
      </c>
      <c r="T6404" s="16">
        <f>SUBTOTAL(9,T6401:T6403)</f>
        <v>0</v>
      </c>
      <c r="U6404" s="3">
        <f>SUBTOTAL(9,U6401:U6403)</f>
        <v>0</v>
      </c>
    </row>
    <row r="6405" spans="1:21" outlineLevel="4" x14ac:dyDescent="0.25">
      <c r="A6405" s="1" t="s">
        <v>119</v>
      </c>
      <c r="B6405" s="1" t="s">
        <v>120</v>
      </c>
      <c r="C6405" s="4" t="s">
        <v>10488</v>
      </c>
      <c r="D6405" s="19" t="s">
        <v>10505</v>
      </c>
      <c r="E6405" s="1" t="s">
        <v>10505</v>
      </c>
      <c r="F6405" s="19" t="s">
        <v>4</v>
      </c>
      <c r="G6405" s="19" t="s">
        <v>123</v>
      </c>
      <c r="H6405" s="19" t="s">
        <v>128</v>
      </c>
      <c r="I6405" s="6" t="s">
        <v>18247</v>
      </c>
      <c r="J6405" s="1" t="s">
        <v>4</v>
      </c>
      <c r="K6405" s="1" t="s">
        <v>4</v>
      </c>
      <c r="L6405" s="1" t="s">
        <v>4</v>
      </c>
      <c r="M6405" s="1" t="s">
        <v>13</v>
      </c>
      <c r="N6405" s="1" t="s">
        <v>10506</v>
      </c>
      <c r="O6405" s="26">
        <v>43363</v>
      </c>
      <c r="P6405" s="1" t="s">
        <v>23</v>
      </c>
      <c r="Q6405" s="16">
        <v>6533.5</v>
      </c>
      <c r="R6405" s="16">
        <v>0</v>
      </c>
      <c r="S6405" s="32">
        <v>6533.5</v>
      </c>
      <c r="T6405" s="16">
        <v>0</v>
      </c>
      <c r="U6405" s="3">
        <v>0</v>
      </c>
    </row>
    <row r="6406" spans="1:21" outlineLevel="4" x14ac:dyDescent="0.25">
      <c r="A6406" s="1" t="s">
        <v>119</v>
      </c>
      <c r="B6406" s="1" t="s">
        <v>120</v>
      </c>
      <c r="C6406" s="4" t="s">
        <v>10488</v>
      </c>
      <c r="D6406" s="19" t="s">
        <v>10505</v>
      </c>
      <c r="E6406" s="1" t="s">
        <v>10505</v>
      </c>
      <c r="F6406" s="19" t="s">
        <v>4</v>
      </c>
      <c r="G6406" s="19" t="s">
        <v>123</v>
      </c>
      <c r="H6406" s="19" t="s">
        <v>128</v>
      </c>
      <c r="I6406" s="6" t="s">
        <v>18247</v>
      </c>
      <c r="J6406" s="1" t="s">
        <v>4</v>
      </c>
      <c r="K6406" s="1" t="s">
        <v>4</v>
      </c>
      <c r="L6406" s="1" t="s">
        <v>4</v>
      </c>
      <c r="M6406" s="1" t="s">
        <v>13</v>
      </c>
      <c r="N6406" s="1" t="s">
        <v>10507</v>
      </c>
      <c r="O6406" s="26">
        <v>43419</v>
      </c>
      <c r="P6406" s="1" t="s">
        <v>23</v>
      </c>
      <c r="Q6406" s="16">
        <v>3266.75</v>
      </c>
      <c r="R6406" s="16">
        <v>0</v>
      </c>
      <c r="S6406" s="32">
        <v>3266.75</v>
      </c>
      <c r="T6406" s="16">
        <v>0</v>
      </c>
      <c r="U6406" s="3">
        <v>0</v>
      </c>
    </row>
    <row r="6407" spans="1:21" outlineLevel="4" x14ac:dyDescent="0.25">
      <c r="A6407" s="1" t="s">
        <v>119</v>
      </c>
      <c r="B6407" s="1" t="s">
        <v>120</v>
      </c>
      <c r="C6407" s="4" t="s">
        <v>10488</v>
      </c>
      <c r="D6407" s="19" t="s">
        <v>10505</v>
      </c>
      <c r="E6407" s="1" t="s">
        <v>10505</v>
      </c>
      <c r="F6407" s="19" t="s">
        <v>4</v>
      </c>
      <c r="G6407" s="19" t="s">
        <v>123</v>
      </c>
      <c r="H6407" s="19" t="s">
        <v>128</v>
      </c>
      <c r="I6407" s="6" t="s">
        <v>18247</v>
      </c>
      <c r="J6407" s="1" t="s">
        <v>4</v>
      </c>
      <c r="K6407" s="1" t="s">
        <v>4</v>
      </c>
      <c r="L6407" s="1" t="s">
        <v>4</v>
      </c>
      <c r="M6407" s="1" t="s">
        <v>13</v>
      </c>
      <c r="N6407" s="1" t="s">
        <v>10508</v>
      </c>
      <c r="O6407" s="26">
        <v>43479</v>
      </c>
      <c r="P6407" s="1" t="s">
        <v>23</v>
      </c>
      <c r="Q6407" s="16">
        <v>3266.75</v>
      </c>
      <c r="R6407" s="16">
        <v>0</v>
      </c>
      <c r="S6407" s="32">
        <v>3266.75</v>
      </c>
      <c r="T6407" s="16">
        <v>0</v>
      </c>
      <c r="U6407" s="3">
        <v>0</v>
      </c>
    </row>
    <row r="6408" spans="1:21" outlineLevel="3" x14ac:dyDescent="0.25">
      <c r="H6408" s="29" t="s">
        <v>16595</v>
      </c>
      <c r="I6408" s="23"/>
      <c r="O6408" s="26"/>
      <c r="Q6408" s="16">
        <f>SUBTOTAL(9,Q6405:Q6407)</f>
        <v>13067</v>
      </c>
      <c r="R6408" s="16">
        <f>SUBTOTAL(9,R6405:R6407)</f>
        <v>0</v>
      </c>
      <c r="S6408" s="32">
        <f>SUBTOTAL(9,S6405:S6407)</f>
        <v>13067</v>
      </c>
      <c r="T6408" s="16">
        <f>SUBTOTAL(9,T6405:T6407)</f>
        <v>0</v>
      </c>
      <c r="U6408" s="3">
        <f>SUBTOTAL(9,U6405:U6407)</f>
        <v>0</v>
      </c>
    </row>
    <row r="6409" spans="1:21" outlineLevel="4" x14ac:dyDescent="0.25">
      <c r="A6409" s="1" t="s">
        <v>119</v>
      </c>
      <c r="B6409" s="1" t="s">
        <v>120</v>
      </c>
      <c r="C6409" s="4" t="s">
        <v>10488</v>
      </c>
      <c r="D6409" s="19" t="s">
        <v>10505</v>
      </c>
      <c r="E6409" s="1" t="s">
        <v>10505</v>
      </c>
      <c r="F6409" s="19" t="s">
        <v>4</v>
      </c>
      <c r="G6409" s="19" t="s">
        <v>123</v>
      </c>
      <c r="H6409" s="19" t="s">
        <v>129</v>
      </c>
      <c r="I6409" s="6" t="s">
        <v>18246</v>
      </c>
      <c r="J6409" s="1" t="s">
        <v>4</v>
      </c>
      <c r="K6409" s="1" t="s">
        <v>4</v>
      </c>
      <c r="L6409" s="1" t="s">
        <v>4</v>
      </c>
      <c r="M6409" s="1" t="s">
        <v>13</v>
      </c>
      <c r="N6409" s="1" t="s">
        <v>10506</v>
      </c>
      <c r="O6409" s="26">
        <v>43363</v>
      </c>
      <c r="P6409" s="1" t="s">
        <v>23</v>
      </c>
      <c r="Q6409" s="16">
        <v>39351.5</v>
      </c>
      <c r="R6409" s="16">
        <v>0</v>
      </c>
      <c r="S6409" s="32">
        <v>39351.5</v>
      </c>
      <c r="T6409" s="16">
        <v>0</v>
      </c>
      <c r="U6409" s="3">
        <v>0</v>
      </c>
    </row>
    <row r="6410" spans="1:21" outlineLevel="4" x14ac:dyDescent="0.25">
      <c r="A6410" s="1" t="s">
        <v>119</v>
      </c>
      <c r="B6410" s="1" t="s">
        <v>120</v>
      </c>
      <c r="C6410" s="4" t="s">
        <v>10488</v>
      </c>
      <c r="D6410" s="19" t="s">
        <v>10505</v>
      </c>
      <c r="E6410" s="1" t="s">
        <v>10505</v>
      </c>
      <c r="F6410" s="19" t="s">
        <v>4</v>
      </c>
      <c r="G6410" s="19" t="s">
        <v>123</v>
      </c>
      <c r="H6410" s="19" t="s">
        <v>129</v>
      </c>
      <c r="I6410" s="6" t="s">
        <v>18246</v>
      </c>
      <c r="J6410" s="1" t="s">
        <v>4</v>
      </c>
      <c r="K6410" s="1" t="s">
        <v>4</v>
      </c>
      <c r="L6410" s="1" t="s">
        <v>4</v>
      </c>
      <c r="M6410" s="1" t="s">
        <v>13</v>
      </c>
      <c r="N6410" s="1" t="s">
        <v>10507</v>
      </c>
      <c r="O6410" s="26">
        <v>43419</v>
      </c>
      <c r="P6410" s="1" t="s">
        <v>23</v>
      </c>
      <c r="Q6410" s="16">
        <v>14498.43</v>
      </c>
      <c r="R6410" s="16">
        <v>0</v>
      </c>
      <c r="S6410" s="32">
        <v>14498.43</v>
      </c>
      <c r="T6410" s="16">
        <v>0</v>
      </c>
      <c r="U6410" s="3">
        <v>0</v>
      </c>
    </row>
    <row r="6411" spans="1:21" outlineLevel="4" x14ac:dyDescent="0.25">
      <c r="A6411" s="1" t="s">
        <v>119</v>
      </c>
      <c r="B6411" s="1" t="s">
        <v>120</v>
      </c>
      <c r="C6411" s="4" t="s">
        <v>10488</v>
      </c>
      <c r="D6411" s="19" t="s">
        <v>10505</v>
      </c>
      <c r="E6411" s="1" t="s">
        <v>10505</v>
      </c>
      <c r="F6411" s="19" t="s">
        <v>4</v>
      </c>
      <c r="G6411" s="19" t="s">
        <v>123</v>
      </c>
      <c r="H6411" s="19" t="s">
        <v>129</v>
      </c>
      <c r="I6411" s="6" t="s">
        <v>18246</v>
      </c>
      <c r="J6411" s="1" t="s">
        <v>4</v>
      </c>
      <c r="K6411" s="1" t="s">
        <v>4</v>
      </c>
      <c r="L6411" s="1" t="s">
        <v>4</v>
      </c>
      <c r="M6411" s="1" t="s">
        <v>13</v>
      </c>
      <c r="N6411" s="1" t="s">
        <v>10508</v>
      </c>
      <c r="O6411" s="26">
        <v>43479</v>
      </c>
      <c r="P6411" s="1" t="s">
        <v>23</v>
      </c>
      <c r="Q6411" s="16">
        <v>14498.43</v>
      </c>
      <c r="R6411" s="16">
        <v>0</v>
      </c>
      <c r="S6411" s="32">
        <v>14498.43</v>
      </c>
      <c r="T6411" s="16">
        <v>0</v>
      </c>
      <c r="U6411" s="3">
        <v>0</v>
      </c>
    </row>
    <row r="6412" spans="1:21" outlineLevel="3" x14ac:dyDescent="0.25">
      <c r="H6412" s="29" t="s">
        <v>16596</v>
      </c>
      <c r="O6412" s="26"/>
      <c r="Q6412" s="16">
        <f>SUBTOTAL(9,Q6409:Q6411)</f>
        <v>68348.36</v>
      </c>
      <c r="R6412" s="16">
        <f>SUBTOTAL(9,R6409:R6411)</f>
        <v>0</v>
      </c>
      <c r="S6412" s="32">
        <f>SUBTOTAL(9,S6409:S6411)</f>
        <v>68348.36</v>
      </c>
      <c r="T6412" s="16">
        <f>SUBTOTAL(9,T6409:T6411)</f>
        <v>0</v>
      </c>
      <c r="U6412" s="3">
        <f>SUBTOTAL(9,U6409:U6411)</f>
        <v>0</v>
      </c>
    </row>
    <row r="6413" spans="1:21" ht="30" outlineLevel="4" x14ac:dyDescent="0.25">
      <c r="A6413" s="1" t="s">
        <v>76</v>
      </c>
      <c r="B6413" s="1" t="s">
        <v>77</v>
      </c>
      <c r="C6413" s="4" t="s">
        <v>10488</v>
      </c>
      <c r="D6413" s="19" t="s">
        <v>10489</v>
      </c>
      <c r="E6413" s="1" t="s">
        <v>10489</v>
      </c>
      <c r="F6413" s="19" t="s">
        <v>81</v>
      </c>
      <c r="G6413" s="19" t="s">
        <v>4</v>
      </c>
      <c r="H6413" s="19" t="s">
        <v>10510</v>
      </c>
      <c r="I6413" s="4" t="s">
        <v>10504</v>
      </c>
      <c r="J6413" s="1" t="s">
        <v>4</v>
      </c>
      <c r="K6413" s="1" t="s">
        <v>4</v>
      </c>
      <c r="L6413" s="1" t="s">
        <v>4</v>
      </c>
      <c r="M6413" s="1" t="s">
        <v>13</v>
      </c>
      <c r="N6413" s="1" t="s">
        <v>10509</v>
      </c>
      <c r="O6413" s="26">
        <v>43641</v>
      </c>
      <c r="P6413" s="1" t="s">
        <v>10502</v>
      </c>
      <c r="Q6413" s="16">
        <v>64753.2</v>
      </c>
      <c r="R6413" s="16">
        <v>64753.2</v>
      </c>
      <c r="S6413" s="32">
        <v>0</v>
      </c>
      <c r="T6413" s="16">
        <v>0</v>
      </c>
      <c r="U6413" s="3">
        <v>0</v>
      </c>
    </row>
    <row r="6414" spans="1:21" outlineLevel="3" x14ac:dyDescent="0.25">
      <c r="H6414" s="29" t="s">
        <v>17682</v>
      </c>
      <c r="O6414" s="26"/>
      <c r="Q6414" s="16">
        <f>SUBTOTAL(9,Q6413:Q6413)</f>
        <v>64753.2</v>
      </c>
      <c r="R6414" s="16">
        <f>SUBTOTAL(9,R6413:R6413)</f>
        <v>64753.2</v>
      </c>
      <c r="S6414" s="32">
        <f>SUBTOTAL(9,S6413:S6413)</f>
        <v>0</v>
      </c>
      <c r="T6414" s="16">
        <f>SUBTOTAL(9,T6413:T6413)</f>
        <v>0</v>
      </c>
      <c r="U6414" s="3">
        <f>SUBTOTAL(9,U6413:U6413)</f>
        <v>0</v>
      </c>
    </row>
    <row r="6415" spans="1:21" outlineLevel="2" x14ac:dyDescent="0.25">
      <c r="C6415" s="5" t="s">
        <v>16084</v>
      </c>
      <c r="O6415" s="26"/>
      <c r="Q6415" s="16">
        <f>SUBTOTAL(9,Q6391:Q6413)</f>
        <v>988098.60000000009</v>
      </c>
      <c r="R6415" s="16">
        <f>SUBTOTAL(9,R6391:R6413)</f>
        <v>134933.24</v>
      </c>
      <c r="S6415" s="32">
        <f>SUBTOTAL(9,S6391:S6413)</f>
        <v>853165.36000000022</v>
      </c>
      <c r="T6415" s="16">
        <f>SUBTOTAL(9,T6391:T6413)</f>
        <v>0</v>
      </c>
      <c r="U6415" s="3">
        <f>SUBTOTAL(9,U6391:U6413)</f>
        <v>0</v>
      </c>
    </row>
    <row r="6416" spans="1:21" ht="30" outlineLevel="4" x14ac:dyDescent="0.25">
      <c r="A6416" s="1" t="s">
        <v>37</v>
      </c>
      <c r="B6416" s="1" t="s">
        <v>38</v>
      </c>
      <c r="C6416" s="4" t="s">
        <v>18154</v>
      </c>
      <c r="D6416" s="19" t="s">
        <v>10511</v>
      </c>
      <c r="E6416" s="1" t="s">
        <v>10511</v>
      </c>
      <c r="F6416" s="19" t="s">
        <v>4</v>
      </c>
      <c r="G6416" s="19" t="s">
        <v>49</v>
      </c>
      <c r="H6416" s="19" t="s">
        <v>10516</v>
      </c>
      <c r="I6416" s="4" t="s">
        <v>10517</v>
      </c>
      <c r="J6416" s="1" t="s">
        <v>4</v>
      </c>
      <c r="K6416" s="1" t="s">
        <v>10512</v>
      </c>
      <c r="L6416" s="1" t="s">
        <v>10513</v>
      </c>
      <c r="M6416" s="1" t="s">
        <v>10514</v>
      </c>
      <c r="N6416" s="1" t="s">
        <v>10515</v>
      </c>
      <c r="O6416" s="26">
        <v>43307</v>
      </c>
      <c r="P6416" s="1" t="s">
        <v>23</v>
      </c>
      <c r="Q6416" s="16">
        <v>2114.4</v>
      </c>
      <c r="R6416" s="16">
        <v>0</v>
      </c>
      <c r="S6416" s="32">
        <v>2114.4</v>
      </c>
      <c r="T6416" s="16">
        <v>0</v>
      </c>
      <c r="U6416" s="3">
        <v>0</v>
      </c>
    </row>
    <row r="6417" spans="1:21" ht="30" outlineLevel="4" x14ac:dyDescent="0.25">
      <c r="A6417" s="1" t="s">
        <v>37</v>
      </c>
      <c r="B6417" s="1" t="s">
        <v>38</v>
      </c>
      <c r="C6417" s="4" t="s">
        <v>18154</v>
      </c>
      <c r="D6417" s="19" t="s">
        <v>10511</v>
      </c>
      <c r="E6417" s="1" t="s">
        <v>10511</v>
      </c>
      <c r="F6417" s="19" t="s">
        <v>56</v>
      </c>
      <c r="G6417" s="19" t="s">
        <v>4</v>
      </c>
      <c r="H6417" s="19" t="s">
        <v>10516</v>
      </c>
      <c r="I6417" s="4" t="s">
        <v>10517</v>
      </c>
      <c r="J6417" s="1" t="s">
        <v>4</v>
      </c>
      <c r="K6417" s="1" t="s">
        <v>10512</v>
      </c>
      <c r="L6417" s="1" t="s">
        <v>10513</v>
      </c>
      <c r="M6417" s="1" t="s">
        <v>10514</v>
      </c>
      <c r="N6417" s="1" t="s">
        <v>10515</v>
      </c>
      <c r="O6417" s="26">
        <v>43307</v>
      </c>
      <c r="P6417" s="1" t="s">
        <v>23</v>
      </c>
      <c r="Q6417" s="16">
        <v>33832.6</v>
      </c>
      <c r="R6417" s="16">
        <v>33832.6</v>
      </c>
      <c r="S6417" s="32">
        <v>0</v>
      </c>
      <c r="T6417" s="16">
        <v>0</v>
      </c>
      <c r="U6417" s="3">
        <v>0</v>
      </c>
    </row>
    <row r="6418" spans="1:21" outlineLevel="3" x14ac:dyDescent="0.25">
      <c r="H6418" s="29" t="s">
        <v>17683</v>
      </c>
      <c r="O6418" s="26"/>
      <c r="Q6418" s="16">
        <f>SUBTOTAL(9,Q6416:Q6417)</f>
        <v>35947</v>
      </c>
      <c r="R6418" s="16">
        <f>SUBTOTAL(9,R6416:R6417)</f>
        <v>33832.6</v>
      </c>
      <c r="S6418" s="32">
        <f>SUBTOTAL(9,S6416:S6417)</f>
        <v>2114.4</v>
      </c>
      <c r="T6418" s="16">
        <f>SUBTOTAL(9,T6416:T6417)</f>
        <v>0</v>
      </c>
      <c r="U6418" s="3">
        <f>SUBTOTAL(9,U6416:U6417)</f>
        <v>0</v>
      </c>
    </row>
    <row r="6419" spans="1:21" ht="30" outlineLevel="4" x14ac:dyDescent="0.25">
      <c r="A6419" s="1" t="s">
        <v>37</v>
      </c>
      <c r="B6419" s="1" t="s">
        <v>38</v>
      </c>
      <c r="C6419" s="4" t="s">
        <v>18154</v>
      </c>
      <c r="D6419" s="19" t="s">
        <v>10511</v>
      </c>
      <c r="E6419" s="1" t="s">
        <v>10511</v>
      </c>
      <c r="F6419" s="19" t="s">
        <v>4</v>
      </c>
      <c r="G6419" s="19" t="s">
        <v>41</v>
      </c>
      <c r="H6419" s="19" t="s">
        <v>10522</v>
      </c>
      <c r="I6419" s="4" t="s">
        <v>10523</v>
      </c>
      <c r="J6419" s="1" t="s">
        <v>4</v>
      </c>
      <c r="K6419" s="1" t="s">
        <v>10518</v>
      </c>
      <c r="L6419" s="1" t="s">
        <v>10519</v>
      </c>
      <c r="M6419" s="1" t="s">
        <v>10520</v>
      </c>
      <c r="N6419" s="1" t="s">
        <v>10521</v>
      </c>
      <c r="O6419" s="26">
        <v>43290</v>
      </c>
      <c r="P6419" s="1" t="s">
        <v>23</v>
      </c>
      <c r="Q6419" s="16">
        <v>21797</v>
      </c>
      <c r="R6419" s="16">
        <v>0</v>
      </c>
      <c r="S6419" s="32">
        <v>21797</v>
      </c>
      <c r="T6419" s="16">
        <v>0</v>
      </c>
      <c r="U6419" s="3">
        <v>0</v>
      </c>
    </row>
    <row r="6420" spans="1:21" ht="30" outlineLevel="4" x14ac:dyDescent="0.25">
      <c r="A6420" s="1" t="s">
        <v>37</v>
      </c>
      <c r="B6420" s="1" t="s">
        <v>38</v>
      </c>
      <c r="C6420" s="4" t="s">
        <v>18154</v>
      </c>
      <c r="D6420" s="19" t="s">
        <v>10511</v>
      </c>
      <c r="E6420" s="1" t="s">
        <v>10511</v>
      </c>
      <c r="F6420" s="19" t="s">
        <v>75</v>
      </c>
      <c r="G6420" s="19" t="s">
        <v>4</v>
      </c>
      <c r="H6420" s="19" t="s">
        <v>10522</v>
      </c>
      <c r="I6420" s="4" t="s">
        <v>10523</v>
      </c>
      <c r="J6420" s="1" t="s">
        <v>4</v>
      </c>
      <c r="K6420" s="1" t="s">
        <v>10518</v>
      </c>
      <c r="L6420" s="1" t="s">
        <v>10519</v>
      </c>
      <c r="M6420" s="1" t="s">
        <v>10520</v>
      </c>
      <c r="N6420" s="1" t="s">
        <v>10521</v>
      </c>
      <c r="O6420" s="26">
        <v>43290</v>
      </c>
      <c r="P6420" s="1" t="s">
        <v>23</v>
      </c>
      <c r="Q6420" s="16">
        <v>174370</v>
      </c>
      <c r="R6420" s="16">
        <v>174370</v>
      </c>
      <c r="S6420" s="32">
        <v>0</v>
      </c>
      <c r="T6420" s="16">
        <v>0</v>
      </c>
      <c r="U6420" s="3">
        <v>0</v>
      </c>
    </row>
    <row r="6421" spans="1:21" outlineLevel="3" x14ac:dyDescent="0.25">
      <c r="H6421" s="29" t="s">
        <v>17684</v>
      </c>
      <c r="O6421" s="26"/>
      <c r="Q6421" s="16">
        <f>SUBTOTAL(9,Q6419:Q6420)</f>
        <v>196167</v>
      </c>
      <c r="R6421" s="16">
        <f>SUBTOTAL(9,R6419:R6420)</f>
        <v>174370</v>
      </c>
      <c r="S6421" s="32">
        <f>SUBTOTAL(9,S6419:S6420)</f>
        <v>21797</v>
      </c>
      <c r="T6421" s="16">
        <f>SUBTOTAL(9,T6419:T6420)</f>
        <v>0</v>
      </c>
      <c r="U6421" s="3">
        <f>SUBTOTAL(9,U6419:U6420)</f>
        <v>0</v>
      </c>
    </row>
    <row r="6422" spans="1:21" ht="30" outlineLevel="4" x14ac:dyDescent="0.25">
      <c r="A6422" s="1" t="s">
        <v>37</v>
      </c>
      <c r="B6422" s="1" t="s">
        <v>38</v>
      </c>
      <c r="C6422" s="4" t="s">
        <v>18154</v>
      </c>
      <c r="D6422" s="19" t="s">
        <v>10511</v>
      </c>
      <c r="E6422" s="1" t="s">
        <v>10511</v>
      </c>
      <c r="F6422" s="19" t="s">
        <v>4</v>
      </c>
      <c r="G6422" s="19" t="s">
        <v>41</v>
      </c>
      <c r="H6422" s="19" t="s">
        <v>10528</v>
      </c>
      <c r="I6422" s="4" t="s">
        <v>10529</v>
      </c>
      <c r="J6422" s="1" t="s">
        <v>4</v>
      </c>
      <c r="K6422" s="1" t="s">
        <v>10524</v>
      </c>
      <c r="L6422" s="1" t="s">
        <v>10525</v>
      </c>
      <c r="M6422" s="1" t="s">
        <v>10526</v>
      </c>
      <c r="N6422" s="1" t="s">
        <v>10527</v>
      </c>
      <c r="O6422" s="26">
        <v>43291</v>
      </c>
      <c r="P6422" s="1" t="s">
        <v>23</v>
      </c>
      <c r="Q6422" s="16">
        <v>651.99</v>
      </c>
      <c r="R6422" s="16">
        <v>0</v>
      </c>
      <c r="S6422" s="32">
        <v>651.99</v>
      </c>
      <c r="T6422" s="16">
        <v>0</v>
      </c>
      <c r="U6422" s="3">
        <v>0</v>
      </c>
    </row>
    <row r="6423" spans="1:21" ht="30" outlineLevel="4" x14ac:dyDescent="0.25">
      <c r="A6423" s="1" t="s">
        <v>37</v>
      </c>
      <c r="B6423" s="1" t="s">
        <v>38</v>
      </c>
      <c r="C6423" s="4" t="s">
        <v>18154</v>
      </c>
      <c r="D6423" s="19" t="s">
        <v>10511</v>
      </c>
      <c r="E6423" s="1" t="s">
        <v>10511</v>
      </c>
      <c r="F6423" s="19" t="s">
        <v>75</v>
      </c>
      <c r="G6423" s="19" t="s">
        <v>4</v>
      </c>
      <c r="H6423" s="19" t="s">
        <v>10528</v>
      </c>
      <c r="I6423" s="4" t="s">
        <v>10529</v>
      </c>
      <c r="J6423" s="1" t="s">
        <v>4</v>
      </c>
      <c r="K6423" s="1" t="s">
        <v>10524</v>
      </c>
      <c r="L6423" s="1" t="s">
        <v>10525</v>
      </c>
      <c r="M6423" s="1" t="s">
        <v>10526</v>
      </c>
      <c r="N6423" s="1" t="s">
        <v>10527</v>
      </c>
      <c r="O6423" s="26">
        <v>43291</v>
      </c>
      <c r="P6423" s="1" t="s">
        <v>23</v>
      </c>
      <c r="Q6423" s="16">
        <v>5211.01</v>
      </c>
      <c r="R6423" s="16">
        <v>5211.01</v>
      </c>
      <c r="S6423" s="32">
        <v>0</v>
      </c>
      <c r="T6423" s="16">
        <v>0</v>
      </c>
      <c r="U6423" s="3">
        <v>0</v>
      </c>
    </row>
    <row r="6424" spans="1:21" outlineLevel="3" x14ac:dyDescent="0.25">
      <c r="H6424" s="29" t="s">
        <v>17685</v>
      </c>
      <c r="O6424" s="26"/>
      <c r="Q6424" s="16">
        <f>SUBTOTAL(9,Q6422:Q6423)</f>
        <v>5863</v>
      </c>
      <c r="R6424" s="16">
        <f>SUBTOTAL(9,R6422:R6423)</f>
        <v>5211.01</v>
      </c>
      <c r="S6424" s="32">
        <f>SUBTOTAL(9,S6422:S6423)</f>
        <v>651.99</v>
      </c>
      <c r="T6424" s="16">
        <f>SUBTOTAL(9,T6422:T6423)</f>
        <v>0</v>
      </c>
      <c r="U6424" s="3">
        <f>SUBTOTAL(9,U6422:U6423)</f>
        <v>0</v>
      </c>
    </row>
    <row r="6425" spans="1:21" ht="30" outlineLevel="4" x14ac:dyDescent="0.25">
      <c r="A6425" s="1" t="s">
        <v>37</v>
      </c>
      <c r="B6425" s="1" t="s">
        <v>38</v>
      </c>
      <c r="C6425" s="4" t="s">
        <v>18154</v>
      </c>
      <c r="D6425" s="19" t="s">
        <v>10511</v>
      </c>
      <c r="E6425" s="1" t="s">
        <v>10511</v>
      </c>
      <c r="F6425" s="19" t="s">
        <v>4</v>
      </c>
      <c r="G6425" s="19" t="s">
        <v>49</v>
      </c>
      <c r="H6425" s="19" t="s">
        <v>10534</v>
      </c>
      <c r="I6425" s="4" t="s">
        <v>10535</v>
      </c>
      <c r="J6425" s="1" t="s">
        <v>4</v>
      </c>
      <c r="K6425" s="1" t="s">
        <v>10530</v>
      </c>
      <c r="L6425" s="1" t="s">
        <v>10531</v>
      </c>
      <c r="M6425" s="1" t="s">
        <v>10532</v>
      </c>
      <c r="N6425" s="1" t="s">
        <v>10533</v>
      </c>
      <c r="O6425" s="26">
        <v>43444</v>
      </c>
      <c r="P6425" s="1" t="s">
        <v>23</v>
      </c>
      <c r="Q6425" s="16">
        <v>3692.64</v>
      </c>
      <c r="R6425" s="16">
        <v>0</v>
      </c>
      <c r="S6425" s="32">
        <v>3692.64</v>
      </c>
      <c r="T6425" s="16">
        <v>0</v>
      </c>
      <c r="U6425" s="3">
        <v>0</v>
      </c>
    </row>
    <row r="6426" spans="1:21" ht="30" outlineLevel="4" x14ac:dyDescent="0.25">
      <c r="A6426" s="1" t="s">
        <v>37</v>
      </c>
      <c r="B6426" s="1" t="s">
        <v>38</v>
      </c>
      <c r="C6426" s="4" t="s">
        <v>18154</v>
      </c>
      <c r="D6426" s="19" t="s">
        <v>10511</v>
      </c>
      <c r="E6426" s="1" t="s">
        <v>10511</v>
      </c>
      <c r="F6426" s="19" t="s">
        <v>4</v>
      </c>
      <c r="G6426" s="19" t="s">
        <v>49</v>
      </c>
      <c r="H6426" s="19" t="s">
        <v>10534</v>
      </c>
      <c r="I6426" s="4" t="s">
        <v>10535</v>
      </c>
      <c r="J6426" s="1" t="s">
        <v>4</v>
      </c>
      <c r="K6426" s="1" t="s">
        <v>10530</v>
      </c>
      <c r="L6426" s="1" t="s">
        <v>10536</v>
      </c>
      <c r="M6426" s="1" t="s">
        <v>10537</v>
      </c>
      <c r="N6426" s="1" t="s">
        <v>10538</v>
      </c>
      <c r="O6426" s="26">
        <v>43573</v>
      </c>
      <c r="P6426" s="1" t="s">
        <v>23</v>
      </c>
      <c r="Q6426" s="16">
        <v>2391.7199999999998</v>
      </c>
      <c r="R6426" s="16">
        <v>0</v>
      </c>
      <c r="S6426" s="32">
        <v>2391.7199999999998</v>
      </c>
      <c r="T6426" s="16">
        <v>0</v>
      </c>
      <c r="U6426" s="3">
        <v>0</v>
      </c>
    </row>
    <row r="6427" spans="1:21" ht="30" outlineLevel="4" x14ac:dyDescent="0.25">
      <c r="A6427" s="1" t="s">
        <v>37</v>
      </c>
      <c r="B6427" s="1" t="s">
        <v>38</v>
      </c>
      <c r="C6427" s="4" t="s">
        <v>18154</v>
      </c>
      <c r="D6427" s="19" t="s">
        <v>10511</v>
      </c>
      <c r="E6427" s="1" t="s">
        <v>10511</v>
      </c>
      <c r="F6427" s="19" t="s">
        <v>4</v>
      </c>
      <c r="G6427" s="19" t="s">
        <v>49</v>
      </c>
      <c r="H6427" s="19" t="s">
        <v>10534</v>
      </c>
      <c r="I6427" s="4" t="s">
        <v>10535</v>
      </c>
      <c r="J6427" s="1" t="s">
        <v>4</v>
      </c>
      <c r="K6427" s="1" t="s">
        <v>10530</v>
      </c>
      <c r="L6427" s="1" t="s">
        <v>10539</v>
      </c>
      <c r="M6427" s="1" t="s">
        <v>10540</v>
      </c>
      <c r="N6427" s="1" t="s">
        <v>10541</v>
      </c>
      <c r="O6427" s="26">
        <v>43635</v>
      </c>
      <c r="P6427" s="1" t="s">
        <v>23</v>
      </c>
      <c r="Q6427" s="16">
        <v>2894.61</v>
      </c>
      <c r="R6427" s="16">
        <v>0</v>
      </c>
      <c r="S6427" s="32">
        <v>2894.61</v>
      </c>
      <c r="T6427" s="16">
        <v>0</v>
      </c>
      <c r="U6427" s="3">
        <v>0</v>
      </c>
    </row>
    <row r="6428" spans="1:21" ht="30" outlineLevel="4" x14ac:dyDescent="0.25">
      <c r="A6428" s="1" t="s">
        <v>37</v>
      </c>
      <c r="B6428" s="1" t="s">
        <v>38</v>
      </c>
      <c r="C6428" s="4" t="s">
        <v>18154</v>
      </c>
      <c r="D6428" s="19" t="s">
        <v>10511</v>
      </c>
      <c r="E6428" s="1" t="s">
        <v>10511</v>
      </c>
      <c r="F6428" s="19" t="s">
        <v>56</v>
      </c>
      <c r="G6428" s="19" t="s">
        <v>4</v>
      </c>
      <c r="H6428" s="19" t="s">
        <v>10534</v>
      </c>
      <c r="I6428" s="4" t="s">
        <v>10535</v>
      </c>
      <c r="J6428" s="1" t="s">
        <v>4</v>
      </c>
      <c r="K6428" s="1" t="s">
        <v>10530</v>
      </c>
      <c r="L6428" s="1" t="s">
        <v>10531</v>
      </c>
      <c r="M6428" s="1" t="s">
        <v>10532</v>
      </c>
      <c r="N6428" s="1" t="s">
        <v>10533</v>
      </c>
      <c r="O6428" s="26">
        <v>43444</v>
      </c>
      <c r="P6428" s="1" t="s">
        <v>23</v>
      </c>
      <c r="Q6428" s="16">
        <v>59084.36</v>
      </c>
      <c r="R6428" s="16">
        <v>59084.36</v>
      </c>
      <c r="S6428" s="32">
        <v>0</v>
      </c>
      <c r="T6428" s="16">
        <v>0</v>
      </c>
      <c r="U6428" s="3">
        <v>0</v>
      </c>
    </row>
    <row r="6429" spans="1:21" ht="30" outlineLevel="4" x14ac:dyDescent="0.25">
      <c r="A6429" s="1" t="s">
        <v>37</v>
      </c>
      <c r="B6429" s="1" t="s">
        <v>38</v>
      </c>
      <c r="C6429" s="4" t="s">
        <v>18154</v>
      </c>
      <c r="D6429" s="19" t="s">
        <v>10511</v>
      </c>
      <c r="E6429" s="1" t="s">
        <v>10511</v>
      </c>
      <c r="F6429" s="19" t="s">
        <v>56</v>
      </c>
      <c r="G6429" s="19" t="s">
        <v>4</v>
      </c>
      <c r="H6429" s="19" t="s">
        <v>10534</v>
      </c>
      <c r="I6429" s="4" t="s">
        <v>10535</v>
      </c>
      <c r="J6429" s="1" t="s">
        <v>4</v>
      </c>
      <c r="K6429" s="1" t="s">
        <v>10530</v>
      </c>
      <c r="L6429" s="1" t="s">
        <v>10536</v>
      </c>
      <c r="M6429" s="1" t="s">
        <v>10537</v>
      </c>
      <c r="N6429" s="1" t="s">
        <v>10538</v>
      </c>
      <c r="O6429" s="26">
        <v>43573</v>
      </c>
      <c r="P6429" s="1" t="s">
        <v>23</v>
      </c>
      <c r="Q6429" s="16">
        <v>38269.279999999999</v>
      </c>
      <c r="R6429" s="16">
        <v>38269.279999999999</v>
      </c>
      <c r="S6429" s="32">
        <v>0</v>
      </c>
      <c r="T6429" s="16">
        <v>0</v>
      </c>
      <c r="U6429" s="3">
        <v>0</v>
      </c>
    </row>
    <row r="6430" spans="1:21" ht="30" outlineLevel="4" x14ac:dyDescent="0.25">
      <c r="A6430" s="1" t="s">
        <v>37</v>
      </c>
      <c r="B6430" s="1" t="s">
        <v>38</v>
      </c>
      <c r="C6430" s="4" t="s">
        <v>18154</v>
      </c>
      <c r="D6430" s="19" t="s">
        <v>10511</v>
      </c>
      <c r="E6430" s="1" t="s">
        <v>10511</v>
      </c>
      <c r="F6430" s="19" t="s">
        <v>56</v>
      </c>
      <c r="G6430" s="19" t="s">
        <v>4</v>
      </c>
      <c r="H6430" s="19" t="s">
        <v>10534</v>
      </c>
      <c r="I6430" s="4" t="s">
        <v>10535</v>
      </c>
      <c r="J6430" s="1" t="s">
        <v>4</v>
      </c>
      <c r="K6430" s="1" t="s">
        <v>10530</v>
      </c>
      <c r="L6430" s="1" t="s">
        <v>10539</v>
      </c>
      <c r="M6430" s="1" t="s">
        <v>10540</v>
      </c>
      <c r="N6430" s="1" t="s">
        <v>10541</v>
      </c>
      <c r="O6430" s="26">
        <v>43635</v>
      </c>
      <c r="P6430" s="1" t="s">
        <v>23</v>
      </c>
      <c r="Q6430" s="16">
        <v>46315.39</v>
      </c>
      <c r="R6430" s="16">
        <v>46315.39</v>
      </c>
      <c r="S6430" s="32">
        <v>0</v>
      </c>
      <c r="T6430" s="16">
        <v>0</v>
      </c>
      <c r="U6430" s="3">
        <v>0</v>
      </c>
    </row>
    <row r="6431" spans="1:21" outlineLevel="3" x14ac:dyDescent="0.25">
      <c r="H6431" s="29" t="s">
        <v>17686</v>
      </c>
      <c r="O6431" s="26"/>
      <c r="Q6431" s="16">
        <f>SUBTOTAL(9,Q6425:Q6430)</f>
        <v>152648</v>
      </c>
      <c r="R6431" s="16">
        <f>SUBTOTAL(9,R6425:R6430)</f>
        <v>143669.03</v>
      </c>
      <c r="S6431" s="32">
        <f>SUBTOTAL(9,S6425:S6430)</f>
        <v>8978.9699999999993</v>
      </c>
      <c r="T6431" s="16">
        <f>SUBTOTAL(9,T6425:T6430)</f>
        <v>0</v>
      </c>
      <c r="U6431" s="3">
        <f>SUBTOTAL(9,U6425:U6430)</f>
        <v>0</v>
      </c>
    </row>
    <row r="6432" spans="1:21" ht="30" outlineLevel="4" x14ac:dyDescent="0.25">
      <c r="A6432" s="1" t="s">
        <v>37</v>
      </c>
      <c r="B6432" s="1" t="s">
        <v>38</v>
      </c>
      <c r="C6432" s="4" t="s">
        <v>18154</v>
      </c>
      <c r="D6432" s="19" t="s">
        <v>10511</v>
      </c>
      <c r="E6432" s="1" t="s">
        <v>10511</v>
      </c>
      <c r="F6432" s="19" t="s">
        <v>4</v>
      </c>
      <c r="G6432" s="19" t="s">
        <v>41</v>
      </c>
      <c r="H6432" s="19" t="s">
        <v>10546</v>
      </c>
      <c r="I6432" s="4" t="s">
        <v>10547</v>
      </c>
      <c r="J6432" s="1" t="s">
        <v>4</v>
      </c>
      <c r="K6432" s="1" t="s">
        <v>10542</v>
      </c>
      <c r="L6432" s="1" t="s">
        <v>10543</v>
      </c>
      <c r="M6432" s="1" t="s">
        <v>10544</v>
      </c>
      <c r="N6432" s="1" t="s">
        <v>10545</v>
      </c>
      <c r="O6432" s="26">
        <v>43615</v>
      </c>
      <c r="P6432" s="1" t="s">
        <v>23</v>
      </c>
      <c r="Q6432" s="16">
        <v>5400</v>
      </c>
      <c r="R6432" s="16">
        <v>0</v>
      </c>
      <c r="S6432" s="32">
        <v>5400</v>
      </c>
      <c r="T6432" s="16">
        <v>0</v>
      </c>
      <c r="U6432" s="3">
        <v>0</v>
      </c>
    </row>
    <row r="6433" spans="1:21" ht="30" outlineLevel="4" x14ac:dyDescent="0.25">
      <c r="A6433" s="1" t="s">
        <v>37</v>
      </c>
      <c r="B6433" s="1" t="s">
        <v>38</v>
      </c>
      <c r="C6433" s="4" t="s">
        <v>18154</v>
      </c>
      <c r="D6433" s="19" t="s">
        <v>10511</v>
      </c>
      <c r="E6433" s="1" t="s">
        <v>10511</v>
      </c>
      <c r="F6433" s="19" t="s">
        <v>56</v>
      </c>
      <c r="G6433" s="19" t="s">
        <v>4</v>
      </c>
      <c r="H6433" s="19" t="s">
        <v>10546</v>
      </c>
      <c r="I6433" s="4" t="s">
        <v>10547</v>
      </c>
      <c r="J6433" s="1" t="s">
        <v>4</v>
      </c>
      <c r="K6433" s="1" t="s">
        <v>10542</v>
      </c>
      <c r="L6433" s="1" t="s">
        <v>10543</v>
      </c>
      <c r="M6433" s="1" t="s">
        <v>10544</v>
      </c>
      <c r="N6433" s="1" t="s">
        <v>10545</v>
      </c>
      <c r="O6433" s="26">
        <v>43615</v>
      </c>
      <c r="P6433" s="1" t="s">
        <v>23</v>
      </c>
      <c r="Q6433" s="16">
        <v>43200</v>
      </c>
      <c r="R6433" s="16">
        <v>43200</v>
      </c>
      <c r="S6433" s="32">
        <v>0</v>
      </c>
      <c r="T6433" s="16">
        <v>0</v>
      </c>
      <c r="U6433" s="3">
        <v>0</v>
      </c>
    </row>
    <row r="6434" spans="1:21" outlineLevel="3" x14ac:dyDescent="0.25">
      <c r="H6434" s="29" t="s">
        <v>17687</v>
      </c>
      <c r="O6434" s="26"/>
      <c r="Q6434" s="16">
        <f>SUBTOTAL(9,Q6432:Q6433)</f>
        <v>48600</v>
      </c>
      <c r="R6434" s="16">
        <f>SUBTOTAL(9,R6432:R6433)</f>
        <v>43200</v>
      </c>
      <c r="S6434" s="32">
        <f>SUBTOTAL(9,S6432:S6433)</f>
        <v>5400</v>
      </c>
      <c r="T6434" s="16">
        <f>SUBTOTAL(9,T6432:T6433)</f>
        <v>0</v>
      </c>
      <c r="U6434" s="3">
        <f>SUBTOTAL(9,U6432:U6433)</f>
        <v>0</v>
      </c>
    </row>
    <row r="6435" spans="1:21" ht="30" outlineLevel="2" x14ac:dyDescent="0.25">
      <c r="C6435" s="5" t="s">
        <v>18155</v>
      </c>
      <c r="O6435" s="26"/>
      <c r="Q6435" s="16">
        <f>SUBTOTAL(9,Q6416:Q6433)</f>
        <v>439225</v>
      </c>
      <c r="R6435" s="16">
        <f>SUBTOTAL(9,R6416:R6433)</f>
        <v>400282.64</v>
      </c>
      <c r="S6435" s="32">
        <f>SUBTOTAL(9,S6416:S6433)</f>
        <v>38942.36</v>
      </c>
      <c r="T6435" s="16">
        <f>SUBTOTAL(9,T6416:T6433)</f>
        <v>0</v>
      </c>
      <c r="U6435" s="3">
        <f>SUBTOTAL(9,U6416:U6433)</f>
        <v>0</v>
      </c>
    </row>
    <row r="6436" spans="1:21" ht="30" outlineLevel="4" x14ac:dyDescent="0.25">
      <c r="A6436" s="1" t="s">
        <v>0</v>
      </c>
      <c r="B6436" s="1" t="s">
        <v>1</v>
      </c>
      <c r="C6436" s="4" t="s">
        <v>10548</v>
      </c>
      <c r="D6436" s="19" t="s">
        <v>10549</v>
      </c>
      <c r="E6436" s="1" t="s">
        <v>10549</v>
      </c>
      <c r="F6436" s="19" t="s">
        <v>4</v>
      </c>
      <c r="G6436" s="19" t="s">
        <v>18192</v>
      </c>
      <c r="H6436" s="19" t="s">
        <v>10554</v>
      </c>
      <c r="I6436" s="4" t="s">
        <v>18495</v>
      </c>
      <c r="J6436" s="1" t="s">
        <v>4</v>
      </c>
      <c r="K6436" s="1" t="s">
        <v>10550</v>
      </c>
      <c r="L6436" s="1" t="s">
        <v>10551</v>
      </c>
      <c r="M6436" s="1" t="s">
        <v>10552</v>
      </c>
      <c r="N6436" s="1" t="s">
        <v>10553</v>
      </c>
      <c r="O6436" s="26">
        <v>43328</v>
      </c>
      <c r="P6436" s="1" t="s">
        <v>23</v>
      </c>
      <c r="Q6436" s="16">
        <v>1505770</v>
      </c>
      <c r="R6436" s="16">
        <v>0</v>
      </c>
      <c r="S6436" s="32">
        <v>1505770</v>
      </c>
      <c r="T6436" s="16">
        <v>0</v>
      </c>
      <c r="U6436" s="3">
        <v>0</v>
      </c>
    </row>
    <row r="6437" spans="1:21" outlineLevel="3" x14ac:dyDescent="0.25">
      <c r="H6437" s="29" t="s">
        <v>17688</v>
      </c>
      <c r="O6437" s="26"/>
      <c r="Q6437" s="16">
        <f>SUBTOTAL(9,Q6436:Q6436)</f>
        <v>1505770</v>
      </c>
      <c r="R6437" s="16">
        <f>SUBTOTAL(9,R6436:R6436)</f>
        <v>0</v>
      </c>
      <c r="S6437" s="32">
        <f>SUBTOTAL(9,S6436:S6436)</f>
        <v>1505770</v>
      </c>
      <c r="T6437" s="16">
        <f>SUBTOTAL(9,T6436:T6436)</f>
        <v>0</v>
      </c>
      <c r="U6437" s="3">
        <f>SUBTOTAL(9,U6436:U6436)</f>
        <v>0</v>
      </c>
    </row>
    <row r="6438" spans="1:21" ht="30" outlineLevel="4" x14ac:dyDescent="0.25">
      <c r="A6438" s="1" t="s">
        <v>0</v>
      </c>
      <c r="B6438" s="1" t="s">
        <v>1</v>
      </c>
      <c r="C6438" s="4" t="s">
        <v>10548</v>
      </c>
      <c r="D6438" s="19" t="s">
        <v>10549</v>
      </c>
      <c r="E6438" s="1" t="s">
        <v>10549</v>
      </c>
      <c r="F6438" s="19" t="s">
        <v>4</v>
      </c>
      <c r="G6438" s="19" t="s">
        <v>18192</v>
      </c>
      <c r="H6438" s="19" t="s">
        <v>10558</v>
      </c>
      <c r="I6438" s="4" t="s">
        <v>10559</v>
      </c>
      <c r="J6438" s="1" t="s">
        <v>4</v>
      </c>
      <c r="K6438" s="1" t="s">
        <v>10555</v>
      </c>
      <c r="L6438" s="1" t="s">
        <v>10556</v>
      </c>
      <c r="M6438" s="1" t="s">
        <v>4943</v>
      </c>
      <c r="N6438" s="1" t="s">
        <v>10557</v>
      </c>
      <c r="O6438" s="26">
        <v>43291</v>
      </c>
      <c r="P6438" s="1" t="s">
        <v>23</v>
      </c>
      <c r="Q6438" s="16">
        <v>73912</v>
      </c>
      <c r="R6438" s="16">
        <v>0</v>
      </c>
      <c r="S6438" s="32">
        <v>73912</v>
      </c>
      <c r="T6438" s="16">
        <v>0</v>
      </c>
      <c r="U6438" s="3">
        <v>0</v>
      </c>
    </row>
    <row r="6439" spans="1:21" outlineLevel="3" x14ac:dyDescent="0.25">
      <c r="H6439" s="29" t="s">
        <v>17689</v>
      </c>
      <c r="O6439" s="26"/>
      <c r="Q6439" s="16">
        <f>SUBTOTAL(9,Q6438:Q6438)</f>
        <v>73912</v>
      </c>
      <c r="R6439" s="16">
        <f>SUBTOTAL(9,R6438:R6438)</f>
        <v>0</v>
      </c>
      <c r="S6439" s="32">
        <f>SUBTOTAL(9,S6438:S6438)</f>
        <v>73912</v>
      </c>
      <c r="T6439" s="16">
        <f>SUBTOTAL(9,T6438:T6438)</f>
        <v>0</v>
      </c>
      <c r="U6439" s="3">
        <f>SUBTOTAL(9,U6438:U6438)</f>
        <v>0</v>
      </c>
    </row>
    <row r="6440" spans="1:21" ht="30" outlineLevel="4" x14ac:dyDescent="0.25">
      <c r="A6440" s="1" t="s">
        <v>0</v>
      </c>
      <c r="B6440" s="1" t="s">
        <v>1</v>
      </c>
      <c r="C6440" s="4" t="s">
        <v>10548</v>
      </c>
      <c r="D6440" s="19" t="s">
        <v>10549</v>
      </c>
      <c r="E6440" s="1" t="s">
        <v>10549</v>
      </c>
      <c r="F6440" s="19" t="s">
        <v>4</v>
      </c>
      <c r="G6440" s="19" t="s">
        <v>18192</v>
      </c>
      <c r="H6440" s="19" t="s">
        <v>10562</v>
      </c>
      <c r="I6440" s="4" t="s">
        <v>10563</v>
      </c>
      <c r="J6440" s="1" t="s">
        <v>10560</v>
      </c>
      <c r="K6440" s="1" t="s">
        <v>4</v>
      </c>
      <c r="L6440" s="1" t="s">
        <v>4</v>
      </c>
      <c r="M6440" s="1" t="s">
        <v>13</v>
      </c>
      <c r="N6440" s="1" t="s">
        <v>10561</v>
      </c>
      <c r="O6440" s="26">
        <v>43497</v>
      </c>
      <c r="P6440" s="1" t="s">
        <v>23</v>
      </c>
      <c r="Q6440" s="16">
        <v>47960.34</v>
      </c>
      <c r="R6440" s="16">
        <v>0</v>
      </c>
      <c r="S6440" s="32">
        <v>47960.34</v>
      </c>
      <c r="T6440" s="16">
        <v>0</v>
      </c>
      <c r="U6440" s="3">
        <v>0</v>
      </c>
    </row>
    <row r="6441" spans="1:21" outlineLevel="3" x14ac:dyDescent="0.25">
      <c r="H6441" s="29" t="s">
        <v>17690</v>
      </c>
      <c r="O6441" s="26"/>
      <c r="Q6441" s="16">
        <f>SUBTOTAL(9,Q6440:Q6440)</f>
        <v>47960.34</v>
      </c>
      <c r="R6441" s="16">
        <f>SUBTOTAL(9,R6440:R6440)</f>
        <v>0</v>
      </c>
      <c r="S6441" s="32">
        <f>SUBTOTAL(9,S6440:S6440)</f>
        <v>47960.34</v>
      </c>
      <c r="T6441" s="16">
        <f>SUBTOTAL(9,T6440:T6440)</f>
        <v>0</v>
      </c>
      <c r="U6441" s="3">
        <f>SUBTOTAL(9,U6440:U6440)</f>
        <v>0</v>
      </c>
    </row>
    <row r="6442" spans="1:21" ht="30" outlineLevel="4" x14ac:dyDescent="0.25">
      <c r="A6442" s="1" t="s">
        <v>0</v>
      </c>
      <c r="B6442" s="1" t="s">
        <v>1</v>
      </c>
      <c r="C6442" s="4" t="s">
        <v>10548</v>
      </c>
      <c r="D6442" s="19" t="s">
        <v>10549</v>
      </c>
      <c r="E6442" s="1" t="s">
        <v>10549</v>
      </c>
      <c r="F6442" s="19" t="s">
        <v>4</v>
      </c>
      <c r="G6442" s="19" t="s">
        <v>18192</v>
      </c>
      <c r="H6442" s="19" t="s">
        <v>10566</v>
      </c>
      <c r="I6442" s="4" t="s">
        <v>10567</v>
      </c>
      <c r="J6442" s="1" t="s">
        <v>10564</v>
      </c>
      <c r="K6442" s="1" t="s">
        <v>4</v>
      </c>
      <c r="L6442" s="1" t="s">
        <v>4</v>
      </c>
      <c r="M6442" s="1" t="s">
        <v>13</v>
      </c>
      <c r="N6442" s="1" t="s">
        <v>10565</v>
      </c>
      <c r="O6442" s="26">
        <v>43497</v>
      </c>
      <c r="P6442" s="1" t="s">
        <v>23</v>
      </c>
      <c r="Q6442" s="16">
        <v>14112.92</v>
      </c>
      <c r="R6442" s="16">
        <v>0</v>
      </c>
      <c r="S6442" s="32">
        <v>14112.92</v>
      </c>
      <c r="T6442" s="16">
        <v>0</v>
      </c>
      <c r="U6442" s="3">
        <v>0</v>
      </c>
    </row>
    <row r="6443" spans="1:21" outlineLevel="3" x14ac:dyDescent="0.25">
      <c r="H6443" s="29" t="s">
        <v>17691</v>
      </c>
      <c r="O6443" s="26"/>
      <c r="Q6443" s="16">
        <f>SUBTOTAL(9,Q6442:Q6442)</f>
        <v>14112.92</v>
      </c>
      <c r="R6443" s="16">
        <f>SUBTOTAL(9,R6442:R6442)</f>
        <v>0</v>
      </c>
      <c r="S6443" s="32">
        <f>SUBTOTAL(9,S6442:S6442)</f>
        <v>14112.92</v>
      </c>
      <c r="T6443" s="16">
        <f>SUBTOTAL(9,T6442:T6442)</f>
        <v>0</v>
      </c>
      <c r="U6443" s="3">
        <f>SUBTOTAL(9,U6442:U6442)</f>
        <v>0</v>
      </c>
    </row>
    <row r="6444" spans="1:21" outlineLevel="2" x14ac:dyDescent="0.25">
      <c r="C6444" s="5" t="s">
        <v>16085</v>
      </c>
      <c r="O6444" s="26"/>
      <c r="Q6444" s="16">
        <f>SUBTOTAL(9,Q6436:Q6442)</f>
        <v>1641755.26</v>
      </c>
      <c r="R6444" s="16">
        <f>SUBTOTAL(9,R6436:R6442)</f>
        <v>0</v>
      </c>
      <c r="S6444" s="32">
        <f>SUBTOTAL(9,S6436:S6442)</f>
        <v>1641755.26</v>
      </c>
      <c r="T6444" s="16">
        <f>SUBTOTAL(9,T6436:T6442)</f>
        <v>0</v>
      </c>
      <c r="U6444" s="3">
        <f>SUBTOTAL(9,U6436:U6442)</f>
        <v>0</v>
      </c>
    </row>
    <row r="6445" spans="1:21" ht="30" outlineLevel="4" x14ac:dyDescent="0.25">
      <c r="A6445" s="1" t="s">
        <v>119</v>
      </c>
      <c r="B6445" s="1" t="s">
        <v>120</v>
      </c>
      <c r="C6445" s="4" t="s">
        <v>10568</v>
      </c>
      <c r="D6445" s="19" t="s">
        <v>10569</v>
      </c>
      <c r="E6445" s="1" t="s">
        <v>10569</v>
      </c>
      <c r="F6445" s="19" t="s">
        <v>4</v>
      </c>
      <c r="G6445" s="19" t="s">
        <v>49</v>
      </c>
      <c r="H6445" s="19" t="s">
        <v>10571</v>
      </c>
      <c r="I6445" s="4" t="s">
        <v>10572</v>
      </c>
      <c r="J6445" s="1" t="s">
        <v>4</v>
      </c>
      <c r="K6445" s="1" t="s">
        <v>4</v>
      </c>
      <c r="L6445" s="1" t="s">
        <v>4</v>
      </c>
      <c r="M6445" s="1" t="s">
        <v>13</v>
      </c>
      <c r="N6445" s="1" t="s">
        <v>10570</v>
      </c>
      <c r="O6445" s="26">
        <v>43542</v>
      </c>
      <c r="P6445" s="1" t="s">
        <v>23</v>
      </c>
      <c r="Q6445" s="16">
        <v>198.74</v>
      </c>
      <c r="R6445" s="16">
        <v>0</v>
      </c>
      <c r="S6445" s="32">
        <v>198.74</v>
      </c>
      <c r="T6445" s="16">
        <v>0</v>
      </c>
      <c r="U6445" s="3">
        <v>0</v>
      </c>
    </row>
    <row r="6446" spans="1:21" ht="30" outlineLevel="4" x14ac:dyDescent="0.25">
      <c r="A6446" s="1" t="s">
        <v>119</v>
      </c>
      <c r="B6446" s="1" t="s">
        <v>120</v>
      </c>
      <c r="C6446" s="4" t="s">
        <v>10568</v>
      </c>
      <c r="D6446" s="19" t="s">
        <v>10569</v>
      </c>
      <c r="E6446" s="1" t="s">
        <v>10569</v>
      </c>
      <c r="F6446" s="19" t="s">
        <v>4</v>
      </c>
      <c r="G6446" s="19" t="s">
        <v>2618</v>
      </c>
      <c r="H6446" s="19" t="s">
        <v>10571</v>
      </c>
      <c r="I6446" s="4" t="s">
        <v>10572</v>
      </c>
      <c r="J6446" s="1" t="s">
        <v>4</v>
      </c>
      <c r="K6446" s="1" t="s">
        <v>4</v>
      </c>
      <c r="L6446" s="1" t="s">
        <v>4</v>
      </c>
      <c r="M6446" s="1" t="s">
        <v>13</v>
      </c>
      <c r="N6446" s="1" t="s">
        <v>10570</v>
      </c>
      <c r="O6446" s="26">
        <v>43542</v>
      </c>
      <c r="P6446" s="1" t="s">
        <v>23</v>
      </c>
      <c r="Q6446" s="16">
        <v>198.74</v>
      </c>
      <c r="R6446" s="16">
        <v>0</v>
      </c>
      <c r="S6446" s="32">
        <v>0</v>
      </c>
      <c r="T6446" s="16">
        <v>198.74</v>
      </c>
      <c r="U6446" s="3">
        <v>0</v>
      </c>
    </row>
    <row r="6447" spans="1:21" ht="30" outlineLevel="4" x14ac:dyDescent="0.25">
      <c r="A6447" s="1" t="s">
        <v>119</v>
      </c>
      <c r="B6447" s="1" t="s">
        <v>120</v>
      </c>
      <c r="C6447" s="4" t="s">
        <v>10568</v>
      </c>
      <c r="D6447" s="19" t="s">
        <v>10569</v>
      </c>
      <c r="E6447" s="1" t="s">
        <v>10569</v>
      </c>
      <c r="F6447" s="19" t="s">
        <v>56</v>
      </c>
      <c r="G6447" s="19" t="s">
        <v>4</v>
      </c>
      <c r="H6447" s="19" t="s">
        <v>10571</v>
      </c>
      <c r="I6447" s="4" t="s">
        <v>10572</v>
      </c>
      <c r="J6447" s="1" t="s">
        <v>4</v>
      </c>
      <c r="K6447" s="1" t="s">
        <v>4</v>
      </c>
      <c r="L6447" s="1" t="s">
        <v>4</v>
      </c>
      <c r="M6447" s="1" t="s">
        <v>13</v>
      </c>
      <c r="N6447" s="1" t="s">
        <v>10570</v>
      </c>
      <c r="O6447" s="26">
        <v>43542</v>
      </c>
      <c r="P6447" s="1" t="s">
        <v>23</v>
      </c>
      <c r="Q6447" s="16">
        <v>2729.85</v>
      </c>
      <c r="R6447" s="16">
        <v>2729.85</v>
      </c>
      <c r="S6447" s="32">
        <v>0</v>
      </c>
      <c r="T6447" s="16">
        <v>0</v>
      </c>
      <c r="U6447" s="3">
        <v>0</v>
      </c>
    </row>
    <row r="6448" spans="1:21" ht="30" outlineLevel="4" x14ac:dyDescent="0.25">
      <c r="A6448" s="1" t="s">
        <v>119</v>
      </c>
      <c r="B6448" s="1" t="s">
        <v>120</v>
      </c>
      <c r="C6448" s="4" t="s">
        <v>10568</v>
      </c>
      <c r="D6448" s="19" t="s">
        <v>10569</v>
      </c>
      <c r="E6448" s="1" t="s">
        <v>10569</v>
      </c>
      <c r="F6448" s="19" t="s">
        <v>56</v>
      </c>
      <c r="G6448" s="19" t="s">
        <v>4</v>
      </c>
      <c r="H6448" s="19" t="s">
        <v>10571</v>
      </c>
      <c r="I6448" s="4" t="s">
        <v>10572</v>
      </c>
      <c r="J6448" s="1" t="s">
        <v>4</v>
      </c>
      <c r="K6448" s="1" t="s">
        <v>4</v>
      </c>
      <c r="L6448" s="1" t="s">
        <v>4</v>
      </c>
      <c r="M6448" s="1" t="s">
        <v>13</v>
      </c>
      <c r="N6448" s="1" t="s">
        <v>10573</v>
      </c>
      <c r="O6448" s="26">
        <v>43542</v>
      </c>
      <c r="P6448" s="1" t="s">
        <v>23</v>
      </c>
      <c r="Q6448" s="16">
        <v>3682.11</v>
      </c>
      <c r="R6448" s="16">
        <v>3682.11</v>
      </c>
      <c r="S6448" s="32">
        <v>0</v>
      </c>
      <c r="T6448" s="16">
        <v>0</v>
      </c>
      <c r="U6448" s="3">
        <v>0</v>
      </c>
    </row>
    <row r="6449" spans="1:21" outlineLevel="3" x14ac:dyDescent="0.25">
      <c r="H6449" s="29" t="s">
        <v>17692</v>
      </c>
      <c r="O6449" s="26"/>
      <c r="Q6449" s="16">
        <f>SUBTOTAL(9,Q6445:Q6448)</f>
        <v>6809.4400000000005</v>
      </c>
      <c r="R6449" s="16">
        <f>SUBTOTAL(9,R6445:R6448)</f>
        <v>6411.96</v>
      </c>
      <c r="S6449" s="32">
        <f>SUBTOTAL(9,S6445:S6448)</f>
        <v>198.74</v>
      </c>
      <c r="T6449" s="16">
        <f>SUBTOTAL(9,T6445:T6448)</f>
        <v>198.74</v>
      </c>
      <c r="U6449" s="3">
        <f>SUBTOTAL(9,U6445:U6448)</f>
        <v>0</v>
      </c>
    </row>
    <row r="6450" spans="1:21" ht="30" outlineLevel="4" x14ac:dyDescent="0.25">
      <c r="A6450" s="1" t="s">
        <v>119</v>
      </c>
      <c r="B6450" s="1" t="s">
        <v>120</v>
      </c>
      <c r="C6450" s="4" t="s">
        <v>10568</v>
      </c>
      <c r="D6450" s="19" t="s">
        <v>10569</v>
      </c>
      <c r="E6450" s="1" t="s">
        <v>10569</v>
      </c>
      <c r="F6450" s="19" t="s">
        <v>1073</v>
      </c>
      <c r="G6450" s="19" t="s">
        <v>4</v>
      </c>
      <c r="H6450" s="19" t="s">
        <v>10575</v>
      </c>
      <c r="I6450" s="4" t="s">
        <v>10576</v>
      </c>
      <c r="J6450" s="1" t="s">
        <v>4</v>
      </c>
      <c r="K6450" s="1" t="s">
        <v>4</v>
      </c>
      <c r="L6450" s="1" t="s">
        <v>4</v>
      </c>
      <c r="M6450" s="1" t="s">
        <v>13</v>
      </c>
      <c r="N6450" s="1" t="s">
        <v>10574</v>
      </c>
      <c r="O6450" s="26">
        <v>43546</v>
      </c>
      <c r="P6450" s="1" t="s">
        <v>23</v>
      </c>
      <c r="Q6450" s="16">
        <v>4021.98</v>
      </c>
      <c r="R6450" s="16">
        <v>4021.98</v>
      </c>
      <c r="S6450" s="32">
        <v>0</v>
      </c>
      <c r="T6450" s="16">
        <v>0</v>
      </c>
      <c r="U6450" s="3">
        <v>0</v>
      </c>
    </row>
    <row r="6451" spans="1:21" outlineLevel="3" x14ac:dyDescent="0.25">
      <c r="H6451" s="29" t="s">
        <v>17693</v>
      </c>
      <c r="O6451" s="26"/>
      <c r="Q6451" s="16">
        <f>SUBTOTAL(9,Q6450:Q6450)</f>
        <v>4021.98</v>
      </c>
      <c r="R6451" s="16">
        <f>SUBTOTAL(9,R6450:R6450)</f>
        <v>4021.98</v>
      </c>
      <c r="S6451" s="32">
        <f>SUBTOTAL(9,S6450:S6450)</f>
        <v>0</v>
      </c>
      <c r="T6451" s="16">
        <f>SUBTOTAL(9,T6450:T6450)</f>
        <v>0</v>
      </c>
      <c r="U6451" s="3">
        <f>SUBTOTAL(9,U6450:U6450)</f>
        <v>0</v>
      </c>
    </row>
    <row r="6452" spans="1:21" outlineLevel="2" x14ac:dyDescent="0.25">
      <c r="C6452" s="5" t="s">
        <v>16086</v>
      </c>
      <c r="O6452" s="26"/>
      <c r="Q6452" s="16">
        <f>SUBTOTAL(9,Q6445:Q6450)</f>
        <v>10831.42</v>
      </c>
      <c r="R6452" s="16">
        <f>SUBTOTAL(9,R6445:R6450)</f>
        <v>10433.94</v>
      </c>
      <c r="S6452" s="32">
        <f>SUBTOTAL(9,S6445:S6450)</f>
        <v>198.74</v>
      </c>
      <c r="T6452" s="16">
        <f>SUBTOTAL(9,T6445:T6450)</f>
        <v>198.74</v>
      </c>
      <c r="U6452" s="3">
        <f>SUBTOTAL(9,U6445:U6450)</f>
        <v>0</v>
      </c>
    </row>
    <row r="6453" spans="1:21" ht="30" outlineLevel="4" x14ac:dyDescent="0.25">
      <c r="A6453" s="1" t="s">
        <v>119</v>
      </c>
      <c r="B6453" s="1" t="s">
        <v>120</v>
      </c>
      <c r="C6453" s="4" t="s">
        <v>10577</v>
      </c>
      <c r="D6453" s="19" t="s">
        <v>10578</v>
      </c>
      <c r="E6453" s="1" t="s">
        <v>10578</v>
      </c>
      <c r="F6453" s="19" t="s">
        <v>4</v>
      </c>
      <c r="G6453" s="19" t="s">
        <v>49</v>
      </c>
      <c r="H6453" s="19" t="s">
        <v>10583</v>
      </c>
      <c r="I6453" s="4" t="s">
        <v>10584</v>
      </c>
      <c r="J6453" s="1" t="s">
        <v>4</v>
      </c>
      <c r="K6453" s="1" t="s">
        <v>10579</v>
      </c>
      <c r="L6453" s="1" t="s">
        <v>10580</v>
      </c>
      <c r="M6453" s="1" t="s">
        <v>10581</v>
      </c>
      <c r="N6453" s="1" t="s">
        <v>10582</v>
      </c>
      <c r="O6453" s="26">
        <v>43318</v>
      </c>
      <c r="P6453" s="1" t="s">
        <v>23</v>
      </c>
      <c r="Q6453" s="16">
        <v>5158.6899999999996</v>
      </c>
      <c r="R6453" s="16">
        <v>0</v>
      </c>
      <c r="S6453" s="32">
        <v>5158.6899999999996</v>
      </c>
      <c r="T6453" s="16">
        <v>0</v>
      </c>
      <c r="U6453" s="3">
        <v>0</v>
      </c>
    </row>
    <row r="6454" spans="1:21" ht="30" outlineLevel="4" x14ac:dyDescent="0.25">
      <c r="A6454" s="1" t="s">
        <v>119</v>
      </c>
      <c r="B6454" s="1" t="s">
        <v>120</v>
      </c>
      <c r="C6454" s="4" t="s">
        <v>10577</v>
      </c>
      <c r="D6454" s="19" t="s">
        <v>10578</v>
      </c>
      <c r="E6454" s="1" t="s">
        <v>10578</v>
      </c>
      <c r="F6454" s="19" t="s">
        <v>56</v>
      </c>
      <c r="G6454" s="19" t="s">
        <v>4</v>
      </c>
      <c r="H6454" s="19" t="s">
        <v>10583</v>
      </c>
      <c r="I6454" s="4" t="s">
        <v>10584</v>
      </c>
      <c r="J6454" s="1" t="s">
        <v>4</v>
      </c>
      <c r="K6454" s="1" t="s">
        <v>10579</v>
      </c>
      <c r="L6454" s="1" t="s">
        <v>10580</v>
      </c>
      <c r="M6454" s="1" t="s">
        <v>10581</v>
      </c>
      <c r="N6454" s="1" t="s">
        <v>10582</v>
      </c>
      <c r="O6454" s="26">
        <v>43318</v>
      </c>
      <c r="P6454" s="1" t="s">
        <v>23</v>
      </c>
      <c r="Q6454" s="16">
        <v>82540.31</v>
      </c>
      <c r="R6454" s="16">
        <v>82540.31</v>
      </c>
      <c r="S6454" s="32">
        <v>0</v>
      </c>
      <c r="T6454" s="16">
        <v>0</v>
      </c>
      <c r="U6454" s="3">
        <v>0</v>
      </c>
    </row>
    <row r="6455" spans="1:21" outlineLevel="3" x14ac:dyDescent="0.25">
      <c r="H6455" s="29" t="s">
        <v>17694</v>
      </c>
      <c r="O6455" s="26"/>
      <c r="Q6455" s="16">
        <f>SUBTOTAL(9,Q6453:Q6454)</f>
        <v>87699</v>
      </c>
      <c r="R6455" s="16">
        <f>SUBTOTAL(9,R6453:R6454)</f>
        <v>82540.31</v>
      </c>
      <c r="S6455" s="32">
        <f>SUBTOTAL(9,S6453:S6454)</f>
        <v>5158.6899999999996</v>
      </c>
      <c r="T6455" s="16">
        <f>SUBTOTAL(9,T6453:T6454)</f>
        <v>0</v>
      </c>
      <c r="U6455" s="3">
        <f>SUBTOTAL(9,U6453:U6454)</f>
        <v>0</v>
      </c>
    </row>
    <row r="6456" spans="1:21" ht="30" outlineLevel="4" x14ac:dyDescent="0.25">
      <c r="A6456" s="1" t="s">
        <v>119</v>
      </c>
      <c r="B6456" s="1" t="s">
        <v>120</v>
      </c>
      <c r="C6456" s="4" t="s">
        <v>10577</v>
      </c>
      <c r="D6456" s="19" t="s">
        <v>10578</v>
      </c>
      <c r="E6456" s="1" t="s">
        <v>10578</v>
      </c>
      <c r="F6456" s="19" t="s">
        <v>4</v>
      </c>
      <c r="G6456" s="19" t="s">
        <v>41</v>
      </c>
      <c r="H6456" s="19" t="s">
        <v>10589</v>
      </c>
      <c r="I6456" s="4" t="s">
        <v>10590</v>
      </c>
      <c r="J6456" s="1" t="s">
        <v>4</v>
      </c>
      <c r="K6456" s="1" t="s">
        <v>10585</v>
      </c>
      <c r="L6456" s="1" t="s">
        <v>10586</v>
      </c>
      <c r="M6456" s="1" t="s">
        <v>10587</v>
      </c>
      <c r="N6456" s="1" t="s">
        <v>10588</v>
      </c>
      <c r="O6456" s="26">
        <v>43377</v>
      </c>
      <c r="P6456" s="1" t="s">
        <v>23</v>
      </c>
      <c r="Q6456" s="16">
        <v>5368.55</v>
      </c>
      <c r="R6456" s="16">
        <v>0</v>
      </c>
      <c r="S6456" s="32">
        <v>5368.55</v>
      </c>
      <c r="T6456" s="16">
        <v>0</v>
      </c>
      <c r="U6456" s="3">
        <v>0</v>
      </c>
    </row>
    <row r="6457" spans="1:21" ht="30" outlineLevel="4" x14ac:dyDescent="0.25">
      <c r="A6457" s="1" t="s">
        <v>119</v>
      </c>
      <c r="B6457" s="1" t="s">
        <v>120</v>
      </c>
      <c r="C6457" s="4" t="s">
        <v>10577</v>
      </c>
      <c r="D6457" s="19" t="s">
        <v>10578</v>
      </c>
      <c r="E6457" s="1" t="s">
        <v>10578</v>
      </c>
      <c r="F6457" s="19" t="s">
        <v>56</v>
      </c>
      <c r="G6457" s="19" t="s">
        <v>4</v>
      </c>
      <c r="H6457" s="19" t="s">
        <v>10589</v>
      </c>
      <c r="I6457" s="4" t="s">
        <v>10590</v>
      </c>
      <c r="J6457" s="1" t="s">
        <v>4</v>
      </c>
      <c r="K6457" s="1" t="s">
        <v>10585</v>
      </c>
      <c r="L6457" s="1" t="s">
        <v>10586</v>
      </c>
      <c r="M6457" s="1" t="s">
        <v>10587</v>
      </c>
      <c r="N6457" s="1" t="s">
        <v>10588</v>
      </c>
      <c r="O6457" s="26">
        <v>43377</v>
      </c>
      <c r="P6457" s="1" t="s">
        <v>23</v>
      </c>
      <c r="Q6457" s="16">
        <v>42948.45</v>
      </c>
      <c r="R6457" s="16">
        <v>42948.45</v>
      </c>
      <c r="S6457" s="32">
        <v>0</v>
      </c>
      <c r="T6457" s="16">
        <v>0</v>
      </c>
      <c r="U6457" s="3">
        <v>0</v>
      </c>
    </row>
    <row r="6458" spans="1:21" outlineLevel="3" x14ac:dyDescent="0.25">
      <c r="H6458" s="29" t="s">
        <v>17695</v>
      </c>
      <c r="O6458" s="26"/>
      <c r="Q6458" s="16">
        <f>SUBTOTAL(9,Q6456:Q6457)</f>
        <v>48317</v>
      </c>
      <c r="R6458" s="16">
        <f>SUBTOTAL(9,R6456:R6457)</f>
        <v>42948.45</v>
      </c>
      <c r="S6458" s="32">
        <f>SUBTOTAL(9,S6456:S6457)</f>
        <v>5368.55</v>
      </c>
      <c r="T6458" s="16">
        <f>SUBTOTAL(9,T6456:T6457)</f>
        <v>0</v>
      </c>
      <c r="U6458" s="3">
        <f>SUBTOTAL(9,U6456:U6457)</f>
        <v>0</v>
      </c>
    </row>
    <row r="6459" spans="1:21" ht="30" outlineLevel="4" x14ac:dyDescent="0.25">
      <c r="A6459" s="1" t="s">
        <v>119</v>
      </c>
      <c r="B6459" s="1" t="s">
        <v>120</v>
      </c>
      <c r="C6459" s="4" t="s">
        <v>10577</v>
      </c>
      <c r="D6459" s="19" t="s">
        <v>10578</v>
      </c>
      <c r="E6459" s="1" t="s">
        <v>10578</v>
      </c>
      <c r="F6459" s="19" t="s">
        <v>4</v>
      </c>
      <c r="G6459" s="19" t="s">
        <v>49</v>
      </c>
      <c r="H6459" s="19" t="s">
        <v>10595</v>
      </c>
      <c r="I6459" s="4" t="s">
        <v>10596</v>
      </c>
      <c r="J6459" s="1" t="s">
        <v>4</v>
      </c>
      <c r="K6459" s="1" t="s">
        <v>10591</v>
      </c>
      <c r="L6459" s="1" t="s">
        <v>10592</v>
      </c>
      <c r="M6459" s="1" t="s">
        <v>10593</v>
      </c>
      <c r="N6459" s="1" t="s">
        <v>10594</v>
      </c>
      <c r="O6459" s="26">
        <v>43419</v>
      </c>
      <c r="P6459" s="1" t="s">
        <v>23</v>
      </c>
      <c r="Q6459" s="16">
        <v>3839.63</v>
      </c>
      <c r="R6459" s="16">
        <v>0</v>
      </c>
      <c r="S6459" s="32">
        <v>3839.63</v>
      </c>
      <c r="T6459" s="16">
        <v>0</v>
      </c>
      <c r="U6459" s="3">
        <v>0</v>
      </c>
    </row>
    <row r="6460" spans="1:21" ht="30" outlineLevel="4" x14ac:dyDescent="0.25">
      <c r="A6460" s="1" t="s">
        <v>119</v>
      </c>
      <c r="B6460" s="1" t="s">
        <v>120</v>
      </c>
      <c r="C6460" s="4" t="s">
        <v>10577</v>
      </c>
      <c r="D6460" s="19" t="s">
        <v>10578</v>
      </c>
      <c r="E6460" s="1" t="s">
        <v>10578</v>
      </c>
      <c r="F6460" s="19" t="s">
        <v>4</v>
      </c>
      <c r="G6460" s="19" t="s">
        <v>49</v>
      </c>
      <c r="H6460" s="19" t="s">
        <v>10595</v>
      </c>
      <c r="I6460" s="4" t="s">
        <v>10596</v>
      </c>
      <c r="J6460" s="1" t="s">
        <v>4</v>
      </c>
      <c r="K6460" s="1" t="s">
        <v>10591</v>
      </c>
      <c r="L6460" s="1" t="s">
        <v>10597</v>
      </c>
      <c r="M6460" s="1" t="s">
        <v>10598</v>
      </c>
      <c r="N6460" s="1" t="s">
        <v>10599</v>
      </c>
      <c r="O6460" s="26">
        <v>43500</v>
      </c>
      <c r="P6460" s="1" t="s">
        <v>23</v>
      </c>
      <c r="Q6460" s="16">
        <v>4947.78</v>
      </c>
      <c r="R6460" s="16">
        <v>0</v>
      </c>
      <c r="S6460" s="32">
        <v>4947.78</v>
      </c>
      <c r="T6460" s="16">
        <v>0</v>
      </c>
      <c r="U6460" s="3">
        <v>0</v>
      </c>
    </row>
    <row r="6461" spans="1:21" ht="30" outlineLevel="4" x14ac:dyDescent="0.25">
      <c r="A6461" s="1" t="s">
        <v>119</v>
      </c>
      <c r="B6461" s="1" t="s">
        <v>120</v>
      </c>
      <c r="C6461" s="4" t="s">
        <v>10577</v>
      </c>
      <c r="D6461" s="19" t="s">
        <v>10578</v>
      </c>
      <c r="E6461" s="1" t="s">
        <v>10578</v>
      </c>
      <c r="F6461" s="19" t="s">
        <v>4</v>
      </c>
      <c r="G6461" s="19" t="s">
        <v>49</v>
      </c>
      <c r="H6461" s="19" t="s">
        <v>10595</v>
      </c>
      <c r="I6461" s="4" t="s">
        <v>10596</v>
      </c>
      <c r="J6461" s="1" t="s">
        <v>4</v>
      </c>
      <c r="K6461" s="1" t="s">
        <v>10591</v>
      </c>
      <c r="L6461" s="1" t="s">
        <v>10600</v>
      </c>
      <c r="M6461" s="1" t="s">
        <v>10601</v>
      </c>
      <c r="N6461" s="1" t="s">
        <v>10602</v>
      </c>
      <c r="O6461" s="26">
        <v>43607</v>
      </c>
      <c r="P6461" s="1" t="s">
        <v>23</v>
      </c>
      <c r="Q6461" s="16">
        <v>5260.27</v>
      </c>
      <c r="R6461" s="16">
        <v>0</v>
      </c>
      <c r="S6461" s="32">
        <v>5260.27</v>
      </c>
      <c r="T6461" s="16">
        <v>0</v>
      </c>
      <c r="U6461" s="3">
        <v>0</v>
      </c>
    </row>
    <row r="6462" spans="1:21" ht="30" outlineLevel="4" x14ac:dyDescent="0.25">
      <c r="A6462" s="1" t="s">
        <v>119</v>
      </c>
      <c r="B6462" s="1" t="s">
        <v>120</v>
      </c>
      <c r="C6462" s="4" t="s">
        <v>10577</v>
      </c>
      <c r="D6462" s="19" t="s">
        <v>10578</v>
      </c>
      <c r="E6462" s="1" t="s">
        <v>10578</v>
      </c>
      <c r="F6462" s="19" t="s">
        <v>56</v>
      </c>
      <c r="G6462" s="19" t="s">
        <v>4</v>
      </c>
      <c r="H6462" s="19" t="s">
        <v>10595</v>
      </c>
      <c r="I6462" s="4" t="s">
        <v>10596</v>
      </c>
      <c r="J6462" s="1" t="s">
        <v>4</v>
      </c>
      <c r="K6462" s="1" t="s">
        <v>10591</v>
      </c>
      <c r="L6462" s="1" t="s">
        <v>10592</v>
      </c>
      <c r="M6462" s="1" t="s">
        <v>10593</v>
      </c>
      <c r="N6462" s="1" t="s">
        <v>10594</v>
      </c>
      <c r="O6462" s="26">
        <v>43419</v>
      </c>
      <c r="P6462" s="1" t="s">
        <v>23</v>
      </c>
      <c r="Q6462" s="16">
        <v>61434.37</v>
      </c>
      <c r="R6462" s="16">
        <v>61434.37</v>
      </c>
      <c r="S6462" s="32">
        <v>0</v>
      </c>
      <c r="T6462" s="16">
        <v>0</v>
      </c>
      <c r="U6462" s="3">
        <v>0</v>
      </c>
    </row>
    <row r="6463" spans="1:21" ht="30" outlineLevel="4" x14ac:dyDescent="0.25">
      <c r="A6463" s="1" t="s">
        <v>119</v>
      </c>
      <c r="B6463" s="1" t="s">
        <v>120</v>
      </c>
      <c r="C6463" s="4" t="s">
        <v>10577</v>
      </c>
      <c r="D6463" s="19" t="s">
        <v>10578</v>
      </c>
      <c r="E6463" s="1" t="s">
        <v>10578</v>
      </c>
      <c r="F6463" s="19" t="s">
        <v>56</v>
      </c>
      <c r="G6463" s="19" t="s">
        <v>4</v>
      </c>
      <c r="H6463" s="19" t="s">
        <v>10595</v>
      </c>
      <c r="I6463" s="4" t="s">
        <v>10596</v>
      </c>
      <c r="J6463" s="1" t="s">
        <v>4</v>
      </c>
      <c r="K6463" s="1" t="s">
        <v>10591</v>
      </c>
      <c r="L6463" s="1" t="s">
        <v>10597</v>
      </c>
      <c r="M6463" s="1" t="s">
        <v>10598</v>
      </c>
      <c r="N6463" s="1" t="s">
        <v>10599</v>
      </c>
      <c r="O6463" s="26">
        <v>43500</v>
      </c>
      <c r="P6463" s="1" t="s">
        <v>23</v>
      </c>
      <c r="Q6463" s="16">
        <v>79165.22</v>
      </c>
      <c r="R6463" s="16">
        <v>79165.22</v>
      </c>
      <c r="S6463" s="32">
        <v>0</v>
      </c>
      <c r="T6463" s="16">
        <v>0</v>
      </c>
      <c r="U6463" s="3">
        <v>0</v>
      </c>
    </row>
    <row r="6464" spans="1:21" ht="30" outlineLevel="4" x14ac:dyDescent="0.25">
      <c r="A6464" s="1" t="s">
        <v>119</v>
      </c>
      <c r="B6464" s="1" t="s">
        <v>120</v>
      </c>
      <c r="C6464" s="4" t="s">
        <v>10577</v>
      </c>
      <c r="D6464" s="19" t="s">
        <v>10578</v>
      </c>
      <c r="E6464" s="1" t="s">
        <v>10578</v>
      </c>
      <c r="F6464" s="19" t="s">
        <v>56</v>
      </c>
      <c r="G6464" s="19" t="s">
        <v>4</v>
      </c>
      <c r="H6464" s="19" t="s">
        <v>10595</v>
      </c>
      <c r="I6464" s="4" t="s">
        <v>10596</v>
      </c>
      <c r="J6464" s="1" t="s">
        <v>4</v>
      </c>
      <c r="K6464" s="1" t="s">
        <v>10591</v>
      </c>
      <c r="L6464" s="1" t="s">
        <v>10600</v>
      </c>
      <c r="M6464" s="1" t="s">
        <v>10601</v>
      </c>
      <c r="N6464" s="1" t="s">
        <v>10602</v>
      </c>
      <c r="O6464" s="26">
        <v>43607</v>
      </c>
      <c r="P6464" s="1" t="s">
        <v>23</v>
      </c>
      <c r="Q6464" s="16">
        <v>84164.73</v>
      </c>
      <c r="R6464" s="16">
        <v>84164.73</v>
      </c>
      <c r="S6464" s="32">
        <v>0</v>
      </c>
      <c r="T6464" s="16">
        <v>0</v>
      </c>
      <c r="U6464" s="3">
        <v>0</v>
      </c>
    </row>
    <row r="6465" spans="1:21" outlineLevel="3" x14ac:dyDescent="0.25">
      <c r="H6465" s="29" t="s">
        <v>17696</v>
      </c>
      <c r="O6465" s="26"/>
      <c r="Q6465" s="16">
        <f>SUBTOTAL(9,Q6459:Q6464)</f>
        <v>238812</v>
      </c>
      <c r="R6465" s="16">
        <f>SUBTOTAL(9,R6459:R6464)</f>
        <v>224764.32</v>
      </c>
      <c r="S6465" s="32">
        <f>SUBTOTAL(9,S6459:S6464)</f>
        <v>14047.68</v>
      </c>
      <c r="T6465" s="16">
        <f>SUBTOTAL(9,T6459:T6464)</f>
        <v>0</v>
      </c>
      <c r="U6465" s="3">
        <f>SUBTOTAL(9,U6459:U6464)</f>
        <v>0</v>
      </c>
    </row>
    <row r="6466" spans="1:21" outlineLevel="4" x14ac:dyDescent="0.25">
      <c r="A6466" s="1" t="s">
        <v>119</v>
      </c>
      <c r="B6466" s="1" t="s">
        <v>120</v>
      </c>
      <c r="C6466" s="4" t="s">
        <v>10577</v>
      </c>
      <c r="D6466" s="19" t="s">
        <v>10578</v>
      </c>
      <c r="E6466" s="1" t="s">
        <v>10578</v>
      </c>
      <c r="F6466" s="19" t="s">
        <v>4</v>
      </c>
      <c r="G6466" s="19" t="s">
        <v>123</v>
      </c>
      <c r="H6466" s="19" t="s">
        <v>125</v>
      </c>
      <c r="I6466" s="6" t="s">
        <v>18248</v>
      </c>
      <c r="J6466" s="1" t="s">
        <v>4</v>
      </c>
      <c r="K6466" s="1" t="s">
        <v>4</v>
      </c>
      <c r="L6466" s="1" t="s">
        <v>4</v>
      </c>
      <c r="M6466" s="1" t="s">
        <v>13</v>
      </c>
      <c r="N6466" s="1" t="s">
        <v>10603</v>
      </c>
      <c r="O6466" s="26">
        <v>43363</v>
      </c>
      <c r="P6466" s="1" t="s">
        <v>23</v>
      </c>
      <c r="Q6466" s="16">
        <v>52456.5</v>
      </c>
      <c r="R6466" s="16">
        <v>0</v>
      </c>
      <c r="S6466" s="32">
        <v>52456.5</v>
      </c>
      <c r="T6466" s="16">
        <v>0</v>
      </c>
      <c r="U6466" s="3">
        <v>0</v>
      </c>
    </row>
    <row r="6467" spans="1:21" outlineLevel="4" x14ac:dyDescent="0.25">
      <c r="A6467" s="1" t="s">
        <v>119</v>
      </c>
      <c r="B6467" s="1" t="s">
        <v>120</v>
      </c>
      <c r="C6467" s="4" t="s">
        <v>10577</v>
      </c>
      <c r="D6467" s="19" t="s">
        <v>10578</v>
      </c>
      <c r="E6467" s="1" t="s">
        <v>10578</v>
      </c>
      <c r="F6467" s="19" t="s">
        <v>4</v>
      </c>
      <c r="G6467" s="19" t="s">
        <v>123</v>
      </c>
      <c r="H6467" s="19" t="s">
        <v>125</v>
      </c>
      <c r="I6467" s="6" t="s">
        <v>18248</v>
      </c>
      <c r="J6467" s="1" t="s">
        <v>4</v>
      </c>
      <c r="K6467" s="1" t="s">
        <v>4</v>
      </c>
      <c r="L6467" s="1" t="s">
        <v>4</v>
      </c>
      <c r="M6467" s="1" t="s">
        <v>13</v>
      </c>
      <c r="N6467" s="1" t="s">
        <v>10604</v>
      </c>
      <c r="O6467" s="26">
        <v>43419</v>
      </c>
      <c r="P6467" s="1" t="s">
        <v>23</v>
      </c>
      <c r="Q6467" s="16">
        <v>21755.75</v>
      </c>
      <c r="R6467" s="16">
        <v>0</v>
      </c>
      <c r="S6467" s="32">
        <v>21755.75</v>
      </c>
      <c r="T6467" s="16">
        <v>0</v>
      </c>
      <c r="U6467" s="3">
        <v>0</v>
      </c>
    </row>
    <row r="6468" spans="1:21" outlineLevel="4" x14ac:dyDescent="0.25">
      <c r="A6468" s="1" t="s">
        <v>119</v>
      </c>
      <c r="B6468" s="1" t="s">
        <v>120</v>
      </c>
      <c r="C6468" s="4" t="s">
        <v>10577</v>
      </c>
      <c r="D6468" s="19" t="s">
        <v>10578</v>
      </c>
      <c r="E6468" s="1" t="s">
        <v>10578</v>
      </c>
      <c r="F6468" s="19" t="s">
        <v>4</v>
      </c>
      <c r="G6468" s="19" t="s">
        <v>123</v>
      </c>
      <c r="H6468" s="19" t="s">
        <v>125</v>
      </c>
      <c r="I6468" s="6" t="s">
        <v>18248</v>
      </c>
      <c r="J6468" s="1" t="s">
        <v>4</v>
      </c>
      <c r="K6468" s="1" t="s">
        <v>4</v>
      </c>
      <c r="L6468" s="1" t="s">
        <v>4</v>
      </c>
      <c r="M6468" s="1" t="s">
        <v>13</v>
      </c>
      <c r="N6468" s="1" t="s">
        <v>10605</v>
      </c>
      <c r="O6468" s="26">
        <v>43479</v>
      </c>
      <c r="P6468" s="1" t="s">
        <v>23</v>
      </c>
      <c r="Q6468" s="16">
        <v>21755.75</v>
      </c>
      <c r="R6468" s="16">
        <v>0</v>
      </c>
      <c r="S6468" s="32">
        <v>21755.75</v>
      </c>
      <c r="T6468" s="16">
        <v>0</v>
      </c>
      <c r="U6468" s="3">
        <v>0</v>
      </c>
    </row>
    <row r="6469" spans="1:21" outlineLevel="3" x14ac:dyDescent="0.25">
      <c r="H6469" s="29" t="s">
        <v>16594</v>
      </c>
      <c r="I6469" s="23"/>
      <c r="O6469" s="26"/>
      <c r="Q6469" s="16">
        <f>SUBTOTAL(9,Q6466:Q6468)</f>
        <v>95968</v>
      </c>
      <c r="R6469" s="16">
        <f>SUBTOTAL(9,R6466:R6468)</f>
        <v>0</v>
      </c>
      <c r="S6469" s="32">
        <f>SUBTOTAL(9,S6466:S6468)</f>
        <v>95968</v>
      </c>
      <c r="T6469" s="16">
        <f>SUBTOTAL(9,T6466:T6468)</f>
        <v>0</v>
      </c>
      <c r="U6469" s="3">
        <f>SUBTOTAL(9,U6466:U6468)</f>
        <v>0</v>
      </c>
    </row>
    <row r="6470" spans="1:21" outlineLevel="4" x14ac:dyDescent="0.25">
      <c r="A6470" s="1" t="s">
        <v>119</v>
      </c>
      <c r="B6470" s="1" t="s">
        <v>120</v>
      </c>
      <c r="C6470" s="4" t="s">
        <v>10577</v>
      </c>
      <c r="D6470" s="19" t="s">
        <v>10578</v>
      </c>
      <c r="E6470" s="1" t="s">
        <v>10578</v>
      </c>
      <c r="F6470" s="19" t="s">
        <v>4</v>
      </c>
      <c r="G6470" s="19" t="s">
        <v>123</v>
      </c>
      <c r="H6470" s="19" t="s">
        <v>128</v>
      </c>
      <c r="I6470" s="6" t="s">
        <v>18247</v>
      </c>
      <c r="J6470" s="1" t="s">
        <v>4</v>
      </c>
      <c r="K6470" s="1" t="s">
        <v>4</v>
      </c>
      <c r="L6470" s="1" t="s">
        <v>4</v>
      </c>
      <c r="M6470" s="1" t="s">
        <v>13</v>
      </c>
      <c r="N6470" s="1" t="s">
        <v>10603</v>
      </c>
      <c r="O6470" s="26">
        <v>43363</v>
      </c>
      <c r="P6470" s="1" t="s">
        <v>23</v>
      </c>
      <c r="Q6470" s="16">
        <v>17097</v>
      </c>
      <c r="R6470" s="16">
        <v>0</v>
      </c>
      <c r="S6470" s="32">
        <v>17097</v>
      </c>
      <c r="T6470" s="16">
        <v>0</v>
      </c>
      <c r="U6470" s="3">
        <v>0</v>
      </c>
    </row>
    <row r="6471" spans="1:21" outlineLevel="4" x14ac:dyDescent="0.25">
      <c r="A6471" s="1" t="s">
        <v>119</v>
      </c>
      <c r="B6471" s="1" t="s">
        <v>120</v>
      </c>
      <c r="C6471" s="4" t="s">
        <v>10577</v>
      </c>
      <c r="D6471" s="19" t="s">
        <v>10578</v>
      </c>
      <c r="E6471" s="1" t="s">
        <v>10578</v>
      </c>
      <c r="F6471" s="19" t="s">
        <v>4</v>
      </c>
      <c r="G6471" s="19" t="s">
        <v>123</v>
      </c>
      <c r="H6471" s="19" t="s">
        <v>128</v>
      </c>
      <c r="I6471" s="6" t="s">
        <v>18247</v>
      </c>
      <c r="J6471" s="1" t="s">
        <v>4</v>
      </c>
      <c r="K6471" s="1" t="s">
        <v>4</v>
      </c>
      <c r="L6471" s="1" t="s">
        <v>4</v>
      </c>
      <c r="M6471" s="1" t="s">
        <v>13</v>
      </c>
      <c r="N6471" s="1" t="s">
        <v>10604</v>
      </c>
      <c r="O6471" s="26">
        <v>43419</v>
      </c>
      <c r="P6471" s="1" t="s">
        <v>23</v>
      </c>
      <c r="Q6471" s="16">
        <v>8548.5</v>
      </c>
      <c r="R6471" s="16">
        <v>0</v>
      </c>
      <c r="S6471" s="32">
        <v>8548.5</v>
      </c>
      <c r="T6471" s="16">
        <v>0</v>
      </c>
      <c r="U6471" s="3">
        <v>0</v>
      </c>
    </row>
    <row r="6472" spans="1:21" outlineLevel="4" x14ac:dyDescent="0.25">
      <c r="A6472" s="1" t="s">
        <v>119</v>
      </c>
      <c r="B6472" s="1" t="s">
        <v>120</v>
      </c>
      <c r="C6472" s="4" t="s">
        <v>10577</v>
      </c>
      <c r="D6472" s="19" t="s">
        <v>10578</v>
      </c>
      <c r="E6472" s="1" t="s">
        <v>10578</v>
      </c>
      <c r="F6472" s="19" t="s">
        <v>4</v>
      </c>
      <c r="G6472" s="19" t="s">
        <v>123</v>
      </c>
      <c r="H6472" s="19" t="s">
        <v>128</v>
      </c>
      <c r="I6472" s="6" t="s">
        <v>18247</v>
      </c>
      <c r="J6472" s="1" t="s">
        <v>4</v>
      </c>
      <c r="K6472" s="1" t="s">
        <v>4</v>
      </c>
      <c r="L6472" s="1" t="s">
        <v>4</v>
      </c>
      <c r="M6472" s="1" t="s">
        <v>13</v>
      </c>
      <c r="N6472" s="1" t="s">
        <v>10605</v>
      </c>
      <c r="O6472" s="26">
        <v>43479</v>
      </c>
      <c r="P6472" s="1" t="s">
        <v>23</v>
      </c>
      <c r="Q6472" s="16">
        <v>8548.5</v>
      </c>
      <c r="R6472" s="16">
        <v>0</v>
      </c>
      <c r="S6472" s="32">
        <v>8548.5</v>
      </c>
      <c r="T6472" s="16">
        <v>0</v>
      </c>
      <c r="U6472" s="3">
        <v>0</v>
      </c>
    </row>
    <row r="6473" spans="1:21" outlineLevel="3" x14ac:dyDescent="0.25">
      <c r="H6473" s="29" t="s">
        <v>16595</v>
      </c>
      <c r="I6473" s="23"/>
      <c r="O6473" s="26"/>
      <c r="Q6473" s="16">
        <f>SUBTOTAL(9,Q6470:Q6472)</f>
        <v>34194</v>
      </c>
      <c r="R6473" s="16">
        <f>SUBTOTAL(9,R6470:R6472)</f>
        <v>0</v>
      </c>
      <c r="S6473" s="32">
        <f>SUBTOTAL(9,S6470:S6472)</f>
        <v>34194</v>
      </c>
      <c r="T6473" s="16">
        <f>SUBTOTAL(9,T6470:T6472)</f>
        <v>0</v>
      </c>
      <c r="U6473" s="3">
        <f>SUBTOTAL(9,U6470:U6472)</f>
        <v>0</v>
      </c>
    </row>
    <row r="6474" spans="1:21" outlineLevel="4" x14ac:dyDescent="0.25">
      <c r="A6474" s="1" t="s">
        <v>119</v>
      </c>
      <c r="B6474" s="1" t="s">
        <v>120</v>
      </c>
      <c r="C6474" s="4" t="s">
        <v>10577</v>
      </c>
      <c r="D6474" s="19" t="s">
        <v>10578</v>
      </c>
      <c r="E6474" s="1" t="s">
        <v>10578</v>
      </c>
      <c r="F6474" s="19" t="s">
        <v>4</v>
      </c>
      <c r="G6474" s="19" t="s">
        <v>123</v>
      </c>
      <c r="H6474" s="19" t="s">
        <v>129</v>
      </c>
      <c r="I6474" s="6" t="s">
        <v>18246</v>
      </c>
      <c r="J6474" s="1" t="s">
        <v>4</v>
      </c>
      <c r="K6474" s="1" t="s">
        <v>4</v>
      </c>
      <c r="L6474" s="1" t="s">
        <v>4</v>
      </c>
      <c r="M6474" s="1" t="s">
        <v>13</v>
      </c>
      <c r="N6474" s="1" t="s">
        <v>10603</v>
      </c>
      <c r="O6474" s="26">
        <v>43363</v>
      </c>
      <c r="P6474" s="1" t="s">
        <v>23</v>
      </c>
      <c r="Q6474" s="16">
        <v>77654</v>
      </c>
      <c r="R6474" s="16">
        <v>0</v>
      </c>
      <c r="S6474" s="32">
        <v>77654</v>
      </c>
      <c r="T6474" s="16">
        <v>0</v>
      </c>
      <c r="U6474" s="3">
        <v>0</v>
      </c>
    </row>
    <row r="6475" spans="1:21" outlineLevel="4" x14ac:dyDescent="0.25">
      <c r="A6475" s="1" t="s">
        <v>119</v>
      </c>
      <c r="B6475" s="1" t="s">
        <v>120</v>
      </c>
      <c r="C6475" s="4" t="s">
        <v>10577</v>
      </c>
      <c r="D6475" s="19" t="s">
        <v>10578</v>
      </c>
      <c r="E6475" s="1" t="s">
        <v>10578</v>
      </c>
      <c r="F6475" s="19" t="s">
        <v>4</v>
      </c>
      <c r="G6475" s="19" t="s">
        <v>123</v>
      </c>
      <c r="H6475" s="19" t="s">
        <v>129</v>
      </c>
      <c r="I6475" s="6" t="s">
        <v>18246</v>
      </c>
      <c r="J6475" s="1" t="s">
        <v>4</v>
      </c>
      <c r="K6475" s="1" t="s">
        <v>4</v>
      </c>
      <c r="L6475" s="1" t="s">
        <v>4</v>
      </c>
      <c r="M6475" s="1" t="s">
        <v>13</v>
      </c>
      <c r="N6475" s="1" t="s">
        <v>10604</v>
      </c>
      <c r="O6475" s="26">
        <v>43419</v>
      </c>
      <c r="P6475" s="1" t="s">
        <v>23</v>
      </c>
      <c r="Q6475" s="16">
        <v>27887.95</v>
      </c>
      <c r="R6475" s="16">
        <v>0</v>
      </c>
      <c r="S6475" s="32">
        <v>27887.95</v>
      </c>
      <c r="T6475" s="16">
        <v>0</v>
      </c>
      <c r="U6475" s="3">
        <v>0</v>
      </c>
    </row>
    <row r="6476" spans="1:21" outlineLevel="4" x14ac:dyDescent="0.25">
      <c r="A6476" s="1" t="s">
        <v>119</v>
      </c>
      <c r="B6476" s="1" t="s">
        <v>120</v>
      </c>
      <c r="C6476" s="4" t="s">
        <v>10577</v>
      </c>
      <c r="D6476" s="19" t="s">
        <v>10578</v>
      </c>
      <c r="E6476" s="1" t="s">
        <v>10578</v>
      </c>
      <c r="F6476" s="19" t="s">
        <v>4</v>
      </c>
      <c r="G6476" s="19" t="s">
        <v>123</v>
      </c>
      <c r="H6476" s="19" t="s">
        <v>129</v>
      </c>
      <c r="I6476" s="6" t="s">
        <v>18246</v>
      </c>
      <c r="J6476" s="1" t="s">
        <v>4</v>
      </c>
      <c r="K6476" s="1" t="s">
        <v>4</v>
      </c>
      <c r="L6476" s="1" t="s">
        <v>4</v>
      </c>
      <c r="M6476" s="1" t="s">
        <v>13</v>
      </c>
      <c r="N6476" s="1" t="s">
        <v>10605</v>
      </c>
      <c r="O6476" s="26">
        <v>43479</v>
      </c>
      <c r="P6476" s="1" t="s">
        <v>23</v>
      </c>
      <c r="Q6476" s="16">
        <v>27887.95</v>
      </c>
      <c r="R6476" s="16">
        <v>0</v>
      </c>
      <c r="S6476" s="32">
        <v>27887.95</v>
      </c>
      <c r="T6476" s="16">
        <v>0</v>
      </c>
      <c r="U6476" s="3">
        <v>0</v>
      </c>
    </row>
    <row r="6477" spans="1:21" outlineLevel="3" x14ac:dyDescent="0.25">
      <c r="H6477" s="29" t="s">
        <v>16596</v>
      </c>
      <c r="O6477" s="26"/>
      <c r="Q6477" s="16">
        <f>SUBTOTAL(9,Q6474:Q6476)</f>
        <v>133429.9</v>
      </c>
      <c r="R6477" s="16">
        <f>SUBTOTAL(9,R6474:R6476)</f>
        <v>0</v>
      </c>
      <c r="S6477" s="32">
        <f>SUBTOTAL(9,S6474:S6476)</f>
        <v>133429.9</v>
      </c>
      <c r="T6477" s="16">
        <f>SUBTOTAL(9,T6474:T6476)</f>
        <v>0</v>
      </c>
      <c r="U6477" s="3">
        <f>SUBTOTAL(9,U6474:U6476)</f>
        <v>0</v>
      </c>
    </row>
    <row r="6478" spans="1:21" outlineLevel="2" x14ac:dyDescent="0.25">
      <c r="C6478" s="5" t="s">
        <v>16087</v>
      </c>
      <c r="O6478" s="26"/>
      <c r="Q6478" s="16">
        <f>SUBTOTAL(9,Q6453:Q6476)</f>
        <v>638419.89999999991</v>
      </c>
      <c r="R6478" s="16">
        <f>SUBTOTAL(9,R6453:R6476)</f>
        <v>350253.07999999996</v>
      </c>
      <c r="S6478" s="32">
        <f>SUBTOTAL(9,S6453:S6476)</f>
        <v>288166.82</v>
      </c>
      <c r="T6478" s="16">
        <f>SUBTOTAL(9,T6453:T6476)</f>
        <v>0</v>
      </c>
      <c r="U6478" s="3">
        <f>SUBTOTAL(9,U6453:U6476)</f>
        <v>0</v>
      </c>
    </row>
    <row r="6479" spans="1:21" outlineLevel="4" x14ac:dyDescent="0.25">
      <c r="A6479" s="1" t="s">
        <v>119</v>
      </c>
      <c r="B6479" s="1" t="s">
        <v>120</v>
      </c>
      <c r="C6479" s="4" t="s">
        <v>10606</v>
      </c>
      <c r="D6479" s="19" t="s">
        <v>10607</v>
      </c>
      <c r="E6479" s="1" t="s">
        <v>10607</v>
      </c>
      <c r="F6479" s="19" t="s">
        <v>4</v>
      </c>
      <c r="G6479" s="19" t="s">
        <v>123</v>
      </c>
      <c r="H6479" s="19" t="s">
        <v>125</v>
      </c>
      <c r="I6479" s="6" t="s">
        <v>18248</v>
      </c>
      <c r="J6479" s="1" t="s">
        <v>4</v>
      </c>
      <c r="K6479" s="1" t="s">
        <v>4</v>
      </c>
      <c r="L6479" s="1" t="s">
        <v>4</v>
      </c>
      <c r="M6479" s="1" t="s">
        <v>13</v>
      </c>
      <c r="N6479" s="1" t="s">
        <v>10608</v>
      </c>
      <c r="O6479" s="26">
        <v>43363</v>
      </c>
      <c r="P6479" s="1" t="s">
        <v>23</v>
      </c>
      <c r="Q6479" s="16">
        <v>46034</v>
      </c>
      <c r="R6479" s="16">
        <v>0</v>
      </c>
      <c r="S6479" s="32">
        <v>46034</v>
      </c>
      <c r="T6479" s="16">
        <v>0</v>
      </c>
      <c r="U6479" s="3">
        <v>0</v>
      </c>
    </row>
    <row r="6480" spans="1:21" outlineLevel="4" x14ac:dyDescent="0.25">
      <c r="A6480" s="1" t="s">
        <v>119</v>
      </c>
      <c r="B6480" s="1" t="s">
        <v>120</v>
      </c>
      <c r="C6480" s="4" t="s">
        <v>10606</v>
      </c>
      <c r="D6480" s="19" t="s">
        <v>10607</v>
      </c>
      <c r="E6480" s="1" t="s">
        <v>10607</v>
      </c>
      <c r="F6480" s="19" t="s">
        <v>4</v>
      </c>
      <c r="G6480" s="19" t="s">
        <v>123</v>
      </c>
      <c r="H6480" s="19" t="s">
        <v>125</v>
      </c>
      <c r="I6480" s="6" t="s">
        <v>18248</v>
      </c>
      <c r="J6480" s="1" t="s">
        <v>4</v>
      </c>
      <c r="K6480" s="1" t="s">
        <v>4</v>
      </c>
      <c r="L6480" s="1" t="s">
        <v>4</v>
      </c>
      <c r="M6480" s="1" t="s">
        <v>13</v>
      </c>
      <c r="N6480" s="1" t="s">
        <v>10609</v>
      </c>
      <c r="O6480" s="26">
        <v>43419</v>
      </c>
      <c r="P6480" s="1" t="s">
        <v>23</v>
      </c>
      <c r="Q6480" s="16">
        <v>23017</v>
      </c>
      <c r="R6480" s="16">
        <v>0</v>
      </c>
      <c r="S6480" s="32">
        <v>23017</v>
      </c>
      <c r="T6480" s="16">
        <v>0</v>
      </c>
      <c r="U6480" s="3">
        <v>0</v>
      </c>
    </row>
    <row r="6481" spans="1:21" outlineLevel="4" x14ac:dyDescent="0.25">
      <c r="A6481" s="1" t="s">
        <v>119</v>
      </c>
      <c r="B6481" s="1" t="s">
        <v>120</v>
      </c>
      <c r="C6481" s="4" t="s">
        <v>10606</v>
      </c>
      <c r="D6481" s="19" t="s">
        <v>10607</v>
      </c>
      <c r="E6481" s="1" t="s">
        <v>10607</v>
      </c>
      <c r="F6481" s="19" t="s">
        <v>4</v>
      </c>
      <c r="G6481" s="19" t="s">
        <v>123</v>
      </c>
      <c r="H6481" s="19" t="s">
        <v>125</v>
      </c>
      <c r="I6481" s="6" t="s">
        <v>18248</v>
      </c>
      <c r="J6481" s="1" t="s">
        <v>4</v>
      </c>
      <c r="K6481" s="1" t="s">
        <v>4</v>
      </c>
      <c r="L6481" s="1" t="s">
        <v>4</v>
      </c>
      <c r="M6481" s="1" t="s">
        <v>13</v>
      </c>
      <c r="N6481" s="1" t="s">
        <v>10610</v>
      </c>
      <c r="O6481" s="26">
        <v>43479</v>
      </c>
      <c r="P6481" s="1" t="s">
        <v>23</v>
      </c>
      <c r="Q6481" s="16">
        <v>23017</v>
      </c>
      <c r="R6481" s="16">
        <v>0</v>
      </c>
      <c r="S6481" s="32">
        <v>23017</v>
      </c>
      <c r="T6481" s="16">
        <v>0</v>
      </c>
      <c r="U6481" s="3">
        <v>0</v>
      </c>
    </row>
    <row r="6482" spans="1:21" outlineLevel="3" x14ac:dyDescent="0.25">
      <c r="H6482" s="29" t="s">
        <v>16594</v>
      </c>
      <c r="I6482" s="23"/>
      <c r="O6482" s="26"/>
      <c r="Q6482" s="16">
        <f>SUBTOTAL(9,Q6479:Q6481)</f>
        <v>92068</v>
      </c>
      <c r="R6482" s="16">
        <f>SUBTOTAL(9,R6479:R6481)</f>
        <v>0</v>
      </c>
      <c r="S6482" s="32">
        <f>SUBTOTAL(9,S6479:S6481)</f>
        <v>92068</v>
      </c>
      <c r="T6482" s="16">
        <f>SUBTOTAL(9,T6479:T6481)</f>
        <v>0</v>
      </c>
      <c r="U6482" s="3">
        <f>SUBTOTAL(9,U6479:U6481)</f>
        <v>0</v>
      </c>
    </row>
    <row r="6483" spans="1:21" outlineLevel="4" x14ac:dyDescent="0.25">
      <c r="A6483" s="1" t="s">
        <v>119</v>
      </c>
      <c r="B6483" s="1" t="s">
        <v>120</v>
      </c>
      <c r="C6483" s="4" t="s">
        <v>10606</v>
      </c>
      <c r="D6483" s="19" t="s">
        <v>10607</v>
      </c>
      <c r="E6483" s="1" t="s">
        <v>10607</v>
      </c>
      <c r="F6483" s="19" t="s">
        <v>4</v>
      </c>
      <c r="G6483" s="19" t="s">
        <v>123</v>
      </c>
      <c r="H6483" s="19" t="s">
        <v>128</v>
      </c>
      <c r="I6483" s="6" t="s">
        <v>18247</v>
      </c>
      <c r="J6483" s="1" t="s">
        <v>4</v>
      </c>
      <c r="K6483" s="1" t="s">
        <v>4</v>
      </c>
      <c r="L6483" s="1" t="s">
        <v>4</v>
      </c>
      <c r="M6483" s="1" t="s">
        <v>13</v>
      </c>
      <c r="N6483" s="1" t="s">
        <v>10608</v>
      </c>
      <c r="O6483" s="26">
        <v>43363</v>
      </c>
      <c r="P6483" s="1" t="s">
        <v>23</v>
      </c>
      <c r="Q6483" s="16">
        <v>11638</v>
      </c>
      <c r="R6483" s="16">
        <v>0</v>
      </c>
      <c r="S6483" s="32">
        <v>11638</v>
      </c>
      <c r="T6483" s="16">
        <v>0</v>
      </c>
      <c r="U6483" s="3">
        <v>0</v>
      </c>
    </row>
    <row r="6484" spans="1:21" outlineLevel="4" x14ac:dyDescent="0.25">
      <c r="A6484" s="1" t="s">
        <v>119</v>
      </c>
      <c r="B6484" s="1" t="s">
        <v>120</v>
      </c>
      <c r="C6484" s="4" t="s">
        <v>10606</v>
      </c>
      <c r="D6484" s="19" t="s">
        <v>10607</v>
      </c>
      <c r="E6484" s="1" t="s">
        <v>10607</v>
      </c>
      <c r="F6484" s="19" t="s">
        <v>4</v>
      </c>
      <c r="G6484" s="19" t="s">
        <v>123</v>
      </c>
      <c r="H6484" s="19" t="s">
        <v>128</v>
      </c>
      <c r="I6484" s="6" t="s">
        <v>18247</v>
      </c>
      <c r="J6484" s="1" t="s">
        <v>4</v>
      </c>
      <c r="K6484" s="1" t="s">
        <v>4</v>
      </c>
      <c r="L6484" s="1" t="s">
        <v>4</v>
      </c>
      <c r="M6484" s="1" t="s">
        <v>13</v>
      </c>
      <c r="N6484" s="1" t="s">
        <v>10609</v>
      </c>
      <c r="O6484" s="26">
        <v>43419</v>
      </c>
      <c r="P6484" s="1" t="s">
        <v>23</v>
      </c>
      <c r="Q6484" s="16">
        <v>5789</v>
      </c>
      <c r="R6484" s="16">
        <v>0</v>
      </c>
      <c r="S6484" s="32">
        <v>5789</v>
      </c>
      <c r="T6484" s="16">
        <v>0</v>
      </c>
      <c r="U6484" s="3">
        <v>0</v>
      </c>
    </row>
    <row r="6485" spans="1:21" outlineLevel="4" x14ac:dyDescent="0.25">
      <c r="A6485" s="1" t="s">
        <v>119</v>
      </c>
      <c r="B6485" s="1" t="s">
        <v>120</v>
      </c>
      <c r="C6485" s="4" t="s">
        <v>10606</v>
      </c>
      <c r="D6485" s="19" t="s">
        <v>10607</v>
      </c>
      <c r="E6485" s="1" t="s">
        <v>10607</v>
      </c>
      <c r="F6485" s="19" t="s">
        <v>4</v>
      </c>
      <c r="G6485" s="19" t="s">
        <v>123</v>
      </c>
      <c r="H6485" s="19" t="s">
        <v>128</v>
      </c>
      <c r="I6485" s="6" t="s">
        <v>18247</v>
      </c>
      <c r="J6485" s="1" t="s">
        <v>4</v>
      </c>
      <c r="K6485" s="1" t="s">
        <v>4</v>
      </c>
      <c r="L6485" s="1" t="s">
        <v>4</v>
      </c>
      <c r="M6485" s="1" t="s">
        <v>13</v>
      </c>
      <c r="N6485" s="1" t="s">
        <v>10610</v>
      </c>
      <c r="O6485" s="26">
        <v>43479</v>
      </c>
      <c r="P6485" s="1" t="s">
        <v>23</v>
      </c>
      <c r="Q6485" s="16">
        <v>5789</v>
      </c>
      <c r="R6485" s="16">
        <v>0</v>
      </c>
      <c r="S6485" s="32">
        <v>5789</v>
      </c>
      <c r="T6485" s="16">
        <v>0</v>
      </c>
      <c r="U6485" s="3">
        <v>0</v>
      </c>
    </row>
    <row r="6486" spans="1:21" outlineLevel="3" x14ac:dyDescent="0.25">
      <c r="H6486" s="29" t="s">
        <v>16595</v>
      </c>
      <c r="I6486" s="23"/>
      <c r="O6486" s="26"/>
      <c r="Q6486" s="16">
        <f>SUBTOTAL(9,Q6483:Q6485)</f>
        <v>23216</v>
      </c>
      <c r="R6486" s="16">
        <f>SUBTOTAL(9,R6483:R6485)</f>
        <v>0</v>
      </c>
      <c r="S6486" s="32">
        <f>SUBTOTAL(9,S6483:S6485)</f>
        <v>23216</v>
      </c>
      <c r="T6486" s="16">
        <f>SUBTOTAL(9,T6483:T6485)</f>
        <v>0</v>
      </c>
      <c r="U6486" s="3">
        <f>SUBTOTAL(9,U6483:U6485)</f>
        <v>0</v>
      </c>
    </row>
    <row r="6487" spans="1:21" outlineLevel="4" x14ac:dyDescent="0.25">
      <c r="A6487" s="1" t="s">
        <v>119</v>
      </c>
      <c r="B6487" s="1" t="s">
        <v>120</v>
      </c>
      <c r="C6487" s="4" t="s">
        <v>10606</v>
      </c>
      <c r="D6487" s="19" t="s">
        <v>10607</v>
      </c>
      <c r="E6487" s="1" t="s">
        <v>10607</v>
      </c>
      <c r="F6487" s="19" t="s">
        <v>4</v>
      </c>
      <c r="G6487" s="19" t="s">
        <v>123</v>
      </c>
      <c r="H6487" s="19" t="s">
        <v>129</v>
      </c>
      <c r="I6487" s="6" t="s">
        <v>18246</v>
      </c>
      <c r="J6487" s="1" t="s">
        <v>4</v>
      </c>
      <c r="K6487" s="1" t="s">
        <v>4</v>
      </c>
      <c r="L6487" s="1" t="s">
        <v>4</v>
      </c>
      <c r="M6487" s="1" t="s">
        <v>13</v>
      </c>
      <c r="N6487" s="1" t="s">
        <v>10608</v>
      </c>
      <c r="O6487" s="26">
        <v>43363</v>
      </c>
      <c r="P6487" s="1" t="s">
        <v>23</v>
      </c>
      <c r="Q6487" s="16">
        <v>60039.5</v>
      </c>
      <c r="R6487" s="16">
        <v>0</v>
      </c>
      <c r="S6487" s="32">
        <v>60039.5</v>
      </c>
      <c r="T6487" s="16">
        <v>0</v>
      </c>
      <c r="U6487" s="3">
        <v>0</v>
      </c>
    </row>
    <row r="6488" spans="1:21" outlineLevel="4" x14ac:dyDescent="0.25">
      <c r="A6488" s="1" t="s">
        <v>119</v>
      </c>
      <c r="B6488" s="1" t="s">
        <v>120</v>
      </c>
      <c r="C6488" s="4" t="s">
        <v>10606</v>
      </c>
      <c r="D6488" s="19" t="s">
        <v>10607</v>
      </c>
      <c r="E6488" s="1" t="s">
        <v>10607</v>
      </c>
      <c r="F6488" s="19" t="s">
        <v>4</v>
      </c>
      <c r="G6488" s="19" t="s">
        <v>123</v>
      </c>
      <c r="H6488" s="19" t="s">
        <v>129</v>
      </c>
      <c r="I6488" s="6" t="s">
        <v>18246</v>
      </c>
      <c r="J6488" s="1" t="s">
        <v>4</v>
      </c>
      <c r="K6488" s="1" t="s">
        <v>4</v>
      </c>
      <c r="L6488" s="1" t="s">
        <v>4</v>
      </c>
      <c r="M6488" s="1" t="s">
        <v>13</v>
      </c>
      <c r="N6488" s="1" t="s">
        <v>10609</v>
      </c>
      <c r="O6488" s="26">
        <v>43419</v>
      </c>
      <c r="P6488" s="1" t="s">
        <v>23</v>
      </c>
      <c r="Q6488" s="16">
        <v>30019.75</v>
      </c>
      <c r="R6488" s="16">
        <v>0</v>
      </c>
      <c r="S6488" s="32">
        <v>30019.75</v>
      </c>
      <c r="T6488" s="16">
        <v>0</v>
      </c>
      <c r="U6488" s="3">
        <v>0</v>
      </c>
    </row>
    <row r="6489" spans="1:21" outlineLevel="4" x14ac:dyDescent="0.25">
      <c r="A6489" s="1" t="s">
        <v>119</v>
      </c>
      <c r="B6489" s="1" t="s">
        <v>120</v>
      </c>
      <c r="C6489" s="4" t="s">
        <v>10606</v>
      </c>
      <c r="D6489" s="19" t="s">
        <v>10607</v>
      </c>
      <c r="E6489" s="1" t="s">
        <v>10607</v>
      </c>
      <c r="F6489" s="19" t="s">
        <v>4</v>
      </c>
      <c r="G6489" s="19" t="s">
        <v>123</v>
      </c>
      <c r="H6489" s="19" t="s">
        <v>129</v>
      </c>
      <c r="I6489" s="6" t="s">
        <v>18246</v>
      </c>
      <c r="J6489" s="1" t="s">
        <v>4</v>
      </c>
      <c r="K6489" s="1" t="s">
        <v>4</v>
      </c>
      <c r="L6489" s="1" t="s">
        <v>4</v>
      </c>
      <c r="M6489" s="1" t="s">
        <v>13</v>
      </c>
      <c r="N6489" s="1" t="s">
        <v>10610</v>
      </c>
      <c r="O6489" s="26">
        <v>43479</v>
      </c>
      <c r="P6489" s="1" t="s">
        <v>23</v>
      </c>
      <c r="Q6489" s="16">
        <v>30019.75</v>
      </c>
      <c r="R6489" s="16">
        <v>0</v>
      </c>
      <c r="S6489" s="32">
        <v>30019.75</v>
      </c>
      <c r="T6489" s="16">
        <v>0</v>
      </c>
      <c r="U6489" s="3">
        <v>0</v>
      </c>
    </row>
    <row r="6490" spans="1:21" outlineLevel="3" x14ac:dyDescent="0.25">
      <c r="H6490" s="29" t="s">
        <v>16596</v>
      </c>
      <c r="O6490" s="26"/>
      <c r="Q6490" s="16">
        <f>SUBTOTAL(9,Q6487:Q6489)</f>
        <v>120079</v>
      </c>
      <c r="R6490" s="16">
        <f>SUBTOTAL(9,R6487:R6489)</f>
        <v>0</v>
      </c>
      <c r="S6490" s="32">
        <f>SUBTOTAL(9,S6487:S6489)</f>
        <v>120079</v>
      </c>
      <c r="T6490" s="16">
        <f>SUBTOTAL(9,T6487:T6489)</f>
        <v>0</v>
      </c>
      <c r="U6490" s="3">
        <f>SUBTOTAL(9,U6487:U6489)</f>
        <v>0</v>
      </c>
    </row>
    <row r="6491" spans="1:21" outlineLevel="2" x14ac:dyDescent="0.25">
      <c r="C6491" s="5" t="s">
        <v>16088</v>
      </c>
      <c r="O6491" s="26"/>
      <c r="Q6491" s="16">
        <f>SUBTOTAL(9,Q6479:Q6489)</f>
        <v>235363</v>
      </c>
      <c r="R6491" s="16">
        <f>SUBTOTAL(9,R6479:R6489)</f>
        <v>0</v>
      </c>
      <c r="S6491" s="32">
        <f>SUBTOTAL(9,S6479:S6489)</f>
        <v>235363</v>
      </c>
      <c r="T6491" s="16">
        <f>SUBTOTAL(9,T6479:T6489)</f>
        <v>0</v>
      </c>
      <c r="U6491" s="3">
        <f>SUBTOTAL(9,U6479:U6489)</f>
        <v>0</v>
      </c>
    </row>
    <row r="6492" spans="1:21" ht="60" outlineLevel="4" x14ac:dyDescent="0.25">
      <c r="A6492" s="1" t="s">
        <v>76</v>
      </c>
      <c r="B6492" s="1" t="s">
        <v>77</v>
      </c>
      <c r="C6492" s="4" t="s">
        <v>10611</v>
      </c>
      <c r="D6492" s="19" t="s">
        <v>10612</v>
      </c>
      <c r="E6492" s="1" t="s">
        <v>10612</v>
      </c>
      <c r="F6492" s="19" t="s">
        <v>4</v>
      </c>
      <c r="G6492" s="19" t="s">
        <v>83</v>
      </c>
      <c r="H6492" s="19" t="s">
        <v>10615</v>
      </c>
      <c r="I6492" s="4" t="s">
        <v>10616</v>
      </c>
      <c r="J6492" s="1" t="s">
        <v>4</v>
      </c>
      <c r="K6492" s="1" t="s">
        <v>4</v>
      </c>
      <c r="L6492" s="1" t="s">
        <v>4</v>
      </c>
      <c r="M6492" s="1" t="s">
        <v>13</v>
      </c>
      <c r="N6492" s="1" t="s">
        <v>10613</v>
      </c>
      <c r="O6492" s="26">
        <v>43538</v>
      </c>
      <c r="P6492" s="1" t="s">
        <v>10614</v>
      </c>
      <c r="Q6492" s="16">
        <v>3243.6</v>
      </c>
      <c r="R6492" s="16">
        <v>0</v>
      </c>
      <c r="S6492" s="32">
        <v>3243.6</v>
      </c>
      <c r="T6492" s="16">
        <v>0</v>
      </c>
      <c r="U6492" s="3">
        <v>0</v>
      </c>
    </row>
    <row r="6493" spans="1:21" outlineLevel="3" x14ac:dyDescent="0.25">
      <c r="H6493" s="29" t="s">
        <v>17697</v>
      </c>
      <c r="O6493" s="26"/>
      <c r="Q6493" s="16">
        <f>SUBTOTAL(9,Q6492:Q6492)</f>
        <v>3243.6</v>
      </c>
      <c r="R6493" s="16">
        <f>SUBTOTAL(9,R6492:R6492)</f>
        <v>0</v>
      </c>
      <c r="S6493" s="32">
        <f>SUBTOTAL(9,S6492:S6492)</f>
        <v>3243.6</v>
      </c>
      <c r="T6493" s="16">
        <f>SUBTOTAL(9,T6492:T6492)</f>
        <v>0</v>
      </c>
      <c r="U6493" s="3">
        <f>SUBTOTAL(9,U6492:U6492)</f>
        <v>0</v>
      </c>
    </row>
    <row r="6494" spans="1:21" ht="75" outlineLevel="4" x14ac:dyDescent="0.25">
      <c r="A6494" s="1" t="s">
        <v>76</v>
      </c>
      <c r="B6494" s="1" t="s">
        <v>77</v>
      </c>
      <c r="C6494" s="4" t="s">
        <v>10611</v>
      </c>
      <c r="D6494" s="19" t="s">
        <v>10612</v>
      </c>
      <c r="E6494" s="1" t="s">
        <v>10612</v>
      </c>
      <c r="F6494" s="19" t="s">
        <v>81</v>
      </c>
      <c r="G6494" s="19" t="s">
        <v>4</v>
      </c>
      <c r="H6494" s="19" t="s">
        <v>10619</v>
      </c>
      <c r="I6494" s="4" t="s">
        <v>18496</v>
      </c>
      <c r="J6494" s="1" t="s">
        <v>4</v>
      </c>
      <c r="K6494" s="1" t="s">
        <v>4</v>
      </c>
      <c r="L6494" s="1" t="s">
        <v>4</v>
      </c>
      <c r="M6494" s="1" t="s">
        <v>13</v>
      </c>
      <c r="N6494" s="1" t="s">
        <v>10620</v>
      </c>
      <c r="O6494" s="26">
        <v>43300</v>
      </c>
      <c r="P6494" s="1" t="s">
        <v>10621</v>
      </c>
      <c r="Q6494" s="16">
        <v>3136.5</v>
      </c>
      <c r="R6494" s="16">
        <v>3136.5</v>
      </c>
      <c r="S6494" s="32">
        <v>0</v>
      </c>
      <c r="T6494" s="16">
        <v>0</v>
      </c>
      <c r="U6494" s="3">
        <v>0</v>
      </c>
    </row>
    <row r="6495" spans="1:21" ht="75" outlineLevel="4" x14ac:dyDescent="0.25">
      <c r="A6495" s="1" t="s">
        <v>76</v>
      </c>
      <c r="B6495" s="1" t="s">
        <v>77</v>
      </c>
      <c r="C6495" s="4" t="s">
        <v>10611</v>
      </c>
      <c r="D6495" s="19" t="s">
        <v>10612</v>
      </c>
      <c r="E6495" s="1" t="s">
        <v>10612</v>
      </c>
      <c r="F6495" s="19" t="s">
        <v>81</v>
      </c>
      <c r="G6495" s="19" t="s">
        <v>4</v>
      </c>
      <c r="H6495" s="19" t="s">
        <v>10619</v>
      </c>
      <c r="I6495" s="4" t="s">
        <v>18496</v>
      </c>
      <c r="J6495" s="1" t="s">
        <v>4</v>
      </c>
      <c r="K6495" s="1" t="s">
        <v>4</v>
      </c>
      <c r="L6495" s="1" t="s">
        <v>4</v>
      </c>
      <c r="M6495" s="1" t="s">
        <v>13</v>
      </c>
      <c r="N6495" s="1" t="s">
        <v>10617</v>
      </c>
      <c r="O6495" s="26">
        <v>43622</v>
      </c>
      <c r="P6495" s="1" t="s">
        <v>10618</v>
      </c>
      <c r="Q6495" s="16">
        <v>330.3</v>
      </c>
      <c r="R6495" s="16">
        <v>330.3</v>
      </c>
      <c r="S6495" s="32">
        <v>0</v>
      </c>
      <c r="T6495" s="16">
        <v>0</v>
      </c>
      <c r="U6495" s="3">
        <v>0</v>
      </c>
    </row>
    <row r="6496" spans="1:21" outlineLevel="3" x14ac:dyDescent="0.25">
      <c r="H6496" s="29" t="s">
        <v>17698</v>
      </c>
      <c r="O6496" s="26"/>
      <c r="Q6496" s="16">
        <f>SUBTOTAL(9,Q6494:Q6495)</f>
        <v>3466.8</v>
      </c>
      <c r="R6496" s="16">
        <f>SUBTOTAL(9,R6494:R6495)</f>
        <v>3466.8</v>
      </c>
      <c r="S6496" s="32">
        <f>SUBTOTAL(9,S6494:S6495)</f>
        <v>0</v>
      </c>
      <c r="T6496" s="16">
        <f>SUBTOTAL(9,T6494:T6495)</f>
        <v>0</v>
      </c>
      <c r="U6496" s="3">
        <f>SUBTOTAL(9,U6494:U6495)</f>
        <v>0</v>
      </c>
    </row>
    <row r="6497" spans="1:21" ht="75" outlineLevel="4" x14ac:dyDescent="0.25">
      <c r="A6497" s="1" t="s">
        <v>76</v>
      </c>
      <c r="B6497" s="1" t="s">
        <v>77</v>
      </c>
      <c r="C6497" s="4" t="s">
        <v>10611</v>
      </c>
      <c r="D6497" s="19" t="s">
        <v>10612</v>
      </c>
      <c r="E6497" s="1" t="s">
        <v>10612</v>
      </c>
      <c r="F6497" s="19" t="s">
        <v>81</v>
      </c>
      <c r="G6497" s="19" t="s">
        <v>4</v>
      </c>
      <c r="H6497" s="19" t="s">
        <v>10624</v>
      </c>
      <c r="I6497" s="4" t="s">
        <v>10625</v>
      </c>
      <c r="J6497" s="1" t="s">
        <v>4</v>
      </c>
      <c r="K6497" s="1" t="s">
        <v>4</v>
      </c>
      <c r="L6497" s="1" t="s">
        <v>4</v>
      </c>
      <c r="M6497" s="1" t="s">
        <v>13</v>
      </c>
      <c r="N6497" s="1" t="s">
        <v>10622</v>
      </c>
      <c r="O6497" s="26">
        <v>43643</v>
      </c>
      <c r="P6497" s="1" t="s">
        <v>10623</v>
      </c>
      <c r="Q6497" s="16">
        <v>8928</v>
      </c>
      <c r="R6497" s="16">
        <v>8928</v>
      </c>
      <c r="S6497" s="32">
        <v>0</v>
      </c>
      <c r="T6497" s="16">
        <v>0</v>
      </c>
      <c r="U6497" s="3">
        <v>0</v>
      </c>
    </row>
    <row r="6498" spans="1:21" outlineLevel="3" x14ac:dyDescent="0.25">
      <c r="H6498" s="29" t="s">
        <v>17699</v>
      </c>
      <c r="O6498" s="26"/>
      <c r="Q6498" s="16">
        <f>SUBTOTAL(9,Q6497:Q6497)</f>
        <v>8928</v>
      </c>
      <c r="R6498" s="16">
        <f>SUBTOTAL(9,R6497:R6497)</f>
        <v>8928</v>
      </c>
      <c r="S6498" s="32">
        <f>SUBTOTAL(9,S6497:S6497)</f>
        <v>0</v>
      </c>
      <c r="T6498" s="16">
        <f>SUBTOTAL(9,T6497:T6497)</f>
        <v>0</v>
      </c>
      <c r="U6498" s="3">
        <f>SUBTOTAL(9,U6497:U6497)</f>
        <v>0</v>
      </c>
    </row>
    <row r="6499" spans="1:21" ht="45" outlineLevel="4" x14ac:dyDescent="0.25">
      <c r="A6499" s="1" t="s">
        <v>76</v>
      </c>
      <c r="B6499" s="1" t="s">
        <v>77</v>
      </c>
      <c r="C6499" s="4" t="s">
        <v>10611</v>
      </c>
      <c r="D6499" s="19" t="s">
        <v>10612</v>
      </c>
      <c r="E6499" s="1" t="s">
        <v>10612</v>
      </c>
      <c r="F6499" s="19" t="s">
        <v>4</v>
      </c>
      <c r="G6499" s="19" t="s">
        <v>83</v>
      </c>
      <c r="H6499" s="19" t="s">
        <v>10628</v>
      </c>
      <c r="I6499" s="4" t="s">
        <v>10629</v>
      </c>
      <c r="J6499" s="1" t="s">
        <v>4</v>
      </c>
      <c r="K6499" s="1" t="s">
        <v>4</v>
      </c>
      <c r="L6499" s="1" t="s">
        <v>4</v>
      </c>
      <c r="M6499" s="1" t="s">
        <v>13</v>
      </c>
      <c r="N6499" s="1" t="s">
        <v>10626</v>
      </c>
      <c r="O6499" s="26">
        <v>43496</v>
      </c>
      <c r="P6499" s="1" t="s">
        <v>10627</v>
      </c>
      <c r="Q6499" s="16">
        <v>808518.61</v>
      </c>
      <c r="R6499" s="16">
        <v>0</v>
      </c>
      <c r="S6499" s="32">
        <v>808518.61</v>
      </c>
      <c r="T6499" s="16">
        <v>0</v>
      </c>
      <c r="U6499" s="3">
        <v>0</v>
      </c>
    </row>
    <row r="6500" spans="1:21" ht="45" outlineLevel="4" x14ac:dyDescent="0.25">
      <c r="A6500" s="1" t="s">
        <v>76</v>
      </c>
      <c r="B6500" s="1" t="s">
        <v>77</v>
      </c>
      <c r="C6500" s="4" t="s">
        <v>10611</v>
      </c>
      <c r="D6500" s="19" t="s">
        <v>10612</v>
      </c>
      <c r="E6500" s="1" t="s">
        <v>10612</v>
      </c>
      <c r="F6500" s="19" t="s">
        <v>4</v>
      </c>
      <c r="G6500" s="19" t="s">
        <v>83</v>
      </c>
      <c r="H6500" s="19" t="s">
        <v>10628</v>
      </c>
      <c r="I6500" s="4" t="s">
        <v>10629</v>
      </c>
      <c r="J6500" s="1" t="s">
        <v>4</v>
      </c>
      <c r="K6500" s="1" t="s">
        <v>4</v>
      </c>
      <c r="L6500" s="1" t="s">
        <v>4</v>
      </c>
      <c r="M6500" s="1" t="s">
        <v>13</v>
      </c>
      <c r="N6500" s="1" t="s">
        <v>10626</v>
      </c>
      <c r="O6500" s="26">
        <v>43496</v>
      </c>
      <c r="P6500" s="1" t="s">
        <v>10627</v>
      </c>
      <c r="Q6500" s="16">
        <v>72689</v>
      </c>
      <c r="R6500" s="16">
        <v>0</v>
      </c>
      <c r="S6500" s="32">
        <v>72689</v>
      </c>
      <c r="T6500" s="16">
        <v>0</v>
      </c>
      <c r="U6500" s="3">
        <v>0</v>
      </c>
    </row>
    <row r="6501" spans="1:21" ht="45" outlineLevel="4" x14ac:dyDescent="0.25">
      <c r="A6501" s="1" t="s">
        <v>76</v>
      </c>
      <c r="B6501" s="1" t="s">
        <v>77</v>
      </c>
      <c r="C6501" s="4" t="s">
        <v>10611</v>
      </c>
      <c r="D6501" s="19" t="s">
        <v>10612</v>
      </c>
      <c r="E6501" s="1" t="s">
        <v>10612</v>
      </c>
      <c r="F6501" s="19" t="s">
        <v>4</v>
      </c>
      <c r="G6501" s="19" t="s">
        <v>83</v>
      </c>
      <c r="H6501" s="19" t="s">
        <v>10628</v>
      </c>
      <c r="I6501" s="4" t="s">
        <v>10629</v>
      </c>
      <c r="J6501" s="1" t="s">
        <v>4</v>
      </c>
      <c r="K6501" s="1" t="s">
        <v>4</v>
      </c>
      <c r="L6501" s="1" t="s">
        <v>4</v>
      </c>
      <c r="M6501" s="1" t="s">
        <v>13</v>
      </c>
      <c r="N6501" s="1" t="s">
        <v>10630</v>
      </c>
      <c r="O6501" s="26">
        <v>43633</v>
      </c>
      <c r="P6501" s="1" t="s">
        <v>10631</v>
      </c>
      <c r="Q6501" s="16">
        <v>69531.3</v>
      </c>
      <c r="R6501" s="16">
        <v>0</v>
      </c>
      <c r="S6501" s="32">
        <v>69531.3</v>
      </c>
      <c r="T6501" s="16">
        <v>0</v>
      </c>
      <c r="U6501" s="3">
        <v>0</v>
      </c>
    </row>
    <row r="6502" spans="1:21" outlineLevel="3" x14ac:dyDescent="0.25">
      <c r="H6502" s="29" t="s">
        <v>17700</v>
      </c>
      <c r="O6502" s="26"/>
      <c r="Q6502" s="16">
        <f>SUBTOTAL(9,Q6499:Q6501)</f>
        <v>950738.91</v>
      </c>
      <c r="R6502" s="16">
        <f>SUBTOTAL(9,R6499:R6501)</f>
        <v>0</v>
      </c>
      <c r="S6502" s="32">
        <f>SUBTOTAL(9,S6499:S6501)</f>
        <v>950738.91</v>
      </c>
      <c r="T6502" s="16">
        <f>SUBTOTAL(9,T6499:T6501)</f>
        <v>0</v>
      </c>
      <c r="U6502" s="3">
        <f>SUBTOTAL(9,U6499:U6501)</f>
        <v>0</v>
      </c>
    </row>
    <row r="6503" spans="1:21" ht="30" outlineLevel="4" x14ac:dyDescent="0.25">
      <c r="A6503" s="1" t="s">
        <v>76</v>
      </c>
      <c r="B6503" s="1" t="s">
        <v>77</v>
      </c>
      <c r="C6503" s="4" t="s">
        <v>10611</v>
      </c>
      <c r="D6503" s="19" t="s">
        <v>10612</v>
      </c>
      <c r="E6503" s="1" t="s">
        <v>10612</v>
      </c>
      <c r="F6503" s="19" t="s">
        <v>4</v>
      </c>
      <c r="G6503" s="19" t="s">
        <v>83</v>
      </c>
      <c r="H6503" s="19" t="s">
        <v>10634</v>
      </c>
      <c r="I6503" s="4" t="s">
        <v>10635</v>
      </c>
      <c r="J6503" s="1" t="s">
        <v>4</v>
      </c>
      <c r="K6503" s="1" t="s">
        <v>4</v>
      </c>
      <c r="L6503" s="1" t="s">
        <v>4</v>
      </c>
      <c r="M6503" s="1" t="s">
        <v>13</v>
      </c>
      <c r="N6503" s="1" t="s">
        <v>10632</v>
      </c>
      <c r="O6503" s="26">
        <v>43342</v>
      </c>
      <c r="P6503" s="1" t="s">
        <v>10633</v>
      </c>
      <c r="Q6503" s="16">
        <v>217220.5</v>
      </c>
      <c r="R6503" s="16">
        <v>0</v>
      </c>
      <c r="S6503" s="32">
        <v>217220.5</v>
      </c>
      <c r="T6503" s="16">
        <v>0</v>
      </c>
      <c r="U6503" s="3">
        <v>0</v>
      </c>
    </row>
    <row r="6504" spans="1:21" ht="30" outlineLevel="4" x14ac:dyDescent="0.25">
      <c r="A6504" s="1" t="s">
        <v>76</v>
      </c>
      <c r="B6504" s="1" t="s">
        <v>77</v>
      </c>
      <c r="C6504" s="4" t="s">
        <v>10611</v>
      </c>
      <c r="D6504" s="19" t="s">
        <v>10612</v>
      </c>
      <c r="E6504" s="1" t="s">
        <v>10612</v>
      </c>
      <c r="F6504" s="19" t="s">
        <v>4</v>
      </c>
      <c r="G6504" s="19" t="s">
        <v>83</v>
      </c>
      <c r="H6504" s="19" t="s">
        <v>10634</v>
      </c>
      <c r="I6504" s="4" t="s">
        <v>10635</v>
      </c>
      <c r="J6504" s="1" t="s">
        <v>4</v>
      </c>
      <c r="K6504" s="1" t="s">
        <v>4</v>
      </c>
      <c r="L6504" s="1" t="s">
        <v>4</v>
      </c>
      <c r="M6504" s="1" t="s">
        <v>13</v>
      </c>
      <c r="N6504" s="1" t="s">
        <v>10636</v>
      </c>
      <c r="O6504" s="26">
        <v>43607</v>
      </c>
      <c r="P6504" s="1" t="s">
        <v>10637</v>
      </c>
      <c r="Q6504" s="16">
        <v>38666</v>
      </c>
      <c r="R6504" s="16">
        <v>0</v>
      </c>
      <c r="S6504" s="32">
        <v>38666</v>
      </c>
      <c r="T6504" s="16">
        <v>0</v>
      </c>
      <c r="U6504" s="3">
        <v>0</v>
      </c>
    </row>
    <row r="6505" spans="1:21" ht="30" outlineLevel="4" x14ac:dyDescent="0.25">
      <c r="A6505" s="1" t="s">
        <v>76</v>
      </c>
      <c r="B6505" s="1" t="s">
        <v>77</v>
      </c>
      <c r="C6505" s="4" t="s">
        <v>10611</v>
      </c>
      <c r="D6505" s="19" t="s">
        <v>10612</v>
      </c>
      <c r="E6505" s="1" t="s">
        <v>10612</v>
      </c>
      <c r="F6505" s="19" t="s">
        <v>4</v>
      </c>
      <c r="G6505" s="19" t="s">
        <v>83</v>
      </c>
      <c r="H6505" s="19" t="s">
        <v>10634</v>
      </c>
      <c r="I6505" s="4" t="s">
        <v>10635</v>
      </c>
      <c r="J6505" s="1" t="s">
        <v>4</v>
      </c>
      <c r="K6505" s="1" t="s">
        <v>4</v>
      </c>
      <c r="L6505" s="1" t="s">
        <v>4</v>
      </c>
      <c r="M6505" s="1" t="s">
        <v>13</v>
      </c>
      <c r="N6505" s="1" t="s">
        <v>10638</v>
      </c>
      <c r="O6505" s="26">
        <v>43643</v>
      </c>
      <c r="P6505" s="1" t="s">
        <v>10623</v>
      </c>
      <c r="Q6505" s="16">
        <v>834709</v>
      </c>
      <c r="R6505" s="16">
        <v>0</v>
      </c>
      <c r="S6505" s="32">
        <v>834709</v>
      </c>
      <c r="T6505" s="16">
        <v>0</v>
      </c>
      <c r="U6505" s="3">
        <v>0</v>
      </c>
    </row>
    <row r="6506" spans="1:21" outlineLevel="3" x14ac:dyDescent="0.25">
      <c r="H6506" s="29" t="s">
        <v>17701</v>
      </c>
      <c r="O6506" s="26"/>
      <c r="Q6506" s="16">
        <f>SUBTOTAL(9,Q6503:Q6505)</f>
        <v>1090595.5</v>
      </c>
      <c r="R6506" s="16">
        <f>SUBTOTAL(9,R6503:R6505)</f>
        <v>0</v>
      </c>
      <c r="S6506" s="32">
        <f>SUBTOTAL(9,S6503:S6505)</f>
        <v>1090595.5</v>
      </c>
      <c r="T6506" s="16">
        <f>SUBTOTAL(9,T6503:T6505)</f>
        <v>0</v>
      </c>
      <c r="U6506" s="3">
        <f>SUBTOTAL(9,U6503:U6505)</f>
        <v>0</v>
      </c>
    </row>
    <row r="6507" spans="1:21" ht="30" outlineLevel="4" x14ac:dyDescent="0.25">
      <c r="A6507" s="1" t="s">
        <v>76</v>
      </c>
      <c r="B6507" s="1" t="s">
        <v>77</v>
      </c>
      <c r="C6507" s="4" t="s">
        <v>10611</v>
      </c>
      <c r="D6507" s="19" t="s">
        <v>10612</v>
      </c>
      <c r="E6507" s="1" t="s">
        <v>10612</v>
      </c>
      <c r="F6507" s="19" t="s">
        <v>81</v>
      </c>
      <c r="G6507" s="19" t="s">
        <v>4</v>
      </c>
      <c r="H6507" s="19" t="s">
        <v>10641</v>
      </c>
      <c r="I6507" s="4" t="s">
        <v>10642</v>
      </c>
      <c r="J6507" s="1" t="s">
        <v>4</v>
      </c>
      <c r="K6507" s="1" t="s">
        <v>4</v>
      </c>
      <c r="L6507" s="1" t="s">
        <v>4</v>
      </c>
      <c r="M6507" s="1" t="s">
        <v>13</v>
      </c>
      <c r="N6507" s="1" t="s">
        <v>10639</v>
      </c>
      <c r="O6507" s="26">
        <v>43545</v>
      </c>
      <c r="P6507" s="1" t="s">
        <v>10640</v>
      </c>
      <c r="Q6507" s="16">
        <v>67991.39</v>
      </c>
      <c r="R6507" s="16">
        <v>67991.39</v>
      </c>
      <c r="S6507" s="32">
        <v>0</v>
      </c>
      <c r="T6507" s="16">
        <v>0</v>
      </c>
      <c r="U6507" s="3">
        <v>0</v>
      </c>
    </row>
    <row r="6508" spans="1:21" outlineLevel="3" x14ac:dyDescent="0.25">
      <c r="H6508" s="29" t="s">
        <v>17702</v>
      </c>
      <c r="O6508" s="26"/>
      <c r="Q6508" s="16">
        <f>SUBTOTAL(9,Q6507:Q6507)</f>
        <v>67991.39</v>
      </c>
      <c r="R6508" s="16">
        <f>SUBTOTAL(9,R6507:R6507)</f>
        <v>67991.39</v>
      </c>
      <c r="S6508" s="32">
        <f>SUBTOTAL(9,S6507:S6507)</f>
        <v>0</v>
      </c>
      <c r="T6508" s="16">
        <f>SUBTOTAL(9,T6507:T6507)</f>
        <v>0</v>
      </c>
      <c r="U6508" s="3">
        <f>SUBTOTAL(9,U6507:U6507)</f>
        <v>0</v>
      </c>
    </row>
    <row r="6509" spans="1:21" ht="30" outlineLevel="2" x14ac:dyDescent="0.25">
      <c r="C6509" s="5" t="s">
        <v>16089</v>
      </c>
      <c r="O6509" s="26"/>
      <c r="Q6509" s="16">
        <f>SUBTOTAL(9,Q6492:Q6507)</f>
        <v>2124964.2000000002</v>
      </c>
      <c r="R6509" s="16">
        <f>SUBTOTAL(9,R6492:R6507)</f>
        <v>80386.19</v>
      </c>
      <c r="S6509" s="32">
        <f>SUBTOTAL(9,S6492:S6507)</f>
        <v>2044578.01</v>
      </c>
      <c r="T6509" s="16">
        <f>SUBTOTAL(9,T6492:T6507)</f>
        <v>0</v>
      </c>
      <c r="U6509" s="3">
        <f>SUBTOTAL(9,U6492:U6507)</f>
        <v>0</v>
      </c>
    </row>
    <row r="6510" spans="1:21" ht="30" outlineLevel="4" x14ac:dyDescent="0.25">
      <c r="A6510" s="1" t="s">
        <v>206</v>
      </c>
      <c r="B6510" s="1" t="s">
        <v>207</v>
      </c>
      <c r="C6510" s="4" t="s">
        <v>18156</v>
      </c>
      <c r="D6510" s="19" t="s">
        <v>10643</v>
      </c>
      <c r="E6510" s="1" t="s">
        <v>10643</v>
      </c>
      <c r="F6510" s="19" t="s">
        <v>4</v>
      </c>
      <c r="G6510" s="19" t="s">
        <v>1139</v>
      </c>
      <c r="H6510" s="19" t="s">
        <v>10646</v>
      </c>
      <c r="I6510" s="4" t="s">
        <v>10647</v>
      </c>
      <c r="J6510" s="1" t="s">
        <v>4</v>
      </c>
      <c r="K6510" s="1" t="s">
        <v>4</v>
      </c>
      <c r="L6510" s="1" t="s">
        <v>4</v>
      </c>
      <c r="M6510" s="1" t="s">
        <v>13</v>
      </c>
      <c r="N6510" s="1" t="s">
        <v>10644</v>
      </c>
      <c r="O6510" s="26">
        <v>43524</v>
      </c>
      <c r="P6510" s="1" t="s">
        <v>10645</v>
      </c>
      <c r="Q6510" s="16">
        <v>15850</v>
      </c>
      <c r="R6510" s="16">
        <v>0</v>
      </c>
      <c r="S6510" s="32">
        <v>15850</v>
      </c>
      <c r="T6510" s="16">
        <v>0</v>
      </c>
      <c r="U6510" s="3">
        <v>0</v>
      </c>
    </row>
    <row r="6511" spans="1:21" outlineLevel="3" x14ac:dyDescent="0.25">
      <c r="H6511" s="29" t="s">
        <v>17703</v>
      </c>
      <c r="O6511" s="26"/>
      <c r="Q6511" s="16">
        <f>SUBTOTAL(9,Q6510:Q6510)</f>
        <v>15850</v>
      </c>
      <c r="R6511" s="16">
        <f>SUBTOTAL(9,R6510:R6510)</f>
        <v>0</v>
      </c>
      <c r="S6511" s="32">
        <f>SUBTOTAL(9,S6510:S6510)</f>
        <v>15850</v>
      </c>
      <c r="T6511" s="16">
        <f>SUBTOTAL(9,T6510:T6510)</f>
        <v>0</v>
      </c>
      <c r="U6511" s="3">
        <f>SUBTOTAL(9,U6510:U6510)</f>
        <v>0</v>
      </c>
    </row>
    <row r="6512" spans="1:21" outlineLevel="2" x14ac:dyDescent="0.25">
      <c r="C6512" s="5" t="s">
        <v>18157</v>
      </c>
      <c r="O6512" s="26"/>
      <c r="Q6512" s="16">
        <f>SUBTOTAL(9,Q6510:Q6510)</f>
        <v>15850</v>
      </c>
      <c r="R6512" s="16">
        <f>SUBTOTAL(9,R6510:R6510)</f>
        <v>0</v>
      </c>
      <c r="S6512" s="32">
        <f>SUBTOTAL(9,S6510:S6510)</f>
        <v>15850</v>
      </c>
      <c r="T6512" s="16">
        <f>SUBTOTAL(9,T6510:T6510)</f>
        <v>0</v>
      </c>
      <c r="U6512" s="3">
        <f>SUBTOTAL(9,U6510:U6510)</f>
        <v>0</v>
      </c>
    </row>
    <row r="6513" spans="1:21" ht="75" outlineLevel="4" x14ac:dyDescent="0.25">
      <c r="A6513" s="1" t="s">
        <v>76</v>
      </c>
      <c r="B6513" s="1" t="s">
        <v>77</v>
      </c>
      <c r="C6513" s="4" t="s">
        <v>18158</v>
      </c>
      <c r="D6513" s="19" t="s">
        <v>10648</v>
      </c>
      <c r="E6513" s="1" t="s">
        <v>10648</v>
      </c>
      <c r="F6513" s="19" t="s">
        <v>81</v>
      </c>
      <c r="G6513" s="19" t="s">
        <v>4</v>
      </c>
      <c r="H6513" s="19" t="s">
        <v>10650</v>
      </c>
      <c r="I6513" s="4" t="s">
        <v>18497</v>
      </c>
      <c r="J6513" s="1" t="s">
        <v>4</v>
      </c>
      <c r="K6513" s="1" t="s">
        <v>4</v>
      </c>
      <c r="L6513" s="1" t="s">
        <v>4</v>
      </c>
      <c r="M6513" s="1" t="s">
        <v>13</v>
      </c>
      <c r="N6513" s="1" t="s">
        <v>10649</v>
      </c>
      <c r="O6513" s="26">
        <v>43537</v>
      </c>
      <c r="P6513" s="1" t="s">
        <v>23</v>
      </c>
      <c r="Q6513" s="16">
        <v>25364.47</v>
      </c>
      <c r="R6513" s="16">
        <v>25364.47</v>
      </c>
      <c r="S6513" s="32">
        <v>0</v>
      </c>
      <c r="T6513" s="16">
        <v>0</v>
      </c>
      <c r="U6513" s="3">
        <v>0</v>
      </c>
    </row>
    <row r="6514" spans="1:21" outlineLevel="3" x14ac:dyDescent="0.25">
      <c r="H6514" s="29" t="s">
        <v>17704</v>
      </c>
      <c r="O6514" s="26"/>
      <c r="Q6514" s="16">
        <f>SUBTOTAL(9,Q6513:Q6513)</f>
        <v>25364.47</v>
      </c>
      <c r="R6514" s="16">
        <f>SUBTOTAL(9,R6513:R6513)</f>
        <v>25364.47</v>
      </c>
      <c r="S6514" s="32">
        <f>SUBTOTAL(9,S6513:S6513)</f>
        <v>0</v>
      </c>
      <c r="T6514" s="16">
        <f>SUBTOTAL(9,T6513:T6513)</f>
        <v>0</v>
      </c>
      <c r="U6514" s="3">
        <f>SUBTOTAL(9,U6513:U6513)</f>
        <v>0</v>
      </c>
    </row>
    <row r="6515" spans="1:21" ht="45" outlineLevel="4" x14ac:dyDescent="0.25">
      <c r="A6515" s="1" t="s">
        <v>76</v>
      </c>
      <c r="B6515" s="1" t="s">
        <v>77</v>
      </c>
      <c r="C6515" s="4" t="s">
        <v>18158</v>
      </c>
      <c r="D6515" s="19" t="s">
        <v>10648</v>
      </c>
      <c r="E6515" s="1" t="s">
        <v>10648</v>
      </c>
      <c r="F6515" s="19" t="s">
        <v>4</v>
      </c>
      <c r="G6515" s="19" t="s">
        <v>83</v>
      </c>
      <c r="H6515" s="19" t="s">
        <v>10652</v>
      </c>
      <c r="I6515" s="4" t="s">
        <v>10653</v>
      </c>
      <c r="J6515" s="1" t="s">
        <v>4</v>
      </c>
      <c r="K6515" s="1" t="s">
        <v>4</v>
      </c>
      <c r="L6515" s="1" t="s">
        <v>4</v>
      </c>
      <c r="M6515" s="1" t="s">
        <v>13</v>
      </c>
      <c r="N6515" s="1" t="s">
        <v>10651</v>
      </c>
      <c r="O6515" s="26">
        <v>43417</v>
      </c>
      <c r="P6515" s="1" t="s">
        <v>23</v>
      </c>
      <c r="Q6515" s="16">
        <v>175439.7</v>
      </c>
      <c r="R6515" s="16">
        <v>0</v>
      </c>
      <c r="S6515" s="32">
        <v>175439.7</v>
      </c>
      <c r="T6515" s="16">
        <v>0</v>
      </c>
      <c r="U6515" s="3">
        <v>0</v>
      </c>
    </row>
    <row r="6516" spans="1:21" ht="45" outlineLevel="4" x14ac:dyDescent="0.25">
      <c r="A6516" s="1" t="s">
        <v>76</v>
      </c>
      <c r="B6516" s="1" t="s">
        <v>77</v>
      </c>
      <c r="C6516" s="4" t="s">
        <v>18158</v>
      </c>
      <c r="D6516" s="19" t="s">
        <v>10648</v>
      </c>
      <c r="E6516" s="1" t="s">
        <v>10648</v>
      </c>
      <c r="F6516" s="19" t="s">
        <v>4</v>
      </c>
      <c r="G6516" s="19" t="s">
        <v>83</v>
      </c>
      <c r="H6516" s="19" t="s">
        <v>10652</v>
      </c>
      <c r="I6516" s="4" t="s">
        <v>10653</v>
      </c>
      <c r="J6516" s="1" t="s">
        <v>4</v>
      </c>
      <c r="K6516" s="1" t="s">
        <v>4</v>
      </c>
      <c r="L6516" s="1" t="s">
        <v>4</v>
      </c>
      <c r="M6516" s="1" t="s">
        <v>13</v>
      </c>
      <c r="N6516" s="1" t="s">
        <v>10654</v>
      </c>
      <c r="O6516" s="26">
        <v>43538</v>
      </c>
      <c r="P6516" s="1" t="s">
        <v>23</v>
      </c>
      <c r="Q6516" s="16">
        <v>1578.6</v>
      </c>
      <c r="R6516" s="16">
        <v>0</v>
      </c>
      <c r="S6516" s="32">
        <v>1578.6</v>
      </c>
      <c r="T6516" s="16">
        <v>0</v>
      </c>
      <c r="U6516" s="3">
        <v>0</v>
      </c>
    </row>
    <row r="6517" spans="1:21" outlineLevel="3" x14ac:dyDescent="0.25">
      <c r="H6517" s="29" t="s">
        <v>17705</v>
      </c>
      <c r="O6517" s="26"/>
      <c r="Q6517" s="16">
        <f>SUBTOTAL(9,Q6515:Q6516)</f>
        <v>177018.30000000002</v>
      </c>
      <c r="R6517" s="16">
        <f>SUBTOTAL(9,R6515:R6516)</f>
        <v>0</v>
      </c>
      <c r="S6517" s="32">
        <f>SUBTOTAL(9,S6515:S6516)</f>
        <v>177018.30000000002</v>
      </c>
      <c r="T6517" s="16">
        <f>SUBTOTAL(9,T6515:T6516)</f>
        <v>0</v>
      </c>
      <c r="U6517" s="3">
        <f>SUBTOTAL(9,U6515:U6516)</f>
        <v>0</v>
      </c>
    </row>
    <row r="6518" spans="1:21" ht="75" outlineLevel="4" x14ac:dyDescent="0.25">
      <c r="A6518" s="1" t="s">
        <v>76</v>
      </c>
      <c r="B6518" s="1" t="s">
        <v>77</v>
      </c>
      <c r="C6518" s="4" t="s">
        <v>18158</v>
      </c>
      <c r="D6518" s="19" t="s">
        <v>10648</v>
      </c>
      <c r="E6518" s="1" t="s">
        <v>10648</v>
      </c>
      <c r="F6518" s="19" t="s">
        <v>81</v>
      </c>
      <c r="G6518" s="19" t="s">
        <v>4</v>
      </c>
      <c r="H6518" s="19" t="s">
        <v>10656</v>
      </c>
      <c r="I6518" s="4" t="s">
        <v>18498</v>
      </c>
      <c r="J6518" s="1" t="s">
        <v>4</v>
      </c>
      <c r="K6518" s="1" t="s">
        <v>4</v>
      </c>
      <c r="L6518" s="1" t="s">
        <v>4</v>
      </c>
      <c r="M6518" s="1" t="s">
        <v>13</v>
      </c>
      <c r="N6518" s="1" t="s">
        <v>10655</v>
      </c>
      <c r="O6518" s="26">
        <v>43425</v>
      </c>
      <c r="P6518" s="1" t="s">
        <v>23</v>
      </c>
      <c r="Q6518" s="16">
        <v>31941.22</v>
      </c>
      <c r="R6518" s="16">
        <v>31941.22</v>
      </c>
      <c r="S6518" s="32">
        <v>0</v>
      </c>
      <c r="T6518" s="16">
        <v>0</v>
      </c>
      <c r="U6518" s="3">
        <v>0</v>
      </c>
    </row>
    <row r="6519" spans="1:21" ht="75" outlineLevel="4" x14ac:dyDescent="0.25">
      <c r="A6519" s="1" t="s">
        <v>76</v>
      </c>
      <c r="B6519" s="1" t="s">
        <v>77</v>
      </c>
      <c r="C6519" s="4" t="s">
        <v>18158</v>
      </c>
      <c r="D6519" s="19" t="s">
        <v>10648</v>
      </c>
      <c r="E6519" s="1" t="s">
        <v>10648</v>
      </c>
      <c r="F6519" s="19" t="s">
        <v>81</v>
      </c>
      <c r="G6519" s="19" t="s">
        <v>4</v>
      </c>
      <c r="H6519" s="19" t="s">
        <v>10656</v>
      </c>
      <c r="I6519" s="4" t="s">
        <v>18498</v>
      </c>
      <c r="J6519" s="1" t="s">
        <v>4</v>
      </c>
      <c r="K6519" s="1" t="s">
        <v>4</v>
      </c>
      <c r="L6519" s="1" t="s">
        <v>4</v>
      </c>
      <c r="M6519" s="1" t="s">
        <v>13</v>
      </c>
      <c r="N6519" s="1" t="s">
        <v>10657</v>
      </c>
      <c r="O6519" s="26">
        <v>43538</v>
      </c>
      <c r="P6519" s="1" t="s">
        <v>23</v>
      </c>
      <c r="Q6519" s="16">
        <v>44536.5</v>
      </c>
      <c r="R6519" s="16">
        <v>44536.5</v>
      </c>
      <c r="S6519" s="32">
        <v>0</v>
      </c>
      <c r="T6519" s="16">
        <v>0</v>
      </c>
      <c r="U6519" s="3">
        <v>0</v>
      </c>
    </row>
    <row r="6520" spans="1:21" outlineLevel="3" x14ac:dyDescent="0.25">
      <c r="H6520" s="29" t="s">
        <v>17706</v>
      </c>
      <c r="O6520" s="26"/>
      <c r="Q6520" s="16">
        <f>SUBTOTAL(9,Q6518:Q6519)</f>
        <v>76477.72</v>
      </c>
      <c r="R6520" s="16">
        <f>SUBTOTAL(9,R6518:R6519)</f>
        <v>76477.72</v>
      </c>
      <c r="S6520" s="32">
        <f>SUBTOTAL(9,S6518:S6519)</f>
        <v>0</v>
      </c>
      <c r="T6520" s="16">
        <f>SUBTOTAL(9,T6518:T6519)</f>
        <v>0</v>
      </c>
      <c r="U6520" s="3">
        <f>SUBTOTAL(9,U6518:U6519)</f>
        <v>0</v>
      </c>
    </row>
    <row r="6521" spans="1:21" ht="30" outlineLevel="4" x14ac:dyDescent="0.25">
      <c r="A6521" s="1" t="s">
        <v>76</v>
      </c>
      <c r="B6521" s="1" t="s">
        <v>77</v>
      </c>
      <c r="C6521" s="4" t="s">
        <v>18158</v>
      </c>
      <c r="D6521" s="19" t="s">
        <v>10648</v>
      </c>
      <c r="E6521" s="1" t="s">
        <v>10648</v>
      </c>
      <c r="F6521" s="19" t="s">
        <v>4</v>
      </c>
      <c r="G6521" s="19" t="s">
        <v>83</v>
      </c>
      <c r="H6521" s="19" t="s">
        <v>10659</v>
      </c>
      <c r="I6521" s="4" t="s">
        <v>10660</v>
      </c>
      <c r="J6521" s="1" t="s">
        <v>4</v>
      </c>
      <c r="K6521" s="1" t="s">
        <v>4</v>
      </c>
      <c r="L6521" s="1" t="s">
        <v>4</v>
      </c>
      <c r="M6521" s="1" t="s">
        <v>13</v>
      </c>
      <c r="N6521" s="1" t="s">
        <v>10658</v>
      </c>
      <c r="O6521" s="26">
        <v>43586</v>
      </c>
      <c r="P6521" s="1" t="s">
        <v>23</v>
      </c>
      <c r="Q6521" s="16">
        <v>149236.82</v>
      </c>
      <c r="R6521" s="16">
        <v>0</v>
      </c>
      <c r="S6521" s="32">
        <v>149236.82</v>
      </c>
      <c r="T6521" s="16">
        <v>0</v>
      </c>
      <c r="U6521" s="3">
        <v>0</v>
      </c>
    </row>
    <row r="6522" spans="1:21" ht="30" outlineLevel="4" x14ac:dyDescent="0.25">
      <c r="A6522" s="1" t="s">
        <v>76</v>
      </c>
      <c r="B6522" s="1" t="s">
        <v>77</v>
      </c>
      <c r="C6522" s="4" t="s">
        <v>18158</v>
      </c>
      <c r="D6522" s="19" t="s">
        <v>10648</v>
      </c>
      <c r="E6522" s="1" t="s">
        <v>10648</v>
      </c>
      <c r="F6522" s="19" t="s">
        <v>4</v>
      </c>
      <c r="G6522" s="19" t="s">
        <v>83</v>
      </c>
      <c r="H6522" s="19" t="s">
        <v>10659</v>
      </c>
      <c r="I6522" s="4" t="s">
        <v>10660</v>
      </c>
      <c r="J6522" s="1" t="s">
        <v>4</v>
      </c>
      <c r="K6522" s="1" t="s">
        <v>4</v>
      </c>
      <c r="L6522" s="1" t="s">
        <v>4</v>
      </c>
      <c r="M6522" s="1" t="s">
        <v>13</v>
      </c>
      <c r="N6522" s="1" t="s">
        <v>10661</v>
      </c>
      <c r="O6522" s="26">
        <v>43619</v>
      </c>
      <c r="P6522" s="1" t="s">
        <v>23</v>
      </c>
      <c r="Q6522" s="16">
        <v>226095.97</v>
      </c>
      <c r="R6522" s="16">
        <v>0</v>
      </c>
      <c r="S6522" s="32">
        <v>226095.97</v>
      </c>
      <c r="T6522" s="16">
        <v>0</v>
      </c>
      <c r="U6522" s="3">
        <v>0</v>
      </c>
    </row>
    <row r="6523" spans="1:21" ht="30" outlineLevel="4" x14ac:dyDescent="0.25">
      <c r="A6523" s="1" t="s">
        <v>76</v>
      </c>
      <c r="B6523" s="1" t="s">
        <v>77</v>
      </c>
      <c r="C6523" s="4" t="s">
        <v>18158</v>
      </c>
      <c r="D6523" s="19" t="s">
        <v>10648</v>
      </c>
      <c r="E6523" s="1" t="s">
        <v>10648</v>
      </c>
      <c r="F6523" s="19" t="s">
        <v>81</v>
      </c>
      <c r="G6523" s="19" t="s">
        <v>4</v>
      </c>
      <c r="H6523" s="19" t="s">
        <v>10659</v>
      </c>
      <c r="I6523" s="4" t="s">
        <v>10660</v>
      </c>
      <c r="J6523" s="1" t="s">
        <v>4</v>
      </c>
      <c r="K6523" s="1" t="s">
        <v>4</v>
      </c>
      <c r="L6523" s="1" t="s">
        <v>4</v>
      </c>
      <c r="M6523" s="1" t="s">
        <v>13</v>
      </c>
      <c r="N6523" s="1" t="s">
        <v>10658</v>
      </c>
      <c r="O6523" s="26">
        <v>43586</v>
      </c>
      <c r="P6523" s="1" t="s">
        <v>23</v>
      </c>
      <c r="Q6523" s="16">
        <v>439083.27</v>
      </c>
      <c r="R6523" s="16">
        <v>439083.27</v>
      </c>
      <c r="S6523" s="32">
        <v>0</v>
      </c>
      <c r="T6523" s="16">
        <v>0</v>
      </c>
      <c r="U6523" s="3">
        <v>0</v>
      </c>
    </row>
    <row r="6524" spans="1:21" ht="30" outlineLevel="4" x14ac:dyDescent="0.25">
      <c r="A6524" s="1" t="s">
        <v>76</v>
      </c>
      <c r="B6524" s="1" t="s">
        <v>77</v>
      </c>
      <c r="C6524" s="4" t="s">
        <v>18158</v>
      </c>
      <c r="D6524" s="19" t="s">
        <v>10648</v>
      </c>
      <c r="E6524" s="1" t="s">
        <v>10648</v>
      </c>
      <c r="F6524" s="19" t="s">
        <v>81</v>
      </c>
      <c r="G6524" s="19" t="s">
        <v>4</v>
      </c>
      <c r="H6524" s="19" t="s">
        <v>10659</v>
      </c>
      <c r="I6524" s="4" t="s">
        <v>10660</v>
      </c>
      <c r="J6524" s="1" t="s">
        <v>4</v>
      </c>
      <c r="K6524" s="1" t="s">
        <v>4</v>
      </c>
      <c r="L6524" s="1" t="s">
        <v>4</v>
      </c>
      <c r="M6524" s="1" t="s">
        <v>13</v>
      </c>
      <c r="N6524" s="1" t="s">
        <v>10661</v>
      </c>
      <c r="O6524" s="26">
        <v>43619</v>
      </c>
      <c r="P6524" s="1" t="s">
        <v>23</v>
      </c>
      <c r="Q6524" s="16">
        <v>665215.43000000005</v>
      </c>
      <c r="R6524" s="16">
        <v>665215.43000000005</v>
      </c>
      <c r="S6524" s="32">
        <v>0</v>
      </c>
      <c r="T6524" s="16">
        <v>0</v>
      </c>
      <c r="U6524" s="3">
        <v>0</v>
      </c>
    </row>
    <row r="6525" spans="1:21" outlineLevel="3" x14ac:dyDescent="0.25">
      <c r="H6525" s="29" t="s">
        <v>17707</v>
      </c>
      <c r="O6525" s="26"/>
      <c r="Q6525" s="16">
        <f>SUBTOTAL(9,Q6521:Q6524)</f>
        <v>1479631.4900000002</v>
      </c>
      <c r="R6525" s="16">
        <f>SUBTOTAL(9,R6521:R6524)</f>
        <v>1104298.7000000002</v>
      </c>
      <c r="S6525" s="32">
        <f>SUBTOTAL(9,S6521:S6524)</f>
        <v>375332.79000000004</v>
      </c>
      <c r="T6525" s="16">
        <f>SUBTOTAL(9,T6521:T6524)</f>
        <v>0</v>
      </c>
      <c r="U6525" s="3">
        <f>SUBTOTAL(9,U6521:U6524)</f>
        <v>0</v>
      </c>
    </row>
    <row r="6526" spans="1:21" ht="30" outlineLevel="2" x14ac:dyDescent="0.25">
      <c r="C6526" s="5" t="s">
        <v>18159</v>
      </c>
      <c r="O6526" s="26"/>
      <c r="Q6526" s="16">
        <f>SUBTOTAL(9,Q6513:Q6524)</f>
        <v>1758491.98</v>
      </c>
      <c r="R6526" s="16">
        <f>SUBTOTAL(9,R6513:R6524)</f>
        <v>1206140.8900000001</v>
      </c>
      <c r="S6526" s="32">
        <f>SUBTOTAL(9,S6513:S6524)</f>
        <v>552351.09</v>
      </c>
      <c r="T6526" s="16">
        <f>SUBTOTAL(9,T6513:T6524)</f>
        <v>0</v>
      </c>
      <c r="U6526" s="3">
        <f>SUBTOTAL(9,U6513:U6524)</f>
        <v>0</v>
      </c>
    </row>
    <row r="6527" spans="1:21" ht="30" outlineLevel="4" x14ac:dyDescent="0.25">
      <c r="A6527" s="1" t="s">
        <v>119</v>
      </c>
      <c r="B6527" s="1" t="s">
        <v>120</v>
      </c>
      <c r="C6527" s="4" t="s">
        <v>10662</v>
      </c>
      <c r="D6527" s="19" t="s">
        <v>10663</v>
      </c>
      <c r="E6527" s="1" t="s">
        <v>10663</v>
      </c>
      <c r="F6527" s="19" t="s">
        <v>4</v>
      </c>
      <c r="G6527" s="19" t="s">
        <v>49</v>
      </c>
      <c r="H6527" s="19" t="s">
        <v>10668</v>
      </c>
      <c r="I6527" s="4" t="s">
        <v>10669</v>
      </c>
      <c r="J6527" s="1" t="s">
        <v>4</v>
      </c>
      <c r="K6527" s="1" t="s">
        <v>10664</v>
      </c>
      <c r="L6527" s="1" t="s">
        <v>10665</v>
      </c>
      <c r="M6527" s="1" t="s">
        <v>10666</v>
      </c>
      <c r="N6527" s="1" t="s">
        <v>10667</v>
      </c>
      <c r="O6527" s="26">
        <v>43342</v>
      </c>
      <c r="P6527" s="1" t="s">
        <v>23</v>
      </c>
      <c r="Q6527" s="16">
        <v>2414.14</v>
      </c>
      <c r="R6527" s="16">
        <v>0</v>
      </c>
      <c r="S6527" s="32">
        <v>2414.14</v>
      </c>
      <c r="T6527" s="16">
        <v>0</v>
      </c>
      <c r="U6527" s="3">
        <v>0</v>
      </c>
    </row>
    <row r="6528" spans="1:21" ht="30" outlineLevel="4" x14ac:dyDescent="0.25">
      <c r="A6528" s="1" t="s">
        <v>119</v>
      </c>
      <c r="B6528" s="1" t="s">
        <v>120</v>
      </c>
      <c r="C6528" s="4" t="s">
        <v>10662</v>
      </c>
      <c r="D6528" s="19" t="s">
        <v>10663</v>
      </c>
      <c r="E6528" s="1" t="s">
        <v>10663</v>
      </c>
      <c r="F6528" s="19" t="s">
        <v>56</v>
      </c>
      <c r="G6528" s="19" t="s">
        <v>4</v>
      </c>
      <c r="H6528" s="19" t="s">
        <v>10668</v>
      </c>
      <c r="I6528" s="4" t="s">
        <v>10669</v>
      </c>
      <c r="J6528" s="1" t="s">
        <v>4</v>
      </c>
      <c r="K6528" s="1" t="s">
        <v>10664</v>
      </c>
      <c r="L6528" s="1" t="s">
        <v>10665</v>
      </c>
      <c r="M6528" s="1" t="s">
        <v>10666</v>
      </c>
      <c r="N6528" s="1" t="s">
        <v>10667</v>
      </c>
      <c r="O6528" s="26">
        <v>43342</v>
      </c>
      <c r="P6528" s="1" t="s">
        <v>23</v>
      </c>
      <c r="Q6528" s="16">
        <v>38626.86</v>
      </c>
      <c r="R6528" s="16">
        <v>38626.86</v>
      </c>
      <c r="S6528" s="32">
        <v>0</v>
      </c>
      <c r="T6528" s="16">
        <v>0</v>
      </c>
      <c r="U6528" s="3">
        <v>0</v>
      </c>
    </row>
    <row r="6529" spans="1:21" outlineLevel="3" x14ac:dyDescent="0.25">
      <c r="H6529" s="29" t="s">
        <v>17708</v>
      </c>
      <c r="O6529" s="26"/>
      <c r="Q6529" s="16">
        <f>SUBTOTAL(9,Q6527:Q6528)</f>
        <v>41041</v>
      </c>
      <c r="R6529" s="16">
        <f>SUBTOTAL(9,R6527:R6528)</f>
        <v>38626.86</v>
      </c>
      <c r="S6529" s="32">
        <f>SUBTOTAL(9,S6527:S6528)</f>
        <v>2414.14</v>
      </c>
      <c r="T6529" s="16">
        <f>SUBTOTAL(9,T6527:T6528)</f>
        <v>0</v>
      </c>
      <c r="U6529" s="3">
        <f>SUBTOTAL(9,U6527:U6528)</f>
        <v>0</v>
      </c>
    </row>
    <row r="6530" spans="1:21" ht="30" outlineLevel="4" x14ac:dyDescent="0.25">
      <c r="A6530" s="1" t="s">
        <v>119</v>
      </c>
      <c r="B6530" s="1" t="s">
        <v>120</v>
      </c>
      <c r="C6530" s="4" t="s">
        <v>10662</v>
      </c>
      <c r="D6530" s="19" t="s">
        <v>10663</v>
      </c>
      <c r="E6530" s="1" t="s">
        <v>10663</v>
      </c>
      <c r="F6530" s="19" t="s">
        <v>4</v>
      </c>
      <c r="G6530" s="19" t="s">
        <v>41</v>
      </c>
      <c r="H6530" s="19" t="s">
        <v>10674</v>
      </c>
      <c r="I6530" s="4" t="s">
        <v>10675</v>
      </c>
      <c r="J6530" s="1" t="s">
        <v>4</v>
      </c>
      <c r="K6530" s="1" t="s">
        <v>10670</v>
      </c>
      <c r="L6530" s="1" t="s">
        <v>10671</v>
      </c>
      <c r="M6530" s="1" t="s">
        <v>10672</v>
      </c>
      <c r="N6530" s="1" t="s">
        <v>10673</v>
      </c>
      <c r="O6530" s="26">
        <v>43318</v>
      </c>
      <c r="P6530" s="1" t="s">
        <v>23</v>
      </c>
      <c r="Q6530" s="16">
        <v>29373.33</v>
      </c>
      <c r="R6530" s="16">
        <v>0</v>
      </c>
      <c r="S6530" s="32">
        <v>29373.33</v>
      </c>
      <c r="T6530" s="16">
        <v>0</v>
      </c>
      <c r="U6530" s="3">
        <v>0</v>
      </c>
    </row>
    <row r="6531" spans="1:21" ht="30" outlineLevel="4" x14ac:dyDescent="0.25">
      <c r="A6531" s="1" t="s">
        <v>119</v>
      </c>
      <c r="B6531" s="1" t="s">
        <v>120</v>
      </c>
      <c r="C6531" s="4" t="s">
        <v>10662</v>
      </c>
      <c r="D6531" s="19" t="s">
        <v>10663</v>
      </c>
      <c r="E6531" s="1" t="s">
        <v>10663</v>
      </c>
      <c r="F6531" s="19" t="s">
        <v>4</v>
      </c>
      <c r="G6531" s="19" t="s">
        <v>41</v>
      </c>
      <c r="H6531" s="19" t="s">
        <v>10674</v>
      </c>
      <c r="I6531" s="4" t="s">
        <v>10675</v>
      </c>
      <c r="J6531" s="1" t="s">
        <v>4</v>
      </c>
      <c r="K6531" s="1" t="s">
        <v>10670</v>
      </c>
      <c r="L6531" s="1" t="s">
        <v>10676</v>
      </c>
      <c r="M6531" s="1" t="s">
        <v>10677</v>
      </c>
      <c r="N6531" s="1" t="s">
        <v>10678</v>
      </c>
      <c r="O6531" s="26">
        <v>43607</v>
      </c>
      <c r="P6531" s="1" t="s">
        <v>23</v>
      </c>
      <c r="Q6531" s="16">
        <v>475</v>
      </c>
      <c r="R6531" s="16">
        <v>0</v>
      </c>
      <c r="S6531" s="32">
        <v>475</v>
      </c>
      <c r="T6531" s="16">
        <v>0</v>
      </c>
      <c r="U6531" s="3">
        <v>0</v>
      </c>
    </row>
    <row r="6532" spans="1:21" ht="30" outlineLevel="4" x14ac:dyDescent="0.25">
      <c r="A6532" s="1" t="s">
        <v>119</v>
      </c>
      <c r="B6532" s="1" t="s">
        <v>120</v>
      </c>
      <c r="C6532" s="4" t="s">
        <v>10662</v>
      </c>
      <c r="D6532" s="19" t="s">
        <v>10663</v>
      </c>
      <c r="E6532" s="1" t="s">
        <v>10663</v>
      </c>
      <c r="F6532" s="19" t="s">
        <v>75</v>
      </c>
      <c r="G6532" s="19" t="s">
        <v>4</v>
      </c>
      <c r="H6532" s="19" t="s">
        <v>10674</v>
      </c>
      <c r="I6532" s="4" t="s">
        <v>10675</v>
      </c>
      <c r="J6532" s="1" t="s">
        <v>4</v>
      </c>
      <c r="K6532" s="1" t="s">
        <v>10670</v>
      </c>
      <c r="L6532" s="1" t="s">
        <v>10671</v>
      </c>
      <c r="M6532" s="1" t="s">
        <v>10672</v>
      </c>
      <c r="N6532" s="1" t="s">
        <v>10673</v>
      </c>
      <c r="O6532" s="26">
        <v>43318</v>
      </c>
      <c r="P6532" s="1" t="s">
        <v>23</v>
      </c>
      <c r="Q6532" s="16">
        <v>234986.67</v>
      </c>
      <c r="R6532" s="16">
        <v>234986.67</v>
      </c>
      <c r="S6532" s="32">
        <v>0</v>
      </c>
      <c r="T6532" s="16">
        <v>0</v>
      </c>
      <c r="U6532" s="3">
        <v>0</v>
      </c>
    </row>
    <row r="6533" spans="1:21" ht="30" outlineLevel="4" x14ac:dyDescent="0.25">
      <c r="A6533" s="1" t="s">
        <v>119</v>
      </c>
      <c r="B6533" s="1" t="s">
        <v>120</v>
      </c>
      <c r="C6533" s="4" t="s">
        <v>10662</v>
      </c>
      <c r="D6533" s="19" t="s">
        <v>10663</v>
      </c>
      <c r="E6533" s="1" t="s">
        <v>10663</v>
      </c>
      <c r="F6533" s="19" t="s">
        <v>75</v>
      </c>
      <c r="G6533" s="19" t="s">
        <v>4</v>
      </c>
      <c r="H6533" s="19" t="s">
        <v>10674</v>
      </c>
      <c r="I6533" s="4" t="s">
        <v>10675</v>
      </c>
      <c r="J6533" s="1" t="s">
        <v>4</v>
      </c>
      <c r="K6533" s="1" t="s">
        <v>10670</v>
      </c>
      <c r="L6533" s="1" t="s">
        <v>10676</v>
      </c>
      <c r="M6533" s="1" t="s">
        <v>10677</v>
      </c>
      <c r="N6533" s="1" t="s">
        <v>10678</v>
      </c>
      <c r="O6533" s="26">
        <v>43607</v>
      </c>
      <c r="P6533" s="1" t="s">
        <v>23</v>
      </c>
      <c r="Q6533" s="16">
        <v>3800</v>
      </c>
      <c r="R6533" s="16">
        <v>3800</v>
      </c>
      <c r="S6533" s="32">
        <v>0</v>
      </c>
      <c r="T6533" s="16">
        <v>0</v>
      </c>
      <c r="U6533" s="3">
        <v>0</v>
      </c>
    </row>
    <row r="6534" spans="1:21" outlineLevel="3" x14ac:dyDescent="0.25">
      <c r="H6534" s="29" t="s">
        <v>17709</v>
      </c>
      <c r="O6534" s="26"/>
      <c r="Q6534" s="16">
        <f>SUBTOTAL(9,Q6530:Q6533)</f>
        <v>268635</v>
      </c>
      <c r="R6534" s="16">
        <f>SUBTOTAL(9,R6530:R6533)</f>
        <v>238786.67</v>
      </c>
      <c r="S6534" s="32">
        <f>SUBTOTAL(9,S6530:S6533)</f>
        <v>29848.33</v>
      </c>
      <c r="T6534" s="16">
        <f>SUBTOTAL(9,T6530:T6533)</f>
        <v>0</v>
      </c>
      <c r="U6534" s="3">
        <f>SUBTOTAL(9,U6530:U6533)</f>
        <v>0</v>
      </c>
    </row>
    <row r="6535" spans="1:21" ht="30" outlineLevel="4" x14ac:dyDescent="0.25">
      <c r="A6535" s="1" t="s">
        <v>119</v>
      </c>
      <c r="B6535" s="1" t="s">
        <v>120</v>
      </c>
      <c r="C6535" s="4" t="s">
        <v>10662</v>
      </c>
      <c r="D6535" s="19" t="s">
        <v>10663</v>
      </c>
      <c r="E6535" s="1" t="s">
        <v>10663</v>
      </c>
      <c r="F6535" s="19" t="s">
        <v>4</v>
      </c>
      <c r="G6535" s="19" t="s">
        <v>41</v>
      </c>
      <c r="H6535" s="19" t="s">
        <v>10683</v>
      </c>
      <c r="I6535" s="4" t="s">
        <v>10684</v>
      </c>
      <c r="J6535" s="1" t="s">
        <v>4</v>
      </c>
      <c r="K6535" s="1" t="s">
        <v>10679</v>
      </c>
      <c r="L6535" s="1" t="s">
        <v>10680</v>
      </c>
      <c r="M6535" s="1" t="s">
        <v>10681</v>
      </c>
      <c r="N6535" s="1" t="s">
        <v>10682</v>
      </c>
      <c r="O6535" s="26">
        <v>43503</v>
      </c>
      <c r="P6535" s="1" t="s">
        <v>23</v>
      </c>
      <c r="Q6535" s="16">
        <v>1827.4</v>
      </c>
      <c r="R6535" s="16">
        <v>0</v>
      </c>
      <c r="S6535" s="32">
        <v>1827.4</v>
      </c>
      <c r="T6535" s="16">
        <v>0</v>
      </c>
      <c r="U6535" s="3">
        <v>0</v>
      </c>
    </row>
    <row r="6536" spans="1:21" ht="30" outlineLevel="4" x14ac:dyDescent="0.25">
      <c r="A6536" s="1" t="s">
        <v>119</v>
      </c>
      <c r="B6536" s="1" t="s">
        <v>120</v>
      </c>
      <c r="C6536" s="4" t="s">
        <v>10662</v>
      </c>
      <c r="D6536" s="19" t="s">
        <v>10663</v>
      </c>
      <c r="E6536" s="1" t="s">
        <v>10663</v>
      </c>
      <c r="F6536" s="19" t="s">
        <v>75</v>
      </c>
      <c r="G6536" s="19" t="s">
        <v>4</v>
      </c>
      <c r="H6536" s="19" t="s">
        <v>10683</v>
      </c>
      <c r="I6536" s="4" t="s">
        <v>10684</v>
      </c>
      <c r="J6536" s="1" t="s">
        <v>4</v>
      </c>
      <c r="K6536" s="1" t="s">
        <v>10679</v>
      </c>
      <c r="L6536" s="1" t="s">
        <v>10680</v>
      </c>
      <c r="M6536" s="1" t="s">
        <v>10681</v>
      </c>
      <c r="N6536" s="1" t="s">
        <v>10682</v>
      </c>
      <c r="O6536" s="26">
        <v>43503</v>
      </c>
      <c r="P6536" s="1" t="s">
        <v>23</v>
      </c>
      <c r="Q6536" s="16">
        <v>14622.6</v>
      </c>
      <c r="R6536" s="16">
        <v>14622.6</v>
      </c>
      <c r="S6536" s="32">
        <v>0</v>
      </c>
      <c r="T6536" s="16">
        <v>0</v>
      </c>
      <c r="U6536" s="3">
        <v>0</v>
      </c>
    </row>
    <row r="6537" spans="1:21" outlineLevel="3" x14ac:dyDescent="0.25">
      <c r="H6537" s="29" t="s">
        <v>17710</v>
      </c>
      <c r="O6537" s="26"/>
      <c r="Q6537" s="16">
        <f>SUBTOTAL(9,Q6535:Q6536)</f>
        <v>16450</v>
      </c>
      <c r="R6537" s="16">
        <f>SUBTOTAL(9,R6535:R6536)</f>
        <v>14622.6</v>
      </c>
      <c r="S6537" s="32">
        <f>SUBTOTAL(9,S6535:S6536)</f>
        <v>1827.4</v>
      </c>
      <c r="T6537" s="16">
        <f>SUBTOTAL(9,T6535:T6536)</f>
        <v>0</v>
      </c>
      <c r="U6537" s="3">
        <f>SUBTOTAL(9,U6535:U6536)</f>
        <v>0</v>
      </c>
    </row>
    <row r="6538" spans="1:21" ht="30" outlineLevel="4" x14ac:dyDescent="0.25">
      <c r="A6538" s="1" t="s">
        <v>119</v>
      </c>
      <c r="B6538" s="1" t="s">
        <v>120</v>
      </c>
      <c r="C6538" s="4" t="s">
        <v>10662</v>
      </c>
      <c r="D6538" s="19" t="s">
        <v>10663</v>
      </c>
      <c r="E6538" s="1" t="s">
        <v>10663</v>
      </c>
      <c r="F6538" s="19" t="s">
        <v>4</v>
      </c>
      <c r="G6538" s="19" t="s">
        <v>49</v>
      </c>
      <c r="H6538" s="19" t="s">
        <v>10689</v>
      </c>
      <c r="I6538" s="4" t="s">
        <v>10690</v>
      </c>
      <c r="J6538" s="1" t="s">
        <v>4</v>
      </c>
      <c r="K6538" s="1" t="s">
        <v>10685</v>
      </c>
      <c r="L6538" s="1" t="s">
        <v>10686</v>
      </c>
      <c r="M6538" s="1" t="s">
        <v>10687</v>
      </c>
      <c r="N6538" s="1" t="s">
        <v>10688</v>
      </c>
      <c r="O6538" s="26">
        <v>43390</v>
      </c>
      <c r="P6538" s="1" t="s">
        <v>23</v>
      </c>
      <c r="Q6538" s="16">
        <v>6490.83</v>
      </c>
      <c r="R6538" s="16">
        <v>0</v>
      </c>
      <c r="S6538" s="32">
        <v>6490.83</v>
      </c>
      <c r="T6538" s="16">
        <v>0</v>
      </c>
      <c r="U6538" s="3">
        <v>0</v>
      </c>
    </row>
    <row r="6539" spans="1:21" ht="30" outlineLevel="4" x14ac:dyDescent="0.25">
      <c r="A6539" s="1" t="s">
        <v>119</v>
      </c>
      <c r="B6539" s="1" t="s">
        <v>120</v>
      </c>
      <c r="C6539" s="4" t="s">
        <v>10662</v>
      </c>
      <c r="D6539" s="19" t="s">
        <v>10663</v>
      </c>
      <c r="E6539" s="1" t="s">
        <v>10663</v>
      </c>
      <c r="F6539" s="19" t="s">
        <v>4</v>
      </c>
      <c r="G6539" s="19" t="s">
        <v>49</v>
      </c>
      <c r="H6539" s="19" t="s">
        <v>10689</v>
      </c>
      <c r="I6539" s="4" t="s">
        <v>10690</v>
      </c>
      <c r="J6539" s="1" t="s">
        <v>4</v>
      </c>
      <c r="K6539" s="1" t="s">
        <v>10685</v>
      </c>
      <c r="L6539" s="1" t="s">
        <v>10691</v>
      </c>
      <c r="M6539" s="1" t="s">
        <v>10692</v>
      </c>
      <c r="N6539" s="1" t="s">
        <v>10693</v>
      </c>
      <c r="O6539" s="26">
        <v>43503</v>
      </c>
      <c r="P6539" s="1" t="s">
        <v>23</v>
      </c>
      <c r="Q6539" s="16">
        <v>2006.15</v>
      </c>
      <c r="R6539" s="16">
        <v>0</v>
      </c>
      <c r="S6539" s="32">
        <v>2006.15</v>
      </c>
      <c r="T6539" s="16">
        <v>0</v>
      </c>
      <c r="U6539" s="3">
        <v>0</v>
      </c>
    </row>
    <row r="6540" spans="1:21" ht="30" outlineLevel="4" x14ac:dyDescent="0.25">
      <c r="A6540" s="1" t="s">
        <v>119</v>
      </c>
      <c r="B6540" s="1" t="s">
        <v>120</v>
      </c>
      <c r="C6540" s="4" t="s">
        <v>10662</v>
      </c>
      <c r="D6540" s="19" t="s">
        <v>10663</v>
      </c>
      <c r="E6540" s="1" t="s">
        <v>10663</v>
      </c>
      <c r="F6540" s="19" t="s">
        <v>4</v>
      </c>
      <c r="G6540" s="19" t="s">
        <v>49</v>
      </c>
      <c r="H6540" s="19" t="s">
        <v>10689</v>
      </c>
      <c r="I6540" s="4" t="s">
        <v>10690</v>
      </c>
      <c r="J6540" s="1" t="s">
        <v>4</v>
      </c>
      <c r="K6540" s="1" t="s">
        <v>10685</v>
      </c>
      <c r="L6540" s="1" t="s">
        <v>10694</v>
      </c>
      <c r="M6540" s="1" t="s">
        <v>10695</v>
      </c>
      <c r="N6540" s="1" t="s">
        <v>10696</v>
      </c>
      <c r="O6540" s="26">
        <v>43607</v>
      </c>
      <c r="P6540" s="1" t="s">
        <v>23</v>
      </c>
      <c r="Q6540" s="16">
        <v>1907.82</v>
      </c>
      <c r="R6540" s="16">
        <v>0</v>
      </c>
      <c r="S6540" s="32">
        <v>1907.82</v>
      </c>
      <c r="T6540" s="16">
        <v>0</v>
      </c>
      <c r="U6540" s="3">
        <v>0</v>
      </c>
    </row>
    <row r="6541" spans="1:21" ht="30" outlineLevel="4" x14ac:dyDescent="0.25">
      <c r="A6541" s="1" t="s">
        <v>119</v>
      </c>
      <c r="B6541" s="1" t="s">
        <v>120</v>
      </c>
      <c r="C6541" s="4" t="s">
        <v>10662</v>
      </c>
      <c r="D6541" s="19" t="s">
        <v>10663</v>
      </c>
      <c r="E6541" s="1" t="s">
        <v>10663</v>
      </c>
      <c r="F6541" s="19" t="s">
        <v>56</v>
      </c>
      <c r="G6541" s="19" t="s">
        <v>4</v>
      </c>
      <c r="H6541" s="19" t="s">
        <v>10689</v>
      </c>
      <c r="I6541" s="4" t="s">
        <v>10690</v>
      </c>
      <c r="J6541" s="1" t="s">
        <v>4</v>
      </c>
      <c r="K6541" s="1" t="s">
        <v>10685</v>
      </c>
      <c r="L6541" s="1" t="s">
        <v>10686</v>
      </c>
      <c r="M6541" s="1" t="s">
        <v>10687</v>
      </c>
      <c r="N6541" s="1" t="s">
        <v>10688</v>
      </c>
      <c r="O6541" s="26">
        <v>43390</v>
      </c>
      <c r="P6541" s="1" t="s">
        <v>23</v>
      </c>
      <c r="Q6541" s="16">
        <v>103857.17</v>
      </c>
      <c r="R6541" s="16">
        <v>103857.17</v>
      </c>
      <c r="S6541" s="32">
        <v>0</v>
      </c>
      <c r="T6541" s="16">
        <v>0</v>
      </c>
      <c r="U6541" s="3">
        <v>0</v>
      </c>
    </row>
    <row r="6542" spans="1:21" ht="30" outlineLevel="4" x14ac:dyDescent="0.25">
      <c r="A6542" s="1" t="s">
        <v>119</v>
      </c>
      <c r="B6542" s="1" t="s">
        <v>120</v>
      </c>
      <c r="C6542" s="4" t="s">
        <v>10662</v>
      </c>
      <c r="D6542" s="19" t="s">
        <v>10663</v>
      </c>
      <c r="E6542" s="1" t="s">
        <v>10663</v>
      </c>
      <c r="F6542" s="19" t="s">
        <v>56</v>
      </c>
      <c r="G6542" s="19" t="s">
        <v>4</v>
      </c>
      <c r="H6542" s="19" t="s">
        <v>10689</v>
      </c>
      <c r="I6542" s="4" t="s">
        <v>10690</v>
      </c>
      <c r="J6542" s="1" t="s">
        <v>4</v>
      </c>
      <c r="K6542" s="1" t="s">
        <v>10685</v>
      </c>
      <c r="L6542" s="1" t="s">
        <v>10691</v>
      </c>
      <c r="M6542" s="1" t="s">
        <v>10692</v>
      </c>
      <c r="N6542" s="1" t="s">
        <v>10693</v>
      </c>
      <c r="O6542" s="26">
        <v>43503</v>
      </c>
      <c r="P6542" s="1" t="s">
        <v>23</v>
      </c>
      <c r="Q6542" s="16">
        <v>32099.85</v>
      </c>
      <c r="R6542" s="16">
        <v>32099.85</v>
      </c>
      <c r="S6542" s="32">
        <v>0</v>
      </c>
      <c r="T6542" s="16">
        <v>0</v>
      </c>
      <c r="U6542" s="3">
        <v>0</v>
      </c>
    </row>
    <row r="6543" spans="1:21" ht="30" outlineLevel="4" x14ac:dyDescent="0.25">
      <c r="A6543" s="1" t="s">
        <v>119</v>
      </c>
      <c r="B6543" s="1" t="s">
        <v>120</v>
      </c>
      <c r="C6543" s="4" t="s">
        <v>10662</v>
      </c>
      <c r="D6543" s="19" t="s">
        <v>10663</v>
      </c>
      <c r="E6543" s="1" t="s">
        <v>10663</v>
      </c>
      <c r="F6543" s="19" t="s">
        <v>56</v>
      </c>
      <c r="G6543" s="19" t="s">
        <v>4</v>
      </c>
      <c r="H6543" s="19" t="s">
        <v>10689</v>
      </c>
      <c r="I6543" s="4" t="s">
        <v>10690</v>
      </c>
      <c r="J6543" s="1" t="s">
        <v>4</v>
      </c>
      <c r="K6543" s="1" t="s">
        <v>10685</v>
      </c>
      <c r="L6543" s="1" t="s">
        <v>10694</v>
      </c>
      <c r="M6543" s="1" t="s">
        <v>10695</v>
      </c>
      <c r="N6543" s="1" t="s">
        <v>10696</v>
      </c>
      <c r="O6543" s="26">
        <v>43607</v>
      </c>
      <c r="P6543" s="1" t="s">
        <v>23</v>
      </c>
      <c r="Q6543" s="16">
        <v>30526.18</v>
      </c>
      <c r="R6543" s="16">
        <v>30526.18</v>
      </c>
      <c r="S6543" s="32">
        <v>0</v>
      </c>
      <c r="T6543" s="16">
        <v>0</v>
      </c>
      <c r="U6543" s="3">
        <v>0</v>
      </c>
    </row>
    <row r="6544" spans="1:21" outlineLevel="3" x14ac:dyDescent="0.25">
      <c r="H6544" s="29" t="s">
        <v>17711</v>
      </c>
      <c r="O6544" s="26"/>
      <c r="Q6544" s="16">
        <f>SUBTOTAL(9,Q6538:Q6543)</f>
        <v>176888</v>
      </c>
      <c r="R6544" s="16">
        <f>SUBTOTAL(9,R6538:R6543)</f>
        <v>166483.19999999998</v>
      </c>
      <c r="S6544" s="32">
        <f>SUBTOTAL(9,S6538:S6543)</f>
        <v>10404.799999999999</v>
      </c>
      <c r="T6544" s="16">
        <f>SUBTOTAL(9,T6538:T6543)</f>
        <v>0</v>
      </c>
      <c r="U6544" s="3">
        <f>SUBTOTAL(9,U6538:U6543)</f>
        <v>0</v>
      </c>
    </row>
    <row r="6545" spans="1:21" ht="30" outlineLevel="4" x14ac:dyDescent="0.25">
      <c r="A6545" s="1" t="s">
        <v>119</v>
      </c>
      <c r="B6545" s="1" t="s">
        <v>120</v>
      </c>
      <c r="C6545" s="4" t="s">
        <v>10662</v>
      </c>
      <c r="D6545" s="19" t="s">
        <v>10663</v>
      </c>
      <c r="E6545" s="1" t="s">
        <v>10663</v>
      </c>
      <c r="F6545" s="19" t="s">
        <v>4</v>
      </c>
      <c r="G6545" s="19" t="s">
        <v>49</v>
      </c>
      <c r="H6545" s="19" t="s">
        <v>10701</v>
      </c>
      <c r="I6545" s="4" t="s">
        <v>10702</v>
      </c>
      <c r="J6545" s="1" t="s">
        <v>4</v>
      </c>
      <c r="K6545" s="1" t="s">
        <v>10697</v>
      </c>
      <c r="L6545" s="1" t="s">
        <v>10698</v>
      </c>
      <c r="M6545" s="1" t="s">
        <v>10699</v>
      </c>
      <c r="N6545" s="1" t="s">
        <v>10700</v>
      </c>
      <c r="O6545" s="26">
        <v>43395</v>
      </c>
      <c r="P6545" s="1" t="s">
        <v>23</v>
      </c>
      <c r="Q6545" s="16">
        <v>745.1</v>
      </c>
      <c r="R6545" s="16">
        <v>0</v>
      </c>
      <c r="S6545" s="32">
        <v>745.1</v>
      </c>
      <c r="T6545" s="16">
        <v>0</v>
      </c>
      <c r="U6545" s="3">
        <v>0</v>
      </c>
    </row>
    <row r="6546" spans="1:21" ht="30" outlineLevel="4" x14ac:dyDescent="0.25">
      <c r="A6546" s="1" t="s">
        <v>119</v>
      </c>
      <c r="B6546" s="1" t="s">
        <v>120</v>
      </c>
      <c r="C6546" s="4" t="s">
        <v>10662</v>
      </c>
      <c r="D6546" s="19" t="s">
        <v>10663</v>
      </c>
      <c r="E6546" s="1" t="s">
        <v>10663</v>
      </c>
      <c r="F6546" s="19" t="s">
        <v>4</v>
      </c>
      <c r="G6546" s="19" t="s">
        <v>49</v>
      </c>
      <c r="H6546" s="19" t="s">
        <v>10701</v>
      </c>
      <c r="I6546" s="4" t="s">
        <v>10702</v>
      </c>
      <c r="J6546" s="1" t="s">
        <v>4</v>
      </c>
      <c r="K6546" s="1" t="s">
        <v>10697</v>
      </c>
      <c r="L6546" s="1" t="s">
        <v>10703</v>
      </c>
      <c r="M6546" s="1" t="s">
        <v>10704</v>
      </c>
      <c r="N6546" s="1" t="s">
        <v>10705</v>
      </c>
      <c r="O6546" s="26">
        <v>43607</v>
      </c>
      <c r="P6546" s="1" t="s">
        <v>23</v>
      </c>
      <c r="Q6546" s="16">
        <v>44414.68</v>
      </c>
      <c r="R6546" s="16">
        <v>0</v>
      </c>
      <c r="S6546" s="32">
        <v>44414.68</v>
      </c>
      <c r="T6546" s="16">
        <v>0</v>
      </c>
      <c r="U6546" s="3">
        <v>0</v>
      </c>
    </row>
    <row r="6547" spans="1:21" ht="30" outlineLevel="4" x14ac:dyDescent="0.25">
      <c r="A6547" s="1" t="s">
        <v>119</v>
      </c>
      <c r="B6547" s="1" t="s">
        <v>120</v>
      </c>
      <c r="C6547" s="4" t="s">
        <v>10662</v>
      </c>
      <c r="D6547" s="19" t="s">
        <v>10663</v>
      </c>
      <c r="E6547" s="1" t="s">
        <v>10663</v>
      </c>
      <c r="F6547" s="19" t="s">
        <v>56</v>
      </c>
      <c r="G6547" s="19" t="s">
        <v>4</v>
      </c>
      <c r="H6547" s="19" t="s">
        <v>10701</v>
      </c>
      <c r="I6547" s="4" t="s">
        <v>10702</v>
      </c>
      <c r="J6547" s="1" t="s">
        <v>4</v>
      </c>
      <c r="K6547" s="1" t="s">
        <v>10697</v>
      </c>
      <c r="L6547" s="1" t="s">
        <v>10698</v>
      </c>
      <c r="M6547" s="1" t="s">
        <v>10699</v>
      </c>
      <c r="N6547" s="1" t="s">
        <v>10700</v>
      </c>
      <c r="O6547" s="26">
        <v>43395</v>
      </c>
      <c r="P6547" s="1" t="s">
        <v>23</v>
      </c>
      <c r="Q6547" s="16">
        <v>5960.9</v>
      </c>
      <c r="R6547" s="16">
        <v>5960.9</v>
      </c>
      <c r="S6547" s="32">
        <v>0</v>
      </c>
      <c r="T6547" s="16">
        <v>0</v>
      </c>
      <c r="U6547" s="3">
        <v>0</v>
      </c>
    </row>
    <row r="6548" spans="1:21" ht="30" outlineLevel="4" x14ac:dyDescent="0.25">
      <c r="A6548" s="1" t="s">
        <v>119</v>
      </c>
      <c r="B6548" s="1" t="s">
        <v>120</v>
      </c>
      <c r="C6548" s="4" t="s">
        <v>10662</v>
      </c>
      <c r="D6548" s="19" t="s">
        <v>10663</v>
      </c>
      <c r="E6548" s="1" t="s">
        <v>10663</v>
      </c>
      <c r="F6548" s="19" t="s">
        <v>56</v>
      </c>
      <c r="G6548" s="19" t="s">
        <v>4</v>
      </c>
      <c r="H6548" s="19" t="s">
        <v>10701</v>
      </c>
      <c r="I6548" s="4" t="s">
        <v>10702</v>
      </c>
      <c r="J6548" s="1" t="s">
        <v>4</v>
      </c>
      <c r="K6548" s="1" t="s">
        <v>10697</v>
      </c>
      <c r="L6548" s="1" t="s">
        <v>10703</v>
      </c>
      <c r="M6548" s="1" t="s">
        <v>10704</v>
      </c>
      <c r="N6548" s="1" t="s">
        <v>10705</v>
      </c>
      <c r="O6548" s="26">
        <v>43607</v>
      </c>
      <c r="P6548" s="1" t="s">
        <v>23</v>
      </c>
      <c r="Q6548" s="16">
        <v>355320.32000000001</v>
      </c>
      <c r="R6548" s="16">
        <v>355320.32000000001</v>
      </c>
      <c r="S6548" s="32">
        <v>0</v>
      </c>
      <c r="T6548" s="16">
        <v>0</v>
      </c>
      <c r="U6548" s="3">
        <v>0</v>
      </c>
    </row>
    <row r="6549" spans="1:21" outlineLevel="3" x14ac:dyDescent="0.25">
      <c r="H6549" s="29" t="s">
        <v>17712</v>
      </c>
      <c r="O6549" s="26"/>
      <c r="Q6549" s="16">
        <f>SUBTOTAL(9,Q6545:Q6548)</f>
        <v>406441</v>
      </c>
      <c r="R6549" s="16">
        <f>SUBTOTAL(9,R6545:R6548)</f>
        <v>361281.22000000003</v>
      </c>
      <c r="S6549" s="32">
        <f>SUBTOTAL(9,S6545:S6548)</f>
        <v>45159.78</v>
      </c>
      <c r="T6549" s="16">
        <f>SUBTOTAL(9,T6545:T6548)</f>
        <v>0</v>
      </c>
      <c r="U6549" s="3">
        <f>SUBTOTAL(9,U6545:U6548)</f>
        <v>0</v>
      </c>
    </row>
    <row r="6550" spans="1:21" outlineLevel="4" x14ac:dyDescent="0.25">
      <c r="A6550" s="1" t="s">
        <v>119</v>
      </c>
      <c r="B6550" s="1" t="s">
        <v>120</v>
      </c>
      <c r="C6550" s="4" t="s">
        <v>10662</v>
      </c>
      <c r="D6550" s="19" t="s">
        <v>10663</v>
      </c>
      <c r="E6550" s="1" t="s">
        <v>10663</v>
      </c>
      <c r="F6550" s="19" t="s">
        <v>4</v>
      </c>
      <c r="G6550" s="19" t="s">
        <v>123</v>
      </c>
      <c r="H6550" s="19" t="s">
        <v>125</v>
      </c>
      <c r="I6550" s="6" t="s">
        <v>18248</v>
      </c>
      <c r="J6550" s="1" t="s">
        <v>4</v>
      </c>
      <c r="K6550" s="1" t="s">
        <v>4</v>
      </c>
      <c r="L6550" s="1" t="s">
        <v>4</v>
      </c>
      <c r="M6550" s="1" t="s">
        <v>13</v>
      </c>
      <c r="N6550" s="1" t="s">
        <v>10706</v>
      </c>
      <c r="O6550" s="26">
        <v>43363</v>
      </c>
      <c r="P6550" s="1" t="s">
        <v>23</v>
      </c>
      <c r="Q6550" s="16">
        <v>40540.5</v>
      </c>
      <c r="R6550" s="16">
        <v>0</v>
      </c>
      <c r="S6550" s="32">
        <v>40540.5</v>
      </c>
      <c r="T6550" s="16">
        <v>0</v>
      </c>
      <c r="U6550" s="3">
        <v>0</v>
      </c>
    </row>
    <row r="6551" spans="1:21" outlineLevel="4" x14ac:dyDescent="0.25">
      <c r="A6551" s="1" t="s">
        <v>119</v>
      </c>
      <c r="B6551" s="1" t="s">
        <v>120</v>
      </c>
      <c r="C6551" s="4" t="s">
        <v>10662</v>
      </c>
      <c r="D6551" s="19" t="s">
        <v>10663</v>
      </c>
      <c r="E6551" s="1" t="s">
        <v>10663</v>
      </c>
      <c r="F6551" s="19" t="s">
        <v>4</v>
      </c>
      <c r="G6551" s="19" t="s">
        <v>123</v>
      </c>
      <c r="H6551" s="19" t="s">
        <v>125</v>
      </c>
      <c r="I6551" s="6" t="s">
        <v>18248</v>
      </c>
      <c r="J6551" s="1" t="s">
        <v>4</v>
      </c>
      <c r="K6551" s="1" t="s">
        <v>4</v>
      </c>
      <c r="L6551" s="1" t="s">
        <v>4</v>
      </c>
      <c r="M6551" s="1" t="s">
        <v>13</v>
      </c>
      <c r="N6551" s="1" t="s">
        <v>10707</v>
      </c>
      <c r="O6551" s="26">
        <v>43419</v>
      </c>
      <c r="P6551" s="1" t="s">
        <v>23</v>
      </c>
      <c r="Q6551" s="16">
        <v>19475.849999999999</v>
      </c>
      <c r="R6551" s="16">
        <v>0</v>
      </c>
      <c r="S6551" s="32">
        <v>19475.849999999999</v>
      </c>
      <c r="T6551" s="16">
        <v>0</v>
      </c>
      <c r="U6551" s="3">
        <v>0</v>
      </c>
    </row>
    <row r="6552" spans="1:21" outlineLevel="4" x14ac:dyDescent="0.25">
      <c r="A6552" s="1" t="s">
        <v>119</v>
      </c>
      <c r="B6552" s="1" t="s">
        <v>120</v>
      </c>
      <c r="C6552" s="4" t="s">
        <v>10662</v>
      </c>
      <c r="D6552" s="19" t="s">
        <v>10663</v>
      </c>
      <c r="E6552" s="1" t="s">
        <v>10663</v>
      </c>
      <c r="F6552" s="19" t="s">
        <v>4</v>
      </c>
      <c r="G6552" s="19" t="s">
        <v>123</v>
      </c>
      <c r="H6552" s="19" t="s">
        <v>125</v>
      </c>
      <c r="I6552" s="6" t="s">
        <v>18248</v>
      </c>
      <c r="J6552" s="1" t="s">
        <v>4</v>
      </c>
      <c r="K6552" s="1" t="s">
        <v>4</v>
      </c>
      <c r="L6552" s="1" t="s">
        <v>4</v>
      </c>
      <c r="M6552" s="1" t="s">
        <v>13</v>
      </c>
      <c r="N6552" s="1" t="s">
        <v>10708</v>
      </c>
      <c r="O6552" s="26">
        <v>43479</v>
      </c>
      <c r="P6552" s="1" t="s">
        <v>23</v>
      </c>
      <c r="Q6552" s="16">
        <v>19475.849999999999</v>
      </c>
      <c r="R6552" s="16">
        <v>0</v>
      </c>
      <c r="S6552" s="32">
        <v>19475.849999999999</v>
      </c>
      <c r="T6552" s="16">
        <v>0</v>
      </c>
      <c r="U6552" s="3">
        <v>0</v>
      </c>
    </row>
    <row r="6553" spans="1:21" outlineLevel="3" x14ac:dyDescent="0.25">
      <c r="H6553" s="29" t="s">
        <v>16594</v>
      </c>
      <c r="I6553" s="23"/>
      <c r="O6553" s="26"/>
      <c r="Q6553" s="16">
        <f>SUBTOTAL(9,Q6550:Q6552)</f>
        <v>79492.2</v>
      </c>
      <c r="R6553" s="16">
        <f>SUBTOTAL(9,R6550:R6552)</f>
        <v>0</v>
      </c>
      <c r="S6553" s="32">
        <f>SUBTOTAL(9,S6550:S6552)</f>
        <v>79492.2</v>
      </c>
      <c r="T6553" s="16">
        <f>SUBTOTAL(9,T6550:T6552)</f>
        <v>0</v>
      </c>
      <c r="U6553" s="3">
        <f>SUBTOTAL(9,U6550:U6552)</f>
        <v>0</v>
      </c>
    </row>
    <row r="6554" spans="1:21" outlineLevel="4" x14ac:dyDescent="0.25">
      <c r="A6554" s="1" t="s">
        <v>119</v>
      </c>
      <c r="B6554" s="1" t="s">
        <v>120</v>
      </c>
      <c r="C6554" s="4" t="s">
        <v>10662</v>
      </c>
      <c r="D6554" s="19" t="s">
        <v>10663</v>
      </c>
      <c r="E6554" s="1" t="s">
        <v>10663</v>
      </c>
      <c r="F6554" s="19" t="s">
        <v>4</v>
      </c>
      <c r="G6554" s="19" t="s">
        <v>123</v>
      </c>
      <c r="H6554" s="19" t="s">
        <v>128</v>
      </c>
      <c r="I6554" s="6" t="s">
        <v>18247</v>
      </c>
      <c r="J6554" s="1" t="s">
        <v>4</v>
      </c>
      <c r="K6554" s="1" t="s">
        <v>4</v>
      </c>
      <c r="L6554" s="1" t="s">
        <v>4</v>
      </c>
      <c r="M6554" s="1" t="s">
        <v>13</v>
      </c>
      <c r="N6554" s="1" t="s">
        <v>10706</v>
      </c>
      <c r="O6554" s="26">
        <v>43363</v>
      </c>
      <c r="P6554" s="1" t="s">
        <v>23</v>
      </c>
      <c r="Q6554" s="16">
        <v>8853</v>
      </c>
      <c r="R6554" s="16">
        <v>0</v>
      </c>
      <c r="S6554" s="32">
        <v>8853</v>
      </c>
      <c r="T6554" s="16">
        <v>0</v>
      </c>
      <c r="U6554" s="3">
        <v>0</v>
      </c>
    </row>
    <row r="6555" spans="1:21" outlineLevel="4" x14ac:dyDescent="0.25">
      <c r="A6555" s="1" t="s">
        <v>119</v>
      </c>
      <c r="B6555" s="1" t="s">
        <v>120</v>
      </c>
      <c r="C6555" s="4" t="s">
        <v>10662</v>
      </c>
      <c r="D6555" s="19" t="s">
        <v>10663</v>
      </c>
      <c r="E6555" s="1" t="s">
        <v>10663</v>
      </c>
      <c r="F6555" s="19" t="s">
        <v>4</v>
      </c>
      <c r="G6555" s="19" t="s">
        <v>123</v>
      </c>
      <c r="H6555" s="19" t="s">
        <v>128</v>
      </c>
      <c r="I6555" s="6" t="s">
        <v>18247</v>
      </c>
      <c r="J6555" s="1" t="s">
        <v>4</v>
      </c>
      <c r="K6555" s="1" t="s">
        <v>4</v>
      </c>
      <c r="L6555" s="1" t="s">
        <v>4</v>
      </c>
      <c r="M6555" s="1" t="s">
        <v>13</v>
      </c>
      <c r="N6555" s="1" t="s">
        <v>10707</v>
      </c>
      <c r="O6555" s="26">
        <v>43419</v>
      </c>
      <c r="P6555" s="1" t="s">
        <v>23</v>
      </c>
      <c r="Q6555" s="16">
        <v>2358.79</v>
      </c>
      <c r="R6555" s="16">
        <v>0</v>
      </c>
      <c r="S6555" s="32">
        <v>2358.79</v>
      </c>
      <c r="T6555" s="16">
        <v>0</v>
      </c>
      <c r="U6555" s="3">
        <v>0</v>
      </c>
    </row>
    <row r="6556" spans="1:21" outlineLevel="4" x14ac:dyDescent="0.25">
      <c r="A6556" s="1" t="s">
        <v>119</v>
      </c>
      <c r="B6556" s="1" t="s">
        <v>120</v>
      </c>
      <c r="C6556" s="4" t="s">
        <v>10662</v>
      </c>
      <c r="D6556" s="19" t="s">
        <v>10663</v>
      </c>
      <c r="E6556" s="1" t="s">
        <v>10663</v>
      </c>
      <c r="F6556" s="19" t="s">
        <v>4</v>
      </c>
      <c r="G6556" s="19" t="s">
        <v>123</v>
      </c>
      <c r="H6556" s="19" t="s">
        <v>128</v>
      </c>
      <c r="I6556" s="6" t="s">
        <v>18247</v>
      </c>
      <c r="J6556" s="1" t="s">
        <v>4</v>
      </c>
      <c r="K6556" s="1" t="s">
        <v>4</v>
      </c>
      <c r="L6556" s="1" t="s">
        <v>4</v>
      </c>
      <c r="M6556" s="1" t="s">
        <v>13</v>
      </c>
      <c r="N6556" s="1" t="s">
        <v>10708</v>
      </c>
      <c r="O6556" s="26">
        <v>43479</v>
      </c>
      <c r="P6556" s="1" t="s">
        <v>23</v>
      </c>
      <c r="Q6556" s="16">
        <v>2358.79</v>
      </c>
      <c r="R6556" s="16">
        <v>0</v>
      </c>
      <c r="S6556" s="32">
        <v>2358.79</v>
      </c>
      <c r="T6556" s="16">
        <v>0</v>
      </c>
      <c r="U6556" s="3">
        <v>0</v>
      </c>
    </row>
    <row r="6557" spans="1:21" outlineLevel="3" x14ac:dyDescent="0.25">
      <c r="H6557" s="29" t="s">
        <v>16595</v>
      </c>
      <c r="I6557" s="23"/>
      <c r="O6557" s="26"/>
      <c r="Q6557" s="16">
        <f>SUBTOTAL(9,Q6554:Q6556)</f>
        <v>13570.580000000002</v>
      </c>
      <c r="R6557" s="16">
        <f>SUBTOTAL(9,R6554:R6556)</f>
        <v>0</v>
      </c>
      <c r="S6557" s="32">
        <f>SUBTOTAL(9,S6554:S6556)</f>
        <v>13570.580000000002</v>
      </c>
      <c r="T6557" s="16">
        <f>SUBTOTAL(9,T6554:T6556)</f>
        <v>0</v>
      </c>
      <c r="U6557" s="3">
        <f>SUBTOTAL(9,U6554:U6556)</f>
        <v>0</v>
      </c>
    </row>
    <row r="6558" spans="1:21" outlineLevel="4" x14ac:dyDescent="0.25">
      <c r="A6558" s="1" t="s">
        <v>119</v>
      </c>
      <c r="B6558" s="1" t="s">
        <v>120</v>
      </c>
      <c r="C6558" s="4" t="s">
        <v>10662</v>
      </c>
      <c r="D6558" s="19" t="s">
        <v>10663</v>
      </c>
      <c r="E6558" s="1" t="s">
        <v>10663</v>
      </c>
      <c r="F6558" s="19" t="s">
        <v>4</v>
      </c>
      <c r="G6558" s="19" t="s">
        <v>123</v>
      </c>
      <c r="H6558" s="19" t="s">
        <v>129</v>
      </c>
      <c r="I6558" s="6" t="s">
        <v>18246</v>
      </c>
      <c r="J6558" s="1" t="s">
        <v>4</v>
      </c>
      <c r="K6558" s="1" t="s">
        <v>4</v>
      </c>
      <c r="L6558" s="1" t="s">
        <v>4</v>
      </c>
      <c r="M6558" s="1" t="s">
        <v>13</v>
      </c>
      <c r="N6558" s="1" t="s">
        <v>10706</v>
      </c>
      <c r="O6558" s="26">
        <v>43363</v>
      </c>
      <c r="P6558" s="1" t="s">
        <v>23</v>
      </c>
      <c r="Q6558" s="16">
        <v>48669.5</v>
      </c>
      <c r="R6558" s="16">
        <v>0</v>
      </c>
      <c r="S6558" s="32">
        <v>48669.5</v>
      </c>
      <c r="T6558" s="16">
        <v>0</v>
      </c>
      <c r="U6558" s="3">
        <v>0</v>
      </c>
    </row>
    <row r="6559" spans="1:21" outlineLevel="4" x14ac:dyDescent="0.25">
      <c r="A6559" s="1" t="s">
        <v>119</v>
      </c>
      <c r="B6559" s="1" t="s">
        <v>120</v>
      </c>
      <c r="C6559" s="4" t="s">
        <v>10662</v>
      </c>
      <c r="D6559" s="19" t="s">
        <v>10663</v>
      </c>
      <c r="E6559" s="1" t="s">
        <v>10663</v>
      </c>
      <c r="F6559" s="19" t="s">
        <v>4</v>
      </c>
      <c r="G6559" s="19" t="s">
        <v>123</v>
      </c>
      <c r="H6559" s="19" t="s">
        <v>129</v>
      </c>
      <c r="I6559" s="6" t="s">
        <v>18246</v>
      </c>
      <c r="J6559" s="1" t="s">
        <v>4</v>
      </c>
      <c r="K6559" s="1" t="s">
        <v>4</v>
      </c>
      <c r="L6559" s="1" t="s">
        <v>4</v>
      </c>
      <c r="M6559" s="1" t="s">
        <v>13</v>
      </c>
      <c r="N6559" s="1" t="s">
        <v>10707</v>
      </c>
      <c r="O6559" s="26">
        <v>43419</v>
      </c>
      <c r="P6559" s="1" t="s">
        <v>23</v>
      </c>
      <c r="Q6559" s="16">
        <v>21238.41</v>
      </c>
      <c r="R6559" s="16">
        <v>0</v>
      </c>
      <c r="S6559" s="32">
        <v>21238.41</v>
      </c>
      <c r="T6559" s="16">
        <v>0</v>
      </c>
      <c r="U6559" s="3">
        <v>0</v>
      </c>
    </row>
    <row r="6560" spans="1:21" outlineLevel="4" x14ac:dyDescent="0.25">
      <c r="A6560" s="1" t="s">
        <v>119</v>
      </c>
      <c r="B6560" s="1" t="s">
        <v>120</v>
      </c>
      <c r="C6560" s="4" t="s">
        <v>10662</v>
      </c>
      <c r="D6560" s="19" t="s">
        <v>10663</v>
      </c>
      <c r="E6560" s="1" t="s">
        <v>10663</v>
      </c>
      <c r="F6560" s="19" t="s">
        <v>4</v>
      </c>
      <c r="G6560" s="19" t="s">
        <v>123</v>
      </c>
      <c r="H6560" s="19" t="s">
        <v>129</v>
      </c>
      <c r="I6560" s="6" t="s">
        <v>18246</v>
      </c>
      <c r="J6560" s="1" t="s">
        <v>4</v>
      </c>
      <c r="K6560" s="1" t="s">
        <v>4</v>
      </c>
      <c r="L6560" s="1" t="s">
        <v>4</v>
      </c>
      <c r="M6560" s="1" t="s">
        <v>13</v>
      </c>
      <c r="N6560" s="1" t="s">
        <v>10708</v>
      </c>
      <c r="O6560" s="26">
        <v>43479</v>
      </c>
      <c r="P6560" s="1" t="s">
        <v>23</v>
      </c>
      <c r="Q6560" s="16">
        <v>21238.41</v>
      </c>
      <c r="R6560" s="16">
        <v>0</v>
      </c>
      <c r="S6560" s="32">
        <v>21238.41</v>
      </c>
      <c r="T6560" s="16">
        <v>0</v>
      </c>
      <c r="U6560" s="3">
        <v>0</v>
      </c>
    </row>
    <row r="6561" spans="1:21" outlineLevel="3" x14ac:dyDescent="0.25">
      <c r="H6561" s="29" t="s">
        <v>16596</v>
      </c>
      <c r="O6561" s="26"/>
      <c r="Q6561" s="16">
        <f>SUBTOTAL(9,Q6558:Q6560)</f>
        <v>91146.32</v>
      </c>
      <c r="R6561" s="16">
        <f>SUBTOTAL(9,R6558:R6560)</f>
        <v>0</v>
      </c>
      <c r="S6561" s="32">
        <f>SUBTOTAL(9,S6558:S6560)</f>
        <v>91146.32</v>
      </c>
      <c r="T6561" s="16">
        <f>SUBTOTAL(9,T6558:T6560)</f>
        <v>0</v>
      </c>
      <c r="U6561" s="3">
        <f>SUBTOTAL(9,U6558:U6560)</f>
        <v>0</v>
      </c>
    </row>
    <row r="6562" spans="1:21" outlineLevel="2" x14ac:dyDescent="0.25">
      <c r="C6562" s="5" t="s">
        <v>16090</v>
      </c>
      <c r="O6562" s="26"/>
      <c r="Q6562" s="16">
        <f>SUBTOTAL(9,Q6527:Q6560)</f>
        <v>1093664.0999999999</v>
      </c>
      <c r="R6562" s="16">
        <f>SUBTOTAL(9,R6527:R6560)</f>
        <v>819800.55</v>
      </c>
      <c r="S6562" s="32">
        <f>SUBTOTAL(9,S6527:S6560)</f>
        <v>273863.55000000005</v>
      </c>
      <c r="T6562" s="16">
        <f>SUBTOTAL(9,T6527:T6560)</f>
        <v>0</v>
      </c>
      <c r="U6562" s="3">
        <f>SUBTOTAL(9,U6527:U6560)</f>
        <v>0</v>
      </c>
    </row>
    <row r="6563" spans="1:21" ht="60" outlineLevel="4" x14ac:dyDescent="0.25">
      <c r="A6563" s="1" t="s">
        <v>76</v>
      </c>
      <c r="B6563" s="1" t="s">
        <v>77</v>
      </c>
      <c r="C6563" s="4" t="s">
        <v>10709</v>
      </c>
      <c r="D6563" s="19" t="s">
        <v>10710</v>
      </c>
      <c r="E6563" s="1" t="s">
        <v>10710</v>
      </c>
      <c r="F6563" s="19" t="s">
        <v>4</v>
      </c>
      <c r="G6563" s="19" t="s">
        <v>83</v>
      </c>
      <c r="H6563" s="19" t="s">
        <v>10712</v>
      </c>
      <c r="I6563" s="4" t="s">
        <v>10713</v>
      </c>
      <c r="J6563" s="1" t="s">
        <v>4</v>
      </c>
      <c r="K6563" s="1" t="s">
        <v>4</v>
      </c>
      <c r="L6563" s="1" t="s">
        <v>4</v>
      </c>
      <c r="M6563" s="1" t="s">
        <v>13</v>
      </c>
      <c r="N6563" s="1" t="s">
        <v>10711</v>
      </c>
      <c r="O6563" s="26">
        <v>43607</v>
      </c>
      <c r="P6563" s="1" t="s">
        <v>23</v>
      </c>
      <c r="Q6563" s="16">
        <v>5174.1000000000004</v>
      </c>
      <c r="R6563" s="16">
        <v>0</v>
      </c>
      <c r="S6563" s="32">
        <v>5174.1000000000004</v>
      </c>
      <c r="T6563" s="16">
        <v>0</v>
      </c>
      <c r="U6563" s="3">
        <v>0</v>
      </c>
    </row>
    <row r="6564" spans="1:21" outlineLevel="3" x14ac:dyDescent="0.25">
      <c r="H6564" s="29" t="s">
        <v>17713</v>
      </c>
      <c r="O6564" s="26"/>
      <c r="Q6564" s="16">
        <f>SUBTOTAL(9,Q6563:Q6563)</f>
        <v>5174.1000000000004</v>
      </c>
      <c r="R6564" s="16">
        <f>SUBTOTAL(9,R6563:R6563)</f>
        <v>0</v>
      </c>
      <c r="S6564" s="32">
        <f>SUBTOTAL(9,S6563:S6563)</f>
        <v>5174.1000000000004</v>
      </c>
      <c r="T6564" s="16">
        <f>SUBTOTAL(9,T6563:T6563)</f>
        <v>0</v>
      </c>
      <c r="U6564" s="3">
        <f>SUBTOTAL(9,U6563:U6563)</f>
        <v>0</v>
      </c>
    </row>
    <row r="6565" spans="1:21" ht="75" outlineLevel="4" x14ac:dyDescent="0.25">
      <c r="A6565" s="1" t="s">
        <v>76</v>
      </c>
      <c r="B6565" s="1" t="s">
        <v>77</v>
      </c>
      <c r="C6565" s="4" t="s">
        <v>10709</v>
      </c>
      <c r="D6565" s="19" t="s">
        <v>10710</v>
      </c>
      <c r="E6565" s="1" t="s">
        <v>10710</v>
      </c>
      <c r="F6565" s="19" t="s">
        <v>81</v>
      </c>
      <c r="G6565" s="19" t="s">
        <v>4</v>
      </c>
      <c r="H6565" s="19" t="s">
        <v>10715</v>
      </c>
      <c r="I6565" s="4" t="s">
        <v>10716</v>
      </c>
      <c r="J6565" s="1" t="s">
        <v>4</v>
      </c>
      <c r="K6565" s="1" t="s">
        <v>4</v>
      </c>
      <c r="L6565" s="1" t="s">
        <v>4</v>
      </c>
      <c r="M6565" s="1" t="s">
        <v>13</v>
      </c>
      <c r="N6565" s="1" t="s">
        <v>10714</v>
      </c>
      <c r="O6565" s="26">
        <v>43633</v>
      </c>
      <c r="P6565" s="1" t="s">
        <v>23</v>
      </c>
      <c r="Q6565" s="16">
        <v>941.4</v>
      </c>
      <c r="R6565" s="16">
        <v>941.4</v>
      </c>
      <c r="S6565" s="32">
        <v>0</v>
      </c>
      <c r="T6565" s="16">
        <v>0</v>
      </c>
      <c r="U6565" s="3">
        <v>0</v>
      </c>
    </row>
    <row r="6566" spans="1:21" outlineLevel="3" x14ac:dyDescent="0.25">
      <c r="H6566" s="29" t="s">
        <v>17714</v>
      </c>
      <c r="O6566" s="26"/>
      <c r="Q6566" s="16">
        <f>SUBTOTAL(9,Q6565:Q6565)</f>
        <v>941.4</v>
      </c>
      <c r="R6566" s="16">
        <f>SUBTOTAL(9,R6565:R6565)</f>
        <v>941.4</v>
      </c>
      <c r="S6566" s="32">
        <f>SUBTOTAL(9,S6565:S6565)</f>
        <v>0</v>
      </c>
      <c r="T6566" s="16">
        <f>SUBTOTAL(9,T6565:T6565)</f>
        <v>0</v>
      </c>
      <c r="U6566" s="3">
        <f>SUBTOTAL(9,U6565:U6565)</f>
        <v>0</v>
      </c>
    </row>
    <row r="6567" spans="1:21" outlineLevel="4" x14ac:dyDescent="0.25">
      <c r="A6567" s="1" t="s">
        <v>76</v>
      </c>
      <c r="B6567" s="1" t="s">
        <v>77</v>
      </c>
      <c r="C6567" s="4" t="s">
        <v>10709</v>
      </c>
      <c r="D6567" s="19" t="s">
        <v>10710</v>
      </c>
      <c r="E6567" s="1" t="s">
        <v>10710</v>
      </c>
      <c r="F6567" s="19" t="s">
        <v>81</v>
      </c>
      <c r="G6567" s="19" t="s">
        <v>4</v>
      </c>
      <c r="H6567" s="19" t="s">
        <v>10718</v>
      </c>
      <c r="I6567" s="4" t="s">
        <v>10662</v>
      </c>
      <c r="J6567" s="1" t="s">
        <v>4</v>
      </c>
      <c r="K6567" s="1" t="s">
        <v>4</v>
      </c>
      <c r="L6567" s="1" t="s">
        <v>4</v>
      </c>
      <c r="M6567" s="1" t="s">
        <v>13</v>
      </c>
      <c r="N6567" s="1" t="s">
        <v>10717</v>
      </c>
      <c r="O6567" s="26">
        <v>43334</v>
      </c>
      <c r="P6567" s="1" t="s">
        <v>23</v>
      </c>
      <c r="Q6567" s="16">
        <v>1865232.46</v>
      </c>
      <c r="R6567" s="16">
        <v>1865232.46</v>
      </c>
      <c r="S6567" s="32">
        <v>0</v>
      </c>
      <c r="T6567" s="16">
        <v>0</v>
      </c>
      <c r="U6567" s="3">
        <v>0</v>
      </c>
    </row>
    <row r="6568" spans="1:21" outlineLevel="4" x14ac:dyDescent="0.25">
      <c r="A6568" s="1" t="s">
        <v>76</v>
      </c>
      <c r="B6568" s="1" t="s">
        <v>77</v>
      </c>
      <c r="C6568" s="4" t="s">
        <v>10709</v>
      </c>
      <c r="D6568" s="19" t="s">
        <v>10710</v>
      </c>
      <c r="E6568" s="1" t="s">
        <v>10710</v>
      </c>
      <c r="F6568" s="19" t="s">
        <v>81</v>
      </c>
      <c r="G6568" s="19" t="s">
        <v>4</v>
      </c>
      <c r="H6568" s="19" t="s">
        <v>10718</v>
      </c>
      <c r="I6568" s="4" t="s">
        <v>10662</v>
      </c>
      <c r="J6568" s="1" t="s">
        <v>4</v>
      </c>
      <c r="K6568" s="1" t="s">
        <v>4</v>
      </c>
      <c r="L6568" s="1" t="s">
        <v>4</v>
      </c>
      <c r="M6568" s="1" t="s">
        <v>13</v>
      </c>
      <c r="N6568" s="1" t="s">
        <v>10719</v>
      </c>
      <c r="O6568" s="26">
        <v>43476</v>
      </c>
      <c r="P6568" s="1" t="s">
        <v>23</v>
      </c>
      <c r="Q6568" s="16">
        <v>87142.5</v>
      </c>
      <c r="R6568" s="16">
        <v>87142.5</v>
      </c>
      <c r="S6568" s="32">
        <v>0</v>
      </c>
      <c r="T6568" s="16">
        <v>0</v>
      </c>
      <c r="U6568" s="3">
        <v>0</v>
      </c>
    </row>
    <row r="6569" spans="1:21" outlineLevel="4" x14ac:dyDescent="0.25">
      <c r="A6569" s="1" t="s">
        <v>76</v>
      </c>
      <c r="B6569" s="1" t="s">
        <v>77</v>
      </c>
      <c r="C6569" s="4" t="s">
        <v>10709</v>
      </c>
      <c r="D6569" s="19" t="s">
        <v>10710</v>
      </c>
      <c r="E6569" s="1" t="s">
        <v>10710</v>
      </c>
      <c r="F6569" s="19" t="s">
        <v>81</v>
      </c>
      <c r="G6569" s="19" t="s">
        <v>4</v>
      </c>
      <c r="H6569" s="19" t="s">
        <v>10718</v>
      </c>
      <c r="I6569" s="4" t="s">
        <v>10662</v>
      </c>
      <c r="J6569" s="1" t="s">
        <v>4</v>
      </c>
      <c r="K6569" s="1" t="s">
        <v>4</v>
      </c>
      <c r="L6569" s="1" t="s">
        <v>4</v>
      </c>
      <c r="M6569" s="1" t="s">
        <v>13</v>
      </c>
      <c r="N6569" s="1" t="s">
        <v>10720</v>
      </c>
      <c r="O6569" s="26">
        <v>43615</v>
      </c>
      <c r="P6569" s="1" t="s">
        <v>23</v>
      </c>
      <c r="Q6569" s="16">
        <v>191413.8</v>
      </c>
      <c r="R6569" s="16">
        <v>191413.8</v>
      </c>
      <c r="S6569" s="32">
        <v>0</v>
      </c>
      <c r="T6569" s="16">
        <v>0</v>
      </c>
      <c r="U6569" s="3">
        <v>0</v>
      </c>
    </row>
    <row r="6570" spans="1:21" outlineLevel="3" x14ac:dyDescent="0.25">
      <c r="H6570" s="29" t="s">
        <v>17715</v>
      </c>
      <c r="O6570" s="26"/>
      <c r="Q6570" s="16">
        <f>SUBTOTAL(9,Q6567:Q6569)</f>
        <v>2143788.7599999998</v>
      </c>
      <c r="R6570" s="16">
        <f>SUBTOTAL(9,R6567:R6569)</f>
        <v>2143788.7599999998</v>
      </c>
      <c r="S6570" s="32">
        <f>SUBTOTAL(9,S6567:S6569)</f>
        <v>0</v>
      </c>
      <c r="T6570" s="16">
        <f>SUBTOTAL(9,T6567:T6569)</f>
        <v>0</v>
      </c>
      <c r="U6570" s="3">
        <f>SUBTOTAL(9,U6567:U6569)</f>
        <v>0</v>
      </c>
    </row>
    <row r="6571" spans="1:21" outlineLevel="4" x14ac:dyDescent="0.25">
      <c r="A6571" s="1" t="s">
        <v>76</v>
      </c>
      <c r="B6571" s="1" t="s">
        <v>77</v>
      </c>
      <c r="C6571" s="4" t="s">
        <v>10709</v>
      </c>
      <c r="D6571" s="19" t="s">
        <v>10710</v>
      </c>
      <c r="E6571" s="1" t="s">
        <v>10710</v>
      </c>
      <c r="F6571" s="19" t="s">
        <v>81</v>
      </c>
      <c r="G6571" s="19" t="s">
        <v>4</v>
      </c>
      <c r="H6571" s="19" t="s">
        <v>10722</v>
      </c>
      <c r="I6571" s="4" t="s">
        <v>10662</v>
      </c>
      <c r="J6571" s="1" t="s">
        <v>4</v>
      </c>
      <c r="K6571" s="1" t="s">
        <v>4</v>
      </c>
      <c r="L6571" s="1" t="s">
        <v>4</v>
      </c>
      <c r="M6571" s="1" t="s">
        <v>13</v>
      </c>
      <c r="N6571" s="1" t="s">
        <v>10721</v>
      </c>
      <c r="O6571" s="26">
        <v>43480</v>
      </c>
      <c r="P6571" s="1" t="s">
        <v>23</v>
      </c>
      <c r="Q6571" s="16">
        <v>35483.4</v>
      </c>
      <c r="R6571" s="16">
        <v>35483.4</v>
      </c>
      <c r="S6571" s="32">
        <v>0</v>
      </c>
      <c r="T6571" s="16">
        <v>0</v>
      </c>
      <c r="U6571" s="3">
        <v>0</v>
      </c>
    </row>
    <row r="6572" spans="1:21" outlineLevel="4" x14ac:dyDescent="0.25">
      <c r="A6572" s="1" t="s">
        <v>76</v>
      </c>
      <c r="B6572" s="1" t="s">
        <v>77</v>
      </c>
      <c r="C6572" s="4" t="s">
        <v>10709</v>
      </c>
      <c r="D6572" s="19" t="s">
        <v>10710</v>
      </c>
      <c r="E6572" s="1" t="s">
        <v>10710</v>
      </c>
      <c r="F6572" s="19" t="s">
        <v>81</v>
      </c>
      <c r="G6572" s="19" t="s">
        <v>4</v>
      </c>
      <c r="H6572" s="19" t="s">
        <v>10722</v>
      </c>
      <c r="I6572" s="4" t="s">
        <v>10662</v>
      </c>
      <c r="J6572" s="1" t="s">
        <v>4</v>
      </c>
      <c r="K6572" s="1" t="s">
        <v>4</v>
      </c>
      <c r="L6572" s="1" t="s">
        <v>4</v>
      </c>
      <c r="M6572" s="1" t="s">
        <v>13</v>
      </c>
      <c r="N6572" s="1" t="s">
        <v>10723</v>
      </c>
      <c r="O6572" s="26">
        <v>43559</v>
      </c>
      <c r="P6572" s="1" t="s">
        <v>23</v>
      </c>
      <c r="Q6572" s="16">
        <v>530753.41</v>
      </c>
      <c r="R6572" s="16">
        <v>530753.41</v>
      </c>
      <c r="S6572" s="32">
        <v>0</v>
      </c>
      <c r="T6572" s="16">
        <v>0</v>
      </c>
      <c r="U6572" s="3">
        <v>0</v>
      </c>
    </row>
    <row r="6573" spans="1:21" outlineLevel="3" x14ac:dyDescent="0.25">
      <c r="H6573" s="29" t="s">
        <v>17716</v>
      </c>
      <c r="O6573" s="26"/>
      <c r="Q6573" s="16">
        <f>SUBTOTAL(9,Q6571:Q6572)</f>
        <v>566236.81000000006</v>
      </c>
      <c r="R6573" s="16">
        <f>SUBTOTAL(9,R6571:R6572)</f>
        <v>566236.81000000006</v>
      </c>
      <c r="S6573" s="32">
        <f>SUBTOTAL(9,S6571:S6572)</f>
        <v>0</v>
      </c>
      <c r="T6573" s="16">
        <f>SUBTOTAL(9,T6571:T6572)</f>
        <v>0</v>
      </c>
      <c r="U6573" s="3">
        <f>SUBTOTAL(9,U6571:U6572)</f>
        <v>0</v>
      </c>
    </row>
    <row r="6574" spans="1:21" ht="30" outlineLevel="2" x14ac:dyDescent="0.25">
      <c r="C6574" s="5" t="s">
        <v>16091</v>
      </c>
      <c r="O6574" s="26"/>
      <c r="Q6574" s="16">
        <f>SUBTOTAL(9,Q6563:Q6572)</f>
        <v>2716141.07</v>
      </c>
      <c r="R6574" s="16">
        <f>SUBTOTAL(9,R6563:R6572)</f>
        <v>2710966.9699999997</v>
      </c>
      <c r="S6574" s="32">
        <f>SUBTOTAL(9,S6563:S6572)</f>
        <v>5174.1000000000004</v>
      </c>
      <c r="T6574" s="16">
        <f>SUBTOTAL(9,T6563:T6572)</f>
        <v>0</v>
      </c>
      <c r="U6574" s="3">
        <f>SUBTOTAL(9,U6563:U6572)</f>
        <v>0</v>
      </c>
    </row>
    <row r="6575" spans="1:21" ht="30" outlineLevel="4" x14ac:dyDescent="0.25">
      <c r="A6575" s="1" t="s">
        <v>119</v>
      </c>
      <c r="B6575" s="1" t="s">
        <v>120</v>
      </c>
      <c r="C6575" s="4" t="s">
        <v>10724</v>
      </c>
      <c r="D6575" s="19" t="s">
        <v>10725</v>
      </c>
      <c r="E6575" s="1" t="s">
        <v>10725</v>
      </c>
      <c r="F6575" s="19" t="s">
        <v>4</v>
      </c>
      <c r="G6575" s="19" t="s">
        <v>49</v>
      </c>
      <c r="H6575" s="19" t="s">
        <v>10730</v>
      </c>
      <c r="I6575" s="4" t="s">
        <v>10731</v>
      </c>
      <c r="J6575" s="1" t="s">
        <v>4</v>
      </c>
      <c r="K6575" s="1" t="s">
        <v>10726</v>
      </c>
      <c r="L6575" s="1" t="s">
        <v>10727</v>
      </c>
      <c r="M6575" s="1" t="s">
        <v>10728</v>
      </c>
      <c r="N6575" s="1" t="s">
        <v>10729</v>
      </c>
      <c r="O6575" s="26">
        <v>43473</v>
      </c>
      <c r="P6575" s="1" t="s">
        <v>23</v>
      </c>
      <c r="Q6575" s="16">
        <v>1849.33</v>
      </c>
      <c r="R6575" s="16">
        <v>0</v>
      </c>
      <c r="S6575" s="32">
        <v>1849.33</v>
      </c>
      <c r="T6575" s="16">
        <v>0</v>
      </c>
      <c r="U6575" s="3">
        <v>0</v>
      </c>
    </row>
    <row r="6576" spans="1:21" ht="30" outlineLevel="4" x14ac:dyDescent="0.25">
      <c r="A6576" s="1" t="s">
        <v>119</v>
      </c>
      <c r="B6576" s="1" t="s">
        <v>120</v>
      </c>
      <c r="C6576" s="4" t="s">
        <v>10724</v>
      </c>
      <c r="D6576" s="19" t="s">
        <v>10725</v>
      </c>
      <c r="E6576" s="1" t="s">
        <v>10725</v>
      </c>
      <c r="F6576" s="19" t="s">
        <v>4</v>
      </c>
      <c r="G6576" s="19" t="s">
        <v>49</v>
      </c>
      <c r="H6576" s="19" t="s">
        <v>10730</v>
      </c>
      <c r="I6576" s="4" t="s">
        <v>10731</v>
      </c>
      <c r="J6576" s="1" t="s">
        <v>4</v>
      </c>
      <c r="K6576" s="1" t="s">
        <v>10726</v>
      </c>
      <c r="L6576" s="1" t="s">
        <v>10732</v>
      </c>
      <c r="M6576" s="1" t="s">
        <v>10733</v>
      </c>
      <c r="N6576" s="1" t="s">
        <v>10734</v>
      </c>
      <c r="O6576" s="26">
        <v>43622</v>
      </c>
      <c r="P6576" s="1" t="s">
        <v>23</v>
      </c>
      <c r="Q6576" s="16">
        <v>6106.33</v>
      </c>
      <c r="R6576" s="16">
        <v>0</v>
      </c>
      <c r="S6576" s="32">
        <v>6106.33</v>
      </c>
      <c r="T6576" s="16">
        <v>0</v>
      </c>
      <c r="U6576" s="3">
        <v>0</v>
      </c>
    </row>
    <row r="6577" spans="1:21" ht="30" outlineLevel="4" x14ac:dyDescent="0.25">
      <c r="A6577" s="1" t="s">
        <v>119</v>
      </c>
      <c r="B6577" s="1" t="s">
        <v>120</v>
      </c>
      <c r="C6577" s="4" t="s">
        <v>10724</v>
      </c>
      <c r="D6577" s="19" t="s">
        <v>10725</v>
      </c>
      <c r="E6577" s="1" t="s">
        <v>10725</v>
      </c>
      <c r="F6577" s="19" t="s">
        <v>48</v>
      </c>
      <c r="G6577" s="19" t="s">
        <v>4</v>
      </c>
      <c r="H6577" s="19" t="s">
        <v>10730</v>
      </c>
      <c r="I6577" s="4" t="s">
        <v>10731</v>
      </c>
      <c r="J6577" s="1" t="s">
        <v>4</v>
      </c>
      <c r="K6577" s="1" t="s">
        <v>10726</v>
      </c>
      <c r="L6577" s="1" t="s">
        <v>10727</v>
      </c>
      <c r="M6577" s="1" t="s">
        <v>10728</v>
      </c>
      <c r="N6577" s="1" t="s">
        <v>10729</v>
      </c>
      <c r="O6577" s="26">
        <v>43473</v>
      </c>
      <c r="P6577" s="1" t="s">
        <v>23</v>
      </c>
      <c r="Q6577" s="16">
        <v>14794.67</v>
      </c>
      <c r="R6577" s="16">
        <v>14794.67</v>
      </c>
      <c r="S6577" s="32">
        <v>0</v>
      </c>
      <c r="T6577" s="16">
        <v>0</v>
      </c>
      <c r="U6577" s="3">
        <v>0</v>
      </c>
    </row>
    <row r="6578" spans="1:21" ht="30" outlineLevel="4" x14ac:dyDescent="0.25">
      <c r="A6578" s="1" t="s">
        <v>119</v>
      </c>
      <c r="B6578" s="1" t="s">
        <v>120</v>
      </c>
      <c r="C6578" s="4" t="s">
        <v>10724</v>
      </c>
      <c r="D6578" s="19" t="s">
        <v>10725</v>
      </c>
      <c r="E6578" s="1" t="s">
        <v>10725</v>
      </c>
      <c r="F6578" s="19" t="s">
        <v>48</v>
      </c>
      <c r="G6578" s="19" t="s">
        <v>4</v>
      </c>
      <c r="H6578" s="19" t="s">
        <v>10730</v>
      </c>
      <c r="I6578" s="4" t="s">
        <v>10731</v>
      </c>
      <c r="J6578" s="1" t="s">
        <v>4</v>
      </c>
      <c r="K6578" s="1" t="s">
        <v>10726</v>
      </c>
      <c r="L6578" s="1" t="s">
        <v>10732</v>
      </c>
      <c r="M6578" s="1" t="s">
        <v>10733</v>
      </c>
      <c r="N6578" s="1" t="s">
        <v>10734</v>
      </c>
      <c r="O6578" s="26">
        <v>43622</v>
      </c>
      <c r="P6578" s="1" t="s">
        <v>23</v>
      </c>
      <c r="Q6578" s="16">
        <v>48850.67</v>
      </c>
      <c r="R6578" s="16">
        <v>48850.67</v>
      </c>
      <c r="S6578" s="32">
        <v>0</v>
      </c>
      <c r="T6578" s="16">
        <v>0</v>
      </c>
      <c r="U6578" s="3">
        <v>0</v>
      </c>
    </row>
    <row r="6579" spans="1:21" outlineLevel="3" x14ac:dyDescent="0.25">
      <c r="H6579" s="29" t="s">
        <v>17717</v>
      </c>
      <c r="O6579" s="26"/>
      <c r="Q6579" s="16">
        <f>SUBTOTAL(9,Q6575:Q6578)</f>
        <v>71601</v>
      </c>
      <c r="R6579" s="16">
        <f>SUBTOTAL(9,R6575:R6578)</f>
        <v>63645.34</v>
      </c>
      <c r="S6579" s="32">
        <f>SUBTOTAL(9,S6575:S6578)</f>
        <v>7955.66</v>
      </c>
      <c r="T6579" s="16">
        <f>SUBTOTAL(9,T6575:T6578)</f>
        <v>0</v>
      </c>
      <c r="U6579" s="3">
        <f>SUBTOTAL(9,U6575:U6578)</f>
        <v>0</v>
      </c>
    </row>
    <row r="6580" spans="1:21" outlineLevel="2" x14ac:dyDescent="0.25">
      <c r="C6580" s="5" t="s">
        <v>16092</v>
      </c>
      <c r="O6580" s="26"/>
      <c r="Q6580" s="16">
        <f>SUBTOTAL(9,Q6575:Q6578)</f>
        <v>71601</v>
      </c>
      <c r="R6580" s="16">
        <f>SUBTOTAL(9,R6575:R6578)</f>
        <v>63645.34</v>
      </c>
      <c r="S6580" s="32">
        <f>SUBTOTAL(9,S6575:S6578)</f>
        <v>7955.66</v>
      </c>
      <c r="T6580" s="16">
        <f>SUBTOTAL(9,T6575:T6578)</f>
        <v>0</v>
      </c>
      <c r="U6580" s="3">
        <f>SUBTOTAL(9,U6575:U6578)</f>
        <v>0</v>
      </c>
    </row>
    <row r="6581" spans="1:21" ht="30" outlineLevel="4" x14ac:dyDescent="0.25">
      <c r="A6581" s="1" t="s">
        <v>37</v>
      </c>
      <c r="B6581" s="1" t="s">
        <v>38</v>
      </c>
      <c r="C6581" s="4" t="s">
        <v>10735</v>
      </c>
      <c r="D6581" s="19" t="s">
        <v>10736</v>
      </c>
      <c r="E6581" s="1" t="s">
        <v>10736</v>
      </c>
      <c r="F6581" s="19" t="s">
        <v>4</v>
      </c>
      <c r="G6581" s="19" t="s">
        <v>41</v>
      </c>
      <c r="H6581" s="19" t="s">
        <v>10741</v>
      </c>
      <c r="I6581" s="4" t="s">
        <v>10742</v>
      </c>
      <c r="J6581" s="1" t="s">
        <v>4</v>
      </c>
      <c r="K6581" s="1" t="s">
        <v>10737</v>
      </c>
      <c r="L6581" s="1" t="s">
        <v>10738</v>
      </c>
      <c r="M6581" s="1" t="s">
        <v>10739</v>
      </c>
      <c r="N6581" s="1" t="s">
        <v>10740</v>
      </c>
      <c r="O6581" s="26">
        <v>43354</v>
      </c>
      <c r="P6581" s="1" t="s">
        <v>23</v>
      </c>
      <c r="Q6581" s="16">
        <v>730.22</v>
      </c>
      <c r="R6581" s="16">
        <v>0</v>
      </c>
      <c r="S6581" s="32">
        <v>730.22</v>
      </c>
      <c r="T6581" s="16">
        <v>0</v>
      </c>
      <c r="U6581" s="3">
        <v>0</v>
      </c>
    </row>
    <row r="6582" spans="1:21" ht="30" outlineLevel="4" x14ac:dyDescent="0.25">
      <c r="A6582" s="1" t="s">
        <v>37</v>
      </c>
      <c r="B6582" s="1" t="s">
        <v>38</v>
      </c>
      <c r="C6582" s="4" t="s">
        <v>10735</v>
      </c>
      <c r="D6582" s="19" t="s">
        <v>10736</v>
      </c>
      <c r="E6582" s="1" t="s">
        <v>10736</v>
      </c>
      <c r="F6582" s="19" t="s">
        <v>48</v>
      </c>
      <c r="G6582" s="19" t="s">
        <v>4</v>
      </c>
      <c r="H6582" s="19" t="s">
        <v>10741</v>
      </c>
      <c r="I6582" s="4" t="s">
        <v>10742</v>
      </c>
      <c r="J6582" s="1" t="s">
        <v>4</v>
      </c>
      <c r="K6582" s="1" t="s">
        <v>10737</v>
      </c>
      <c r="L6582" s="1" t="s">
        <v>10738</v>
      </c>
      <c r="M6582" s="1" t="s">
        <v>10739</v>
      </c>
      <c r="N6582" s="1" t="s">
        <v>10740</v>
      </c>
      <c r="O6582" s="26">
        <v>43354</v>
      </c>
      <c r="P6582" s="1" t="s">
        <v>23</v>
      </c>
      <c r="Q6582" s="16">
        <v>5841.78</v>
      </c>
      <c r="R6582" s="16">
        <v>5841.78</v>
      </c>
      <c r="S6582" s="32">
        <v>0</v>
      </c>
      <c r="T6582" s="16">
        <v>0</v>
      </c>
      <c r="U6582" s="3">
        <v>0</v>
      </c>
    </row>
    <row r="6583" spans="1:21" outlineLevel="3" x14ac:dyDescent="0.25">
      <c r="H6583" s="29" t="s">
        <v>17718</v>
      </c>
      <c r="O6583" s="26"/>
      <c r="Q6583" s="16">
        <f>SUBTOTAL(9,Q6581:Q6582)</f>
        <v>6572</v>
      </c>
      <c r="R6583" s="16">
        <f>SUBTOTAL(9,R6581:R6582)</f>
        <v>5841.78</v>
      </c>
      <c r="S6583" s="32">
        <f>SUBTOTAL(9,S6581:S6582)</f>
        <v>730.22</v>
      </c>
      <c r="T6583" s="16">
        <f>SUBTOTAL(9,T6581:T6582)</f>
        <v>0</v>
      </c>
      <c r="U6583" s="3">
        <f>SUBTOTAL(9,U6581:U6582)</f>
        <v>0</v>
      </c>
    </row>
    <row r="6584" spans="1:21" ht="30" outlineLevel="4" x14ac:dyDescent="0.25">
      <c r="A6584" s="1" t="s">
        <v>37</v>
      </c>
      <c r="B6584" s="1" t="s">
        <v>38</v>
      </c>
      <c r="C6584" s="4" t="s">
        <v>10735</v>
      </c>
      <c r="D6584" s="19" t="s">
        <v>10736</v>
      </c>
      <c r="E6584" s="1" t="s">
        <v>10736</v>
      </c>
      <c r="F6584" s="19" t="s">
        <v>4</v>
      </c>
      <c r="G6584" s="19" t="s">
        <v>49</v>
      </c>
      <c r="H6584" s="19" t="s">
        <v>10747</v>
      </c>
      <c r="I6584" s="4" t="s">
        <v>10748</v>
      </c>
      <c r="J6584" s="1" t="s">
        <v>4</v>
      </c>
      <c r="K6584" s="1" t="s">
        <v>10743</v>
      </c>
      <c r="L6584" s="1" t="s">
        <v>10744</v>
      </c>
      <c r="M6584" s="1" t="s">
        <v>10745</v>
      </c>
      <c r="N6584" s="1" t="s">
        <v>10746</v>
      </c>
      <c r="O6584" s="26">
        <v>43627</v>
      </c>
      <c r="P6584" s="1" t="s">
        <v>23</v>
      </c>
      <c r="Q6584" s="16">
        <v>3341.45</v>
      </c>
      <c r="R6584" s="16">
        <v>0</v>
      </c>
      <c r="S6584" s="32">
        <v>3341.45</v>
      </c>
      <c r="T6584" s="16">
        <v>0</v>
      </c>
      <c r="U6584" s="3">
        <v>0</v>
      </c>
    </row>
    <row r="6585" spans="1:21" ht="30" outlineLevel="4" x14ac:dyDescent="0.25">
      <c r="A6585" s="1" t="s">
        <v>37</v>
      </c>
      <c r="B6585" s="1" t="s">
        <v>38</v>
      </c>
      <c r="C6585" s="4" t="s">
        <v>10735</v>
      </c>
      <c r="D6585" s="19" t="s">
        <v>10736</v>
      </c>
      <c r="E6585" s="1" t="s">
        <v>10736</v>
      </c>
      <c r="F6585" s="19" t="s">
        <v>4</v>
      </c>
      <c r="G6585" s="19" t="s">
        <v>49</v>
      </c>
      <c r="H6585" s="19" t="s">
        <v>10747</v>
      </c>
      <c r="I6585" s="4" t="s">
        <v>10748</v>
      </c>
      <c r="J6585" s="1" t="s">
        <v>4</v>
      </c>
      <c r="K6585" s="1" t="s">
        <v>10743</v>
      </c>
      <c r="L6585" s="1" t="s">
        <v>10749</v>
      </c>
      <c r="M6585" s="1" t="s">
        <v>10750</v>
      </c>
      <c r="N6585" s="1" t="s">
        <v>10751</v>
      </c>
      <c r="O6585" s="26">
        <v>43635</v>
      </c>
      <c r="P6585" s="1" t="s">
        <v>23</v>
      </c>
      <c r="Q6585" s="16">
        <v>2722.66</v>
      </c>
      <c r="R6585" s="16">
        <v>0</v>
      </c>
      <c r="S6585" s="32">
        <v>2722.66</v>
      </c>
      <c r="T6585" s="16">
        <v>0</v>
      </c>
      <c r="U6585" s="3">
        <v>0</v>
      </c>
    </row>
    <row r="6586" spans="1:21" ht="30" outlineLevel="4" x14ac:dyDescent="0.25">
      <c r="A6586" s="1" t="s">
        <v>37</v>
      </c>
      <c r="B6586" s="1" t="s">
        <v>38</v>
      </c>
      <c r="C6586" s="4" t="s">
        <v>10735</v>
      </c>
      <c r="D6586" s="19" t="s">
        <v>10736</v>
      </c>
      <c r="E6586" s="1" t="s">
        <v>10736</v>
      </c>
      <c r="F6586" s="19" t="s">
        <v>4</v>
      </c>
      <c r="G6586" s="19" t="s">
        <v>49</v>
      </c>
      <c r="H6586" s="19" t="s">
        <v>10747</v>
      </c>
      <c r="I6586" s="4" t="s">
        <v>10748</v>
      </c>
      <c r="J6586" s="1" t="s">
        <v>4</v>
      </c>
      <c r="K6586" s="1" t="s">
        <v>10743</v>
      </c>
      <c r="L6586" s="1" t="s">
        <v>10752</v>
      </c>
      <c r="M6586" s="1" t="s">
        <v>10753</v>
      </c>
      <c r="N6586" s="1" t="s">
        <v>10754</v>
      </c>
      <c r="O6586" s="26">
        <v>43641</v>
      </c>
      <c r="P6586" s="1" t="s">
        <v>23</v>
      </c>
      <c r="Q6586" s="16">
        <v>3175.67</v>
      </c>
      <c r="R6586" s="16">
        <v>0</v>
      </c>
      <c r="S6586" s="32">
        <v>3175.67</v>
      </c>
      <c r="T6586" s="16">
        <v>0</v>
      </c>
      <c r="U6586" s="3">
        <v>0</v>
      </c>
    </row>
    <row r="6587" spans="1:21" ht="30" outlineLevel="4" x14ac:dyDescent="0.25">
      <c r="A6587" s="1" t="s">
        <v>37</v>
      </c>
      <c r="B6587" s="1" t="s">
        <v>38</v>
      </c>
      <c r="C6587" s="4" t="s">
        <v>10735</v>
      </c>
      <c r="D6587" s="19" t="s">
        <v>10736</v>
      </c>
      <c r="E6587" s="1" t="s">
        <v>10736</v>
      </c>
      <c r="F6587" s="19" t="s">
        <v>48</v>
      </c>
      <c r="G6587" s="19" t="s">
        <v>4</v>
      </c>
      <c r="H6587" s="19" t="s">
        <v>10747</v>
      </c>
      <c r="I6587" s="4" t="s">
        <v>10748</v>
      </c>
      <c r="J6587" s="1" t="s">
        <v>4</v>
      </c>
      <c r="K6587" s="1" t="s">
        <v>10743</v>
      </c>
      <c r="L6587" s="1" t="s">
        <v>10744</v>
      </c>
      <c r="M6587" s="1" t="s">
        <v>10745</v>
      </c>
      <c r="N6587" s="1" t="s">
        <v>10746</v>
      </c>
      <c r="O6587" s="26">
        <v>43627</v>
      </c>
      <c r="P6587" s="1" t="s">
        <v>23</v>
      </c>
      <c r="Q6587" s="16">
        <v>26731.55</v>
      </c>
      <c r="R6587" s="16">
        <v>26731.55</v>
      </c>
      <c r="S6587" s="32">
        <v>0</v>
      </c>
      <c r="T6587" s="16">
        <v>0</v>
      </c>
      <c r="U6587" s="3">
        <v>0</v>
      </c>
    </row>
    <row r="6588" spans="1:21" ht="30" outlineLevel="4" x14ac:dyDescent="0.25">
      <c r="A6588" s="1" t="s">
        <v>37</v>
      </c>
      <c r="B6588" s="1" t="s">
        <v>38</v>
      </c>
      <c r="C6588" s="4" t="s">
        <v>10735</v>
      </c>
      <c r="D6588" s="19" t="s">
        <v>10736</v>
      </c>
      <c r="E6588" s="1" t="s">
        <v>10736</v>
      </c>
      <c r="F6588" s="19" t="s">
        <v>48</v>
      </c>
      <c r="G6588" s="19" t="s">
        <v>4</v>
      </c>
      <c r="H6588" s="19" t="s">
        <v>10747</v>
      </c>
      <c r="I6588" s="4" t="s">
        <v>10748</v>
      </c>
      <c r="J6588" s="1" t="s">
        <v>4</v>
      </c>
      <c r="K6588" s="1" t="s">
        <v>10743</v>
      </c>
      <c r="L6588" s="1" t="s">
        <v>10749</v>
      </c>
      <c r="M6588" s="1" t="s">
        <v>10750</v>
      </c>
      <c r="N6588" s="1" t="s">
        <v>10751</v>
      </c>
      <c r="O6588" s="26">
        <v>43635</v>
      </c>
      <c r="P6588" s="1" t="s">
        <v>23</v>
      </c>
      <c r="Q6588" s="16">
        <v>21781.34</v>
      </c>
      <c r="R6588" s="16">
        <v>21781.34</v>
      </c>
      <c r="S6588" s="32">
        <v>0</v>
      </c>
      <c r="T6588" s="16">
        <v>0</v>
      </c>
      <c r="U6588" s="3">
        <v>0</v>
      </c>
    </row>
    <row r="6589" spans="1:21" ht="30" outlineLevel="4" x14ac:dyDescent="0.25">
      <c r="A6589" s="1" t="s">
        <v>37</v>
      </c>
      <c r="B6589" s="1" t="s">
        <v>38</v>
      </c>
      <c r="C6589" s="4" t="s">
        <v>10735</v>
      </c>
      <c r="D6589" s="19" t="s">
        <v>10736</v>
      </c>
      <c r="E6589" s="1" t="s">
        <v>10736</v>
      </c>
      <c r="F6589" s="19" t="s">
        <v>48</v>
      </c>
      <c r="G6589" s="19" t="s">
        <v>4</v>
      </c>
      <c r="H6589" s="19" t="s">
        <v>10747</v>
      </c>
      <c r="I6589" s="4" t="s">
        <v>10748</v>
      </c>
      <c r="J6589" s="1" t="s">
        <v>4</v>
      </c>
      <c r="K6589" s="1" t="s">
        <v>10743</v>
      </c>
      <c r="L6589" s="1" t="s">
        <v>10752</v>
      </c>
      <c r="M6589" s="1" t="s">
        <v>10753</v>
      </c>
      <c r="N6589" s="1" t="s">
        <v>10754</v>
      </c>
      <c r="O6589" s="26">
        <v>43641</v>
      </c>
      <c r="P6589" s="1" t="s">
        <v>23</v>
      </c>
      <c r="Q6589" s="16">
        <v>25405.33</v>
      </c>
      <c r="R6589" s="16">
        <v>25405.33</v>
      </c>
      <c r="S6589" s="32">
        <v>0</v>
      </c>
      <c r="T6589" s="16">
        <v>0</v>
      </c>
      <c r="U6589" s="3">
        <v>0</v>
      </c>
    </row>
    <row r="6590" spans="1:21" outlineLevel="3" x14ac:dyDescent="0.25">
      <c r="H6590" s="29" t="s">
        <v>17719</v>
      </c>
      <c r="O6590" s="26"/>
      <c r="Q6590" s="16">
        <f>SUBTOTAL(9,Q6584:Q6589)</f>
        <v>83158</v>
      </c>
      <c r="R6590" s="16">
        <f>SUBTOTAL(9,R6584:R6589)</f>
        <v>73918.22</v>
      </c>
      <c r="S6590" s="32">
        <f>SUBTOTAL(9,S6584:S6589)</f>
        <v>9239.7799999999988</v>
      </c>
      <c r="T6590" s="16">
        <f>SUBTOTAL(9,T6584:T6589)</f>
        <v>0</v>
      </c>
      <c r="U6590" s="3">
        <f>SUBTOTAL(9,U6584:U6589)</f>
        <v>0</v>
      </c>
    </row>
    <row r="6591" spans="1:21" outlineLevel="2" x14ac:dyDescent="0.25">
      <c r="C6591" s="5" t="s">
        <v>16093</v>
      </c>
      <c r="O6591" s="26"/>
      <c r="Q6591" s="16">
        <f>SUBTOTAL(9,Q6581:Q6589)</f>
        <v>89730</v>
      </c>
      <c r="R6591" s="16">
        <f>SUBTOTAL(9,R6581:R6589)</f>
        <v>79760</v>
      </c>
      <c r="S6591" s="32">
        <f>SUBTOTAL(9,S6581:S6589)</f>
        <v>9970</v>
      </c>
      <c r="T6591" s="16">
        <f>SUBTOTAL(9,T6581:T6589)</f>
        <v>0</v>
      </c>
      <c r="U6591" s="3">
        <f>SUBTOTAL(9,U6581:U6589)</f>
        <v>0</v>
      </c>
    </row>
    <row r="6592" spans="1:21" ht="60" outlineLevel="4" x14ac:dyDescent="0.25">
      <c r="A6592" s="1" t="s">
        <v>76</v>
      </c>
      <c r="B6592" s="1" t="s">
        <v>77</v>
      </c>
      <c r="C6592" s="4" t="s">
        <v>10755</v>
      </c>
      <c r="D6592" s="19" t="s">
        <v>10756</v>
      </c>
      <c r="E6592" s="1" t="s">
        <v>10756</v>
      </c>
      <c r="F6592" s="19" t="s">
        <v>81</v>
      </c>
      <c r="G6592" s="19" t="s">
        <v>4</v>
      </c>
      <c r="H6592" s="19" t="s">
        <v>10760</v>
      </c>
      <c r="I6592" s="4" t="s">
        <v>18499</v>
      </c>
      <c r="J6592" s="1" t="s">
        <v>10757</v>
      </c>
      <c r="K6592" s="1" t="s">
        <v>4</v>
      </c>
      <c r="L6592" s="1" t="s">
        <v>4</v>
      </c>
      <c r="M6592" s="1" t="s">
        <v>13</v>
      </c>
      <c r="N6592" s="1" t="s">
        <v>10758</v>
      </c>
      <c r="O6592" s="26">
        <v>43354</v>
      </c>
      <c r="P6592" s="1" t="s">
        <v>10759</v>
      </c>
      <c r="Q6592" s="16">
        <v>2452.94</v>
      </c>
      <c r="R6592" s="16">
        <v>2452.94</v>
      </c>
      <c r="S6592" s="32">
        <v>0</v>
      </c>
      <c r="T6592" s="16">
        <v>0</v>
      </c>
      <c r="U6592" s="3">
        <v>0</v>
      </c>
    </row>
    <row r="6593" spans="1:21" outlineLevel="3" x14ac:dyDescent="0.25">
      <c r="H6593" s="29" t="s">
        <v>17720</v>
      </c>
      <c r="O6593" s="26"/>
      <c r="Q6593" s="16">
        <f>SUBTOTAL(9,Q6592:Q6592)</f>
        <v>2452.94</v>
      </c>
      <c r="R6593" s="16">
        <f>SUBTOTAL(9,R6592:R6592)</f>
        <v>2452.94</v>
      </c>
      <c r="S6593" s="32">
        <f>SUBTOTAL(9,S6592:S6592)</f>
        <v>0</v>
      </c>
      <c r="T6593" s="16">
        <f>SUBTOTAL(9,T6592:T6592)</f>
        <v>0</v>
      </c>
      <c r="U6593" s="3">
        <f>SUBTOTAL(9,U6592:U6592)</f>
        <v>0</v>
      </c>
    </row>
    <row r="6594" spans="1:21" ht="30" outlineLevel="4" x14ac:dyDescent="0.25">
      <c r="A6594" s="1" t="s">
        <v>76</v>
      </c>
      <c r="B6594" s="1" t="s">
        <v>77</v>
      </c>
      <c r="C6594" s="4" t="s">
        <v>10755</v>
      </c>
      <c r="D6594" s="19" t="s">
        <v>10756</v>
      </c>
      <c r="E6594" s="1" t="s">
        <v>10756</v>
      </c>
      <c r="F6594" s="19" t="s">
        <v>81</v>
      </c>
      <c r="G6594" s="19" t="s">
        <v>4</v>
      </c>
      <c r="H6594" s="19" t="s">
        <v>10763</v>
      </c>
      <c r="I6594" s="4" t="s">
        <v>10764</v>
      </c>
      <c r="J6594" s="1" t="s">
        <v>10761</v>
      </c>
      <c r="K6594" s="1" t="s">
        <v>4</v>
      </c>
      <c r="L6594" s="1" t="s">
        <v>4</v>
      </c>
      <c r="M6594" s="1" t="s">
        <v>13</v>
      </c>
      <c r="N6594" s="1" t="s">
        <v>10762</v>
      </c>
      <c r="O6594" s="26">
        <v>43354</v>
      </c>
      <c r="P6594" s="1" t="s">
        <v>10759</v>
      </c>
      <c r="Q6594" s="16">
        <v>20463.84</v>
      </c>
      <c r="R6594" s="16">
        <v>20463.84</v>
      </c>
      <c r="S6594" s="32">
        <v>0</v>
      </c>
      <c r="T6594" s="16">
        <v>0</v>
      </c>
      <c r="U6594" s="3">
        <v>0</v>
      </c>
    </row>
    <row r="6595" spans="1:21" ht="30" outlineLevel="4" x14ac:dyDescent="0.25">
      <c r="A6595" s="1" t="s">
        <v>76</v>
      </c>
      <c r="B6595" s="1" t="s">
        <v>77</v>
      </c>
      <c r="C6595" s="4" t="s">
        <v>10755</v>
      </c>
      <c r="D6595" s="19" t="s">
        <v>10756</v>
      </c>
      <c r="E6595" s="1" t="s">
        <v>10756</v>
      </c>
      <c r="F6595" s="19" t="s">
        <v>81</v>
      </c>
      <c r="G6595" s="19" t="s">
        <v>4</v>
      </c>
      <c r="H6595" s="19" t="s">
        <v>10763</v>
      </c>
      <c r="I6595" s="4" t="s">
        <v>10764</v>
      </c>
      <c r="J6595" s="1" t="s">
        <v>10761</v>
      </c>
      <c r="K6595" s="1" t="s">
        <v>4</v>
      </c>
      <c r="L6595" s="1" t="s">
        <v>4</v>
      </c>
      <c r="M6595" s="1" t="s">
        <v>13</v>
      </c>
      <c r="N6595" s="1" t="s">
        <v>10765</v>
      </c>
      <c r="O6595" s="26">
        <v>43559</v>
      </c>
      <c r="P6595" s="1" t="s">
        <v>10766</v>
      </c>
      <c r="Q6595" s="16">
        <v>24820.09</v>
      </c>
      <c r="R6595" s="16">
        <v>24820.09</v>
      </c>
      <c r="S6595" s="32">
        <v>0</v>
      </c>
      <c r="T6595" s="16">
        <v>0</v>
      </c>
      <c r="U6595" s="3">
        <v>0</v>
      </c>
    </row>
    <row r="6596" spans="1:21" outlineLevel="3" x14ac:dyDescent="0.25">
      <c r="H6596" s="29" t="s">
        <v>17721</v>
      </c>
      <c r="O6596" s="26"/>
      <c r="Q6596" s="16">
        <f>SUBTOTAL(9,Q6594:Q6595)</f>
        <v>45283.93</v>
      </c>
      <c r="R6596" s="16">
        <f>SUBTOTAL(9,R6594:R6595)</f>
        <v>45283.93</v>
      </c>
      <c r="S6596" s="32">
        <f>SUBTOTAL(9,S6594:S6595)</f>
        <v>0</v>
      </c>
      <c r="T6596" s="16">
        <f>SUBTOTAL(9,T6594:T6595)</f>
        <v>0</v>
      </c>
      <c r="U6596" s="3">
        <f>SUBTOTAL(9,U6594:U6595)</f>
        <v>0</v>
      </c>
    </row>
    <row r="6597" spans="1:21" ht="30" outlineLevel="4" x14ac:dyDescent="0.25">
      <c r="A6597" s="1" t="s">
        <v>119</v>
      </c>
      <c r="B6597" s="1" t="s">
        <v>120</v>
      </c>
      <c r="C6597" s="4" t="s">
        <v>10755</v>
      </c>
      <c r="D6597" s="19" t="s">
        <v>10767</v>
      </c>
      <c r="E6597" s="1" t="s">
        <v>10767</v>
      </c>
      <c r="F6597" s="19" t="s">
        <v>4</v>
      </c>
      <c r="G6597" s="19" t="s">
        <v>49</v>
      </c>
      <c r="H6597" s="19" t="s">
        <v>10772</v>
      </c>
      <c r="I6597" s="4" t="s">
        <v>10773</v>
      </c>
      <c r="J6597" s="1" t="s">
        <v>4</v>
      </c>
      <c r="K6597" s="1" t="s">
        <v>10768</v>
      </c>
      <c r="L6597" s="1" t="s">
        <v>10769</v>
      </c>
      <c r="M6597" s="1" t="s">
        <v>10770</v>
      </c>
      <c r="N6597" s="1" t="s">
        <v>10771</v>
      </c>
      <c r="O6597" s="26">
        <v>43335</v>
      </c>
      <c r="P6597" s="1" t="s">
        <v>23</v>
      </c>
      <c r="Q6597" s="16">
        <v>814.93</v>
      </c>
      <c r="R6597" s="16">
        <v>0</v>
      </c>
      <c r="S6597" s="32">
        <v>814.93</v>
      </c>
      <c r="T6597" s="16">
        <v>0</v>
      </c>
      <c r="U6597" s="3">
        <v>0</v>
      </c>
    </row>
    <row r="6598" spans="1:21" ht="30" outlineLevel="4" x14ac:dyDescent="0.25">
      <c r="A6598" s="1" t="s">
        <v>119</v>
      </c>
      <c r="B6598" s="1" t="s">
        <v>120</v>
      </c>
      <c r="C6598" s="4" t="s">
        <v>10755</v>
      </c>
      <c r="D6598" s="19" t="s">
        <v>10767</v>
      </c>
      <c r="E6598" s="1" t="s">
        <v>10767</v>
      </c>
      <c r="F6598" s="19" t="s">
        <v>56</v>
      </c>
      <c r="G6598" s="19" t="s">
        <v>4</v>
      </c>
      <c r="H6598" s="19" t="s">
        <v>10772</v>
      </c>
      <c r="I6598" s="4" t="s">
        <v>10773</v>
      </c>
      <c r="J6598" s="1" t="s">
        <v>4</v>
      </c>
      <c r="K6598" s="1" t="s">
        <v>10768</v>
      </c>
      <c r="L6598" s="1" t="s">
        <v>10769</v>
      </c>
      <c r="M6598" s="1" t="s">
        <v>10770</v>
      </c>
      <c r="N6598" s="1" t="s">
        <v>10771</v>
      </c>
      <c r="O6598" s="26">
        <v>43335</v>
      </c>
      <c r="P6598" s="1" t="s">
        <v>23</v>
      </c>
      <c r="Q6598" s="16">
        <v>13040.07</v>
      </c>
      <c r="R6598" s="16">
        <v>13040.07</v>
      </c>
      <c r="S6598" s="32">
        <v>0</v>
      </c>
      <c r="T6598" s="16">
        <v>0</v>
      </c>
      <c r="U6598" s="3">
        <v>0</v>
      </c>
    </row>
    <row r="6599" spans="1:21" outlineLevel="3" x14ac:dyDescent="0.25">
      <c r="H6599" s="29" t="s">
        <v>17722</v>
      </c>
      <c r="O6599" s="26"/>
      <c r="Q6599" s="16">
        <f>SUBTOTAL(9,Q6597:Q6598)</f>
        <v>13855</v>
      </c>
      <c r="R6599" s="16">
        <f>SUBTOTAL(9,R6597:R6598)</f>
        <v>13040.07</v>
      </c>
      <c r="S6599" s="32">
        <f>SUBTOTAL(9,S6597:S6598)</f>
        <v>814.93</v>
      </c>
      <c r="T6599" s="16">
        <f>SUBTOTAL(9,T6597:T6598)</f>
        <v>0</v>
      </c>
      <c r="U6599" s="3">
        <f>SUBTOTAL(9,U6597:U6598)</f>
        <v>0</v>
      </c>
    </row>
    <row r="6600" spans="1:21" ht="30" outlineLevel="4" x14ac:dyDescent="0.25">
      <c r="A6600" s="1" t="s">
        <v>119</v>
      </c>
      <c r="B6600" s="1" t="s">
        <v>120</v>
      </c>
      <c r="C6600" s="4" t="s">
        <v>10755</v>
      </c>
      <c r="D6600" s="19" t="s">
        <v>10767</v>
      </c>
      <c r="E6600" s="1" t="s">
        <v>10767</v>
      </c>
      <c r="F6600" s="19" t="s">
        <v>4</v>
      </c>
      <c r="G6600" s="19" t="s">
        <v>41</v>
      </c>
      <c r="H6600" s="19" t="s">
        <v>10778</v>
      </c>
      <c r="I6600" s="4" t="s">
        <v>10779</v>
      </c>
      <c r="J6600" s="1" t="s">
        <v>4</v>
      </c>
      <c r="K6600" s="1" t="s">
        <v>10774</v>
      </c>
      <c r="L6600" s="1" t="s">
        <v>10775</v>
      </c>
      <c r="M6600" s="1" t="s">
        <v>10776</v>
      </c>
      <c r="N6600" s="1" t="s">
        <v>10777</v>
      </c>
      <c r="O6600" s="26">
        <v>43318</v>
      </c>
      <c r="P6600" s="1" t="s">
        <v>23</v>
      </c>
      <c r="Q6600" s="16">
        <v>16223</v>
      </c>
      <c r="R6600" s="16">
        <v>0</v>
      </c>
      <c r="S6600" s="32">
        <v>16223</v>
      </c>
      <c r="T6600" s="16">
        <v>0</v>
      </c>
      <c r="U6600" s="3">
        <v>0</v>
      </c>
    </row>
    <row r="6601" spans="1:21" ht="30" outlineLevel="4" x14ac:dyDescent="0.25">
      <c r="A6601" s="1" t="s">
        <v>119</v>
      </c>
      <c r="B6601" s="1" t="s">
        <v>120</v>
      </c>
      <c r="C6601" s="4" t="s">
        <v>10755</v>
      </c>
      <c r="D6601" s="19" t="s">
        <v>10767</v>
      </c>
      <c r="E6601" s="1" t="s">
        <v>10767</v>
      </c>
      <c r="F6601" s="19" t="s">
        <v>56</v>
      </c>
      <c r="G6601" s="19" t="s">
        <v>4</v>
      </c>
      <c r="H6601" s="19" t="s">
        <v>10778</v>
      </c>
      <c r="I6601" s="4" t="s">
        <v>10779</v>
      </c>
      <c r="J6601" s="1" t="s">
        <v>4</v>
      </c>
      <c r="K6601" s="1" t="s">
        <v>10774</v>
      </c>
      <c r="L6601" s="1" t="s">
        <v>10775</v>
      </c>
      <c r="M6601" s="1" t="s">
        <v>10776</v>
      </c>
      <c r="N6601" s="1" t="s">
        <v>10777</v>
      </c>
      <c r="O6601" s="26">
        <v>43318</v>
      </c>
      <c r="P6601" s="1" t="s">
        <v>23</v>
      </c>
      <c r="Q6601" s="16">
        <v>129781</v>
      </c>
      <c r="R6601" s="16">
        <v>129781</v>
      </c>
      <c r="S6601" s="32">
        <v>0</v>
      </c>
      <c r="T6601" s="16">
        <v>0</v>
      </c>
      <c r="U6601" s="3">
        <v>0</v>
      </c>
    </row>
    <row r="6602" spans="1:21" outlineLevel="3" x14ac:dyDescent="0.25">
      <c r="H6602" s="29" t="s">
        <v>17723</v>
      </c>
      <c r="O6602" s="26"/>
      <c r="Q6602" s="16">
        <f>SUBTOTAL(9,Q6600:Q6601)</f>
        <v>146004</v>
      </c>
      <c r="R6602" s="16">
        <f>SUBTOTAL(9,R6600:R6601)</f>
        <v>129781</v>
      </c>
      <c r="S6602" s="32">
        <f>SUBTOTAL(9,S6600:S6601)</f>
        <v>16223</v>
      </c>
      <c r="T6602" s="16">
        <f>SUBTOTAL(9,T6600:T6601)</f>
        <v>0</v>
      </c>
      <c r="U6602" s="3">
        <f>SUBTOTAL(9,U6600:U6601)</f>
        <v>0</v>
      </c>
    </row>
    <row r="6603" spans="1:21" ht="30" outlineLevel="4" x14ac:dyDescent="0.25">
      <c r="A6603" s="1" t="s">
        <v>119</v>
      </c>
      <c r="B6603" s="1" t="s">
        <v>120</v>
      </c>
      <c r="C6603" s="4" t="s">
        <v>10755</v>
      </c>
      <c r="D6603" s="19" t="s">
        <v>10767</v>
      </c>
      <c r="E6603" s="1" t="s">
        <v>10767</v>
      </c>
      <c r="F6603" s="19" t="s">
        <v>4</v>
      </c>
      <c r="G6603" s="19" t="s">
        <v>49</v>
      </c>
      <c r="H6603" s="19" t="s">
        <v>10784</v>
      </c>
      <c r="I6603" s="4" t="s">
        <v>10785</v>
      </c>
      <c r="J6603" s="1" t="s">
        <v>4</v>
      </c>
      <c r="K6603" s="1" t="s">
        <v>10780</v>
      </c>
      <c r="L6603" s="1" t="s">
        <v>10781</v>
      </c>
      <c r="M6603" s="1" t="s">
        <v>10782</v>
      </c>
      <c r="N6603" s="1" t="s">
        <v>10783</v>
      </c>
      <c r="O6603" s="26">
        <v>43409</v>
      </c>
      <c r="P6603" s="1" t="s">
        <v>23</v>
      </c>
      <c r="Q6603" s="16">
        <v>2814.06</v>
      </c>
      <c r="R6603" s="16">
        <v>0</v>
      </c>
      <c r="S6603" s="32">
        <v>2814.06</v>
      </c>
      <c r="T6603" s="16">
        <v>0</v>
      </c>
      <c r="U6603" s="3">
        <v>0</v>
      </c>
    </row>
    <row r="6604" spans="1:21" ht="30" outlineLevel="4" x14ac:dyDescent="0.25">
      <c r="A6604" s="1" t="s">
        <v>119</v>
      </c>
      <c r="B6604" s="1" t="s">
        <v>120</v>
      </c>
      <c r="C6604" s="4" t="s">
        <v>10755</v>
      </c>
      <c r="D6604" s="19" t="s">
        <v>10767</v>
      </c>
      <c r="E6604" s="1" t="s">
        <v>10767</v>
      </c>
      <c r="F6604" s="19" t="s">
        <v>4</v>
      </c>
      <c r="G6604" s="19" t="s">
        <v>49</v>
      </c>
      <c r="H6604" s="19" t="s">
        <v>10784</v>
      </c>
      <c r="I6604" s="4" t="s">
        <v>10785</v>
      </c>
      <c r="J6604" s="1" t="s">
        <v>4</v>
      </c>
      <c r="K6604" s="1" t="s">
        <v>10780</v>
      </c>
      <c r="L6604" s="1" t="s">
        <v>10786</v>
      </c>
      <c r="M6604" s="1" t="s">
        <v>10787</v>
      </c>
      <c r="N6604" s="1" t="s">
        <v>10788</v>
      </c>
      <c r="O6604" s="26">
        <v>43490</v>
      </c>
      <c r="P6604" s="1" t="s">
        <v>23</v>
      </c>
      <c r="Q6604" s="16">
        <v>3809.05</v>
      </c>
      <c r="R6604" s="16">
        <v>0</v>
      </c>
      <c r="S6604" s="32">
        <v>3809.05</v>
      </c>
      <c r="T6604" s="16">
        <v>0</v>
      </c>
      <c r="U6604" s="3">
        <v>0</v>
      </c>
    </row>
    <row r="6605" spans="1:21" ht="30" outlineLevel="4" x14ac:dyDescent="0.25">
      <c r="A6605" s="1" t="s">
        <v>119</v>
      </c>
      <c r="B6605" s="1" t="s">
        <v>120</v>
      </c>
      <c r="C6605" s="4" t="s">
        <v>10755</v>
      </c>
      <c r="D6605" s="19" t="s">
        <v>10767</v>
      </c>
      <c r="E6605" s="1" t="s">
        <v>10767</v>
      </c>
      <c r="F6605" s="19" t="s">
        <v>4</v>
      </c>
      <c r="G6605" s="19" t="s">
        <v>49</v>
      </c>
      <c r="H6605" s="19" t="s">
        <v>10784</v>
      </c>
      <c r="I6605" s="4" t="s">
        <v>10785</v>
      </c>
      <c r="J6605" s="1" t="s">
        <v>4</v>
      </c>
      <c r="K6605" s="1" t="s">
        <v>10780</v>
      </c>
      <c r="L6605" s="1" t="s">
        <v>10789</v>
      </c>
      <c r="M6605" s="1" t="s">
        <v>10790</v>
      </c>
      <c r="N6605" s="1" t="s">
        <v>10791</v>
      </c>
      <c r="O6605" s="26">
        <v>43571</v>
      </c>
      <c r="P6605" s="1" t="s">
        <v>23</v>
      </c>
      <c r="Q6605" s="16">
        <v>2125.3000000000002</v>
      </c>
      <c r="R6605" s="16">
        <v>0</v>
      </c>
      <c r="S6605" s="32">
        <v>2125.3000000000002</v>
      </c>
      <c r="T6605" s="16">
        <v>0</v>
      </c>
      <c r="U6605" s="3">
        <v>0</v>
      </c>
    </row>
    <row r="6606" spans="1:21" ht="30" outlineLevel="4" x14ac:dyDescent="0.25">
      <c r="A6606" s="1" t="s">
        <v>119</v>
      </c>
      <c r="B6606" s="1" t="s">
        <v>120</v>
      </c>
      <c r="C6606" s="4" t="s">
        <v>10755</v>
      </c>
      <c r="D6606" s="19" t="s">
        <v>10767</v>
      </c>
      <c r="E6606" s="1" t="s">
        <v>10767</v>
      </c>
      <c r="F6606" s="19" t="s">
        <v>56</v>
      </c>
      <c r="G6606" s="19" t="s">
        <v>4</v>
      </c>
      <c r="H6606" s="19" t="s">
        <v>10784</v>
      </c>
      <c r="I6606" s="4" t="s">
        <v>10785</v>
      </c>
      <c r="J6606" s="1" t="s">
        <v>4</v>
      </c>
      <c r="K6606" s="1" t="s">
        <v>10780</v>
      </c>
      <c r="L6606" s="1" t="s">
        <v>10781</v>
      </c>
      <c r="M6606" s="1" t="s">
        <v>10782</v>
      </c>
      <c r="N6606" s="1" t="s">
        <v>10783</v>
      </c>
      <c r="O6606" s="26">
        <v>43409</v>
      </c>
      <c r="P6606" s="1" t="s">
        <v>23</v>
      </c>
      <c r="Q6606" s="16">
        <v>45024.94</v>
      </c>
      <c r="R6606" s="16">
        <v>45024.94</v>
      </c>
      <c r="S6606" s="32">
        <v>0</v>
      </c>
      <c r="T6606" s="16">
        <v>0</v>
      </c>
      <c r="U6606" s="3">
        <v>0</v>
      </c>
    </row>
    <row r="6607" spans="1:21" ht="30" outlineLevel="4" x14ac:dyDescent="0.25">
      <c r="A6607" s="1" t="s">
        <v>119</v>
      </c>
      <c r="B6607" s="1" t="s">
        <v>120</v>
      </c>
      <c r="C6607" s="4" t="s">
        <v>10755</v>
      </c>
      <c r="D6607" s="19" t="s">
        <v>10767</v>
      </c>
      <c r="E6607" s="1" t="s">
        <v>10767</v>
      </c>
      <c r="F6607" s="19" t="s">
        <v>56</v>
      </c>
      <c r="G6607" s="19" t="s">
        <v>4</v>
      </c>
      <c r="H6607" s="19" t="s">
        <v>10784</v>
      </c>
      <c r="I6607" s="4" t="s">
        <v>10785</v>
      </c>
      <c r="J6607" s="1" t="s">
        <v>4</v>
      </c>
      <c r="K6607" s="1" t="s">
        <v>10780</v>
      </c>
      <c r="L6607" s="1" t="s">
        <v>10786</v>
      </c>
      <c r="M6607" s="1" t="s">
        <v>10787</v>
      </c>
      <c r="N6607" s="1" t="s">
        <v>10788</v>
      </c>
      <c r="O6607" s="26">
        <v>43490</v>
      </c>
      <c r="P6607" s="1" t="s">
        <v>23</v>
      </c>
      <c r="Q6607" s="16">
        <v>60944.95</v>
      </c>
      <c r="R6607" s="16">
        <v>60944.95</v>
      </c>
      <c r="S6607" s="32">
        <v>0</v>
      </c>
      <c r="T6607" s="16">
        <v>0</v>
      </c>
      <c r="U6607" s="3">
        <v>0</v>
      </c>
    </row>
    <row r="6608" spans="1:21" ht="30" outlineLevel="4" x14ac:dyDescent="0.25">
      <c r="A6608" s="1" t="s">
        <v>119</v>
      </c>
      <c r="B6608" s="1" t="s">
        <v>120</v>
      </c>
      <c r="C6608" s="4" t="s">
        <v>10755</v>
      </c>
      <c r="D6608" s="19" t="s">
        <v>10767</v>
      </c>
      <c r="E6608" s="1" t="s">
        <v>10767</v>
      </c>
      <c r="F6608" s="19" t="s">
        <v>56</v>
      </c>
      <c r="G6608" s="19" t="s">
        <v>4</v>
      </c>
      <c r="H6608" s="19" t="s">
        <v>10784</v>
      </c>
      <c r="I6608" s="4" t="s">
        <v>10785</v>
      </c>
      <c r="J6608" s="1" t="s">
        <v>4</v>
      </c>
      <c r="K6608" s="1" t="s">
        <v>10780</v>
      </c>
      <c r="L6608" s="1" t="s">
        <v>10789</v>
      </c>
      <c r="M6608" s="1" t="s">
        <v>10790</v>
      </c>
      <c r="N6608" s="1" t="s">
        <v>10791</v>
      </c>
      <c r="O6608" s="26">
        <v>43571</v>
      </c>
      <c r="P6608" s="1" t="s">
        <v>23</v>
      </c>
      <c r="Q6608" s="16">
        <v>34004.699999999997</v>
      </c>
      <c r="R6608" s="16">
        <v>34004.699999999997</v>
      </c>
      <c r="S6608" s="32">
        <v>0</v>
      </c>
      <c r="T6608" s="16">
        <v>0</v>
      </c>
      <c r="U6608" s="3">
        <v>0</v>
      </c>
    </row>
    <row r="6609" spans="1:21" outlineLevel="3" x14ac:dyDescent="0.25">
      <c r="H6609" s="29" t="s">
        <v>17724</v>
      </c>
      <c r="O6609" s="26"/>
      <c r="Q6609" s="16">
        <f>SUBTOTAL(9,Q6603:Q6608)</f>
        <v>148723</v>
      </c>
      <c r="R6609" s="16">
        <f>SUBTOTAL(9,R6603:R6608)</f>
        <v>139974.59</v>
      </c>
      <c r="S6609" s="32">
        <f>SUBTOTAL(9,S6603:S6608)</f>
        <v>8748.41</v>
      </c>
      <c r="T6609" s="16">
        <f>SUBTOTAL(9,T6603:T6608)</f>
        <v>0</v>
      </c>
      <c r="U6609" s="3">
        <f>SUBTOTAL(9,U6603:U6608)</f>
        <v>0</v>
      </c>
    </row>
    <row r="6610" spans="1:21" ht="30" outlineLevel="4" x14ac:dyDescent="0.25">
      <c r="A6610" s="1" t="s">
        <v>119</v>
      </c>
      <c r="B6610" s="1" t="s">
        <v>120</v>
      </c>
      <c r="C6610" s="4" t="s">
        <v>10755</v>
      </c>
      <c r="D6610" s="19" t="s">
        <v>10767</v>
      </c>
      <c r="E6610" s="1" t="s">
        <v>10767</v>
      </c>
      <c r="F6610" s="19" t="s">
        <v>4</v>
      </c>
      <c r="G6610" s="19" t="s">
        <v>41</v>
      </c>
      <c r="H6610" s="19" t="s">
        <v>10796</v>
      </c>
      <c r="I6610" s="4" t="s">
        <v>10797</v>
      </c>
      <c r="J6610" s="1" t="s">
        <v>4</v>
      </c>
      <c r="K6610" s="1" t="s">
        <v>10792</v>
      </c>
      <c r="L6610" s="1" t="s">
        <v>10793</v>
      </c>
      <c r="M6610" s="1" t="s">
        <v>10794</v>
      </c>
      <c r="N6610" s="1" t="s">
        <v>10795</v>
      </c>
      <c r="O6610" s="26">
        <v>43544</v>
      </c>
      <c r="P6610" s="1" t="s">
        <v>23</v>
      </c>
      <c r="Q6610" s="16">
        <v>5884.45</v>
      </c>
      <c r="R6610" s="16">
        <v>0</v>
      </c>
      <c r="S6610" s="32">
        <v>5884.45</v>
      </c>
      <c r="T6610" s="16">
        <v>0</v>
      </c>
      <c r="U6610" s="3">
        <v>0</v>
      </c>
    </row>
    <row r="6611" spans="1:21" ht="30" outlineLevel="4" x14ac:dyDescent="0.25">
      <c r="A6611" s="1" t="s">
        <v>119</v>
      </c>
      <c r="B6611" s="1" t="s">
        <v>120</v>
      </c>
      <c r="C6611" s="4" t="s">
        <v>10755</v>
      </c>
      <c r="D6611" s="19" t="s">
        <v>10767</v>
      </c>
      <c r="E6611" s="1" t="s">
        <v>10767</v>
      </c>
      <c r="F6611" s="19" t="s">
        <v>56</v>
      </c>
      <c r="G6611" s="19" t="s">
        <v>4</v>
      </c>
      <c r="H6611" s="19" t="s">
        <v>10796</v>
      </c>
      <c r="I6611" s="4" t="s">
        <v>10797</v>
      </c>
      <c r="J6611" s="1" t="s">
        <v>4</v>
      </c>
      <c r="K6611" s="1" t="s">
        <v>10792</v>
      </c>
      <c r="L6611" s="1" t="s">
        <v>10793</v>
      </c>
      <c r="M6611" s="1" t="s">
        <v>10794</v>
      </c>
      <c r="N6611" s="1" t="s">
        <v>10795</v>
      </c>
      <c r="O6611" s="26">
        <v>43544</v>
      </c>
      <c r="P6611" s="1" t="s">
        <v>23</v>
      </c>
      <c r="Q6611" s="16">
        <v>47075.55</v>
      </c>
      <c r="R6611" s="16">
        <v>47075.55</v>
      </c>
      <c r="S6611" s="32">
        <v>0</v>
      </c>
      <c r="T6611" s="16">
        <v>0</v>
      </c>
      <c r="U6611" s="3">
        <v>0</v>
      </c>
    </row>
    <row r="6612" spans="1:21" outlineLevel="3" x14ac:dyDescent="0.25">
      <c r="H6612" s="29" t="s">
        <v>17725</v>
      </c>
      <c r="O6612" s="26"/>
      <c r="Q6612" s="16">
        <f>SUBTOTAL(9,Q6610:Q6611)</f>
        <v>52960</v>
      </c>
      <c r="R6612" s="16">
        <f>SUBTOTAL(9,R6610:R6611)</f>
        <v>47075.55</v>
      </c>
      <c r="S6612" s="32">
        <f>SUBTOTAL(9,S6610:S6611)</f>
        <v>5884.45</v>
      </c>
      <c r="T6612" s="16">
        <f>SUBTOTAL(9,T6610:T6611)</f>
        <v>0</v>
      </c>
      <c r="U6612" s="3">
        <f>SUBTOTAL(9,U6610:U6611)</f>
        <v>0</v>
      </c>
    </row>
    <row r="6613" spans="1:21" ht="30" outlineLevel="4" x14ac:dyDescent="0.25">
      <c r="A6613" s="1" t="s">
        <v>119</v>
      </c>
      <c r="B6613" s="1" t="s">
        <v>120</v>
      </c>
      <c r="C6613" s="4" t="s">
        <v>10755</v>
      </c>
      <c r="D6613" s="19" t="s">
        <v>10767</v>
      </c>
      <c r="E6613" s="1" t="s">
        <v>10767</v>
      </c>
      <c r="F6613" s="19" t="s">
        <v>4</v>
      </c>
      <c r="G6613" s="19" t="s">
        <v>41</v>
      </c>
      <c r="H6613" s="19" t="s">
        <v>10802</v>
      </c>
      <c r="I6613" s="4" t="s">
        <v>10803</v>
      </c>
      <c r="J6613" s="1" t="s">
        <v>4</v>
      </c>
      <c r="K6613" s="1" t="s">
        <v>10798</v>
      </c>
      <c r="L6613" s="1" t="s">
        <v>10799</v>
      </c>
      <c r="M6613" s="1" t="s">
        <v>10800</v>
      </c>
      <c r="N6613" s="1" t="s">
        <v>10801</v>
      </c>
      <c r="O6613" s="26">
        <v>43490</v>
      </c>
      <c r="P6613" s="1" t="s">
        <v>23</v>
      </c>
      <c r="Q6613" s="16">
        <v>240.72</v>
      </c>
      <c r="R6613" s="16">
        <v>0</v>
      </c>
      <c r="S6613" s="32">
        <v>240.72</v>
      </c>
      <c r="T6613" s="16">
        <v>0</v>
      </c>
      <c r="U6613" s="3">
        <v>0</v>
      </c>
    </row>
    <row r="6614" spans="1:21" ht="30" outlineLevel="4" x14ac:dyDescent="0.25">
      <c r="A6614" s="1" t="s">
        <v>119</v>
      </c>
      <c r="B6614" s="1" t="s">
        <v>120</v>
      </c>
      <c r="C6614" s="4" t="s">
        <v>10755</v>
      </c>
      <c r="D6614" s="19" t="s">
        <v>10767</v>
      </c>
      <c r="E6614" s="1" t="s">
        <v>10767</v>
      </c>
      <c r="F6614" s="19" t="s">
        <v>56</v>
      </c>
      <c r="G6614" s="19" t="s">
        <v>4</v>
      </c>
      <c r="H6614" s="19" t="s">
        <v>10802</v>
      </c>
      <c r="I6614" s="4" t="s">
        <v>10803</v>
      </c>
      <c r="J6614" s="1" t="s">
        <v>4</v>
      </c>
      <c r="K6614" s="1" t="s">
        <v>10798</v>
      </c>
      <c r="L6614" s="1" t="s">
        <v>10799</v>
      </c>
      <c r="M6614" s="1" t="s">
        <v>10800</v>
      </c>
      <c r="N6614" s="1" t="s">
        <v>10801</v>
      </c>
      <c r="O6614" s="26">
        <v>43490</v>
      </c>
      <c r="P6614" s="1" t="s">
        <v>23</v>
      </c>
      <c r="Q6614" s="16">
        <v>1926.28</v>
      </c>
      <c r="R6614" s="16">
        <v>1926.28</v>
      </c>
      <c r="S6614" s="32">
        <v>0</v>
      </c>
      <c r="T6614" s="16">
        <v>0</v>
      </c>
      <c r="U6614" s="3">
        <v>0</v>
      </c>
    </row>
    <row r="6615" spans="1:21" outlineLevel="3" x14ac:dyDescent="0.25">
      <c r="H6615" s="29" t="s">
        <v>17726</v>
      </c>
      <c r="O6615" s="26"/>
      <c r="Q6615" s="16">
        <f>SUBTOTAL(9,Q6613:Q6614)</f>
        <v>2167</v>
      </c>
      <c r="R6615" s="16">
        <f>SUBTOTAL(9,R6613:R6614)</f>
        <v>1926.28</v>
      </c>
      <c r="S6615" s="32">
        <f>SUBTOTAL(9,S6613:S6614)</f>
        <v>240.72</v>
      </c>
      <c r="T6615" s="16">
        <f>SUBTOTAL(9,T6613:T6614)</f>
        <v>0</v>
      </c>
      <c r="U6615" s="3">
        <f>SUBTOTAL(9,U6613:U6614)</f>
        <v>0</v>
      </c>
    </row>
    <row r="6616" spans="1:21" outlineLevel="4" x14ac:dyDescent="0.25">
      <c r="A6616" s="1" t="s">
        <v>119</v>
      </c>
      <c r="B6616" s="1" t="s">
        <v>120</v>
      </c>
      <c r="C6616" s="4" t="s">
        <v>10755</v>
      </c>
      <c r="D6616" s="19" t="s">
        <v>10804</v>
      </c>
      <c r="E6616" s="1" t="s">
        <v>10804</v>
      </c>
      <c r="F6616" s="19" t="s">
        <v>4</v>
      </c>
      <c r="G6616" s="19" t="s">
        <v>123</v>
      </c>
      <c r="H6616" s="19" t="s">
        <v>125</v>
      </c>
      <c r="I6616" s="6" t="s">
        <v>18248</v>
      </c>
      <c r="J6616" s="1" t="s">
        <v>4</v>
      </c>
      <c r="K6616" s="1" t="s">
        <v>4</v>
      </c>
      <c r="L6616" s="1" t="s">
        <v>4</v>
      </c>
      <c r="M6616" s="1" t="s">
        <v>13</v>
      </c>
      <c r="N6616" s="1" t="s">
        <v>10805</v>
      </c>
      <c r="O6616" s="26">
        <v>43363</v>
      </c>
      <c r="P6616" s="1" t="s">
        <v>23</v>
      </c>
      <c r="Q6616" s="16">
        <v>36502.5</v>
      </c>
      <c r="R6616" s="16">
        <v>0</v>
      </c>
      <c r="S6616" s="32">
        <v>36502.5</v>
      </c>
      <c r="T6616" s="16">
        <v>0</v>
      </c>
      <c r="U6616" s="3">
        <v>0</v>
      </c>
    </row>
    <row r="6617" spans="1:21" outlineLevel="4" x14ac:dyDescent="0.25">
      <c r="A6617" s="1" t="s">
        <v>119</v>
      </c>
      <c r="B6617" s="1" t="s">
        <v>120</v>
      </c>
      <c r="C6617" s="4" t="s">
        <v>10755</v>
      </c>
      <c r="D6617" s="19" t="s">
        <v>10804</v>
      </c>
      <c r="E6617" s="1" t="s">
        <v>10804</v>
      </c>
      <c r="F6617" s="19" t="s">
        <v>4</v>
      </c>
      <c r="G6617" s="19" t="s">
        <v>123</v>
      </c>
      <c r="H6617" s="19" t="s">
        <v>125</v>
      </c>
      <c r="I6617" s="6" t="s">
        <v>18248</v>
      </c>
      <c r="J6617" s="1" t="s">
        <v>4</v>
      </c>
      <c r="K6617" s="1" t="s">
        <v>4</v>
      </c>
      <c r="L6617" s="1" t="s">
        <v>4</v>
      </c>
      <c r="M6617" s="1" t="s">
        <v>13</v>
      </c>
      <c r="N6617" s="1" t="s">
        <v>10806</v>
      </c>
      <c r="O6617" s="26">
        <v>43419</v>
      </c>
      <c r="P6617" s="1" t="s">
        <v>23</v>
      </c>
      <c r="Q6617" s="16">
        <v>18251.25</v>
      </c>
      <c r="R6617" s="16">
        <v>0</v>
      </c>
      <c r="S6617" s="32">
        <v>18251.25</v>
      </c>
      <c r="T6617" s="16">
        <v>0</v>
      </c>
      <c r="U6617" s="3">
        <v>0</v>
      </c>
    </row>
    <row r="6618" spans="1:21" outlineLevel="4" x14ac:dyDescent="0.25">
      <c r="A6618" s="1" t="s">
        <v>119</v>
      </c>
      <c r="B6618" s="1" t="s">
        <v>120</v>
      </c>
      <c r="C6618" s="4" t="s">
        <v>10755</v>
      </c>
      <c r="D6618" s="19" t="s">
        <v>10804</v>
      </c>
      <c r="E6618" s="1" t="s">
        <v>10804</v>
      </c>
      <c r="F6618" s="19" t="s">
        <v>4</v>
      </c>
      <c r="G6618" s="19" t="s">
        <v>123</v>
      </c>
      <c r="H6618" s="19" t="s">
        <v>125</v>
      </c>
      <c r="I6618" s="6" t="s">
        <v>18248</v>
      </c>
      <c r="J6618" s="1" t="s">
        <v>4</v>
      </c>
      <c r="K6618" s="1" t="s">
        <v>4</v>
      </c>
      <c r="L6618" s="1" t="s">
        <v>4</v>
      </c>
      <c r="M6618" s="1" t="s">
        <v>13</v>
      </c>
      <c r="N6618" s="1" t="s">
        <v>10807</v>
      </c>
      <c r="O6618" s="26">
        <v>43479</v>
      </c>
      <c r="P6618" s="1" t="s">
        <v>23</v>
      </c>
      <c r="Q6618" s="16">
        <v>18251.25</v>
      </c>
      <c r="R6618" s="16">
        <v>0</v>
      </c>
      <c r="S6618" s="32">
        <v>18251.25</v>
      </c>
      <c r="T6618" s="16">
        <v>0</v>
      </c>
      <c r="U6618" s="3">
        <v>0</v>
      </c>
    </row>
    <row r="6619" spans="1:21" outlineLevel="3" x14ac:dyDescent="0.25">
      <c r="H6619" s="29" t="s">
        <v>16594</v>
      </c>
      <c r="I6619" s="23"/>
      <c r="O6619" s="26"/>
      <c r="Q6619" s="16">
        <f>SUBTOTAL(9,Q6616:Q6618)</f>
        <v>73005</v>
      </c>
      <c r="R6619" s="16">
        <f>SUBTOTAL(9,R6616:R6618)</f>
        <v>0</v>
      </c>
      <c r="S6619" s="32">
        <f>SUBTOTAL(9,S6616:S6618)</f>
        <v>73005</v>
      </c>
      <c r="T6619" s="16">
        <f>SUBTOTAL(9,T6616:T6618)</f>
        <v>0</v>
      </c>
      <c r="U6619" s="3">
        <f>SUBTOTAL(9,U6616:U6618)</f>
        <v>0</v>
      </c>
    </row>
    <row r="6620" spans="1:21" outlineLevel="4" x14ac:dyDescent="0.25">
      <c r="A6620" s="1" t="s">
        <v>119</v>
      </c>
      <c r="B6620" s="1" t="s">
        <v>120</v>
      </c>
      <c r="C6620" s="4" t="s">
        <v>10755</v>
      </c>
      <c r="D6620" s="19" t="s">
        <v>10804</v>
      </c>
      <c r="E6620" s="1" t="s">
        <v>10804</v>
      </c>
      <c r="F6620" s="19" t="s">
        <v>4</v>
      </c>
      <c r="G6620" s="19" t="s">
        <v>123</v>
      </c>
      <c r="H6620" s="19" t="s">
        <v>128</v>
      </c>
      <c r="I6620" s="6" t="s">
        <v>18247</v>
      </c>
      <c r="J6620" s="1" t="s">
        <v>4</v>
      </c>
      <c r="K6620" s="1" t="s">
        <v>4</v>
      </c>
      <c r="L6620" s="1" t="s">
        <v>4</v>
      </c>
      <c r="M6620" s="1" t="s">
        <v>13</v>
      </c>
      <c r="N6620" s="1" t="s">
        <v>10805</v>
      </c>
      <c r="O6620" s="26">
        <v>43363</v>
      </c>
      <c r="P6620" s="1" t="s">
        <v>23</v>
      </c>
      <c r="Q6620" s="16">
        <v>8361</v>
      </c>
      <c r="R6620" s="16">
        <v>0</v>
      </c>
      <c r="S6620" s="32">
        <v>8361</v>
      </c>
      <c r="T6620" s="16">
        <v>0</v>
      </c>
      <c r="U6620" s="3">
        <v>0</v>
      </c>
    </row>
    <row r="6621" spans="1:21" outlineLevel="4" x14ac:dyDescent="0.25">
      <c r="A6621" s="1" t="s">
        <v>119</v>
      </c>
      <c r="B6621" s="1" t="s">
        <v>120</v>
      </c>
      <c r="C6621" s="4" t="s">
        <v>10755</v>
      </c>
      <c r="D6621" s="19" t="s">
        <v>10804</v>
      </c>
      <c r="E6621" s="1" t="s">
        <v>10804</v>
      </c>
      <c r="F6621" s="19" t="s">
        <v>4</v>
      </c>
      <c r="G6621" s="19" t="s">
        <v>123</v>
      </c>
      <c r="H6621" s="19" t="s">
        <v>128</v>
      </c>
      <c r="I6621" s="6" t="s">
        <v>18247</v>
      </c>
      <c r="J6621" s="1" t="s">
        <v>4</v>
      </c>
      <c r="K6621" s="1" t="s">
        <v>4</v>
      </c>
      <c r="L6621" s="1" t="s">
        <v>4</v>
      </c>
      <c r="M6621" s="1" t="s">
        <v>13</v>
      </c>
      <c r="N6621" s="1" t="s">
        <v>10806</v>
      </c>
      <c r="O6621" s="26">
        <v>43419</v>
      </c>
      <c r="P6621" s="1" t="s">
        <v>23</v>
      </c>
      <c r="Q6621" s="16">
        <v>4180.5</v>
      </c>
      <c r="R6621" s="16">
        <v>0</v>
      </c>
      <c r="S6621" s="32">
        <v>4180.5</v>
      </c>
      <c r="T6621" s="16">
        <v>0</v>
      </c>
      <c r="U6621" s="3">
        <v>0</v>
      </c>
    </row>
    <row r="6622" spans="1:21" outlineLevel="4" x14ac:dyDescent="0.25">
      <c r="A6622" s="1" t="s">
        <v>119</v>
      </c>
      <c r="B6622" s="1" t="s">
        <v>120</v>
      </c>
      <c r="C6622" s="4" t="s">
        <v>10755</v>
      </c>
      <c r="D6622" s="19" t="s">
        <v>10804</v>
      </c>
      <c r="E6622" s="1" t="s">
        <v>10804</v>
      </c>
      <c r="F6622" s="19" t="s">
        <v>4</v>
      </c>
      <c r="G6622" s="19" t="s">
        <v>123</v>
      </c>
      <c r="H6622" s="19" t="s">
        <v>128</v>
      </c>
      <c r="I6622" s="6" t="s">
        <v>18247</v>
      </c>
      <c r="J6622" s="1" t="s">
        <v>4</v>
      </c>
      <c r="K6622" s="1" t="s">
        <v>4</v>
      </c>
      <c r="L6622" s="1" t="s">
        <v>4</v>
      </c>
      <c r="M6622" s="1" t="s">
        <v>13</v>
      </c>
      <c r="N6622" s="1" t="s">
        <v>10807</v>
      </c>
      <c r="O6622" s="26">
        <v>43479</v>
      </c>
      <c r="P6622" s="1" t="s">
        <v>23</v>
      </c>
      <c r="Q6622" s="16">
        <v>4180.5</v>
      </c>
      <c r="R6622" s="16">
        <v>0</v>
      </c>
      <c r="S6622" s="32">
        <v>4180.5</v>
      </c>
      <c r="T6622" s="16">
        <v>0</v>
      </c>
      <c r="U6622" s="3">
        <v>0</v>
      </c>
    </row>
    <row r="6623" spans="1:21" outlineLevel="3" x14ac:dyDescent="0.25">
      <c r="H6623" s="29" t="s">
        <v>16595</v>
      </c>
      <c r="I6623" s="23"/>
      <c r="O6623" s="26"/>
      <c r="Q6623" s="16">
        <f>SUBTOTAL(9,Q6620:Q6622)</f>
        <v>16722</v>
      </c>
      <c r="R6623" s="16">
        <f>SUBTOTAL(9,R6620:R6622)</f>
        <v>0</v>
      </c>
      <c r="S6623" s="32">
        <f>SUBTOTAL(9,S6620:S6622)</f>
        <v>16722</v>
      </c>
      <c r="T6623" s="16">
        <f>SUBTOTAL(9,T6620:T6622)</f>
        <v>0</v>
      </c>
      <c r="U6623" s="3">
        <f>SUBTOTAL(9,U6620:U6622)</f>
        <v>0</v>
      </c>
    </row>
    <row r="6624" spans="1:21" outlineLevel="4" x14ac:dyDescent="0.25">
      <c r="A6624" s="1" t="s">
        <v>119</v>
      </c>
      <c r="B6624" s="1" t="s">
        <v>120</v>
      </c>
      <c r="C6624" s="4" t="s">
        <v>10755</v>
      </c>
      <c r="D6624" s="19" t="s">
        <v>10804</v>
      </c>
      <c r="E6624" s="1" t="s">
        <v>10804</v>
      </c>
      <c r="F6624" s="19" t="s">
        <v>4</v>
      </c>
      <c r="G6624" s="19" t="s">
        <v>123</v>
      </c>
      <c r="H6624" s="19" t="s">
        <v>129</v>
      </c>
      <c r="I6624" s="6" t="s">
        <v>18246</v>
      </c>
      <c r="J6624" s="1" t="s">
        <v>4</v>
      </c>
      <c r="K6624" s="1" t="s">
        <v>4</v>
      </c>
      <c r="L6624" s="1" t="s">
        <v>4</v>
      </c>
      <c r="M6624" s="1" t="s">
        <v>13</v>
      </c>
      <c r="N6624" s="1" t="s">
        <v>10805</v>
      </c>
      <c r="O6624" s="26">
        <v>43363</v>
      </c>
      <c r="P6624" s="1" t="s">
        <v>23</v>
      </c>
      <c r="Q6624" s="16">
        <v>46742</v>
      </c>
      <c r="R6624" s="16">
        <v>0</v>
      </c>
      <c r="S6624" s="32">
        <v>46742</v>
      </c>
      <c r="T6624" s="16">
        <v>0</v>
      </c>
      <c r="U6624" s="3">
        <v>0</v>
      </c>
    </row>
    <row r="6625" spans="1:21" outlineLevel="4" x14ac:dyDescent="0.25">
      <c r="A6625" s="1" t="s">
        <v>119</v>
      </c>
      <c r="B6625" s="1" t="s">
        <v>120</v>
      </c>
      <c r="C6625" s="4" t="s">
        <v>10755</v>
      </c>
      <c r="D6625" s="19" t="s">
        <v>10804</v>
      </c>
      <c r="E6625" s="1" t="s">
        <v>10804</v>
      </c>
      <c r="F6625" s="19" t="s">
        <v>4</v>
      </c>
      <c r="G6625" s="19" t="s">
        <v>123</v>
      </c>
      <c r="H6625" s="19" t="s">
        <v>129</v>
      </c>
      <c r="I6625" s="6" t="s">
        <v>18246</v>
      </c>
      <c r="J6625" s="1" t="s">
        <v>4</v>
      </c>
      <c r="K6625" s="1" t="s">
        <v>4</v>
      </c>
      <c r="L6625" s="1" t="s">
        <v>4</v>
      </c>
      <c r="M6625" s="1" t="s">
        <v>13</v>
      </c>
      <c r="N6625" s="1" t="s">
        <v>10806</v>
      </c>
      <c r="O6625" s="26">
        <v>43419</v>
      </c>
      <c r="P6625" s="1" t="s">
        <v>23</v>
      </c>
      <c r="Q6625" s="16">
        <v>23371</v>
      </c>
      <c r="R6625" s="16">
        <v>0</v>
      </c>
      <c r="S6625" s="32">
        <v>23371</v>
      </c>
      <c r="T6625" s="16">
        <v>0</v>
      </c>
      <c r="U6625" s="3">
        <v>0</v>
      </c>
    </row>
    <row r="6626" spans="1:21" outlineLevel="4" x14ac:dyDescent="0.25">
      <c r="A6626" s="1" t="s">
        <v>119</v>
      </c>
      <c r="B6626" s="1" t="s">
        <v>120</v>
      </c>
      <c r="C6626" s="4" t="s">
        <v>10755</v>
      </c>
      <c r="D6626" s="19" t="s">
        <v>10804</v>
      </c>
      <c r="E6626" s="1" t="s">
        <v>10804</v>
      </c>
      <c r="F6626" s="19" t="s">
        <v>4</v>
      </c>
      <c r="G6626" s="19" t="s">
        <v>123</v>
      </c>
      <c r="H6626" s="19" t="s">
        <v>129</v>
      </c>
      <c r="I6626" s="6" t="s">
        <v>18246</v>
      </c>
      <c r="J6626" s="1" t="s">
        <v>4</v>
      </c>
      <c r="K6626" s="1" t="s">
        <v>4</v>
      </c>
      <c r="L6626" s="1" t="s">
        <v>4</v>
      </c>
      <c r="M6626" s="1" t="s">
        <v>13</v>
      </c>
      <c r="N6626" s="1" t="s">
        <v>10807</v>
      </c>
      <c r="O6626" s="26">
        <v>43479</v>
      </c>
      <c r="P6626" s="1" t="s">
        <v>23</v>
      </c>
      <c r="Q6626" s="16">
        <v>23371</v>
      </c>
      <c r="R6626" s="16">
        <v>0</v>
      </c>
      <c r="S6626" s="32">
        <v>23371</v>
      </c>
      <c r="T6626" s="16">
        <v>0</v>
      </c>
      <c r="U6626" s="3">
        <v>0</v>
      </c>
    </row>
    <row r="6627" spans="1:21" outlineLevel="3" x14ac:dyDescent="0.25">
      <c r="H6627" s="29" t="s">
        <v>16596</v>
      </c>
      <c r="O6627" s="26"/>
      <c r="Q6627" s="16">
        <f>SUBTOTAL(9,Q6624:Q6626)</f>
        <v>93484</v>
      </c>
      <c r="R6627" s="16">
        <f>SUBTOTAL(9,R6624:R6626)</f>
        <v>0</v>
      </c>
      <c r="S6627" s="32">
        <f>SUBTOTAL(9,S6624:S6626)</f>
        <v>93484</v>
      </c>
      <c r="T6627" s="16">
        <f>SUBTOTAL(9,T6624:T6626)</f>
        <v>0</v>
      </c>
      <c r="U6627" s="3">
        <f>SUBTOTAL(9,U6624:U6626)</f>
        <v>0</v>
      </c>
    </row>
    <row r="6628" spans="1:21" outlineLevel="2" x14ac:dyDescent="0.25">
      <c r="C6628" s="5" t="s">
        <v>16094</v>
      </c>
      <c r="O6628" s="26"/>
      <c r="Q6628" s="16">
        <f>SUBTOTAL(9,Q6592:Q6626)</f>
        <v>594656.87</v>
      </c>
      <c r="R6628" s="16">
        <f>SUBTOTAL(9,R6592:R6626)</f>
        <v>379534.36000000004</v>
      </c>
      <c r="S6628" s="32">
        <f>SUBTOTAL(9,S6592:S6626)</f>
        <v>215122.51</v>
      </c>
      <c r="T6628" s="16">
        <f>SUBTOTAL(9,T6592:T6626)</f>
        <v>0</v>
      </c>
      <c r="U6628" s="3">
        <f>SUBTOTAL(9,U6592:U6626)</f>
        <v>0</v>
      </c>
    </row>
    <row r="6629" spans="1:21" ht="30" outlineLevel="4" x14ac:dyDescent="0.25">
      <c r="A6629" s="1" t="s">
        <v>1135</v>
      </c>
      <c r="B6629" s="1" t="s">
        <v>1136</v>
      </c>
      <c r="C6629" s="4" t="s">
        <v>18160</v>
      </c>
      <c r="D6629" s="19" t="s">
        <v>10808</v>
      </c>
      <c r="E6629" s="1" t="s">
        <v>10808</v>
      </c>
      <c r="F6629" s="19" t="s">
        <v>4</v>
      </c>
      <c r="G6629" s="19" t="s">
        <v>1139</v>
      </c>
      <c r="H6629" s="19" t="s">
        <v>10811</v>
      </c>
      <c r="I6629" s="4" t="s">
        <v>10812</v>
      </c>
      <c r="K6629" s="1" t="s">
        <v>4</v>
      </c>
      <c r="L6629" s="1" t="s">
        <v>4</v>
      </c>
      <c r="M6629" s="1" t="s">
        <v>13</v>
      </c>
      <c r="N6629" s="1" t="s">
        <v>10809</v>
      </c>
      <c r="O6629" s="26">
        <v>43633</v>
      </c>
      <c r="P6629" s="1" t="s">
        <v>10810</v>
      </c>
      <c r="Q6629" s="16">
        <v>287483.49</v>
      </c>
      <c r="R6629" s="16">
        <v>0</v>
      </c>
      <c r="S6629" s="32">
        <v>287483.49</v>
      </c>
      <c r="T6629" s="16">
        <v>0</v>
      </c>
      <c r="U6629" s="3">
        <v>0</v>
      </c>
    </row>
    <row r="6630" spans="1:21" outlineLevel="3" x14ac:dyDescent="0.25">
      <c r="H6630" s="29" t="s">
        <v>17727</v>
      </c>
      <c r="O6630" s="26"/>
      <c r="Q6630" s="16">
        <f>SUBTOTAL(9,Q6629:Q6629)</f>
        <v>287483.49</v>
      </c>
      <c r="R6630" s="16">
        <f>SUBTOTAL(9,R6629:R6629)</f>
        <v>0</v>
      </c>
      <c r="S6630" s="32">
        <f>SUBTOTAL(9,S6629:S6629)</f>
        <v>287483.49</v>
      </c>
      <c r="T6630" s="16">
        <f>SUBTOTAL(9,T6629:T6629)</f>
        <v>0</v>
      </c>
      <c r="U6630" s="3">
        <f>SUBTOTAL(9,U6629:U6629)</f>
        <v>0</v>
      </c>
    </row>
    <row r="6631" spans="1:21" outlineLevel="2" x14ac:dyDescent="0.25">
      <c r="C6631" s="5" t="s">
        <v>16095</v>
      </c>
      <c r="O6631" s="26"/>
      <c r="Q6631" s="16">
        <f>SUBTOTAL(9,Q6629:Q6629)</f>
        <v>287483.49</v>
      </c>
      <c r="R6631" s="16">
        <f>SUBTOTAL(9,R6629:R6629)</f>
        <v>0</v>
      </c>
      <c r="S6631" s="32">
        <f>SUBTOTAL(9,S6629:S6629)</f>
        <v>287483.49</v>
      </c>
      <c r="T6631" s="16">
        <f>SUBTOTAL(9,T6629:T6629)</f>
        <v>0</v>
      </c>
      <c r="U6631" s="3">
        <f>SUBTOTAL(9,U6629:U6629)</f>
        <v>0</v>
      </c>
    </row>
    <row r="6632" spans="1:21" ht="30" outlineLevel="4" x14ac:dyDescent="0.25">
      <c r="A6632" s="1" t="s">
        <v>76</v>
      </c>
      <c r="B6632" s="1" t="s">
        <v>77</v>
      </c>
      <c r="C6632" s="4" t="s">
        <v>18161</v>
      </c>
      <c r="D6632" s="19" t="s">
        <v>10813</v>
      </c>
      <c r="E6632" s="1" t="s">
        <v>10813</v>
      </c>
      <c r="F6632" s="19" t="s">
        <v>4</v>
      </c>
      <c r="G6632" s="19" t="s">
        <v>83</v>
      </c>
      <c r="H6632" s="19" t="s">
        <v>10815</v>
      </c>
      <c r="I6632" s="4" t="s">
        <v>10816</v>
      </c>
      <c r="J6632" s="1" t="s">
        <v>4</v>
      </c>
      <c r="K6632" s="1" t="s">
        <v>4</v>
      </c>
      <c r="L6632" s="1" t="s">
        <v>4</v>
      </c>
      <c r="M6632" s="1" t="s">
        <v>13</v>
      </c>
      <c r="N6632" s="1" t="s">
        <v>10814</v>
      </c>
      <c r="O6632" s="26">
        <v>43306</v>
      </c>
      <c r="P6632" s="1" t="s">
        <v>23</v>
      </c>
      <c r="Q6632" s="16">
        <v>3444</v>
      </c>
      <c r="R6632" s="16">
        <v>0</v>
      </c>
      <c r="S6632" s="32">
        <v>3444</v>
      </c>
      <c r="T6632" s="16">
        <v>0</v>
      </c>
      <c r="U6632" s="3">
        <v>0</v>
      </c>
    </row>
    <row r="6633" spans="1:21" ht="30" outlineLevel="4" x14ac:dyDescent="0.25">
      <c r="A6633" s="1" t="s">
        <v>76</v>
      </c>
      <c r="B6633" s="1" t="s">
        <v>77</v>
      </c>
      <c r="C6633" s="4" t="s">
        <v>18161</v>
      </c>
      <c r="D6633" s="19" t="s">
        <v>10813</v>
      </c>
      <c r="E6633" s="1" t="s">
        <v>10813</v>
      </c>
      <c r="F6633" s="19" t="s">
        <v>4</v>
      </c>
      <c r="G6633" s="19" t="s">
        <v>83</v>
      </c>
      <c r="H6633" s="19" t="s">
        <v>10815</v>
      </c>
      <c r="I6633" s="4" t="s">
        <v>10816</v>
      </c>
      <c r="J6633" s="1" t="s">
        <v>4</v>
      </c>
      <c r="K6633" s="1" t="s">
        <v>4</v>
      </c>
      <c r="L6633" s="1" t="s">
        <v>4</v>
      </c>
      <c r="M6633" s="1" t="s">
        <v>13</v>
      </c>
      <c r="N6633" s="1" t="s">
        <v>10817</v>
      </c>
      <c r="O6633" s="26">
        <v>43334</v>
      </c>
      <c r="P6633" s="1" t="s">
        <v>23</v>
      </c>
      <c r="Q6633" s="16">
        <v>1722</v>
      </c>
      <c r="R6633" s="16">
        <v>0</v>
      </c>
      <c r="S6633" s="32">
        <v>1722</v>
      </c>
      <c r="T6633" s="16">
        <v>0</v>
      </c>
      <c r="U6633" s="3">
        <v>0</v>
      </c>
    </row>
    <row r="6634" spans="1:21" ht="30" outlineLevel="4" x14ac:dyDescent="0.25">
      <c r="A6634" s="1" t="s">
        <v>76</v>
      </c>
      <c r="B6634" s="1" t="s">
        <v>77</v>
      </c>
      <c r="C6634" s="4" t="s">
        <v>18161</v>
      </c>
      <c r="D6634" s="19" t="s">
        <v>10813</v>
      </c>
      <c r="E6634" s="1" t="s">
        <v>10813</v>
      </c>
      <c r="F6634" s="19" t="s">
        <v>4</v>
      </c>
      <c r="G6634" s="19" t="s">
        <v>83</v>
      </c>
      <c r="H6634" s="19" t="s">
        <v>10815</v>
      </c>
      <c r="I6634" s="4" t="s">
        <v>10816</v>
      </c>
      <c r="J6634" s="1" t="s">
        <v>4</v>
      </c>
      <c r="K6634" s="1" t="s">
        <v>4</v>
      </c>
      <c r="L6634" s="1" t="s">
        <v>4</v>
      </c>
      <c r="M6634" s="1" t="s">
        <v>13</v>
      </c>
      <c r="N6634" s="1" t="s">
        <v>10818</v>
      </c>
      <c r="O6634" s="26">
        <v>43395</v>
      </c>
      <c r="P6634" s="1" t="s">
        <v>23</v>
      </c>
      <c r="Q6634" s="16">
        <v>27480</v>
      </c>
      <c r="R6634" s="16">
        <v>0</v>
      </c>
      <c r="S6634" s="32">
        <v>27480</v>
      </c>
      <c r="T6634" s="16">
        <v>0</v>
      </c>
      <c r="U6634" s="3">
        <v>0</v>
      </c>
    </row>
    <row r="6635" spans="1:21" ht="30" outlineLevel="4" x14ac:dyDescent="0.25">
      <c r="A6635" s="1" t="s">
        <v>76</v>
      </c>
      <c r="B6635" s="1" t="s">
        <v>77</v>
      </c>
      <c r="C6635" s="4" t="s">
        <v>18161</v>
      </c>
      <c r="D6635" s="19" t="s">
        <v>10813</v>
      </c>
      <c r="E6635" s="1" t="s">
        <v>10813</v>
      </c>
      <c r="F6635" s="19" t="s">
        <v>4</v>
      </c>
      <c r="G6635" s="19" t="s">
        <v>83</v>
      </c>
      <c r="H6635" s="19" t="s">
        <v>10815</v>
      </c>
      <c r="I6635" s="4" t="s">
        <v>10816</v>
      </c>
      <c r="J6635" s="1" t="s">
        <v>4</v>
      </c>
      <c r="K6635" s="1" t="s">
        <v>4</v>
      </c>
      <c r="L6635" s="1" t="s">
        <v>4</v>
      </c>
      <c r="M6635" s="1" t="s">
        <v>13</v>
      </c>
      <c r="N6635" s="1" t="s">
        <v>10819</v>
      </c>
      <c r="O6635" s="26">
        <v>43419</v>
      </c>
      <c r="P6635" s="1" t="s">
        <v>23</v>
      </c>
      <c r="Q6635" s="16">
        <v>11914.4</v>
      </c>
      <c r="R6635" s="16">
        <v>0</v>
      </c>
      <c r="S6635" s="32">
        <v>11914.4</v>
      </c>
      <c r="T6635" s="16">
        <v>0</v>
      </c>
      <c r="U6635" s="3">
        <v>0</v>
      </c>
    </row>
    <row r="6636" spans="1:21" ht="30" outlineLevel="4" x14ac:dyDescent="0.25">
      <c r="A6636" s="1" t="s">
        <v>76</v>
      </c>
      <c r="B6636" s="1" t="s">
        <v>77</v>
      </c>
      <c r="C6636" s="4" t="s">
        <v>18161</v>
      </c>
      <c r="D6636" s="19" t="s">
        <v>10813</v>
      </c>
      <c r="E6636" s="1" t="s">
        <v>10813</v>
      </c>
      <c r="F6636" s="19" t="s">
        <v>4</v>
      </c>
      <c r="G6636" s="19" t="s">
        <v>83</v>
      </c>
      <c r="H6636" s="19" t="s">
        <v>10815</v>
      </c>
      <c r="I6636" s="4" t="s">
        <v>10816</v>
      </c>
      <c r="J6636" s="1" t="s">
        <v>4</v>
      </c>
      <c r="K6636" s="1" t="s">
        <v>4</v>
      </c>
      <c r="L6636" s="1" t="s">
        <v>4</v>
      </c>
      <c r="M6636" s="1" t="s">
        <v>13</v>
      </c>
      <c r="N6636" s="1" t="s">
        <v>10820</v>
      </c>
      <c r="O6636" s="26">
        <v>43462</v>
      </c>
      <c r="P6636" s="1" t="s">
        <v>23</v>
      </c>
      <c r="Q6636" s="16">
        <v>11835.76</v>
      </c>
      <c r="R6636" s="16">
        <v>0</v>
      </c>
      <c r="S6636" s="32">
        <v>11835.76</v>
      </c>
      <c r="T6636" s="16">
        <v>0</v>
      </c>
      <c r="U6636" s="3">
        <v>0</v>
      </c>
    </row>
    <row r="6637" spans="1:21" ht="30" outlineLevel="4" x14ac:dyDescent="0.25">
      <c r="A6637" s="1" t="s">
        <v>76</v>
      </c>
      <c r="B6637" s="1" t="s">
        <v>77</v>
      </c>
      <c r="C6637" s="4" t="s">
        <v>18161</v>
      </c>
      <c r="D6637" s="19" t="s">
        <v>10813</v>
      </c>
      <c r="E6637" s="1" t="s">
        <v>10813</v>
      </c>
      <c r="F6637" s="19" t="s">
        <v>4</v>
      </c>
      <c r="G6637" s="19" t="s">
        <v>83</v>
      </c>
      <c r="H6637" s="19" t="s">
        <v>10815</v>
      </c>
      <c r="I6637" s="4" t="s">
        <v>10816</v>
      </c>
      <c r="J6637" s="1" t="s">
        <v>4</v>
      </c>
      <c r="K6637" s="1" t="s">
        <v>4</v>
      </c>
      <c r="L6637" s="1" t="s">
        <v>4</v>
      </c>
      <c r="M6637" s="1" t="s">
        <v>13</v>
      </c>
      <c r="N6637" s="1" t="s">
        <v>10821</v>
      </c>
      <c r="O6637" s="26">
        <v>43482</v>
      </c>
      <c r="P6637" s="1" t="s">
        <v>23</v>
      </c>
      <c r="Q6637" s="16">
        <v>2766</v>
      </c>
      <c r="R6637" s="16">
        <v>0</v>
      </c>
      <c r="S6637" s="32">
        <v>2766</v>
      </c>
      <c r="T6637" s="16">
        <v>0</v>
      </c>
      <c r="U6637" s="3">
        <v>0</v>
      </c>
    </row>
    <row r="6638" spans="1:21" ht="30" outlineLevel="4" x14ac:dyDescent="0.25">
      <c r="A6638" s="1" t="s">
        <v>76</v>
      </c>
      <c r="B6638" s="1" t="s">
        <v>77</v>
      </c>
      <c r="C6638" s="4" t="s">
        <v>18161</v>
      </c>
      <c r="D6638" s="19" t="s">
        <v>10813</v>
      </c>
      <c r="E6638" s="1" t="s">
        <v>10813</v>
      </c>
      <c r="F6638" s="19" t="s">
        <v>4</v>
      </c>
      <c r="G6638" s="19" t="s">
        <v>83</v>
      </c>
      <c r="H6638" s="19" t="s">
        <v>10815</v>
      </c>
      <c r="I6638" s="4" t="s">
        <v>10816</v>
      </c>
      <c r="J6638" s="1" t="s">
        <v>4</v>
      </c>
      <c r="K6638" s="1" t="s">
        <v>4</v>
      </c>
      <c r="L6638" s="1" t="s">
        <v>4</v>
      </c>
      <c r="M6638" s="1" t="s">
        <v>13</v>
      </c>
      <c r="N6638" s="1" t="s">
        <v>10822</v>
      </c>
      <c r="O6638" s="26">
        <v>43538</v>
      </c>
      <c r="P6638" s="1" t="s">
        <v>23</v>
      </c>
      <c r="Q6638" s="16">
        <v>3444</v>
      </c>
      <c r="R6638" s="16">
        <v>0</v>
      </c>
      <c r="S6638" s="32">
        <v>3444</v>
      </c>
      <c r="T6638" s="16">
        <v>0</v>
      </c>
      <c r="U6638" s="3">
        <v>0</v>
      </c>
    </row>
    <row r="6639" spans="1:21" ht="30" outlineLevel="4" x14ac:dyDescent="0.25">
      <c r="A6639" s="1" t="s">
        <v>76</v>
      </c>
      <c r="B6639" s="1" t="s">
        <v>77</v>
      </c>
      <c r="C6639" s="4" t="s">
        <v>18161</v>
      </c>
      <c r="D6639" s="19" t="s">
        <v>10813</v>
      </c>
      <c r="E6639" s="1" t="s">
        <v>10813</v>
      </c>
      <c r="F6639" s="19" t="s">
        <v>4</v>
      </c>
      <c r="G6639" s="19" t="s">
        <v>83</v>
      </c>
      <c r="H6639" s="19" t="s">
        <v>10815</v>
      </c>
      <c r="I6639" s="4" t="s">
        <v>10816</v>
      </c>
      <c r="J6639" s="1" t="s">
        <v>4</v>
      </c>
      <c r="K6639" s="1" t="s">
        <v>4</v>
      </c>
      <c r="L6639" s="1" t="s">
        <v>4</v>
      </c>
      <c r="M6639" s="1" t="s">
        <v>13</v>
      </c>
      <c r="N6639" s="1" t="s">
        <v>10823</v>
      </c>
      <c r="O6639" s="26">
        <v>43573</v>
      </c>
      <c r="P6639" s="1" t="s">
        <v>23</v>
      </c>
      <c r="Q6639" s="16">
        <v>3130</v>
      </c>
      <c r="R6639" s="16">
        <v>0</v>
      </c>
      <c r="S6639" s="32">
        <v>3130</v>
      </c>
      <c r="T6639" s="16">
        <v>0</v>
      </c>
      <c r="U6639" s="3">
        <v>0</v>
      </c>
    </row>
    <row r="6640" spans="1:21" ht="30" outlineLevel="4" x14ac:dyDescent="0.25">
      <c r="A6640" s="1" t="s">
        <v>76</v>
      </c>
      <c r="B6640" s="1" t="s">
        <v>77</v>
      </c>
      <c r="C6640" s="4" t="s">
        <v>18161</v>
      </c>
      <c r="D6640" s="19" t="s">
        <v>10813</v>
      </c>
      <c r="E6640" s="1" t="s">
        <v>10813</v>
      </c>
      <c r="F6640" s="19" t="s">
        <v>4</v>
      </c>
      <c r="G6640" s="19" t="s">
        <v>83</v>
      </c>
      <c r="H6640" s="19" t="s">
        <v>10815</v>
      </c>
      <c r="I6640" s="4" t="s">
        <v>10816</v>
      </c>
      <c r="J6640" s="1" t="s">
        <v>4</v>
      </c>
      <c r="K6640" s="1" t="s">
        <v>4</v>
      </c>
      <c r="L6640" s="1" t="s">
        <v>4</v>
      </c>
      <c r="M6640" s="1" t="s">
        <v>13</v>
      </c>
      <c r="N6640" s="1" t="s">
        <v>10824</v>
      </c>
      <c r="O6640" s="26">
        <v>43635</v>
      </c>
      <c r="P6640" s="1" t="s">
        <v>23</v>
      </c>
      <c r="Q6640" s="16">
        <v>83579</v>
      </c>
      <c r="R6640" s="16">
        <v>0</v>
      </c>
      <c r="S6640" s="32">
        <v>83579</v>
      </c>
      <c r="T6640" s="16">
        <v>0</v>
      </c>
      <c r="U6640" s="3">
        <v>0</v>
      </c>
    </row>
    <row r="6641" spans="1:21" outlineLevel="3" x14ac:dyDescent="0.25">
      <c r="H6641" s="29" t="s">
        <v>17728</v>
      </c>
      <c r="O6641" s="26"/>
      <c r="Q6641" s="16">
        <f>SUBTOTAL(9,Q6632:Q6640)</f>
        <v>149315.16</v>
      </c>
      <c r="R6641" s="16">
        <f>SUBTOTAL(9,R6632:R6640)</f>
        <v>0</v>
      </c>
      <c r="S6641" s="32">
        <f>SUBTOTAL(9,S6632:S6640)</f>
        <v>149315.16</v>
      </c>
      <c r="T6641" s="16">
        <f>SUBTOTAL(9,T6632:T6640)</f>
        <v>0</v>
      </c>
      <c r="U6641" s="3">
        <f>SUBTOTAL(9,U6632:U6640)</f>
        <v>0</v>
      </c>
    </row>
    <row r="6642" spans="1:21" ht="60" outlineLevel="4" x14ac:dyDescent="0.25">
      <c r="A6642" s="1" t="s">
        <v>76</v>
      </c>
      <c r="B6642" s="1" t="s">
        <v>77</v>
      </c>
      <c r="C6642" s="4" t="s">
        <v>18161</v>
      </c>
      <c r="D6642" s="19" t="s">
        <v>10813</v>
      </c>
      <c r="E6642" s="1" t="s">
        <v>10813</v>
      </c>
      <c r="F6642" s="19" t="s">
        <v>4</v>
      </c>
      <c r="G6642" s="19" t="s">
        <v>83</v>
      </c>
      <c r="H6642" s="19" t="s">
        <v>10826</v>
      </c>
      <c r="I6642" s="4" t="s">
        <v>18500</v>
      </c>
      <c r="J6642" s="1" t="s">
        <v>4</v>
      </c>
      <c r="K6642" s="1" t="s">
        <v>4</v>
      </c>
      <c r="L6642" s="1" t="s">
        <v>4</v>
      </c>
      <c r="M6642" s="1" t="s">
        <v>13</v>
      </c>
      <c r="N6642" s="1" t="s">
        <v>10825</v>
      </c>
      <c r="O6642" s="26">
        <v>43361</v>
      </c>
      <c r="P6642" s="1" t="s">
        <v>23</v>
      </c>
      <c r="Q6642" s="16">
        <v>15057.04</v>
      </c>
      <c r="R6642" s="16">
        <v>0</v>
      </c>
      <c r="S6642" s="32">
        <v>15057.04</v>
      </c>
      <c r="T6642" s="16">
        <v>0</v>
      </c>
      <c r="U6642" s="3">
        <v>0</v>
      </c>
    </row>
    <row r="6643" spans="1:21" ht="60" outlineLevel="4" x14ac:dyDescent="0.25">
      <c r="A6643" s="1" t="s">
        <v>76</v>
      </c>
      <c r="B6643" s="1" t="s">
        <v>77</v>
      </c>
      <c r="C6643" s="4" t="s">
        <v>18161</v>
      </c>
      <c r="D6643" s="19" t="s">
        <v>10813</v>
      </c>
      <c r="E6643" s="1" t="s">
        <v>10813</v>
      </c>
      <c r="F6643" s="19" t="s">
        <v>4</v>
      </c>
      <c r="G6643" s="19" t="s">
        <v>83</v>
      </c>
      <c r="H6643" s="19" t="s">
        <v>10826</v>
      </c>
      <c r="I6643" s="4" t="s">
        <v>18500</v>
      </c>
      <c r="J6643" s="1" t="s">
        <v>4</v>
      </c>
      <c r="K6643" s="1" t="s">
        <v>4</v>
      </c>
      <c r="L6643" s="1" t="s">
        <v>4</v>
      </c>
      <c r="M6643" s="1" t="s">
        <v>13</v>
      </c>
      <c r="N6643" s="1" t="s">
        <v>10827</v>
      </c>
      <c r="O6643" s="26">
        <v>43395</v>
      </c>
      <c r="P6643" s="1" t="s">
        <v>23</v>
      </c>
      <c r="Q6643" s="16">
        <v>3107.12</v>
      </c>
      <c r="R6643" s="16">
        <v>0</v>
      </c>
      <c r="S6643" s="32">
        <v>3107.12</v>
      </c>
      <c r="T6643" s="16">
        <v>0</v>
      </c>
      <c r="U6643" s="3">
        <v>0</v>
      </c>
    </row>
    <row r="6644" spans="1:21" ht="60" outlineLevel="4" x14ac:dyDescent="0.25">
      <c r="A6644" s="1" t="s">
        <v>76</v>
      </c>
      <c r="B6644" s="1" t="s">
        <v>77</v>
      </c>
      <c r="C6644" s="4" t="s">
        <v>18161</v>
      </c>
      <c r="D6644" s="19" t="s">
        <v>10813</v>
      </c>
      <c r="E6644" s="1" t="s">
        <v>10813</v>
      </c>
      <c r="F6644" s="19" t="s">
        <v>4</v>
      </c>
      <c r="G6644" s="19" t="s">
        <v>83</v>
      </c>
      <c r="H6644" s="19" t="s">
        <v>10826</v>
      </c>
      <c r="I6644" s="4" t="s">
        <v>18500</v>
      </c>
      <c r="J6644" s="1" t="s">
        <v>4</v>
      </c>
      <c r="K6644" s="1" t="s">
        <v>4</v>
      </c>
      <c r="L6644" s="1" t="s">
        <v>4</v>
      </c>
      <c r="M6644" s="1" t="s">
        <v>13</v>
      </c>
      <c r="N6644" s="1" t="s">
        <v>10828</v>
      </c>
      <c r="O6644" s="26">
        <v>43417</v>
      </c>
      <c r="P6644" s="1" t="s">
        <v>23</v>
      </c>
      <c r="Q6644" s="16">
        <v>15460.83</v>
      </c>
      <c r="R6644" s="16">
        <v>0</v>
      </c>
      <c r="S6644" s="32">
        <v>15460.83</v>
      </c>
      <c r="T6644" s="16">
        <v>0</v>
      </c>
      <c r="U6644" s="3">
        <v>0</v>
      </c>
    </row>
    <row r="6645" spans="1:21" ht="60" outlineLevel="4" x14ac:dyDescent="0.25">
      <c r="A6645" s="1" t="s">
        <v>76</v>
      </c>
      <c r="B6645" s="1" t="s">
        <v>77</v>
      </c>
      <c r="C6645" s="4" t="s">
        <v>18161</v>
      </c>
      <c r="D6645" s="19" t="s">
        <v>10813</v>
      </c>
      <c r="E6645" s="1" t="s">
        <v>10813</v>
      </c>
      <c r="F6645" s="19" t="s">
        <v>4</v>
      </c>
      <c r="G6645" s="19" t="s">
        <v>83</v>
      </c>
      <c r="H6645" s="19" t="s">
        <v>10826</v>
      </c>
      <c r="I6645" s="4" t="s">
        <v>18500</v>
      </c>
      <c r="J6645" s="1" t="s">
        <v>4</v>
      </c>
      <c r="K6645" s="1" t="s">
        <v>4</v>
      </c>
      <c r="L6645" s="1" t="s">
        <v>4</v>
      </c>
      <c r="M6645" s="1" t="s">
        <v>13</v>
      </c>
      <c r="N6645" s="1" t="s">
        <v>10829</v>
      </c>
      <c r="O6645" s="26">
        <v>43482</v>
      </c>
      <c r="P6645" s="1" t="s">
        <v>23</v>
      </c>
      <c r="Q6645" s="16">
        <v>2542.5</v>
      </c>
      <c r="R6645" s="16">
        <v>0</v>
      </c>
      <c r="S6645" s="32">
        <v>2542.5</v>
      </c>
      <c r="T6645" s="16">
        <v>0</v>
      </c>
      <c r="U6645" s="3">
        <v>0</v>
      </c>
    </row>
    <row r="6646" spans="1:21" ht="60" outlineLevel="4" x14ac:dyDescent="0.25">
      <c r="A6646" s="1" t="s">
        <v>76</v>
      </c>
      <c r="B6646" s="1" t="s">
        <v>77</v>
      </c>
      <c r="C6646" s="4" t="s">
        <v>18161</v>
      </c>
      <c r="D6646" s="19" t="s">
        <v>10813</v>
      </c>
      <c r="E6646" s="1" t="s">
        <v>10813</v>
      </c>
      <c r="F6646" s="19" t="s">
        <v>4</v>
      </c>
      <c r="G6646" s="19" t="s">
        <v>83</v>
      </c>
      <c r="H6646" s="19" t="s">
        <v>10826</v>
      </c>
      <c r="I6646" s="4" t="s">
        <v>18500</v>
      </c>
      <c r="J6646" s="1" t="s">
        <v>4</v>
      </c>
      <c r="K6646" s="1" t="s">
        <v>4</v>
      </c>
      <c r="L6646" s="1" t="s">
        <v>4</v>
      </c>
      <c r="M6646" s="1" t="s">
        <v>13</v>
      </c>
      <c r="N6646" s="1" t="s">
        <v>10830</v>
      </c>
      <c r="O6646" s="26">
        <v>43514</v>
      </c>
      <c r="P6646" s="1" t="s">
        <v>23</v>
      </c>
      <c r="Q6646" s="16">
        <v>11298.6</v>
      </c>
      <c r="R6646" s="16">
        <v>0</v>
      </c>
      <c r="S6646" s="32">
        <v>11298.6</v>
      </c>
      <c r="T6646" s="16">
        <v>0</v>
      </c>
      <c r="U6646" s="3">
        <v>0</v>
      </c>
    </row>
    <row r="6647" spans="1:21" ht="60" outlineLevel="4" x14ac:dyDescent="0.25">
      <c r="A6647" s="1" t="s">
        <v>76</v>
      </c>
      <c r="B6647" s="1" t="s">
        <v>77</v>
      </c>
      <c r="C6647" s="4" t="s">
        <v>18161</v>
      </c>
      <c r="D6647" s="19" t="s">
        <v>10813</v>
      </c>
      <c r="E6647" s="1" t="s">
        <v>10813</v>
      </c>
      <c r="F6647" s="19" t="s">
        <v>4</v>
      </c>
      <c r="G6647" s="19" t="s">
        <v>83</v>
      </c>
      <c r="H6647" s="19" t="s">
        <v>10826</v>
      </c>
      <c r="I6647" s="4" t="s">
        <v>18500</v>
      </c>
      <c r="J6647" s="1" t="s">
        <v>4</v>
      </c>
      <c r="K6647" s="1" t="s">
        <v>4</v>
      </c>
      <c r="L6647" s="1" t="s">
        <v>4</v>
      </c>
      <c r="M6647" s="1" t="s">
        <v>13</v>
      </c>
      <c r="N6647" s="1" t="s">
        <v>10831</v>
      </c>
      <c r="O6647" s="26">
        <v>43573</v>
      </c>
      <c r="P6647" s="1" t="s">
        <v>23</v>
      </c>
      <c r="Q6647" s="16">
        <v>5754.6</v>
      </c>
      <c r="R6647" s="16">
        <v>0</v>
      </c>
      <c r="S6647" s="32">
        <v>5754.6</v>
      </c>
      <c r="T6647" s="16">
        <v>0</v>
      </c>
      <c r="U6647" s="3">
        <v>0</v>
      </c>
    </row>
    <row r="6648" spans="1:21" ht="60" outlineLevel="4" x14ac:dyDescent="0.25">
      <c r="A6648" s="1" t="s">
        <v>76</v>
      </c>
      <c r="B6648" s="1" t="s">
        <v>77</v>
      </c>
      <c r="C6648" s="4" t="s">
        <v>18161</v>
      </c>
      <c r="D6648" s="19" t="s">
        <v>10813</v>
      </c>
      <c r="E6648" s="1" t="s">
        <v>10813</v>
      </c>
      <c r="F6648" s="19" t="s">
        <v>4</v>
      </c>
      <c r="G6648" s="19" t="s">
        <v>83</v>
      </c>
      <c r="H6648" s="19" t="s">
        <v>10826</v>
      </c>
      <c r="I6648" s="4" t="s">
        <v>18500</v>
      </c>
      <c r="J6648" s="1" t="s">
        <v>4</v>
      </c>
      <c r="K6648" s="1" t="s">
        <v>4</v>
      </c>
      <c r="L6648" s="1" t="s">
        <v>4</v>
      </c>
      <c r="M6648" s="1" t="s">
        <v>13</v>
      </c>
      <c r="N6648" s="1" t="s">
        <v>10832</v>
      </c>
      <c r="O6648" s="26">
        <v>43607</v>
      </c>
      <c r="P6648" s="1" t="s">
        <v>23</v>
      </c>
      <c r="Q6648" s="16">
        <v>9365.4</v>
      </c>
      <c r="R6648" s="16">
        <v>0</v>
      </c>
      <c r="S6648" s="32">
        <v>9365.4</v>
      </c>
      <c r="T6648" s="16">
        <v>0</v>
      </c>
      <c r="U6648" s="3">
        <v>0</v>
      </c>
    </row>
    <row r="6649" spans="1:21" ht="60" outlineLevel="4" x14ac:dyDescent="0.25">
      <c r="A6649" s="1" t="s">
        <v>76</v>
      </c>
      <c r="B6649" s="1" t="s">
        <v>77</v>
      </c>
      <c r="C6649" s="4" t="s">
        <v>18161</v>
      </c>
      <c r="D6649" s="19" t="s">
        <v>10813</v>
      </c>
      <c r="E6649" s="1" t="s">
        <v>10813</v>
      </c>
      <c r="F6649" s="19" t="s">
        <v>4</v>
      </c>
      <c r="G6649" s="19" t="s">
        <v>83</v>
      </c>
      <c r="H6649" s="19" t="s">
        <v>10826</v>
      </c>
      <c r="I6649" s="4" t="s">
        <v>18500</v>
      </c>
      <c r="J6649" s="1" t="s">
        <v>4</v>
      </c>
      <c r="K6649" s="1" t="s">
        <v>4</v>
      </c>
      <c r="L6649" s="1" t="s">
        <v>4</v>
      </c>
      <c r="M6649" s="1" t="s">
        <v>13</v>
      </c>
      <c r="N6649" s="1" t="s">
        <v>10833</v>
      </c>
      <c r="O6649" s="26">
        <v>43636</v>
      </c>
      <c r="P6649" s="1" t="s">
        <v>23</v>
      </c>
      <c r="Q6649" s="16">
        <v>10760.4</v>
      </c>
      <c r="R6649" s="16">
        <v>0</v>
      </c>
      <c r="S6649" s="32">
        <v>10760.4</v>
      </c>
      <c r="T6649" s="16">
        <v>0</v>
      </c>
      <c r="U6649" s="3">
        <v>0</v>
      </c>
    </row>
    <row r="6650" spans="1:21" outlineLevel="3" x14ac:dyDescent="0.25">
      <c r="H6650" s="29" t="s">
        <v>17729</v>
      </c>
      <c r="O6650" s="26"/>
      <c r="Q6650" s="16">
        <f>SUBTOTAL(9,Q6642:Q6649)</f>
        <v>73346.489999999991</v>
      </c>
      <c r="R6650" s="16">
        <f>SUBTOTAL(9,R6642:R6649)</f>
        <v>0</v>
      </c>
      <c r="S6650" s="32">
        <f>SUBTOTAL(9,S6642:S6649)</f>
        <v>73346.489999999991</v>
      </c>
      <c r="T6650" s="16">
        <f>SUBTOTAL(9,T6642:T6649)</f>
        <v>0</v>
      </c>
      <c r="U6650" s="3">
        <f>SUBTOTAL(9,U6642:U6649)</f>
        <v>0</v>
      </c>
    </row>
    <row r="6651" spans="1:21" ht="30" outlineLevel="4" x14ac:dyDescent="0.25">
      <c r="A6651" s="1" t="s">
        <v>76</v>
      </c>
      <c r="B6651" s="1" t="s">
        <v>77</v>
      </c>
      <c r="C6651" s="4" t="s">
        <v>18161</v>
      </c>
      <c r="D6651" s="19" t="s">
        <v>10813</v>
      </c>
      <c r="E6651" s="1" t="s">
        <v>10813</v>
      </c>
      <c r="F6651" s="19" t="s">
        <v>4</v>
      </c>
      <c r="G6651" s="19" t="s">
        <v>83</v>
      </c>
      <c r="H6651" s="19" t="s">
        <v>10835</v>
      </c>
      <c r="I6651" s="4" t="s">
        <v>10836</v>
      </c>
      <c r="J6651" s="1" t="s">
        <v>4</v>
      </c>
      <c r="K6651" s="1" t="s">
        <v>4</v>
      </c>
      <c r="L6651" s="1" t="s">
        <v>4</v>
      </c>
      <c r="M6651" s="1" t="s">
        <v>13</v>
      </c>
      <c r="N6651" s="1" t="s">
        <v>10834</v>
      </c>
      <c r="O6651" s="26">
        <v>43609</v>
      </c>
      <c r="P6651" s="1" t="s">
        <v>23</v>
      </c>
      <c r="Q6651" s="16">
        <v>57880</v>
      </c>
      <c r="R6651" s="16">
        <v>0</v>
      </c>
      <c r="S6651" s="32">
        <v>57880</v>
      </c>
      <c r="T6651" s="16">
        <v>0</v>
      </c>
      <c r="U6651" s="3">
        <v>0</v>
      </c>
    </row>
    <row r="6652" spans="1:21" outlineLevel="3" x14ac:dyDescent="0.25">
      <c r="H6652" s="29" t="s">
        <v>17730</v>
      </c>
      <c r="O6652" s="26"/>
      <c r="Q6652" s="16">
        <f>SUBTOTAL(9,Q6651:Q6651)</f>
        <v>57880</v>
      </c>
      <c r="R6652" s="16">
        <f>SUBTOTAL(9,R6651:R6651)</f>
        <v>0</v>
      </c>
      <c r="S6652" s="32">
        <f>SUBTOTAL(9,S6651:S6651)</f>
        <v>57880</v>
      </c>
      <c r="T6652" s="16">
        <f>SUBTOTAL(9,T6651:T6651)</f>
        <v>0</v>
      </c>
      <c r="U6652" s="3">
        <f>SUBTOTAL(9,U6651:U6651)</f>
        <v>0</v>
      </c>
    </row>
    <row r="6653" spans="1:21" ht="75" outlineLevel="4" x14ac:dyDescent="0.25">
      <c r="A6653" s="1" t="s">
        <v>76</v>
      </c>
      <c r="B6653" s="1" t="s">
        <v>77</v>
      </c>
      <c r="C6653" s="4" t="s">
        <v>18161</v>
      </c>
      <c r="D6653" s="19" t="s">
        <v>10813</v>
      </c>
      <c r="E6653" s="1" t="s">
        <v>10813</v>
      </c>
      <c r="F6653" s="19" t="s">
        <v>4</v>
      </c>
      <c r="G6653" s="19" t="s">
        <v>83</v>
      </c>
      <c r="H6653" s="19" t="s">
        <v>10838</v>
      </c>
      <c r="I6653" s="4" t="s">
        <v>18501</v>
      </c>
      <c r="J6653" s="1" t="s">
        <v>4</v>
      </c>
      <c r="K6653" s="1" t="s">
        <v>4</v>
      </c>
      <c r="L6653" s="1" t="s">
        <v>4</v>
      </c>
      <c r="M6653" s="1" t="s">
        <v>13</v>
      </c>
      <c r="N6653" s="1" t="s">
        <v>10837</v>
      </c>
      <c r="O6653" s="26">
        <v>43306</v>
      </c>
      <c r="P6653" s="1" t="s">
        <v>23</v>
      </c>
      <c r="Q6653" s="16">
        <v>30758.67</v>
      </c>
      <c r="R6653" s="16">
        <v>0</v>
      </c>
      <c r="S6653" s="32">
        <v>30758.67</v>
      </c>
      <c r="T6653" s="16">
        <v>0</v>
      </c>
      <c r="U6653" s="3">
        <v>0</v>
      </c>
    </row>
    <row r="6654" spans="1:21" ht="75" outlineLevel="4" x14ac:dyDescent="0.25">
      <c r="A6654" s="1" t="s">
        <v>76</v>
      </c>
      <c r="B6654" s="1" t="s">
        <v>77</v>
      </c>
      <c r="C6654" s="4" t="s">
        <v>18161</v>
      </c>
      <c r="D6654" s="19" t="s">
        <v>10813</v>
      </c>
      <c r="E6654" s="1" t="s">
        <v>10813</v>
      </c>
      <c r="F6654" s="19" t="s">
        <v>4</v>
      </c>
      <c r="G6654" s="19" t="s">
        <v>83</v>
      </c>
      <c r="H6654" s="19" t="s">
        <v>10838</v>
      </c>
      <c r="I6654" s="4" t="s">
        <v>18501</v>
      </c>
      <c r="J6654" s="1" t="s">
        <v>4</v>
      </c>
      <c r="K6654" s="1" t="s">
        <v>4</v>
      </c>
      <c r="L6654" s="1" t="s">
        <v>4</v>
      </c>
      <c r="M6654" s="1" t="s">
        <v>13</v>
      </c>
      <c r="N6654" s="1" t="s">
        <v>10839</v>
      </c>
      <c r="O6654" s="26">
        <v>43334</v>
      </c>
      <c r="P6654" s="1" t="s">
        <v>23</v>
      </c>
      <c r="Q6654" s="16">
        <v>20494.830000000002</v>
      </c>
      <c r="R6654" s="16">
        <v>0</v>
      </c>
      <c r="S6654" s="32">
        <v>20494.830000000002</v>
      </c>
      <c r="T6654" s="16">
        <v>0</v>
      </c>
      <c r="U6654" s="3">
        <v>0</v>
      </c>
    </row>
    <row r="6655" spans="1:21" ht="75" outlineLevel="4" x14ac:dyDescent="0.25">
      <c r="A6655" s="1" t="s">
        <v>76</v>
      </c>
      <c r="B6655" s="1" t="s">
        <v>77</v>
      </c>
      <c r="C6655" s="4" t="s">
        <v>18161</v>
      </c>
      <c r="D6655" s="19" t="s">
        <v>10813</v>
      </c>
      <c r="E6655" s="1" t="s">
        <v>10813</v>
      </c>
      <c r="F6655" s="19" t="s">
        <v>4</v>
      </c>
      <c r="G6655" s="19" t="s">
        <v>83</v>
      </c>
      <c r="H6655" s="19" t="s">
        <v>10838</v>
      </c>
      <c r="I6655" s="4" t="s">
        <v>18501</v>
      </c>
      <c r="J6655" s="1" t="s">
        <v>4</v>
      </c>
      <c r="K6655" s="1" t="s">
        <v>4</v>
      </c>
      <c r="L6655" s="1" t="s">
        <v>4</v>
      </c>
      <c r="M6655" s="1" t="s">
        <v>13</v>
      </c>
      <c r="N6655" s="1" t="s">
        <v>10840</v>
      </c>
      <c r="O6655" s="26">
        <v>43361</v>
      </c>
      <c r="P6655" s="1" t="s">
        <v>23</v>
      </c>
      <c r="Q6655" s="16">
        <v>33444.910000000003</v>
      </c>
      <c r="R6655" s="16">
        <v>0</v>
      </c>
      <c r="S6655" s="32">
        <v>33444.910000000003</v>
      </c>
      <c r="T6655" s="16">
        <v>0</v>
      </c>
      <c r="U6655" s="3">
        <v>0</v>
      </c>
    </row>
    <row r="6656" spans="1:21" ht="75" outlineLevel="4" x14ac:dyDescent="0.25">
      <c r="A6656" s="1" t="s">
        <v>76</v>
      </c>
      <c r="B6656" s="1" t="s">
        <v>77</v>
      </c>
      <c r="C6656" s="4" t="s">
        <v>18161</v>
      </c>
      <c r="D6656" s="19" t="s">
        <v>10813</v>
      </c>
      <c r="E6656" s="1" t="s">
        <v>10813</v>
      </c>
      <c r="F6656" s="19" t="s">
        <v>4</v>
      </c>
      <c r="G6656" s="19" t="s">
        <v>83</v>
      </c>
      <c r="H6656" s="19" t="s">
        <v>10838</v>
      </c>
      <c r="I6656" s="4" t="s">
        <v>18501</v>
      </c>
      <c r="J6656" s="1" t="s">
        <v>4</v>
      </c>
      <c r="K6656" s="1" t="s">
        <v>4</v>
      </c>
      <c r="L6656" s="1" t="s">
        <v>4</v>
      </c>
      <c r="M6656" s="1" t="s">
        <v>13</v>
      </c>
      <c r="N6656" s="1" t="s">
        <v>10841</v>
      </c>
      <c r="O6656" s="26">
        <v>43467</v>
      </c>
      <c r="P6656" s="1" t="s">
        <v>23</v>
      </c>
      <c r="Q6656" s="16">
        <v>45793.27</v>
      </c>
      <c r="R6656" s="16">
        <v>0</v>
      </c>
      <c r="S6656" s="32">
        <v>45793.27</v>
      </c>
      <c r="T6656" s="16">
        <v>0</v>
      </c>
      <c r="U6656" s="3">
        <v>0</v>
      </c>
    </row>
    <row r="6657" spans="1:21" ht="75" outlineLevel="4" x14ac:dyDescent="0.25">
      <c r="A6657" s="1" t="s">
        <v>76</v>
      </c>
      <c r="B6657" s="1" t="s">
        <v>77</v>
      </c>
      <c r="C6657" s="4" t="s">
        <v>18161</v>
      </c>
      <c r="D6657" s="19" t="s">
        <v>10813</v>
      </c>
      <c r="E6657" s="1" t="s">
        <v>10813</v>
      </c>
      <c r="F6657" s="19" t="s">
        <v>4</v>
      </c>
      <c r="G6657" s="19" t="s">
        <v>83</v>
      </c>
      <c r="H6657" s="19" t="s">
        <v>10838</v>
      </c>
      <c r="I6657" s="4" t="s">
        <v>18501</v>
      </c>
      <c r="J6657" s="1" t="s">
        <v>4</v>
      </c>
      <c r="K6657" s="1" t="s">
        <v>4</v>
      </c>
      <c r="L6657" s="1" t="s">
        <v>4</v>
      </c>
      <c r="M6657" s="1" t="s">
        <v>13</v>
      </c>
      <c r="N6657" s="1" t="s">
        <v>10842</v>
      </c>
      <c r="O6657" s="26">
        <v>43503</v>
      </c>
      <c r="P6657" s="1" t="s">
        <v>23</v>
      </c>
      <c r="Q6657" s="16">
        <v>858.56</v>
      </c>
      <c r="R6657" s="16">
        <v>0</v>
      </c>
      <c r="S6657" s="32">
        <v>858.56</v>
      </c>
      <c r="T6657" s="16">
        <v>0</v>
      </c>
      <c r="U6657" s="3">
        <v>0</v>
      </c>
    </row>
    <row r="6658" spans="1:21" ht="75" outlineLevel="4" x14ac:dyDescent="0.25">
      <c r="A6658" s="1" t="s">
        <v>76</v>
      </c>
      <c r="B6658" s="1" t="s">
        <v>77</v>
      </c>
      <c r="C6658" s="4" t="s">
        <v>18161</v>
      </c>
      <c r="D6658" s="19" t="s">
        <v>10813</v>
      </c>
      <c r="E6658" s="1" t="s">
        <v>10813</v>
      </c>
      <c r="F6658" s="19" t="s">
        <v>81</v>
      </c>
      <c r="G6658" s="19" t="s">
        <v>4</v>
      </c>
      <c r="H6658" s="19" t="s">
        <v>10838</v>
      </c>
      <c r="I6658" s="4" t="s">
        <v>18501</v>
      </c>
      <c r="J6658" s="1" t="s">
        <v>4</v>
      </c>
      <c r="K6658" s="1" t="s">
        <v>4</v>
      </c>
      <c r="L6658" s="1" t="s">
        <v>4</v>
      </c>
      <c r="M6658" s="1" t="s">
        <v>13</v>
      </c>
      <c r="N6658" s="1" t="s">
        <v>10837</v>
      </c>
      <c r="O6658" s="26">
        <v>43306</v>
      </c>
      <c r="P6658" s="1" t="s">
        <v>23</v>
      </c>
      <c r="Q6658" s="16">
        <v>271702.33</v>
      </c>
      <c r="R6658" s="16">
        <v>271702.33</v>
      </c>
      <c r="S6658" s="32">
        <v>0</v>
      </c>
      <c r="T6658" s="16">
        <v>0</v>
      </c>
      <c r="U6658" s="3">
        <v>0</v>
      </c>
    </row>
    <row r="6659" spans="1:21" ht="75" outlineLevel="4" x14ac:dyDescent="0.25">
      <c r="A6659" s="1" t="s">
        <v>76</v>
      </c>
      <c r="B6659" s="1" t="s">
        <v>77</v>
      </c>
      <c r="C6659" s="4" t="s">
        <v>18161</v>
      </c>
      <c r="D6659" s="19" t="s">
        <v>10813</v>
      </c>
      <c r="E6659" s="1" t="s">
        <v>10813</v>
      </c>
      <c r="F6659" s="19" t="s">
        <v>81</v>
      </c>
      <c r="G6659" s="19" t="s">
        <v>4</v>
      </c>
      <c r="H6659" s="19" t="s">
        <v>10838</v>
      </c>
      <c r="I6659" s="4" t="s">
        <v>18501</v>
      </c>
      <c r="J6659" s="1" t="s">
        <v>4</v>
      </c>
      <c r="K6659" s="1" t="s">
        <v>4</v>
      </c>
      <c r="L6659" s="1" t="s">
        <v>4</v>
      </c>
      <c r="M6659" s="1" t="s">
        <v>13</v>
      </c>
      <c r="N6659" s="1" t="s">
        <v>10839</v>
      </c>
      <c r="O6659" s="26">
        <v>43334</v>
      </c>
      <c r="P6659" s="1" t="s">
        <v>23</v>
      </c>
      <c r="Q6659" s="16">
        <v>182085.71</v>
      </c>
      <c r="R6659" s="16">
        <v>182085.71</v>
      </c>
      <c r="S6659" s="32">
        <v>0</v>
      </c>
      <c r="T6659" s="16">
        <v>0</v>
      </c>
      <c r="U6659" s="3">
        <v>0</v>
      </c>
    </row>
    <row r="6660" spans="1:21" ht="75" outlineLevel="4" x14ac:dyDescent="0.25">
      <c r="A6660" s="1" t="s">
        <v>76</v>
      </c>
      <c r="B6660" s="1" t="s">
        <v>77</v>
      </c>
      <c r="C6660" s="4" t="s">
        <v>18161</v>
      </c>
      <c r="D6660" s="19" t="s">
        <v>10813</v>
      </c>
      <c r="E6660" s="1" t="s">
        <v>10813</v>
      </c>
      <c r="F6660" s="19" t="s">
        <v>81</v>
      </c>
      <c r="G6660" s="19" t="s">
        <v>4</v>
      </c>
      <c r="H6660" s="19" t="s">
        <v>10838</v>
      </c>
      <c r="I6660" s="4" t="s">
        <v>18501</v>
      </c>
      <c r="J6660" s="1" t="s">
        <v>4</v>
      </c>
      <c r="K6660" s="1" t="s">
        <v>4</v>
      </c>
      <c r="L6660" s="1" t="s">
        <v>4</v>
      </c>
      <c r="M6660" s="1" t="s">
        <v>13</v>
      </c>
      <c r="N6660" s="1" t="s">
        <v>10840</v>
      </c>
      <c r="O6660" s="26">
        <v>43361</v>
      </c>
      <c r="P6660" s="1" t="s">
        <v>23</v>
      </c>
      <c r="Q6660" s="16">
        <v>297140.3</v>
      </c>
      <c r="R6660" s="16">
        <v>297140.3</v>
      </c>
      <c r="S6660" s="32">
        <v>0</v>
      </c>
      <c r="T6660" s="16">
        <v>0</v>
      </c>
      <c r="U6660" s="3">
        <v>0</v>
      </c>
    </row>
    <row r="6661" spans="1:21" ht="75" outlineLevel="4" x14ac:dyDescent="0.25">
      <c r="A6661" s="1" t="s">
        <v>76</v>
      </c>
      <c r="B6661" s="1" t="s">
        <v>77</v>
      </c>
      <c r="C6661" s="4" t="s">
        <v>18161</v>
      </c>
      <c r="D6661" s="19" t="s">
        <v>10813</v>
      </c>
      <c r="E6661" s="1" t="s">
        <v>10813</v>
      </c>
      <c r="F6661" s="19" t="s">
        <v>81</v>
      </c>
      <c r="G6661" s="19" t="s">
        <v>4</v>
      </c>
      <c r="H6661" s="19" t="s">
        <v>10838</v>
      </c>
      <c r="I6661" s="4" t="s">
        <v>18501</v>
      </c>
      <c r="J6661" s="1" t="s">
        <v>4</v>
      </c>
      <c r="K6661" s="1" t="s">
        <v>4</v>
      </c>
      <c r="L6661" s="1" t="s">
        <v>4</v>
      </c>
      <c r="M6661" s="1" t="s">
        <v>13</v>
      </c>
      <c r="N6661" s="1" t="s">
        <v>10841</v>
      </c>
      <c r="O6661" s="26">
        <v>43467</v>
      </c>
      <c r="P6661" s="1" t="s">
        <v>23</v>
      </c>
      <c r="Q6661" s="16">
        <v>406848.97</v>
      </c>
      <c r="R6661" s="16">
        <v>406848.97</v>
      </c>
      <c r="S6661" s="32">
        <v>0</v>
      </c>
      <c r="T6661" s="16">
        <v>0</v>
      </c>
      <c r="U6661" s="3">
        <v>0</v>
      </c>
    </row>
    <row r="6662" spans="1:21" ht="75" outlineLevel="4" x14ac:dyDescent="0.25">
      <c r="A6662" s="1" t="s">
        <v>76</v>
      </c>
      <c r="B6662" s="1" t="s">
        <v>77</v>
      </c>
      <c r="C6662" s="4" t="s">
        <v>18161</v>
      </c>
      <c r="D6662" s="19" t="s">
        <v>10813</v>
      </c>
      <c r="E6662" s="1" t="s">
        <v>10813</v>
      </c>
      <c r="F6662" s="19" t="s">
        <v>81</v>
      </c>
      <c r="G6662" s="19" t="s">
        <v>4</v>
      </c>
      <c r="H6662" s="19" t="s">
        <v>10838</v>
      </c>
      <c r="I6662" s="4" t="s">
        <v>18501</v>
      </c>
      <c r="J6662" s="1" t="s">
        <v>4</v>
      </c>
      <c r="K6662" s="1" t="s">
        <v>4</v>
      </c>
      <c r="L6662" s="1" t="s">
        <v>4</v>
      </c>
      <c r="M6662" s="1" t="s">
        <v>13</v>
      </c>
      <c r="N6662" s="1" t="s">
        <v>10842</v>
      </c>
      <c r="O6662" s="26">
        <v>43503</v>
      </c>
      <c r="P6662" s="1" t="s">
        <v>23</v>
      </c>
      <c r="Q6662" s="16">
        <v>7619.44</v>
      </c>
      <c r="R6662" s="16">
        <v>7619.44</v>
      </c>
      <c r="S6662" s="32">
        <v>0</v>
      </c>
      <c r="T6662" s="16">
        <v>0</v>
      </c>
      <c r="U6662" s="3">
        <v>0</v>
      </c>
    </row>
    <row r="6663" spans="1:21" outlineLevel="3" x14ac:dyDescent="0.25">
      <c r="H6663" s="29" t="s">
        <v>17731</v>
      </c>
      <c r="O6663" s="26"/>
      <c r="Q6663" s="16">
        <f>SUBTOTAL(9,Q6653:Q6662)</f>
        <v>1296746.99</v>
      </c>
      <c r="R6663" s="16">
        <f>SUBTOTAL(9,R6653:R6662)</f>
        <v>1165396.75</v>
      </c>
      <c r="S6663" s="32">
        <f>SUBTOTAL(9,S6653:S6662)</f>
        <v>131350.24</v>
      </c>
      <c r="T6663" s="16">
        <f>SUBTOTAL(9,T6653:T6662)</f>
        <v>0</v>
      </c>
      <c r="U6663" s="3">
        <f>SUBTOTAL(9,U6653:U6662)</f>
        <v>0</v>
      </c>
    </row>
    <row r="6664" spans="1:21" ht="30" outlineLevel="4" x14ac:dyDescent="0.25">
      <c r="A6664" s="1" t="s">
        <v>76</v>
      </c>
      <c r="B6664" s="1" t="s">
        <v>77</v>
      </c>
      <c r="C6664" s="4" t="s">
        <v>18161</v>
      </c>
      <c r="D6664" s="19" t="s">
        <v>10813</v>
      </c>
      <c r="E6664" s="1" t="s">
        <v>10813</v>
      </c>
      <c r="F6664" s="19" t="s">
        <v>81</v>
      </c>
      <c r="G6664" s="19" t="s">
        <v>4</v>
      </c>
      <c r="H6664" s="19" t="s">
        <v>10844</v>
      </c>
      <c r="I6664" s="4" t="s">
        <v>10845</v>
      </c>
      <c r="J6664" s="1" t="s">
        <v>4</v>
      </c>
      <c r="K6664" s="1" t="s">
        <v>4</v>
      </c>
      <c r="L6664" s="1" t="s">
        <v>4</v>
      </c>
      <c r="M6664" s="1" t="s">
        <v>13</v>
      </c>
      <c r="N6664" s="1" t="s">
        <v>10843</v>
      </c>
      <c r="O6664" s="26">
        <v>43328</v>
      </c>
      <c r="P6664" s="1" t="s">
        <v>23</v>
      </c>
      <c r="Q6664" s="16">
        <v>34525.96</v>
      </c>
      <c r="R6664" s="16">
        <v>34525.96</v>
      </c>
      <c r="S6664" s="32">
        <v>0</v>
      </c>
      <c r="T6664" s="16">
        <v>0</v>
      </c>
      <c r="U6664" s="3">
        <v>0</v>
      </c>
    </row>
    <row r="6665" spans="1:21" ht="30" outlineLevel="4" x14ac:dyDescent="0.25">
      <c r="A6665" s="1" t="s">
        <v>76</v>
      </c>
      <c r="B6665" s="1" t="s">
        <v>77</v>
      </c>
      <c r="C6665" s="4" t="s">
        <v>18161</v>
      </c>
      <c r="D6665" s="19" t="s">
        <v>10813</v>
      </c>
      <c r="E6665" s="1" t="s">
        <v>10813</v>
      </c>
      <c r="F6665" s="19" t="s">
        <v>81</v>
      </c>
      <c r="G6665" s="19" t="s">
        <v>4</v>
      </c>
      <c r="H6665" s="19" t="s">
        <v>10844</v>
      </c>
      <c r="I6665" s="4" t="s">
        <v>10845</v>
      </c>
      <c r="J6665" s="1" t="s">
        <v>4</v>
      </c>
      <c r="K6665" s="1" t="s">
        <v>4</v>
      </c>
      <c r="L6665" s="1" t="s">
        <v>4</v>
      </c>
      <c r="M6665" s="1" t="s">
        <v>13</v>
      </c>
      <c r="N6665" s="1" t="s">
        <v>10846</v>
      </c>
      <c r="O6665" s="26">
        <v>43417</v>
      </c>
      <c r="P6665" s="1" t="s">
        <v>23</v>
      </c>
      <c r="Q6665" s="16">
        <v>20883.57</v>
      </c>
      <c r="R6665" s="16">
        <v>20883.57</v>
      </c>
      <c r="S6665" s="32">
        <v>0</v>
      </c>
      <c r="T6665" s="16">
        <v>0</v>
      </c>
      <c r="U6665" s="3">
        <v>0</v>
      </c>
    </row>
    <row r="6666" spans="1:21" ht="30" outlineLevel="4" x14ac:dyDescent="0.25">
      <c r="A6666" s="1" t="s">
        <v>76</v>
      </c>
      <c r="B6666" s="1" t="s">
        <v>77</v>
      </c>
      <c r="C6666" s="4" t="s">
        <v>18161</v>
      </c>
      <c r="D6666" s="19" t="s">
        <v>10813</v>
      </c>
      <c r="E6666" s="1" t="s">
        <v>10813</v>
      </c>
      <c r="F6666" s="19" t="s">
        <v>81</v>
      </c>
      <c r="G6666" s="19" t="s">
        <v>4</v>
      </c>
      <c r="H6666" s="19" t="s">
        <v>10844</v>
      </c>
      <c r="I6666" s="4" t="s">
        <v>10845</v>
      </c>
      <c r="J6666" s="1" t="s">
        <v>4</v>
      </c>
      <c r="K6666" s="1" t="s">
        <v>4</v>
      </c>
      <c r="L6666" s="1" t="s">
        <v>4</v>
      </c>
      <c r="M6666" s="1" t="s">
        <v>13</v>
      </c>
      <c r="N6666" s="1" t="s">
        <v>10847</v>
      </c>
      <c r="O6666" s="26">
        <v>43452</v>
      </c>
      <c r="P6666" s="1" t="s">
        <v>23</v>
      </c>
      <c r="Q6666" s="16">
        <v>31658.720000000001</v>
      </c>
      <c r="R6666" s="16">
        <v>31658.720000000001</v>
      </c>
      <c r="S6666" s="32">
        <v>0</v>
      </c>
      <c r="T6666" s="16">
        <v>0</v>
      </c>
      <c r="U6666" s="3">
        <v>0</v>
      </c>
    </row>
    <row r="6667" spans="1:21" ht="30" outlineLevel="4" x14ac:dyDescent="0.25">
      <c r="A6667" s="1" t="s">
        <v>76</v>
      </c>
      <c r="B6667" s="1" t="s">
        <v>77</v>
      </c>
      <c r="C6667" s="4" t="s">
        <v>18161</v>
      </c>
      <c r="D6667" s="19" t="s">
        <v>10813</v>
      </c>
      <c r="E6667" s="1" t="s">
        <v>10813</v>
      </c>
      <c r="F6667" s="19" t="s">
        <v>81</v>
      </c>
      <c r="G6667" s="19" t="s">
        <v>4</v>
      </c>
      <c r="H6667" s="19" t="s">
        <v>10844</v>
      </c>
      <c r="I6667" s="4" t="s">
        <v>10845</v>
      </c>
      <c r="J6667" s="1" t="s">
        <v>4</v>
      </c>
      <c r="K6667" s="1" t="s">
        <v>4</v>
      </c>
      <c r="L6667" s="1" t="s">
        <v>4</v>
      </c>
      <c r="M6667" s="1" t="s">
        <v>13</v>
      </c>
      <c r="N6667" s="1" t="s">
        <v>10848</v>
      </c>
      <c r="O6667" s="26">
        <v>43494</v>
      </c>
      <c r="P6667" s="1" t="s">
        <v>23</v>
      </c>
      <c r="Q6667" s="16">
        <v>26874.9</v>
      </c>
      <c r="R6667" s="16">
        <v>26874.9</v>
      </c>
      <c r="S6667" s="32">
        <v>0</v>
      </c>
      <c r="T6667" s="16">
        <v>0</v>
      </c>
      <c r="U6667" s="3">
        <v>0</v>
      </c>
    </row>
    <row r="6668" spans="1:21" ht="30" outlineLevel="4" x14ac:dyDescent="0.25">
      <c r="A6668" s="1" t="s">
        <v>76</v>
      </c>
      <c r="B6668" s="1" t="s">
        <v>77</v>
      </c>
      <c r="C6668" s="4" t="s">
        <v>18161</v>
      </c>
      <c r="D6668" s="19" t="s">
        <v>10813</v>
      </c>
      <c r="E6668" s="1" t="s">
        <v>10813</v>
      </c>
      <c r="F6668" s="19" t="s">
        <v>81</v>
      </c>
      <c r="G6668" s="19" t="s">
        <v>4</v>
      </c>
      <c r="H6668" s="19" t="s">
        <v>10844</v>
      </c>
      <c r="I6668" s="4" t="s">
        <v>10845</v>
      </c>
      <c r="J6668" s="1" t="s">
        <v>4</v>
      </c>
      <c r="K6668" s="1" t="s">
        <v>4</v>
      </c>
      <c r="L6668" s="1" t="s">
        <v>4</v>
      </c>
      <c r="M6668" s="1" t="s">
        <v>13</v>
      </c>
      <c r="N6668" s="1" t="s">
        <v>10849</v>
      </c>
      <c r="O6668" s="26">
        <v>43518</v>
      </c>
      <c r="P6668" s="1" t="s">
        <v>23</v>
      </c>
      <c r="Q6668" s="16">
        <v>40423.5</v>
      </c>
      <c r="R6668" s="16">
        <v>40423.5</v>
      </c>
      <c r="S6668" s="32">
        <v>0</v>
      </c>
      <c r="T6668" s="16">
        <v>0</v>
      </c>
      <c r="U6668" s="3">
        <v>0</v>
      </c>
    </row>
    <row r="6669" spans="1:21" ht="30" outlineLevel="4" x14ac:dyDescent="0.25">
      <c r="A6669" s="1" t="s">
        <v>76</v>
      </c>
      <c r="B6669" s="1" t="s">
        <v>77</v>
      </c>
      <c r="C6669" s="4" t="s">
        <v>18161</v>
      </c>
      <c r="D6669" s="19" t="s">
        <v>10813</v>
      </c>
      <c r="E6669" s="1" t="s">
        <v>10813</v>
      </c>
      <c r="F6669" s="19" t="s">
        <v>81</v>
      </c>
      <c r="G6669" s="19" t="s">
        <v>4</v>
      </c>
      <c r="H6669" s="19" t="s">
        <v>10844</v>
      </c>
      <c r="I6669" s="4" t="s">
        <v>10845</v>
      </c>
      <c r="J6669" s="1" t="s">
        <v>4</v>
      </c>
      <c r="K6669" s="1" t="s">
        <v>4</v>
      </c>
      <c r="L6669" s="1" t="s">
        <v>4</v>
      </c>
      <c r="M6669" s="1" t="s">
        <v>13</v>
      </c>
      <c r="N6669" s="1" t="s">
        <v>10850</v>
      </c>
      <c r="O6669" s="26">
        <v>43553</v>
      </c>
      <c r="P6669" s="1" t="s">
        <v>23</v>
      </c>
      <c r="Q6669" s="16">
        <v>27581.4</v>
      </c>
      <c r="R6669" s="16">
        <v>27581.4</v>
      </c>
      <c r="S6669" s="32">
        <v>0</v>
      </c>
      <c r="T6669" s="16">
        <v>0</v>
      </c>
      <c r="U6669" s="3">
        <v>0</v>
      </c>
    </row>
    <row r="6670" spans="1:21" outlineLevel="3" x14ac:dyDescent="0.25">
      <c r="H6670" s="29" t="s">
        <v>17732</v>
      </c>
      <c r="O6670" s="26"/>
      <c r="Q6670" s="16">
        <f>SUBTOTAL(9,Q6664:Q6669)</f>
        <v>181948.05</v>
      </c>
      <c r="R6670" s="16">
        <f>SUBTOTAL(9,R6664:R6669)</f>
        <v>181948.05</v>
      </c>
      <c r="S6670" s="32">
        <f>SUBTOTAL(9,S6664:S6669)</f>
        <v>0</v>
      </c>
      <c r="T6670" s="16">
        <f>SUBTOTAL(9,T6664:T6669)</f>
        <v>0</v>
      </c>
      <c r="U6670" s="3">
        <f>SUBTOTAL(9,U6664:U6669)</f>
        <v>0</v>
      </c>
    </row>
    <row r="6671" spans="1:21" ht="60" outlineLevel="4" x14ac:dyDescent="0.25">
      <c r="A6671" s="1" t="s">
        <v>76</v>
      </c>
      <c r="B6671" s="1" t="s">
        <v>77</v>
      </c>
      <c r="C6671" s="4" t="s">
        <v>18161</v>
      </c>
      <c r="D6671" s="19" t="s">
        <v>10813</v>
      </c>
      <c r="E6671" s="1" t="s">
        <v>10813</v>
      </c>
      <c r="F6671" s="19" t="s">
        <v>4</v>
      </c>
      <c r="G6671" s="19" t="s">
        <v>83</v>
      </c>
      <c r="H6671" s="19" t="s">
        <v>10852</v>
      </c>
      <c r="I6671" s="4" t="s">
        <v>10853</v>
      </c>
      <c r="J6671" s="1" t="s">
        <v>4</v>
      </c>
      <c r="K6671" s="1" t="s">
        <v>4</v>
      </c>
      <c r="L6671" s="1" t="s">
        <v>4</v>
      </c>
      <c r="M6671" s="1" t="s">
        <v>13</v>
      </c>
      <c r="N6671" s="1" t="s">
        <v>10851</v>
      </c>
      <c r="O6671" s="26">
        <v>43334</v>
      </c>
      <c r="P6671" s="1" t="s">
        <v>23</v>
      </c>
      <c r="Q6671" s="16">
        <v>10040.209999999999</v>
      </c>
      <c r="R6671" s="16">
        <v>0</v>
      </c>
      <c r="S6671" s="32">
        <v>10040.209999999999</v>
      </c>
      <c r="T6671" s="16">
        <v>0</v>
      </c>
      <c r="U6671" s="3">
        <v>0</v>
      </c>
    </row>
    <row r="6672" spans="1:21" ht="60" outlineLevel="4" x14ac:dyDescent="0.25">
      <c r="A6672" s="1" t="s">
        <v>76</v>
      </c>
      <c r="B6672" s="1" t="s">
        <v>77</v>
      </c>
      <c r="C6672" s="4" t="s">
        <v>18161</v>
      </c>
      <c r="D6672" s="19" t="s">
        <v>10813</v>
      </c>
      <c r="E6672" s="1" t="s">
        <v>10813</v>
      </c>
      <c r="F6672" s="19" t="s">
        <v>4</v>
      </c>
      <c r="G6672" s="19" t="s">
        <v>83</v>
      </c>
      <c r="H6672" s="19" t="s">
        <v>10852</v>
      </c>
      <c r="I6672" s="4" t="s">
        <v>10853</v>
      </c>
      <c r="J6672" s="1" t="s">
        <v>4</v>
      </c>
      <c r="K6672" s="1" t="s">
        <v>4</v>
      </c>
      <c r="L6672" s="1" t="s">
        <v>4</v>
      </c>
      <c r="M6672" s="1" t="s">
        <v>13</v>
      </c>
      <c r="N6672" s="1" t="s">
        <v>10854</v>
      </c>
      <c r="O6672" s="26">
        <v>43361</v>
      </c>
      <c r="P6672" s="1" t="s">
        <v>23</v>
      </c>
      <c r="Q6672" s="16">
        <v>1746</v>
      </c>
      <c r="R6672" s="16">
        <v>0</v>
      </c>
      <c r="S6672" s="32">
        <v>1746</v>
      </c>
      <c r="T6672" s="16">
        <v>0</v>
      </c>
      <c r="U6672" s="3">
        <v>0</v>
      </c>
    </row>
    <row r="6673" spans="1:21" ht="60" outlineLevel="4" x14ac:dyDescent="0.25">
      <c r="A6673" s="1" t="s">
        <v>76</v>
      </c>
      <c r="B6673" s="1" t="s">
        <v>77</v>
      </c>
      <c r="C6673" s="4" t="s">
        <v>18161</v>
      </c>
      <c r="D6673" s="19" t="s">
        <v>10813</v>
      </c>
      <c r="E6673" s="1" t="s">
        <v>10813</v>
      </c>
      <c r="F6673" s="19" t="s">
        <v>4</v>
      </c>
      <c r="G6673" s="19" t="s">
        <v>83</v>
      </c>
      <c r="H6673" s="19" t="s">
        <v>10852</v>
      </c>
      <c r="I6673" s="4" t="s">
        <v>10853</v>
      </c>
      <c r="J6673" s="1" t="s">
        <v>4</v>
      </c>
      <c r="K6673" s="1" t="s">
        <v>4</v>
      </c>
      <c r="L6673" s="1" t="s">
        <v>4</v>
      </c>
      <c r="M6673" s="1" t="s">
        <v>13</v>
      </c>
      <c r="N6673" s="1" t="s">
        <v>10855</v>
      </c>
      <c r="O6673" s="26">
        <v>43462</v>
      </c>
      <c r="P6673" s="1" t="s">
        <v>23</v>
      </c>
      <c r="Q6673" s="16">
        <v>776</v>
      </c>
      <c r="R6673" s="16">
        <v>0</v>
      </c>
      <c r="S6673" s="32">
        <v>776</v>
      </c>
      <c r="T6673" s="16">
        <v>0</v>
      </c>
      <c r="U6673" s="3">
        <v>0</v>
      </c>
    </row>
    <row r="6674" spans="1:21" ht="60" outlineLevel="4" x14ac:dyDescent="0.25">
      <c r="A6674" s="1" t="s">
        <v>76</v>
      </c>
      <c r="B6674" s="1" t="s">
        <v>77</v>
      </c>
      <c r="C6674" s="4" t="s">
        <v>18161</v>
      </c>
      <c r="D6674" s="19" t="s">
        <v>10813</v>
      </c>
      <c r="E6674" s="1" t="s">
        <v>10813</v>
      </c>
      <c r="F6674" s="19" t="s">
        <v>4</v>
      </c>
      <c r="G6674" s="19" t="s">
        <v>83</v>
      </c>
      <c r="H6674" s="19" t="s">
        <v>10852</v>
      </c>
      <c r="I6674" s="4" t="s">
        <v>10853</v>
      </c>
      <c r="J6674" s="1" t="s">
        <v>4</v>
      </c>
      <c r="K6674" s="1" t="s">
        <v>4</v>
      </c>
      <c r="L6674" s="1" t="s">
        <v>4</v>
      </c>
      <c r="M6674" s="1" t="s">
        <v>13</v>
      </c>
      <c r="N6674" s="1" t="s">
        <v>10856</v>
      </c>
      <c r="O6674" s="26">
        <v>43573</v>
      </c>
      <c r="P6674" s="1" t="s">
        <v>23</v>
      </c>
      <c r="Q6674" s="16">
        <v>1164</v>
      </c>
      <c r="R6674" s="16">
        <v>0</v>
      </c>
      <c r="S6674" s="32">
        <v>1164</v>
      </c>
      <c r="T6674" s="16">
        <v>0</v>
      </c>
      <c r="U6674" s="3">
        <v>0</v>
      </c>
    </row>
    <row r="6675" spans="1:21" ht="60" outlineLevel="4" x14ac:dyDescent="0.25">
      <c r="A6675" s="1" t="s">
        <v>76</v>
      </c>
      <c r="B6675" s="1" t="s">
        <v>77</v>
      </c>
      <c r="C6675" s="4" t="s">
        <v>18161</v>
      </c>
      <c r="D6675" s="19" t="s">
        <v>10813</v>
      </c>
      <c r="E6675" s="1" t="s">
        <v>10813</v>
      </c>
      <c r="F6675" s="19" t="s">
        <v>4</v>
      </c>
      <c r="G6675" s="19" t="s">
        <v>83</v>
      </c>
      <c r="H6675" s="19" t="s">
        <v>10852</v>
      </c>
      <c r="I6675" s="4" t="s">
        <v>10853</v>
      </c>
      <c r="J6675" s="1" t="s">
        <v>4</v>
      </c>
      <c r="K6675" s="1" t="s">
        <v>4</v>
      </c>
      <c r="L6675" s="1" t="s">
        <v>4</v>
      </c>
      <c r="M6675" s="1" t="s">
        <v>13</v>
      </c>
      <c r="N6675" s="1" t="s">
        <v>10857</v>
      </c>
      <c r="O6675" s="26">
        <v>43636</v>
      </c>
      <c r="P6675" s="1" t="s">
        <v>23</v>
      </c>
      <c r="Q6675" s="16">
        <v>698</v>
      </c>
      <c r="R6675" s="16">
        <v>0</v>
      </c>
      <c r="S6675" s="32">
        <v>698</v>
      </c>
      <c r="T6675" s="16">
        <v>0</v>
      </c>
      <c r="U6675" s="3">
        <v>0</v>
      </c>
    </row>
    <row r="6676" spans="1:21" outlineLevel="3" x14ac:dyDescent="0.25">
      <c r="H6676" s="29" t="s">
        <v>17733</v>
      </c>
      <c r="O6676" s="26"/>
      <c r="Q6676" s="16">
        <f>SUBTOTAL(9,Q6671:Q6675)</f>
        <v>14424.21</v>
      </c>
      <c r="R6676" s="16">
        <f>SUBTOTAL(9,R6671:R6675)</f>
        <v>0</v>
      </c>
      <c r="S6676" s="32">
        <f>SUBTOTAL(9,S6671:S6675)</f>
        <v>14424.21</v>
      </c>
      <c r="T6676" s="16">
        <f>SUBTOTAL(9,T6671:T6675)</f>
        <v>0</v>
      </c>
      <c r="U6676" s="3">
        <f>SUBTOTAL(9,U6671:U6675)</f>
        <v>0</v>
      </c>
    </row>
    <row r="6677" spans="1:21" ht="30" outlineLevel="4" x14ac:dyDescent="0.25">
      <c r="A6677" s="1" t="s">
        <v>76</v>
      </c>
      <c r="B6677" s="1" t="s">
        <v>77</v>
      </c>
      <c r="C6677" s="4" t="s">
        <v>18161</v>
      </c>
      <c r="D6677" s="19" t="s">
        <v>10813</v>
      </c>
      <c r="E6677" s="1" t="s">
        <v>10813</v>
      </c>
      <c r="F6677" s="19" t="s">
        <v>4</v>
      </c>
      <c r="G6677" s="19" t="s">
        <v>83</v>
      </c>
      <c r="H6677" s="19" t="s">
        <v>10859</v>
      </c>
      <c r="I6677" s="4" t="s">
        <v>10860</v>
      </c>
      <c r="J6677" s="1" t="s">
        <v>4</v>
      </c>
      <c r="K6677" s="1" t="s">
        <v>4</v>
      </c>
      <c r="L6677" s="1" t="s">
        <v>4</v>
      </c>
      <c r="M6677" s="1" t="s">
        <v>13</v>
      </c>
      <c r="N6677" s="1" t="s">
        <v>10858</v>
      </c>
      <c r="O6677" s="26">
        <v>43367</v>
      </c>
      <c r="P6677" s="1" t="s">
        <v>23</v>
      </c>
      <c r="Q6677" s="16">
        <v>473760.04</v>
      </c>
      <c r="R6677" s="16">
        <v>0</v>
      </c>
      <c r="S6677" s="32">
        <v>473760.04</v>
      </c>
      <c r="T6677" s="16">
        <v>0</v>
      </c>
      <c r="U6677" s="3">
        <v>0</v>
      </c>
    </row>
    <row r="6678" spans="1:21" ht="30" outlineLevel="4" x14ac:dyDescent="0.25">
      <c r="A6678" s="1" t="s">
        <v>76</v>
      </c>
      <c r="B6678" s="1" t="s">
        <v>77</v>
      </c>
      <c r="C6678" s="4" t="s">
        <v>18161</v>
      </c>
      <c r="D6678" s="19" t="s">
        <v>10813</v>
      </c>
      <c r="E6678" s="1" t="s">
        <v>10813</v>
      </c>
      <c r="F6678" s="19" t="s">
        <v>4</v>
      </c>
      <c r="G6678" s="19" t="s">
        <v>83</v>
      </c>
      <c r="H6678" s="19" t="s">
        <v>10859</v>
      </c>
      <c r="I6678" s="4" t="s">
        <v>10860</v>
      </c>
      <c r="J6678" s="1" t="s">
        <v>4</v>
      </c>
      <c r="K6678" s="1" t="s">
        <v>4</v>
      </c>
      <c r="L6678" s="1" t="s">
        <v>4</v>
      </c>
      <c r="M6678" s="1" t="s">
        <v>13</v>
      </c>
      <c r="N6678" s="1" t="s">
        <v>10861</v>
      </c>
      <c r="O6678" s="26">
        <v>43384</v>
      </c>
      <c r="P6678" s="1" t="s">
        <v>23</v>
      </c>
      <c r="Q6678" s="16">
        <v>177374.15</v>
      </c>
      <c r="R6678" s="16">
        <v>0</v>
      </c>
      <c r="S6678" s="32">
        <v>177374.15</v>
      </c>
      <c r="T6678" s="16">
        <v>0</v>
      </c>
      <c r="U6678" s="3">
        <v>0</v>
      </c>
    </row>
    <row r="6679" spans="1:21" ht="30" outlineLevel="4" x14ac:dyDescent="0.25">
      <c r="A6679" s="1" t="s">
        <v>76</v>
      </c>
      <c r="B6679" s="1" t="s">
        <v>77</v>
      </c>
      <c r="C6679" s="4" t="s">
        <v>18161</v>
      </c>
      <c r="D6679" s="19" t="s">
        <v>10813</v>
      </c>
      <c r="E6679" s="1" t="s">
        <v>10813</v>
      </c>
      <c r="F6679" s="19" t="s">
        <v>4</v>
      </c>
      <c r="G6679" s="19" t="s">
        <v>83</v>
      </c>
      <c r="H6679" s="19" t="s">
        <v>10859</v>
      </c>
      <c r="I6679" s="4" t="s">
        <v>10860</v>
      </c>
      <c r="J6679" s="1" t="s">
        <v>4</v>
      </c>
      <c r="K6679" s="1" t="s">
        <v>4</v>
      </c>
      <c r="L6679" s="1" t="s">
        <v>4</v>
      </c>
      <c r="M6679" s="1" t="s">
        <v>13</v>
      </c>
      <c r="N6679" s="1" t="s">
        <v>10862</v>
      </c>
      <c r="O6679" s="26">
        <v>43419</v>
      </c>
      <c r="P6679" s="1" t="s">
        <v>23</v>
      </c>
      <c r="Q6679" s="16">
        <v>163472.51</v>
      </c>
      <c r="R6679" s="16">
        <v>0</v>
      </c>
      <c r="S6679" s="32">
        <v>163472.51</v>
      </c>
      <c r="T6679" s="16">
        <v>0</v>
      </c>
      <c r="U6679" s="3">
        <v>0</v>
      </c>
    </row>
    <row r="6680" spans="1:21" ht="30" outlineLevel="4" x14ac:dyDescent="0.25">
      <c r="A6680" s="1" t="s">
        <v>76</v>
      </c>
      <c r="B6680" s="1" t="s">
        <v>77</v>
      </c>
      <c r="C6680" s="4" t="s">
        <v>18161</v>
      </c>
      <c r="D6680" s="19" t="s">
        <v>10813</v>
      </c>
      <c r="E6680" s="1" t="s">
        <v>10813</v>
      </c>
      <c r="F6680" s="19" t="s">
        <v>4</v>
      </c>
      <c r="G6680" s="19" t="s">
        <v>83</v>
      </c>
      <c r="H6680" s="19" t="s">
        <v>10859</v>
      </c>
      <c r="I6680" s="4" t="s">
        <v>10860</v>
      </c>
      <c r="J6680" s="1" t="s">
        <v>4</v>
      </c>
      <c r="K6680" s="1" t="s">
        <v>4</v>
      </c>
      <c r="L6680" s="1" t="s">
        <v>4</v>
      </c>
      <c r="M6680" s="1" t="s">
        <v>13</v>
      </c>
      <c r="N6680" s="1" t="s">
        <v>10863</v>
      </c>
      <c r="O6680" s="26">
        <v>43462</v>
      </c>
      <c r="P6680" s="1" t="s">
        <v>23</v>
      </c>
      <c r="Q6680" s="16">
        <v>367015</v>
      </c>
      <c r="R6680" s="16">
        <v>0</v>
      </c>
      <c r="S6680" s="32">
        <v>367015</v>
      </c>
      <c r="T6680" s="16">
        <v>0</v>
      </c>
      <c r="U6680" s="3">
        <v>0</v>
      </c>
    </row>
    <row r="6681" spans="1:21" ht="30" outlineLevel="4" x14ac:dyDescent="0.25">
      <c r="A6681" s="1" t="s">
        <v>76</v>
      </c>
      <c r="B6681" s="1" t="s">
        <v>77</v>
      </c>
      <c r="C6681" s="4" t="s">
        <v>18161</v>
      </c>
      <c r="D6681" s="19" t="s">
        <v>10813</v>
      </c>
      <c r="E6681" s="1" t="s">
        <v>10813</v>
      </c>
      <c r="F6681" s="19" t="s">
        <v>4</v>
      </c>
      <c r="G6681" s="19" t="s">
        <v>83</v>
      </c>
      <c r="H6681" s="19" t="s">
        <v>10859</v>
      </c>
      <c r="I6681" s="4" t="s">
        <v>10860</v>
      </c>
      <c r="J6681" s="1" t="s">
        <v>4</v>
      </c>
      <c r="K6681" s="1" t="s">
        <v>4</v>
      </c>
      <c r="L6681" s="1" t="s">
        <v>4</v>
      </c>
      <c r="M6681" s="1" t="s">
        <v>13</v>
      </c>
      <c r="N6681" s="1" t="s">
        <v>10864</v>
      </c>
      <c r="O6681" s="26">
        <v>43497</v>
      </c>
      <c r="P6681" s="1" t="s">
        <v>23</v>
      </c>
      <c r="Q6681" s="16">
        <v>99304</v>
      </c>
      <c r="R6681" s="16">
        <v>0</v>
      </c>
      <c r="S6681" s="32">
        <v>99304</v>
      </c>
      <c r="T6681" s="16">
        <v>0</v>
      </c>
      <c r="U6681" s="3">
        <v>0</v>
      </c>
    </row>
    <row r="6682" spans="1:21" ht="30" outlineLevel="4" x14ac:dyDescent="0.25">
      <c r="A6682" s="1" t="s">
        <v>76</v>
      </c>
      <c r="B6682" s="1" t="s">
        <v>77</v>
      </c>
      <c r="C6682" s="4" t="s">
        <v>18161</v>
      </c>
      <c r="D6682" s="19" t="s">
        <v>10813</v>
      </c>
      <c r="E6682" s="1" t="s">
        <v>10813</v>
      </c>
      <c r="F6682" s="19" t="s">
        <v>4</v>
      </c>
      <c r="G6682" s="19" t="s">
        <v>83</v>
      </c>
      <c r="H6682" s="19" t="s">
        <v>10859</v>
      </c>
      <c r="I6682" s="4" t="s">
        <v>10860</v>
      </c>
      <c r="J6682" s="1" t="s">
        <v>4</v>
      </c>
      <c r="K6682" s="1" t="s">
        <v>4</v>
      </c>
      <c r="L6682" s="1" t="s">
        <v>4</v>
      </c>
      <c r="M6682" s="1" t="s">
        <v>13</v>
      </c>
      <c r="N6682" s="1" t="s">
        <v>10865</v>
      </c>
      <c r="O6682" s="26">
        <v>43518</v>
      </c>
      <c r="P6682" s="1" t="s">
        <v>23</v>
      </c>
      <c r="Q6682" s="16">
        <v>124878</v>
      </c>
      <c r="R6682" s="16">
        <v>0</v>
      </c>
      <c r="S6682" s="32">
        <v>124878</v>
      </c>
      <c r="T6682" s="16">
        <v>0</v>
      </c>
      <c r="U6682" s="3">
        <v>0</v>
      </c>
    </row>
    <row r="6683" spans="1:21" ht="30" outlineLevel="4" x14ac:dyDescent="0.25">
      <c r="A6683" s="1" t="s">
        <v>76</v>
      </c>
      <c r="B6683" s="1" t="s">
        <v>77</v>
      </c>
      <c r="C6683" s="4" t="s">
        <v>18161</v>
      </c>
      <c r="D6683" s="19" t="s">
        <v>10813</v>
      </c>
      <c r="E6683" s="1" t="s">
        <v>10813</v>
      </c>
      <c r="F6683" s="19" t="s">
        <v>4</v>
      </c>
      <c r="G6683" s="19" t="s">
        <v>83</v>
      </c>
      <c r="H6683" s="19" t="s">
        <v>10859</v>
      </c>
      <c r="I6683" s="4" t="s">
        <v>10860</v>
      </c>
      <c r="J6683" s="1" t="s">
        <v>4</v>
      </c>
      <c r="K6683" s="1" t="s">
        <v>4</v>
      </c>
      <c r="L6683" s="1" t="s">
        <v>4</v>
      </c>
      <c r="M6683" s="1" t="s">
        <v>13</v>
      </c>
      <c r="N6683" s="1" t="s">
        <v>10866</v>
      </c>
      <c r="O6683" s="26">
        <v>43538</v>
      </c>
      <c r="P6683" s="1" t="s">
        <v>23</v>
      </c>
      <c r="Q6683" s="16">
        <v>198816</v>
      </c>
      <c r="R6683" s="16">
        <v>0</v>
      </c>
      <c r="S6683" s="32">
        <v>198816</v>
      </c>
      <c r="T6683" s="16">
        <v>0</v>
      </c>
      <c r="U6683" s="3">
        <v>0</v>
      </c>
    </row>
    <row r="6684" spans="1:21" ht="30" outlineLevel="4" x14ac:dyDescent="0.25">
      <c r="A6684" s="1" t="s">
        <v>76</v>
      </c>
      <c r="B6684" s="1" t="s">
        <v>77</v>
      </c>
      <c r="C6684" s="4" t="s">
        <v>18161</v>
      </c>
      <c r="D6684" s="19" t="s">
        <v>10813</v>
      </c>
      <c r="E6684" s="1" t="s">
        <v>10813</v>
      </c>
      <c r="F6684" s="19" t="s">
        <v>4</v>
      </c>
      <c r="G6684" s="19" t="s">
        <v>83</v>
      </c>
      <c r="H6684" s="19" t="s">
        <v>10859</v>
      </c>
      <c r="I6684" s="4" t="s">
        <v>10860</v>
      </c>
      <c r="J6684" s="1" t="s">
        <v>4</v>
      </c>
      <c r="K6684" s="1" t="s">
        <v>4</v>
      </c>
      <c r="L6684" s="1" t="s">
        <v>4</v>
      </c>
      <c r="M6684" s="1" t="s">
        <v>13</v>
      </c>
      <c r="N6684" s="1" t="s">
        <v>10867</v>
      </c>
      <c r="O6684" s="26">
        <v>43559</v>
      </c>
      <c r="P6684" s="1" t="s">
        <v>23</v>
      </c>
      <c r="Q6684" s="16">
        <v>185709</v>
      </c>
      <c r="R6684" s="16">
        <v>0</v>
      </c>
      <c r="S6684" s="32">
        <v>185709</v>
      </c>
      <c r="T6684" s="16">
        <v>0</v>
      </c>
      <c r="U6684" s="3">
        <v>0</v>
      </c>
    </row>
    <row r="6685" spans="1:21" ht="30" outlineLevel="4" x14ac:dyDescent="0.25">
      <c r="A6685" s="1" t="s">
        <v>76</v>
      </c>
      <c r="B6685" s="1" t="s">
        <v>77</v>
      </c>
      <c r="C6685" s="4" t="s">
        <v>18161</v>
      </c>
      <c r="D6685" s="19" t="s">
        <v>10813</v>
      </c>
      <c r="E6685" s="1" t="s">
        <v>10813</v>
      </c>
      <c r="F6685" s="19" t="s">
        <v>4</v>
      </c>
      <c r="G6685" s="19" t="s">
        <v>83</v>
      </c>
      <c r="H6685" s="19" t="s">
        <v>10859</v>
      </c>
      <c r="I6685" s="4" t="s">
        <v>10860</v>
      </c>
      <c r="J6685" s="1" t="s">
        <v>4</v>
      </c>
      <c r="K6685" s="1" t="s">
        <v>4</v>
      </c>
      <c r="L6685" s="1" t="s">
        <v>4</v>
      </c>
      <c r="M6685" s="1" t="s">
        <v>13</v>
      </c>
      <c r="N6685" s="1" t="s">
        <v>10868</v>
      </c>
      <c r="O6685" s="26">
        <v>43609</v>
      </c>
      <c r="P6685" s="1" t="s">
        <v>23</v>
      </c>
      <c r="Q6685" s="16">
        <v>266767</v>
      </c>
      <c r="R6685" s="16">
        <v>0</v>
      </c>
      <c r="S6685" s="32">
        <v>266767</v>
      </c>
      <c r="T6685" s="16">
        <v>0</v>
      </c>
      <c r="U6685" s="3">
        <v>0</v>
      </c>
    </row>
    <row r="6686" spans="1:21" ht="30" outlineLevel="4" x14ac:dyDescent="0.25">
      <c r="A6686" s="1" t="s">
        <v>76</v>
      </c>
      <c r="B6686" s="1" t="s">
        <v>77</v>
      </c>
      <c r="C6686" s="4" t="s">
        <v>18161</v>
      </c>
      <c r="D6686" s="19" t="s">
        <v>10813</v>
      </c>
      <c r="E6686" s="1" t="s">
        <v>10813</v>
      </c>
      <c r="F6686" s="19" t="s">
        <v>4</v>
      </c>
      <c r="G6686" s="19" t="s">
        <v>83</v>
      </c>
      <c r="H6686" s="19" t="s">
        <v>10859</v>
      </c>
      <c r="I6686" s="4" t="s">
        <v>10860</v>
      </c>
      <c r="J6686" s="1" t="s">
        <v>4</v>
      </c>
      <c r="K6686" s="1" t="s">
        <v>4</v>
      </c>
      <c r="L6686" s="1" t="s">
        <v>4</v>
      </c>
      <c r="M6686" s="1" t="s">
        <v>13</v>
      </c>
      <c r="N6686" s="1" t="s">
        <v>10869</v>
      </c>
      <c r="O6686" s="26">
        <v>43633</v>
      </c>
      <c r="P6686" s="1" t="s">
        <v>23</v>
      </c>
      <c r="Q6686" s="16">
        <v>1577</v>
      </c>
      <c r="R6686" s="16">
        <v>0</v>
      </c>
      <c r="S6686" s="32">
        <v>1577</v>
      </c>
      <c r="T6686" s="16">
        <v>0</v>
      </c>
      <c r="U6686" s="3">
        <v>0</v>
      </c>
    </row>
    <row r="6687" spans="1:21" ht="30" outlineLevel="4" x14ac:dyDescent="0.25">
      <c r="A6687" s="1" t="s">
        <v>76</v>
      </c>
      <c r="B6687" s="1" t="s">
        <v>77</v>
      </c>
      <c r="C6687" s="4" t="s">
        <v>18161</v>
      </c>
      <c r="D6687" s="19" t="s">
        <v>10813</v>
      </c>
      <c r="E6687" s="1" t="s">
        <v>10813</v>
      </c>
      <c r="F6687" s="19" t="s">
        <v>4</v>
      </c>
      <c r="G6687" s="19" t="s">
        <v>83</v>
      </c>
      <c r="H6687" s="19" t="s">
        <v>10859</v>
      </c>
      <c r="I6687" s="4" t="s">
        <v>10860</v>
      </c>
      <c r="J6687" s="1" t="s">
        <v>4</v>
      </c>
      <c r="K6687" s="1" t="s">
        <v>4</v>
      </c>
      <c r="L6687" s="1" t="s">
        <v>4</v>
      </c>
      <c r="M6687" s="1" t="s">
        <v>13</v>
      </c>
      <c r="N6687" s="1" t="s">
        <v>10870</v>
      </c>
      <c r="O6687" s="26">
        <v>43641</v>
      </c>
      <c r="P6687" s="1" t="s">
        <v>23</v>
      </c>
      <c r="Q6687" s="16">
        <v>169855</v>
      </c>
      <c r="R6687" s="16">
        <v>0</v>
      </c>
      <c r="S6687" s="32">
        <v>169855</v>
      </c>
      <c r="T6687" s="16">
        <v>0</v>
      </c>
      <c r="U6687" s="3">
        <v>0</v>
      </c>
    </row>
    <row r="6688" spans="1:21" outlineLevel="3" x14ac:dyDescent="0.25">
      <c r="H6688" s="29" t="s">
        <v>17734</v>
      </c>
      <c r="O6688" s="26"/>
      <c r="Q6688" s="16">
        <f>SUBTOTAL(9,Q6677:Q6687)</f>
        <v>2228527.7000000002</v>
      </c>
      <c r="R6688" s="16">
        <f>SUBTOTAL(9,R6677:R6687)</f>
        <v>0</v>
      </c>
      <c r="S6688" s="32">
        <f>SUBTOTAL(9,S6677:S6687)</f>
        <v>2228527.7000000002</v>
      </c>
      <c r="T6688" s="16">
        <f>SUBTOTAL(9,T6677:T6687)</f>
        <v>0</v>
      </c>
      <c r="U6688" s="3">
        <f>SUBTOTAL(9,U6677:U6687)</f>
        <v>0</v>
      </c>
    </row>
    <row r="6689" spans="1:21" ht="30" outlineLevel="2" x14ac:dyDescent="0.25">
      <c r="C6689" s="5" t="s">
        <v>18162</v>
      </c>
      <c r="O6689" s="26"/>
      <c r="Q6689" s="16">
        <f>SUBTOTAL(9,Q6632:Q6687)</f>
        <v>4002188.5999999996</v>
      </c>
      <c r="R6689" s="16">
        <f>SUBTOTAL(9,R6632:R6687)</f>
        <v>1347344.7999999998</v>
      </c>
      <c r="S6689" s="32">
        <f>SUBTOTAL(9,S6632:S6687)</f>
        <v>2654843.7999999998</v>
      </c>
      <c r="T6689" s="16">
        <f>SUBTOTAL(9,T6632:T6687)</f>
        <v>0</v>
      </c>
      <c r="U6689" s="3">
        <f>SUBTOTAL(9,U6632:U6687)</f>
        <v>0</v>
      </c>
    </row>
    <row r="6690" spans="1:21" ht="30" outlineLevel="4" x14ac:dyDescent="0.25">
      <c r="A6690" s="1" t="s">
        <v>119</v>
      </c>
      <c r="B6690" s="1" t="s">
        <v>120</v>
      </c>
      <c r="C6690" s="4" t="s">
        <v>10871</v>
      </c>
      <c r="D6690" s="19" t="s">
        <v>10872</v>
      </c>
      <c r="E6690" s="1" t="s">
        <v>10872</v>
      </c>
      <c r="F6690" s="19" t="s">
        <v>4</v>
      </c>
      <c r="G6690" s="19" t="s">
        <v>49</v>
      </c>
      <c r="H6690" s="19" t="s">
        <v>10878</v>
      </c>
      <c r="I6690" s="4" t="s">
        <v>10879</v>
      </c>
      <c r="J6690" s="1" t="s">
        <v>4</v>
      </c>
      <c r="K6690" s="1" t="s">
        <v>10873</v>
      </c>
      <c r="L6690" s="1" t="s">
        <v>10874</v>
      </c>
      <c r="M6690" s="1" t="s">
        <v>10875</v>
      </c>
      <c r="N6690" s="1" t="s">
        <v>10876</v>
      </c>
      <c r="O6690" s="26">
        <v>43307</v>
      </c>
      <c r="P6690" s="1" t="s">
        <v>10877</v>
      </c>
      <c r="Q6690" s="16">
        <v>1209.8800000000001</v>
      </c>
      <c r="R6690" s="16">
        <v>0</v>
      </c>
      <c r="S6690" s="32">
        <v>1209.8800000000001</v>
      </c>
      <c r="T6690" s="16">
        <v>0</v>
      </c>
      <c r="U6690" s="3">
        <v>0</v>
      </c>
    </row>
    <row r="6691" spans="1:21" ht="30" outlineLevel="4" x14ac:dyDescent="0.25">
      <c r="A6691" s="1" t="s">
        <v>119</v>
      </c>
      <c r="B6691" s="1" t="s">
        <v>120</v>
      </c>
      <c r="C6691" s="4" t="s">
        <v>10871</v>
      </c>
      <c r="D6691" s="19" t="s">
        <v>10872</v>
      </c>
      <c r="E6691" s="1" t="s">
        <v>10872</v>
      </c>
      <c r="F6691" s="19" t="s">
        <v>56</v>
      </c>
      <c r="G6691" s="19" t="s">
        <v>4</v>
      </c>
      <c r="H6691" s="19" t="s">
        <v>10878</v>
      </c>
      <c r="I6691" s="4" t="s">
        <v>10879</v>
      </c>
      <c r="J6691" s="1" t="s">
        <v>4</v>
      </c>
      <c r="K6691" s="1" t="s">
        <v>10873</v>
      </c>
      <c r="L6691" s="1" t="s">
        <v>10874</v>
      </c>
      <c r="M6691" s="1" t="s">
        <v>10875</v>
      </c>
      <c r="N6691" s="1" t="s">
        <v>10876</v>
      </c>
      <c r="O6691" s="26">
        <v>43307</v>
      </c>
      <c r="P6691" s="1" t="s">
        <v>10877</v>
      </c>
      <c r="Q6691" s="16">
        <v>19361.12</v>
      </c>
      <c r="R6691" s="16">
        <v>19361.12</v>
      </c>
      <c r="S6691" s="32">
        <v>0</v>
      </c>
      <c r="T6691" s="16">
        <v>0</v>
      </c>
      <c r="U6691" s="3">
        <v>0</v>
      </c>
    </row>
    <row r="6692" spans="1:21" outlineLevel="3" x14ac:dyDescent="0.25">
      <c r="H6692" s="29" t="s">
        <v>17735</v>
      </c>
      <c r="O6692" s="26"/>
      <c r="Q6692" s="16">
        <f>SUBTOTAL(9,Q6690:Q6691)</f>
        <v>20571</v>
      </c>
      <c r="R6692" s="16">
        <f>SUBTOTAL(9,R6690:R6691)</f>
        <v>19361.12</v>
      </c>
      <c r="S6692" s="32">
        <f>SUBTOTAL(9,S6690:S6691)</f>
        <v>1209.8800000000001</v>
      </c>
      <c r="T6692" s="16">
        <f>SUBTOTAL(9,T6690:T6691)</f>
        <v>0</v>
      </c>
      <c r="U6692" s="3">
        <f>SUBTOTAL(9,U6690:U6691)</f>
        <v>0</v>
      </c>
    </row>
    <row r="6693" spans="1:21" ht="30" outlineLevel="4" x14ac:dyDescent="0.25">
      <c r="A6693" s="1" t="s">
        <v>119</v>
      </c>
      <c r="B6693" s="1" t="s">
        <v>120</v>
      </c>
      <c r="C6693" s="4" t="s">
        <v>10871</v>
      </c>
      <c r="D6693" s="19" t="s">
        <v>10872</v>
      </c>
      <c r="E6693" s="1" t="s">
        <v>10872</v>
      </c>
      <c r="F6693" s="19" t="s">
        <v>4</v>
      </c>
      <c r="G6693" s="19" t="s">
        <v>49</v>
      </c>
      <c r="H6693" s="19" t="s">
        <v>10885</v>
      </c>
      <c r="I6693" s="4" t="s">
        <v>10886</v>
      </c>
      <c r="J6693" s="1" t="s">
        <v>4</v>
      </c>
      <c r="K6693" s="1" t="s">
        <v>10880</v>
      </c>
      <c r="L6693" s="1" t="s">
        <v>10881</v>
      </c>
      <c r="M6693" s="1" t="s">
        <v>10882</v>
      </c>
      <c r="N6693" s="1" t="s">
        <v>10883</v>
      </c>
      <c r="O6693" s="26">
        <v>43425</v>
      </c>
      <c r="P6693" s="1" t="s">
        <v>10884</v>
      </c>
      <c r="Q6693" s="16">
        <v>1485.74</v>
      </c>
      <c r="R6693" s="16">
        <v>0</v>
      </c>
      <c r="S6693" s="32">
        <v>1485.74</v>
      </c>
      <c r="T6693" s="16">
        <v>0</v>
      </c>
      <c r="U6693" s="3">
        <v>0</v>
      </c>
    </row>
    <row r="6694" spans="1:21" ht="30" outlineLevel="4" x14ac:dyDescent="0.25">
      <c r="A6694" s="1" t="s">
        <v>119</v>
      </c>
      <c r="B6694" s="1" t="s">
        <v>120</v>
      </c>
      <c r="C6694" s="4" t="s">
        <v>10871</v>
      </c>
      <c r="D6694" s="19" t="s">
        <v>10872</v>
      </c>
      <c r="E6694" s="1" t="s">
        <v>10872</v>
      </c>
      <c r="F6694" s="19" t="s">
        <v>4</v>
      </c>
      <c r="G6694" s="19" t="s">
        <v>49</v>
      </c>
      <c r="H6694" s="19" t="s">
        <v>10885</v>
      </c>
      <c r="I6694" s="4" t="s">
        <v>10886</v>
      </c>
      <c r="J6694" s="1" t="s">
        <v>4</v>
      </c>
      <c r="K6694" s="1" t="s">
        <v>10880</v>
      </c>
      <c r="L6694" s="1" t="s">
        <v>10887</v>
      </c>
      <c r="M6694" s="1" t="s">
        <v>10888</v>
      </c>
      <c r="N6694" s="1" t="s">
        <v>10889</v>
      </c>
      <c r="O6694" s="26">
        <v>43496</v>
      </c>
      <c r="P6694" s="1" t="s">
        <v>10890</v>
      </c>
      <c r="Q6694" s="16">
        <v>1331.98</v>
      </c>
      <c r="R6694" s="16">
        <v>0</v>
      </c>
      <c r="S6694" s="32">
        <v>1331.98</v>
      </c>
      <c r="T6694" s="16">
        <v>0</v>
      </c>
      <c r="U6694" s="3">
        <v>0</v>
      </c>
    </row>
    <row r="6695" spans="1:21" ht="30" outlineLevel="4" x14ac:dyDescent="0.25">
      <c r="A6695" s="1" t="s">
        <v>119</v>
      </c>
      <c r="B6695" s="1" t="s">
        <v>120</v>
      </c>
      <c r="C6695" s="4" t="s">
        <v>10871</v>
      </c>
      <c r="D6695" s="19" t="s">
        <v>10872</v>
      </c>
      <c r="E6695" s="1" t="s">
        <v>10872</v>
      </c>
      <c r="F6695" s="19" t="s">
        <v>4</v>
      </c>
      <c r="G6695" s="19" t="s">
        <v>49</v>
      </c>
      <c r="H6695" s="19" t="s">
        <v>10885</v>
      </c>
      <c r="I6695" s="4" t="s">
        <v>10886</v>
      </c>
      <c r="J6695" s="1" t="s">
        <v>4</v>
      </c>
      <c r="K6695" s="1" t="s">
        <v>10880</v>
      </c>
      <c r="L6695" s="1" t="s">
        <v>10891</v>
      </c>
      <c r="M6695" s="1" t="s">
        <v>10892</v>
      </c>
      <c r="N6695" s="1" t="s">
        <v>10893</v>
      </c>
      <c r="O6695" s="26">
        <v>43619</v>
      </c>
      <c r="P6695" s="1" t="s">
        <v>10894</v>
      </c>
      <c r="Q6695" s="16">
        <v>1338.39</v>
      </c>
      <c r="R6695" s="16">
        <v>0</v>
      </c>
      <c r="S6695" s="32">
        <v>1338.39</v>
      </c>
      <c r="T6695" s="16">
        <v>0</v>
      </c>
      <c r="U6695" s="3">
        <v>0</v>
      </c>
    </row>
    <row r="6696" spans="1:21" ht="30" outlineLevel="4" x14ac:dyDescent="0.25">
      <c r="A6696" s="1" t="s">
        <v>119</v>
      </c>
      <c r="B6696" s="1" t="s">
        <v>120</v>
      </c>
      <c r="C6696" s="4" t="s">
        <v>10871</v>
      </c>
      <c r="D6696" s="19" t="s">
        <v>10872</v>
      </c>
      <c r="E6696" s="1" t="s">
        <v>10872</v>
      </c>
      <c r="F6696" s="19" t="s">
        <v>56</v>
      </c>
      <c r="G6696" s="19" t="s">
        <v>4</v>
      </c>
      <c r="H6696" s="19" t="s">
        <v>10885</v>
      </c>
      <c r="I6696" s="4" t="s">
        <v>10886</v>
      </c>
      <c r="J6696" s="1" t="s">
        <v>4</v>
      </c>
      <c r="K6696" s="1" t="s">
        <v>10880</v>
      </c>
      <c r="L6696" s="1" t="s">
        <v>10881</v>
      </c>
      <c r="M6696" s="1" t="s">
        <v>10882</v>
      </c>
      <c r="N6696" s="1" t="s">
        <v>10883</v>
      </c>
      <c r="O6696" s="26">
        <v>43425</v>
      </c>
      <c r="P6696" s="1" t="s">
        <v>10884</v>
      </c>
      <c r="Q6696" s="16">
        <v>23773.26</v>
      </c>
      <c r="R6696" s="16">
        <v>23773.26</v>
      </c>
      <c r="S6696" s="32">
        <v>0</v>
      </c>
      <c r="T6696" s="16">
        <v>0</v>
      </c>
      <c r="U6696" s="3">
        <v>0</v>
      </c>
    </row>
    <row r="6697" spans="1:21" ht="30" outlineLevel="4" x14ac:dyDescent="0.25">
      <c r="A6697" s="1" t="s">
        <v>119</v>
      </c>
      <c r="B6697" s="1" t="s">
        <v>120</v>
      </c>
      <c r="C6697" s="4" t="s">
        <v>10871</v>
      </c>
      <c r="D6697" s="19" t="s">
        <v>10872</v>
      </c>
      <c r="E6697" s="1" t="s">
        <v>10872</v>
      </c>
      <c r="F6697" s="19" t="s">
        <v>56</v>
      </c>
      <c r="G6697" s="19" t="s">
        <v>4</v>
      </c>
      <c r="H6697" s="19" t="s">
        <v>10885</v>
      </c>
      <c r="I6697" s="4" t="s">
        <v>10886</v>
      </c>
      <c r="J6697" s="1" t="s">
        <v>4</v>
      </c>
      <c r="K6697" s="1" t="s">
        <v>10880</v>
      </c>
      <c r="L6697" s="1" t="s">
        <v>10887</v>
      </c>
      <c r="M6697" s="1" t="s">
        <v>10888</v>
      </c>
      <c r="N6697" s="1" t="s">
        <v>10889</v>
      </c>
      <c r="O6697" s="26">
        <v>43496</v>
      </c>
      <c r="P6697" s="1" t="s">
        <v>10890</v>
      </c>
      <c r="Q6697" s="16">
        <v>21313.02</v>
      </c>
      <c r="R6697" s="16">
        <v>21313.02</v>
      </c>
      <c r="S6697" s="32">
        <v>0</v>
      </c>
      <c r="T6697" s="16">
        <v>0</v>
      </c>
      <c r="U6697" s="3">
        <v>0</v>
      </c>
    </row>
    <row r="6698" spans="1:21" ht="30" outlineLevel="4" x14ac:dyDescent="0.25">
      <c r="A6698" s="1" t="s">
        <v>119</v>
      </c>
      <c r="B6698" s="1" t="s">
        <v>120</v>
      </c>
      <c r="C6698" s="4" t="s">
        <v>10871</v>
      </c>
      <c r="D6698" s="19" t="s">
        <v>10872</v>
      </c>
      <c r="E6698" s="1" t="s">
        <v>10872</v>
      </c>
      <c r="F6698" s="19" t="s">
        <v>56</v>
      </c>
      <c r="G6698" s="19" t="s">
        <v>4</v>
      </c>
      <c r="H6698" s="19" t="s">
        <v>10885</v>
      </c>
      <c r="I6698" s="4" t="s">
        <v>10886</v>
      </c>
      <c r="J6698" s="1" t="s">
        <v>4</v>
      </c>
      <c r="K6698" s="1" t="s">
        <v>10880</v>
      </c>
      <c r="L6698" s="1" t="s">
        <v>10891</v>
      </c>
      <c r="M6698" s="1" t="s">
        <v>10892</v>
      </c>
      <c r="N6698" s="1" t="s">
        <v>10893</v>
      </c>
      <c r="O6698" s="26">
        <v>43619</v>
      </c>
      <c r="P6698" s="1" t="s">
        <v>10894</v>
      </c>
      <c r="Q6698" s="16">
        <v>21415.61</v>
      </c>
      <c r="R6698" s="16">
        <v>21415.61</v>
      </c>
      <c r="S6698" s="32">
        <v>0</v>
      </c>
      <c r="T6698" s="16">
        <v>0</v>
      </c>
      <c r="U6698" s="3">
        <v>0</v>
      </c>
    </row>
    <row r="6699" spans="1:21" outlineLevel="3" x14ac:dyDescent="0.25">
      <c r="H6699" s="29" t="s">
        <v>17736</v>
      </c>
      <c r="O6699" s="26"/>
      <c r="Q6699" s="16">
        <f>SUBTOTAL(9,Q6693:Q6698)</f>
        <v>70658</v>
      </c>
      <c r="R6699" s="16">
        <f>SUBTOTAL(9,R6693:R6698)</f>
        <v>66501.89</v>
      </c>
      <c r="S6699" s="32">
        <f>SUBTOTAL(9,S6693:S6698)</f>
        <v>4156.1100000000006</v>
      </c>
      <c r="T6699" s="16">
        <f>SUBTOTAL(9,T6693:T6698)</f>
        <v>0</v>
      </c>
      <c r="U6699" s="3">
        <f>SUBTOTAL(9,U6693:U6698)</f>
        <v>0</v>
      </c>
    </row>
    <row r="6700" spans="1:21" ht="30" outlineLevel="4" x14ac:dyDescent="0.25">
      <c r="A6700" s="1" t="s">
        <v>206</v>
      </c>
      <c r="B6700" s="1" t="s">
        <v>207</v>
      </c>
      <c r="C6700" s="4" t="s">
        <v>10871</v>
      </c>
      <c r="D6700" s="19" t="s">
        <v>10895</v>
      </c>
      <c r="E6700" s="1" t="s">
        <v>10895</v>
      </c>
      <c r="F6700" s="19" t="s">
        <v>4</v>
      </c>
      <c r="G6700" s="19" t="s">
        <v>1139</v>
      </c>
      <c r="H6700" s="19" t="s">
        <v>10898</v>
      </c>
      <c r="I6700" s="4" t="s">
        <v>10899</v>
      </c>
      <c r="J6700" s="1" t="s">
        <v>4</v>
      </c>
      <c r="K6700" s="1" t="s">
        <v>4</v>
      </c>
      <c r="L6700" s="1" t="s">
        <v>4</v>
      </c>
      <c r="M6700" s="1" t="s">
        <v>13</v>
      </c>
      <c r="N6700" s="1" t="s">
        <v>10896</v>
      </c>
      <c r="O6700" s="26">
        <v>43328</v>
      </c>
      <c r="P6700" s="1" t="s">
        <v>10897</v>
      </c>
      <c r="Q6700" s="16">
        <v>11709.79</v>
      </c>
      <c r="R6700" s="16">
        <v>0</v>
      </c>
      <c r="S6700" s="32">
        <v>11709.79</v>
      </c>
      <c r="T6700" s="16">
        <v>0</v>
      </c>
      <c r="U6700" s="3">
        <v>0</v>
      </c>
    </row>
    <row r="6701" spans="1:21" outlineLevel="3" x14ac:dyDescent="0.25">
      <c r="H6701" s="29" t="s">
        <v>17737</v>
      </c>
      <c r="O6701" s="26"/>
      <c r="Q6701" s="16">
        <f>SUBTOTAL(9,Q6700:Q6700)</f>
        <v>11709.79</v>
      </c>
      <c r="R6701" s="16">
        <f>SUBTOTAL(9,R6700:R6700)</f>
        <v>0</v>
      </c>
      <c r="S6701" s="32">
        <f>SUBTOTAL(9,S6700:S6700)</f>
        <v>11709.79</v>
      </c>
      <c r="T6701" s="16">
        <f>SUBTOTAL(9,T6700:T6700)</f>
        <v>0</v>
      </c>
      <c r="U6701" s="3">
        <f>SUBTOTAL(9,U6700:U6700)</f>
        <v>0</v>
      </c>
    </row>
    <row r="6702" spans="1:21" ht="30" outlineLevel="4" x14ac:dyDescent="0.25">
      <c r="A6702" s="1" t="s">
        <v>206</v>
      </c>
      <c r="B6702" s="1" t="s">
        <v>207</v>
      </c>
      <c r="C6702" s="4" t="s">
        <v>10871</v>
      </c>
      <c r="D6702" s="19" t="s">
        <v>10895</v>
      </c>
      <c r="E6702" s="1" t="s">
        <v>10895</v>
      </c>
      <c r="F6702" s="19" t="s">
        <v>4</v>
      </c>
      <c r="G6702" s="19" t="s">
        <v>1139</v>
      </c>
      <c r="H6702" s="19" t="s">
        <v>10901</v>
      </c>
      <c r="I6702" s="4" t="s">
        <v>10902</v>
      </c>
      <c r="J6702" s="1" t="s">
        <v>4</v>
      </c>
      <c r="K6702" s="1" t="s">
        <v>4</v>
      </c>
      <c r="L6702" s="1" t="s">
        <v>4</v>
      </c>
      <c r="M6702" s="1" t="s">
        <v>13</v>
      </c>
      <c r="N6702" s="1" t="s">
        <v>10900</v>
      </c>
      <c r="O6702" s="26">
        <v>43328</v>
      </c>
      <c r="P6702" s="1" t="s">
        <v>10897</v>
      </c>
      <c r="Q6702" s="16">
        <v>13885.85</v>
      </c>
      <c r="R6702" s="16">
        <v>0</v>
      </c>
      <c r="S6702" s="32">
        <v>13885.85</v>
      </c>
      <c r="T6702" s="16">
        <v>0</v>
      </c>
      <c r="U6702" s="3">
        <v>0</v>
      </c>
    </row>
    <row r="6703" spans="1:21" outlineLevel="3" x14ac:dyDescent="0.25">
      <c r="H6703" s="29" t="s">
        <v>17738</v>
      </c>
      <c r="O6703" s="26"/>
      <c r="Q6703" s="16">
        <f>SUBTOTAL(9,Q6702:Q6702)</f>
        <v>13885.85</v>
      </c>
      <c r="R6703" s="16">
        <f>SUBTOTAL(9,R6702:R6702)</f>
        <v>0</v>
      </c>
      <c r="S6703" s="32">
        <f>SUBTOTAL(9,S6702:S6702)</f>
        <v>13885.85</v>
      </c>
      <c r="T6703" s="16">
        <f>SUBTOTAL(9,T6702:T6702)</f>
        <v>0</v>
      </c>
      <c r="U6703" s="3">
        <f>SUBTOTAL(9,U6702:U6702)</f>
        <v>0</v>
      </c>
    </row>
    <row r="6704" spans="1:21" outlineLevel="4" x14ac:dyDescent="0.25">
      <c r="A6704" s="1" t="s">
        <v>119</v>
      </c>
      <c r="B6704" s="1" t="s">
        <v>120</v>
      </c>
      <c r="C6704" s="4" t="s">
        <v>10871</v>
      </c>
      <c r="D6704" s="19" t="s">
        <v>10903</v>
      </c>
      <c r="E6704" s="1" t="s">
        <v>10903</v>
      </c>
      <c r="F6704" s="19" t="s">
        <v>4</v>
      </c>
      <c r="G6704" s="19" t="s">
        <v>123</v>
      </c>
      <c r="H6704" s="19" t="s">
        <v>125</v>
      </c>
      <c r="I6704" s="6" t="s">
        <v>18248</v>
      </c>
      <c r="J6704" s="1" t="s">
        <v>4</v>
      </c>
      <c r="K6704" s="1" t="s">
        <v>4</v>
      </c>
      <c r="L6704" s="1" t="s">
        <v>4</v>
      </c>
      <c r="M6704" s="1" t="s">
        <v>13</v>
      </c>
      <c r="N6704" s="1" t="s">
        <v>10904</v>
      </c>
      <c r="O6704" s="26">
        <v>43363</v>
      </c>
      <c r="P6704" s="1" t="s">
        <v>23</v>
      </c>
      <c r="Q6704" s="16">
        <v>32350.5</v>
      </c>
      <c r="R6704" s="16">
        <v>0</v>
      </c>
      <c r="S6704" s="32">
        <v>32350.5</v>
      </c>
      <c r="T6704" s="16">
        <v>0</v>
      </c>
      <c r="U6704" s="3">
        <v>0</v>
      </c>
    </row>
    <row r="6705" spans="1:21" outlineLevel="4" x14ac:dyDescent="0.25">
      <c r="A6705" s="1" t="s">
        <v>119</v>
      </c>
      <c r="B6705" s="1" t="s">
        <v>120</v>
      </c>
      <c r="C6705" s="4" t="s">
        <v>10871</v>
      </c>
      <c r="D6705" s="19" t="s">
        <v>10903</v>
      </c>
      <c r="E6705" s="1" t="s">
        <v>10903</v>
      </c>
      <c r="F6705" s="19" t="s">
        <v>4</v>
      </c>
      <c r="G6705" s="19" t="s">
        <v>123</v>
      </c>
      <c r="H6705" s="19" t="s">
        <v>125</v>
      </c>
      <c r="I6705" s="6" t="s">
        <v>18248</v>
      </c>
      <c r="J6705" s="1" t="s">
        <v>4</v>
      </c>
      <c r="K6705" s="1" t="s">
        <v>4</v>
      </c>
      <c r="L6705" s="1" t="s">
        <v>4</v>
      </c>
      <c r="M6705" s="1" t="s">
        <v>13</v>
      </c>
      <c r="N6705" s="1" t="s">
        <v>10905</v>
      </c>
      <c r="O6705" s="26">
        <v>43419</v>
      </c>
      <c r="P6705" s="1" t="s">
        <v>23</v>
      </c>
      <c r="Q6705" s="16">
        <v>16175.25</v>
      </c>
      <c r="R6705" s="16">
        <v>0</v>
      </c>
      <c r="S6705" s="32">
        <v>16175.25</v>
      </c>
      <c r="T6705" s="16">
        <v>0</v>
      </c>
      <c r="U6705" s="3">
        <v>0</v>
      </c>
    </row>
    <row r="6706" spans="1:21" outlineLevel="4" x14ac:dyDescent="0.25">
      <c r="A6706" s="1" t="s">
        <v>119</v>
      </c>
      <c r="B6706" s="1" t="s">
        <v>120</v>
      </c>
      <c r="C6706" s="4" t="s">
        <v>10871</v>
      </c>
      <c r="D6706" s="19" t="s">
        <v>10903</v>
      </c>
      <c r="E6706" s="1" t="s">
        <v>10903</v>
      </c>
      <c r="F6706" s="19" t="s">
        <v>4</v>
      </c>
      <c r="G6706" s="19" t="s">
        <v>123</v>
      </c>
      <c r="H6706" s="19" t="s">
        <v>125</v>
      </c>
      <c r="I6706" s="6" t="s">
        <v>18248</v>
      </c>
      <c r="J6706" s="1" t="s">
        <v>4</v>
      </c>
      <c r="K6706" s="1" t="s">
        <v>4</v>
      </c>
      <c r="L6706" s="1" t="s">
        <v>4</v>
      </c>
      <c r="M6706" s="1" t="s">
        <v>13</v>
      </c>
      <c r="N6706" s="1" t="s">
        <v>10906</v>
      </c>
      <c r="O6706" s="26">
        <v>43479</v>
      </c>
      <c r="P6706" s="1" t="s">
        <v>23</v>
      </c>
      <c r="Q6706" s="16">
        <v>16175.25</v>
      </c>
      <c r="R6706" s="16">
        <v>0</v>
      </c>
      <c r="S6706" s="32">
        <v>16175.25</v>
      </c>
      <c r="T6706" s="16">
        <v>0</v>
      </c>
      <c r="U6706" s="3">
        <v>0</v>
      </c>
    </row>
    <row r="6707" spans="1:21" outlineLevel="3" x14ac:dyDescent="0.25">
      <c r="H6707" s="29" t="s">
        <v>16594</v>
      </c>
      <c r="I6707" s="23"/>
      <c r="O6707" s="26"/>
      <c r="Q6707" s="16">
        <f>SUBTOTAL(9,Q6704:Q6706)</f>
        <v>64701</v>
      </c>
      <c r="R6707" s="16">
        <f>SUBTOTAL(9,R6704:R6706)</f>
        <v>0</v>
      </c>
      <c r="S6707" s="32">
        <f>SUBTOTAL(9,S6704:S6706)</f>
        <v>64701</v>
      </c>
      <c r="T6707" s="16">
        <f>SUBTOTAL(9,T6704:T6706)</f>
        <v>0</v>
      </c>
      <c r="U6707" s="3">
        <f>SUBTOTAL(9,U6704:U6706)</f>
        <v>0</v>
      </c>
    </row>
    <row r="6708" spans="1:21" outlineLevel="4" x14ac:dyDescent="0.25">
      <c r="A6708" s="1" t="s">
        <v>119</v>
      </c>
      <c r="B6708" s="1" t="s">
        <v>120</v>
      </c>
      <c r="C6708" s="4" t="s">
        <v>10871</v>
      </c>
      <c r="D6708" s="19" t="s">
        <v>10903</v>
      </c>
      <c r="E6708" s="1" t="s">
        <v>10903</v>
      </c>
      <c r="F6708" s="19" t="s">
        <v>4</v>
      </c>
      <c r="G6708" s="19" t="s">
        <v>123</v>
      </c>
      <c r="H6708" s="19" t="s">
        <v>128</v>
      </c>
      <c r="I6708" s="6" t="s">
        <v>18247</v>
      </c>
      <c r="J6708" s="1" t="s">
        <v>4</v>
      </c>
      <c r="K6708" s="1" t="s">
        <v>4</v>
      </c>
      <c r="L6708" s="1" t="s">
        <v>4</v>
      </c>
      <c r="M6708" s="1" t="s">
        <v>13</v>
      </c>
      <c r="N6708" s="1" t="s">
        <v>10904</v>
      </c>
      <c r="O6708" s="26">
        <v>43363</v>
      </c>
      <c r="P6708" s="1" t="s">
        <v>23</v>
      </c>
      <c r="Q6708" s="16">
        <v>5660.5</v>
      </c>
      <c r="R6708" s="16">
        <v>0</v>
      </c>
      <c r="S6708" s="32">
        <v>5660.5</v>
      </c>
      <c r="T6708" s="16">
        <v>0</v>
      </c>
      <c r="U6708" s="3">
        <v>0</v>
      </c>
    </row>
    <row r="6709" spans="1:21" outlineLevel="4" x14ac:dyDescent="0.25">
      <c r="A6709" s="1" t="s">
        <v>119</v>
      </c>
      <c r="B6709" s="1" t="s">
        <v>120</v>
      </c>
      <c r="C6709" s="4" t="s">
        <v>10871</v>
      </c>
      <c r="D6709" s="19" t="s">
        <v>10903</v>
      </c>
      <c r="E6709" s="1" t="s">
        <v>10903</v>
      </c>
      <c r="F6709" s="19" t="s">
        <v>4</v>
      </c>
      <c r="G6709" s="19" t="s">
        <v>123</v>
      </c>
      <c r="H6709" s="19" t="s">
        <v>128</v>
      </c>
      <c r="I6709" s="6" t="s">
        <v>18247</v>
      </c>
      <c r="J6709" s="1" t="s">
        <v>4</v>
      </c>
      <c r="K6709" s="1" t="s">
        <v>4</v>
      </c>
      <c r="L6709" s="1" t="s">
        <v>4</v>
      </c>
      <c r="M6709" s="1" t="s">
        <v>13</v>
      </c>
      <c r="N6709" s="1" t="s">
        <v>10905</v>
      </c>
      <c r="O6709" s="26">
        <v>43419</v>
      </c>
      <c r="P6709" s="1" t="s">
        <v>23</v>
      </c>
      <c r="Q6709" s="16">
        <v>1450.75</v>
      </c>
      <c r="R6709" s="16">
        <v>0</v>
      </c>
      <c r="S6709" s="32">
        <v>1450.75</v>
      </c>
      <c r="T6709" s="16">
        <v>0</v>
      </c>
      <c r="U6709" s="3">
        <v>0</v>
      </c>
    </row>
    <row r="6710" spans="1:21" outlineLevel="4" x14ac:dyDescent="0.25">
      <c r="A6710" s="1" t="s">
        <v>119</v>
      </c>
      <c r="B6710" s="1" t="s">
        <v>120</v>
      </c>
      <c r="C6710" s="4" t="s">
        <v>10871</v>
      </c>
      <c r="D6710" s="19" t="s">
        <v>10903</v>
      </c>
      <c r="E6710" s="1" t="s">
        <v>10903</v>
      </c>
      <c r="F6710" s="19" t="s">
        <v>4</v>
      </c>
      <c r="G6710" s="19" t="s">
        <v>123</v>
      </c>
      <c r="H6710" s="19" t="s">
        <v>128</v>
      </c>
      <c r="I6710" s="6" t="s">
        <v>18247</v>
      </c>
      <c r="J6710" s="1" t="s">
        <v>4</v>
      </c>
      <c r="K6710" s="1" t="s">
        <v>4</v>
      </c>
      <c r="L6710" s="1" t="s">
        <v>4</v>
      </c>
      <c r="M6710" s="1" t="s">
        <v>13</v>
      </c>
      <c r="N6710" s="1" t="s">
        <v>10906</v>
      </c>
      <c r="O6710" s="26">
        <v>43479</v>
      </c>
      <c r="P6710" s="1" t="s">
        <v>23</v>
      </c>
      <c r="Q6710" s="16">
        <v>1450.75</v>
      </c>
      <c r="R6710" s="16">
        <v>0</v>
      </c>
      <c r="S6710" s="32">
        <v>1450.75</v>
      </c>
      <c r="T6710" s="16">
        <v>0</v>
      </c>
      <c r="U6710" s="3">
        <v>0</v>
      </c>
    </row>
    <row r="6711" spans="1:21" outlineLevel="3" x14ac:dyDescent="0.25">
      <c r="H6711" s="29" t="s">
        <v>16595</v>
      </c>
      <c r="I6711" s="23"/>
      <c r="O6711" s="26"/>
      <c r="Q6711" s="16">
        <f>SUBTOTAL(9,Q6708:Q6710)</f>
        <v>8562</v>
      </c>
      <c r="R6711" s="16">
        <f>SUBTOTAL(9,R6708:R6710)</f>
        <v>0</v>
      </c>
      <c r="S6711" s="32">
        <f>SUBTOTAL(9,S6708:S6710)</f>
        <v>8562</v>
      </c>
      <c r="T6711" s="16">
        <f>SUBTOTAL(9,T6708:T6710)</f>
        <v>0</v>
      </c>
      <c r="U6711" s="3">
        <f>SUBTOTAL(9,U6708:U6710)</f>
        <v>0</v>
      </c>
    </row>
    <row r="6712" spans="1:21" outlineLevel="4" x14ac:dyDescent="0.25">
      <c r="A6712" s="1" t="s">
        <v>119</v>
      </c>
      <c r="B6712" s="1" t="s">
        <v>120</v>
      </c>
      <c r="C6712" s="4" t="s">
        <v>10871</v>
      </c>
      <c r="D6712" s="19" t="s">
        <v>10903</v>
      </c>
      <c r="E6712" s="1" t="s">
        <v>10903</v>
      </c>
      <c r="F6712" s="19" t="s">
        <v>4</v>
      </c>
      <c r="G6712" s="19" t="s">
        <v>123</v>
      </c>
      <c r="H6712" s="19" t="s">
        <v>129</v>
      </c>
      <c r="I6712" s="6" t="s">
        <v>18246</v>
      </c>
      <c r="J6712" s="1" t="s">
        <v>4</v>
      </c>
      <c r="K6712" s="1" t="s">
        <v>4</v>
      </c>
      <c r="L6712" s="1" t="s">
        <v>4</v>
      </c>
      <c r="M6712" s="1" t="s">
        <v>13</v>
      </c>
      <c r="N6712" s="1" t="s">
        <v>10904</v>
      </c>
      <c r="O6712" s="26">
        <v>43363</v>
      </c>
      <c r="P6712" s="1" t="s">
        <v>23</v>
      </c>
      <c r="Q6712" s="16">
        <v>34738</v>
      </c>
      <c r="R6712" s="16">
        <v>0</v>
      </c>
      <c r="S6712" s="32">
        <v>34738</v>
      </c>
      <c r="T6712" s="16">
        <v>0</v>
      </c>
      <c r="U6712" s="3">
        <v>0</v>
      </c>
    </row>
    <row r="6713" spans="1:21" outlineLevel="4" x14ac:dyDescent="0.25">
      <c r="A6713" s="1" t="s">
        <v>119</v>
      </c>
      <c r="B6713" s="1" t="s">
        <v>120</v>
      </c>
      <c r="C6713" s="4" t="s">
        <v>10871</v>
      </c>
      <c r="D6713" s="19" t="s">
        <v>10903</v>
      </c>
      <c r="E6713" s="1" t="s">
        <v>10903</v>
      </c>
      <c r="F6713" s="19" t="s">
        <v>4</v>
      </c>
      <c r="G6713" s="19" t="s">
        <v>123</v>
      </c>
      <c r="H6713" s="19" t="s">
        <v>129</v>
      </c>
      <c r="I6713" s="6" t="s">
        <v>18246</v>
      </c>
      <c r="J6713" s="1" t="s">
        <v>4</v>
      </c>
      <c r="K6713" s="1" t="s">
        <v>4</v>
      </c>
      <c r="L6713" s="1" t="s">
        <v>4</v>
      </c>
      <c r="M6713" s="1" t="s">
        <v>13</v>
      </c>
      <c r="N6713" s="1" t="s">
        <v>10905</v>
      </c>
      <c r="O6713" s="26">
        <v>43419</v>
      </c>
      <c r="P6713" s="1" t="s">
        <v>23</v>
      </c>
      <c r="Q6713" s="16">
        <v>17173.32</v>
      </c>
      <c r="R6713" s="16">
        <v>0</v>
      </c>
      <c r="S6713" s="32">
        <v>17173.32</v>
      </c>
      <c r="T6713" s="16">
        <v>0</v>
      </c>
      <c r="U6713" s="3">
        <v>0</v>
      </c>
    </row>
    <row r="6714" spans="1:21" outlineLevel="4" x14ac:dyDescent="0.25">
      <c r="A6714" s="1" t="s">
        <v>119</v>
      </c>
      <c r="B6714" s="1" t="s">
        <v>120</v>
      </c>
      <c r="C6714" s="4" t="s">
        <v>10871</v>
      </c>
      <c r="D6714" s="19" t="s">
        <v>10903</v>
      </c>
      <c r="E6714" s="1" t="s">
        <v>10903</v>
      </c>
      <c r="F6714" s="19" t="s">
        <v>4</v>
      </c>
      <c r="G6714" s="19" t="s">
        <v>123</v>
      </c>
      <c r="H6714" s="19" t="s">
        <v>129</v>
      </c>
      <c r="I6714" s="6" t="s">
        <v>18246</v>
      </c>
      <c r="J6714" s="1" t="s">
        <v>4</v>
      </c>
      <c r="K6714" s="1" t="s">
        <v>4</v>
      </c>
      <c r="L6714" s="1" t="s">
        <v>4</v>
      </c>
      <c r="M6714" s="1" t="s">
        <v>13</v>
      </c>
      <c r="N6714" s="1" t="s">
        <v>10906</v>
      </c>
      <c r="O6714" s="26">
        <v>43479</v>
      </c>
      <c r="P6714" s="1" t="s">
        <v>23</v>
      </c>
      <c r="Q6714" s="16">
        <v>17173.32</v>
      </c>
      <c r="R6714" s="16">
        <v>0</v>
      </c>
      <c r="S6714" s="32">
        <v>17173.32</v>
      </c>
      <c r="T6714" s="16">
        <v>0</v>
      </c>
      <c r="U6714" s="3">
        <v>0</v>
      </c>
    </row>
    <row r="6715" spans="1:21" outlineLevel="3" x14ac:dyDescent="0.25">
      <c r="H6715" s="29" t="s">
        <v>16596</v>
      </c>
      <c r="O6715" s="26"/>
      <c r="Q6715" s="16">
        <f>SUBTOTAL(9,Q6712:Q6714)</f>
        <v>69084.639999999999</v>
      </c>
      <c r="R6715" s="16">
        <f>SUBTOTAL(9,R6712:R6714)</f>
        <v>0</v>
      </c>
      <c r="S6715" s="32">
        <f>SUBTOTAL(9,S6712:S6714)</f>
        <v>69084.639999999999</v>
      </c>
      <c r="T6715" s="16">
        <f>SUBTOTAL(9,T6712:T6714)</f>
        <v>0</v>
      </c>
      <c r="U6715" s="3">
        <f>SUBTOTAL(9,U6712:U6714)</f>
        <v>0</v>
      </c>
    </row>
    <row r="6716" spans="1:21" outlineLevel="2" x14ac:dyDescent="0.25">
      <c r="C6716" s="5" t="s">
        <v>16096</v>
      </c>
      <c r="O6716" s="26"/>
      <c r="Q6716" s="16">
        <f>SUBTOTAL(9,Q6690:Q6714)</f>
        <v>259172.28000000003</v>
      </c>
      <c r="R6716" s="16">
        <f>SUBTOTAL(9,R6690:R6714)</f>
        <v>85863.01</v>
      </c>
      <c r="S6716" s="32">
        <f>SUBTOTAL(9,S6690:S6714)</f>
        <v>173309.27000000002</v>
      </c>
      <c r="T6716" s="16">
        <f>SUBTOTAL(9,T6690:T6714)</f>
        <v>0</v>
      </c>
      <c r="U6716" s="3">
        <f>SUBTOTAL(9,U6690:U6714)</f>
        <v>0</v>
      </c>
    </row>
    <row r="6717" spans="1:21" s="8" customFormat="1" ht="30" outlineLevel="3" x14ac:dyDescent="0.25">
      <c r="A6717" s="8" t="s">
        <v>7700</v>
      </c>
      <c r="B6717" s="8" t="s">
        <v>7701</v>
      </c>
      <c r="C6717" s="11" t="s">
        <v>10907</v>
      </c>
      <c r="D6717" s="20" t="s">
        <v>10908</v>
      </c>
      <c r="E6717" s="8" t="s">
        <v>10908</v>
      </c>
      <c r="F6717" s="20" t="s">
        <v>4</v>
      </c>
      <c r="G6717" s="20" t="s">
        <v>18217</v>
      </c>
      <c r="H6717" s="20" t="s">
        <v>18289</v>
      </c>
      <c r="I6717" s="11" t="s">
        <v>18288</v>
      </c>
      <c r="K6717" s="8" t="s">
        <v>4</v>
      </c>
      <c r="L6717" s="8" t="s">
        <v>4</v>
      </c>
      <c r="M6717" s="8" t="s">
        <v>13</v>
      </c>
      <c r="N6717" s="8" t="s">
        <v>10909</v>
      </c>
      <c r="O6717" s="27">
        <v>43283</v>
      </c>
      <c r="P6717" s="8" t="s">
        <v>10910</v>
      </c>
      <c r="Q6717" s="30">
        <v>53</v>
      </c>
      <c r="R6717" s="30">
        <v>0</v>
      </c>
      <c r="S6717" s="33">
        <v>0</v>
      </c>
      <c r="T6717" s="30">
        <v>53</v>
      </c>
      <c r="U6717" s="9">
        <v>0</v>
      </c>
    </row>
    <row r="6718" spans="1:21" s="8" customFormat="1" ht="30" outlineLevel="3" x14ac:dyDescent="0.25">
      <c r="A6718" s="8" t="s">
        <v>7700</v>
      </c>
      <c r="B6718" s="8" t="s">
        <v>7701</v>
      </c>
      <c r="C6718" s="11" t="s">
        <v>10907</v>
      </c>
      <c r="D6718" s="20" t="s">
        <v>10908</v>
      </c>
      <c r="E6718" s="8" t="s">
        <v>10908</v>
      </c>
      <c r="F6718" s="20" t="s">
        <v>4</v>
      </c>
      <c r="G6718" s="20" t="s">
        <v>18217</v>
      </c>
      <c r="H6718" s="20" t="s">
        <v>18290</v>
      </c>
      <c r="I6718" s="11" t="s">
        <v>18288</v>
      </c>
      <c r="K6718" s="8" t="s">
        <v>4</v>
      </c>
      <c r="L6718" s="8" t="s">
        <v>4</v>
      </c>
      <c r="M6718" s="8" t="s">
        <v>13</v>
      </c>
      <c r="N6718" s="8" t="s">
        <v>10911</v>
      </c>
      <c r="O6718" s="27">
        <v>43283</v>
      </c>
      <c r="P6718" s="8" t="s">
        <v>10910</v>
      </c>
      <c r="Q6718" s="30">
        <v>106</v>
      </c>
      <c r="R6718" s="30">
        <v>0</v>
      </c>
      <c r="S6718" s="33">
        <v>0</v>
      </c>
      <c r="T6718" s="30">
        <v>106</v>
      </c>
      <c r="U6718" s="9">
        <v>0</v>
      </c>
    </row>
    <row r="6719" spans="1:21" s="8" customFormat="1" ht="30" outlineLevel="3" x14ac:dyDescent="0.25">
      <c r="A6719" s="8" t="s">
        <v>7700</v>
      </c>
      <c r="B6719" s="8" t="s">
        <v>7701</v>
      </c>
      <c r="C6719" s="11" t="s">
        <v>10907</v>
      </c>
      <c r="D6719" s="20" t="s">
        <v>10908</v>
      </c>
      <c r="E6719" s="8" t="s">
        <v>10908</v>
      </c>
      <c r="F6719" s="20" t="s">
        <v>4</v>
      </c>
      <c r="G6719" s="20" t="s">
        <v>18217</v>
      </c>
      <c r="H6719" s="20" t="s">
        <v>18291</v>
      </c>
      <c r="I6719" s="11" t="s">
        <v>18288</v>
      </c>
      <c r="K6719" s="8" t="s">
        <v>4</v>
      </c>
      <c r="L6719" s="8" t="s">
        <v>4</v>
      </c>
      <c r="M6719" s="8" t="s">
        <v>13</v>
      </c>
      <c r="N6719" s="8" t="s">
        <v>10912</v>
      </c>
      <c r="O6719" s="27">
        <v>43307</v>
      </c>
      <c r="P6719" s="8" t="s">
        <v>10913</v>
      </c>
      <c r="Q6719" s="30">
        <v>106</v>
      </c>
      <c r="R6719" s="30">
        <v>0</v>
      </c>
      <c r="S6719" s="33">
        <v>0</v>
      </c>
      <c r="T6719" s="30">
        <v>106</v>
      </c>
      <c r="U6719" s="9">
        <v>0</v>
      </c>
    </row>
    <row r="6720" spans="1:21" s="8" customFormat="1" ht="30" outlineLevel="3" x14ac:dyDescent="0.25">
      <c r="A6720" s="8" t="s">
        <v>7700</v>
      </c>
      <c r="B6720" s="8" t="s">
        <v>7701</v>
      </c>
      <c r="C6720" s="11" t="s">
        <v>10907</v>
      </c>
      <c r="D6720" s="20" t="s">
        <v>10908</v>
      </c>
      <c r="E6720" s="8" t="s">
        <v>10908</v>
      </c>
      <c r="F6720" s="20" t="s">
        <v>4</v>
      </c>
      <c r="G6720" s="20" t="s">
        <v>18217</v>
      </c>
      <c r="H6720" s="20" t="s">
        <v>18292</v>
      </c>
      <c r="I6720" s="11" t="s">
        <v>18288</v>
      </c>
      <c r="K6720" s="8" t="s">
        <v>4</v>
      </c>
      <c r="L6720" s="8" t="s">
        <v>4</v>
      </c>
      <c r="M6720" s="8" t="s">
        <v>13</v>
      </c>
      <c r="N6720" s="8" t="s">
        <v>10914</v>
      </c>
      <c r="O6720" s="27">
        <v>43395</v>
      </c>
      <c r="P6720" s="8" t="s">
        <v>10915</v>
      </c>
      <c r="Q6720" s="30">
        <v>53</v>
      </c>
      <c r="R6720" s="30">
        <v>0</v>
      </c>
      <c r="S6720" s="33">
        <v>0</v>
      </c>
      <c r="T6720" s="30">
        <v>53</v>
      </c>
      <c r="U6720" s="9">
        <v>0</v>
      </c>
    </row>
    <row r="6721" spans="1:21" s="8" customFormat="1" ht="30" outlineLevel="3" x14ac:dyDescent="0.25">
      <c r="A6721" s="8" t="s">
        <v>7700</v>
      </c>
      <c r="B6721" s="8" t="s">
        <v>7701</v>
      </c>
      <c r="C6721" s="11" t="s">
        <v>10907</v>
      </c>
      <c r="D6721" s="20" t="s">
        <v>10908</v>
      </c>
      <c r="E6721" s="8" t="s">
        <v>10908</v>
      </c>
      <c r="F6721" s="20" t="s">
        <v>4</v>
      </c>
      <c r="G6721" s="20" t="s">
        <v>18217</v>
      </c>
      <c r="H6721" s="20" t="s">
        <v>18293</v>
      </c>
      <c r="I6721" s="11" t="s">
        <v>18288</v>
      </c>
      <c r="K6721" s="8" t="s">
        <v>4</v>
      </c>
      <c r="L6721" s="8" t="s">
        <v>4</v>
      </c>
      <c r="M6721" s="8" t="s">
        <v>13</v>
      </c>
      <c r="N6721" s="8" t="s">
        <v>10916</v>
      </c>
      <c r="O6721" s="27">
        <v>43395</v>
      </c>
      <c r="P6721" s="8" t="s">
        <v>10915</v>
      </c>
      <c r="Q6721" s="30">
        <v>53</v>
      </c>
      <c r="R6721" s="30">
        <v>0</v>
      </c>
      <c r="S6721" s="33">
        <v>0</v>
      </c>
      <c r="T6721" s="30">
        <v>53</v>
      </c>
      <c r="U6721" s="9">
        <v>0</v>
      </c>
    </row>
    <row r="6722" spans="1:21" s="8" customFormat="1" ht="30" outlineLevel="3" x14ac:dyDescent="0.25">
      <c r="A6722" s="8" t="s">
        <v>7700</v>
      </c>
      <c r="B6722" s="8" t="s">
        <v>7701</v>
      </c>
      <c r="C6722" s="11" t="s">
        <v>10907</v>
      </c>
      <c r="D6722" s="20" t="s">
        <v>10908</v>
      </c>
      <c r="E6722" s="8" t="s">
        <v>10908</v>
      </c>
      <c r="F6722" s="20" t="s">
        <v>4</v>
      </c>
      <c r="G6722" s="20" t="s">
        <v>18217</v>
      </c>
      <c r="H6722" s="20" t="s">
        <v>18294</v>
      </c>
      <c r="I6722" s="11" t="s">
        <v>18288</v>
      </c>
      <c r="K6722" s="8" t="s">
        <v>4</v>
      </c>
      <c r="L6722" s="8" t="s">
        <v>4</v>
      </c>
      <c r="M6722" s="8" t="s">
        <v>13</v>
      </c>
      <c r="N6722" s="8" t="s">
        <v>10917</v>
      </c>
      <c r="O6722" s="27">
        <v>43395</v>
      </c>
      <c r="P6722" s="8" t="s">
        <v>10915</v>
      </c>
      <c r="Q6722" s="30">
        <v>53</v>
      </c>
      <c r="R6722" s="30">
        <v>0</v>
      </c>
      <c r="S6722" s="33">
        <v>0</v>
      </c>
      <c r="T6722" s="30">
        <v>53</v>
      </c>
      <c r="U6722" s="9">
        <v>0</v>
      </c>
    </row>
    <row r="6723" spans="1:21" s="8" customFormat="1" ht="30" outlineLevel="3" x14ac:dyDescent="0.25">
      <c r="A6723" s="8" t="s">
        <v>7700</v>
      </c>
      <c r="B6723" s="8" t="s">
        <v>7701</v>
      </c>
      <c r="C6723" s="11" t="s">
        <v>10907</v>
      </c>
      <c r="D6723" s="20" t="s">
        <v>10908</v>
      </c>
      <c r="E6723" s="8" t="s">
        <v>10908</v>
      </c>
      <c r="F6723" s="20" t="s">
        <v>4</v>
      </c>
      <c r="G6723" s="20" t="s">
        <v>18217</v>
      </c>
      <c r="H6723" s="20" t="s">
        <v>18295</v>
      </c>
      <c r="I6723" s="11" t="s">
        <v>18288</v>
      </c>
      <c r="K6723" s="8" t="s">
        <v>4</v>
      </c>
      <c r="L6723" s="8" t="s">
        <v>4</v>
      </c>
      <c r="M6723" s="8" t="s">
        <v>13</v>
      </c>
      <c r="N6723" s="8" t="s">
        <v>10918</v>
      </c>
      <c r="O6723" s="27">
        <v>43395</v>
      </c>
      <c r="P6723" s="8" t="s">
        <v>10915</v>
      </c>
      <c r="Q6723" s="30">
        <v>53</v>
      </c>
      <c r="R6723" s="30">
        <v>0</v>
      </c>
      <c r="S6723" s="33">
        <v>0</v>
      </c>
      <c r="T6723" s="30">
        <v>53</v>
      </c>
      <c r="U6723" s="9">
        <v>0</v>
      </c>
    </row>
    <row r="6724" spans="1:21" outlineLevel="2" x14ac:dyDescent="0.25">
      <c r="C6724" s="5" t="s">
        <v>16097</v>
      </c>
      <c r="O6724" s="26"/>
      <c r="Q6724" s="16">
        <f>SUBTOTAL(9,Q6717:Q6723)</f>
        <v>477</v>
      </c>
      <c r="R6724" s="16">
        <f>SUBTOTAL(9,R6717:R6723)</f>
        <v>0</v>
      </c>
      <c r="S6724" s="32">
        <f>SUBTOTAL(9,S6717:S6723)</f>
        <v>0</v>
      </c>
      <c r="T6724" s="16">
        <f>SUBTOTAL(9,T6717:T6723)</f>
        <v>477</v>
      </c>
      <c r="U6724" s="3">
        <f>SUBTOTAL(9,U6717:U6723)</f>
        <v>0</v>
      </c>
    </row>
    <row r="6725" spans="1:21" ht="30" outlineLevel="4" x14ac:dyDescent="0.25">
      <c r="A6725" s="1" t="s">
        <v>206</v>
      </c>
      <c r="B6725" s="1" t="s">
        <v>207</v>
      </c>
      <c r="C6725" s="4" t="s">
        <v>10919</v>
      </c>
      <c r="D6725" s="19" t="s">
        <v>10920</v>
      </c>
      <c r="E6725" s="1" t="s">
        <v>10920</v>
      </c>
      <c r="F6725" s="19" t="s">
        <v>4</v>
      </c>
      <c r="G6725" s="19" t="s">
        <v>1532</v>
      </c>
      <c r="H6725" s="19" t="s">
        <v>1530</v>
      </c>
      <c r="I6725" s="4" t="s">
        <v>1531</v>
      </c>
      <c r="J6725" s="1" t="s">
        <v>10921</v>
      </c>
      <c r="K6725" s="1" t="s">
        <v>4</v>
      </c>
      <c r="L6725" s="1" t="s">
        <v>4</v>
      </c>
      <c r="M6725" s="1" t="s">
        <v>13</v>
      </c>
      <c r="N6725" s="1" t="s">
        <v>10922</v>
      </c>
      <c r="O6725" s="26">
        <v>43570</v>
      </c>
      <c r="P6725" s="1" t="s">
        <v>10923</v>
      </c>
      <c r="Q6725" s="16">
        <v>35714.25</v>
      </c>
      <c r="R6725" s="16">
        <v>0</v>
      </c>
      <c r="S6725" s="32">
        <v>35714.25</v>
      </c>
      <c r="T6725" s="16">
        <v>0</v>
      </c>
      <c r="U6725" s="3">
        <v>0</v>
      </c>
    </row>
    <row r="6726" spans="1:21" ht="30" outlineLevel="4" x14ac:dyDescent="0.25">
      <c r="A6726" s="1" t="s">
        <v>206</v>
      </c>
      <c r="B6726" s="1" t="s">
        <v>207</v>
      </c>
      <c r="C6726" s="4" t="s">
        <v>10919</v>
      </c>
      <c r="D6726" s="19" t="s">
        <v>10920</v>
      </c>
      <c r="E6726" s="1" t="s">
        <v>10920</v>
      </c>
      <c r="F6726" s="19" t="s">
        <v>4</v>
      </c>
      <c r="G6726" s="19" t="s">
        <v>1532</v>
      </c>
      <c r="H6726" s="19" t="s">
        <v>1530</v>
      </c>
      <c r="I6726" s="4" t="s">
        <v>1531</v>
      </c>
      <c r="J6726" s="1" t="s">
        <v>10921</v>
      </c>
      <c r="K6726" s="1" t="s">
        <v>4</v>
      </c>
      <c r="L6726" s="1" t="s">
        <v>4</v>
      </c>
      <c r="M6726" s="1" t="s">
        <v>13</v>
      </c>
      <c r="N6726" s="1" t="s">
        <v>10924</v>
      </c>
      <c r="O6726" s="26">
        <v>43307</v>
      </c>
      <c r="P6726" s="1" t="s">
        <v>10925</v>
      </c>
      <c r="Q6726" s="16">
        <v>35714.25</v>
      </c>
      <c r="R6726" s="16">
        <v>0</v>
      </c>
      <c r="S6726" s="32">
        <v>35714.25</v>
      </c>
      <c r="T6726" s="16">
        <v>0</v>
      </c>
      <c r="U6726" s="3">
        <v>0</v>
      </c>
    </row>
    <row r="6727" spans="1:21" ht="30" outlineLevel="4" x14ac:dyDescent="0.25">
      <c r="A6727" s="1" t="s">
        <v>206</v>
      </c>
      <c r="B6727" s="1" t="s">
        <v>207</v>
      </c>
      <c r="C6727" s="4" t="s">
        <v>10919</v>
      </c>
      <c r="D6727" s="19" t="s">
        <v>10920</v>
      </c>
      <c r="E6727" s="1" t="s">
        <v>10920</v>
      </c>
      <c r="F6727" s="19" t="s">
        <v>4</v>
      </c>
      <c r="G6727" s="19" t="s">
        <v>1532</v>
      </c>
      <c r="H6727" s="19" t="s">
        <v>1530</v>
      </c>
      <c r="I6727" s="4" t="s">
        <v>1531</v>
      </c>
      <c r="J6727" s="1" t="s">
        <v>10921</v>
      </c>
      <c r="K6727" s="1" t="s">
        <v>4</v>
      </c>
      <c r="L6727" s="1" t="s">
        <v>4</v>
      </c>
      <c r="M6727" s="1" t="s">
        <v>13</v>
      </c>
      <c r="N6727" s="1" t="s">
        <v>10926</v>
      </c>
      <c r="O6727" s="26">
        <v>43385</v>
      </c>
      <c r="P6727" s="1" t="s">
        <v>10927</v>
      </c>
      <c r="Q6727" s="16">
        <v>35714.25</v>
      </c>
      <c r="R6727" s="16">
        <v>0</v>
      </c>
      <c r="S6727" s="32">
        <v>35714.25</v>
      </c>
      <c r="T6727" s="16">
        <v>0</v>
      </c>
      <c r="U6727" s="3">
        <v>0</v>
      </c>
    </row>
    <row r="6728" spans="1:21" ht="30" outlineLevel="4" x14ac:dyDescent="0.25">
      <c r="A6728" s="1" t="s">
        <v>206</v>
      </c>
      <c r="B6728" s="1" t="s">
        <v>207</v>
      </c>
      <c r="C6728" s="4" t="s">
        <v>10919</v>
      </c>
      <c r="D6728" s="19" t="s">
        <v>10920</v>
      </c>
      <c r="E6728" s="1" t="s">
        <v>10920</v>
      </c>
      <c r="F6728" s="19" t="s">
        <v>4</v>
      </c>
      <c r="G6728" s="19" t="s">
        <v>1532</v>
      </c>
      <c r="H6728" s="19" t="s">
        <v>1530</v>
      </c>
      <c r="I6728" s="4" t="s">
        <v>1531</v>
      </c>
      <c r="J6728" s="1" t="s">
        <v>10921</v>
      </c>
      <c r="K6728" s="1" t="s">
        <v>4</v>
      </c>
      <c r="L6728" s="1" t="s">
        <v>4</v>
      </c>
      <c r="M6728" s="1" t="s">
        <v>13</v>
      </c>
      <c r="N6728" s="1" t="s">
        <v>10928</v>
      </c>
      <c r="O6728" s="26">
        <v>43475</v>
      </c>
      <c r="P6728" s="1" t="s">
        <v>10929</v>
      </c>
      <c r="Q6728" s="16">
        <v>35714.25</v>
      </c>
      <c r="R6728" s="16">
        <v>0</v>
      </c>
      <c r="S6728" s="32">
        <v>35714.25</v>
      </c>
      <c r="T6728" s="16">
        <v>0</v>
      </c>
      <c r="U6728" s="3">
        <v>0</v>
      </c>
    </row>
    <row r="6729" spans="1:21" outlineLevel="3" x14ac:dyDescent="0.25">
      <c r="H6729" s="29" t="s">
        <v>16729</v>
      </c>
      <c r="O6729" s="26"/>
      <c r="Q6729" s="16">
        <f>SUBTOTAL(9,Q6725:Q6728)</f>
        <v>142857</v>
      </c>
      <c r="R6729" s="16">
        <f>SUBTOTAL(9,R6725:R6728)</f>
        <v>0</v>
      </c>
      <c r="S6729" s="32">
        <f>SUBTOTAL(9,S6725:S6728)</f>
        <v>142857</v>
      </c>
      <c r="T6729" s="16">
        <f>SUBTOTAL(9,T6725:T6728)</f>
        <v>0</v>
      </c>
      <c r="U6729" s="3">
        <f>SUBTOTAL(9,U6725:U6728)</f>
        <v>0</v>
      </c>
    </row>
    <row r="6730" spans="1:21" outlineLevel="2" x14ac:dyDescent="0.25">
      <c r="C6730" s="5" t="s">
        <v>16098</v>
      </c>
      <c r="O6730" s="26"/>
      <c r="Q6730" s="16">
        <f>SUBTOTAL(9,Q6725:Q6728)</f>
        <v>142857</v>
      </c>
      <c r="R6730" s="16">
        <f>SUBTOTAL(9,R6725:R6728)</f>
        <v>0</v>
      </c>
      <c r="S6730" s="32">
        <f>SUBTOTAL(9,S6725:S6728)</f>
        <v>142857</v>
      </c>
      <c r="T6730" s="16">
        <f>SUBTOTAL(9,T6725:T6728)</f>
        <v>0</v>
      </c>
      <c r="U6730" s="3">
        <f>SUBTOTAL(9,U6725:U6728)</f>
        <v>0</v>
      </c>
    </row>
    <row r="6731" spans="1:21" ht="30" outlineLevel="4" x14ac:dyDescent="0.25">
      <c r="A6731" s="1" t="s">
        <v>206</v>
      </c>
      <c r="B6731" s="1" t="s">
        <v>207</v>
      </c>
      <c r="C6731" s="4" t="s">
        <v>18163</v>
      </c>
      <c r="D6731" s="19" t="s">
        <v>10930</v>
      </c>
      <c r="E6731" s="1" t="s">
        <v>10930</v>
      </c>
      <c r="F6731" s="19" t="s">
        <v>4</v>
      </c>
      <c r="G6731" s="19" t="s">
        <v>1532</v>
      </c>
      <c r="H6731" s="19" t="s">
        <v>1530</v>
      </c>
      <c r="I6731" s="4" t="s">
        <v>1531</v>
      </c>
      <c r="J6731" s="1" t="s">
        <v>10931</v>
      </c>
      <c r="K6731" s="1" t="s">
        <v>4</v>
      </c>
      <c r="L6731" s="1" t="s">
        <v>4</v>
      </c>
      <c r="M6731" s="1" t="s">
        <v>13</v>
      </c>
      <c r="N6731" s="1" t="s">
        <v>10932</v>
      </c>
      <c r="O6731" s="26">
        <v>43577</v>
      </c>
      <c r="P6731" s="1" t="s">
        <v>10933</v>
      </c>
      <c r="Q6731" s="16">
        <v>35714.25</v>
      </c>
      <c r="R6731" s="16">
        <v>0</v>
      </c>
      <c r="S6731" s="32">
        <v>35714.25</v>
      </c>
      <c r="T6731" s="16">
        <v>0</v>
      </c>
      <c r="U6731" s="3">
        <v>0</v>
      </c>
    </row>
    <row r="6732" spans="1:21" ht="30" outlineLevel="4" x14ac:dyDescent="0.25">
      <c r="A6732" s="1" t="s">
        <v>206</v>
      </c>
      <c r="B6732" s="1" t="s">
        <v>207</v>
      </c>
      <c r="C6732" s="4" t="s">
        <v>18163</v>
      </c>
      <c r="D6732" s="19" t="s">
        <v>10930</v>
      </c>
      <c r="E6732" s="1" t="s">
        <v>10930</v>
      </c>
      <c r="F6732" s="19" t="s">
        <v>4</v>
      </c>
      <c r="G6732" s="19" t="s">
        <v>1532</v>
      </c>
      <c r="H6732" s="19" t="s">
        <v>1530</v>
      </c>
      <c r="I6732" s="4" t="s">
        <v>1531</v>
      </c>
      <c r="J6732" s="1" t="s">
        <v>10931</v>
      </c>
      <c r="K6732" s="1" t="s">
        <v>4</v>
      </c>
      <c r="L6732" s="1" t="s">
        <v>4</v>
      </c>
      <c r="M6732" s="1" t="s">
        <v>13</v>
      </c>
      <c r="N6732" s="1" t="s">
        <v>10934</v>
      </c>
      <c r="O6732" s="26">
        <v>43389</v>
      </c>
      <c r="P6732" s="1" t="s">
        <v>10935</v>
      </c>
      <c r="Q6732" s="16">
        <v>71428.5</v>
      </c>
      <c r="R6732" s="16">
        <v>0</v>
      </c>
      <c r="S6732" s="32">
        <v>71428.5</v>
      </c>
      <c r="T6732" s="16">
        <v>0</v>
      </c>
      <c r="U6732" s="3">
        <v>0</v>
      </c>
    </row>
    <row r="6733" spans="1:21" ht="30" outlineLevel="4" x14ac:dyDescent="0.25">
      <c r="A6733" s="1" t="s">
        <v>206</v>
      </c>
      <c r="B6733" s="1" t="s">
        <v>207</v>
      </c>
      <c r="C6733" s="4" t="s">
        <v>18163</v>
      </c>
      <c r="D6733" s="19" t="s">
        <v>10930</v>
      </c>
      <c r="E6733" s="1" t="s">
        <v>10930</v>
      </c>
      <c r="F6733" s="19" t="s">
        <v>4</v>
      </c>
      <c r="G6733" s="19" t="s">
        <v>1532</v>
      </c>
      <c r="H6733" s="19" t="s">
        <v>1530</v>
      </c>
      <c r="I6733" s="4" t="s">
        <v>1531</v>
      </c>
      <c r="J6733" s="1" t="s">
        <v>10931</v>
      </c>
      <c r="K6733" s="1" t="s">
        <v>4</v>
      </c>
      <c r="L6733" s="1" t="s">
        <v>4</v>
      </c>
      <c r="M6733" s="1" t="s">
        <v>13</v>
      </c>
      <c r="N6733" s="1" t="s">
        <v>10936</v>
      </c>
      <c r="O6733" s="26">
        <v>43475</v>
      </c>
      <c r="P6733" s="1" t="s">
        <v>10937</v>
      </c>
      <c r="Q6733" s="16">
        <v>35714.25</v>
      </c>
      <c r="R6733" s="16">
        <v>0</v>
      </c>
      <c r="S6733" s="32">
        <v>35714.25</v>
      </c>
      <c r="T6733" s="16">
        <v>0</v>
      </c>
      <c r="U6733" s="3">
        <v>0</v>
      </c>
    </row>
    <row r="6734" spans="1:21" outlineLevel="3" x14ac:dyDescent="0.25">
      <c r="H6734" s="29" t="s">
        <v>16729</v>
      </c>
      <c r="O6734" s="26"/>
      <c r="Q6734" s="16">
        <f>SUBTOTAL(9,Q6731:Q6733)</f>
        <v>142857</v>
      </c>
      <c r="R6734" s="16">
        <f>SUBTOTAL(9,R6731:R6733)</f>
        <v>0</v>
      </c>
      <c r="S6734" s="32">
        <f>SUBTOTAL(9,S6731:S6733)</f>
        <v>142857</v>
      </c>
      <c r="T6734" s="16">
        <f>SUBTOTAL(9,T6731:T6733)</f>
        <v>0</v>
      </c>
      <c r="U6734" s="3">
        <f>SUBTOTAL(9,U6731:U6733)</f>
        <v>0</v>
      </c>
    </row>
    <row r="6735" spans="1:21" outlineLevel="2" x14ac:dyDescent="0.25">
      <c r="C6735" s="5" t="s">
        <v>18164</v>
      </c>
      <c r="O6735" s="26"/>
      <c r="Q6735" s="16">
        <f>SUBTOTAL(9,Q6731:Q6733)</f>
        <v>142857</v>
      </c>
      <c r="R6735" s="16">
        <f>SUBTOTAL(9,R6731:R6733)</f>
        <v>0</v>
      </c>
      <c r="S6735" s="32">
        <f>SUBTOTAL(9,S6731:S6733)</f>
        <v>142857</v>
      </c>
      <c r="T6735" s="16">
        <f>SUBTOTAL(9,T6731:T6733)</f>
        <v>0</v>
      </c>
      <c r="U6735" s="3">
        <f>SUBTOTAL(9,U6731:U6733)</f>
        <v>0</v>
      </c>
    </row>
    <row r="6736" spans="1:21" ht="30" outlineLevel="4" x14ac:dyDescent="0.25">
      <c r="A6736" s="1" t="s">
        <v>1020</v>
      </c>
      <c r="B6736" s="1" t="s">
        <v>1021</v>
      </c>
      <c r="C6736" s="4" t="s">
        <v>18165</v>
      </c>
      <c r="D6736" s="19" t="s">
        <v>10938</v>
      </c>
      <c r="E6736" s="1" t="s">
        <v>10938</v>
      </c>
      <c r="F6736" s="19" t="s">
        <v>4</v>
      </c>
      <c r="G6736" s="19" t="s">
        <v>18195</v>
      </c>
      <c r="H6736" s="19" t="s">
        <v>10941</v>
      </c>
      <c r="I6736" s="4" t="s">
        <v>18254</v>
      </c>
      <c r="J6736" s="1" t="s">
        <v>10939</v>
      </c>
      <c r="K6736" s="1" t="s">
        <v>4</v>
      </c>
      <c r="L6736" s="1" t="s">
        <v>4</v>
      </c>
      <c r="M6736" s="1" t="s">
        <v>13</v>
      </c>
      <c r="N6736" s="1" t="s">
        <v>10940</v>
      </c>
      <c r="O6736" s="26">
        <v>43395</v>
      </c>
      <c r="P6736" s="1" t="s">
        <v>23</v>
      </c>
      <c r="Q6736" s="16">
        <v>11469.33</v>
      </c>
      <c r="R6736" s="16">
        <v>0</v>
      </c>
      <c r="S6736" s="32">
        <v>11469.33</v>
      </c>
      <c r="T6736" s="16">
        <v>0</v>
      </c>
      <c r="U6736" s="3">
        <v>0</v>
      </c>
    </row>
    <row r="6737" spans="1:21" outlineLevel="3" x14ac:dyDescent="0.25">
      <c r="H6737" s="29" t="s">
        <v>17739</v>
      </c>
      <c r="O6737" s="26"/>
      <c r="Q6737" s="16">
        <f>SUBTOTAL(9,Q6736:Q6736)</f>
        <v>11469.33</v>
      </c>
      <c r="R6737" s="16">
        <f>SUBTOTAL(9,R6736:R6736)</f>
        <v>0</v>
      </c>
      <c r="S6737" s="32">
        <f>SUBTOTAL(9,S6736:S6736)</f>
        <v>11469.33</v>
      </c>
      <c r="T6737" s="16">
        <f>SUBTOTAL(9,T6736:T6736)</f>
        <v>0</v>
      </c>
      <c r="U6737" s="3">
        <f>SUBTOTAL(9,U6736:U6736)</f>
        <v>0</v>
      </c>
    </row>
    <row r="6738" spans="1:21" ht="30" outlineLevel="4" x14ac:dyDescent="0.25">
      <c r="A6738" s="1" t="s">
        <v>337</v>
      </c>
      <c r="B6738" s="1" t="s">
        <v>338</v>
      </c>
      <c r="C6738" s="4" t="s">
        <v>18165</v>
      </c>
      <c r="D6738" s="19" t="s">
        <v>10938</v>
      </c>
      <c r="E6738" s="1" t="s">
        <v>10938</v>
      </c>
      <c r="F6738" s="19" t="s">
        <v>18193</v>
      </c>
      <c r="G6738" s="19" t="s">
        <v>4</v>
      </c>
      <c r="H6738" s="19" t="s">
        <v>10944</v>
      </c>
      <c r="I6738" s="4" t="s">
        <v>10945</v>
      </c>
      <c r="J6738" s="1" t="s">
        <v>10942</v>
      </c>
      <c r="K6738" s="1" t="s">
        <v>4</v>
      </c>
      <c r="L6738" s="1" t="s">
        <v>4</v>
      </c>
      <c r="M6738" s="1" t="s">
        <v>13</v>
      </c>
      <c r="N6738" s="1" t="s">
        <v>10943</v>
      </c>
      <c r="O6738" s="26">
        <v>43287</v>
      </c>
      <c r="P6738" s="1" t="s">
        <v>23</v>
      </c>
      <c r="Q6738" s="16">
        <v>27764.89</v>
      </c>
      <c r="R6738" s="16">
        <v>27764.89</v>
      </c>
      <c r="S6738" s="32">
        <v>0</v>
      </c>
      <c r="T6738" s="16">
        <v>0</v>
      </c>
      <c r="U6738" s="3">
        <v>0</v>
      </c>
    </row>
    <row r="6739" spans="1:21" ht="30" outlineLevel="4" x14ac:dyDescent="0.25">
      <c r="A6739" s="1" t="s">
        <v>337</v>
      </c>
      <c r="B6739" s="1" t="s">
        <v>338</v>
      </c>
      <c r="C6739" s="4" t="s">
        <v>18165</v>
      </c>
      <c r="D6739" s="19" t="s">
        <v>10938</v>
      </c>
      <c r="E6739" s="1" t="s">
        <v>10938</v>
      </c>
      <c r="F6739" s="19" t="s">
        <v>18193</v>
      </c>
      <c r="G6739" s="19" t="s">
        <v>4</v>
      </c>
      <c r="H6739" s="19" t="s">
        <v>10944</v>
      </c>
      <c r="I6739" s="4" t="s">
        <v>10945</v>
      </c>
      <c r="J6739" s="1" t="s">
        <v>10942</v>
      </c>
      <c r="K6739" s="1" t="s">
        <v>4</v>
      </c>
      <c r="L6739" s="1" t="s">
        <v>4</v>
      </c>
      <c r="M6739" s="1" t="s">
        <v>13</v>
      </c>
      <c r="N6739" s="1" t="s">
        <v>10946</v>
      </c>
      <c r="O6739" s="26">
        <v>43349</v>
      </c>
      <c r="P6739" s="1" t="s">
        <v>23</v>
      </c>
      <c r="Q6739" s="16">
        <v>37167.56</v>
      </c>
      <c r="R6739" s="16">
        <v>37167.56</v>
      </c>
      <c r="S6739" s="32">
        <v>0</v>
      </c>
      <c r="T6739" s="16">
        <v>0</v>
      </c>
      <c r="U6739" s="3">
        <v>0</v>
      </c>
    </row>
    <row r="6740" spans="1:21" outlineLevel="3" x14ac:dyDescent="0.25">
      <c r="H6740" s="29" t="s">
        <v>17740</v>
      </c>
      <c r="O6740" s="26"/>
      <c r="Q6740" s="16">
        <f>SUBTOTAL(9,Q6738:Q6739)</f>
        <v>64932.45</v>
      </c>
      <c r="R6740" s="16">
        <f>SUBTOTAL(9,R6738:R6739)</f>
        <v>64932.45</v>
      </c>
      <c r="S6740" s="32">
        <f>SUBTOTAL(9,S6738:S6739)</f>
        <v>0</v>
      </c>
      <c r="T6740" s="16">
        <f>SUBTOTAL(9,T6738:T6739)</f>
        <v>0</v>
      </c>
      <c r="U6740" s="3">
        <f>SUBTOTAL(9,U6738:U6739)</f>
        <v>0</v>
      </c>
    </row>
    <row r="6741" spans="1:21" ht="30" outlineLevel="4" x14ac:dyDescent="0.25">
      <c r="A6741" s="1" t="s">
        <v>337</v>
      </c>
      <c r="B6741" s="1" t="s">
        <v>338</v>
      </c>
      <c r="C6741" s="4" t="s">
        <v>18165</v>
      </c>
      <c r="D6741" s="19" t="s">
        <v>10938</v>
      </c>
      <c r="E6741" s="1" t="s">
        <v>10938</v>
      </c>
      <c r="F6741" s="19" t="s">
        <v>18193</v>
      </c>
      <c r="G6741" s="19" t="s">
        <v>4</v>
      </c>
      <c r="H6741" s="19" t="s">
        <v>10949</v>
      </c>
      <c r="I6741" s="4" t="s">
        <v>10950</v>
      </c>
      <c r="J6741" s="1" t="s">
        <v>10947</v>
      </c>
      <c r="K6741" s="1" t="s">
        <v>4</v>
      </c>
      <c r="L6741" s="1" t="s">
        <v>4</v>
      </c>
      <c r="M6741" s="1" t="s">
        <v>13</v>
      </c>
      <c r="N6741" s="1" t="s">
        <v>10948</v>
      </c>
      <c r="O6741" s="26">
        <v>43473</v>
      </c>
      <c r="P6741" s="1" t="s">
        <v>23</v>
      </c>
      <c r="Q6741" s="16">
        <v>22743.16</v>
      </c>
      <c r="R6741" s="16">
        <v>22743.16</v>
      </c>
      <c r="S6741" s="32">
        <v>0</v>
      </c>
      <c r="T6741" s="16">
        <v>0</v>
      </c>
      <c r="U6741" s="3">
        <v>0</v>
      </c>
    </row>
    <row r="6742" spans="1:21" ht="30" outlineLevel="4" x14ac:dyDescent="0.25">
      <c r="A6742" s="1" t="s">
        <v>337</v>
      </c>
      <c r="B6742" s="1" t="s">
        <v>338</v>
      </c>
      <c r="C6742" s="4" t="s">
        <v>18165</v>
      </c>
      <c r="D6742" s="19" t="s">
        <v>10938</v>
      </c>
      <c r="E6742" s="1" t="s">
        <v>10938</v>
      </c>
      <c r="F6742" s="19" t="s">
        <v>18193</v>
      </c>
      <c r="G6742" s="19" t="s">
        <v>4</v>
      </c>
      <c r="H6742" s="19" t="s">
        <v>10949</v>
      </c>
      <c r="I6742" s="4" t="s">
        <v>10950</v>
      </c>
      <c r="J6742" s="1" t="s">
        <v>10947</v>
      </c>
      <c r="K6742" s="1" t="s">
        <v>4</v>
      </c>
      <c r="L6742" s="1" t="s">
        <v>4</v>
      </c>
      <c r="M6742" s="1" t="s">
        <v>13</v>
      </c>
      <c r="N6742" s="1" t="s">
        <v>10951</v>
      </c>
      <c r="O6742" s="26">
        <v>43525</v>
      </c>
      <c r="P6742" s="1" t="s">
        <v>23</v>
      </c>
      <c r="Q6742" s="16">
        <v>25484.66</v>
      </c>
      <c r="R6742" s="16">
        <v>25484.66</v>
      </c>
      <c r="S6742" s="32">
        <v>0</v>
      </c>
      <c r="T6742" s="16">
        <v>0</v>
      </c>
      <c r="U6742" s="3">
        <v>0</v>
      </c>
    </row>
    <row r="6743" spans="1:21" ht="30" outlineLevel="4" x14ac:dyDescent="0.25">
      <c r="A6743" s="1" t="s">
        <v>337</v>
      </c>
      <c r="B6743" s="1" t="s">
        <v>338</v>
      </c>
      <c r="C6743" s="4" t="s">
        <v>18165</v>
      </c>
      <c r="D6743" s="19" t="s">
        <v>10938</v>
      </c>
      <c r="E6743" s="1" t="s">
        <v>10938</v>
      </c>
      <c r="F6743" s="19" t="s">
        <v>18193</v>
      </c>
      <c r="G6743" s="19" t="s">
        <v>4</v>
      </c>
      <c r="H6743" s="19" t="s">
        <v>10949</v>
      </c>
      <c r="I6743" s="4" t="s">
        <v>10950</v>
      </c>
      <c r="J6743" s="1" t="s">
        <v>10947</v>
      </c>
      <c r="K6743" s="1" t="s">
        <v>4</v>
      </c>
      <c r="L6743" s="1" t="s">
        <v>4</v>
      </c>
      <c r="M6743" s="1" t="s">
        <v>13</v>
      </c>
      <c r="N6743" s="1" t="s">
        <v>10952</v>
      </c>
      <c r="O6743" s="26">
        <v>43619</v>
      </c>
      <c r="P6743" s="1" t="s">
        <v>23</v>
      </c>
      <c r="Q6743" s="16">
        <v>28503.919999999998</v>
      </c>
      <c r="R6743" s="16">
        <v>28503.919999999998</v>
      </c>
      <c r="S6743" s="32">
        <v>0</v>
      </c>
      <c r="T6743" s="16">
        <v>0</v>
      </c>
      <c r="U6743" s="3">
        <v>0</v>
      </c>
    </row>
    <row r="6744" spans="1:21" ht="30" outlineLevel="4" x14ac:dyDescent="0.25">
      <c r="A6744" s="1" t="s">
        <v>350</v>
      </c>
      <c r="B6744" s="1" t="s">
        <v>351</v>
      </c>
      <c r="C6744" s="4" t="s">
        <v>18165</v>
      </c>
      <c r="D6744" s="19" t="s">
        <v>10938</v>
      </c>
      <c r="E6744" s="1" t="s">
        <v>10938</v>
      </c>
      <c r="F6744" s="19" t="s">
        <v>18193</v>
      </c>
      <c r="G6744" s="19" t="s">
        <v>4</v>
      </c>
      <c r="H6744" s="19" t="s">
        <v>10949</v>
      </c>
      <c r="I6744" s="4" t="s">
        <v>10950</v>
      </c>
      <c r="J6744" s="1" t="s">
        <v>10947</v>
      </c>
      <c r="K6744" s="1" t="s">
        <v>4</v>
      </c>
      <c r="L6744" s="1" t="s">
        <v>4</v>
      </c>
      <c r="M6744" s="1" t="s">
        <v>13</v>
      </c>
      <c r="N6744" s="1" t="s">
        <v>10953</v>
      </c>
      <c r="O6744" s="26">
        <v>43481</v>
      </c>
      <c r="P6744" s="1" t="s">
        <v>23</v>
      </c>
      <c r="Q6744" s="16">
        <v>882.28</v>
      </c>
      <c r="R6744" s="16">
        <v>882.28</v>
      </c>
      <c r="S6744" s="32">
        <v>0</v>
      </c>
      <c r="T6744" s="16">
        <v>0</v>
      </c>
      <c r="U6744" s="3">
        <v>0</v>
      </c>
    </row>
    <row r="6745" spans="1:21" outlineLevel="3" x14ac:dyDescent="0.25">
      <c r="H6745" s="29" t="s">
        <v>17741</v>
      </c>
      <c r="O6745" s="26"/>
      <c r="Q6745" s="16">
        <f>SUBTOTAL(9,Q6741:Q6744)</f>
        <v>77614.01999999999</v>
      </c>
      <c r="R6745" s="16">
        <f>SUBTOTAL(9,R6741:R6744)</f>
        <v>77614.01999999999</v>
      </c>
      <c r="S6745" s="32">
        <f>SUBTOTAL(9,S6741:S6744)</f>
        <v>0</v>
      </c>
      <c r="T6745" s="16">
        <f>SUBTOTAL(9,T6741:T6744)</f>
        <v>0</v>
      </c>
      <c r="U6745" s="3">
        <f>SUBTOTAL(9,U6741:U6744)</f>
        <v>0</v>
      </c>
    </row>
    <row r="6746" spans="1:21" ht="45" outlineLevel="2" x14ac:dyDescent="0.25">
      <c r="C6746" s="5" t="s">
        <v>18166</v>
      </c>
      <c r="O6746" s="26"/>
      <c r="Q6746" s="16">
        <f>SUBTOTAL(9,Q6736:Q6744)</f>
        <v>154015.80000000002</v>
      </c>
      <c r="R6746" s="16">
        <f>SUBTOTAL(9,R6736:R6744)</f>
        <v>142546.47</v>
      </c>
      <c r="S6746" s="32">
        <f>SUBTOTAL(9,S6736:S6744)</f>
        <v>11469.33</v>
      </c>
      <c r="T6746" s="16">
        <f>SUBTOTAL(9,T6736:T6744)</f>
        <v>0</v>
      </c>
      <c r="U6746" s="3">
        <f>SUBTOTAL(9,U6736:U6744)</f>
        <v>0</v>
      </c>
    </row>
    <row r="6747" spans="1:21" ht="30" outlineLevel="4" x14ac:dyDescent="0.25">
      <c r="A6747" s="1" t="s">
        <v>119</v>
      </c>
      <c r="B6747" s="1" t="s">
        <v>120</v>
      </c>
      <c r="C6747" s="4" t="s">
        <v>10954</v>
      </c>
      <c r="D6747" s="19" t="s">
        <v>10955</v>
      </c>
      <c r="E6747" s="1" t="s">
        <v>10955</v>
      </c>
      <c r="F6747" s="19" t="s">
        <v>4</v>
      </c>
      <c r="G6747" s="19" t="s">
        <v>49</v>
      </c>
      <c r="H6747" s="19" t="s">
        <v>10960</v>
      </c>
      <c r="I6747" s="4" t="s">
        <v>10961</v>
      </c>
      <c r="J6747" s="1" t="s">
        <v>4</v>
      </c>
      <c r="K6747" s="1" t="s">
        <v>10956</v>
      </c>
      <c r="L6747" s="1" t="s">
        <v>10957</v>
      </c>
      <c r="M6747" s="1" t="s">
        <v>10958</v>
      </c>
      <c r="N6747" s="1" t="s">
        <v>10959</v>
      </c>
      <c r="O6747" s="26">
        <v>43298</v>
      </c>
      <c r="P6747" s="1" t="s">
        <v>23</v>
      </c>
      <c r="Q6747" s="16">
        <v>720.87</v>
      </c>
      <c r="R6747" s="16">
        <v>0</v>
      </c>
      <c r="S6747" s="32">
        <v>720.87</v>
      </c>
      <c r="T6747" s="16">
        <v>0</v>
      </c>
      <c r="U6747" s="3">
        <v>0</v>
      </c>
    </row>
    <row r="6748" spans="1:21" ht="30" outlineLevel="4" x14ac:dyDescent="0.25">
      <c r="A6748" s="1" t="s">
        <v>119</v>
      </c>
      <c r="B6748" s="1" t="s">
        <v>120</v>
      </c>
      <c r="C6748" s="4" t="s">
        <v>10954</v>
      </c>
      <c r="D6748" s="19" t="s">
        <v>10955</v>
      </c>
      <c r="E6748" s="1" t="s">
        <v>10955</v>
      </c>
      <c r="F6748" s="19" t="s">
        <v>56</v>
      </c>
      <c r="G6748" s="19" t="s">
        <v>4</v>
      </c>
      <c r="H6748" s="19" t="s">
        <v>10960</v>
      </c>
      <c r="I6748" s="4" t="s">
        <v>10961</v>
      </c>
      <c r="J6748" s="1" t="s">
        <v>4</v>
      </c>
      <c r="K6748" s="1" t="s">
        <v>10956</v>
      </c>
      <c r="L6748" s="1" t="s">
        <v>10957</v>
      </c>
      <c r="M6748" s="1" t="s">
        <v>10958</v>
      </c>
      <c r="N6748" s="1" t="s">
        <v>10959</v>
      </c>
      <c r="O6748" s="26">
        <v>43298</v>
      </c>
      <c r="P6748" s="1" t="s">
        <v>23</v>
      </c>
      <c r="Q6748" s="16">
        <v>11534.13</v>
      </c>
      <c r="R6748" s="16">
        <v>11534.13</v>
      </c>
      <c r="S6748" s="32">
        <v>0</v>
      </c>
      <c r="T6748" s="16">
        <v>0</v>
      </c>
      <c r="U6748" s="3">
        <v>0</v>
      </c>
    </row>
    <row r="6749" spans="1:21" outlineLevel="3" x14ac:dyDescent="0.25">
      <c r="H6749" s="29" t="s">
        <v>17742</v>
      </c>
      <c r="O6749" s="26"/>
      <c r="Q6749" s="16">
        <f>SUBTOTAL(9,Q6747:Q6748)</f>
        <v>12255</v>
      </c>
      <c r="R6749" s="16">
        <f>SUBTOTAL(9,R6747:R6748)</f>
        <v>11534.13</v>
      </c>
      <c r="S6749" s="32">
        <f>SUBTOTAL(9,S6747:S6748)</f>
        <v>720.87</v>
      </c>
      <c r="T6749" s="16">
        <f>SUBTOTAL(9,T6747:T6748)</f>
        <v>0</v>
      </c>
      <c r="U6749" s="3">
        <f>SUBTOTAL(9,U6747:U6748)</f>
        <v>0</v>
      </c>
    </row>
    <row r="6750" spans="1:21" ht="30" outlineLevel="4" x14ac:dyDescent="0.25">
      <c r="A6750" s="1" t="s">
        <v>337</v>
      </c>
      <c r="B6750" s="1" t="s">
        <v>338</v>
      </c>
      <c r="C6750" s="4" t="s">
        <v>10954</v>
      </c>
      <c r="D6750" s="19" t="s">
        <v>10962</v>
      </c>
      <c r="E6750" s="1" t="s">
        <v>10962</v>
      </c>
      <c r="F6750" s="19" t="s">
        <v>18193</v>
      </c>
      <c r="G6750" s="19" t="s">
        <v>4</v>
      </c>
      <c r="H6750" s="19" t="s">
        <v>10965</v>
      </c>
      <c r="I6750" s="4" t="s">
        <v>10966</v>
      </c>
      <c r="J6750" s="1" t="s">
        <v>10963</v>
      </c>
      <c r="K6750" s="1" t="s">
        <v>4</v>
      </c>
      <c r="L6750" s="1" t="s">
        <v>4</v>
      </c>
      <c r="M6750" s="1" t="s">
        <v>13</v>
      </c>
      <c r="N6750" s="1" t="s">
        <v>10964</v>
      </c>
      <c r="O6750" s="26">
        <v>43350</v>
      </c>
      <c r="P6750" s="1" t="s">
        <v>23</v>
      </c>
      <c r="Q6750" s="16">
        <v>34140</v>
      </c>
      <c r="R6750" s="16">
        <v>34140</v>
      </c>
      <c r="S6750" s="32">
        <v>0</v>
      </c>
      <c r="T6750" s="16">
        <v>0</v>
      </c>
      <c r="U6750" s="3">
        <v>0</v>
      </c>
    </row>
    <row r="6751" spans="1:21" outlineLevel="3" x14ac:dyDescent="0.25">
      <c r="H6751" s="29" t="s">
        <v>17743</v>
      </c>
      <c r="O6751" s="26"/>
      <c r="Q6751" s="16">
        <f>SUBTOTAL(9,Q6750:Q6750)</f>
        <v>34140</v>
      </c>
      <c r="R6751" s="16">
        <f>SUBTOTAL(9,R6750:R6750)</f>
        <v>34140</v>
      </c>
      <c r="S6751" s="32">
        <f>SUBTOTAL(9,S6750:S6750)</f>
        <v>0</v>
      </c>
      <c r="T6751" s="16">
        <f>SUBTOTAL(9,T6750:T6750)</f>
        <v>0</v>
      </c>
      <c r="U6751" s="3">
        <f>SUBTOTAL(9,U6750:U6750)</f>
        <v>0</v>
      </c>
    </row>
    <row r="6752" spans="1:21" ht="30" outlineLevel="4" x14ac:dyDescent="0.25">
      <c r="A6752" s="1" t="s">
        <v>119</v>
      </c>
      <c r="B6752" s="1" t="s">
        <v>120</v>
      </c>
      <c r="C6752" s="4" t="s">
        <v>10954</v>
      </c>
      <c r="D6752" s="19" t="s">
        <v>10955</v>
      </c>
      <c r="E6752" s="1" t="s">
        <v>10955</v>
      </c>
      <c r="F6752" s="19" t="s">
        <v>4</v>
      </c>
      <c r="G6752" s="19" t="s">
        <v>49</v>
      </c>
      <c r="H6752" s="19" t="s">
        <v>10971</v>
      </c>
      <c r="I6752" s="4" t="s">
        <v>10972</v>
      </c>
      <c r="J6752" s="1" t="s">
        <v>4</v>
      </c>
      <c r="K6752" s="1" t="s">
        <v>10967</v>
      </c>
      <c r="L6752" s="1" t="s">
        <v>10968</v>
      </c>
      <c r="M6752" s="1" t="s">
        <v>10969</v>
      </c>
      <c r="N6752" s="1" t="s">
        <v>10970</v>
      </c>
      <c r="O6752" s="26">
        <v>43350</v>
      </c>
      <c r="P6752" s="1" t="s">
        <v>23</v>
      </c>
      <c r="Q6752" s="16">
        <v>2755.76</v>
      </c>
      <c r="R6752" s="16">
        <v>0</v>
      </c>
      <c r="S6752" s="32">
        <v>2755.76</v>
      </c>
      <c r="T6752" s="16">
        <v>0</v>
      </c>
      <c r="U6752" s="3">
        <v>0</v>
      </c>
    </row>
    <row r="6753" spans="1:21" ht="30" outlineLevel="4" x14ac:dyDescent="0.25">
      <c r="A6753" s="1" t="s">
        <v>119</v>
      </c>
      <c r="B6753" s="1" t="s">
        <v>120</v>
      </c>
      <c r="C6753" s="4" t="s">
        <v>10954</v>
      </c>
      <c r="D6753" s="19" t="s">
        <v>10955</v>
      </c>
      <c r="E6753" s="1" t="s">
        <v>10955</v>
      </c>
      <c r="F6753" s="19" t="s">
        <v>4</v>
      </c>
      <c r="G6753" s="19" t="s">
        <v>49</v>
      </c>
      <c r="H6753" s="19" t="s">
        <v>10971</v>
      </c>
      <c r="I6753" s="4" t="s">
        <v>10972</v>
      </c>
      <c r="J6753" s="1" t="s">
        <v>4</v>
      </c>
      <c r="K6753" s="1" t="s">
        <v>10967</v>
      </c>
      <c r="L6753" s="1" t="s">
        <v>10973</v>
      </c>
      <c r="M6753" s="1" t="s">
        <v>10974</v>
      </c>
      <c r="N6753" s="1" t="s">
        <v>10975</v>
      </c>
      <c r="O6753" s="26">
        <v>43367</v>
      </c>
      <c r="P6753" s="1" t="s">
        <v>23</v>
      </c>
      <c r="Q6753" s="16">
        <v>824.41</v>
      </c>
      <c r="R6753" s="16">
        <v>0</v>
      </c>
      <c r="S6753" s="32">
        <v>824.41</v>
      </c>
      <c r="T6753" s="16">
        <v>0</v>
      </c>
      <c r="U6753" s="3">
        <v>0</v>
      </c>
    </row>
    <row r="6754" spans="1:21" ht="30" outlineLevel="4" x14ac:dyDescent="0.25">
      <c r="A6754" s="1" t="s">
        <v>119</v>
      </c>
      <c r="B6754" s="1" t="s">
        <v>120</v>
      </c>
      <c r="C6754" s="4" t="s">
        <v>10954</v>
      </c>
      <c r="D6754" s="19" t="s">
        <v>10955</v>
      </c>
      <c r="E6754" s="1" t="s">
        <v>10955</v>
      </c>
      <c r="F6754" s="19" t="s">
        <v>4</v>
      </c>
      <c r="G6754" s="19" t="s">
        <v>49</v>
      </c>
      <c r="H6754" s="19" t="s">
        <v>10971</v>
      </c>
      <c r="I6754" s="4" t="s">
        <v>10972</v>
      </c>
      <c r="J6754" s="1" t="s">
        <v>4</v>
      </c>
      <c r="K6754" s="1" t="s">
        <v>10967</v>
      </c>
      <c r="L6754" s="1" t="s">
        <v>10976</v>
      </c>
      <c r="M6754" s="1" t="s">
        <v>10977</v>
      </c>
      <c r="N6754" s="1" t="s">
        <v>10978</v>
      </c>
      <c r="O6754" s="26">
        <v>43398</v>
      </c>
      <c r="P6754" s="1" t="s">
        <v>23</v>
      </c>
      <c r="Q6754" s="16">
        <v>823.83</v>
      </c>
      <c r="R6754" s="16">
        <v>0</v>
      </c>
      <c r="S6754" s="32">
        <v>823.83</v>
      </c>
      <c r="T6754" s="16">
        <v>0</v>
      </c>
      <c r="U6754" s="3">
        <v>0</v>
      </c>
    </row>
    <row r="6755" spans="1:21" ht="30" outlineLevel="4" x14ac:dyDescent="0.25">
      <c r="A6755" s="1" t="s">
        <v>119</v>
      </c>
      <c r="B6755" s="1" t="s">
        <v>120</v>
      </c>
      <c r="C6755" s="4" t="s">
        <v>10954</v>
      </c>
      <c r="D6755" s="19" t="s">
        <v>10955</v>
      </c>
      <c r="E6755" s="1" t="s">
        <v>10955</v>
      </c>
      <c r="F6755" s="19" t="s">
        <v>4</v>
      </c>
      <c r="G6755" s="19" t="s">
        <v>49</v>
      </c>
      <c r="H6755" s="19" t="s">
        <v>10971</v>
      </c>
      <c r="I6755" s="4" t="s">
        <v>10972</v>
      </c>
      <c r="J6755" s="1" t="s">
        <v>4</v>
      </c>
      <c r="K6755" s="1" t="s">
        <v>10967</v>
      </c>
      <c r="L6755" s="1" t="s">
        <v>10979</v>
      </c>
      <c r="M6755" s="1" t="s">
        <v>10980</v>
      </c>
      <c r="N6755" s="1" t="s">
        <v>10981</v>
      </c>
      <c r="O6755" s="26">
        <v>43433</v>
      </c>
      <c r="P6755" s="1" t="s">
        <v>23</v>
      </c>
      <c r="Q6755" s="16">
        <v>966.17</v>
      </c>
      <c r="R6755" s="16">
        <v>0</v>
      </c>
      <c r="S6755" s="32">
        <v>966.17</v>
      </c>
      <c r="T6755" s="16">
        <v>0</v>
      </c>
      <c r="U6755" s="3">
        <v>0</v>
      </c>
    </row>
    <row r="6756" spans="1:21" ht="30" outlineLevel="4" x14ac:dyDescent="0.25">
      <c r="A6756" s="1" t="s">
        <v>119</v>
      </c>
      <c r="B6756" s="1" t="s">
        <v>120</v>
      </c>
      <c r="C6756" s="4" t="s">
        <v>10954</v>
      </c>
      <c r="D6756" s="19" t="s">
        <v>10955</v>
      </c>
      <c r="E6756" s="1" t="s">
        <v>10955</v>
      </c>
      <c r="F6756" s="19" t="s">
        <v>4</v>
      </c>
      <c r="G6756" s="19" t="s">
        <v>49</v>
      </c>
      <c r="H6756" s="19" t="s">
        <v>10971</v>
      </c>
      <c r="I6756" s="4" t="s">
        <v>10972</v>
      </c>
      <c r="J6756" s="1" t="s">
        <v>4</v>
      </c>
      <c r="K6756" s="1" t="s">
        <v>10967</v>
      </c>
      <c r="L6756" s="1" t="s">
        <v>10982</v>
      </c>
      <c r="M6756" s="1" t="s">
        <v>10983</v>
      </c>
      <c r="N6756" s="1" t="s">
        <v>10984</v>
      </c>
      <c r="O6756" s="26">
        <v>43475</v>
      </c>
      <c r="P6756" s="1" t="s">
        <v>23</v>
      </c>
      <c r="Q6756" s="16">
        <v>1240.47</v>
      </c>
      <c r="R6756" s="16">
        <v>0</v>
      </c>
      <c r="S6756" s="32">
        <v>1240.47</v>
      </c>
      <c r="T6756" s="16">
        <v>0</v>
      </c>
      <c r="U6756" s="3">
        <v>0</v>
      </c>
    </row>
    <row r="6757" spans="1:21" ht="30" outlineLevel="4" x14ac:dyDescent="0.25">
      <c r="A6757" s="1" t="s">
        <v>119</v>
      </c>
      <c r="B6757" s="1" t="s">
        <v>120</v>
      </c>
      <c r="C6757" s="4" t="s">
        <v>10954</v>
      </c>
      <c r="D6757" s="19" t="s">
        <v>10955</v>
      </c>
      <c r="E6757" s="1" t="s">
        <v>10955</v>
      </c>
      <c r="F6757" s="19" t="s">
        <v>4</v>
      </c>
      <c r="G6757" s="19" t="s">
        <v>49</v>
      </c>
      <c r="H6757" s="19" t="s">
        <v>10971</v>
      </c>
      <c r="I6757" s="4" t="s">
        <v>10972</v>
      </c>
      <c r="J6757" s="1" t="s">
        <v>4</v>
      </c>
      <c r="K6757" s="1" t="s">
        <v>10967</v>
      </c>
      <c r="L6757" s="1" t="s">
        <v>10985</v>
      </c>
      <c r="M6757" s="1" t="s">
        <v>10986</v>
      </c>
      <c r="N6757" s="1" t="s">
        <v>10987</v>
      </c>
      <c r="O6757" s="26">
        <v>43482</v>
      </c>
      <c r="P6757" s="1" t="s">
        <v>23</v>
      </c>
      <c r="Q6757" s="16">
        <v>820.89</v>
      </c>
      <c r="R6757" s="16">
        <v>0</v>
      </c>
      <c r="S6757" s="32">
        <v>820.89</v>
      </c>
      <c r="T6757" s="16">
        <v>0</v>
      </c>
      <c r="U6757" s="3">
        <v>0</v>
      </c>
    </row>
    <row r="6758" spans="1:21" ht="30" outlineLevel="4" x14ac:dyDescent="0.25">
      <c r="A6758" s="1" t="s">
        <v>119</v>
      </c>
      <c r="B6758" s="1" t="s">
        <v>120</v>
      </c>
      <c r="C6758" s="4" t="s">
        <v>10954</v>
      </c>
      <c r="D6758" s="19" t="s">
        <v>10955</v>
      </c>
      <c r="E6758" s="1" t="s">
        <v>10955</v>
      </c>
      <c r="F6758" s="19" t="s">
        <v>4</v>
      </c>
      <c r="G6758" s="19" t="s">
        <v>49</v>
      </c>
      <c r="H6758" s="19" t="s">
        <v>10971</v>
      </c>
      <c r="I6758" s="4" t="s">
        <v>10972</v>
      </c>
      <c r="J6758" s="1" t="s">
        <v>4</v>
      </c>
      <c r="K6758" s="1" t="s">
        <v>10967</v>
      </c>
      <c r="L6758" s="1" t="s">
        <v>10988</v>
      </c>
      <c r="M6758" s="1" t="s">
        <v>10989</v>
      </c>
      <c r="N6758" s="1" t="s">
        <v>10990</v>
      </c>
      <c r="O6758" s="26">
        <v>43518</v>
      </c>
      <c r="P6758" s="1" t="s">
        <v>23</v>
      </c>
      <c r="Q6758" s="16">
        <v>1037.1600000000001</v>
      </c>
      <c r="R6758" s="16">
        <v>0</v>
      </c>
      <c r="S6758" s="32">
        <v>1037.1600000000001</v>
      </c>
      <c r="T6758" s="16">
        <v>0</v>
      </c>
      <c r="U6758" s="3">
        <v>0</v>
      </c>
    </row>
    <row r="6759" spans="1:21" ht="30" outlineLevel="4" x14ac:dyDescent="0.25">
      <c r="A6759" s="1" t="s">
        <v>119</v>
      </c>
      <c r="B6759" s="1" t="s">
        <v>120</v>
      </c>
      <c r="C6759" s="4" t="s">
        <v>10954</v>
      </c>
      <c r="D6759" s="19" t="s">
        <v>10955</v>
      </c>
      <c r="E6759" s="1" t="s">
        <v>10955</v>
      </c>
      <c r="F6759" s="19" t="s">
        <v>4</v>
      </c>
      <c r="G6759" s="19" t="s">
        <v>49</v>
      </c>
      <c r="H6759" s="19" t="s">
        <v>10971</v>
      </c>
      <c r="I6759" s="4" t="s">
        <v>10972</v>
      </c>
      <c r="J6759" s="1" t="s">
        <v>4</v>
      </c>
      <c r="K6759" s="1" t="s">
        <v>10967</v>
      </c>
      <c r="L6759" s="1" t="s">
        <v>10991</v>
      </c>
      <c r="M6759" s="1" t="s">
        <v>10992</v>
      </c>
      <c r="N6759" s="1" t="s">
        <v>10993</v>
      </c>
      <c r="O6759" s="26">
        <v>43539</v>
      </c>
      <c r="P6759" s="1" t="s">
        <v>23</v>
      </c>
      <c r="Q6759" s="16">
        <v>625.12</v>
      </c>
      <c r="R6759" s="16">
        <v>0</v>
      </c>
      <c r="S6759" s="32">
        <v>625.12</v>
      </c>
      <c r="T6759" s="16">
        <v>0</v>
      </c>
      <c r="U6759" s="3">
        <v>0</v>
      </c>
    </row>
    <row r="6760" spans="1:21" ht="30" outlineLevel="4" x14ac:dyDescent="0.25">
      <c r="A6760" s="1" t="s">
        <v>119</v>
      </c>
      <c r="B6760" s="1" t="s">
        <v>120</v>
      </c>
      <c r="C6760" s="4" t="s">
        <v>10954</v>
      </c>
      <c r="D6760" s="19" t="s">
        <v>10955</v>
      </c>
      <c r="E6760" s="1" t="s">
        <v>10955</v>
      </c>
      <c r="F6760" s="19" t="s">
        <v>4</v>
      </c>
      <c r="G6760" s="19" t="s">
        <v>49</v>
      </c>
      <c r="H6760" s="19" t="s">
        <v>10971</v>
      </c>
      <c r="I6760" s="4" t="s">
        <v>10972</v>
      </c>
      <c r="J6760" s="1" t="s">
        <v>4</v>
      </c>
      <c r="K6760" s="1" t="s">
        <v>10967</v>
      </c>
      <c r="L6760" s="1" t="s">
        <v>10994</v>
      </c>
      <c r="M6760" s="1" t="s">
        <v>10995</v>
      </c>
      <c r="N6760" s="1" t="s">
        <v>10996</v>
      </c>
      <c r="O6760" s="26">
        <v>43594</v>
      </c>
      <c r="P6760" s="1" t="s">
        <v>23</v>
      </c>
      <c r="Q6760" s="16">
        <v>659.6</v>
      </c>
      <c r="R6760" s="16">
        <v>0</v>
      </c>
      <c r="S6760" s="32">
        <v>659.6</v>
      </c>
      <c r="T6760" s="16">
        <v>0</v>
      </c>
      <c r="U6760" s="3">
        <v>0</v>
      </c>
    </row>
    <row r="6761" spans="1:21" ht="30" outlineLevel="4" x14ac:dyDescent="0.25">
      <c r="A6761" s="1" t="s">
        <v>119</v>
      </c>
      <c r="B6761" s="1" t="s">
        <v>120</v>
      </c>
      <c r="C6761" s="4" t="s">
        <v>10954</v>
      </c>
      <c r="D6761" s="19" t="s">
        <v>10955</v>
      </c>
      <c r="E6761" s="1" t="s">
        <v>10955</v>
      </c>
      <c r="F6761" s="19" t="s">
        <v>4</v>
      </c>
      <c r="G6761" s="19" t="s">
        <v>49</v>
      </c>
      <c r="H6761" s="19" t="s">
        <v>10971</v>
      </c>
      <c r="I6761" s="4" t="s">
        <v>10972</v>
      </c>
      <c r="J6761" s="1" t="s">
        <v>4</v>
      </c>
      <c r="K6761" s="1" t="s">
        <v>10967</v>
      </c>
      <c r="L6761" s="1" t="s">
        <v>10997</v>
      </c>
      <c r="M6761" s="1" t="s">
        <v>10998</v>
      </c>
      <c r="N6761" s="1" t="s">
        <v>10999</v>
      </c>
      <c r="O6761" s="26">
        <v>43609</v>
      </c>
      <c r="P6761" s="1" t="s">
        <v>23</v>
      </c>
      <c r="Q6761" s="16">
        <v>498.64</v>
      </c>
      <c r="R6761" s="16">
        <v>0</v>
      </c>
      <c r="S6761" s="32">
        <v>498.64</v>
      </c>
      <c r="T6761" s="16">
        <v>0</v>
      </c>
      <c r="U6761" s="3">
        <v>0</v>
      </c>
    </row>
    <row r="6762" spans="1:21" ht="30" outlineLevel="4" x14ac:dyDescent="0.25">
      <c r="A6762" s="1" t="s">
        <v>119</v>
      </c>
      <c r="B6762" s="1" t="s">
        <v>120</v>
      </c>
      <c r="C6762" s="4" t="s">
        <v>10954</v>
      </c>
      <c r="D6762" s="19" t="s">
        <v>10955</v>
      </c>
      <c r="E6762" s="1" t="s">
        <v>10955</v>
      </c>
      <c r="F6762" s="19" t="s">
        <v>4</v>
      </c>
      <c r="G6762" s="19" t="s">
        <v>49</v>
      </c>
      <c r="H6762" s="19" t="s">
        <v>10971</v>
      </c>
      <c r="I6762" s="4" t="s">
        <v>10972</v>
      </c>
      <c r="J6762" s="1" t="s">
        <v>4</v>
      </c>
      <c r="K6762" s="1" t="s">
        <v>10967</v>
      </c>
      <c r="L6762" s="1" t="s">
        <v>11000</v>
      </c>
      <c r="M6762" s="1" t="s">
        <v>11001</v>
      </c>
      <c r="N6762" s="1" t="s">
        <v>11002</v>
      </c>
      <c r="O6762" s="26">
        <v>43622</v>
      </c>
      <c r="P6762" s="1" t="s">
        <v>23</v>
      </c>
      <c r="Q6762" s="16">
        <v>1011.64</v>
      </c>
      <c r="R6762" s="16">
        <v>0</v>
      </c>
      <c r="S6762" s="32">
        <v>1011.64</v>
      </c>
      <c r="T6762" s="16">
        <v>0</v>
      </c>
      <c r="U6762" s="3">
        <v>0</v>
      </c>
    </row>
    <row r="6763" spans="1:21" ht="30" outlineLevel="4" x14ac:dyDescent="0.25">
      <c r="A6763" s="1" t="s">
        <v>119</v>
      </c>
      <c r="B6763" s="1" t="s">
        <v>120</v>
      </c>
      <c r="C6763" s="4" t="s">
        <v>10954</v>
      </c>
      <c r="D6763" s="19" t="s">
        <v>10955</v>
      </c>
      <c r="E6763" s="1" t="s">
        <v>10955</v>
      </c>
      <c r="F6763" s="19" t="s">
        <v>56</v>
      </c>
      <c r="G6763" s="19" t="s">
        <v>4</v>
      </c>
      <c r="H6763" s="19" t="s">
        <v>10971</v>
      </c>
      <c r="I6763" s="4" t="s">
        <v>10972</v>
      </c>
      <c r="J6763" s="1" t="s">
        <v>4</v>
      </c>
      <c r="K6763" s="1" t="s">
        <v>10967</v>
      </c>
      <c r="L6763" s="1" t="s">
        <v>10968</v>
      </c>
      <c r="M6763" s="1" t="s">
        <v>10969</v>
      </c>
      <c r="N6763" s="1" t="s">
        <v>10970</v>
      </c>
      <c r="O6763" s="26">
        <v>43350</v>
      </c>
      <c r="P6763" s="1" t="s">
        <v>23</v>
      </c>
      <c r="Q6763" s="16">
        <v>44092.24</v>
      </c>
      <c r="R6763" s="16">
        <v>44092.24</v>
      </c>
      <c r="S6763" s="32">
        <v>0</v>
      </c>
      <c r="T6763" s="16">
        <v>0</v>
      </c>
      <c r="U6763" s="3">
        <v>0</v>
      </c>
    </row>
    <row r="6764" spans="1:21" ht="30" outlineLevel="4" x14ac:dyDescent="0.25">
      <c r="A6764" s="1" t="s">
        <v>119</v>
      </c>
      <c r="B6764" s="1" t="s">
        <v>120</v>
      </c>
      <c r="C6764" s="4" t="s">
        <v>10954</v>
      </c>
      <c r="D6764" s="19" t="s">
        <v>10955</v>
      </c>
      <c r="E6764" s="1" t="s">
        <v>10955</v>
      </c>
      <c r="F6764" s="19" t="s">
        <v>56</v>
      </c>
      <c r="G6764" s="19" t="s">
        <v>4</v>
      </c>
      <c r="H6764" s="19" t="s">
        <v>10971</v>
      </c>
      <c r="I6764" s="4" t="s">
        <v>10972</v>
      </c>
      <c r="J6764" s="1" t="s">
        <v>4</v>
      </c>
      <c r="K6764" s="1" t="s">
        <v>10967</v>
      </c>
      <c r="L6764" s="1" t="s">
        <v>10973</v>
      </c>
      <c r="M6764" s="1" t="s">
        <v>10974</v>
      </c>
      <c r="N6764" s="1" t="s">
        <v>10975</v>
      </c>
      <c r="O6764" s="26">
        <v>43367</v>
      </c>
      <c r="P6764" s="1" t="s">
        <v>23</v>
      </c>
      <c r="Q6764" s="16">
        <v>13190.59</v>
      </c>
      <c r="R6764" s="16">
        <v>13190.59</v>
      </c>
      <c r="S6764" s="32">
        <v>0</v>
      </c>
      <c r="T6764" s="16">
        <v>0</v>
      </c>
      <c r="U6764" s="3">
        <v>0</v>
      </c>
    </row>
    <row r="6765" spans="1:21" ht="30" outlineLevel="4" x14ac:dyDescent="0.25">
      <c r="A6765" s="1" t="s">
        <v>119</v>
      </c>
      <c r="B6765" s="1" t="s">
        <v>120</v>
      </c>
      <c r="C6765" s="4" t="s">
        <v>10954</v>
      </c>
      <c r="D6765" s="19" t="s">
        <v>10955</v>
      </c>
      <c r="E6765" s="1" t="s">
        <v>10955</v>
      </c>
      <c r="F6765" s="19" t="s">
        <v>56</v>
      </c>
      <c r="G6765" s="19" t="s">
        <v>4</v>
      </c>
      <c r="H6765" s="19" t="s">
        <v>10971</v>
      </c>
      <c r="I6765" s="4" t="s">
        <v>10972</v>
      </c>
      <c r="J6765" s="1" t="s">
        <v>4</v>
      </c>
      <c r="K6765" s="1" t="s">
        <v>10967</v>
      </c>
      <c r="L6765" s="1" t="s">
        <v>10976</v>
      </c>
      <c r="M6765" s="1" t="s">
        <v>10977</v>
      </c>
      <c r="N6765" s="1" t="s">
        <v>10978</v>
      </c>
      <c r="O6765" s="26">
        <v>43398</v>
      </c>
      <c r="P6765" s="1" t="s">
        <v>23</v>
      </c>
      <c r="Q6765" s="16">
        <v>13181.17</v>
      </c>
      <c r="R6765" s="16">
        <v>13181.17</v>
      </c>
      <c r="S6765" s="32">
        <v>0</v>
      </c>
      <c r="T6765" s="16">
        <v>0</v>
      </c>
      <c r="U6765" s="3">
        <v>0</v>
      </c>
    </row>
    <row r="6766" spans="1:21" ht="30" outlineLevel="4" x14ac:dyDescent="0.25">
      <c r="A6766" s="1" t="s">
        <v>119</v>
      </c>
      <c r="B6766" s="1" t="s">
        <v>120</v>
      </c>
      <c r="C6766" s="4" t="s">
        <v>10954</v>
      </c>
      <c r="D6766" s="19" t="s">
        <v>10955</v>
      </c>
      <c r="E6766" s="1" t="s">
        <v>10955</v>
      </c>
      <c r="F6766" s="19" t="s">
        <v>56</v>
      </c>
      <c r="G6766" s="19" t="s">
        <v>4</v>
      </c>
      <c r="H6766" s="19" t="s">
        <v>10971</v>
      </c>
      <c r="I6766" s="4" t="s">
        <v>10972</v>
      </c>
      <c r="J6766" s="1" t="s">
        <v>4</v>
      </c>
      <c r="K6766" s="1" t="s">
        <v>10967</v>
      </c>
      <c r="L6766" s="1" t="s">
        <v>10979</v>
      </c>
      <c r="M6766" s="1" t="s">
        <v>10980</v>
      </c>
      <c r="N6766" s="1" t="s">
        <v>10981</v>
      </c>
      <c r="O6766" s="26">
        <v>43433</v>
      </c>
      <c r="P6766" s="1" t="s">
        <v>23</v>
      </c>
      <c r="Q6766" s="16">
        <v>15458.83</v>
      </c>
      <c r="R6766" s="16">
        <v>15458.83</v>
      </c>
      <c r="S6766" s="32">
        <v>0</v>
      </c>
      <c r="T6766" s="16">
        <v>0</v>
      </c>
      <c r="U6766" s="3">
        <v>0</v>
      </c>
    </row>
    <row r="6767" spans="1:21" ht="30" outlineLevel="4" x14ac:dyDescent="0.25">
      <c r="A6767" s="1" t="s">
        <v>119</v>
      </c>
      <c r="B6767" s="1" t="s">
        <v>120</v>
      </c>
      <c r="C6767" s="4" t="s">
        <v>10954</v>
      </c>
      <c r="D6767" s="19" t="s">
        <v>10955</v>
      </c>
      <c r="E6767" s="1" t="s">
        <v>10955</v>
      </c>
      <c r="F6767" s="19" t="s">
        <v>56</v>
      </c>
      <c r="G6767" s="19" t="s">
        <v>4</v>
      </c>
      <c r="H6767" s="19" t="s">
        <v>10971</v>
      </c>
      <c r="I6767" s="4" t="s">
        <v>10972</v>
      </c>
      <c r="J6767" s="1" t="s">
        <v>4</v>
      </c>
      <c r="K6767" s="1" t="s">
        <v>10967</v>
      </c>
      <c r="L6767" s="1" t="s">
        <v>10982</v>
      </c>
      <c r="M6767" s="1" t="s">
        <v>10983</v>
      </c>
      <c r="N6767" s="1" t="s">
        <v>10984</v>
      </c>
      <c r="O6767" s="26">
        <v>43475</v>
      </c>
      <c r="P6767" s="1" t="s">
        <v>23</v>
      </c>
      <c r="Q6767" s="16">
        <v>19847.53</v>
      </c>
      <c r="R6767" s="16">
        <v>19847.53</v>
      </c>
      <c r="S6767" s="32">
        <v>0</v>
      </c>
      <c r="T6767" s="16">
        <v>0</v>
      </c>
      <c r="U6767" s="3">
        <v>0</v>
      </c>
    </row>
    <row r="6768" spans="1:21" ht="30" outlineLevel="4" x14ac:dyDescent="0.25">
      <c r="A6768" s="1" t="s">
        <v>119</v>
      </c>
      <c r="B6768" s="1" t="s">
        <v>120</v>
      </c>
      <c r="C6768" s="4" t="s">
        <v>10954</v>
      </c>
      <c r="D6768" s="19" t="s">
        <v>10955</v>
      </c>
      <c r="E6768" s="1" t="s">
        <v>10955</v>
      </c>
      <c r="F6768" s="19" t="s">
        <v>56</v>
      </c>
      <c r="G6768" s="19" t="s">
        <v>4</v>
      </c>
      <c r="H6768" s="19" t="s">
        <v>10971</v>
      </c>
      <c r="I6768" s="4" t="s">
        <v>10972</v>
      </c>
      <c r="J6768" s="1" t="s">
        <v>4</v>
      </c>
      <c r="K6768" s="1" t="s">
        <v>10967</v>
      </c>
      <c r="L6768" s="1" t="s">
        <v>10985</v>
      </c>
      <c r="M6768" s="1" t="s">
        <v>10986</v>
      </c>
      <c r="N6768" s="1" t="s">
        <v>10987</v>
      </c>
      <c r="O6768" s="26">
        <v>43482</v>
      </c>
      <c r="P6768" s="1" t="s">
        <v>23</v>
      </c>
      <c r="Q6768" s="16">
        <v>13134.11</v>
      </c>
      <c r="R6768" s="16">
        <v>13134.11</v>
      </c>
      <c r="S6768" s="32">
        <v>0</v>
      </c>
      <c r="T6768" s="16">
        <v>0</v>
      </c>
      <c r="U6768" s="3">
        <v>0</v>
      </c>
    </row>
    <row r="6769" spans="1:21" ht="30" outlineLevel="4" x14ac:dyDescent="0.25">
      <c r="A6769" s="1" t="s">
        <v>119</v>
      </c>
      <c r="B6769" s="1" t="s">
        <v>120</v>
      </c>
      <c r="C6769" s="4" t="s">
        <v>10954</v>
      </c>
      <c r="D6769" s="19" t="s">
        <v>10955</v>
      </c>
      <c r="E6769" s="1" t="s">
        <v>10955</v>
      </c>
      <c r="F6769" s="19" t="s">
        <v>56</v>
      </c>
      <c r="G6769" s="19" t="s">
        <v>4</v>
      </c>
      <c r="H6769" s="19" t="s">
        <v>10971</v>
      </c>
      <c r="I6769" s="4" t="s">
        <v>10972</v>
      </c>
      <c r="J6769" s="1" t="s">
        <v>4</v>
      </c>
      <c r="K6769" s="1" t="s">
        <v>10967</v>
      </c>
      <c r="L6769" s="1" t="s">
        <v>10988</v>
      </c>
      <c r="M6769" s="1" t="s">
        <v>10989</v>
      </c>
      <c r="N6769" s="1" t="s">
        <v>10990</v>
      </c>
      <c r="O6769" s="26">
        <v>43518</v>
      </c>
      <c r="P6769" s="1" t="s">
        <v>23</v>
      </c>
      <c r="Q6769" s="16">
        <v>16594.84</v>
      </c>
      <c r="R6769" s="16">
        <v>16594.84</v>
      </c>
      <c r="S6769" s="32">
        <v>0</v>
      </c>
      <c r="T6769" s="16">
        <v>0</v>
      </c>
      <c r="U6769" s="3">
        <v>0</v>
      </c>
    </row>
    <row r="6770" spans="1:21" ht="30" outlineLevel="4" x14ac:dyDescent="0.25">
      <c r="A6770" s="1" t="s">
        <v>119</v>
      </c>
      <c r="B6770" s="1" t="s">
        <v>120</v>
      </c>
      <c r="C6770" s="4" t="s">
        <v>10954</v>
      </c>
      <c r="D6770" s="19" t="s">
        <v>10955</v>
      </c>
      <c r="E6770" s="1" t="s">
        <v>10955</v>
      </c>
      <c r="F6770" s="19" t="s">
        <v>56</v>
      </c>
      <c r="G6770" s="19" t="s">
        <v>4</v>
      </c>
      <c r="H6770" s="19" t="s">
        <v>10971</v>
      </c>
      <c r="I6770" s="4" t="s">
        <v>10972</v>
      </c>
      <c r="J6770" s="1" t="s">
        <v>4</v>
      </c>
      <c r="K6770" s="1" t="s">
        <v>10967</v>
      </c>
      <c r="L6770" s="1" t="s">
        <v>10991</v>
      </c>
      <c r="M6770" s="1" t="s">
        <v>10992</v>
      </c>
      <c r="N6770" s="1" t="s">
        <v>10993</v>
      </c>
      <c r="O6770" s="26">
        <v>43539</v>
      </c>
      <c r="P6770" s="1" t="s">
        <v>23</v>
      </c>
      <c r="Q6770" s="16">
        <v>10001.879999999999</v>
      </c>
      <c r="R6770" s="16">
        <v>10001.879999999999</v>
      </c>
      <c r="S6770" s="32">
        <v>0</v>
      </c>
      <c r="T6770" s="16">
        <v>0</v>
      </c>
      <c r="U6770" s="3">
        <v>0</v>
      </c>
    </row>
    <row r="6771" spans="1:21" ht="30" outlineLevel="4" x14ac:dyDescent="0.25">
      <c r="A6771" s="1" t="s">
        <v>119</v>
      </c>
      <c r="B6771" s="1" t="s">
        <v>120</v>
      </c>
      <c r="C6771" s="4" t="s">
        <v>10954</v>
      </c>
      <c r="D6771" s="19" t="s">
        <v>10955</v>
      </c>
      <c r="E6771" s="1" t="s">
        <v>10955</v>
      </c>
      <c r="F6771" s="19" t="s">
        <v>56</v>
      </c>
      <c r="G6771" s="19" t="s">
        <v>4</v>
      </c>
      <c r="H6771" s="19" t="s">
        <v>10971</v>
      </c>
      <c r="I6771" s="4" t="s">
        <v>10972</v>
      </c>
      <c r="J6771" s="1" t="s">
        <v>4</v>
      </c>
      <c r="K6771" s="1" t="s">
        <v>10967</v>
      </c>
      <c r="L6771" s="1" t="s">
        <v>10994</v>
      </c>
      <c r="M6771" s="1" t="s">
        <v>10995</v>
      </c>
      <c r="N6771" s="1" t="s">
        <v>10996</v>
      </c>
      <c r="O6771" s="26">
        <v>43594</v>
      </c>
      <c r="P6771" s="1" t="s">
        <v>23</v>
      </c>
      <c r="Q6771" s="16">
        <v>10553.4</v>
      </c>
      <c r="R6771" s="16">
        <v>10553.4</v>
      </c>
      <c r="S6771" s="32">
        <v>0</v>
      </c>
      <c r="T6771" s="16">
        <v>0</v>
      </c>
      <c r="U6771" s="3">
        <v>0</v>
      </c>
    </row>
    <row r="6772" spans="1:21" ht="30" outlineLevel="4" x14ac:dyDescent="0.25">
      <c r="A6772" s="1" t="s">
        <v>119</v>
      </c>
      <c r="B6772" s="1" t="s">
        <v>120</v>
      </c>
      <c r="C6772" s="4" t="s">
        <v>10954</v>
      </c>
      <c r="D6772" s="19" t="s">
        <v>10955</v>
      </c>
      <c r="E6772" s="1" t="s">
        <v>10955</v>
      </c>
      <c r="F6772" s="19" t="s">
        <v>56</v>
      </c>
      <c r="G6772" s="19" t="s">
        <v>4</v>
      </c>
      <c r="H6772" s="19" t="s">
        <v>10971</v>
      </c>
      <c r="I6772" s="4" t="s">
        <v>10972</v>
      </c>
      <c r="J6772" s="1" t="s">
        <v>4</v>
      </c>
      <c r="K6772" s="1" t="s">
        <v>10967</v>
      </c>
      <c r="L6772" s="1" t="s">
        <v>10997</v>
      </c>
      <c r="M6772" s="1" t="s">
        <v>10998</v>
      </c>
      <c r="N6772" s="1" t="s">
        <v>10999</v>
      </c>
      <c r="O6772" s="26">
        <v>43609</v>
      </c>
      <c r="P6772" s="1" t="s">
        <v>23</v>
      </c>
      <c r="Q6772" s="16">
        <v>7978.36</v>
      </c>
      <c r="R6772" s="16">
        <v>7978.36</v>
      </c>
      <c r="S6772" s="32">
        <v>0</v>
      </c>
      <c r="T6772" s="16">
        <v>0</v>
      </c>
      <c r="U6772" s="3">
        <v>0</v>
      </c>
    </row>
    <row r="6773" spans="1:21" ht="30" outlineLevel="4" x14ac:dyDescent="0.25">
      <c r="A6773" s="1" t="s">
        <v>119</v>
      </c>
      <c r="B6773" s="1" t="s">
        <v>120</v>
      </c>
      <c r="C6773" s="4" t="s">
        <v>10954</v>
      </c>
      <c r="D6773" s="19" t="s">
        <v>10955</v>
      </c>
      <c r="E6773" s="1" t="s">
        <v>10955</v>
      </c>
      <c r="F6773" s="19" t="s">
        <v>56</v>
      </c>
      <c r="G6773" s="19" t="s">
        <v>4</v>
      </c>
      <c r="H6773" s="19" t="s">
        <v>10971</v>
      </c>
      <c r="I6773" s="4" t="s">
        <v>10972</v>
      </c>
      <c r="J6773" s="1" t="s">
        <v>4</v>
      </c>
      <c r="K6773" s="1" t="s">
        <v>10967</v>
      </c>
      <c r="L6773" s="1" t="s">
        <v>11000</v>
      </c>
      <c r="M6773" s="1" t="s">
        <v>11001</v>
      </c>
      <c r="N6773" s="1" t="s">
        <v>11002</v>
      </c>
      <c r="O6773" s="26">
        <v>43622</v>
      </c>
      <c r="P6773" s="1" t="s">
        <v>23</v>
      </c>
      <c r="Q6773" s="16">
        <v>16186.36</v>
      </c>
      <c r="R6773" s="16">
        <v>16186.36</v>
      </c>
      <c r="S6773" s="32">
        <v>0</v>
      </c>
      <c r="T6773" s="16">
        <v>0</v>
      </c>
      <c r="U6773" s="3">
        <v>0</v>
      </c>
    </row>
    <row r="6774" spans="1:21" outlineLevel="3" x14ac:dyDescent="0.25">
      <c r="H6774" s="29" t="s">
        <v>17744</v>
      </c>
      <c r="O6774" s="26"/>
      <c r="Q6774" s="16">
        <f>SUBTOTAL(9,Q6752:Q6773)</f>
        <v>191483</v>
      </c>
      <c r="R6774" s="16">
        <f>SUBTOTAL(9,R6752:R6773)</f>
        <v>180219.31</v>
      </c>
      <c r="S6774" s="32">
        <f>SUBTOTAL(9,S6752:S6773)</f>
        <v>11263.69</v>
      </c>
      <c r="T6774" s="16">
        <f>SUBTOTAL(9,T6752:T6773)</f>
        <v>0</v>
      </c>
      <c r="U6774" s="3">
        <f>SUBTOTAL(9,U6752:U6773)</f>
        <v>0</v>
      </c>
    </row>
    <row r="6775" spans="1:21" ht="30" outlineLevel="4" x14ac:dyDescent="0.25">
      <c r="A6775" s="1" t="s">
        <v>119</v>
      </c>
      <c r="B6775" s="1" t="s">
        <v>120</v>
      </c>
      <c r="C6775" s="4" t="s">
        <v>10954</v>
      </c>
      <c r="D6775" s="19" t="s">
        <v>10955</v>
      </c>
      <c r="E6775" s="1" t="s">
        <v>10955</v>
      </c>
      <c r="F6775" s="19" t="s">
        <v>4</v>
      </c>
      <c r="G6775" s="19" t="s">
        <v>41</v>
      </c>
      <c r="H6775" s="19" t="s">
        <v>11007</v>
      </c>
      <c r="I6775" s="4" t="s">
        <v>11008</v>
      </c>
      <c r="J6775" s="1" t="s">
        <v>4</v>
      </c>
      <c r="K6775" s="1" t="s">
        <v>11003</v>
      </c>
      <c r="L6775" s="1" t="s">
        <v>11004</v>
      </c>
      <c r="M6775" s="1" t="s">
        <v>11005</v>
      </c>
      <c r="N6775" s="1" t="s">
        <v>11006</v>
      </c>
      <c r="O6775" s="26">
        <v>43475</v>
      </c>
      <c r="P6775" s="1" t="s">
        <v>23</v>
      </c>
      <c r="Q6775" s="16">
        <v>2228.67</v>
      </c>
      <c r="R6775" s="16">
        <v>0</v>
      </c>
      <c r="S6775" s="32">
        <v>2228.67</v>
      </c>
      <c r="T6775" s="16">
        <v>0</v>
      </c>
      <c r="U6775" s="3">
        <v>0</v>
      </c>
    </row>
    <row r="6776" spans="1:21" ht="30" outlineLevel="4" x14ac:dyDescent="0.25">
      <c r="A6776" s="1" t="s">
        <v>119</v>
      </c>
      <c r="B6776" s="1" t="s">
        <v>120</v>
      </c>
      <c r="C6776" s="4" t="s">
        <v>10954</v>
      </c>
      <c r="D6776" s="19" t="s">
        <v>10955</v>
      </c>
      <c r="E6776" s="1" t="s">
        <v>10955</v>
      </c>
      <c r="F6776" s="19" t="s">
        <v>4</v>
      </c>
      <c r="G6776" s="19" t="s">
        <v>41</v>
      </c>
      <c r="H6776" s="19" t="s">
        <v>11007</v>
      </c>
      <c r="I6776" s="4" t="s">
        <v>11008</v>
      </c>
      <c r="J6776" s="1" t="s">
        <v>4</v>
      </c>
      <c r="K6776" s="1" t="s">
        <v>11003</v>
      </c>
      <c r="L6776" s="1" t="s">
        <v>11009</v>
      </c>
      <c r="M6776" s="1" t="s">
        <v>11010</v>
      </c>
      <c r="N6776" s="1" t="s">
        <v>11011</v>
      </c>
      <c r="O6776" s="26">
        <v>43578</v>
      </c>
      <c r="P6776" s="1" t="s">
        <v>23</v>
      </c>
      <c r="Q6776" s="16">
        <v>11176.78</v>
      </c>
      <c r="R6776" s="16">
        <v>0</v>
      </c>
      <c r="S6776" s="32">
        <v>11176.78</v>
      </c>
      <c r="T6776" s="16">
        <v>0</v>
      </c>
      <c r="U6776" s="3">
        <v>0</v>
      </c>
    </row>
    <row r="6777" spans="1:21" ht="30" outlineLevel="4" x14ac:dyDescent="0.25">
      <c r="A6777" s="1" t="s">
        <v>119</v>
      </c>
      <c r="B6777" s="1" t="s">
        <v>120</v>
      </c>
      <c r="C6777" s="4" t="s">
        <v>10954</v>
      </c>
      <c r="D6777" s="19" t="s">
        <v>10955</v>
      </c>
      <c r="E6777" s="1" t="s">
        <v>10955</v>
      </c>
      <c r="F6777" s="19" t="s">
        <v>4</v>
      </c>
      <c r="G6777" s="19" t="s">
        <v>41</v>
      </c>
      <c r="H6777" s="19" t="s">
        <v>11007</v>
      </c>
      <c r="I6777" s="4" t="s">
        <v>11008</v>
      </c>
      <c r="J6777" s="1" t="s">
        <v>4</v>
      </c>
      <c r="K6777" s="1" t="s">
        <v>11003</v>
      </c>
      <c r="L6777" s="1" t="s">
        <v>11012</v>
      </c>
      <c r="M6777" s="1" t="s">
        <v>11013</v>
      </c>
      <c r="N6777" s="1" t="s">
        <v>11014</v>
      </c>
      <c r="O6777" s="26">
        <v>43609</v>
      </c>
      <c r="P6777" s="1" t="s">
        <v>23</v>
      </c>
      <c r="Q6777" s="16">
        <v>5538</v>
      </c>
      <c r="R6777" s="16">
        <v>0</v>
      </c>
      <c r="S6777" s="32">
        <v>5538</v>
      </c>
      <c r="T6777" s="16">
        <v>0</v>
      </c>
      <c r="U6777" s="3">
        <v>0</v>
      </c>
    </row>
    <row r="6778" spans="1:21" ht="30" outlineLevel="4" x14ac:dyDescent="0.25">
      <c r="A6778" s="1" t="s">
        <v>119</v>
      </c>
      <c r="B6778" s="1" t="s">
        <v>120</v>
      </c>
      <c r="C6778" s="4" t="s">
        <v>10954</v>
      </c>
      <c r="D6778" s="19" t="s">
        <v>10955</v>
      </c>
      <c r="E6778" s="1" t="s">
        <v>10955</v>
      </c>
      <c r="F6778" s="19" t="s">
        <v>56</v>
      </c>
      <c r="G6778" s="19" t="s">
        <v>4</v>
      </c>
      <c r="H6778" s="19" t="s">
        <v>11007</v>
      </c>
      <c r="I6778" s="4" t="s">
        <v>11008</v>
      </c>
      <c r="J6778" s="1" t="s">
        <v>4</v>
      </c>
      <c r="K6778" s="1" t="s">
        <v>11003</v>
      </c>
      <c r="L6778" s="1" t="s">
        <v>11004</v>
      </c>
      <c r="M6778" s="1" t="s">
        <v>11005</v>
      </c>
      <c r="N6778" s="1" t="s">
        <v>11006</v>
      </c>
      <c r="O6778" s="26">
        <v>43475</v>
      </c>
      <c r="P6778" s="1" t="s">
        <v>23</v>
      </c>
      <c r="Q6778" s="16">
        <v>17829.330000000002</v>
      </c>
      <c r="R6778" s="16">
        <v>17829.330000000002</v>
      </c>
      <c r="S6778" s="32">
        <v>0</v>
      </c>
      <c r="T6778" s="16">
        <v>0</v>
      </c>
      <c r="U6778" s="3">
        <v>0</v>
      </c>
    </row>
    <row r="6779" spans="1:21" ht="30" outlineLevel="4" x14ac:dyDescent="0.25">
      <c r="A6779" s="1" t="s">
        <v>119</v>
      </c>
      <c r="B6779" s="1" t="s">
        <v>120</v>
      </c>
      <c r="C6779" s="4" t="s">
        <v>10954</v>
      </c>
      <c r="D6779" s="19" t="s">
        <v>10955</v>
      </c>
      <c r="E6779" s="1" t="s">
        <v>10955</v>
      </c>
      <c r="F6779" s="19" t="s">
        <v>56</v>
      </c>
      <c r="G6779" s="19" t="s">
        <v>4</v>
      </c>
      <c r="H6779" s="19" t="s">
        <v>11007</v>
      </c>
      <c r="I6779" s="4" t="s">
        <v>11008</v>
      </c>
      <c r="J6779" s="1" t="s">
        <v>4</v>
      </c>
      <c r="K6779" s="1" t="s">
        <v>11003</v>
      </c>
      <c r="L6779" s="1" t="s">
        <v>11009</v>
      </c>
      <c r="M6779" s="1" t="s">
        <v>11010</v>
      </c>
      <c r="N6779" s="1" t="s">
        <v>11011</v>
      </c>
      <c r="O6779" s="26">
        <v>43578</v>
      </c>
      <c r="P6779" s="1" t="s">
        <v>23</v>
      </c>
      <c r="Q6779" s="16">
        <v>89414.22</v>
      </c>
      <c r="R6779" s="16">
        <v>89414.22</v>
      </c>
      <c r="S6779" s="32">
        <v>0</v>
      </c>
      <c r="T6779" s="16">
        <v>0</v>
      </c>
      <c r="U6779" s="3">
        <v>0</v>
      </c>
    </row>
    <row r="6780" spans="1:21" ht="30" outlineLevel="4" x14ac:dyDescent="0.25">
      <c r="A6780" s="1" t="s">
        <v>119</v>
      </c>
      <c r="B6780" s="1" t="s">
        <v>120</v>
      </c>
      <c r="C6780" s="4" t="s">
        <v>10954</v>
      </c>
      <c r="D6780" s="19" t="s">
        <v>10955</v>
      </c>
      <c r="E6780" s="1" t="s">
        <v>10955</v>
      </c>
      <c r="F6780" s="19" t="s">
        <v>56</v>
      </c>
      <c r="G6780" s="19" t="s">
        <v>4</v>
      </c>
      <c r="H6780" s="19" t="s">
        <v>11007</v>
      </c>
      <c r="I6780" s="4" t="s">
        <v>11008</v>
      </c>
      <c r="J6780" s="1" t="s">
        <v>4</v>
      </c>
      <c r="K6780" s="1" t="s">
        <v>11003</v>
      </c>
      <c r="L6780" s="1" t="s">
        <v>11012</v>
      </c>
      <c r="M6780" s="1" t="s">
        <v>11013</v>
      </c>
      <c r="N6780" s="1" t="s">
        <v>11014</v>
      </c>
      <c r="O6780" s="26">
        <v>43609</v>
      </c>
      <c r="P6780" s="1" t="s">
        <v>23</v>
      </c>
      <c r="Q6780" s="16">
        <v>44304</v>
      </c>
      <c r="R6780" s="16">
        <v>44304</v>
      </c>
      <c r="S6780" s="32">
        <v>0</v>
      </c>
      <c r="T6780" s="16">
        <v>0</v>
      </c>
      <c r="U6780" s="3">
        <v>0</v>
      </c>
    </row>
    <row r="6781" spans="1:21" outlineLevel="3" x14ac:dyDescent="0.25">
      <c r="H6781" s="29" t="s">
        <v>17745</v>
      </c>
      <c r="O6781" s="26"/>
      <c r="Q6781" s="16">
        <f>SUBTOTAL(9,Q6775:Q6780)</f>
        <v>170491</v>
      </c>
      <c r="R6781" s="16">
        <f>SUBTOTAL(9,R6775:R6780)</f>
        <v>151547.54999999999</v>
      </c>
      <c r="S6781" s="32">
        <f>SUBTOTAL(9,S6775:S6780)</f>
        <v>18943.45</v>
      </c>
      <c r="T6781" s="16">
        <f>SUBTOTAL(9,T6775:T6780)</f>
        <v>0</v>
      </c>
      <c r="U6781" s="3">
        <f>SUBTOTAL(9,U6775:U6780)</f>
        <v>0</v>
      </c>
    </row>
    <row r="6782" spans="1:21" ht="30" outlineLevel="4" x14ac:dyDescent="0.25">
      <c r="A6782" s="1" t="s">
        <v>119</v>
      </c>
      <c r="B6782" s="1" t="s">
        <v>120</v>
      </c>
      <c r="C6782" s="4" t="s">
        <v>10954</v>
      </c>
      <c r="D6782" s="19" t="s">
        <v>10955</v>
      </c>
      <c r="E6782" s="1" t="s">
        <v>10955</v>
      </c>
      <c r="F6782" s="19" t="s">
        <v>4</v>
      </c>
      <c r="G6782" s="19" t="s">
        <v>41</v>
      </c>
      <c r="H6782" s="19" t="s">
        <v>11019</v>
      </c>
      <c r="I6782" s="4" t="s">
        <v>11020</v>
      </c>
      <c r="J6782" s="1" t="s">
        <v>4</v>
      </c>
      <c r="K6782" s="1" t="s">
        <v>11015</v>
      </c>
      <c r="L6782" s="1" t="s">
        <v>11016</v>
      </c>
      <c r="M6782" s="1" t="s">
        <v>11017</v>
      </c>
      <c r="N6782" s="1" t="s">
        <v>11018</v>
      </c>
      <c r="O6782" s="26">
        <v>43518</v>
      </c>
      <c r="P6782" s="1" t="s">
        <v>23</v>
      </c>
      <c r="Q6782" s="16">
        <v>150</v>
      </c>
      <c r="R6782" s="16">
        <v>0</v>
      </c>
      <c r="S6782" s="32">
        <v>150</v>
      </c>
      <c r="T6782" s="16">
        <v>0</v>
      </c>
      <c r="U6782" s="3">
        <v>0</v>
      </c>
    </row>
    <row r="6783" spans="1:21" ht="30" outlineLevel="4" x14ac:dyDescent="0.25">
      <c r="A6783" s="1" t="s">
        <v>119</v>
      </c>
      <c r="B6783" s="1" t="s">
        <v>120</v>
      </c>
      <c r="C6783" s="4" t="s">
        <v>10954</v>
      </c>
      <c r="D6783" s="19" t="s">
        <v>10955</v>
      </c>
      <c r="E6783" s="1" t="s">
        <v>10955</v>
      </c>
      <c r="F6783" s="19" t="s">
        <v>4</v>
      </c>
      <c r="G6783" s="19" t="s">
        <v>41</v>
      </c>
      <c r="H6783" s="19" t="s">
        <v>11019</v>
      </c>
      <c r="I6783" s="4" t="s">
        <v>11020</v>
      </c>
      <c r="J6783" s="1" t="s">
        <v>4</v>
      </c>
      <c r="K6783" s="1" t="s">
        <v>11015</v>
      </c>
      <c r="L6783" s="1" t="s">
        <v>11021</v>
      </c>
      <c r="M6783" s="1" t="s">
        <v>11022</v>
      </c>
      <c r="N6783" s="1" t="s">
        <v>11023</v>
      </c>
      <c r="O6783" s="26">
        <v>43621</v>
      </c>
      <c r="P6783" s="1" t="s">
        <v>23</v>
      </c>
      <c r="Q6783" s="16">
        <v>525</v>
      </c>
      <c r="R6783" s="16">
        <v>0</v>
      </c>
      <c r="S6783" s="32">
        <v>525</v>
      </c>
      <c r="T6783" s="16">
        <v>0</v>
      </c>
      <c r="U6783" s="3">
        <v>0</v>
      </c>
    </row>
    <row r="6784" spans="1:21" ht="30" outlineLevel="4" x14ac:dyDescent="0.25">
      <c r="A6784" s="1" t="s">
        <v>119</v>
      </c>
      <c r="B6784" s="1" t="s">
        <v>120</v>
      </c>
      <c r="C6784" s="4" t="s">
        <v>10954</v>
      </c>
      <c r="D6784" s="19" t="s">
        <v>10955</v>
      </c>
      <c r="E6784" s="1" t="s">
        <v>10955</v>
      </c>
      <c r="F6784" s="19" t="s">
        <v>56</v>
      </c>
      <c r="G6784" s="19" t="s">
        <v>4</v>
      </c>
      <c r="H6784" s="19" t="s">
        <v>11019</v>
      </c>
      <c r="I6784" s="4" t="s">
        <v>11020</v>
      </c>
      <c r="J6784" s="1" t="s">
        <v>4</v>
      </c>
      <c r="K6784" s="1" t="s">
        <v>11015</v>
      </c>
      <c r="L6784" s="1" t="s">
        <v>11016</v>
      </c>
      <c r="M6784" s="1" t="s">
        <v>11017</v>
      </c>
      <c r="N6784" s="1" t="s">
        <v>11018</v>
      </c>
      <c r="O6784" s="26">
        <v>43518</v>
      </c>
      <c r="P6784" s="1" t="s">
        <v>23</v>
      </c>
      <c r="Q6784" s="16">
        <v>1200</v>
      </c>
      <c r="R6784" s="16">
        <v>1200</v>
      </c>
      <c r="S6784" s="32">
        <v>0</v>
      </c>
      <c r="T6784" s="16">
        <v>0</v>
      </c>
      <c r="U6784" s="3">
        <v>0</v>
      </c>
    </row>
    <row r="6785" spans="1:21" ht="30" outlineLevel="4" x14ac:dyDescent="0.25">
      <c r="A6785" s="1" t="s">
        <v>119</v>
      </c>
      <c r="B6785" s="1" t="s">
        <v>120</v>
      </c>
      <c r="C6785" s="4" t="s">
        <v>10954</v>
      </c>
      <c r="D6785" s="19" t="s">
        <v>10955</v>
      </c>
      <c r="E6785" s="1" t="s">
        <v>10955</v>
      </c>
      <c r="F6785" s="19" t="s">
        <v>56</v>
      </c>
      <c r="G6785" s="19" t="s">
        <v>4</v>
      </c>
      <c r="H6785" s="19" t="s">
        <v>11019</v>
      </c>
      <c r="I6785" s="4" t="s">
        <v>11020</v>
      </c>
      <c r="J6785" s="1" t="s">
        <v>4</v>
      </c>
      <c r="K6785" s="1" t="s">
        <v>11015</v>
      </c>
      <c r="L6785" s="1" t="s">
        <v>11021</v>
      </c>
      <c r="M6785" s="1" t="s">
        <v>11022</v>
      </c>
      <c r="N6785" s="1" t="s">
        <v>11023</v>
      </c>
      <c r="O6785" s="26">
        <v>43621</v>
      </c>
      <c r="P6785" s="1" t="s">
        <v>23</v>
      </c>
      <c r="Q6785" s="16">
        <v>4200</v>
      </c>
      <c r="R6785" s="16">
        <v>4200</v>
      </c>
      <c r="S6785" s="32">
        <v>0</v>
      </c>
      <c r="T6785" s="16">
        <v>0</v>
      </c>
      <c r="U6785" s="3">
        <v>0</v>
      </c>
    </row>
    <row r="6786" spans="1:21" outlineLevel="3" x14ac:dyDescent="0.25">
      <c r="H6786" s="29" t="s">
        <v>17746</v>
      </c>
      <c r="O6786" s="26"/>
      <c r="Q6786" s="16">
        <f>SUBTOTAL(9,Q6782:Q6785)</f>
        <v>6075</v>
      </c>
      <c r="R6786" s="16">
        <f>SUBTOTAL(9,R6782:R6785)</f>
        <v>5400</v>
      </c>
      <c r="S6786" s="32">
        <f>SUBTOTAL(9,S6782:S6785)</f>
        <v>675</v>
      </c>
      <c r="T6786" s="16">
        <f>SUBTOTAL(9,T6782:T6785)</f>
        <v>0</v>
      </c>
      <c r="U6786" s="3">
        <f>SUBTOTAL(9,U6782:U6785)</f>
        <v>0</v>
      </c>
    </row>
    <row r="6787" spans="1:21" outlineLevel="4" x14ac:dyDescent="0.25">
      <c r="A6787" s="1" t="s">
        <v>337</v>
      </c>
      <c r="B6787" s="1" t="s">
        <v>338</v>
      </c>
      <c r="C6787" s="4" t="s">
        <v>10954</v>
      </c>
      <c r="D6787" s="19" t="s">
        <v>10962</v>
      </c>
      <c r="E6787" s="1" t="s">
        <v>10962</v>
      </c>
      <c r="F6787" s="19" t="s">
        <v>18193</v>
      </c>
      <c r="G6787" s="19" t="s">
        <v>4</v>
      </c>
      <c r="H6787" s="19" t="s">
        <v>11026</v>
      </c>
      <c r="I6787" s="4" t="s">
        <v>11027</v>
      </c>
      <c r="J6787" s="1" t="s">
        <v>11024</v>
      </c>
      <c r="K6787" s="1" t="s">
        <v>4</v>
      </c>
      <c r="L6787" s="1" t="s">
        <v>4</v>
      </c>
      <c r="M6787" s="1" t="s">
        <v>13</v>
      </c>
      <c r="N6787" s="1" t="s">
        <v>11025</v>
      </c>
      <c r="O6787" s="26">
        <v>43473</v>
      </c>
      <c r="P6787" s="1" t="s">
        <v>23</v>
      </c>
      <c r="Q6787" s="16">
        <v>24424.28</v>
      </c>
      <c r="R6787" s="16">
        <v>24424.28</v>
      </c>
      <c r="S6787" s="32">
        <v>0</v>
      </c>
      <c r="T6787" s="16">
        <v>0</v>
      </c>
      <c r="U6787" s="3">
        <v>0</v>
      </c>
    </row>
    <row r="6788" spans="1:21" outlineLevel="4" x14ac:dyDescent="0.25">
      <c r="A6788" s="1" t="s">
        <v>337</v>
      </c>
      <c r="B6788" s="1" t="s">
        <v>338</v>
      </c>
      <c r="C6788" s="4" t="s">
        <v>10954</v>
      </c>
      <c r="D6788" s="19" t="s">
        <v>10962</v>
      </c>
      <c r="E6788" s="1" t="s">
        <v>10962</v>
      </c>
      <c r="F6788" s="19" t="s">
        <v>18193</v>
      </c>
      <c r="G6788" s="19" t="s">
        <v>4</v>
      </c>
      <c r="H6788" s="19" t="s">
        <v>11026</v>
      </c>
      <c r="I6788" s="4" t="s">
        <v>11027</v>
      </c>
      <c r="J6788" s="1" t="s">
        <v>11024</v>
      </c>
      <c r="K6788" s="1" t="s">
        <v>4</v>
      </c>
      <c r="L6788" s="1" t="s">
        <v>4</v>
      </c>
      <c r="M6788" s="1" t="s">
        <v>13</v>
      </c>
      <c r="N6788" s="1" t="s">
        <v>11028</v>
      </c>
      <c r="O6788" s="26">
        <v>43571</v>
      </c>
      <c r="P6788" s="1" t="s">
        <v>23</v>
      </c>
      <c r="Q6788" s="16">
        <v>16313</v>
      </c>
      <c r="R6788" s="16">
        <v>16313</v>
      </c>
      <c r="S6788" s="32">
        <v>0</v>
      </c>
      <c r="T6788" s="16">
        <v>0</v>
      </c>
      <c r="U6788" s="3">
        <v>0</v>
      </c>
    </row>
    <row r="6789" spans="1:21" outlineLevel="4" x14ac:dyDescent="0.25">
      <c r="A6789" s="1" t="s">
        <v>337</v>
      </c>
      <c r="B6789" s="1" t="s">
        <v>338</v>
      </c>
      <c r="C6789" s="4" t="s">
        <v>10954</v>
      </c>
      <c r="D6789" s="19" t="s">
        <v>10962</v>
      </c>
      <c r="E6789" s="1" t="s">
        <v>10962</v>
      </c>
      <c r="F6789" s="19" t="s">
        <v>18193</v>
      </c>
      <c r="G6789" s="19" t="s">
        <v>4</v>
      </c>
      <c r="H6789" s="19" t="s">
        <v>11026</v>
      </c>
      <c r="I6789" s="4" t="s">
        <v>11027</v>
      </c>
      <c r="J6789" s="1" t="s">
        <v>11024</v>
      </c>
      <c r="K6789" s="1" t="s">
        <v>4</v>
      </c>
      <c r="L6789" s="1" t="s">
        <v>4</v>
      </c>
      <c r="M6789" s="1" t="s">
        <v>13</v>
      </c>
      <c r="N6789" s="1" t="s">
        <v>11029</v>
      </c>
      <c r="O6789" s="26">
        <v>43609</v>
      </c>
      <c r="P6789" s="1" t="s">
        <v>23</v>
      </c>
      <c r="Q6789" s="16">
        <v>8062</v>
      </c>
      <c r="R6789" s="16">
        <v>8062</v>
      </c>
      <c r="S6789" s="32">
        <v>0</v>
      </c>
      <c r="T6789" s="16">
        <v>0</v>
      </c>
      <c r="U6789" s="3">
        <v>0</v>
      </c>
    </row>
    <row r="6790" spans="1:21" outlineLevel="4" x14ac:dyDescent="0.25">
      <c r="A6790" s="1" t="s">
        <v>350</v>
      </c>
      <c r="B6790" s="1" t="s">
        <v>351</v>
      </c>
      <c r="C6790" s="4" t="s">
        <v>10954</v>
      </c>
      <c r="D6790" s="19" t="s">
        <v>10962</v>
      </c>
      <c r="E6790" s="1" t="s">
        <v>10962</v>
      </c>
      <c r="F6790" s="19" t="s">
        <v>18193</v>
      </c>
      <c r="G6790" s="19" t="s">
        <v>4</v>
      </c>
      <c r="H6790" s="19" t="s">
        <v>11026</v>
      </c>
      <c r="I6790" s="4" t="s">
        <v>11027</v>
      </c>
      <c r="J6790" s="1" t="s">
        <v>11024</v>
      </c>
      <c r="K6790" s="1" t="s">
        <v>4</v>
      </c>
      <c r="L6790" s="1" t="s">
        <v>4</v>
      </c>
      <c r="M6790" s="1" t="s">
        <v>13</v>
      </c>
      <c r="N6790" s="1" t="s">
        <v>11030</v>
      </c>
      <c r="O6790" s="26">
        <v>43481</v>
      </c>
      <c r="P6790" s="1" t="s">
        <v>23</v>
      </c>
      <c r="Q6790" s="16">
        <v>914.72</v>
      </c>
      <c r="R6790" s="16">
        <v>914.72</v>
      </c>
      <c r="S6790" s="32">
        <v>0</v>
      </c>
      <c r="T6790" s="16">
        <v>0</v>
      </c>
      <c r="U6790" s="3">
        <v>0</v>
      </c>
    </row>
    <row r="6791" spans="1:21" outlineLevel="3" x14ac:dyDescent="0.25">
      <c r="H6791" s="29" t="s">
        <v>17747</v>
      </c>
      <c r="O6791" s="26"/>
      <c r="Q6791" s="16">
        <f>SUBTOTAL(9,Q6787:Q6790)</f>
        <v>49714</v>
      </c>
      <c r="R6791" s="16">
        <f>SUBTOTAL(9,R6787:R6790)</f>
        <v>49714</v>
      </c>
      <c r="S6791" s="32">
        <f>SUBTOTAL(9,S6787:S6790)</f>
        <v>0</v>
      </c>
      <c r="T6791" s="16">
        <f>SUBTOTAL(9,T6787:T6790)</f>
        <v>0</v>
      </c>
      <c r="U6791" s="3">
        <f>SUBTOTAL(9,U6787:U6790)</f>
        <v>0</v>
      </c>
    </row>
    <row r="6792" spans="1:21" outlineLevel="4" x14ac:dyDescent="0.25">
      <c r="A6792" s="1" t="s">
        <v>119</v>
      </c>
      <c r="B6792" s="1" t="s">
        <v>120</v>
      </c>
      <c r="C6792" s="4" t="s">
        <v>10954</v>
      </c>
      <c r="D6792" s="19" t="s">
        <v>10962</v>
      </c>
      <c r="E6792" s="1" t="s">
        <v>10962</v>
      </c>
      <c r="F6792" s="19" t="s">
        <v>4</v>
      </c>
      <c r="G6792" s="19" t="s">
        <v>123</v>
      </c>
      <c r="H6792" s="19" t="s">
        <v>125</v>
      </c>
      <c r="I6792" s="6" t="s">
        <v>18248</v>
      </c>
      <c r="J6792" s="1" t="s">
        <v>4</v>
      </c>
      <c r="K6792" s="1" t="s">
        <v>4</v>
      </c>
      <c r="L6792" s="1" t="s">
        <v>4</v>
      </c>
      <c r="M6792" s="1" t="s">
        <v>13</v>
      </c>
      <c r="N6792" s="1" t="s">
        <v>11031</v>
      </c>
      <c r="O6792" s="26">
        <v>43363</v>
      </c>
      <c r="P6792" s="1" t="s">
        <v>23</v>
      </c>
      <c r="Q6792" s="16">
        <v>35668.5</v>
      </c>
      <c r="R6792" s="16">
        <v>0</v>
      </c>
      <c r="S6792" s="32">
        <v>35668.5</v>
      </c>
      <c r="T6792" s="16">
        <v>0</v>
      </c>
      <c r="U6792" s="3">
        <v>0</v>
      </c>
    </row>
    <row r="6793" spans="1:21" outlineLevel="4" x14ac:dyDescent="0.25">
      <c r="A6793" s="1" t="s">
        <v>119</v>
      </c>
      <c r="B6793" s="1" t="s">
        <v>120</v>
      </c>
      <c r="C6793" s="4" t="s">
        <v>10954</v>
      </c>
      <c r="D6793" s="19" t="s">
        <v>10962</v>
      </c>
      <c r="E6793" s="1" t="s">
        <v>10962</v>
      </c>
      <c r="F6793" s="19" t="s">
        <v>4</v>
      </c>
      <c r="G6793" s="19" t="s">
        <v>123</v>
      </c>
      <c r="H6793" s="19" t="s">
        <v>125</v>
      </c>
      <c r="I6793" s="6" t="s">
        <v>18248</v>
      </c>
      <c r="J6793" s="1" t="s">
        <v>4</v>
      </c>
      <c r="K6793" s="1" t="s">
        <v>4</v>
      </c>
      <c r="L6793" s="1" t="s">
        <v>4</v>
      </c>
      <c r="M6793" s="1" t="s">
        <v>13</v>
      </c>
      <c r="N6793" s="1" t="s">
        <v>11032</v>
      </c>
      <c r="O6793" s="26">
        <v>43419</v>
      </c>
      <c r="P6793" s="1" t="s">
        <v>23</v>
      </c>
      <c r="Q6793" s="16">
        <v>11025.65</v>
      </c>
      <c r="R6793" s="16">
        <v>0</v>
      </c>
      <c r="S6793" s="32">
        <v>11025.65</v>
      </c>
      <c r="T6793" s="16">
        <v>0</v>
      </c>
      <c r="U6793" s="3">
        <v>0</v>
      </c>
    </row>
    <row r="6794" spans="1:21" outlineLevel="4" x14ac:dyDescent="0.25">
      <c r="A6794" s="1" t="s">
        <v>119</v>
      </c>
      <c r="B6794" s="1" t="s">
        <v>120</v>
      </c>
      <c r="C6794" s="4" t="s">
        <v>10954</v>
      </c>
      <c r="D6794" s="19" t="s">
        <v>10962</v>
      </c>
      <c r="E6794" s="1" t="s">
        <v>10962</v>
      </c>
      <c r="F6794" s="19" t="s">
        <v>4</v>
      </c>
      <c r="G6794" s="19" t="s">
        <v>123</v>
      </c>
      <c r="H6794" s="19" t="s">
        <v>125</v>
      </c>
      <c r="I6794" s="6" t="s">
        <v>18248</v>
      </c>
      <c r="J6794" s="1" t="s">
        <v>4</v>
      </c>
      <c r="K6794" s="1" t="s">
        <v>4</v>
      </c>
      <c r="L6794" s="1" t="s">
        <v>4</v>
      </c>
      <c r="M6794" s="1" t="s">
        <v>13</v>
      </c>
      <c r="N6794" s="1" t="s">
        <v>11033</v>
      </c>
      <c r="O6794" s="26">
        <v>43479</v>
      </c>
      <c r="P6794" s="1" t="s">
        <v>23</v>
      </c>
      <c r="Q6794" s="16">
        <v>24585.85</v>
      </c>
      <c r="R6794" s="16">
        <v>0</v>
      </c>
      <c r="S6794" s="32">
        <v>24585.85</v>
      </c>
      <c r="T6794" s="16">
        <v>0</v>
      </c>
      <c r="U6794" s="3">
        <v>0</v>
      </c>
    </row>
    <row r="6795" spans="1:21" outlineLevel="3" x14ac:dyDescent="0.25">
      <c r="H6795" s="29" t="s">
        <v>16594</v>
      </c>
      <c r="I6795" s="23"/>
      <c r="O6795" s="26"/>
      <c r="Q6795" s="16">
        <f>SUBTOTAL(9,Q6792:Q6794)</f>
        <v>71280</v>
      </c>
      <c r="R6795" s="16">
        <f>SUBTOTAL(9,R6792:R6794)</f>
        <v>0</v>
      </c>
      <c r="S6795" s="32">
        <f>SUBTOTAL(9,S6792:S6794)</f>
        <v>71280</v>
      </c>
      <c r="T6795" s="16">
        <f>SUBTOTAL(9,T6792:T6794)</f>
        <v>0</v>
      </c>
      <c r="U6795" s="3">
        <f>SUBTOTAL(9,U6792:U6794)</f>
        <v>0</v>
      </c>
    </row>
    <row r="6796" spans="1:21" outlineLevel="4" x14ac:dyDescent="0.25">
      <c r="A6796" s="1" t="s">
        <v>119</v>
      </c>
      <c r="B6796" s="1" t="s">
        <v>120</v>
      </c>
      <c r="C6796" s="4" t="s">
        <v>10954</v>
      </c>
      <c r="D6796" s="19" t="s">
        <v>10962</v>
      </c>
      <c r="E6796" s="1" t="s">
        <v>10962</v>
      </c>
      <c r="F6796" s="19" t="s">
        <v>4</v>
      </c>
      <c r="G6796" s="19" t="s">
        <v>123</v>
      </c>
      <c r="H6796" s="19" t="s">
        <v>128</v>
      </c>
      <c r="I6796" s="6" t="s">
        <v>18247</v>
      </c>
      <c r="J6796" s="1" t="s">
        <v>4</v>
      </c>
      <c r="K6796" s="1" t="s">
        <v>4</v>
      </c>
      <c r="L6796" s="1" t="s">
        <v>4</v>
      </c>
      <c r="M6796" s="1" t="s">
        <v>13</v>
      </c>
      <c r="N6796" s="1" t="s">
        <v>11031</v>
      </c>
      <c r="O6796" s="26">
        <v>43363</v>
      </c>
      <c r="P6796" s="1" t="s">
        <v>23</v>
      </c>
      <c r="Q6796" s="16">
        <v>7583.5</v>
      </c>
      <c r="R6796" s="16">
        <v>0</v>
      </c>
      <c r="S6796" s="32">
        <v>7583.5</v>
      </c>
      <c r="T6796" s="16">
        <v>0</v>
      </c>
      <c r="U6796" s="3">
        <v>0</v>
      </c>
    </row>
    <row r="6797" spans="1:21" outlineLevel="4" x14ac:dyDescent="0.25">
      <c r="A6797" s="1" t="s">
        <v>119</v>
      </c>
      <c r="B6797" s="1" t="s">
        <v>120</v>
      </c>
      <c r="C6797" s="4" t="s">
        <v>10954</v>
      </c>
      <c r="D6797" s="19" t="s">
        <v>10962</v>
      </c>
      <c r="E6797" s="1" t="s">
        <v>10962</v>
      </c>
      <c r="F6797" s="19" t="s">
        <v>4</v>
      </c>
      <c r="G6797" s="19" t="s">
        <v>123</v>
      </c>
      <c r="H6797" s="19" t="s">
        <v>128</v>
      </c>
      <c r="I6797" s="6" t="s">
        <v>18247</v>
      </c>
      <c r="J6797" s="1" t="s">
        <v>4</v>
      </c>
      <c r="K6797" s="1" t="s">
        <v>4</v>
      </c>
      <c r="L6797" s="1" t="s">
        <v>4</v>
      </c>
      <c r="M6797" s="1" t="s">
        <v>13</v>
      </c>
      <c r="N6797" s="1" t="s">
        <v>11032</v>
      </c>
      <c r="O6797" s="26">
        <v>43419</v>
      </c>
      <c r="P6797" s="1" t="s">
        <v>23</v>
      </c>
      <c r="Q6797" s="16">
        <v>3791.75</v>
      </c>
      <c r="R6797" s="16">
        <v>0</v>
      </c>
      <c r="S6797" s="32">
        <v>3791.75</v>
      </c>
      <c r="T6797" s="16">
        <v>0</v>
      </c>
      <c r="U6797" s="3">
        <v>0</v>
      </c>
    </row>
    <row r="6798" spans="1:21" outlineLevel="4" x14ac:dyDescent="0.25">
      <c r="A6798" s="1" t="s">
        <v>119</v>
      </c>
      <c r="B6798" s="1" t="s">
        <v>120</v>
      </c>
      <c r="C6798" s="4" t="s">
        <v>10954</v>
      </c>
      <c r="D6798" s="19" t="s">
        <v>10962</v>
      </c>
      <c r="E6798" s="1" t="s">
        <v>10962</v>
      </c>
      <c r="F6798" s="19" t="s">
        <v>4</v>
      </c>
      <c r="G6798" s="19" t="s">
        <v>123</v>
      </c>
      <c r="H6798" s="19" t="s">
        <v>128</v>
      </c>
      <c r="I6798" s="6" t="s">
        <v>18247</v>
      </c>
      <c r="J6798" s="1" t="s">
        <v>4</v>
      </c>
      <c r="K6798" s="1" t="s">
        <v>4</v>
      </c>
      <c r="L6798" s="1" t="s">
        <v>4</v>
      </c>
      <c r="M6798" s="1" t="s">
        <v>13</v>
      </c>
      <c r="N6798" s="1" t="s">
        <v>11033</v>
      </c>
      <c r="O6798" s="26">
        <v>43479</v>
      </c>
      <c r="P6798" s="1" t="s">
        <v>23</v>
      </c>
      <c r="Q6798" s="16">
        <v>3791.75</v>
      </c>
      <c r="R6798" s="16">
        <v>0</v>
      </c>
      <c r="S6798" s="32">
        <v>3791.75</v>
      </c>
      <c r="T6798" s="16">
        <v>0</v>
      </c>
      <c r="U6798" s="3">
        <v>0</v>
      </c>
    </row>
    <row r="6799" spans="1:21" outlineLevel="3" x14ac:dyDescent="0.25">
      <c r="H6799" s="29" t="s">
        <v>16595</v>
      </c>
      <c r="I6799" s="23"/>
      <c r="O6799" s="26"/>
      <c r="Q6799" s="16">
        <f>SUBTOTAL(9,Q6796:Q6798)</f>
        <v>15167</v>
      </c>
      <c r="R6799" s="16">
        <f>SUBTOTAL(9,R6796:R6798)</f>
        <v>0</v>
      </c>
      <c r="S6799" s="32">
        <f>SUBTOTAL(9,S6796:S6798)</f>
        <v>15167</v>
      </c>
      <c r="T6799" s="16">
        <f>SUBTOTAL(9,T6796:T6798)</f>
        <v>0</v>
      </c>
      <c r="U6799" s="3">
        <f>SUBTOTAL(9,U6796:U6798)</f>
        <v>0</v>
      </c>
    </row>
    <row r="6800" spans="1:21" outlineLevel="4" x14ac:dyDescent="0.25">
      <c r="A6800" s="1" t="s">
        <v>119</v>
      </c>
      <c r="B6800" s="1" t="s">
        <v>120</v>
      </c>
      <c r="C6800" s="4" t="s">
        <v>10954</v>
      </c>
      <c r="D6800" s="19" t="s">
        <v>10962</v>
      </c>
      <c r="E6800" s="1" t="s">
        <v>10962</v>
      </c>
      <c r="F6800" s="19" t="s">
        <v>4</v>
      </c>
      <c r="G6800" s="19" t="s">
        <v>123</v>
      </c>
      <c r="H6800" s="19" t="s">
        <v>129</v>
      </c>
      <c r="I6800" s="6" t="s">
        <v>18246</v>
      </c>
      <c r="J6800" s="1" t="s">
        <v>4</v>
      </c>
      <c r="K6800" s="1" t="s">
        <v>4</v>
      </c>
      <c r="L6800" s="1" t="s">
        <v>4</v>
      </c>
      <c r="M6800" s="1" t="s">
        <v>13</v>
      </c>
      <c r="N6800" s="1" t="s">
        <v>11031</v>
      </c>
      <c r="O6800" s="26">
        <v>43363</v>
      </c>
      <c r="P6800" s="1" t="s">
        <v>23</v>
      </c>
      <c r="Q6800" s="16">
        <v>45489.5</v>
      </c>
      <c r="R6800" s="16">
        <v>0</v>
      </c>
      <c r="S6800" s="32">
        <v>45489.5</v>
      </c>
      <c r="T6800" s="16">
        <v>0</v>
      </c>
      <c r="U6800" s="3">
        <v>0</v>
      </c>
    </row>
    <row r="6801" spans="1:21" outlineLevel="4" x14ac:dyDescent="0.25">
      <c r="A6801" s="1" t="s">
        <v>119</v>
      </c>
      <c r="B6801" s="1" t="s">
        <v>120</v>
      </c>
      <c r="C6801" s="4" t="s">
        <v>10954</v>
      </c>
      <c r="D6801" s="19" t="s">
        <v>10962</v>
      </c>
      <c r="E6801" s="1" t="s">
        <v>10962</v>
      </c>
      <c r="F6801" s="19" t="s">
        <v>4</v>
      </c>
      <c r="G6801" s="19" t="s">
        <v>123</v>
      </c>
      <c r="H6801" s="19" t="s">
        <v>129</v>
      </c>
      <c r="I6801" s="6" t="s">
        <v>18246</v>
      </c>
      <c r="J6801" s="1" t="s">
        <v>4</v>
      </c>
      <c r="K6801" s="1" t="s">
        <v>4</v>
      </c>
      <c r="L6801" s="1" t="s">
        <v>4</v>
      </c>
      <c r="M6801" s="1" t="s">
        <v>13</v>
      </c>
      <c r="N6801" s="1" t="s">
        <v>11032</v>
      </c>
      <c r="O6801" s="26">
        <v>43419</v>
      </c>
      <c r="P6801" s="1" t="s">
        <v>23</v>
      </c>
      <c r="Q6801" s="16">
        <v>22744.75</v>
      </c>
      <c r="R6801" s="16">
        <v>0</v>
      </c>
      <c r="S6801" s="32">
        <v>22744.75</v>
      </c>
      <c r="T6801" s="16">
        <v>0</v>
      </c>
      <c r="U6801" s="3">
        <v>0</v>
      </c>
    </row>
    <row r="6802" spans="1:21" outlineLevel="4" x14ac:dyDescent="0.25">
      <c r="A6802" s="1" t="s">
        <v>119</v>
      </c>
      <c r="B6802" s="1" t="s">
        <v>120</v>
      </c>
      <c r="C6802" s="4" t="s">
        <v>10954</v>
      </c>
      <c r="D6802" s="19" t="s">
        <v>10962</v>
      </c>
      <c r="E6802" s="1" t="s">
        <v>10962</v>
      </c>
      <c r="F6802" s="19" t="s">
        <v>4</v>
      </c>
      <c r="G6802" s="19" t="s">
        <v>123</v>
      </c>
      <c r="H6802" s="19" t="s">
        <v>129</v>
      </c>
      <c r="I6802" s="6" t="s">
        <v>18246</v>
      </c>
      <c r="J6802" s="1" t="s">
        <v>4</v>
      </c>
      <c r="K6802" s="1" t="s">
        <v>4</v>
      </c>
      <c r="L6802" s="1" t="s">
        <v>4</v>
      </c>
      <c r="M6802" s="1" t="s">
        <v>13</v>
      </c>
      <c r="N6802" s="1" t="s">
        <v>11033</v>
      </c>
      <c r="O6802" s="26">
        <v>43479</v>
      </c>
      <c r="P6802" s="1" t="s">
        <v>23</v>
      </c>
      <c r="Q6802" s="16">
        <v>22744.75</v>
      </c>
      <c r="R6802" s="16">
        <v>0</v>
      </c>
      <c r="S6802" s="32">
        <v>22744.75</v>
      </c>
      <c r="T6802" s="16">
        <v>0</v>
      </c>
      <c r="U6802" s="3">
        <v>0</v>
      </c>
    </row>
    <row r="6803" spans="1:21" outlineLevel="3" x14ac:dyDescent="0.25">
      <c r="H6803" s="29" t="s">
        <v>16596</v>
      </c>
      <c r="O6803" s="26"/>
      <c r="Q6803" s="16">
        <f>SUBTOTAL(9,Q6800:Q6802)</f>
        <v>90979</v>
      </c>
      <c r="R6803" s="16">
        <f>SUBTOTAL(9,R6800:R6802)</f>
        <v>0</v>
      </c>
      <c r="S6803" s="32">
        <f>SUBTOTAL(9,S6800:S6802)</f>
        <v>90979</v>
      </c>
      <c r="T6803" s="16">
        <f>SUBTOTAL(9,T6800:T6802)</f>
        <v>0</v>
      </c>
      <c r="U6803" s="3">
        <f>SUBTOTAL(9,U6800:U6802)</f>
        <v>0</v>
      </c>
    </row>
    <row r="6804" spans="1:21" outlineLevel="2" x14ac:dyDescent="0.25">
      <c r="C6804" s="5" t="s">
        <v>16099</v>
      </c>
      <c r="O6804" s="26"/>
      <c r="Q6804" s="16">
        <f>SUBTOTAL(9,Q6747:Q6802)</f>
        <v>641584</v>
      </c>
      <c r="R6804" s="16">
        <f>SUBTOTAL(9,R6747:R6802)</f>
        <v>432554.99</v>
      </c>
      <c r="S6804" s="32">
        <f>SUBTOTAL(9,S6747:S6802)</f>
        <v>209029.01</v>
      </c>
      <c r="T6804" s="16">
        <f>SUBTOTAL(9,T6747:T6802)</f>
        <v>0</v>
      </c>
      <c r="U6804" s="3">
        <f>SUBTOTAL(9,U6747:U6802)</f>
        <v>0</v>
      </c>
    </row>
    <row r="6805" spans="1:21" outlineLevel="4" x14ac:dyDescent="0.25">
      <c r="A6805" s="1" t="s">
        <v>76</v>
      </c>
      <c r="B6805" s="1" t="s">
        <v>77</v>
      </c>
      <c r="C6805" s="4" t="s">
        <v>11034</v>
      </c>
      <c r="D6805" s="19" t="s">
        <v>11035</v>
      </c>
      <c r="E6805" s="1" t="s">
        <v>11035</v>
      </c>
      <c r="F6805" s="19" t="s">
        <v>81</v>
      </c>
      <c r="G6805" s="19" t="s">
        <v>4</v>
      </c>
      <c r="H6805" s="19" t="s">
        <v>11037</v>
      </c>
      <c r="I6805" s="4" t="s">
        <v>11038</v>
      </c>
      <c r="J6805" s="1" t="s">
        <v>4</v>
      </c>
      <c r="K6805" s="1" t="s">
        <v>4</v>
      </c>
      <c r="L6805" s="1" t="s">
        <v>4</v>
      </c>
      <c r="M6805" s="1" t="s">
        <v>13</v>
      </c>
      <c r="N6805" s="1" t="s">
        <v>11036</v>
      </c>
      <c r="O6805" s="26">
        <v>43306</v>
      </c>
      <c r="P6805" s="1" t="s">
        <v>23</v>
      </c>
      <c r="Q6805" s="16">
        <v>18010.509999999998</v>
      </c>
      <c r="R6805" s="16">
        <v>18010.509999999998</v>
      </c>
      <c r="S6805" s="32">
        <v>0</v>
      </c>
      <c r="T6805" s="16">
        <v>0</v>
      </c>
      <c r="U6805" s="3">
        <v>0</v>
      </c>
    </row>
    <row r="6806" spans="1:21" outlineLevel="4" x14ac:dyDescent="0.25">
      <c r="A6806" s="1" t="s">
        <v>76</v>
      </c>
      <c r="B6806" s="1" t="s">
        <v>77</v>
      </c>
      <c r="C6806" s="4" t="s">
        <v>11034</v>
      </c>
      <c r="D6806" s="19" t="s">
        <v>11035</v>
      </c>
      <c r="E6806" s="1" t="s">
        <v>11035</v>
      </c>
      <c r="F6806" s="19" t="s">
        <v>81</v>
      </c>
      <c r="G6806" s="19" t="s">
        <v>4</v>
      </c>
      <c r="H6806" s="19" t="s">
        <v>11037</v>
      </c>
      <c r="I6806" s="4" t="s">
        <v>11038</v>
      </c>
      <c r="J6806" s="1" t="s">
        <v>4</v>
      </c>
      <c r="K6806" s="1" t="s">
        <v>4</v>
      </c>
      <c r="L6806" s="1" t="s">
        <v>4</v>
      </c>
      <c r="M6806" s="1" t="s">
        <v>13</v>
      </c>
      <c r="N6806" s="1" t="s">
        <v>11039</v>
      </c>
      <c r="O6806" s="26">
        <v>43417</v>
      </c>
      <c r="P6806" s="1" t="s">
        <v>23</v>
      </c>
      <c r="Q6806" s="16">
        <v>11960.45</v>
      </c>
      <c r="R6806" s="16">
        <v>11960.45</v>
      </c>
      <c r="S6806" s="32">
        <v>0</v>
      </c>
      <c r="T6806" s="16">
        <v>0</v>
      </c>
      <c r="U6806" s="3">
        <v>0</v>
      </c>
    </row>
    <row r="6807" spans="1:21" outlineLevel="3" x14ac:dyDescent="0.25">
      <c r="H6807" s="29" t="s">
        <v>17748</v>
      </c>
      <c r="O6807" s="26"/>
      <c r="Q6807" s="16">
        <f>SUBTOTAL(9,Q6805:Q6806)</f>
        <v>29970.959999999999</v>
      </c>
      <c r="R6807" s="16">
        <f>SUBTOTAL(9,R6805:R6806)</f>
        <v>29970.959999999999</v>
      </c>
      <c r="S6807" s="32">
        <f>SUBTOTAL(9,S6805:S6806)</f>
        <v>0</v>
      </c>
      <c r="T6807" s="16">
        <f>SUBTOTAL(9,T6805:T6806)</f>
        <v>0</v>
      </c>
      <c r="U6807" s="3">
        <f>SUBTOTAL(9,U6805:U6806)</f>
        <v>0</v>
      </c>
    </row>
    <row r="6808" spans="1:21" outlineLevel="4" x14ac:dyDescent="0.25">
      <c r="A6808" s="1" t="s">
        <v>76</v>
      </c>
      <c r="B6808" s="1" t="s">
        <v>77</v>
      </c>
      <c r="C6808" s="4" t="s">
        <v>11034</v>
      </c>
      <c r="D6808" s="19" t="s">
        <v>11035</v>
      </c>
      <c r="E6808" s="1" t="s">
        <v>11035</v>
      </c>
      <c r="F6808" s="19" t="s">
        <v>81</v>
      </c>
      <c r="G6808" s="19" t="s">
        <v>4</v>
      </c>
      <c r="H6808" s="19" t="s">
        <v>11041</v>
      </c>
      <c r="I6808" s="4" t="s">
        <v>11038</v>
      </c>
      <c r="J6808" s="1" t="s">
        <v>4</v>
      </c>
      <c r="K6808" s="1" t="s">
        <v>4</v>
      </c>
      <c r="L6808" s="1" t="s">
        <v>4</v>
      </c>
      <c r="M6808" s="1" t="s">
        <v>13</v>
      </c>
      <c r="N6808" s="1" t="s">
        <v>11040</v>
      </c>
      <c r="O6808" s="26">
        <v>43306</v>
      </c>
      <c r="P6808" s="1" t="s">
        <v>23</v>
      </c>
      <c r="Q6808" s="16">
        <v>42519.18</v>
      </c>
      <c r="R6808" s="16">
        <v>42519.18</v>
      </c>
      <c r="S6808" s="32">
        <v>0</v>
      </c>
      <c r="T6808" s="16">
        <v>0</v>
      </c>
      <c r="U6808" s="3">
        <v>0</v>
      </c>
    </row>
    <row r="6809" spans="1:21" outlineLevel="4" x14ac:dyDescent="0.25">
      <c r="A6809" s="1" t="s">
        <v>76</v>
      </c>
      <c r="B6809" s="1" t="s">
        <v>77</v>
      </c>
      <c r="C6809" s="4" t="s">
        <v>11034</v>
      </c>
      <c r="D6809" s="19" t="s">
        <v>11035</v>
      </c>
      <c r="E6809" s="1" t="s">
        <v>11035</v>
      </c>
      <c r="F6809" s="19" t="s">
        <v>81</v>
      </c>
      <c r="G6809" s="19" t="s">
        <v>4</v>
      </c>
      <c r="H6809" s="19" t="s">
        <v>11041</v>
      </c>
      <c r="I6809" s="4" t="s">
        <v>11038</v>
      </c>
      <c r="J6809" s="1" t="s">
        <v>4</v>
      </c>
      <c r="K6809" s="1" t="s">
        <v>4</v>
      </c>
      <c r="L6809" s="1" t="s">
        <v>4</v>
      </c>
      <c r="M6809" s="1" t="s">
        <v>13</v>
      </c>
      <c r="N6809" s="1" t="s">
        <v>11042</v>
      </c>
      <c r="O6809" s="26">
        <v>43384</v>
      </c>
      <c r="P6809" s="1" t="s">
        <v>23</v>
      </c>
      <c r="Q6809" s="16">
        <v>85348.5</v>
      </c>
      <c r="R6809" s="16">
        <v>85348.5</v>
      </c>
      <c r="S6809" s="32">
        <v>0</v>
      </c>
      <c r="T6809" s="16">
        <v>0</v>
      </c>
      <c r="U6809" s="3">
        <v>0</v>
      </c>
    </row>
    <row r="6810" spans="1:21" outlineLevel="4" x14ac:dyDescent="0.25">
      <c r="A6810" s="1" t="s">
        <v>76</v>
      </c>
      <c r="B6810" s="1" t="s">
        <v>77</v>
      </c>
      <c r="C6810" s="4" t="s">
        <v>11034</v>
      </c>
      <c r="D6810" s="19" t="s">
        <v>11035</v>
      </c>
      <c r="E6810" s="1" t="s">
        <v>11035</v>
      </c>
      <c r="F6810" s="19" t="s">
        <v>81</v>
      </c>
      <c r="G6810" s="19" t="s">
        <v>4</v>
      </c>
      <c r="H6810" s="19" t="s">
        <v>11041</v>
      </c>
      <c r="I6810" s="4" t="s">
        <v>11038</v>
      </c>
      <c r="J6810" s="1" t="s">
        <v>4</v>
      </c>
      <c r="K6810" s="1" t="s">
        <v>4</v>
      </c>
      <c r="L6810" s="1" t="s">
        <v>4</v>
      </c>
      <c r="M6810" s="1" t="s">
        <v>13</v>
      </c>
      <c r="N6810" s="1" t="s">
        <v>11043</v>
      </c>
      <c r="O6810" s="26">
        <v>43417</v>
      </c>
      <c r="P6810" s="1" t="s">
        <v>23</v>
      </c>
      <c r="Q6810" s="16">
        <v>4856.7700000000004</v>
      </c>
      <c r="R6810" s="16">
        <v>4856.7700000000004</v>
      </c>
      <c r="S6810" s="32">
        <v>0</v>
      </c>
      <c r="T6810" s="16">
        <v>0</v>
      </c>
      <c r="U6810" s="3">
        <v>0</v>
      </c>
    </row>
    <row r="6811" spans="1:21" outlineLevel="4" x14ac:dyDescent="0.25">
      <c r="A6811" s="1" t="s">
        <v>76</v>
      </c>
      <c r="B6811" s="1" t="s">
        <v>77</v>
      </c>
      <c r="C6811" s="4" t="s">
        <v>11034</v>
      </c>
      <c r="D6811" s="19" t="s">
        <v>11035</v>
      </c>
      <c r="E6811" s="1" t="s">
        <v>11035</v>
      </c>
      <c r="F6811" s="19" t="s">
        <v>81</v>
      </c>
      <c r="G6811" s="19" t="s">
        <v>4</v>
      </c>
      <c r="H6811" s="19" t="s">
        <v>11041</v>
      </c>
      <c r="I6811" s="4" t="s">
        <v>11038</v>
      </c>
      <c r="J6811" s="1" t="s">
        <v>4</v>
      </c>
      <c r="K6811" s="1" t="s">
        <v>4</v>
      </c>
      <c r="L6811" s="1" t="s">
        <v>4</v>
      </c>
      <c r="M6811" s="1" t="s">
        <v>13</v>
      </c>
      <c r="N6811" s="1" t="s">
        <v>11044</v>
      </c>
      <c r="O6811" s="26">
        <v>43452</v>
      </c>
      <c r="P6811" s="1" t="s">
        <v>23</v>
      </c>
      <c r="Q6811" s="16">
        <v>23794.39</v>
      </c>
      <c r="R6811" s="16">
        <v>23794.39</v>
      </c>
      <c r="S6811" s="32">
        <v>0</v>
      </c>
      <c r="T6811" s="16">
        <v>0</v>
      </c>
      <c r="U6811" s="3">
        <v>0</v>
      </c>
    </row>
    <row r="6812" spans="1:21" outlineLevel="4" x14ac:dyDescent="0.25">
      <c r="A6812" s="1" t="s">
        <v>76</v>
      </c>
      <c r="B6812" s="1" t="s">
        <v>77</v>
      </c>
      <c r="C6812" s="4" t="s">
        <v>11034</v>
      </c>
      <c r="D6812" s="19" t="s">
        <v>11035</v>
      </c>
      <c r="E6812" s="1" t="s">
        <v>11035</v>
      </c>
      <c r="F6812" s="19" t="s">
        <v>81</v>
      </c>
      <c r="G6812" s="19" t="s">
        <v>4</v>
      </c>
      <c r="H6812" s="19" t="s">
        <v>11041</v>
      </c>
      <c r="I6812" s="4" t="s">
        <v>11038</v>
      </c>
      <c r="J6812" s="1" t="s">
        <v>4</v>
      </c>
      <c r="K6812" s="1" t="s">
        <v>4</v>
      </c>
      <c r="L6812" s="1" t="s">
        <v>4</v>
      </c>
      <c r="M6812" s="1" t="s">
        <v>13</v>
      </c>
      <c r="N6812" s="1" t="s">
        <v>11045</v>
      </c>
      <c r="O6812" s="26">
        <v>43476</v>
      </c>
      <c r="P6812" s="1" t="s">
        <v>23</v>
      </c>
      <c r="Q6812" s="16">
        <v>6435.9</v>
      </c>
      <c r="R6812" s="16">
        <v>6435.9</v>
      </c>
      <c r="S6812" s="32">
        <v>0</v>
      </c>
      <c r="T6812" s="16">
        <v>0</v>
      </c>
      <c r="U6812" s="3">
        <v>0</v>
      </c>
    </row>
    <row r="6813" spans="1:21" outlineLevel="4" x14ac:dyDescent="0.25">
      <c r="A6813" s="1" t="s">
        <v>76</v>
      </c>
      <c r="B6813" s="1" t="s">
        <v>77</v>
      </c>
      <c r="C6813" s="4" t="s">
        <v>11034</v>
      </c>
      <c r="D6813" s="19" t="s">
        <v>11035</v>
      </c>
      <c r="E6813" s="1" t="s">
        <v>11035</v>
      </c>
      <c r="F6813" s="19" t="s">
        <v>81</v>
      </c>
      <c r="G6813" s="19" t="s">
        <v>4</v>
      </c>
      <c r="H6813" s="19" t="s">
        <v>11041</v>
      </c>
      <c r="I6813" s="4" t="s">
        <v>11038</v>
      </c>
      <c r="J6813" s="1" t="s">
        <v>4</v>
      </c>
      <c r="K6813" s="1" t="s">
        <v>4</v>
      </c>
      <c r="L6813" s="1" t="s">
        <v>4</v>
      </c>
      <c r="M6813" s="1" t="s">
        <v>13</v>
      </c>
      <c r="N6813" s="1" t="s">
        <v>11046</v>
      </c>
      <c r="O6813" s="26">
        <v>43496</v>
      </c>
      <c r="P6813" s="1" t="s">
        <v>23</v>
      </c>
      <c r="Q6813" s="16">
        <v>4856.3999999999996</v>
      </c>
      <c r="R6813" s="16">
        <v>4856.3999999999996</v>
      </c>
      <c r="S6813" s="32">
        <v>0</v>
      </c>
      <c r="T6813" s="16">
        <v>0</v>
      </c>
      <c r="U6813" s="3">
        <v>0</v>
      </c>
    </row>
    <row r="6814" spans="1:21" outlineLevel="4" x14ac:dyDescent="0.25">
      <c r="A6814" s="1" t="s">
        <v>76</v>
      </c>
      <c r="B6814" s="1" t="s">
        <v>77</v>
      </c>
      <c r="C6814" s="4" t="s">
        <v>11034</v>
      </c>
      <c r="D6814" s="19" t="s">
        <v>11035</v>
      </c>
      <c r="E6814" s="1" t="s">
        <v>11035</v>
      </c>
      <c r="F6814" s="19" t="s">
        <v>81</v>
      </c>
      <c r="G6814" s="19" t="s">
        <v>4</v>
      </c>
      <c r="H6814" s="19" t="s">
        <v>11041</v>
      </c>
      <c r="I6814" s="4" t="s">
        <v>11038</v>
      </c>
      <c r="J6814" s="1" t="s">
        <v>4</v>
      </c>
      <c r="K6814" s="1" t="s">
        <v>4</v>
      </c>
      <c r="L6814" s="1" t="s">
        <v>4</v>
      </c>
      <c r="M6814" s="1" t="s">
        <v>13</v>
      </c>
      <c r="N6814" s="1" t="s">
        <v>11047</v>
      </c>
      <c r="O6814" s="26">
        <v>43518</v>
      </c>
      <c r="P6814" s="1" t="s">
        <v>23</v>
      </c>
      <c r="Q6814" s="16">
        <v>2428.1999999999998</v>
      </c>
      <c r="R6814" s="16">
        <v>2428.1999999999998</v>
      </c>
      <c r="S6814" s="32">
        <v>0</v>
      </c>
      <c r="T6814" s="16">
        <v>0</v>
      </c>
      <c r="U6814" s="3">
        <v>0</v>
      </c>
    </row>
    <row r="6815" spans="1:21" outlineLevel="4" x14ac:dyDescent="0.25">
      <c r="A6815" s="1" t="s">
        <v>76</v>
      </c>
      <c r="B6815" s="1" t="s">
        <v>77</v>
      </c>
      <c r="C6815" s="4" t="s">
        <v>11034</v>
      </c>
      <c r="D6815" s="19" t="s">
        <v>11035</v>
      </c>
      <c r="E6815" s="1" t="s">
        <v>11035</v>
      </c>
      <c r="F6815" s="19" t="s">
        <v>81</v>
      </c>
      <c r="G6815" s="19" t="s">
        <v>4</v>
      </c>
      <c r="H6815" s="19" t="s">
        <v>11041</v>
      </c>
      <c r="I6815" s="4" t="s">
        <v>11038</v>
      </c>
      <c r="J6815" s="1" t="s">
        <v>4</v>
      </c>
      <c r="K6815" s="1" t="s">
        <v>4</v>
      </c>
      <c r="L6815" s="1" t="s">
        <v>4</v>
      </c>
      <c r="M6815" s="1" t="s">
        <v>13</v>
      </c>
      <c r="N6815" s="1" t="s">
        <v>11048</v>
      </c>
      <c r="O6815" s="26">
        <v>43549</v>
      </c>
      <c r="P6815" s="1" t="s">
        <v>23</v>
      </c>
      <c r="Q6815" s="16">
        <v>4856.3999999999996</v>
      </c>
      <c r="R6815" s="16">
        <v>4856.3999999999996</v>
      </c>
      <c r="S6815" s="32">
        <v>0</v>
      </c>
      <c r="T6815" s="16">
        <v>0</v>
      </c>
      <c r="U6815" s="3">
        <v>0</v>
      </c>
    </row>
    <row r="6816" spans="1:21" outlineLevel="4" x14ac:dyDescent="0.25">
      <c r="A6816" s="1" t="s">
        <v>76</v>
      </c>
      <c r="B6816" s="1" t="s">
        <v>77</v>
      </c>
      <c r="C6816" s="4" t="s">
        <v>11034</v>
      </c>
      <c r="D6816" s="19" t="s">
        <v>11035</v>
      </c>
      <c r="E6816" s="1" t="s">
        <v>11035</v>
      </c>
      <c r="F6816" s="19" t="s">
        <v>81</v>
      </c>
      <c r="G6816" s="19" t="s">
        <v>4</v>
      </c>
      <c r="H6816" s="19" t="s">
        <v>11041</v>
      </c>
      <c r="I6816" s="4" t="s">
        <v>11038</v>
      </c>
      <c r="J6816" s="1" t="s">
        <v>4</v>
      </c>
      <c r="K6816" s="1" t="s">
        <v>4</v>
      </c>
      <c r="L6816" s="1" t="s">
        <v>4</v>
      </c>
      <c r="M6816" s="1" t="s">
        <v>13</v>
      </c>
      <c r="N6816" s="1" t="s">
        <v>11049</v>
      </c>
      <c r="O6816" s="26">
        <v>43636</v>
      </c>
      <c r="P6816" s="1" t="s">
        <v>23</v>
      </c>
      <c r="Q6816" s="16">
        <v>2941.2</v>
      </c>
      <c r="R6816" s="16">
        <v>2941.2</v>
      </c>
      <c r="S6816" s="32">
        <v>0</v>
      </c>
      <c r="T6816" s="16">
        <v>0</v>
      </c>
      <c r="U6816" s="3">
        <v>0</v>
      </c>
    </row>
    <row r="6817" spans="1:21" outlineLevel="4" x14ac:dyDescent="0.25">
      <c r="A6817" s="1" t="s">
        <v>76</v>
      </c>
      <c r="B6817" s="1" t="s">
        <v>77</v>
      </c>
      <c r="C6817" s="4" t="s">
        <v>11034</v>
      </c>
      <c r="D6817" s="19" t="s">
        <v>11035</v>
      </c>
      <c r="E6817" s="1" t="s">
        <v>11035</v>
      </c>
      <c r="F6817" s="19" t="s">
        <v>81</v>
      </c>
      <c r="G6817" s="19" t="s">
        <v>4</v>
      </c>
      <c r="H6817" s="19" t="s">
        <v>11041</v>
      </c>
      <c r="I6817" s="4" t="s">
        <v>11038</v>
      </c>
      <c r="J6817" s="1" t="s">
        <v>4</v>
      </c>
      <c r="K6817" s="1" t="s">
        <v>4</v>
      </c>
      <c r="L6817" s="1" t="s">
        <v>4</v>
      </c>
      <c r="M6817" s="1" t="s">
        <v>13</v>
      </c>
      <c r="N6817" s="1" t="s">
        <v>11050</v>
      </c>
      <c r="O6817" s="26">
        <v>43644</v>
      </c>
      <c r="P6817" s="1" t="s">
        <v>23</v>
      </c>
      <c r="Q6817" s="16">
        <v>2428.1999999999998</v>
      </c>
      <c r="R6817" s="16">
        <v>2428.1999999999998</v>
      </c>
      <c r="S6817" s="32">
        <v>0</v>
      </c>
      <c r="T6817" s="16">
        <v>0</v>
      </c>
      <c r="U6817" s="3">
        <v>0</v>
      </c>
    </row>
    <row r="6818" spans="1:21" outlineLevel="3" x14ac:dyDescent="0.25">
      <c r="H6818" s="29" t="s">
        <v>17749</v>
      </c>
      <c r="O6818" s="26"/>
      <c r="Q6818" s="16">
        <f>SUBTOTAL(9,Q6808:Q6817)</f>
        <v>180465.13999999998</v>
      </c>
      <c r="R6818" s="16">
        <f>SUBTOTAL(9,R6808:R6817)</f>
        <v>180465.13999999998</v>
      </c>
      <c r="S6818" s="32">
        <f>SUBTOTAL(9,S6808:S6817)</f>
        <v>0</v>
      </c>
      <c r="T6818" s="16">
        <f>SUBTOTAL(9,T6808:T6817)</f>
        <v>0</v>
      </c>
      <c r="U6818" s="3">
        <f>SUBTOTAL(9,U6808:U6817)</f>
        <v>0</v>
      </c>
    </row>
    <row r="6819" spans="1:21" outlineLevel="4" x14ac:dyDescent="0.25">
      <c r="A6819" s="1" t="s">
        <v>76</v>
      </c>
      <c r="B6819" s="1" t="s">
        <v>77</v>
      </c>
      <c r="C6819" s="4" t="s">
        <v>11034</v>
      </c>
      <c r="D6819" s="19" t="s">
        <v>11035</v>
      </c>
      <c r="E6819" s="1" t="s">
        <v>11035</v>
      </c>
      <c r="F6819" s="19" t="s">
        <v>81</v>
      </c>
      <c r="G6819" s="19" t="s">
        <v>4</v>
      </c>
      <c r="H6819" s="19" t="s">
        <v>11052</v>
      </c>
      <c r="I6819" s="4" t="s">
        <v>11038</v>
      </c>
      <c r="J6819" s="1" t="s">
        <v>4</v>
      </c>
      <c r="K6819" s="1" t="s">
        <v>4</v>
      </c>
      <c r="L6819" s="1" t="s">
        <v>4</v>
      </c>
      <c r="M6819" s="1" t="s">
        <v>13</v>
      </c>
      <c r="N6819" s="1" t="s">
        <v>11051</v>
      </c>
      <c r="O6819" s="26">
        <v>43306</v>
      </c>
      <c r="P6819" s="1" t="s">
        <v>23</v>
      </c>
      <c r="Q6819" s="16">
        <v>8927.59</v>
      </c>
      <c r="R6819" s="16">
        <v>8927.59</v>
      </c>
      <c r="S6819" s="32">
        <v>0</v>
      </c>
      <c r="T6819" s="16">
        <v>0</v>
      </c>
      <c r="U6819" s="3">
        <v>0</v>
      </c>
    </row>
    <row r="6820" spans="1:21" outlineLevel="4" x14ac:dyDescent="0.25">
      <c r="A6820" s="1" t="s">
        <v>76</v>
      </c>
      <c r="B6820" s="1" t="s">
        <v>77</v>
      </c>
      <c r="C6820" s="4" t="s">
        <v>11034</v>
      </c>
      <c r="D6820" s="19" t="s">
        <v>11035</v>
      </c>
      <c r="E6820" s="1" t="s">
        <v>11035</v>
      </c>
      <c r="F6820" s="19" t="s">
        <v>81</v>
      </c>
      <c r="G6820" s="19" t="s">
        <v>4</v>
      </c>
      <c r="H6820" s="19" t="s">
        <v>11052</v>
      </c>
      <c r="I6820" s="4" t="s">
        <v>11038</v>
      </c>
      <c r="J6820" s="1" t="s">
        <v>4</v>
      </c>
      <c r="K6820" s="1" t="s">
        <v>4</v>
      </c>
      <c r="L6820" s="1" t="s">
        <v>4</v>
      </c>
      <c r="M6820" s="1" t="s">
        <v>13</v>
      </c>
      <c r="N6820" s="1" t="s">
        <v>11053</v>
      </c>
      <c r="O6820" s="26">
        <v>43355</v>
      </c>
      <c r="P6820" s="1" t="s">
        <v>23</v>
      </c>
      <c r="Q6820" s="16">
        <v>417492.44</v>
      </c>
      <c r="R6820" s="16">
        <v>417492.44</v>
      </c>
      <c r="S6820" s="32">
        <v>0</v>
      </c>
      <c r="T6820" s="16">
        <v>0</v>
      </c>
      <c r="U6820" s="3">
        <v>0</v>
      </c>
    </row>
    <row r="6821" spans="1:21" outlineLevel="4" x14ac:dyDescent="0.25">
      <c r="A6821" s="1" t="s">
        <v>76</v>
      </c>
      <c r="B6821" s="1" t="s">
        <v>77</v>
      </c>
      <c r="C6821" s="4" t="s">
        <v>11034</v>
      </c>
      <c r="D6821" s="19" t="s">
        <v>11035</v>
      </c>
      <c r="E6821" s="1" t="s">
        <v>11035</v>
      </c>
      <c r="F6821" s="19" t="s">
        <v>81</v>
      </c>
      <c r="G6821" s="19" t="s">
        <v>4</v>
      </c>
      <c r="H6821" s="19" t="s">
        <v>11052</v>
      </c>
      <c r="I6821" s="4" t="s">
        <v>11038</v>
      </c>
      <c r="J6821" s="1" t="s">
        <v>4</v>
      </c>
      <c r="K6821" s="1" t="s">
        <v>4</v>
      </c>
      <c r="L6821" s="1" t="s">
        <v>4</v>
      </c>
      <c r="M6821" s="1" t="s">
        <v>13</v>
      </c>
      <c r="N6821" s="1" t="s">
        <v>11054</v>
      </c>
      <c r="O6821" s="26">
        <v>43384</v>
      </c>
      <c r="P6821" s="1" t="s">
        <v>23</v>
      </c>
      <c r="Q6821" s="16">
        <v>244290.25</v>
      </c>
      <c r="R6821" s="16">
        <v>244290.25</v>
      </c>
      <c r="S6821" s="32">
        <v>0</v>
      </c>
      <c r="T6821" s="16">
        <v>0</v>
      </c>
      <c r="U6821" s="3">
        <v>0</v>
      </c>
    </row>
    <row r="6822" spans="1:21" outlineLevel="4" x14ac:dyDescent="0.25">
      <c r="A6822" s="1" t="s">
        <v>76</v>
      </c>
      <c r="B6822" s="1" t="s">
        <v>77</v>
      </c>
      <c r="C6822" s="4" t="s">
        <v>11034</v>
      </c>
      <c r="D6822" s="19" t="s">
        <v>11035</v>
      </c>
      <c r="E6822" s="1" t="s">
        <v>11035</v>
      </c>
      <c r="F6822" s="19" t="s">
        <v>81</v>
      </c>
      <c r="G6822" s="19" t="s">
        <v>4</v>
      </c>
      <c r="H6822" s="19" t="s">
        <v>11052</v>
      </c>
      <c r="I6822" s="4" t="s">
        <v>11038</v>
      </c>
      <c r="J6822" s="1" t="s">
        <v>4</v>
      </c>
      <c r="K6822" s="1" t="s">
        <v>4</v>
      </c>
      <c r="L6822" s="1" t="s">
        <v>4</v>
      </c>
      <c r="M6822" s="1" t="s">
        <v>13</v>
      </c>
      <c r="N6822" s="1" t="s">
        <v>11055</v>
      </c>
      <c r="O6822" s="26">
        <v>43417</v>
      </c>
      <c r="P6822" s="1" t="s">
        <v>23</v>
      </c>
      <c r="Q6822" s="16">
        <v>73555.92</v>
      </c>
      <c r="R6822" s="16">
        <v>73555.92</v>
      </c>
      <c r="S6822" s="32">
        <v>0</v>
      </c>
      <c r="T6822" s="16">
        <v>0</v>
      </c>
      <c r="U6822" s="3">
        <v>0</v>
      </c>
    </row>
    <row r="6823" spans="1:21" outlineLevel="4" x14ac:dyDescent="0.25">
      <c r="A6823" s="1" t="s">
        <v>76</v>
      </c>
      <c r="B6823" s="1" t="s">
        <v>77</v>
      </c>
      <c r="C6823" s="4" t="s">
        <v>11034</v>
      </c>
      <c r="D6823" s="19" t="s">
        <v>11035</v>
      </c>
      <c r="E6823" s="1" t="s">
        <v>11035</v>
      </c>
      <c r="F6823" s="19" t="s">
        <v>81</v>
      </c>
      <c r="G6823" s="19" t="s">
        <v>4</v>
      </c>
      <c r="H6823" s="19" t="s">
        <v>11052</v>
      </c>
      <c r="I6823" s="4" t="s">
        <v>11038</v>
      </c>
      <c r="J6823" s="1" t="s">
        <v>4</v>
      </c>
      <c r="K6823" s="1" t="s">
        <v>4</v>
      </c>
      <c r="L6823" s="1" t="s">
        <v>4</v>
      </c>
      <c r="M6823" s="1" t="s">
        <v>13</v>
      </c>
      <c r="N6823" s="1" t="s">
        <v>11056</v>
      </c>
      <c r="O6823" s="26">
        <v>43452</v>
      </c>
      <c r="P6823" s="1" t="s">
        <v>23</v>
      </c>
      <c r="Q6823" s="16">
        <v>168617.39</v>
      </c>
      <c r="R6823" s="16">
        <v>168617.39</v>
      </c>
      <c r="S6823" s="32">
        <v>0</v>
      </c>
      <c r="T6823" s="16">
        <v>0</v>
      </c>
      <c r="U6823" s="3">
        <v>0</v>
      </c>
    </row>
    <row r="6824" spans="1:21" outlineLevel="4" x14ac:dyDescent="0.25">
      <c r="A6824" s="1" t="s">
        <v>76</v>
      </c>
      <c r="B6824" s="1" t="s">
        <v>77</v>
      </c>
      <c r="C6824" s="4" t="s">
        <v>11034</v>
      </c>
      <c r="D6824" s="19" t="s">
        <v>11035</v>
      </c>
      <c r="E6824" s="1" t="s">
        <v>11035</v>
      </c>
      <c r="F6824" s="19" t="s">
        <v>81</v>
      </c>
      <c r="G6824" s="19" t="s">
        <v>4</v>
      </c>
      <c r="H6824" s="19" t="s">
        <v>11052</v>
      </c>
      <c r="I6824" s="4" t="s">
        <v>11038</v>
      </c>
      <c r="J6824" s="1" t="s">
        <v>4</v>
      </c>
      <c r="K6824" s="1" t="s">
        <v>4</v>
      </c>
      <c r="L6824" s="1" t="s">
        <v>4</v>
      </c>
      <c r="M6824" s="1" t="s">
        <v>13</v>
      </c>
      <c r="N6824" s="1" t="s">
        <v>11057</v>
      </c>
      <c r="O6824" s="26">
        <v>43480</v>
      </c>
      <c r="P6824" s="1" t="s">
        <v>23</v>
      </c>
      <c r="Q6824" s="16">
        <v>112818.6</v>
      </c>
      <c r="R6824" s="16">
        <v>112818.6</v>
      </c>
      <c r="S6824" s="32">
        <v>0</v>
      </c>
      <c r="T6824" s="16">
        <v>0</v>
      </c>
      <c r="U6824" s="3">
        <v>0</v>
      </c>
    </row>
    <row r="6825" spans="1:21" outlineLevel="4" x14ac:dyDescent="0.25">
      <c r="A6825" s="1" t="s">
        <v>76</v>
      </c>
      <c r="B6825" s="1" t="s">
        <v>77</v>
      </c>
      <c r="C6825" s="4" t="s">
        <v>11034</v>
      </c>
      <c r="D6825" s="19" t="s">
        <v>11035</v>
      </c>
      <c r="E6825" s="1" t="s">
        <v>11035</v>
      </c>
      <c r="F6825" s="19" t="s">
        <v>81</v>
      </c>
      <c r="G6825" s="19" t="s">
        <v>4</v>
      </c>
      <c r="H6825" s="19" t="s">
        <v>11052</v>
      </c>
      <c r="I6825" s="4" t="s">
        <v>11038</v>
      </c>
      <c r="J6825" s="1" t="s">
        <v>4</v>
      </c>
      <c r="K6825" s="1" t="s">
        <v>4</v>
      </c>
      <c r="L6825" s="1" t="s">
        <v>4</v>
      </c>
      <c r="M6825" s="1" t="s">
        <v>13</v>
      </c>
      <c r="N6825" s="1" t="s">
        <v>11058</v>
      </c>
      <c r="O6825" s="26">
        <v>43496</v>
      </c>
      <c r="P6825" s="1" t="s">
        <v>23</v>
      </c>
      <c r="Q6825" s="16">
        <v>71106.3</v>
      </c>
      <c r="R6825" s="16">
        <v>71106.3</v>
      </c>
      <c r="S6825" s="32">
        <v>0</v>
      </c>
      <c r="T6825" s="16">
        <v>0</v>
      </c>
      <c r="U6825" s="3">
        <v>0</v>
      </c>
    </row>
    <row r="6826" spans="1:21" outlineLevel="4" x14ac:dyDescent="0.25">
      <c r="A6826" s="1" t="s">
        <v>76</v>
      </c>
      <c r="B6826" s="1" t="s">
        <v>77</v>
      </c>
      <c r="C6826" s="4" t="s">
        <v>11034</v>
      </c>
      <c r="D6826" s="19" t="s">
        <v>11035</v>
      </c>
      <c r="E6826" s="1" t="s">
        <v>11035</v>
      </c>
      <c r="F6826" s="19" t="s">
        <v>81</v>
      </c>
      <c r="G6826" s="19" t="s">
        <v>4</v>
      </c>
      <c r="H6826" s="19" t="s">
        <v>11052</v>
      </c>
      <c r="I6826" s="4" t="s">
        <v>11038</v>
      </c>
      <c r="J6826" s="1" t="s">
        <v>4</v>
      </c>
      <c r="K6826" s="1" t="s">
        <v>4</v>
      </c>
      <c r="L6826" s="1" t="s">
        <v>4</v>
      </c>
      <c r="M6826" s="1" t="s">
        <v>13</v>
      </c>
      <c r="N6826" s="1" t="s">
        <v>11059</v>
      </c>
      <c r="O6826" s="26">
        <v>43518</v>
      </c>
      <c r="P6826" s="1" t="s">
        <v>23</v>
      </c>
      <c r="Q6826" s="16">
        <v>347454.9</v>
      </c>
      <c r="R6826" s="16">
        <v>347454.9</v>
      </c>
      <c r="S6826" s="32">
        <v>0</v>
      </c>
      <c r="T6826" s="16">
        <v>0</v>
      </c>
      <c r="U6826" s="3">
        <v>0</v>
      </c>
    </row>
    <row r="6827" spans="1:21" outlineLevel="4" x14ac:dyDescent="0.25">
      <c r="A6827" s="1" t="s">
        <v>76</v>
      </c>
      <c r="B6827" s="1" t="s">
        <v>77</v>
      </c>
      <c r="C6827" s="4" t="s">
        <v>11034</v>
      </c>
      <c r="D6827" s="19" t="s">
        <v>11035</v>
      </c>
      <c r="E6827" s="1" t="s">
        <v>11035</v>
      </c>
      <c r="F6827" s="19" t="s">
        <v>81</v>
      </c>
      <c r="G6827" s="19" t="s">
        <v>4</v>
      </c>
      <c r="H6827" s="19" t="s">
        <v>11052</v>
      </c>
      <c r="I6827" s="4" t="s">
        <v>11038</v>
      </c>
      <c r="J6827" s="1" t="s">
        <v>4</v>
      </c>
      <c r="K6827" s="1" t="s">
        <v>4</v>
      </c>
      <c r="L6827" s="1" t="s">
        <v>4</v>
      </c>
      <c r="M6827" s="1" t="s">
        <v>13</v>
      </c>
      <c r="N6827" s="1" t="s">
        <v>11060</v>
      </c>
      <c r="O6827" s="26">
        <v>43549</v>
      </c>
      <c r="P6827" s="1" t="s">
        <v>23</v>
      </c>
      <c r="Q6827" s="16">
        <v>119104.2</v>
      </c>
      <c r="R6827" s="16">
        <v>119104.2</v>
      </c>
      <c r="S6827" s="32">
        <v>0</v>
      </c>
      <c r="T6827" s="16">
        <v>0</v>
      </c>
      <c r="U6827" s="3">
        <v>0</v>
      </c>
    </row>
    <row r="6828" spans="1:21" outlineLevel="4" x14ac:dyDescent="0.25">
      <c r="A6828" s="1" t="s">
        <v>76</v>
      </c>
      <c r="B6828" s="1" t="s">
        <v>77</v>
      </c>
      <c r="C6828" s="4" t="s">
        <v>11034</v>
      </c>
      <c r="D6828" s="19" t="s">
        <v>11035</v>
      </c>
      <c r="E6828" s="1" t="s">
        <v>11035</v>
      </c>
      <c r="F6828" s="19" t="s">
        <v>81</v>
      </c>
      <c r="G6828" s="19" t="s">
        <v>4</v>
      </c>
      <c r="H6828" s="19" t="s">
        <v>11052</v>
      </c>
      <c r="I6828" s="4" t="s">
        <v>11038</v>
      </c>
      <c r="J6828" s="1" t="s">
        <v>4</v>
      </c>
      <c r="K6828" s="1" t="s">
        <v>4</v>
      </c>
      <c r="L6828" s="1" t="s">
        <v>4</v>
      </c>
      <c r="M6828" s="1" t="s">
        <v>13</v>
      </c>
      <c r="N6828" s="1" t="s">
        <v>11061</v>
      </c>
      <c r="O6828" s="26">
        <v>43633</v>
      </c>
      <c r="P6828" s="1" t="s">
        <v>23</v>
      </c>
      <c r="Q6828" s="16">
        <v>56146.5</v>
      </c>
      <c r="R6828" s="16">
        <v>56146.5</v>
      </c>
      <c r="S6828" s="32">
        <v>0</v>
      </c>
      <c r="T6828" s="16">
        <v>0</v>
      </c>
      <c r="U6828" s="3">
        <v>0</v>
      </c>
    </row>
    <row r="6829" spans="1:21" outlineLevel="3" x14ac:dyDescent="0.25">
      <c r="H6829" s="29" t="s">
        <v>17750</v>
      </c>
      <c r="O6829" s="26"/>
      <c r="Q6829" s="16">
        <f>SUBTOTAL(9,Q6819:Q6828)</f>
        <v>1619514.09</v>
      </c>
      <c r="R6829" s="16">
        <f>SUBTOTAL(9,R6819:R6828)</f>
        <v>1619514.09</v>
      </c>
      <c r="S6829" s="32">
        <f>SUBTOTAL(9,S6819:S6828)</f>
        <v>0</v>
      </c>
      <c r="T6829" s="16">
        <f>SUBTOTAL(9,T6819:T6828)</f>
        <v>0</v>
      </c>
      <c r="U6829" s="3">
        <f>SUBTOTAL(9,U6819:U6828)</f>
        <v>0</v>
      </c>
    </row>
    <row r="6830" spans="1:21" outlineLevel="4" x14ac:dyDescent="0.25">
      <c r="A6830" s="1" t="s">
        <v>76</v>
      </c>
      <c r="B6830" s="1" t="s">
        <v>77</v>
      </c>
      <c r="C6830" s="4" t="s">
        <v>11034</v>
      </c>
      <c r="D6830" s="19" t="s">
        <v>11035</v>
      </c>
      <c r="E6830" s="1" t="s">
        <v>11035</v>
      </c>
      <c r="F6830" s="19" t="s">
        <v>4</v>
      </c>
      <c r="G6830" s="19" t="s">
        <v>83</v>
      </c>
      <c r="H6830" s="19" t="s">
        <v>11063</v>
      </c>
      <c r="I6830" s="4" t="s">
        <v>11064</v>
      </c>
      <c r="J6830" s="1" t="s">
        <v>4</v>
      </c>
      <c r="K6830" s="1" t="s">
        <v>4</v>
      </c>
      <c r="L6830" s="1" t="s">
        <v>4</v>
      </c>
      <c r="M6830" s="1" t="s">
        <v>13</v>
      </c>
      <c r="N6830" s="1" t="s">
        <v>11062</v>
      </c>
      <c r="O6830" s="26">
        <v>43607</v>
      </c>
      <c r="P6830" s="1" t="s">
        <v>23</v>
      </c>
      <c r="Q6830" s="16">
        <v>5659.2</v>
      </c>
      <c r="R6830" s="16">
        <v>0</v>
      </c>
      <c r="S6830" s="32">
        <v>5659.2</v>
      </c>
      <c r="T6830" s="16">
        <v>0</v>
      </c>
      <c r="U6830" s="3">
        <v>0</v>
      </c>
    </row>
    <row r="6831" spans="1:21" outlineLevel="4" x14ac:dyDescent="0.25">
      <c r="A6831" s="1" t="s">
        <v>76</v>
      </c>
      <c r="B6831" s="1" t="s">
        <v>77</v>
      </c>
      <c r="C6831" s="4" t="s">
        <v>11034</v>
      </c>
      <c r="D6831" s="19" t="s">
        <v>11035</v>
      </c>
      <c r="E6831" s="1" t="s">
        <v>11035</v>
      </c>
      <c r="F6831" s="19" t="s">
        <v>4</v>
      </c>
      <c r="G6831" s="19" t="s">
        <v>83</v>
      </c>
      <c r="H6831" s="19" t="s">
        <v>11063</v>
      </c>
      <c r="I6831" s="4" t="s">
        <v>11064</v>
      </c>
      <c r="J6831" s="1" t="s">
        <v>4</v>
      </c>
      <c r="K6831" s="1" t="s">
        <v>4</v>
      </c>
      <c r="L6831" s="1" t="s">
        <v>4</v>
      </c>
      <c r="M6831" s="1" t="s">
        <v>13</v>
      </c>
      <c r="N6831" s="1" t="s">
        <v>11065</v>
      </c>
      <c r="O6831" s="26">
        <v>43633</v>
      </c>
      <c r="P6831" s="1" t="s">
        <v>23</v>
      </c>
      <c r="Q6831" s="16">
        <v>7008.3</v>
      </c>
      <c r="R6831" s="16">
        <v>0</v>
      </c>
      <c r="S6831" s="32">
        <v>7008.3</v>
      </c>
      <c r="T6831" s="16">
        <v>0</v>
      </c>
      <c r="U6831" s="3">
        <v>0</v>
      </c>
    </row>
    <row r="6832" spans="1:21" outlineLevel="3" x14ac:dyDescent="0.25">
      <c r="H6832" s="29" t="s">
        <v>17751</v>
      </c>
      <c r="O6832" s="26"/>
      <c r="Q6832" s="16">
        <f>SUBTOTAL(9,Q6830:Q6831)</f>
        <v>12667.5</v>
      </c>
      <c r="R6832" s="16">
        <f>SUBTOTAL(9,R6830:R6831)</f>
        <v>0</v>
      </c>
      <c r="S6832" s="32">
        <f>SUBTOTAL(9,S6830:S6831)</f>
        <v>12667.5</v>
      </c>
      <c r="T6832" s="16">
        <f>SUBTOTAL(9,T6830:T6831)</f>
        <v>0</v>
      </c>
      <c r="U6832" s="3">
        <f>SUBTOTAL(9,U6830:U6831)</f>
        <v>0</v>
      </c>
    </row>
    <row r="6833" spans="1:21" outlineLevel="2" x14ac:dyDescent="0.25">
      <c r="C6833" s="5" t="s">
        <v>16100</v>
      </c>
      <c r="O6833" s="26"/>
      <c r="Q6833" s="16">
        <f>SUBTOTAL(9,Q6805:Q6831)</f>
        <v>1842617.6900000002</v>
      </c>
      <c r="R6833" s="16">
        <f>SUBTOTAL(9,R6805:R6831)</f>
        <v>1829950.1900000002</v>
      </c>
      <c r="S6833" s="32">
        <f>SUBTOTAL(9,S6805:S6831)</f>
        <v>12667.5</v>
      </c>
      <c r="T6833" s="16">
        <f>SUBTOTAL(9,T6805:T6831)</f>
        <v>0</v>
      </c>
      <c r="U6833" s="3">
        <f>SUBTOTAL(9,U6805:U6831)</f>
        <v>0</v>
      </c>
    </row>
    <row r="6834" spans="1:21" ht="30" outlineLevel="4" x14ac:dyDescent="0.25">
      <c r="A6834" s="1" t="s">
        <v>119</v>
      </c>
      <c r="B6834" s="1" t="s">
        <v>120</v>
      </c>
      <c r="C6834" s="4" t="s">
        <v>11066</v>
      </c>
      <c r="D6834" s="19" t="s">
        <v>11067</v>
      </c>
      <c r="E6834" s="1" t="s">
        <v>11067</v>
      </c>
      <c r="F6834" s="19" t="s">
        <v>4</v>
      </c>
      <c r="G6834" s="19" t="s">
        <v>41</v>
      </c>
      <c r="H6834" s="19" t="s">
        <v>11073</v>
      </c>
      <c r="I6834" s="4" t="s">
        <v>11074</v>
      </c>
      <c r="J6834" s="1" t="s">
        <v>4</v>
      </c>
      <c r="K6834" s="1" t="s">
        <v>11068</v>
      </c>
      <c r="L6834" s="1" t="s">
        <v>11069</v>
      </c>
      <c r="M6834" s="1" t="s">
        <v>11070</v>
      </c>
      <c r="N6834" s="1" t="s">
        <v>11071</v>
      </c>
      <c r="O6834" s="26">
        <v>43636</v>
      </c>
      <c r="P6834" s="1" t="s">
        <v>11072</v>
      </c>
      <c r="Q6834" s="16">
        <v>6000</v>
      </c>
      <c r="R6834" s="16">
        <v>0</v>
      </c>
      <c r="S6834" s="32">
        <v>6000</v>
      </c>
      <c r="T6834" s="16">
        <v>0</v>
      </c>
      <c r="U6834" s="3">
        <v>0</v>
      </c>
    </row>
    <row r="6835" spans="1:21" ht="30" outlineLevel="4" x14ac:dyDescent="0.25">
      <c r="A6835" s="1" t="s">
        <v>119</v>
      </c>
      <c r="B6835" s="1" t="s">
        <v>120</v>
      </c>
      <c r="C6835" s="4" t="s">
        <v>11066</v>
      </c>
      <c r="D6835" s="19" t="s">
        <v>11067</v>
      </c>
      <c r="E6835" s="1" t="s">
        <v>11067</v>
      </c>
      <c r="F6835" s="19" t="s">
        <v>48</v>
      </c>
      <c r="G6835" s="19" t="s">
        <v>4</v>
      </c>
      <c r="H6835" s="19" t="s">
        <v>11073</v>
      </c>
      <c r="I6835" s="4" t="s">
        <v>11074</v>
      </c>
      <c r="J6835" s="1" t="s">
        <v>4</v>
      </c>
      <c r="K6835" s="1" t="s">
        <v>11068</v>
      </c>
      <c r="L6835" s="1" t="s">
        <v>11069</v>
      </c>
      <c r="M6835" s="1" t="s">
        <v>11070</v>
      </c>
      <c r="N6835" s="1" t="s">
        <v>11071</v>
      </c>
      <c r="O6835" s="26">
        <v>43636</v>
      </c>
      <c r="P6835" s="1" t="s">
        <v>11072</v>
      </c>
      <c r="Q6835" s="16">
        <v>48000</v>
      </c>
      <c r="R6835" s="16">
        <v>48000</v>
      </c>
      <c r="S6835" s="32">
        <v>0</v>
      </c>
      <c r="T6835" s="16">
        <v>0</v>
      </c>
      <c r="U6835" s="3">
        <v>0</v>
      </c>
    </row>
    <row r="6836" spans="1:21" outlineLevel="3" x14ac:dyDescent="0.25">
      <c r="H6836" s="29" t="s">
        <v>17752</v>
      </c>
      <c r="O6836" s="26"/>
      <c r="Q6836" s="16">
        <f>SUBTOTAL(9,Q6834:Q6835)</f>
        <v>54000</v>
      </c>
      <c r="R6836" s="16">
        <f>SUBTOTAL(9,R6834:R6835)</f>
        <v>48000</v>
      </c>
      <c r="S6836" s="32">
        <f>SUBTOTAL(9,S6834:S6835)</f>
        <v>6000</v>
      </c>
      <c r="T6836" s="16">
        <f>SUBTOTAL(9,T6834:T6835)</f>
        <v>0</v>
      </c>
      <c r="U6836" s="3">
        <f>SUBTOTAL(9,U6834:U6835)</f>
        <v>0</v>
      </c>
    </row>
    <row r="6837" spans="1:21" outlineLevel="2" x14ac:dyDescent="0.25">
      <c r="C6837" s="5" t="s">
        <v>16101</v>
      </c>
      <c r="O6837" s="26"/>
      <c r="Q6837" s="16">
        <f>SUBTOTAL(9,Q6834:Q6835)</f>
        <v>54000</v>
      </c>
      <c r="R6837" s="16">
        <f>SUBTOTAL(9,R6834:R6835)</f>
        <v>48000</v>
      </c>
      <c r="S6837" s="32">
        <f>SUBTOTAL(9,S6834:S6835)</f>
        <v>6000</v>
      </c>
      <c r="T6837" s="16">
        <f>SUBTOTAL(9,T6834:T6835)</f>
        <v>0</v>
      </c>
      <c r="U6837" s="3">
        <f>SUBTOTAL(9,U6834:U6835)</f>
        <v>0</v>
      </c>
    </row>
    <row r="6838" spans="1:21" ht="30" outlineLevel="4" x14ac:dyDescent="0.25">
      <c r="A6838" s="1" t="s">
        <v>37</v>
      </c>
      <c r="B6838" s="1" t="s">
        <v>38</v>
      </c>
      <c r="C6838" s="4" t="s">
        <v>11075</v>
      </c>
      <c r="D6838" s="19" t="s">
        <v>11076</v>
      </c>
      <c r="E6838" s="1" t="s">
        <v>11076</v>
      </c>
      <c r="F6838" s="19" t="s">
        <v>48</v>
      </c>
      <c r="G6838" s="19" t="s">
        <v>4</v>
      </c>
      <c r="H6838" s="19" t="s">
        <v>11081</v>
      </c>
      <c r="I6838" s="4" t="s">
        <v>11082</v>
      </c>
      <c r="J6838" s="1" t="s">
        <v>4</v>
      </c>
      <c r="K6838" s="1" t="s">
        <v>11077</v>
      </c>
      <c r="L6838" s="1" t="s">
        <v>11078</v>
      </c>
      <c r="M6838" s="1" t="s">
        <v>11079</v>
      </c>
      <c r="N6838" s="1" t="s">
        <v>11080</v>
      </c>
      <c r="O6838" s="26">
        <v>43347</v>
      </c>
      <c r="P6838" s="1" t="s">
        <v>23</v>
      </c>
      <c r="Q6838" s="16">
        <v>3952</v>
      </c>
      <c r="R6838" s="16">
        <v>3952</v>
      </c>
      <c r="S6838" s="32">
        <v>0</v>
      </c>
      <c r="T6838" s="16">
        <v>0</v>
      </c>
      <c r="U6838" s="3">
        <v>0</v>
      </c>
    </row>
    <row r="6839" spans="1:21" ht="30" outlineLevel="4" x14ac:dyDescent="0.25">
      <c r="A6839" s="1" t="s">
        <v>37</v>
      </c>
      <c r="B6839" s="1" t="s">
        <v>38</v>
      </c>
      <c r="C6839" s="4" t="s">
        <v>11075</v>
      </c>
      <c r="D6839" s="19" t="s">
        <v>11076</v>
      </c>
      <c r="E6839" s="1" t="s">
        <v>11076</v>
      </c>
      <c r="F6839" s="19" t="s">
        <v>48</v>
      </c>
      <c r="G6839" s="19" t="s">
        <v>4</v>
      </c>
      <c r="H6839" s="19" t="s">
        <v>11081</v>
      </c>
      <c r="I6839" s="4" t="s">
        <v>11082</v>
      </c>
      <c r="J6839" s="1" t="s">
        <v>4</v>
      </c>
      <c r="K6839" s="1" t="s">
        <v>11077</v>
      </c>
      <c r="L6839" s="1" t="s">
        <v>11083</v>
      </c>
      <c r="M6839" s="1" t="s">
        <v>11084</v>
      </c>
      <c r="N6839" s="1" t="s">
        <v>11085</v>
      </c>
      <c r="O6839" s="26">
        <v>43347</v>
      </c>
      <c r="P6839" s="1" t="s">
        <v>23</v>
      </c>
      <c r="Q6839" s="16">
        <v>1623</v>
      </c>
      <c r="R6839" s="16">
        <v>1623</v>
      </c>
      <c r="S6839" s="32">
        <v>0</v>
      </c>
      <c r="T6839" s="16">
        <v>0</v>
      </c>
      <c r="U6839" s="3">
        <v>0</v>
      </c>
    </row>
    <row r="6840" spans="1:21" ht="30" outlineLevel="4" x14ac:dyDescent="0.25">
      <c r="A6840" s="1" t="s">
        <v>37</v>
      </c>
      <c r="B6840" s="1" t="s">
        <v>38</v>
      </c>
      <c r="C6840" s="4" t="s">
        <v>11075</v>
      </c>
      <c r="D6840" s="19" t="s">
        <v>11076</v>
      </c>
      <c r="E6840" s="1" t="s">
        <v>11076</v>
      </c>
      <c r="F6840" s="19" t="s">
        <v>48</v>
      </c>
      <c r="G6840" s="19" t="s">
        <v>4</v>
      </c>
      <c r="H6840" s="19" t="s">
        <v>11081</v>
      </c>
      <c r="I6840" s="4" t="s">
        <v>11082</v>
      </c>
      <c r="J6840" s="1" t="s">
        <v>4</v>
      </c>
      <c r="K6840" s="1" t="s">
        <v>11077</v>
      </c>
      <c r="L6840" s="1" t="s">
        <v>11086</v>
      </c>
      <c r="M6840" s="1" t="s">
        <v>11087</v>
      </c>
      <c r="N6840" s="1" t="s">
        <v>11088</v>
      </c>
      <c r="O6840" s="26">
        <v>43517</v>
      </c>
      <c r="P6840" s="1" t="s">
        <v>23</v>
      </c>
      <c r="Q6840" s="16">
        <v>-1349</v>
      </c>
      <c r="R6840" s="16">
        <v>-1349</v>
      </c>
      <c r="S6840" s="32">
        <v>0</v>
      </c>
      <c r="T6840" s="16">
        <v>0</v>
      </c>
      <c r="U6840" s="3">
        <v>0</v>
      </c>
    </row>
    <row r="6841" spans="1:21" outlineLevel="3" x14ac:dyDescent="0.25">
      <c r="H6841" s="29" t="s">
        <v>17753</v>
      </c>
      <c r="O6841" s="26"/>
      <c r="Q6841" s="16">
        <f>SUBTOTAL(9,Q6838:Q6840)</f>
        <v>4226</v>
      </c>
      <c r="R6841" s="16">
        <f>SUBTOTAL(9,R6838:R6840)</f>
        <v>4226</v>
      </c>
      <c r="S6841" s="32">
        <f>SUBTOTAL(9,S6838:S6840)</f>
        <v>0</v>
      </c>
      <c r="T6841" s="16">
        <f>SUBTOTAL(9,T6838:T6840)</f>
        <v>0</v>
      </c>
      <c r="U6841" s="3">
        <f>SUBTOTAL(9,U6838:U6840)</f>
        <v>0</v>
      </c>
    </row>
    <row r="6842" spans="1:21" ht="30" outlineLevel="4" x14ac:dyDescent="0.25">
      <c r="A6842" s="1" t="s">
        <v>37</v>
      </c>
      <c r="B6842" s="1" t="s">
        <v>38</v>
      </c>
      <c r="C6842" s="4" t="s">
        <v>11075</v>
      </c>
      <c r="D6842" s="19" t="s">
        <v>11076</v>
      </c>
      <c r="E6842" s="1" t="s">
        <v>11076</v>
      </c>
      <c r="F6842" s="19" t="s">
        <v>4</v>
      </c>
      <c r="G6842" s="19" t="s">
        <v>41</v>
      </c>
      <c r="H6842" s="19" t="s">
        <v>11093</v>
      </c>
      <c r="I6842" s="4" t="s">
        <v>11094</v>
      </c>
      <c r="J6842" s="1" t="s">
        <v>4</v>
      </c>
      <c r="K6842" s="1" t="s">
        <v>11089</v>
      </c>
      <c r="L6842" s="1" t="s">
        <v>11090</v>
      </c>
      <c r="M6842" s="1" t="s">
        <v>11091</v>
      </c>
      <c r="N6842" s="1" t="s">
        <v>11092</v>
      </c>
      <c r="O6842" s="26">
        <v>43347</v>
      </c>
      <c r="P6842" s="1" t="s">
        <v>23</v>
      </c>
      <c r="Q6842" s="16">
        <v>1430.33</v>
      </c>
      <c r="R6842" s="16">
        <v>0</v>
      </c>
      <c r="S6842" s="32">
        <v>1430.33</v>
      </c>
      <c r="T6842" s="16">
        <v>0</v>
      </c>
      <c r="U6842" s="3">
        <v>0</v>
      </c>
    </row>
    <row r="6843" spans="1:21" ht="30" outlineLevel="4" x14ac:dyDescent="0.25">
      <c r="A6843" s="1" t="s">
        <v>37</v>
      </c>
      <c r="B6843" s="1" t="s">
        <v>38</v>
      </c>
      <c r="C6843" s="4" t="s">
        <v>11075</v>
      </c>
      <c r="D6843" s="19" t="s">
        <v>11076</v>
      </c>
      <c r="E6843" s="1" t="s">
        <v>11076</v>
      </c>
      <c r="F6843" s="19" t="s">
        <v>4</v>
      </c>
      <c r="G6843" s="19" t="s">
        <v>41</v>
      </c>
      <c r="H6843" s="19" t="s">
        <v>11093</v>
      </c>
      <c r="I6843" s="4" t="s">
        <v>11094</v>
      </c>
      <c r="J6843" s="1" t="s">
        <v>4</v>
      </c>
      <c r="K6843" s="1" t="s">
        <v>11089</v>
      </c>
      <c r="L6843" s="1" t="s">
        <v>11095</v>
      </c>
      <c r="M6843" s="1" t="s">
        <v>11096</v>
      </c>
      <c r="N6843" s="1" t="s">
        <v>11097</v>
      </c>
      <c r="O6843" s="26">
        <v>43347</v>
      </c>
      <c r="P6843" s="1" t="s">
        <v>23</v>
      </c>
      <c r="Q6843" s="16">
        <v>564.22</v>
      </c>
      <c r="R6843" s="16">
        <v>0</v>
      </c>
      <c r="S6843" s="32">
        <v>564.22</v>
      </c>
      <c r="T6843" s="16">
        <v>0</v>
      </c>
      <c r="U6843" s="3">
        <v>0</v>
      </c>
    </row>
    <row r="6844" spans="1:21" ht="30" outlineLevel="4" x14ac:dyDescent="0.25">
      <c r="A6844" s="1" t="s">
        <v>37</v>
      </c>
      <c r="B6844" s="1" t="s">
        <v>38</v>
      </c>
      <c r="C6844" s="4" t="s">
        <v>11075</v>
      </c>
      <c r="D6844" s="19" t="s">
        <v>11076</v>
      </c>
      <c r="E6844" s="1" t="s">
        <v>11076</v>
      </c>
      <c r="F6844" s="19" t="s">
        <v>4</v>
      </c>
      <c r="G6844" s="19" t="s">
        <v>41</v>
      </c>
      <c r="H6844" s="19" t="s">
        <v>11093</v>
      </c>
      <c r="I6844" s="4" t="s">
        <v>11094</v>
      </c>
      <c r="J6844" s="1" t="s">
        <v>4</v>
      </c>
      <c r="K6844" s="1" t="s">
        <v>11089</v>
      </c>
      <c r="L6844" s="1" t="s">
        <v>11098</v>
      </c>
      <c r="M6844" s="1" t="s">
        <v>11099</v>
      </c>
      <c r="N6844" s="1" t="s">
        <v>11100</v>
      </c>
      <c r="O6844" s="26">
        <v>43347</v>
      </c>
      <c r="P6844" s="1" t="s">
        <v>23</v>
      </c>
      <c r="Q6844" s="16">
        <v>1202.6600000000001</v>
      </c>
      <c r="R6844" s="16">
        <v>0</v>
      </c>
      <c r="S6844" s="32">
        <v>1202.6600000000001</v>
      </c>
      <c r="T6844" s="16">
        <v>0</v>
      </c>
      <c r="U6844" s="3">
        <v>0</v>
      </c>
    </row>
    <row r="6845" spans="1:21" ht="30" outlineLevel="4" x14ac:dyDescent="0.25">
      <c r="A6845" s="1" t="s">
        <v>37</v>
      </c>
      <c r="B6845" s="1" t="s">
        <v>38</v>
      </c>
      <c r="C6845" s="4" t="s">
        <v>11075</v>
      </c>
      <c r="D6845" s="19" t="s">
        <v>11076</v>
      </c>
      <c r="E6845" s="1" t="s">
        <v>11076</v>
      </c>
      <c r="F6845" s="19" t="s">
        <v>48</v>
      </c>
      <c r="G6845" s="19" t="s">
        <v>4</v>
      </c>
      <c r="H6845" s="19" t="s">
        <v>11093</v>
      </c>
      <c r="I6845" s="4" t="s">
        <v>11094</v>
      </c>
      <c r="J6845" s="1" t="s">
        <v>4</v>
      </c>
      <c r="K6845" s="1" t="s">
        <v>11089</v>
      </c>
      <c r="L6845" s="1" t="s">
        <v>11090</v>
      </c>
      <c r="M6845" s="1" t="s">
        <v>11091</v>
      </c>
      <c r="N6845" s="1" t="s">
        <v>11092</v>
      </c>
      <c r="O6845" s="26">
        <v>43347</v>
      </c>
      <c r="P6845" s="1" t="s">
        <v>23</v>
      </c>
      <c r="Q6845" s="16">
        <v>11442.67</v>
      </c>
      <c r="R6845" s="16">
        <v>11442.67</v>
      </c>
      <c r="S6845" s="32">
        <v>0</v>
      </c>
      <c r="T6845" s="16">
        <v>0</v>
      </c>
      <c r="U6845" s="3">
        <v>0</v>
      </c>
    </row>
    <row r="6846" spans="1:21" ht="30" outlineLevel="4" x14ac:dyDescent="0.25">
      <c r="A6846" s="1" t="s">
        <v>37</v>
      </c>
      <c r="B6846" s="1" t="s">
        <v>38</v>
      </c>
      <c r="C6846" s="4" t="s">
        <v>11075</v>
      </c>
      <c r="D6846" s="19" t="s">
        <v>11076</v>
      </c>
      <c r="E6846" s="1" t="s">
        <v>11076</v>
      </c>
      <c r="F6846" s="19" t="s">
        <v>48</v>
      </c>
      <c r="G6846" s="19" t="s">
        <v>4</v>
      </c>
      <c r="H6846" s="19" t="s">
        <v>11093</v>
      </c>
      <c r="I6846" s="4" t="s">
        <v>11094</v>
      </c>
      <c r="J6846" s="1" t="s">
        <v>4</v>
      </c>
      <c r="K6846" s="1" t="s">
        <v>11089</v>
      </c>
      <c r="L6846" s="1" t="s">
        <v>11095</v>
      </c>
      <c r="M6846" s="1" t="s">
        <v>11096</v>
      </c>
      <c r="N6846" s="1" t="s">
        <v>11097</v>
      </c>
      <c r="O6846" s="26">
        <v>43347</v>
      </c>
      <c r="P6846" s="1" t="s">
        <v>23</v>
      </c>
      <c r="Q6846" s="16">
        <v>4507.78</v>
      </c>
      <c r="R6846" s="16">
        <v>4507.78</v>
      </c>
      <c r="S6846" s="32">
        <v>0</v>
      </c>
      <c r="T6846" s="16">
        <v>0</v>
      </c>
      <c r="U6846" s="3">
        <v>0</v>
      </c>
    </row>
    <row r="6847" spans="1:21" ht="30" outlineLevel="4" x14ac:dyDescent="0.25">
      <c r="A6847" s="1" t="s">
        <v>37</v>
      </c>
      <c r="B6847" s="1" t="s">
        <v>38</v>
      </c>
      <c r="C6847" s="4" t="s">
        <v>11075</v>
      </c>
      <c r="D6847" s="19" t="s">
        <v>11076</v>
      </c>
      <c r="E6847" s="1" t="s">
        <v>11076</v>
      </c>
      <c r="F6847" s="19" t="s">
        <v>48</v>
      </c>
      <c r="G6847" s="19" t="s">
        <v>4</v>
      </c>
      <c r="H6847" s="19" t="s">
        <v>11093</v>
      </c>
      <c r="I6847" s="4" t="s">
        <v>11094</v>
      </c>
      <c r="J6847" s="1" t="s">
        <v>4</v>
      </c>
      <c r="K6847" s="1" t="s">
        <v>11089</v>
      </c>
      <c r="L6847" s="1" t="s">
        <v>11098</v>
      </c>
      <c r="M6847" s="1" t="s">
        <v>11099</v>
      </c>
      <c r="N6847" s="1" t="s">
        <v>11100</v>
      </c>
      <c r="O6847" s="26">
        <v>43347</v>
      </c>
      <c r="P6847" s="1" t="s">
        <v>23</v>
      </c>
      <c r="Q6847" s="16">
        <v>9621.34</v>
      </c>
      <c r="R6847" s="16">
        <v>9621.34</v>
      </c>
      <c r="S6847" s="32">
        <v>0</v>
      </c>
      <c r="T6847" s="16">
        <v>0</v>
      </c>
      <c r="U6847" s="3">
        <v>0</v>
      </c>
    </row>
    <row r="6848" spans="1:21" outlineLevel="3" x14ac:dyDescent="0.25">
      <c r="H6848" s="29" t="s">
        <v>17754</v>
      </c>
      <c r="O6848" s="26"/>
      <c r="Q6848" s="16">
        <f>SUBTOTAL(9,Q6842:Q6847)</f>
        <v>28769</v>
      </c>
      <c r="R6848" s="16">
        <f>SUBTOTAL(9,R6842:R6847)</f>
        <v>25571.79</v>
      </c>
      <c r="S6848" s="32">
        <f>SUBTOTAL(9,S6842:S6847)</f>
        <v>3197.21</v>
      </c>
      <c r="T6848" s="16">
        <f>SUBTOTAL(9,T6842:T6847)</f>
        <v>0</v>
      </c>
      <c r="U6848" s="3">
        <f>SUBTOTAL(9,U6842:U6847)</f>
        <v>0</v>
      </c>
    </row>
    <row r="6849" spans="1:21" ht="30" outlineLevel="4" x14ac:dyDescent="0.25">
      <c r="A6849" s="1" t="s">
        <v>37</v>
      </c>
      <c r="B6849" s="1" t="s">
        <v>38</v>
      </c>
      <c r="C6849" s="4" t="s">
        <v>11075</v>
      </c>
      <c r="D6849" s="19" t="s">
        <v>11076</v>
      </c>
      <c r="E6849" s="1" t="s">
        <v>11076</v>
      </c>
      <c r="F6849" s="19" t="s">
        <v>4</v>
      </c>
      <c r="G6849" s="19" t="s">
        <v>49</v>
      </c>
      <c r="H6849" s="19" t="s">
        <v>11105</v>
      </c>
      <c r="I6849" s="4" t="s">
        <v>11106</v>
      </c>
      <c r="J6849" s="1" t="s">
        <v>4</v>
      </c>
      <c r="K6849" s="1" t="s">
        <v>11101</v>
      </c>
      <c r="L6849" s="1" t="s">
        <v>11102</v>
      </c>
      <c r="M6849" s="1" t="s">
        <v>11103</v>
      </c>
      <c r="N6849" s="1" t="s">
        <v>11104</v>
      </c>
      <c r="O6849" s="26">
        <v>43437</v>
      </c>
      <c r="P6849" s="1" t="s">
        <v>23</v>
      </c>
      <c r="Q6849" s="16">
        <v>2315.67</v>
      </c>
      <c r="R6849" s="16">
        <v>0</v>
      </c>
      <c r="S6849" s="32">
        <v>2315.67</v>
      </c>
      <c r="T6849" s="16">
        <v>0</v>
      </c>
      <c r="U6849" s="3">
        <v>0</v>
      </c>
    </row>
    <row r="6850" spans="1:21" ht="30" outlineLevel="4" x14ac:dyDescent="0.25">
      <c r="A6850" s="1" t="s">
        <v>37</v>
      </c>
      <c r="B6850" s="1" t="s">
        <v>38</v>
      </c>
      <c r="C6850" s="4" t="s">
        <v>11075</v>
      </c>
      <c r="D6850" s="19" t="s">
        <v>11076</v>
      </c>
      <c r="E6850" s="1" t="s">
        <v>11076</v>
      </c>
      <c r="F6850" s="19" t="s">
        <v>4</v>
      </c>
      <c r="G6850" s="19" t="s">
        <v>49</v>
      </c>
      <c r="H6850" s="19" t="s">
        <v>11105</v>
      </c>
      <c r="I6850" s="4" t="s">
        <v>11106</v>
      </c>
      <c r="J6850" s="1" t="s">
        <v>4</v>
      </c>
      <c r="K6850" s="1" t="s">
        <v>11101</v>
      </c>
      <c r="L6850" s="1" t="s">
        <v>11107</v>
      </c>
      <c r="M6850" s="1" t="s">
        <v>11108</v>
      </c>
      <c r="N6850" s="1" t="s">
        <v>11109</v>
      </c>
      <c r="O6850" s="26">
        <v>43472</v>
      </c>
      <c r="P6850" s="1" t="s">
        <v>23</v>
      </c>
      <c r="Q6850" s="16">
        <v>980.44</v>
      </c>
      <c r="R6850" s="16">
        <v>0</v>
      </c>
      <c r="S6850" s="32">
        <v>980.44</v>
      </c>
      <c r="T6850" s="16">
        <v>0</v>
      </c>
      <c r="U6850" s="3">
        <v>0</v>
      </c>
    </row>
    <row r="6851" spans="1:21" ht="30" outlineLevel="4" x14ac:dyDescent="0.25">
      <c r="A6851" s="1" t="s">
        <v>37</v>
      </c>
      <c r="B6851" s="1" t="s">
        <v>38</v>
      </c>
      <c r="C6851" s="4" t="s">
        <v>11075</v>
      </c>
      <c r="D6851" s="19" t="s">
        <v>11076</v>
      </c>
      <c r="E6851" s="1" t="s">
        <v>11076</v>
      </c>
      <c r="F6851" s="19" t="s">
        <v>4</v>
      </c>
      <c r="G6851" s="19" t="s">
        <v>49</v>
      </c>
      <c r="H6851" s="19" t="s">
        <v>11105</v>
      </c>
      <c r="I6851" s="4" t="s">
        <v>11106</v>
      </c>
      <c r="J6851" s="1" t="s">
        <v>4</v>
      </c>
      <c r="K6851" s="1" t="s">
        <v>11101</v>
      </c>
      <c r="L6851" s="1" t="s">
        <v>11110</v>
      </c>
      <c r="M6851" s="1" t="s">
        <v>11111</v>
      </c>
      <c r="N6851" s="1" t="s">
        <v>11112</v>
      </c>
      <c r="O6851" s="26">
        <v>43501</v>
      </c>
      <c r="P6851" s="1" t="s">
        <v>23</v>
      </c>
      <c r="Q6851" s="16">
        <v>25.78</v>
      </c>
      <c r="R6851" s="16">
        <v>0</v>
      </c>
      <c r="S6851" s="32">
        <v>25.78</v>
      </c>
      <c r="T6851" s="16">
        <v>0</v>
      </c>
      <c r="U6851" s="3">
        <v>0</v>
      </c>
    </row>
    <row r="6852" spans="1:21" ht="30" outlineLevel="4" x14ac:dyDescent="0.25">
      <c r="A6852" s="1" t="s">
        <v>37</v>
      </c>
      <c r="B6852" s="1" t="s">
        <v>38</v>
      </c>
      <c r="C6852" s="4" t="s">
        <v>11075</v>
      </c>
      <c r="D6852" s="19" t="s">
        <v>11076</v>
      </c>
      <c r="E6852" s="1" t="s">
        <v>11076</v>
      </c>
      <c r="F6852" s="19" t="s">
        <v>4</v>
      </c>
      <c r="G6852" s="19" t="s">
        <v>49</v>
      </c>
      <c r="H6852" s="19" t="s">
        <v>11105</v>
      </c>
      <c r="I6852" s="4" t="s">
        <v>11106</v>
      </c>
      <c r="J6852" s="1" t="s">
        <v>4</v>
      </c>
      <c r="K6852" s="1" t="s">
        <v>11101</v>
      </c>
      <c r="L6852" s="1" t="s">
        <v>11113</v>
      </c>
      <c r="M6852" s="1" t="s">
        <v>11114</v>
      </c>
      <c r="N6852" s="1" t="s">
        <v>11115</v>
      </c>
      <c r="O6852" s="26">
        <v>43616</v>
      </c>
      <c r="P6852" s="1" t="s">
        <v>23</v>
      </c>
      <c r="Q6852" s="16">
        <v>1292</v>
      </c>
      <c r="R6852" s="16">
        <v>0</v>
      </c>
      <c r="S6852" s="32">
        <v>1292</v>
      </c>
      <c r="T6852" s="16">
        <v>0</v>
      </c>
      <c r="U6852" s="3">
        <v>0</v>
      </c>
    </row>
    <row r="6853" spans="1:21" ht="30" outlineLevel="4" x14ac:dyDescent="0.25">
      <c r="A6853" s="1" t="s">
        <v>37</v>
      </c>
      <c r="B6853" s="1" t="s">
        <v>38</v>
      </c>
      <c r="C6853" s="4" t="s">
        <v>11075</v>
      </c>
      <c r="D6853" s="19" t="s">
        <v>11076</v>
      </c>
      <c r="E6853" s="1" t="s">
        <v>11076</v>
      </c>
      <c r="F6853" s="19" t="s">
        <v>48</v>
      </c>
      <c r="G6853" s="19" t="s">
        <v>4</v>
      </c>
      <c r="H6853" s="19" t="s">
        <v>11105</v>
      </c>
      <c r="I6853" s="4" t="s">
        <v>11106</v>
      </c>
      <c r="J6853" s="1" t="s">
        <v>4</v>
      </c>
      <c r="K6853" s="1" t="s">
        <v>11101</v>
      </c>
      <c r="L6853" s="1" t="s">
        <v>11102</v>
      </c>
      <c r="M6853" s="1" t="s">
        <v>11103</v>
      </c>
      <c r="N6853" s="1" t="s">
        <v>11104</v>
      </c>
      <c r="O6853" s="26">
        <v>43437</v>
      </c>
      <c r="P6853" s="1" t="s">
        <v>23</v>
      </c>
      <c r="Q6853" s="16">
        <v>18525.330000000002</v>
      </c>
      <c r="R6853" s="16">
        <v>18525.330000000002</v>
      </c>
      <c r="S6853" s="32">
        <v>0</v>
      </c>
      <c r="T6853" s="16">
        <v>0</v>
      </c>
      <c r="U6853" s="3">
        <v>0</v>
      </c>
    </row>
    <row r="6854" spans="1:21" ht="30" outlineLevel="4" x14ac:dyDescent="0.25">
      <c r="A6854" s="1" t="s">
        <v>37</v>
      </c>
      <c r="B6854" s="1" t="s">
        <v>38</v>
      </c>
      <c r="C6854" s="4" t="s">
        <v>11075</v>
      </c>
      <c r="D6854" s="19" t="s">
        <v>11076</v>
      </c>
      <c r="E6854" s="1" t="s">
        <v>11076</v>
      </c>
      <c r="F6854" s="19" t="s">
        <v>48</v>
      </c>
      <c r="G6854" s="19" t="s">
        <v>4</v>
      </c>
      <c r="H6854" s="19" t="s">
        <v>11105</v>
      </c>
      <c r="I6854" s="4" t="s">
        <v>11106</v>
      </c>
      <c r="J6854" s="1" t="s">
        <v>4</v>
      </c>
      <c r="K6854" s="1" t="s">
        <v>11101</v>
      </c>
      <c r="L6854" s="1" t="s">
        <v>11107</v>
      </c>
      <c r="M6854" s="1" t="s">
        <v>11108</v>
      </c>
      <c r="N6854" s="1" t="s">
        <v>11109</v>
      </c>
      <c r="O6854" s="26">
        <v>43472</v>
      </c>
      <c r="P6854" s="1" t="s">
        <v>23</v>
      </c>
      <c r="Q6854" s="16">
        <v>7843.56</v>
      </c>
      <c r="R6854" s="16">
        <v>7843.56</v>
      </c>
      <c r="S6854" s="32">
        <v>0</v>
      </c>
      <c r="T6854" s="16">
        <v>0</v>
      </c>
      <c r="U6854" s="3">
        <v>0</v>
      </c>
    </row>
    <row r="6855" spans="1:21" ht="30" outlineLevel="4" x14ac:dyDescent="0.25">
      <c r="A6855" s="1" t="s">
        <v>37</v>
      </c>
      <c r="B6855" s="1" t="s">
        <v>38</v>
      </c>
      <c r="C6855" s="4" t="s">
        <v>11075</v>
      </c>
      <c r="D6855" s="19" t="s">
        <v>11076</v>
      </c>
      <c r="E6855" s="1" t="s">
        <v>11076</v>
      </c>
      <c r="F6855" s="19" t="s">
        <v>48</v>
      </c>
      <c r="G6855" s="19" t="s">
        <v>4</v>
      </c>
      <c r="H6855" s="19" t="s">
        <v>11105</v>
      </c>
      <c r="I6855" s="4" t="s">
        <v>11106</v>
      </c>
      <c r="J6855" s="1" t="s">
        <v>4</v>
      </c>
      <c r="K6855" s="1" t="s">
        <v>11101</v>
      </c>
      <c r="L6855" s="1" t="s">
        <v>11110</v>
      </c>
      <c r="M6855" s="1" t="s">
        <v>11111</v>
      </c>
      <c r="N6855" s="1" t="s">
        <v>11112</v>
      </c>
      <c r="O6855" s="26">
        <v>43501</v>
      </c>
      <c r="P6855" s="1" t="s">
        <v>23</v>
      </c>
      <c r="Q6855" s="16">
        <v>206.22</v>
      </c>
      <c r="R6855" s="16">
        <v>206.22</v>
      </c>
      <c r="S6855" s="32">
        <v>0</v>
      </c>
      <c r="T6855" s="16">
        <v>0</v>
      </c>
      <c r="U6855" s="3">
        <v>0</v>
      </c>
    </row>
    <row r="6856" spans="1:21" ht="30" outlineLevel="4" x14ac:dyDescent="0.25">
      <c r="A6856" s="1" t="s">
        <v>37</v>
      </c>
      <c r="B6856" s="1" t="s">
        <v>38</v>
      </c>
      <c r="C6856" s="4" t="s">
        <v>11075</v>
      </c>
      <c r="D6856" s="19" t="s">
        <v>11076</v>
      </c>
      <c r="E6856" s="1" t="s">
        <v>11076</v>
      </c>
      <c r="F6856" s="19" t="s">
        <v>48</v>
      </c>
      <c r="G6856" s="19" t="s">
        <v>4</v>
      </c>
      <c r="H6856" s="19" t="s">
        <v>11105</v>
      </c>
      <c r="I6856" s="4" t="s">
        <v>11106</v>
      </c>
      <c r="J6856" s="1" t="s">
        <v>4</v>
      </c>
      <c r="K6856" s="1" t="s">
        <v>11101</v>
      </c>
      <c r="L6856" s="1" t="s">
        <v>11113</v>
      </c>
      <c r="M6856" s="1" t="s">
        <v>11114</v>
      </c>
      <c r="N6856" s="1" t="s">
        <v>11115</v>
      </c>
      <c r="O6856" s="26">
        <v>43616</v>
      </c>
      <c r="P6856" s="1" t="s">
        <v>23</v>
      </c>
      <c r="Q6856" s="16">
        <v>10336</v>
      </c>
      <c r="R6856" s="16">
        <v>10336</v>
      </c>
      <c r="S6856" s="32">
        <v>0</v>
      </c>
      <c r="T6856" s="16">
        <v>0</v>
      </c>
      <c r="U6856" s="3">
        <v>0</v>
      </c>
    </row>
    <row r="6857" spans="1:21" outlineLevel="3" x14ac:dyDescent="0.25">
      <c r="H6857" s="29" t="s">
        <v>17755</v>
      </c>
      <c r="O6857" s="26"/>
      <c r="Q6857" s="16">
        <f>SUBTOTAL(9,Q6849:Q6856)</f>
        <v>41525</v>
      </c>
      <c r="R6857" s="16">
        <f>SUBTOTAL(9,R6849:R6856)</f>
        <v>36911.11</v>
      </c>
      <c r="S6857" s="32">
        <f>SUBTOTAL(9,S6849:S6856)</f>
        <v>4613.8900000000003</v>
      </c>
      <c r="T6857" s="16">
        <f>SUBTOTAL(9,T6849:T6856)</f>
        <v>0</v>
      </c>
      <c r="U6857" s="3">
        <f>SUBTOTAL(9,U6849:U6856)</f>
        <v>0</v>
      </c>
    </row>
    <row r="6858" spans="1:21" outlineLevel="2" x14ac:dyDescent="0.25">
      <c r="C6858" s="5" t="s">
        <v>16102</v>
      </c>
      <c r="O6858" s="26"/>
      <c r="Q6858" s="16">
        <f>SUBTOTAL(9,Q6838:Q6856)</f>
        <v>74520</v>
      </c>
      <c r="R6858" s="16">
        <f>SUBTOTAL(9,R6838:R6856)</f>
        <v>66708.899999999994</v>
      </c>
      <c r="S6858" s="32">
        <f>SUBTOTAL(9,S6838:S6856)</f>
        <v>7811.0999999999995</v>
      </c>
      <c r="T6858" s="16">
        <f>SUBTOTAL(9,T6838:T6856)</f>
        <v>0</v>
      </c>
      <c r="U6858" s="3">
        <f>SUBTOTAL(9,U6838:U6856)</f>
        <v>0</v>
      </c>
    </row>
    <row r="6859" spans="1:21" outlineLevel="4" x14ac:dyDescent="0.25">
      <c r="A6859" s="1" t="s">
        <v>119</v>
      </c>
      <c r="B6859" s="1" t="s">
        <v>120</v>
      </c>
      <c r="C6859" s="4" t="s">
        <v>11116</v>
      </c>
      <c r="D6859" s="19" t="s">
        <v>11117</v>
      </c>
      <c r="E6859" s="1" t="s">
        <v>11117</v>
      </c>
      <c r="F6859" s="19" t="s">
        <v>4</v>
      </c>
      <c r="G6859" s="19" t="s">
        <v>123</v>
      </c>
      <c r="H6859" s="19" t="s">
        <v>125</v>
      </c>
      <c r="I6859" s="6" t="s">
        <v>18248</v>
      </c>
      <c r="J6859" s="1" t="s">
        <v>4</v>
      </c>
      <c r="K6859" s="1" t="s">
        <v>4</v>
      </c>
      <c r="L6859" s="1" t="s">
        <v>4</v>
      </c>
      <c r="M6859" s="1" t="s">
        <v>13</v>
      </c>
      <c r="N6859" s="1" t="s">
        <v>11118</v>
      </c>
      <c r="O6859" s="26">
        <v>43363</v>
      </c>
      <c r="P6859" s="1" t="s">
        <v>23</v>
      </c>
      <c r="Q6859" s="16">
        <v>33124</v>
      </c>
      <c r="R6859" s="16">
        <v>0</v>
      </c>
      <c r="S6859" s="32">
        <v>33124</v>
      </c>
      <c r="T6859" s="16">
        <v>0</v>
      </c>
      <c r="U6859" s="3">
        <v>0</v>
      </c>
    </row>
    <row r="6860" spans="1:21" outlineLevel="4" x14ac:dyDescent="0.25">
      <c r="A6860" s="1" t="s">
        <v>119</v>
      </c>
      <c r="B6860" s="1" t="s">
        <v>120</v>
      </c>
      <c r="C6860" s="4" t="s">
        <v>11116</v>
      </c>
      <c r="D6860" s="19" t="s">
        <v>11117</v>
      </c>
      <c r="E6860" s="1" t="s">
        <v>11117</v>
      </c>
      <c r="F6860" s="19" t="s">
        <v>4</v>
      </c>
      <c r="G6860" s="19" t="s">
        <v>123</v>
      </c>
      <c r="H6860" s="19" t="s">
        <v>125</v>
      </c>
      <c r="I6860" s="6" t="s">
        <v>18248</v>
      </c>
      <c r="J6860" s="1" t="s">
        <v>4</v>
      </c>
      <c r="K6860" s="1" t="s">
        <v>4</v>
      </c>
      <c r="L6860" s="1" t="s">
        <v>4</v>
      </c>
      <c r="M6860" s="1" t="s">
        <v>13</v>
      </c>
      <c r="N6860" s="1" t="s">
        <v>11119</v>
      </c>
      <c r="O6860" s="26">
        <v>43419</v>
      </c>
      <c r="P6860" s="1" t="s">
        <v>23</v>
      </c>
      <c r="Q6860" s="16">
        <v>16486.5</v>
      </c>
      <c r="R6860" s="16">
        <v>0</v>
      </c>
      <c r="S6860" s="32">
        <v>16486.5</v>
      </c>
      <c r="T6860" s="16">
        <v>0</v>
      </c>
      <c r="U6860" s="3">
        <v>0</v>
      </c>
    </row>
    <row r="6861" spans="1:21" outlineLevel="4" x14ac:dyDescent="0.25">
      <c r="A6861" s="1" t="s">
        <v>119</v>
      </c>
      <c r="B6861" s="1" t="s">
        <v>120</v>
      </c>
      <c r="C6861" s="4" t="s">
        <v>11116</v>
      </c>
      <c r="D6861" s="19" t="s">
        <v>11117</v>
      </c>
      <c r="E6861" s="1" t="s">
        <v>11117</v>
      </c>
      <c r="F6861" s="19" t="s">
        <v>4</v>
      </c>
      <c r="G6861" s="19" t="s">
        <v>123</v>
      </c>
      <c r="H6861" s="19" t="s">
        <v>125</v>
      </c>
      <c r="I6861" s="6" t="s">
        <v>18248</v>
      </c>
      <c r="J6861" s="1" t="s">
        <v>4</v>
      </c>
      <c r="K6861" s="1" t="s">
        <v>4</v>
      </c>
      <c r="L6861" s="1" t="s">
        <v>4</v>
      </c>
      <c r="M6861" s="1" t="s">
        <v>13</v>
      </c>
      <c r="N6861" s="1" t="s">
        <v>11120</v>
      </c>
      <c r="O6861" s="26">
        <v>43479</v>
      </c>
      <c r="P6861" s="1" t="s">
        <v>23</v>
      </c>
      <c r="Q6861" s="16">
        <v>16486.5</v>
      </c>
      <c r="R6861" s="16">
        <v>0</v>
      </c>
      <c r="S6861" s="32">
        <v>16486.5</v>
      </c>
      <c r="T6861" s="16">
        <v>0</v>
      </c>
      <c r="U6861" s="3">
        <v>0</v>
      </c>
    </row>
    <row r="6862" spans="1:21" outlineLevel="3" x14ac:dyDescent="0.25">
      <c r="H6862" s="29" t="s">
        <v>16594</v>
      </c>
      <c r="I6862" s="23"/>
      <c r="O6862" s="26"/>
      <c r="Q6862" s="16">
        <f>SUBTOTAL(9,Q6859:Q6861)</f>
        <v>66097</v>
      </c>
      <c r="R6862" s="16">
        <f>SUBTOTAL(9,R6859:R6861)</f>
        <v>0</v>
      </c>
      <c r="S6862" s="32">
        <f>SUBTOTAL(9,S6859:S6861)</f>
        <v>66097</v>
      </c>
      <c r="T6862" s="16">
        <f>SUBTOTAL(9,T6859:T6861)</f>
        <v>0</v>
      </c>
      <c r="U6862" s="3">
        <f>SUBTOTAL(9,U6859:U6861)</f>
        <v>0</v>
      </c>
    </row>
    <row r="6863" spans="1:21" outlineLevel="4" x14ac:dyDescent="0.25">
      <c r="A6863" s="1" t="s">
        <v>119</v>
      </c>
      <c r="B6863" s="1" t="s">
        <v>120</v>
      </c>
      <c r="C6863" s="4" t="s">
        <v>11116</v>
      </c>
      <c r="D6863" s="19" t="s">
        <v>11117</v>
      </c>
      <c r="E6863" s="1" t="s">
        <v>11117</v>
      </c>
      <c r="F6863" s="19" t="s">
        <v>4</v>
      </c>
      <c r="G6863" s="19" t="s">
        <v>123</v>
      </c>
      <c r="H6863" s="19" t="s">
        <v>128</v>
      </c>
      <c r="I6863" s="6" t="s">
        <v>18247</v>
      </c>
      <c r="J6863" s="1" t="s">
        <v>4</v>
      </c>
      <c r="K6863" s="1" t="s">
        <v>4</v>
      </c>
      <c r="L6863" s="1" t="s">
        <v>4</v>
      </c>
      <c r="M6863" s="1" t="s">
        <v>13</v>
      </c>
      <c r="N6863" s="1" t="s">
        <v>11118</v>
      </c>
      <c r="O6863" s="26">
        <v>43363</v>
      </c>
      <c r="P6863" s="1" t="s">
        <v>23</v>
      </c>
      <c r="Q6863" s="16">
        <v>6201</v>
      </c>
      <c r="R6863" s="16">
        <v>0</v>
      </c>
      <c r="S6863" s="32">
        <v>6201</v>
      </c>
      <c r="T6863" s="16">
        <v>0</v>
      </c>
      <c r="U6863" s="3">
        <v>0</v>
      </c>
    </row>
    <row r="6864" spans="1:21" outlineLevel="4" x14ac:dyDescent="0.25">
      <c r="A6864" s="1" t="s">
        <v>119</v>
      </c>
      <c r="B6864" s="1" t="s">
        <v>120</v>
      </c>
      <c r="C6864" s="4" t="s">
        <v>11116</v>
      </c>
      <c r="D6864" s="19" t="s">
        <v>11117</v>
      </c>
      <c r="E6864" s="1" t="s">
        <v>11117</v>
      </c>
      <c r="F6864" s="19" t="s">
        <v>4</v>
      </c>
      <c r="G6864" s="19" t="s">
        <v>123</v>
      </c>
      <c r="H6864" s="19" t="s">
        <v>128</v>
      </c>
      <c r="I6864" s="6" t="s">
        <v>18247</v>
      </c>
      <c r="J6864" s="1" t="s">
        <v>4</v>
      </c>
      <c r="K6864" s="1" t="s">
        <v>4</v>
      </c>
      <c r="L6864" s="1" t="s">
        <v>4</v>
      </c>
      <c r="M6864" s="1" t="s">
        <v>13</v>
      </c>
      <c r="N6864" s="1" t="s">
        <v>11119</v>
      </c>
      <c r="O6864" s="26">
        <v>43419</v>
      </c>
      <c r="P6864" s="1" t="s">
        <v>23</v>
      </c>
      <c r="Q6864" s="16">
        <v>3100.5</v>
      </c>
      <c r="R6864" s="16">
        <v>0</v>
      </c>
      <c r="S6864" s="32">
        <v>3100.5</v>
      </c>
      <c r="T6864" s="16">
        <v>0</v>
      </c>
      <c r="U6864" s="3">
        <v>0</v>
      </c>
    </row>
    <row r="6865" spans="1:21" outlineLevel="4" x14ac:dyDescent="0.25">
      <c r="A6865" s="1" t="s">
        <v>119</v>
      </c>
      <c r="B6865" s="1" t="s">
        <v>120</v>
      </c>
      <c r="C6865" s="4" t="s">
        <v>11116</v>
      </c>
      <c r="D6865" s="19" t="s">
        <v>11117</v>
      </c>
      <c r="E6865" s="1" t="s">
        <v>11117</v>
      </c>
      <c r="F6865" s="19" t="s">
        <v>4</v>
      </c>
      <c r="G6865" s="19" t="s">
        <v>123</v>
      </c>
      <c r="H6865" s="19" t="s">
        <v>128</v>
      </c>
      <c r="I6865" s="6" t="s">
        <v>18247</v>
      </c>
      <c r="J6865" s="1" t="s">
        <v>4</v>
      </c>
      <c r="K6865" s="1" t="s">
        <v>4</v>
      </c>
      <c r="L6865" s="1" t="s">
        <v>4</v>
      </c>
      <c r="M6865" s="1" t="s">
        <v>13</v>
      </c>
      <c r="N6865" s="1" t="s">
        <v>11120</v>
      </c>
      <c r="O6865" s="26">
        <v>43479</v>
      </c>
      <c r="P6865" s="1" t="s">
        <v>23</v>
      </c>
      <c r="Q6865" s="16">
        <v>3100.5</v>
      </c>
      <c r="R6865" s="16">
        <v>0</v>
      </c>
      <c r="S6865" s="32">
        <v>3100.5</v>
      </c>
      <c r="T6865" s="16">
        <v>0</v>
      </c>
      <c r="U6865" s="3">
        <v>0</v>
      </c>
    </row>
    <row r="6866" spans="1:21" outlineLevel="3" x14ac:dyDescent="0.25">
      <c r="H6866" s="29" t="s">
        <v>16595</v>
      </c>
      <c r="I6866" s="23"/>
      <c r="O6866" s="26"/>
      <c r="Q6866" s="16">
        <f>SUBTOTAL(9,Q6863:Q6865)</f>
        <v>12402</v>
      </c>
      <c r="R6866" s="16">
        <f>SUBTOTAL(9,R6863:R6865)</f>
        <v>0</v>
      </c>
      <c r="S6866" s="32">
        <f>SUBTOTAL(9,S6863:S6865)</f>
        <v>12402</v>
      </c>
      <c r="T6866" s="16">
        <f>SUBTOTAL(9,T6863:T6865)</f>
        <v>0</v>
      </c>
      <c r="U6866" s="3">
        <f>SUBTOTAL(9,U6863:U6865)</f>
        <v>0</v>
      </c>
    </row>
    <row r="6867" spans="1:21" outlineLevel="4" x14ac:dyDescent="0.25">
      <c r="A6867" s="1" t="s">
        <v>119</v>
      </c>
      <c r="B6867" s="1" t="s">
        <v>120</v>
      </c>
      <c r="C6867" s="4" t="s">
        <v>11116</v>
      </c>
      <c r="D6867" s="19" t="s">
        <v>11117</v>
      </c>
      <c r="E6867" s="1" t="s">
        <v>11117</v>
      </c>
      <c r="F6867" s="19" t="s">
        <v>4</v>
      </c>
      <c r="G6867" s="19" t="s">
        <v>123</v>
      </c>
      <c r="H6867" s="19" t="s">
        <v>129</v>
      </c>
      <c r="I6867" s="6" t="s">
        <v>18246</v>
      </c>
      <c r="J6867" s="1" t="s">
        <v>4</v>
      </c>
      <c r="K6867" s="1" t="s">
        <v>4</v>
      </c>
      <c r="L6867" s="1" t="s">
        <v>4</v>
      </c>
      <c r="M6867" s="1" t="s">
        <v>13</v>
      </c>
      <c r="N6867" s="1" t="s">
        <v>11118</v>
      </c>
      <c r="O6867" s="26">
        <v>43363</v>
      </c>
      <c r="P6867" s="1" t="s">
        <v>23</v>
      </c>
      <c r="Q6867" s="16">
        <v>34616.5</v>
      </c>
      <c r="R6867" s="16">
        <v>0</v>
      </c>
      <c r="S6867" s="32">
        <v>34616.5</v>
      </c>
      <c r="T6867" s="16">
        <v>0</v>
      </c>
      <c r="U6867" s="3">
        <v>0</v>
      </c>
    </row>
    <row r="6868" spans="1:21" outlineLevel="4" x14ac:dyDescent="0.25">
      <c r="A6868" s="1" t="s">
        <v>119</v>
      </c>
      <c r="B6868" s="1" t="s">
        <v>120</v>
      </c>
      <c r="C6868" s="4" t="s">
        <v>11116</v>
      </c>
      <c r="D6868" s="19" t="s">
        <v>11117</v>
      </c>
      <c r="E6868" s="1" t="s">
        <v>11117</v>
      </c>
      <c r="F6868" s="19" t="s">
        <v>4</v>
      </c>
      <c r="G6868" s="19" t="s">
        <v>123</v>
      </c>
      <c r="H6868" s="19" t="s">
        <v>129</v>
      </c>
      <c r="I6868" s="6" t="s">
        <v>18246</v>
      </c>
      <c r="J6868" s="1" t="s">
        <v>4</v>
      </c>
      <c r="K6868" s="1" t="s">
        <v>4</v>
      </c>
      <c r="L6868" s="1" t="s">
        <v>4</v>
      </c>
      <c r="M6868" s="1" t="s">
        <v>13</v>
      </c>
      <c r="N6868" s="1" t="s">
        <v>11119</v>
      </c>
      <c r="O6868" s="26">
        <v>43419</v>
      </c>
      <c r="P6868" s="1" t="s">
        <v>23</v>
      </c>
      <c r="Q6868" s="16">
        <v>14791.25</v>
      </c>
      <c r="R6868" s="16">
        <v>0</v>
      </c>
      <c r="S6868" s="32">
        <v>14791.25</v>
      </c>
      <c r="T6868" s="16">
        <v>0</v>
      </c>
      <c r="U6868" s="3">
        <v>0</v>
      </c>
    </row>
    <row r="6869" spans="1:21" outlineLevel="4" x14ac:dyDescent="0.25">
      <c r="A6869" s="1" t="s">
        <v>119</v>
      </c>
      <c r="B6869" s="1" t="s">
        <v>120</v>
      </c>
      <c r="C6869" s="4" t="s">
        <v>11116</v>
      </c>
      <c r="D6869" s="19" t="s">
        <v>11117</v>
      </c>
      <c r="E6869" s="1" t="s">
        <v>11117</v>
      </c>
      <c r="F6869" s="19" t="s">
        <v>4</v>
      </c>
      <c r="G6869" s="19" t="s">
        <v>123</v>
      </c>
      <c r="H6869" s="19" t="s">
        <v>129</v>
      </c>
      <c r="I6869" s="6" t="s">
        <v>18246</v>
      </c>
      <c r="J6869" s="1" t="s">
        <v>4</v>
      </c>
      <c r="K6869" s="1" t="s">
        <v>4</v>
      </c>
      <c r="L6869" s="1" t="s">
        <v>4</v>
      </c>
      <c r="M6869" s="1" t="s">
        <v>13</v>
      </c>
      <c r="N6869" s="1" t="s">
        <v>11120</v>
      </c>
      <c r="O6869" s="26">
        <v>43479</v>
      </c>
      <c r="P6869" s="1" t="s">
        <v>23</v>
      </c>
      <c r="Q6869" s="16">
        <v>14791.25</v>
      </c>
      <c r="R6869" s="16">
        <v>0</v>
      </c>
      <c r="S6869" s="32">
        <v>14791.25</v>
      </c>
      <c r="T6869" s="16">
        <v>0</v>
      </c>
      <c r="U6869" s="3">
        <v>0</v>
      </c>
    </row>
    <row r="6870" spans="1:21" outlineLevel="3" x14ac:dyDescent="0.25">
      <c r="H6870" s="29" t="s">
        <v>16596</v>
      </c>
      <c r="O6870" s="26"/>
      <c r="Q6870" s="16">
        <f>SUBTOTAL(9,Q6867:Q6869)</f>
        <v>64199</v>
      </c>
      <c r="R6870" s="16">
        <f>SUBTOTAL(9,R6867:R6869)</f>
        <v>0</v>
      </c>
      <c r="S6870" s="32">
        <f>SUBTOTAL(9,S6867:S6869)</f>
        <v>64199</v>
      </c>
      <c r="T6870" s="16">
        <f>SUBTOTAL(9,T6867:T6869)</f>
        <v>0</v>
      </c>
      <c r="U6870" s="3">
        <f>SUBTOTAL(9,U6867:U6869)</f>
        <v>0</v>
      </c>
    </row>
    <row r="6871" spans="1:21" outlineLevel="2" x14ac:dyDescent="0.25">
      <c r="C6871" s="5" t="s">
        <v>16103</v>
      </c>
      <c r="O6871" s="26"/>
      <c r="Q6871" s="16">
        <f>SUBTOTAL(9,Q6859:Q6869)</f>
        <v>142698</v>
      </c>
      <c r="R6871" s="16">
        <f>SUBTOTAL(9,R6859:R6869)</f>
        <v>0</v>
      </c>
      <c r="S6871" s="32">
        <f>SUBTOTAL(9,S6859:S6869)</f>
        <v>142698</v>
      </c>
      <c r="T6871" s="16">
        <f>SUBTOTAL(9,T6859:T6869)</f>
        <v>0</v>
      </c>
      <c r="U6871" s="3">
        <f>SUBTOTAL(9,U6859:U6869)</f>
        <v>0</v>
      </c>
    </row>
    <row r="6872" spans="1:21" outlineLevel="4" x14ac:dyDescent="0.25">
      <c r="A6872" s="1" t="s">
        <v>119</v>
      </c>
      <c r="B6872" s="1" t="s">
        <v>120</v>
      </c>
      <c r="C6872" s="4" t="s">
        <v>11121</v>
      </c>
      <c r="D6872" s="19" t="s">
        <v>11122</v>
      </c>
      <c r="E6872" s="1" t="s">
        <v>11122</v>
      </c>
      <c r="F6872" s="19" t="s">
        <v>4</v>
      </c>
      <c r="G6872" s="19" t="s">
        <v>123</v>
      </c>
      <c r="H6872" s="19" t="s">
        <v>125</v>
      </c>
      <c r="I6872" s="6" t="s">
        <v>18248</v>
      </c>
      <c r="J6872" s="1" t="s">
        <v>4</v>
      </c>
      <c r="K6872" s="1" t="s">
        <v>4</v>
      </c>
      <c r="L6872" s="1" t="s">
        <v>4</v>
      </c>
      <c r="M6872" s="1" t="s">
        <v>13</v>
      </c>
      <c r="N6872" s="1" t="s">
        <v>11123</v>
      </c>
      <c r="O6872" s="26">
        <v>43363</v>
      </c>
      <c r="P6872" s="1" t="s">
        <v>23</v>
      </c>
      <c r="Q6872" s="16">
        <v>39790</v>
      </c>
      <c r="R6872" s="16">
        <v>0</v>
      </c>
      <c r="S6872" s="32">
        <v>39790</v>
      </c>
      <c r="T6872" s="16">
        <v>0</v>
      </c>
      <c r="U6872" s="3">
        <v>0</v>
      </c>
    </row>
    <row r="6873" spans="1:21" outlineLevel="4" x14ac:dyDescent="0.25">
      <c r="A6873" s="1" t="s">
        <v>119</v>
      </c>
      <c r="B6873" s="1" t="s">
        <v>120</v>
      </c>
      <c r="C6873" s="4" t="s">
        <v>11121</v>
      </c>
      <c r="D6873" s="19" t="s">
        <v>11122</v>
      </c>
      <c r="E6873" s="1" t="s">
        <v>11122</v>
      </c>
      <c r="F6873" s="19" t="s">
        <v>4</v>
      </c>
      <c r="G6873" s="19" t="s">
        <v>123</v>
      </c>
      <c r="H6873" s="19" t="s">
        <v>125</v>
      </c>
      <c r="I6873" s="6" t="s">
        <v>18248</v>
      </c>
      <c r="J6873" s="1" t="s">
        <v>4</v>
      </c>
      <c r="K6873" s="1" t="s">
        <v>4</v>
      </c>
      <c r="L6873" s="1" t="s">
        <v>4</v>
      </c>
      <c r="M6873" s="1" t="s">
        <v>13</v>
      </c>
      <c r="N6873" s="1" t="s">
        <v>11124</v>
      </c>
      <c r="O6873" s="26">
        <v>43419</v>
      </c>
      <c r="P6873" s="1" t="s">
        <v>23</v>
      </c>
      <c r="Q6873" s="16">
        <v>19895</v>
      </c>
      <c r="R6873" s="16">
        <v>0</v>
      </c>
      <c r="S6873" s="32">
        <v>19895</v>
      </c>
      <c r="T6873" s="16">
        <v>0</v>
      </c>
      <c r="U6873" s="3">
        <v>0</v>
      </c>
    </row>
    <row r="6874" spans="1:21" outlineLevel="4" x14ac:dyDescent="0.25">
      <c r="A6874" s="1" t="s">
        <v>119</v>
      </c>
      <c r="B6874" s="1" t="s">
        <v>120</v>
      </c>
      <c r="C6874" s="4" t="s">
        <v>11121</v>
      </c>
      <c r="D6874" s="19" t="s">
        <v>11122</v>
      </c>
      <c r="E6874" s="1" t="s">
        <v>11122</v>
      </c>
      <c r="F6874" s="19" t="s">
        <v>4</v>
      </c>
      <c r="G6874" s="19" t="s">
        <v>123</v>
      </c>
      <c r="H6874" s="19" t="s">
        <v>125</v>
      </c>
      <c r="I6874" s="6" t="s">
        <v>18248</v>
      </c>
      <c r="J6874" s="1" t="s">
        <v>4</v>
      </c>
      <c r="K6874" s="1" t="s">
        <v>4</v>
      </c>
      <c r="L6874" s="1" t="s">
        <v>4</v>
      </c>
      <c r="M6874" s="1" t="s">
        <v>13</v>
      </c>
      <c r="N6874" s="1" t="s">
        <v>11125</v>
      </c>
      <c r="O6874" s="26">
        <v>43479</v>
      </c>
      <c r="P6874" s="1" t="s">
        <v>23</v>
      </c>
      <c r="Q6874" s="16">
        <v>19895</v>
      </c>
      <c r="R6874" s="16">
        <v>0</v>
      </c>
      <c r="S6874" s="32">
        <v>19895</v>
      </c>
      <c r="T6874" s="16">
        <v>0</v>
      </c>
      <c r="U6874" s="3">
        <v>0</v>
      </c>
    </row>
    <row r="6875" spans="1:21" outlineLevel="3" x14ac:dyDescent="0.25">
      <c r="H6875" s="29" t="s">
        <v>16594</v>
      </c>
      <c r="I6875" s="23"/>
      <c r="O6875" s="26"/>
      <c r="Q6875" s="16">
        <f>SUBTOTAL(9,Q6872:Q6874)</f>
        <v>79580</v>
      </c>
      <c r="R6875" s="16">
        <f>SUBTOTAL(9,R6872:R6874)</f>
        <v>0</v>
      </c>
      <c r="S6875" s="32">
        <f>SUBTOTAL(9,S6872:S6874)</f>
        <v>79580</v>
      </c>
      <c r="T6875" s="16">
        <f>SUBTOTAL(9,T6872:T6874)</f>
        <v>0</v>
      </c>
      <c r="U6875" s="3">
        <f>SUBTOTAL(9,U6872:U6874)</f>
        <v>0</v>
      </c>
    </row>
    <row r="6876" spans="1:21" outlineLevel="4" x14ac:dyDescent="0.25">
      <c r="A6876" s="1" t="s">
        <v>119</v>
      </c>
      <c r="B6876" s="1" t="s">
        <v>120</v>
      </c>
      <c r="C6876" s="4" t="s">
        <v>11121</v>
      </c>
      <c r="D6876" s="19" t="s">
        <v>11122</v>
      </c>
      <c r="E6876" s="1" t="s">
        <v>11122</v>
      </c>
      <c r="F6876" s="19" t="s">
        <v>4</v>
      </c>
      <c r="G6876" s="19" t="s">
        <v>123</v>
      </c>
      <c r="H6876" s="19" t="s">
        <v>128</v>
      </c>
      <c r="I6876" s="6" t="s">
        <v>18247</v>
      </c>
      <c r="J6876" s="1" t="s">
        <v>4</v>
      </c>
      <c r="K6876" s="1" t="s">
        <v>4</v>
      </c>
      <c r="L6876" s="1" t="s">
        <v>4</v>
      </c>
      <c r="M6876" s="1" t="s">
        <v>13</v>
      </c>
      <c r="N6876" s="1" t="s">
        <v>11123</v>
      </c>
      <c r="O6876" s="26">
        <v>43363</v>
      </c>
      <c r="P6876" s="1" t="s">
        <v>23</v>
      </c>
      <c r="Q6876" s="16">
        <v>8953.5</v>
      </c>
      <c r="R6876" s="16">
        <v>0</v>
      </c>
      <c r="S6876" s="32">
        <v>8953.5</v>
      </c>
      <c r="T6876" s="16">
        <v>0</v>
      </c>
      <c r="U6876" s="3">
        <v>0</v>
      </c>
    </row>
    <row r="6877" spans="1:21" outlineLevel="4" x14ac:dyDescent="0.25">
      <c r="A6877" s="1" t="s">
        <v>119</v>
      </c>
      <c r="B6877" s="1" t="s">
        <v>120</v>
      </c>
      <c r="C6877" s="4" t="s">
        <v>11121</v>
      </c>
      <c r="D6877" s="19" t="s">
        <v>11122</v>
      </c>
      <c r="E6877" s="1" t="s">
        <v>11122</v>
      </c>
      <c r="F6877" s="19" t="s">
        <v>4</v>
      </c>
      <c r="G6877" s="19" t="s">
        <v>123</v>
      </c>
      <c r="H6877" s="19" t="s">
        <v>128</v>
      </c>
      <c r="I6877" s="6" t="s">
        <v>18247</v>
      </c>
      <c r="J6877" s="1" t="s">
        <v>4</v>
      </c>
      <c r="K6877" s="1" t="s">
        <v>4</v>
      </c>
      <c r="L6877" s="1" t="s">
        <v>4</v>
      </c>
      <c r="M6877" s="1" t="s">
        <v>13</v>
      </c>
      <c r="N6877" s="1" t="s">
        <v>11124</v>
      </c>
      <c r="O6877" s="26">
        <v>43419</v>
      </c>
      <c r="P6877" s="1" t="s">
        <v>23</v>
      </c>
      <c r="Q6877" s="16">
        <v>4446.25</v>
      </c>
      <c r="R6877" s="16">
        <v>0</v>
      </c>
      <c r="S6877" s="32">
        <v>4446.25</v>
      </c>
      <c r="T6877" s="16">
        <v>0</v>
      </c>
      <c r="U6877" s="3">
        <v>0</v>
      </c>
    </row>
    <row r="6878" spans="1:21" outlineLevel="4" x14ac:dyDescent="0.25">
      <c r="A6878" s="1" t="s">
        <v>119</v>
      </c>
      <c r="B6878" s="1" t="s">
        <v>120</v>
      </c>
      <c r="C6878" s="4" t="s">
        <v>11121</v>
      </c>
      <c r="D6878" s="19" t="s">
        <v>11122</v>
      </c>
      <c r="E6878" s="1" t="s">
        <v>11122</v>
      </c>
      <c r="F6878" s="19" t="s">
        <v>4</v>
      </c>
      <c r="G6878" s="19" t="s">
        <v>123</v>
      </c>
      <c r="H6878" s="19" t="s">
        <v>128</v>
      </c>
      <c r="I6878" s="6" t="s">
        <v>18247</v>
      </c>
      <c r="J6878" s="1" t="s">
        <v>4</v>
      </c>
      <c r="K6878" s="1" t="s">
        <v>4</v>
      </c>
      <c r="L6878" s="1" t="s">
        <v>4</v>
      </c>
      <c r="M6878" s="1" t="s">
        <v>13</v>
      </c>
      <c r="N6878" s="1" t="s">
        <v>11125</v>
      </c>
      <c r="O6878" s="26">
        <v>43479</v>
      </c>
      <c r="P6878" s="1" t="s">
        <v>23</v>
      </c>
      <c r="Q6878" s="16">
        <v>4446.25</v>
      </c>
      <c r="R6878" s="16">
        <v>0</v>
      </c>
      <c r="S6878" s="32">
        <v>4446.25</v>
      </c>
      <c r="T6878" s="16">
        <v>0</v>
      </c>
      <c r="U6878" s="3">
        <v>0</v>
      </c>
    </row>
    <row r="6879" spans="1:21" outlineLevel="3" x14ac:dyDescent="0.25">
      <c r="H6879" s="29" t="s">
        <v>16595</v>
      </c>
      <c r="I6879" s="23"/>
      <c r="O6879" s="26"/>
      <c r="Q6879" s="16">
        <f>SUBTOTAL(9,Q6876:Q6878)</f>
        <v>17846</v>
      </c>
      <c r="R6879" s="16">
        <f>SUBTOTAL(9,R6876:R6878)</f>
        <v>0</v>
      </c>
      <c r="S6879" s="32">
        <f>SUBTOTAL(9,S6876:S6878)</f>
        <v>17846</v>
      </c>
      <c r="T6879" s="16">
        <f>SUBTOTAL(9,T6876:T6878)</f>
        <v>0</v>
      </c>
      <c r="U6879" s="3">
        <f>SUBTOTAL(9,U6876:U6878)</f>
        <v>0</v>
      </c>
    </row>
    <row r="6880" spans="1:21" outlineLevel="4" x14ac:dyDescent="0.25">
      <c r="A6880" s="1" t="s">
        <v>119</v>
      </c>
      <c r="B6880" s="1" t="s">
        <v>120</v>
      </c>
      <c r="C6880" s="4" t="s">
        <v>11121</v>
      </c>
      <c r="D6880" s="19" t="s">
        <v>11122</v>
      </c>
      <c r="E6880" s="1" t="s">
        <v>11122</v>
      </c>
      <c r="F6880" s="19" t="s">
        <v>4</v>
      </c>
      <c r="G6880" s="19" t="s">
        <v>123</v>
      </c>
      <c r="H6880" s="19" t="s">
        <v>129</v>
      </c>
      <c r="I6880" s="6" t="s">
        <v>18246</v>
      </c>
      <c r="J6880" s="1" t="s">
        <v>4</v>
      </c>
      <c r="K6880" s="1" t="s">
        <v>4</v>
      </c>
      <c r="L6880" s="1" t="s">
        <v>4</v>
      </c>
      <c r="M6880" s="1" t="s">
        <v>13</v>
      </c>
      <c r="N6880" s="1" t="s">
        <v>11123</v>
      </c>
      <c r="O6880" s="26">
        <v>43363</v>
      </c>
      <c r="P6880" s="1" t="s">
        <v>23</v>
      </c>
      <c r="Q6880" s="16">
        <v>51250</v>
      </c>
      <c r="R6880" s="16">
        <v>0</v>
      </c>
      <c r="S6880" s="32">
        <v>51250</v>
      </c>
      <c r="T6880" s="16">
        <v>0</v>
      </c>
      <c r="U6880" s="3">
        <v>0</v>
      </c>
    </row>
    <row r="6881" spans="1:21" outlineLevel="4" x14ac:dyDescent="0.25">
      <c r="A6881" s="1" t="s">
        <v>119</v>
      </c>
      <c r="B6881" s="1" t="s">
        <v>120</v>
      </c>
      <c r="C6881" s="4" t="s">
        <v>11121</v>
      </c>
      <c r="D6881" s="19" t="s">
        <v>11122</v>
      </c>
      <c r="E6881" s="1" t="s">
        <v>11122</v>
      </c>
      <c r="F6881" s="19" t="s">
        <v>4</v>
      </c>
      <c r="G6881" s="19" t="s">
        <v>123</v>
      </c>
      <c r="H6881" s="19" t="s">
        <v>129</v>
      </c>
      <c r="I6881" s="6" t="s">
        <v>18246</v>
      </c>
      <c r="J6881" s="1" t="s">
        <v>4</v>
      </c>
      <c r="K6881" s="1" t="s">
        <v>4</v>
      </c>
      <c r="L6881" s="1" t="s">
        <v>4</v>
      </c>
      <c r="M6881" s="1" t="s">
        <v>13</v>
      </c>
      <c r="N6881" s="1" t="s">
        <v>11124</v>
      </c>
      <c r="O6881" s="26">
        <v>43419</v>
      </c>
      <c r="P6881" s="1" t="s">
        <v>23</v>
      </c>
      <c r="Q6881" s="16">
        <v>24856.66</v>
      </c>
      <c r="R6881" s="16">
        <v>0</v>
      </c>
      <c r="S6881" s="32">
        <v>24856.66</v>
      </c>
      <c r="T6881" s="16">
        <v>0</v>
      </c>
      <c r="U6881" s="3">
        <v>0</v>
      </c>
    </row>
    <row r="6882" spans="1:21" outlineLevel="4" x14ac:dyDescent="0.25">
      <c r="A6882" s="1" t="s">
        <v>119</v>
      </c>
      <c r="B6882" s="1" t="s">
        <v>120</v>
      </c>
      <c r="C6882" s="4" t="s">
        <v>11121</v>
      </c>
      <c r="D6882" s="19" t="s">
        <v>11122</v>
      </c>
      <c r="E6882" s="1" t="s">
        <v>11122</v>
      </c>
      <c r="F6882" s="19" t="s">
        <v>4</v>
      </c>
      <c r="G6882" s="19" t="s">
        <v>123</v>
      </c>
      <c r="H6882" s="19" t="s">
        <v>129</v>
      </c>
      <c r="I6882" s="6" t="s">
        <v>18246</v>
      </c>
      <c r="J6882" s="1" t="s">
        <v>4</v>
      </c>
      <c r="K6882" s="1" t="s">
        <v>4</v>
      </c>
      <c r="L6882" s="1" t="s">
        <v>4</v>
      </c>
      <c r="M6882" s="1" t="s">
        <v>13</v>
      </c>
      <c r="N6882" s="1" t="s">
        <v>11125</v>
      </c>
      <c r="O6882" s="26">
        <v>43479</v>
      </c>
      <c r="P6882" s="1" t="s">
        <v>23</v>
      </c>
      <c r="Q6882" s="16">
        <v>24856.66</v>
      </c>
      <c r="R6882" s="16">
        <v>0</v>
      </c>
      <c r="S6882" s="32">
        <v>24856.66</v>
      </c>
      <c r="T6882" s="16">
        <v>0</v>
      </c>
      <c r="U6882" s="3">
        <v>0</v>
      </c>
    </row>
    <row r="6883" spans="1:21" outlineLevel="3" x14ac:dyDescent="0.25">
      <c r="H6883" s="29" t="s">
        <v>16596</v>
      </c>
      <c r="O6883" s="26"/>
      <c r="Q6883" s="16">
        <f>SUBTOTAL(9,Q6880:Q6882)</f>
        <v>100963.32</v>
      </c>
      <c r="R6883" s="16">
        <f>SUBTOTAL(9,R6880:R6882)</f>
        <v>0</v>
      </c>
      <c r="S6883" s="32">
        <f>SUBTOTAL(9,S6880:S6882)</f>
        <v>100963.32</v>
      </c>
      <c r="T6883" s="16">
        <f>SUBTOTAL(9,T6880:T6882)</f>
        <v>0</v>
      </c>
      <c r="U6883" s="3">
        <f>SUBTOTAL(9,U6880:U6882)</f>
        <v>0</v>
      </c>
    </row>
    <row r="6884" spans="1:21" outlineLevel="2" x14ac:dyDescent="0.25">
      <c r="C6884" s="5" t="s">
        <v>16104</v>
      </c>
      <c r="O6884" s="26"/>
      <c r="Q6884" s="16">
        <f>SUBTOTAL(9,Q6872:Q6882)</f>
        <v>198389.32</v>
      </c>
      <c r="R6884" s="16">
        <f>SUBTOTAL(9,R6872:R6882)</f>
        <v>0</v>
      </c>
      <c r="S6884" s="32">
        <f>SUBTOTAL(9,S6872:S6882)</f>
        <v>198389.32</v>
      </c>
      <c r="T6884" s="16">
        <f>SUBTOTAL(9,T6872:T6882)</f>
        <v>0</v>
      </c>
      <c r="U6884" s="3">
        <f>SUBTOTAL(9,U6872:U6882)</f>
        <v>0</v>
      </c>
    </row>
    <row r="6885" spans="1:21" ht="30" outlineLevel="4" x14ac:dyDescent="0.25">
      <c r="A6885" s="1" t="s">
        <v>37</v>
      </c>
      <c r="B6885" s="1" t="s">
        <v>38</v>
      </c>
      <c r="C6885" s="4" t="s">
        <v>11126</v>
      </c>
      <c r="D6885" s="19" t="s">
        <v>11127</v>
      </c>
      <c r="E6885" s="1" t="s">
        <v>11127</v>
      </c>
      <c r="F6885" s="19" t="s">
        <v>4</v>
      </c>
      <c r="G6885" s="19" t="s">
        <v>49</v>
      </c>
      <c r="H6885" s="19" t="s">
        <v>11132</v>
      </c>
      <c r="I6885" s="4" t="s">
        <v>11133</v>
      </c>
      <c r="J6885" s="1" t="s">
        <v>4</v>
      </c>
      <c r="K6885" s="1" t="s">
        <v>11128</v>
      </c>
      <c r="L6885" s="1" t="s">
        <v>11129</v>
      </c>
      <c r="M6885" s="1" t="s">
        <v>11130</v>
      </c>
      <c r="N6885" s="1" t="s">
        <v>11131</v>
      </c>
      <c r="O6885" s="26">
        <v>43619</v>
      </c>
      <c r="P6885" s="1" t="s">
        <v>23</v>
      </c>
      <c r="Q6885" s="16">
        <v>17623</v>
      </c>
      <c r="R6885" s="16">
        <v>0</v>
      </c>
      <c r="S6885" s="32">
        <v>17623</v>
      </c>
      <c r="T6885" s="16">
        <v>0</v>
      </c>
      <c r="U6885" s="3">
        <v>0</v>
      </c>
    </row>
    <row r="6886" spans="1:21" outlineLevel="3" x14ac:dyDescent="0.25">
      <c r="H6886" s="29" t="s">
        <v>17756</v>
      </c>
      <c r="O6886" s="26"/>
      <c r="Q6886" s="16">
        <f>SUBTOTAL(9,Q6885:Q6885)</f>
        <v>17623</v>
      </c>
      <c r="R6886" s="16">
        <f>SUBTOTAL(9,R6885:R6885)</f>
        <v>0</v>
      </c>
      <c r="S6886" s="32">
        <f>SUBTOTAL(9,S6885:S6885)</f>
        <v>17623</v>
      </c>
      <c r="T6886" s="16">
        <f>SUBTOTAL(9,T6885:T6885)</f>
        <v>0</v>
      </c>
      <c r="U6886" s="3">
        <f>SUBTOTAL(9,U6885:U6885)</f>
        <v>0</v>
      </c>
    </row>
    <row r="6887" spans="1:21" outlineLevel="2" x14ac:dyDescent="0.25">
      <c r="C6887" s="5" t="s">
        <v>16105</v>
      </c>
      <c r="O6887" s="26"/>
      <c r="Q6887" s="16">
        <f>SUBTOTAL(9,Q6885:Q6885)</f>
        <v>17623</v>
      </c>
      <c r="R6887" s="16">
        <f>SUBTOTAL(9,R6885:R6885)</f>
        <v>0</v>
      </c>
      <c r="S6887" s="32">
        <f>SUBTOTAL(9,S6885:S6885)</f>
        <v>17623</v>
      </c>
      <c r="T6887" s="16">
        <f>SUBTOTAL(9,T6885:T6885)</f>
        <v>0</v>
      </c>
      <c r="U6887" s="3">
        <f>SUBTOTAL(9,U6885:U6885)</f>
        <v>0</v>
      </c>
    </row>
    <row r="6888" spans="1:21" outlineLevel="4" x14ac:dyDescent="0.25">
      <c r="A6888" s="1" t="s">
        <v>119</v>
      </c>
      <c r="B6888" s="1" t="s">
        <v>120</v>
      </c>
      <c r="C6888" s="4" t="s">
        <v>11134</v>
      </c>
      <c r="D6888" s="19" t="s">
        <v>11135</v>
      </c>
      <c r="E6888" s="1" t="s">
        <v>11135</v>
      </c>
      <c r="F6888" s="19" t="s">
        <v>4</v>
      </c>
      <c r="G6888" s="19" t="s">
        <v>123</v>
      </c>
      <c r="H6888" s="19" t="s">
        <v>125</v>
      </c>
      <c r="I6888" s="6" t="s">
        <v>18248</v>
      </c>
      <c r="J6888" s="1" t="s">
        <v>4</v>
      </c>
      <c r="K6888" s="1" t="s">
        <v>4</v>
      </c>
      <c r="L6888" s="1" t="s">
        <v>4</v>
      </c>
      <c r="M6888" s="1" t="s">
        <v>13</v>
      </c>
      <c r="N6888" s="1" t="s">
        <v>11136</v>
      </c>
      <c r="O6888" s="26">
        <v>43363</v>
      </c>
      <c r="P6888" s="1" t="s">
        <v>23</v>
      </c>
      <c r="Q6888" s="16">
        <v>25441.5</v>
      </c>
      <c r="R6888" s="16">
        <v>0</v>
      </c>
      <c r="S6888" s="32">
        <v>25441.5</v>
      </c>
      <c r="T6888" s="16">
        <v>0</v>
      </c>
      <c r="U6888" s="3">
        <v>0</v>
      </c>
    </row>
    <row r="6889" spans="1:21" outlineLevel="4" x14ac:dyDescent="0.25">
      <c r="A6889" s="1" t="s">
        <v>119</v>
      </c>
      <c r="B6889" s="1" t="s">
        <v>120</v>
      </c>
      <c r="C6889" s="4" t="s">
        <v>11134</v>
      </c>
      <c r="D6889" s="19" t="s">
        <v>11135</v>
      </c>
      <c r="E6889" s="1" t="s">
        <v>11135</v>
      </c>
      <c r="F6889" s="19" t="s">
        <v>4</v>
      </c>
      <c r="G6889" s="19" t="s">
        <v>123</v>
      </c>
      <c r="H6889" s="19" t="s">
        <v>125</v>
      </c>
      <c r="I6889" s="6" t="s">
        <v>18248</v>
      </c>
      <c r="J6889" s="1" t="s">
        <v>4</v>
      </c>
      <c r="K6889" s="1" t="s">
        <v>4</v>
      </c>
      <c r="L6889" s="1" t="s">
        <v>4</v>
      </c>
      <c r="M6889" s="1" t="s">
        <v>13</v>
      </c>
      <c r="N6889" s="1" t="s">
        <v>11137</v>
      </c>
      <c r="O6889" s="26">
        <v>43419</v>
      </c>
      <c r="P6889" s="1" t="s">
        <v>23</v>
      </c>
      <c r="Q6889" s="16">
        <v>12720.75</v>
      </c>
      <c r="R6889" s="16">
        <v>0</v>
      </c>
      <c r="S6889" s="32">
        <v>12720.75</v>
      </c>
      <c r="T6889" s="16">
        <v>0</v>
      </c>
      <c r="U6889" s="3">
        <v>0</v>
      </c>
    </row>
    <row r="6890" spans="1:21" outlineLevel="4" x14ac:dyDescent="0.25">
      <c r="A6890" s="1" t="s">
        <v>119</v>
      </c>
      <c r="B6890" s="1" t="s">
        <v>120</v>
      </c>
      <c r="C6890" s="4" t="s">
        <v>11134</v>
      </c>
      <c r="D6890" s="19" t="s">
        <v>11135</v>
      </c>
      <c r="E6890" s="1" t="s">
        <v>11135</v>
      </c>
      <c r="F6890" s="19" t="s">
        <v>4</v>
      </c>
      <c r="G6890" s="19" t="s">
        <v>123</v>
      </c>
      <c r="H6890" s="19" t="s">
        <v>125</v>
      </c>
      <c r="I6890" s="6" t="s">
        <v>18248</v>
      </c>
      <c r="J6890" s="1" t="s">
        <v>4</v>
      </c>
      <c r="K6890" s="1" t="s">
        <v>4</v>
      </c>
      <c r="L6890" s="1" t="s">
        <v>4</v>
      </c>
      <c r="M6890" s="1" t="s">
        <v>13</v>
      </c>
      <c r="N6890" s="1" t="s">
        <v>11138</v>
      </c>
      <c r="O6890" s="26">
        <v>43479</v>
      </c>
      <c r="P6890" s="1" t="s">
        <v>23</v>
      </c>
      <c r="Q6890" s="16">
        <v>12720.75</v>
      </c>
      <c r="R6890" s="16">
        <v>0</v>
      </c>
      <c r="S6890" s="32">
        <v>12720.75</v>
      </c>
      <c r="T6890" s="16">
        <v>0</v>
      </c>
      <c r="U6890" s="3">
        <v>0</v>
      </c>
    </row>
    <row r="6891" spans="1:21" outlineLevel="3" x14ac:dyDescent="0.25">
      <c r="H6891" s="29" t="s">
        <v>16594</v>
      </c>
      <c r="I6891" s="23"/>
      <c r="O6891" s="26"/>
      <c r="Q6891" s="16">
        <f>SUBTOTAL(9,Q6888:Q6890)</f>
        <v>50883</v>
      </c>
      <c r="R6891" s="16">
        <f>SUBTOTAL(9,R6888:R6890)</f>
        <v>0</v>
      </c>
      <c r="S6891" s="32">
        <f>SUBTOTAL(9,S6888:S6890)</f>
        <v>50883</v>
      </c>
      <c r="T6891" s="16">
        <f>SUBTOTAL(9,T6888:T6890)</f>
        <v>0</v>
      </c>
      <c r="U6891" s="3">
        <f>SUBTOTAL(9,U6888:U6890)</f>
        <v>0</v>
      </c>
    </row>
    <row r="6892" spans="1:21" outlineLevel="4" x14ac:dyDescent="0.25">
      <c r="A6892" s="1" t="s">
        <v>119</v>
      </c>
      <c r="B6892" s="1" t="s">
        <v>120</v>
      </c>
      <c r="C6892" s="4" t="s">
        <v>11134</v>
      </c>
      <c r="D6892" s="19" t="s">
        <v>11135</v>
      </c>
      <c r="E6892" s="1" t="s">
        <v>11135</v>
      </c>
      <c r="F6892" s="19" t="s">
        <v>4</v>
      </c>
      <c r="G6892" s="19" t="s">
        <v>123</v>
      </c>
      <c r="H6892" s="19" t="s">
        <v>128</v>
      </c>
      <c r="I6892" s="6" t="s">
        <v>18247</v>
      </c>
      <c r="J6892" s="1" t="s">
        <v>4</v>
      </c>
      <c r="K6892" s="1" t="s">
        <v>4</v>
      </c>
      <c r="L6892" s="1" t="s">
        <v>4</v>
      </c>
      <c r="M6892" s="1" t="s">
        <v>13</v>
      </c>
      <c r="N6892" s="1" t="s">
        <v>11136</v>
      </c>
      <c r="O6892" s="26">
        <v>43363</v>
      </c>
      <c r="P6892" s="1" t="s">
        <v>23</v>
      </c>
      <c r="Q6892" s="16">
        <v>3313.5</v>
      </c>
      <c r="R6892" s="16">
        <v>0</v>
      </c>
      <c r="S6892" s="32">
        <v>3313.5</v>
      </c>
      <c r="T6892" s="16">
        <v>0</v>
      </c>
      <c r="U6892" s="3">
        <v>0</v>
      </c>
    </row>
    <row r="6893" spans="1:21" outlineLevel="4" x14ac:dyDescent="0.25">
      <c r="A6893" s="1" t="s">
        <v>119</v>
      </c>
      <c r="B6893" s="1" t="s">
        <v>120</v>
      </c>
      <c r="C6893" s="4" t="s">
        <v>11134</v>
      </c>
      <c r="D6893" s="19" t="s">
        <v>11135</v>
      </c>
      <c r="E6893" s="1" t="s">
        <v>11135</v>
      </c>
      <c r="F6893" s="19" t="s">
        <v>4</v>
      </c>
      <c r="G6893" s="19" t="s">
        <v>123</v>
      </c>
      <c r="H6893" s="19" t="s">
        <v>128</v>
      </c>
      <c r="I6893" s="6" t="s">
        <v>18247</v>
      </c>
      <c r="J6893" s="1" t="s">
        <v>4</v>
      </c>
      <c r="K6893" s="1" t="s">
        <v>4</v>
      </c>
      <c r="L6893" s="1" t="s">
        <v>4</v>
      </c>
      <c r="M6893" s="1" t="s">
        <v>13</v>
      </c>
      <c r="N6893" s="1" t="s">
        <v>11137</v>
      </c>
      <c r="O6893" s="26">
        <v>43419</v>
      </c>
      <c r="P6893" s="1" t="s">
        <v>23</v>
      </c>
      <c r="Q6893" s="16">
        <v>1656.75</v>
      </c>
      <c r="R6893" s="16">
        <v>0</v>
      </c>
      <c r="S6893" s="32">
        <v>1656.75</v>
      </c>
      <c r="T6893" s="16">
        <v>0</v>
      </c>
      <c r="U6893" s="3">
        <v>0</v>
      </c>
    </row>
    <row r="6894" spans="1:21" outlineLevel="4" x14ac:dyDescent="0.25">
      <c r="A6894" s="1" t="s">
        <v>119</v>
      </c>
      <c r="B6894" s="1" t="s">
        <v>120</v>
      </c>
      <c r="C6894" s="4" t="s">
        <v>11134</v>
      </c>
      <c r="D6894" s="19" t="s">
        <v>11135</v>
      </c>
      <c r="E6894" s="1" t="s">
        <v>11135</v>
      </c>
      <c r="F6894" s="19" t="s">
        <v>4</v>
      </c>
      <c r="G6894" s="19" t="s">
        <v>123</v>
      </c>
      <c r="H6894" s="19" t="s">
        <v>128</v>
      </c>
      <c r="I6894" s="6" t="s">
        <v>18247</v>
      </c>
      <c r="J6894" s="1" t="s">
        <v>4</v>
      </c>
      <c r="K6894" s="1" t="s">
        <v>4</v>
      </c>
      <c r="L6894" s="1" t="s">
        <v>4</v>
      </c>
      <c r="M6894" s="1" t="s">
        <v>13</v>
      </c>
      <c r="N6894" s="1" t="s">
        <v>11138</v>
      </c>
      <c r="O6894" s="26">
        <v>43479</v>
      </c>
      <c r="P6894" s="1" t="s">
        <v>23</v>
      </c>
      <c r="Q6894" s="16">
        <v>1656.75</v>
      </c>
      <c r="R6894" s="16">
        <v>0</v>
      </c>
      <c r="S6894" s="32">
        <v>1656.75</v>
      </c>
      <c r="T6894" s="16">
        <v>0</v>
      </c>
      <c r="U6894" s="3">
        <v>0</v>
      </c>
    </row>
    <row r="6895" spans="1:21" outlineLevel="3" x14ac:dyDescent="0.25">
      <c r="H6895" s="29" t="s">
        <v>16595</v>
      </c>
      <c r="I6895" s="23"/>
      <c r="O6895" s="26"/>
      <c r="Q6895" s="16">
        <f>SUBTOTAL(9,Q6892:Q6894)</f>
        <v>6627</v>
      </c>
      <c r="R6895" s="16">
        <f>SUBTOTAL(9,R6892:R6894)</f>
        <v>0</v>
      </c>
      <c r="S6895" s="32">
        <f>SUBTOTAL(9,S6892:S6894)</f>
        <v>6627</v>
      </c>
      <c r="T6895" s="16">
        <f>SUBTOTAL(9,T6892:T6894)</f>
        <v>0</v>
      </c>
      <c r="U6895" s="3">
        <f>SUBTOTAL(9,U6892:U6894)</f>
        <v>0</v>
      </c>
    </row>
    <row r="6896" spans="1:21" outlineLevel="4" x14ac:dyDescent="0.25">
      <c r="A6896" s="1" t="s">
        <v>119</v>
      </c>
      <c r="B6896" s="1" t="s">
        <v>120</v>
      </c>
      <c r="C6896" s="4" t="s">
        <v>11134</v>
      </c>
      <c r="D6896" s="19" t="s">
        <v>11135</v>
      </c>
      <c r="E6896" s="1" t="s">
        <v>11135</v>
      </c>
      <c r="F6896" s="19" t="s">
        <v>4</v>
      </c>
      <c r="G6896" s="19" t="s">
        <v>123</v>
      </c>
      <c r="H6896" s="19" t="s">
        <v>129</v>
      </c>
      <c r="I6896" s="6" t="s">
        <v>18246</v>
      </c>
      <c r="J6896" s="1" t="s">
        <v>4</v>
      </c>
      <c r="K6896" s="1" t="s">
        <v>4</v>
      </c>
      <c r="L6896" s="1" t="s">
        <v>4</v>
      </c>
      <c r="M6896" s="1" t="s">
        <v>13</v>
      </c>
      <c r="N6896" s="1" t="s">
        <v>11136</v>
      </c>
      <c r="O6896" s="26">
        <v>43363</v>
      </c>
      <c r="P6896" s="1" t="s">
        <v>23</v>
      </c>
      <c r="Q6896" s="16">
        <v>23162.5</v>
      </c>
      <c r="R6896" s="16">
        <v>0</v>
      </c>
      <c r="S6896" s="32">
        <v>23162.5</v>
      </c>
      <c r="T6896" s="16">
        <v>0</v>
      </c>
      <c r="U6896" s="3">
        <v>0</v>
      </c>
    </row>
    <row r="6897" spans="1:21" outlineLevel="4" x14ac:dyDescent="0.25">
      <c r="A6897" s="1" t="s">
        <v>119</v>
      </c>
      <c r="B6897" s="1" t="s">
        <v>120</v>
      </c>
      <c r="C6897" s="4" t="s">
        <v>11134</v>
      </c>
      <c r="D6897" s="19" t="s">
        <v>11135</v>
      </c>
      <c r="E6897" s="1" t="s">
        <v>11135</v>
      </c>
      <c r="F6897" s="19" t="s">
        <v>4</v>
      </c>
      <c r="G6897" s="19" t="s">
        <v>123</v>
      </c>
      <c r="H6897" s="19" t="s">
        <v>129</v>
      </c>
      <c r="I6897" s="6" t="s">
        <v>18246</v>
      </c>
      <c r="J6897" s="1" t="s">
        <v>4</v>
      </c>
      <c r="K6897" s="1" t="s">
        <v>4</v>
      </c>
      <c r="L6897" s="1" t="s">
        <v>4</v>
      </c>
      <c r="M6897" s="1" t="s">
        <v>13</v>
      </c>
      <c r="N6897" s="1" t="s">
        <v>11137</v>
      </c>
      <c r="O6897" s="26">
        <v>43419</v>
      </c>
      <c r="P6897" s="1" t="s">
        <v>23</v>
      </c>
      <c r="Q6897" s="16">
        <v>11581.25</v>
      </c>
      <c r="R6897" s="16">
        <v>0</v>
      </c>
      <c r="S6897" s="32">
        <v>11581.25</v>
      </c>
      <c r="T6897" s="16">
        <v>0</v>
      </c>
      <c r="U6897" s="3">
        <v>0</v>
      </c>
    </row>
    <row r="6898" spans="1:21" outlineLevel="4" x14ac:dyDescent="0.25">
      <c r="A6898" s="1" t="s">
        <v>119</v>
      </c>
      <c r="B6898" s="1" t="s">
        <v>120</v>
      </c>
      <c r="C6898" s="4" t="s">
        <v>11134</v>
      </c>
      <c r="D6898" s="19" t="s">
        <v>11135</v>
      </c>
      <c r="E6898" s="1" t="s">
        <v>11135</v>
      </c>
      <c r="F6898" s="19" t="s">
        <v>4</v>
      </c>
      <c r="G6898" s="19" t="s">
        <v>123</v>
      </c>
      <c r="H6898" s="19" t="s">
        <v>129</v>
      </c>
      <c r="I6898" s="6" t="s">
        <v>18246</v>
      </c>
      <c r="J6898" s="1" t="s">
        <v>4</v>
      </c>
      <c r="K6898" s="1" t="s">
        <v>4</v>
      </c>
      <c r="L6898" s="1" t="s">
        <v>4</v>
      </c>
      <c r="M6898" s="1" t="s">
        <v>13</v>
      </c>
      <c r="N6898" s="1" t="s">
        <v>11138</v>
      </c>
      <c r="O6898" s="26">
        <v>43479</v>
      </c>
      <c r="P6898" s="1" t="s">
        <v>23</v>
      </c>
      <c r="Q6898" s="16">
        <v>11581.25</v>
      </c>
      <c r="R6898" s="16">
        <v>0</v>
      </c>
      <c r="S6898" s="32">
        <v>11581.25</v>
      </c>
      <c r="T6898" s="16">
        <v>0</v>
      </c>
      <c r="U6898" s="3">
        <v>0</v>
      </c>
    </row>
    <row r="6899" spans="1:21" outlineLevel="3" x14ac:dyDescent="0.25">
      <c r="H6899" s="29" t="s">
        <v>16596</v>
      </c>
      <c r="O6899" s="26"/>
      <c r="Q6899" s="16">
        <f>SUBTOTAL(9,Q6896:Q6898)</f>
        <v>46325</v>
      </c>
      <c r="R6899" s="16">
        <f>SUBTOTAL(9,R6896:R6898)</f>
        <v>0</v>
      </c>
      <c r="S6899" s="32">
        <f>SUBTOTAL(9,S6896:S6898)</f>
        <v>46325</v>
      </c>
      <c r="T6899" s="16">
        <f>SUBTOTAL(9,T6896:T6898)</f>
        <v>0</v>
      </c>
      <c r="U6899" s="3">
        <f>SUBTOTAL(9,U6896:U6898)</f>
        <v>0</v>
      </c>
    </row>
    <row r="6900" spans="1:21" outlineLevel="2" x14ac:dyDescent="0.25">
      <c r="C6900" s="5" t="s">
        <v>16106</v>
      </c>
      <c r="O6900" s="26"/>
      <c r="Q6900" s="16">
        <f>SUBTOTAL(9,Q6888:Q6898)</f>
        <v>103835</v>
      </c>
      <c r="R6900" s="16">
        <f>SUBTOTAL(9,R6888:R6898)</f>
        <v>0</v>
      </c>
      <c r="S6900" s="32">
        <f>SUBTOTAL(9,S6888:S6898)</f>
        <v>103835</v>
      </c>
      <c r="T6900" s="16">
        <f>SUBTOTAL(9,T6888:T6898)</f>
        <v>0</v>
      </c>
      <c r="U6900" s="3">
        <f>SUBTOTAL(9,U6888:U6898)</f>
        <v>0</v>
      </c>
    </row>
    <row r="6901" spans="1:21" ht="30" outlineLevel="4" x14ac:dyDescent="0.25">
      <c r="A6901" s="1" t="s">
        <v>37</v>
      </c>
      <c r="B6901" s="1" t="s">
        <v>38</v>
      </c>
      <c r="C6901" s="4" t="s">
        <v>18167</v>
      </c>
      <c r="D6901" s="19" t="s">
        <v>11139</v>
      </c>
      <c r="E6901" s="1" t="s">
        <v>11139</v>
      </c>
      <c r="F6901" s="19" t="s">
        <v>48</v>
      </c>
      <c r="G6901" s="19" t="s">
        <v>4</v>
      </c>
      <c r="H6901" s="19" t="s">
        <v>11144</v>
      </c>
      <c r="I6901" s="4" t="s">
        <v>11145</v>
      </c>
      <c r="J6901" s="1" t="s">
        <v>4</v>
      </c>
      <c r="K6901" s="1" t="s">
        <v>11140</v>
      </c>
      <c r="L6901" s="1" t="s">
        <v>11141</v>
      </c>
      <c r="M6901" s="1" t="s">
        <v>11142</v>
      </c>
      <c r="N6901" s="1" t="s">
        <v>11143</v>
      </c>
      <c r="O6901" s="26">
        <v>43298</v>
      </c>
      <c r="P6901" s="1" t="s">
        <v>23</v>
      </c>
      <c r="Q6901" s="16">
        <v>5570</v>
      </c>
      <c r="R6901" s="16">
        <v>5570</v>
      </c>
      <c r="S6901" s="32">
        <v>0</v>
      </c>
      <c r="T6901" s="16">
        <v>0</v>
      </c>
      <c r="U6901" s="3">
        <v>0</v>
      </c>
    </row>
    <row r="6902" spans="1:21" outlineLevel="3" x14ac:dyDescent="0.25">
      <c r="H6902" s="29" t="s">
        <v>17757</v>
      </c>
      <c r="O6902" s="26"/>
      <c r="Q6902" s="16">
        <f>SUBTOTAL(9,Q6901:Q6901)</f>
        <v>5570</v>
      </c>
      <c r="R6902" s="16">
        <f>SUBTOTAL(9,R6901:R6901)</f>
        <v>5570</v>
      </c>
      <c r="S6902" s="32">
        <f>SUBTOTAL(9,S6901:S6901)</f>
        <v>0</v>
      </c>
      <c r="T6902" s="16">
        <f>SUBTOTAL(9,T6901:T6901)</f>
        <v>0</v>
      </c>
      <c r="U6902" s="3">
        <f>SUBTOTAL(9,U6901:U6901)</f>
        <v>0</v>
      </c>
    </row>
    <row r="6903" spans="1:21" ht="30" outlineLevel="4" x14ac:dyDescent="0.25">
      <c r="A6903" s="1" t="s">
        <v>37</v>
      </c>
      <c r="B6903" s="1" t="s">
        <v>38</v>
      </c>
      <c r="C6903" s="4" t="s">
        <v>18167</v>
      </c>
      <c r="D6903" s="19" t="s">
        <v>11139</v>
      </c>
      <c r="E6903" s="1" t="s">
        <v>11139</v>
      </c>
      <c r="F6903" s="19" t="s">
        <v>4</v>
      </c>
      <c r="G6903" s="19" t="s">
        <v>49</v>
      </c>
      <c r="H6903" s="19" t="s">
        <v>11150</v>
      </c>
      <c r="I6903" s="4" t="s">
        <v>11151</v>
      </c>
      <c r="J6903" s="1" t="s">
        <v>4</v>
      </c>
      <c r="K6903" s="1" t="s">
        <v>11146</v>
      </c>
      <c r="L6903" s="1" t="s">
        <v>11147</v>
      </c>
      <c r="M6903" s="1" t="s">
        <v>11148</v>
      </c>
      <c r="N6903" s="1" t="s">
        <v>11149</v>
      </c>
      <c r="O6903" s="26">
        <v>43293</v>
      </c>
      <c r="P6903" s="1" t="s">
        <v>23</v>
      </c>
      <c r="Q6903" s="16">
        <v>907.83</v>
      </c>
      <c r="R6903" s="16">
        <v>0</v>
      </c>
      <c r="S6903" s="32">
        <v>907.83</v>
      </c>
      <c r="T6903" s="16">
        <v>0</v>
      </c>
      <c r="U6903" s="3">
        <v>0</v>
      </c>
    </row>
    <row r="6904" spans="1:21" ht="30" outlineLevel="4" x14ac:dyDescent="0.25">
      <c r="A6904" s="1" t="s">
        <v>37</v>
      </c>
      <c r="B6904" s="1" t="s">
        <v>38</v>
      </c>
      <c r="C6904" s="4" t="s">
        <v>18167</v>
      </c>
      <c r="D6904" s="19" t="s">
        <v>11139</v>
      </c>
      <c r="E6904" s="1" t="s">
        <v>11139</v>
      </c>
      <c r="F6904" s="19" t="s">
        <v>4</v>
      </c>
      <c r="G6904" s="19" t="s">
        <v>49</v>
      </c>
      <c r="H6904" s="19" t="s">
        <v>11150</v>
      </c>
      <c r="I6904" s="4" t="s">
        <v>11151</v>
      </c>
      <c r="J6904" s="1" t="s">
        <v>4</v>
      </c>
      <c r="K6904" s="1" t="s">
        <v>11146</v>
      </c>
      <c r="L6904" s="1" t="s">
        <v>11152</v>
      </c>
      <c r="M6904" s="1" t="s">
        <v>11153</v>
      </c>
      <c r="N6904" s="1" t="s">
        <v>11154</v>
      </c>
      <c r="O6904" s="26">
        <v>43328</v>
      </c>
      <c r="P6904" s="1" t="s">
        <v>23</v>
      </c>
      <c r="Q6904" s="16">
        <v>841</v>
      </c>
      <c r="R6904" s="16">
        <v>0</v>
      </c>
      <c r="S6904" s="32">
        <v>841</v>
      </c>
      <c r="T6904" s="16">
        <v>0</v>
      </c>
      <c r="U6904" s="3">
        <v>0</v>
      </c>
    </row>
    <row r="6905" spans="1:21" ht="30" outlineLevel="4" x14ac:dyDescent="0.25">
      <c r="A6905" s="1" t="s">
        <v>37</v>
      </c>
      <c r="B6905" s="1" t="s">
        <v>38</v>
      </c>
      <c r="C6905" s="4" t="s">
        <v>18167</v>
      </c>
      <c r="D6905" s="19" t="s">
        <v>11139</v>
      </c>
      <c r="E6905" s="1" t="s">
        <v>11139</v>
      </c>
      <c r="F6905" s="19" t="s">
        <v>56</v>
      </c>
      <c r="G6905" s="19" t="s">
        <v>4</v>
      </c>
      <c r="H6905" s="19" t="s">
        <v>11150</v>
      </c>
      <c r="I6905" s="4" t="s">
        <v>11151</v>
      </c>
      <c r="J6905" s="1" t="s">
        <v>4</v>
      </c>
      <c r="K6905" s="1" t="s">
        <v>11146</v>
      </c>
      <c r="L6905" s="1" t="s">
        <v>11147</v>
      </c>
      <c r="M6905" s="1" t="s">
        <v>11148</v>
      </c>
      <c r="N6905" s="1" t="s">
        <v>11149</v>
      </c>
      <c r="O6905" s="26">
        <v>43293</v>
      </c>
      <c r="P6905" s="1" t="s">
        <v>23</v>
      </c>
      <c r="Q6905" s="16">
        <v>14525.17</v>
      </c>
      <c r="R6905" s="16">
        <v>14525.17</v>
      </c>
      <c r="S6905" s="32">
        <v>0</v>
      </c>
      <c r="T6905" s="16">
        <v>0</v>
      </c>
      <c r="U6905" s="3">
        <v>0</v>
      </c>
    </row>
    <row r="6906" spans="1:21" ht="30" outlineLevel="4" x14ac:dyDescent="0.25">
      <c r="A6906" s="1" t="s">
        <v>37</v>
      </c>
      <c r="B6906" s="1" t="s">
        <v>38</v>
      </c>
      <c r="C6906" s="4" t="s">
        <v>18167</v>
      </c>
      <c r="D6906" s="19" t="s">
        <v>11139</v>
      </c>
      <c r="E6906" s="1" t="s">
        <v>11139</v>
      </c>
      <c r="F6906" s="19" t="s">
        <v>56</v>
      </c>
      <c r="G6906" s="19" t="s">
        <v>4</v>
      </c>
      <c r="H6906" s="19" t="s">
        <v>11150</v>
      </c>
      <c r="I6906" s="4" t="s">
        <v>11151</v>
      </c>
      <c r="J6906" s="1" t="s">
        <v>4</v>
      </c>
      <c r="K6906" s="1" t="s">
        <v>11146</v>
      </c>
      <c r="L6906" s="1" t="s">
        <v>11152</v>
      </c>
      <c r="M6906" s="1" t="s">
        <v>11153</v>
      </c>
      <c r="N6906" s="1" t="s">
        <v>11154</v>
      </c>
      <c r="O6906" s="26">
        <v>43328</v>
      </c>
      <c r="P6906" s="1" t="s">
        <v>23</v>
      </c>
      <c r="Q6906" s="16">
        <v>13456</v>
      </c>
      <c r="R6906" s="16">
        <v>13456</v>
      </c>
      <c r="S6906" s="32">
        <v>0</v>
      </c>
      <c r="T6906" s="16">
        <v>0</v>
      </c>
      <c r="U6906" s="3">
        <v>0</v>
      </c>
    </row>
    <row r="6907" spans="1:21" outlineLevel="3" x14ac:dyDescent="0.25">
      <c r="H6907" s="29" t="s">
        <v>17758</v>
      </c>
      <c r="O6907" s="26"/>
      <c r="Q6907" s="16">
        <f>SUBTOTAL(9,Q6903:Q6906)</f>
        <v>29730</v>
      </c>
      <c r="R6907" s="16">
        <f>SUBTOTAL(9,R6903:R6906)</f>
        <v>27981.17</v>
      </c>
      <c r="S6907" s="32">
        <f>SUBTOTAL(9,S6903:S6906)</f>
        <v>1748.83</v>
      </c>
      <c r="T6907" s="16">
        <f>SUBTOTAL(9,T6903:T6906)</f>
        <v>0</v>
      </c>
      <c r="U6907" s="3">
        <f>SUBTOTAL(9,U6903:U6906)</f>
        <v>0</v>
      </c>
    </row>
    <row r="6908" spans="1:21" ht="30" outlineLevel="4" x14ac:dyDescent="0.25">
      <c r="A6908" s="1" t="s">
        <v>37</v>
      </c>
      <c r="B6908" s="1" t="s">
        <v>38</v>
      </c>
      <c r="C6908" s="4" t="s">
        <v>18167</v>
      </c>
      <c r="D6908" s="19" t="s">
        <v>11139</v>
      </c>
      <c r="E6908" s="1" t="s">
        <v>11139</v>
      </c>
      <c r="F6908" s="19" t="s">
        <v>48</v>
      </c>
      <c r="G6908" s="19" t="s">
        <v>4</v>
      </c>
      <c r="H6908" s="19" t="s">
        <v>11159</v>
      </c>
      <c r="I6908" s="4" t="s">
        <v>11160</v>
      </c>
      <c r="J6908" s="1" t="s">
        <v>4</v>
      </c>
      <c r="K6908" s="1" t="s">
        <v>11155</v>
      </c>
      <c r="L6908" s="1" t="s">
        <v>11156</v>
      </c>
      <c r="M6908" s="1" t="s">
        <v>11157</v>
      </c>
      <c r="N6908" s="1" t="s">
        <v>11158</v>
      </c>
      <c r="O6908" s="26">
        <v>43382</v>
      </c>
      <c r="P6908" s="1" t="s">
        <v>23</v>
      </c>
      <c r="Q6908" s="16">
        <v>3824</v>
      </c>
      <c r="R6908" s="16">
        <v>3824</v>
      </c>
      <c r="S6908" s="32">
        <v>0</v>
      </c>
      <c r="T6908" s="16">
        <v>0</v>
      </c>
      <c r="U6908" s="3">
        <v>0</v>
      </c>
    </row>
    <row r="6909" spans="1:21" ht="30" outlineLevel="4" x14ac:dyDescent="0.25">
      <c r="A6909" s="1" t="s">
        <v>37</v>
      </c>
      <c r="B6909" s="1" t="s">
        <v>38</v>
      </c>
      <c r="C6909" s="4" t="s">
        <v>18167</v>
      </c>
      <c r="D6909" s="19" t="s">
        <v>11139</v>
      </c>
      <c r="E6909" s="1" t="s">
        <v>11139</v>
      </c>
      <c r="F6909" s="19" t="s">
        <v>48</v>
      </c>
      <c r="G6909" s="19" t="s">
        <v>4</v>
      </c>
      <c r="H6909" s="19" t="s">
        <v>11159</v>
      </c>
      <c r="I6909" s="4" t="s">
        <v>11160</v>
      </c>
      <c r="J6909" s="1" t="s">
        <v>4</v>
      </c>
      <c r="K6909" s="1" t="s">
        <v>11155</v>
      </c>
      <c r="L6909" s="1" t="s">
        <v>11161</v>
      </c>
      <c r="M6909" s="1" t="s">
        <v>11162</v>
      </c>
      <c r="N6909" s="1" t="s">
        <v>11163</v>
      </c>
      <c r="O6909" s="26">
        <v>43462</v>
      </c>
      <c r="P6909" s="1" t="s">
        <v>23</v>
      </c>
      <c r="Q6909" s="16">
        <v>2807</v>
      </c>
      <c r="R6909" s="16">
        <v>2807</v>
      </c>
      <c r="S6909" s="32">
        <v>0</v>
      </c>
      <c r="T6909" s="16">
        <v>0</v>
      </c>
      <c r="U6909" s="3">
        <v>0</v>
      </c>
    </row>
    <row r="6910" spans="1:21" ht="30" outlineLevel="4" x14ac:dyDescent="0.25">
      <c r="A6910" s="1" t="s">
        <v>37</v>
      </c>
      <c r="B6910" s="1" t="s">
        <v>38</v>
      </c>
      <c r="C6910" s="4" t="s">
        <v>18167</v>
      </c>
      <c r="D6910" s="19" t="s">
        <v>11139</v>
      </c>
      <c r="E6910" s="1" t="s">
        <v>11139</v>
      </c>
      <c r="F6910" s="19" t="s">
        <v>48</v>
      </c>
      <c r="G6910" s="19" t="s">
        <v>4</v>
      </c>
      <c r="H6910" s="19" t="s">
        <v>11159</v>
      </c>
      <c r="I6910" s="4" t="s">
        <v>11160</v>
      </c>
      <c r="J6910" s="1" t="s">
        <v>4</v>
      </c>
      <c r="K6910" s="1" t="s">
        <v>11155</v>
      </c>
      <c r="L6910" s="1" t="s">
        <v>11164</v>
      </c>
      <c r="M6910" s="1" t="s">
        <v>11165</v>
      </c>
      <c r="N6910" s="1" t="s">
        <v>11166</v>
      </c>
      <c r="O6910" s="26">
        <v>43528</v>
      </c>
      <c r="P6910" s="1" t="s">
        <v>23</v>
      </c>
      <c r="Q6910" s="16">
        <v>2669</v>
      </c>
      <c r="R6910" s="16">
        <v>2669</v>
      </c>
      <c r="S6910" s="32">
        <v>0</v>
      </c>
      <c r="T6910" s="16">
        <v>0</v>
      </c>
      <c r="U6910" s="3">
        <v>0</v>
      </c>
    </row>
    <row r="6911" spans="1:21" ht="30" outlineLevel="4" x14ac:dyDescent="0.25">
      <c r="A6911" s="1" t="s">
        <v>37</v>
      </c>
      <c r="B6911" s="1" t="s">
        <v>38</v>
      </c>
      <c r="C6911" s="4" t="s">
        <v>18167</v>
      </c>
      <c r="D6911" s="19" t="s">
        <v>11139</v>
      </c>
      <c r="E6911" s="1" t="s">
        <v>11139</v>
      </c>
      <c r="F6911" s="19" t="s">
        <v>48</v>
      </c>
      <c r="G6911" s="19" t="s">
        <v>4</v>
      </c>
      <c r="H6911" s="19" t="s">
        <v>11159</v>
      </c>
      <c r="I6911" s="4" t="s">
        <v>11160</v>
      </c>
      <c r="J6911" s="1" t="s">
        <v>4</v>
      </c>
      <c r="K6911" s="1" t="s">
        <v>11155</v>
      </c>
      <c r="L6911" s="1" t="s">
        <v>11167</v>
      </c>
      <c r="M6911" s="1" t="s">
        <v>11168</v>
      </c>
      <c r="N6911" s="1" t="s">
        <v>11169</v>
      </c>
      <c r="O6911" s="26">
        <v>43573</v>
      </c>
      <c r="P6911" s="1" t="s">
        <v>23</v>
      </c>
      <c r="Q6911" s="16">
        <v>5878</v>
      </c>
      <c r="R6911" s="16">
        <v>5878</v>
      </c>
      <c r="S6911" s="32">
        <v>0</v>
      </c>
      <c r="T6911" s="16">
        <v>0</v>
      </c>
      <c r="U6911" s="3">
        <v>0</v>
      </c>
    </row>
    <row r="6912" spans="1:21" ht="30" outlineLevel="4" x14ac:dyDescent="0.25">
      <c r="A6912" s="1" t="s">
        <v>37</v>
      </c>
      <c r="B6912" s="1" t="s">
        <v>38</v>
      </c>
      <c r="C6912" s="4" t="s">
        <v>18167</v>
      </c>
      <c r="D6912" s="19" t="s">
        <v>11139</v>
      </c>
      <c r="E6912" s="1" t="s">
        <v>11139</v>
      </c>
      <c r="F6912" s="19" t="s">
        <v>48</v>
      </c>
      <c r="G6912" s="19" t="s">
        <v>4</v>
      </c>
      <c r="H6912" s="19" t="s">
        <v>11159</v>
      </c>
      <c r="I6912" s="4" t="s">
        <v>11160</v>
      </c>
      <c r="J6912" s="1" t="s">
        <v>4</v>
      </c>
      <c r="K6912" s="1" t="s">
        <v>11155</v>
      </c>
      <c r="L6912" s="1" t="s">
        <v>11170</v>
      </c>
      <c r="M6912" s="1" t="s">
        <v>11171</v>
      </c>
      <c r="N6912" s="1" t="s">
        <v>11172</v>
      </c>
      <c r="O6912" s="26">
        <v>43633</v>
      </c>
      <c r="P6912" s="1" t="s">
        <v>23</v>
      </c>
      <c r="Q6912" s="16">
        <v>3845</v>
      </c>
      <c r="R6912" s="16">
        <v>3845</v>
      </c>
      <c r="S6912" s="32">
        <v>0</v>
      </c>
      <c r="T6912" s="16">
        <v>0</v>
      </c>
      <c r="U6912" s="3">
        <v>0</v>
      </c>
    </row>
    <row r="6913" spans="1:21" outlineLevel="3" x14ac:dyDescent="0.25">
      <c r="H6913" s="29" t="s">
        <v>17759</v>
      </c>
      <c r="O6913" s="26"/>
      <c r="Q6913" s="16">
        <f>SUBTOTAL(9,Q6908:Q6912)</f>
        <v>19023</v>
      </c>
      <c r="R6913" s="16">
        <f>SUBTOTAL(9,R6908:R6912)</f>
        <v>19023</v>
      </c>
      <c r="S6913" s="32">
        <f>SUBTOTAL(9,S6908:S6912)</f>
        <v>0</v>
      </c>
      <c r="T6913" s="16">
        <f>SUBTOTAL(9,T6908:T6912)</f>
        <v>0</v>
      </c>
      <c r="U6913" s="3">
        <f>SUBTOTAL(9,U6908:U6912)</f>
        <v>0</v>
      </c>
    </row>
    <row r="6914" spans="1:21" ht="30" outlineLevel="4" x14ac:dyDescent="0.25">
      <c r="A6914" s="1" t="s">
        <v>37</v>
      </c>
      <c r="B6914" s="1" t="s">
        <v>38</v>
      </c>
      <c r="C6914" s="4" t="s">
        <v>18167</v>
      </c>
      <c r="D6914" s="19" t="s">
        <v>11139</v>
      </c>
      <c r="E6914" s="1" t="s">
        <v>11139</v>
      </c>
      <c r="F6914" s="19" t="s">
        <v>4</v>
      </c>
      <c r="G6914" s="19" t="s">
        <v>49</v>
      </c>
      <c r="H6914" s="19" t="s">
        <v>11177</v>
      </c>
      <c r="I6914" s="4" t="s">
        <v>11178</v>
      </c>
      <c r="J6914" s="1" t="s">
        <v>4</v>
      </c>
      <c r="K6914" s="1" t="s">
        <v>11173</v>
      </c>
      <c r="L6914" s="1" t="s">
        <v>11174</v>
      </c>
      <c r="M6914" s="1" t="s">
        <v>11175</v>
      </c>
      <c r="N6914" s="1" t="s">
        <v>11176</v>
      </c>
      <c r="O6914" s="26">
        <v>43370</v>
      </c>
      <c r="P6914" s="1" t="s">
        <v>23</v>
      </c>
      <c r="Q6914" s="16">
        <v>815.99</v>
      </c>
      <c r="R6914" s="16">
        <v>0</v>
      </c>
      <c r="S6914" s="32">
        <v>815.99</v>
      </c>
      <c r="T6914" s="16">
        <v>0</v>
      </c>
      <c r="U6914" s="3">
        <v>0</v>
      </c>
    </row>
    <row r="6915" spans="1:21" ht="30" outlineLevel="4" x14ac:dyDescent="0.25">
      <c r="A6915" s="1" t="s">
        <v>37</v>
      </c>
      <c r="B6915" s="1" t="s">
        <v>38</v>
      </c>
      <c r="C6915" s="4" t="s">
        <v>18167</v>
      </c>
      <c r="D6915" s="19" t="s">
        <v>11139</v>
      </c>
      <c r="E6915" s="1" t="s">
        <v>11139</v>
      </c>
      <c r="F6915" s="19" t="s">
        <v>4</v>
      </c>
      <c r="G6915" s="19" t="s">
        <v>49</v>
      </c>
      <c r="H6915" s="19" t="s">
        <v>11177</v>
      </c>
      <c r="I6915" s="4" t="s">
        <v>11178</v>
      </c>
      <c r="J6915" s="1" t="s">
        <v>4</v>
      </c>
      <c r="K6915" s="1" t="s">
        <v>11173</v>
      </c>
      <c r="L6915" s="1" t="s">
        <v>11179</v>
      </c>
      <c r="M6915" s="1" t="s">
        <v>11180</v>
      </c>
      <c r="N6915" s="1" t="s">
        <v>11181</v>
      </c>
      <c r="O6915" s="26">
        <v>43462</v>
      </c>
      <c r="P6915" s="1" t="s">
        <v>23</v>
      </c>
      <c r="Q6915" s="16">
        <v>1845.56</v>
      </c>
      <c r="R6915" s="16">
        <v>0</v>
      </c>
      <c r="S6915" s="32">
        <v>1845.56</v>
      </c>
      <c r="T6915" s="16">
        <v>0</v>
      </c>
      <c r="U6915" s="3">
        <v>0</v>
      </c>
    </row>
    <row r="6916" spans="1:21" ht="30" outlineLevel="4" x14ac:dyDescent="0.25">
      <c r="A6916" s="1" t="s">
        <v>37</v>
      </c>
      <c r="B6916" s="1" t="s">
        <v>38</v>
      </c>
      <c r="C6916" s="4" t="s">
        <v>18167</v>
      </c>
      <c r="D6916" s="19" t="s">
        <v>11139</v>
      </c>
      <c r="E6916" s="1" t="s">
        <v>11139</v>
      </c>
      <c r="F6916" s="19" t="s">
        <v>4</v>
      </c>
      <c r="G6916" s="19" t="s">
        <v>49</v>
      </c>
      <c r="H6916" s="19" t="s">
        <v>11177</v>
      </c>
      <c r="I6916" s="4" t="s">
        <v>11178</v>
      </c>
      <c r="J6916" s="1" t="s">
        <v>4</v>
      </c>
      <c r="K6916" s="1" t="s">
        <v>11173</v>
      </c>
      <c r="L6916" s="1" t="s">
        <v>11182</v>
      </c>
      <c r="M6916" s="1" t="s">
        <v>11183</v>
      </c>
      <c r="N6916" s="1" t="s">
        <v>11184</v>
      </c>
      <c r="O6916" s="26">
        <v>43538</v>
      </c>
      <c r="P6916" s="1" t="s">
        <v>23</v>
      </c>
      <c r="Q6916" s="16">
        <v>1107.98</v>
      </c>
      <c r="R6916" s="16">
        <v>0</v>
      </c>
      <c r="S6916" s="32">
        <v>1107.98</v>
      </c>
      <c r="T6916" s="16">
        <v>0</v>
      </c>
      <c r="U6916" s="3">
        <v>0</v>
      </c>
    </row>
    <row r="6917" spans="1:21" ht="30" outlineLevel="4" x14ac:dyDescent="0.25">
      <c r="A6917" s="1" t="s">
        <v>37</v>
      </c>
      <c r="B6917" s="1" t="s">
        <v>38</v>
      </c>
      <c r="C6917" s="4" t="s">
        <v>18167</v>
      </c>
      <c r="D6917" s="19" t="s">
        <v>11139</v>
      </c>
      <c r="E6917" s="1" t="s">
        <v>11139</v>
      </c>
      <c r="F6917" s="19" t="s">
        <v>4</v>
      </c>
      <c r="G6917" s="19" t="s">
        <v>49</v>
      </c>
      <c r="H6917" s="19" t="s">
        <v>11177</v>
      </c>
      <c r="I6917" s="4" t="s">
        <v>11178</v>
      </c>
      <c r="J6917" s="1" t="s">
        <v>4</v>
      </c>
      <c r="K6917" s="1" t="s">
        <v>11173</v>
      </c>
      <c r="L6917" s="1" t="s">
        <v>11185</v>
      </c>
      <c r="M6917" s="1" t="s">
        <v>11186</v>
      </c>
      <c r="N6917" s="1" t="s">
        <v>11187</v>
      </c>
      <c r="O6917" s="26">
        <v>43621</v>
      </c>
      <c r="P6917" s="1" t="s">
        <v>23</v>
      </c>
      <c r="Q6917" s="16">
        <v>1194.68</v>
      </c>
      <c r="R6917" s="16">
        <v>0</v>
      </c>
      <c r="S6917" s="32">
        <v>1194.68</v>
      </c>
      <c r="T6917" s="16">
        <v>0</v>
      </c>
      <c r="U6917" s="3">
        <v>0</v>
      </c>
    </row>
    <row r="6918" spans="1:21" ht="30" outlineLevel="4" x14ac:dyDescent="0.25">
      <c r="A6918" s="1" t="s">
        <v>37</v>
      </c>
      <c r="B6918" s="1" t="s">
        <v>38</v>
      </c>
      <c r="C6918" s="4" t="s">
        <v>18167</v>
      </c>
      <c r="D6918" s="19" t="s">
        <v>11139</v>
      </c>
      <c r="E6918" s="1" t="s">
        <v>11139</v>
      </c>
      <c r="F6918" s="19" t="s">
        <v>56</v>
      </c>
      <c r="G6918" s="19" t="s">
        <v>4</v>
      </c>
      <c r="H6918" s="19" t="s">
        <v>11177</v>
      </c>
      <c r="I6918" s="4" t="s">
        <v>11178</v>
      </c>
      <c r="J6918" s="1" t="s">
        <v>4</v>
      </c>
      <c r="K6918" s="1" t="s">
        <v>11173</v>
      </c>
      <c r="L6918" s="1" t="s">
        <v>11174</v>
      </c>
      <c r="M6918" s="1" t="s">
        <v>11175</v>
      </c>
      <c r="N6918" s="1" t="s">
        <v>11176</v>
      </c>
      <c r="O6918" s="26">
        <v>43370</v>
      </c>
      <c r="P6918" s="1" t="s">
        <v>23</v>
      </c>
      <c r="Q6918" s="16">
        <v>13056.01</v>
      </c>
      <c r="R6918" s="16">
        <v>13056.01</v>
      </c>
      <c r="S6918" s="32">
        <v>0</v>
      </c>
      <c r="T6918" s="16">
        <v>0</v>
      </c>
      <c r="U6918" s="3">
        <v>0</v>
      </c>
    </row>
    <row r="6919" spans="1:21" ht="30" outlineLevel="4" x14ac:dyDescent="0.25">
      <c r="A6919" s="1" t="s">
        <v>37</v>
      </c>
      <c r="B6919" s="1" t="s">
        <v>38</v>
      </c>
      <c r="C6919" s="4" t="s">
        <v>18167</v>
      </c>
      <c r="D6919" s="19" t="s">
        <v>11139</v>
      </c>
      <c r="E6919" s="1" t="s">
        <v>11139</v>
      </c>
      <c r="F6919" s="19" t="s">
        <v>56</v>
      </c>
      <c r="G6919" s="19" t="s">
        <v>4</v>
      </c>
      <c r="H6919" s="19" t="s">
        <v>11177</v>
      </c>
      <c r="I6919" s="4" t="s">
        <v>11178</v>
      </c>
      <c r="J6919" s="1" t="s">
        <v>4</v>
      </c>
      <c r="K6919" s="1" t="s">
        <v>11173</v>
      </c>
      <c r="L6919" s="1" t="s">
        <v>11179</v>
      </c>
      <c r="M6919" s="1" t="s">
        <v>11180</v>
      </c>
      <c r="N6919" s="1" t="s">
        <v>11181</v>
      </c>
      <c r="O6919" s="26">
        <v>43462</v>
      </c>
      <c r="P6919" s="1" t="s">
        <v>23</v>
      </c>
      <c r="Q6919" s="16">
        <v>29529.439999999999</v>
      </c>
      <c r="R6919" s="16">
        <v>29529.439999999999</v>
      </c>
      <c r="S6919" s="32">
        <v>0</v>
      </c>
      <c r="T6919" s="16">
        <v>0</v>
      </c>
      <c r="U6919" s="3">
        <v>0</v>
      </c>
    </row>
    <row r="6920" spans="1:21" ht="30" outlineLevel="4" x14ac:dyDescent="0.25">
      <c r="A6920" s="1" t="s">
        <v>37</v>
      </c>
      <c r="B6920" s="1" t="s">
        <v>38</v>
      </c>
      <c r="C6920" s="4" t="s">
        <v>18167</v>
      </c>
      <c r="D6920" s="19" t="s">
        <v>11139</v>
      </c>
      <c r="E6920" s="1" t="s">
        <v>11139</v>
      </c>
      <c r="F6920" s="19" t="s">
        <v>56</v>
      </c>
      <c r="G6920" s="19" t="s">
        <v>4</v>
      </c>
      <c r="H6920" s="19" t="s">
        <v>11177</v>
      </c>
      <c r="I6920" s="4" t="s">
        <v>11178</v>
      </c>
      <c r="J6920" s="1" t="s">
        <v>4</v>
      </c>
      <c r="K6920" s="1" t="s">
        <v>11173</v>
      </c>
      <c r="L6920" s="1" t="s">
        <v>11182</v>
      </c>
      <c r="M6920" s="1" t="s">
        <v>11183</v>
      </c>
      <c r="N6920" s="1" t="s">
        <v>11184</v>
      </c>
      <c r="O6920" s="26">
        <v>43538</v>
      </c>
      <c r="P6920" s="1" t="s">
        <v>23</v>
      </c>
      <c r="Q6920" s="16">
        <v>17728.02</v>
      </c>
      <c r="R6920" s="16">
        <v>17728.02</v>
      </c>
      <c r="S6920" s="32">
        <v>0</v>
      </c>
      <c r="T6920" s="16">
        <v>0</v>
      </c>
      <c r="U6920" s="3">
        <v>0</v>
      </c>
    </row>
    <row r="6921" spans="1:21" ht="30" outlineLevel="4" x14ac:dyDescent="0.25">
      <c r="A6921" s="1" t="s">
        <v>37</v>
      </c>
      <c r="B6921" s="1" t="s">
        <v>38</v>
      </c>
      <c r="C6921" s="4" t="s">
        <v>18167</v>
      </c>
      <c r="D6921" s="19" t="s">
        <v>11139</v>
      </c>
      <c r="E6921" s="1" t="s">
        <v>11139</v>
      </c>
      <c r="F6921" s="19" t="s">
        <v>56</v>
      </c>
      <c r="G6921" s="19" t="s">
        <v>4</v>
      </c>
      <c r="H6921" s="19" t="s">
        <v>11177</v>
      </c>
      <c r="I6921" s="4" t="s">
        <v>11178</v>
      </c>
      <c r="J6921" s="1" t="s">
        <v>4</v>
      </c>
      <c r="K6921" s="1" t="s">
        <v>11173</v>
      </c>
      <c r="L6921" s="1" t="s">
        <v>11185</v>
      </c>
      <c r="M6921" s="1" t="s">
        <v>11186</v>
      </c>
      <c r="N6921" s="1" t="s">
        <v>11187</v>
      </c>
      <c r="O6921" s="26">
        <v>43621</v>
      </c>
      <c r="P6921" s="1" t="s">
        <v>23</v>
      </c>
      <c r="Q6921" s="16">
        <v>19115.32</v>
      </c>
      <c r="R6921" s="16">
        <v>19115.32</v>
      </c>
      <c r="S6921" s="32">
        <v>0</v>
      </c>
      <c r="T6921" s="16">
        <v>0</v>
      </c>
      <c r="U6921" s="3">
        <v>0</v>
      </c>
    </row>
    <row r="6922" spans="1:21" outlineLevel="3" x14ac:dyDescent="0.25">
      <c r="H6922" s="29" t="s">
        <v>17760</v>
      </c>
      <c r="O6922" s="26"/>
      <c r="Q6922" s="16">
        <f>SUBTOTAL(9,Q6914:Q6921)</f>
        <v>84393</v>
      </c>
      <c r="R6922" s="16">
        <f>SUBTOTAL(9,R6914:R6921)</f>
        <v>79428.790000000008</v>
      </c>
      <c r="S6922" s="32">
        <f>SUBTOTAL(9,S6914:S6921)</f>
        <v>4964.21</v>
      </c>
      <c r="T6922" s="16">
        <f>SUBTOTAL(9,T6914:T6921)</f>
        <v>0</v>
      </c>
      <c r="U6922" s="3">
        <f>SUBTOTAL(9,U6914:U6921)</f>
        <v>0</v>
      </c>
    </row>
    <row r="6923" spans="1:21" ht="30" outlineLevel="4" x14ac:dyDescent="0.25">
      <c r="A6923" s="1" t="s">
        <v>37</v>
      </c>
      <c r="B6923" s="1" t="s">
        <v>38</v>
      </c>
      <c r="C6923" s="4" t="s">
        <v>18167</v>
      </c>
      <c r="D6923" s="19" t="s">
        <v>11139</v>
      </c>
      <c r="E6923" s="1" t="s">
        <v>11139</v>
      </c>
      <c r="F6923" s="19" t="s">
        <v>4</v>
      </c>
      <c r="G6923" s="19" t="s">
        <v>49</v>
      </c>
      <c r="H6923" s="19" t="s">
        <v>11192</v>
      </c>
      <c r="I6923" s="4" t="s">
        <v>11193</v>
      </c>
      <c r="J6923" s="1" t="s">
        <v>4</v>
      </c>
      <c r="K6923" s="1" t="s">
        <v>11188</v>
      </c>
      <c r="L6923" s="1" t="s">
        <v>11189</v>
      </c>
      <c r="M6923" s="1" t="s">
        <v>11190</v>
      </c>
      <c r="N6923" s="1" t="s">
        <v>11191</v>
      </c>
      <c r="O6923" s="26">
        <v>43616</v>
      </c>
      <c r="P6923" s="1" t="s">
        <v>23</v>
      </c>
      <c r="Q6923" s="16">
        <v>2100.5500000000002</v>
      </c>
      <c r="R6923" s="16">
        <v>0</v>
      </c>
      <c r="S6923" s="32">
        <v>2100.5500000000002</v>
      </c>
      <c r="T6923" s="16">
        <v>0</v>
      </c>
      <c r="U6923" s="3">
        <v>0</v>
      </c>
    </row>
    <row r="6924" spans="1:21" ht="30" outlineLevel="4" x14ac:dyDescent="0.25">
      <c r="A6924" s="1" t="s">
        <v>37</v>
      </c>
      <c r="B6924" s="1" t="s">
        <v>38</v>
      </c>
      <c r="C6924" s="4" t="s">
        <v>18167</v>
      </c>
      <c r="D6924" s="19" t="s">
        <v>11139</v>
      </c>
      <c r="E6924" s="1" t="s">
        <v>11139</v>
      </c>
      <c r="F6924" s="19" t="s">
        <v>4</v>
      </c>
      <c r="G6924" s="19" t="s">
        <v>49</v>
      </c>
      <c r="H6924" s="19" t="s">
        <v>11192</v>
      </c>
      <c r="I6924" s="4" t="s">
        <v>11193</v>
      </c>
      <c r="J6924" s="1" t="s">
        <v>4</v>
      </c>
      <c r="K6924" s="1" t="s">
        <v>11188</v>
      </c>
      <c r="L6924" s="1" t="s">
        <v>11194</v>
      </c>
      <c r="M6924" s="1" t="s">
        <v>11195</v>
      </c>
      <c r="N6924" s="1" t="s">
        <v>11196</v>
      </c>
      <c r="O6924" s="26">
        <v>43643</v>
      </c>
      <c r="P6924" s="1" t="s">
        <v>23</v>
      </c>
      <c r="Q6924" s="16">
        <v>17826.22</v>
      </c>
      <c r="R6924" s="16">
        <v>0</v>
      </c>
      <c r="S6924" s="32">
        <v>17826.22</v>
      </c>
      <c r="T6924" s="16">
        <v>0</v>
      </c>
      <c r="U6924" s="3">
        <v>0</v>
      </c>
    </row>
    <row r="6925" spans="1:21" ht="30" outlineLevel="4" x14ac:dyDescent="0.25">
      <c r="A6925" s="1" t="s">
        <v>37</v>
      </c>
      <c r="B6925" s="1" t="s">
        <v>38</v>
      </c>
      <c r="C6925" s="4" t="s">
        <v>18167</v>
      </c>
      <c r="D6925" s="19" t="s">
        <v>11139</v>
      </c>
      <c r="E6925" s="1" t="s">
        <v>11139</v>
      </c>
      <c r="F6925" s="19" t="s">
        <v>56</v>
      </c>
      <c r="G6925" s="19" t="s">
        <v>4</v>
      </c>
      <c r="H6925" s="19" t="s">
        <v>11192</v>
      </c>
      <c r="I6925" s="4" t="s">
        <v>11193</v>
      </c>
      <c r="J6925" s="1" t="s">
        <v>4</v>
      </c>
      <c r="K6925" s="1" t="s">
        <v>11188</v>
      </c>
      <c r="L6925" s="1" t="s">
        <v>11189</v>
      </c>
      <c r="M6925" s="1" t="s">
        <v>11190</v>
      </c>
      <c r="N6925" s="1" t="s">
        <v>11191</v>
      </c>
      <c r="O6925" s="26">
        <v>43616</v>
      </c>
      <c r="P6925" s="1" t="s">
        <v>23</v>
      </c>
      <c r="Q6925" s="16">
        <v>16804.45</v>
      </c>
      <c r="R6925" s="16">
        <v>16804.45</v>
      </c>
      <c r="S6925" s="32">
        <v>0</v>
      </c>
      <c r="T6925" s="16">
        <v>0</v>
      </c>
      <c r="U6925" s="3">
        <v>0</v>
      </c>
    </row>
    <row r="6926" spans="1:21" ht="30" outlineLevel="4" x14ac:dyDescent="0.25">
      <c r="A6926" s="1" t="s">
        <v>37</v>
      </c>
      <c r="B6926" s="1" t="s">
        <v>38</v>
      </c>
      <c r="C6926" s="4" t="s">
        <v>18167</v>
      </c>
      <c r="D6926" s="19" t="s">
        <v>11139</v>
      </c>
      <c r="E6926" s="1" t="s">
        <v>11139</v>
      </c>
      <c r="F6926" s="19" t="s">
        <v>56</v>
      </c>
      <c r="G6926" s="19" t="s">
        <v>4</v>
      </c>
      <c r="H6926" s="19" t="s">
        <v>11192</v>
      </c>
      <c r="I6926" s="4" t="s">
        <v>11193</v>
      </c>
      <c r="J6926" s="1" t="s">
        <v>4</v>
      </c>
      <c r="K6926" s="1" t="s">
        <v>11188</v>
      </c>
      <c r="L6926" s="1" t="s">
        <v>11194</v>
      </c>
      <c r="M6926" s="1" t="s">
        <v>11195</v>
      </c>
      <c r="N6926" s="1" t="s">
        <v>11196</v>
      </c>
      <c r="O6926" s="26">
        <v>43643</v>
      </c>
      <c r="P6926" s="1" t="s">
        <v>23</v>
      </c>
      <c r="Q6926" s="16">
        <v>142609.78</v>
      </c>
      <c r="R6926" s="16">
        <v>142609.78</v>
      </c>
      <c r="S6926" s="32">
        <v>0</v>
      </c>
      <c r="T6926" s="16">
        <v>0</v>
      </c>
      <c r="U6926" s="3">
        <v>0</v>
      </c>
    </row>
    <row r="6927" spans="1:21" outlineLevel="3" x14ac:dyDescent="0.25">
      <c r="H6927" s="29" t="s">
        <v>17761</v>
      </c>
      <c r="O6927" s="26"/>
      <c r="Q6927" s="16">
        <f>SUBTOTAL(9,Q6923:Q6926)</f>
        <v>179341</v>
      </c>
      <c r="R6927" s="16">
        <f>SUBTOTAL(9,R6923:R6926)</f>
        <v>159414.23000000001</v>
      </c>
      <c r="S6927" s="32">
        <f>SUBTOTAL(9,S6923:S6926)</f>
        <v>19926.77</v>
      </c>
      <c r="T6927" s="16">
        <f>SUBTOTAL(9,T6923:T6926)</f>
        <v>0</v>
      </c>
      <c r="U6927" s="3">
        <f>SUBTOTAL(9,U6923:U6926)</f>
        <v>0</v>
      </c>
    </row>
    <row r="6928" spans="1:21" ht="30" outlineLevel="2" x14ac:dyDescent="0.25">
      <c r="C6928" s="5" t="s">
        <v>18168</v>
      </c>
      <c r="O6928" s="26"/>
      <c r="Q6928" s="16">
        <f>SUBTOTAL(9,Q6901:Q6926)</f>
        <v>318057</v>
      </c>
      <c r="R6928" s="16">
        <f>SUBTOTAL(9,R6901:R6926)</f>
        <v>291417.19</v>
      </c>
      <c r="S6928" s="32">
        <f>SUBTOTAL(9,S6901:S6926)</f>
        <v>26639.81</v>
      </c>
      <c r="T6928" s="16">
        <f>SUBTOTAL(9,T6901:T6926)</f>
        <v>0</v>
      </c>
      <c r="U6928" s="3">
        <f>SUBTOTAL(9,U6901:U6926)</f>
        <v>0</v>
      </c>
    </row>
    <row r="6929" spans="1:21" ht="30" outlineLevel="4" x14ac:dyDescent="0.25">
      <c r="A6929" s="1" t="s">
        <v>76</v>
      </c>
      <c r="B6929" s="1" t="s">
        <v>77</v>
      </c>
      <c r="C6929" s="4" t="s">
        <v>18169</v>
      </c>
      <c r="D6929" s="19" t="s">
        <v>11197</v>
      </c>
      <c r="E6929" s="1" t="s">
        <v>11197</v>
      </c>
      <c r="F6929" s="19" t="s">
        <v>81</v>
      </c>
      <c r="G6929" s="19" t="s">
        <v>4</v>
      </c>
      <c r="H6929" s="19" t="s">
        <v>11199</v>
      </c>
      <c r="I6929" s="4" t="s">
        <v>18502</v>
      </c>
      <c r="J6929" s="1" t="s">
        <v>4</v>
      </c>
      <c r="K6929" s="1" t="s">
        <v>4</v>
      </c>
      <c r="L6929" s="1" t="s">
        <v>4</v>
      </c>
      <c r="M6929" s="1" t="s">
        <v>13</v>
      </c>
      <c r="N6929" s="1" t="s">
        <v>11198</v>
      </c>
      <c r="O6929" s="26">
        <v>43301</v>
      </c>
      <c r="P6929" s="1" t="s">
        <v>23</v>
      </c>
      <c r="Q6929" s="16">
        <v>16314.14</v>
      </c>
      <c r="R6929" s="16">
        <v>16314.14</v>
      </c>
      <c r="S6929" s="32">
        <v>0</v>
      </c>
      <c r="T6929" s="16">
        <v>0</v>
      </c>
      <c r="U6929" s="3">
        <v>0</v>
      </c>
    </row>
    <row r="6930" spans="1:21" outlineLevel="3" x14ac:dyDescent="0.25">
      <c r="H6930" s="29" t="s">
        <v>17762</v>
      </c>
      <c r="O6930" s="26"/>
      <c r="Q6930" s="16">
        <f>SUBTOTAL(9,Q6929:Q6929)</f>
        <v>16314.14</v>
      </c>
      <c r="R6930" s="16">
        <f>SUBTOTAL(9,R6929:R6929)</f>
        <v>16314.14</v>
      </c>
      <c r="S6930" s="32">
        <f>SUBTOTAL(9,S6929:S6929)</f>
        <v>0</v>
      </c>
      <c r="T6930" s="16">
        <f>SUBTOTAL(9,T6929:T6929)</f>
        <v>0</v>
      </c>
      <c r="U6930" s="3">
        <f>SUBTOTAL(9,U6929:U6929)</f>
        <v>0</v>
      </c>
    </row>
    <row r="6931" spans="1:21" ht="75" outlineLevel="4" x14ac:dyDescent="0.25">
      <c r="A6931" s="1" t="s">
        <v>76</v>
      </c>
      <c r="B6931" s="1" t="s">
        <v>77</v>
      </c>
      <c r="C6931" s="4" t="s">
        <v>18169</v>
      </c>
      <c r="D6931" s="19" t="s">
        <v>11197</v>
      </c>
      <c r="E6931" s="1" t="s">
        <v>11197</v>
      </c>
      <c r="F6931" s="19" t="s">
        <v>4</v>
      </c>
      <c r="G6931" s="19" t="s">
        <v>83</v>
      </c>
      <c r="H6931" s="19" t="s">
        <v>11201</v>
      </c>
      <c r="I6931" s="4" t="s">
        <v>18503</v>
      </c>
      <c r="J6931" s="1" t="s">
        <v>4</v>
      </c>
      <c r="K6931" s="1" t="s">
        <v>4</v>
      </c>
      <c r="L6931" s="1" t="s">
        <v>4</v>
      </c>
      <c r="M6931" s="1" t="s">
        <v>13</v>
      </c>
      <c r="N6931" s="1" t="s">
        <v>11200</v>
      </c>
      <c r="O6931" s="26">
        <v>43433</v>
      </c>
      <c r="P6931" s="1" t="s">
        <v>23</v>
      </c>
      <c r="Q6931" s="16">
        <v>8951.2000000000007</v>
      </c>
      <c r="R6931" s="16">
        <v>0</v>
      </c>
      <c r="S6931" s="32">
        <v>8951.2000000000007</v>
      </c>
      <c r="T6931" s="16">
        <v>0</v>
      </c>
      <c r="U6931" s="3">
        <v>0</v>
      </c>
    </row>
    <row r="6932" spans="1:21" outlineLevel="3" x14ac:dyDescent="0.25">
      <c r="H6932" s="29" t="s">
        <v>17763</v>
      </c>
      <c r="O6932" s="26"/>
      <c r="Q6932" s="16">
        <f>SUBTOTAL(9,Q6931:Q6931)</f>
        <v>8951.2000000000007</v>
      </c>
      <c r="R6932" s="16">
        <f>SUBTOTAL(9,R6931:R6931)</f>
        <v>0</v>
      </c>
      <c r="S6932" s="32">
        <f>SUBTOTAL(9,S6931:S6931)</f>
        <v>8951.2000000000007</v>
      </c>
      <c r="T6932" s="16">
        <f>SUBTOTAL(9,T6931:T6931)</f>
        <v>0</v>
      </c>
      <c r="U6932" s="3">
        <f>SUBTOTAL(9,U6931:U6931)</f>
        <v>0</v>
      </c>
    </row>
    <row r="6933" spans="1:21" ht="45" outlineLevel="4" x14ac:dyDescent="0.25">
      <c r="A6933" s="1" t="s">
        <v>76</v>
      </c>
      <c r="B6933" s="1" t="s">
        <v>77</v>
      </c>
      <c r="C6933" s="4" t="s">
        <v>18169</v>
      </c>
      <c r="D6933" s="19" t="s">
        <v>11197</v>
      </c>
      <c r="E6933" s="1" t="s">
        <v>11197</v>
      </c>
      <c r="F6933" s="19" t="s">
        <v>4</v>
      </c>
      <c r="G6933" s="19" t="s">
        <v>83</v>
      </c>
      <c r="H6933" s="19" t="s">
        <v>11203</v>
      </c>
      <c r="I6933" s="4" t="s">
        <v>11204</v>
      </c>
      <c r="J6933" s="1" t="s">
        <v>4</v>
      </c>
      <c r="K6933" s="1" t="s">
        <v>4</v>
      </c>
      <c r="L6933" s="1" t="s">
        <v>4</v>
      </c>
      <c r="M6933" s="1" t="s">
        <v>13</v>
      </c>
      <c r="N6933" s="1" t="s">
        <v>11202</v>
      </c>
      <c r="O6933" s="26">
        <v>43433</v>
      </c>
      <c r="P6933" s="1" t="s">
        <v>23</v>
      </c>
      <c r="Q6933" s="16">
        <v>33266.19</v>
      </c>
      <c r="R6933" s="16">
        <v>0</v>
      </c>
      <c r="S6933" s="32">
        <v>33266.19</v>
      </c>
      <c r="T6933" s="16">
        <v>0</v>
      </c>
      <c r="U6933" s="3">
        <v>0</v>
      </c>
    </row>
    <row r="6934" spans="1:21" ht="45" outlineLevel="4" x14ac:dyDescent="0.25">
      <c r="A6934" s="1" t="s">
        <v>76</v>
      </c>
      <c r="B6934" s="1" t="s">
        <v>77</v>
      </c>
      <c r="C6934" s="4" t="s">
        <v>18169</v>
      </c>
      <c r="D6934" s="19" t="s">
        <v>11197</v>
      </c>
      <c r="E6934" s="1" t="s">
        <v>11197</v>
      </c>
      <c r="F6934" s="19" t="s">
        <v>4</v>
      </c>
      <c r="G6934" s="19" t="s">
        <v>83</v>
      </c>
      <c r="H6934" s="19" t="s">
        <v>11203</v>
      </c>
      <c r="I6934" s="4" t="s">
        <v>11204</v>
      </c>
      <c r="J6934" s="1" t="s">
        <v>4</v>
      </c>
      <c r="K6934" s="1" t="s">
        <v>4</v>
      </c>
      <c r="L6934" s="1" t="s">
        <v>4</v>
      </c>
      <c r="M6934" s="1" t="s">
        <v>13</v>
      </c>
      <c r="N6934" s="1" t="s">
        <v>11205</v>
      </c>
      <c r="O6934" s="26">
        <v>43579</v>
      </c>
      <c r="P6934" s="1" t="s">
        <v>23</v>
      </c>
      <c r="Q6934" s="16">
        <v>35118.01</v>
      </c>
      <c r="R6934" s="16">
        <v>0</v>
      </c>
      <c r="S6934" s="32">
        <v>35118.01</v>
      </c>
      <c r="T6934" s="16">
        <v>0</v>
      </c>
      <c r="U6934" s="3">
        <v>0</v>
      </c>
    </row>
    <row r="6935" spans="1:21" outlineLevel="3" x14ac:dyDescent="0.25">
      <c r="H6935" s="29" t="s">
        <v>17764</v>
      </c>
      <c r="O6935" s="26"/>
      <c r="Q6935" s="16">
        <f>SUBTOTAL(9,Q6933:Q6934)</f>
        <v>68384.200000000012</v>
      </c>
      <c r="R6935" s="16">
        <f>SUBTOTAL(9,R6933:R6934)</f>
        <v>0</v>
      </c>
      <c r="S6935" s="32">
        <f>SUBTOTAL(9,S6933:S6934)</f>
        <v>68384.200000000012</v>
      </c>
      <c r="T6935" s="16">
        <f>SUBTOTAL(9,T6933:T6934)</f>
        <v>0</v>
      </c>
      <c r="U6935" s="3">
        <f>SUBTOTAL(9,U6933:U6934)</f>
        <v>0</v>
      </c>
    </row>
    <row r="6936" spans="1:21" ht="75" outlineLevel="4" x14ac:dyDescent="0.25">
      <c r="A6936" s="1" t="s">
        <v>76</v>
      </c>
      <c r="B6936" s="1" t="s">
        <v>77</v>
      </c>
      <c r="C6936" s="4" t="s">
        <v>18169</v>
      </c>
      <c r="D6936" s="19" t="s">
        <v>11197</v>
      </c>
      <c r="E6936" s="1" t="s">
        <v>11197</v>
      </c>
      <c r="F6936" s="19" t="s">
        <v>4</v>
      </c>
      <c r="G6936" s="19" t="s">
        <v>83</v>
      </c>
      <c r="H6936" s="19" t="s">
        <v>11207</v>
      </c>
      <c r="I6936" s="4" t="s">
        <v>18504</v>
      </c>
      <c r="J6936" s="1" t="s">
        <v>4</v>
      </c>
      <c r="K6936" s="1" t="s">
        <v>4</v>
      </c>
      <c r="L6936" s="1" t="s">
        <v>4</v>
      </c>
      <c r="M6936" s="1" t="s">
        <v>13</v>
      </c>
      <c r="N6936" s="1" t="s">
        <v>11206</v>
      </c>
      <c r="O6936" s="26">
        <v>43462</v>
      </c>
      <c r="P6936" s="1" t="s">
        <v>23</v>
      </c>
      <c r="Q6936" s="16">
        <v>49673.56</v>
      </c>
      <c r="R6936" s="16">
        <v>0</v>
      </c>
      <c r="S6936" s="32">
        <v>49673.56</v>
      </c>
      <c r="T6936" s="16">
        <v>0</v>
      </c>
      <c r="U6936" s="3">
        <v>0</v>
      </c>
    </row>
    <row r="6937" spans="1:21" ht="75" outlineLevel="4" x14ac:dyDescent="0.25">
      <c r="A6937" s="1" t="s">
        <v>76</v>
      </c>
      <c r="B6937" s="1" t="s">
        <v>77</v>
      </c>
      <c r="C6937" s="4" t="s">
        <v>18169</v>
      </c>
      <c r="D6937" s="19" t="s">
        <v>11197</v>
      </c>
      <c r="E6937" s="1" t="s">
        <v>11197</v>
      </c>
      <c r="F6937" s="19" t="s">
        <v>4</v>
      </c>
      <c r="G6937" s="19" t="s">
        <v>83</v>
      </c>
      <c r="H6937" s="19" t="s">
        <v>11207</v>
      </c>
      <c r="I6937" s="4" t="s">
        <v>18504</v>
      </c>
      <c r="J6937" s="1" t="s">
        <v>4</v>
      </c>
      <c r="K6937" s="1" t="s">
        <v>4</v>
      </c>
      <c r="L6937" s="1" t="s">
        <v>4</v>
      </c>
      <c r="M6937" s="1" t="s">
        <v>13</v>
      </c>
      <c r="N6937" s="1" t="s">
        <v>11208</v>
      </c>
      <c r="O6937" s="26">
        <v>43503</v>
      </c>
      <c r="P6937" s="1" t="s">
        <v>23</v>
      </c>
      <c r="Q6937" s="16">
        <v>41135</v>
      </c>
      <c r="R6937" s="16">
        <v>0</v>
      </c>
      <c r="S6937" s="32">
        <v>41135</v>
      </c>
      <c r="T6937" s="16">
        <v>0</v>
      </c>
      <c r="U6937" s="3">
        <v>0</v>
      </c>
    </row>
    <row r="6938" spans="1:21" ht="75" outlineLevel="4" x14ac:dyDescent="0.25">
      <c r="A6938" s="1" t="s">
        <v>76</v>
      </c>
      <c r="B6938" s="1" t="s">
        <v>77</v>
      </c>
      <c r="C6938" s="4" t="s">
        <v>18169</v>
      </c>
      <c r="D6938" s="19" t="s">
        <v>11197</v>
      </c>
      <c r="E6938" s="1" t="s">
        <v>11197</v>
      </c>
      <c r="F6938" s="19" t="s">
        <v>4</v>
      </c>
      <c r="G6938" s="19" t="s">
        <v>83</v>
      </c>
      <c r="H6938" s="19" t="s">
        <v>11207</v>
      </c>
      <c r="I6938" s="4" t="s">
        <v>18504</v>
      </c>
      <c r="J6938" s="1" t="s">
        <v>4</v>
      </c>
      <c r="K6938" s="1" t="s">
        <v>4</v>
      </c>
      <c r="L6938" s="1" t="s">
        <v>4</v>
      </c>
      <c r="M6938" s="1" t="s">
        <v>13</v>
      </c>
      <c r="N6938" s="1" t="s">
        <v>11209</v>
      </c>
      <c r="O6938" s="26">
        <v>43579</v>
      </c>
      <c r="P6938" s="1" t="s">
        <v>23</v>
      </c>
      <c r="Q6938" s="16">
        <v>19523</v>
      </c>
      <c r="R6938" s="16">
        <v>0</v>
      </c>
      <c r="S6938" s="32">
        <v>19523</v>
      </c>
      <c r="T6938" s="16">
        <v>0</v>
      </c>
      <c r="U6938" s="3">
        <v>0</v>
      </c>
    </row>
    <row r="6939" spans="1:21" outlineLevel="3" x14ac:dyDescent="0.25">
      <c r="H6939" s="29" t="s">
        <v>17765</v>
      </c>
      <c r="O6939" s="26"/>
      <c r="Q6939" s="16">
        <f>SUBTOTAL(9,Q6936:Q6938)</f>
        <v>110331.56</v>
      </c>
      <c r="R6939" s="16">
        <f>SUBTOTAL(9,R6936:R6938)</f>
        <v>0</v>
      </c>
      <c r="S6939" s="32">
        <f>SUBTOTAL(9,S6936:S6938)</f>
        <v>110331.56</v>
      </c>
      <c r="T6939" s="16">
        <f>SUBTOTAL(9,T6936:T6938)</f>
        <v>0</v>
      </c>
      <c r="U6939" s="3">
        <f>SUBTOTAL(9,U6936:U6938)</f>
        <v>0</v>
      </c>
    </row>
    <row r="6940" spans="1:21" ht="30" outlineLevel="4" x14ac:dyDescent="0.25">
      <c r="A6940" s="1" t="s">
        <v>76</v>
      </c>
      <c r="B6940" s="1" t="s">
        <v>77</v>
      </c>
      <c r="C6940" s="4" t="s">
        <v>18169</v>
      </c>
      <c r="D6940" s="19" t="s">
        <v>11197</v>
      </c>
      <c r="E6940" s="1" t="s">
        <v>11197</v>
      </c>
      <c r="F6940" s="19" t="s">
        <v>81</v>
      </c>
      <c r="G6940" s="19" t="s">
        <v>4</v>
      </c>
      <c r="H6940" s="19" t="s">
        <v>11211</v>
      </c>
      <c r="I6940" s="4" t="s">
        <v>11212</v>
      </c>
      <c r="J6940" s="1" t="s">
        <v>4</v>
      </c>
      <c r="K6940" s="1" t="s">
        <v>4</v>
      </c>
      <c r="L6940" s="1" t="s">
        <v>4</v>
      </c>
      <c r="M6940" s="1" t="s">
        <v>13</v>
      </c>
      <c r="N6940" s="1" t="s">
        <v>11210</v>
      </c>
      <c r="O6940" s="26">
        <v>43419</v>
      </c>
      <c r="P6940" s="1" t="s">
        <v>23</v>
      </c>
      <c r="Q6940" s="16">
        <v>42152.49</v>
      </c>
      <c r="R6940" s="16">
        <v>42152.49</v>
      </c>
      <c r="S6940" s="32">
        <v>0</v>
      </c>
      <c r="T6940" s="16">
        <v>0</v>
      </c>
      <c r="U6940" s="3">
        <v>0</v>
      </c>
    </row>
    <row r="6941" spans="1:21" outlineLevel="3" x14ac:dyDescent="0.25">
      <c r="H6941" s="29" t="s">
        <v>17766</v>
      </c>
      <c r="O6941" s="26"/>
      <c r="Q6941" s="16">
        <f>SUBTOTAL(9,Q6940:Q6940)</f>
        <v>42152.49</v>
      </c>
      <c r="R6941" s="16">
        <f>SUBTOTAL(9,R6940:R6940)</f>
        <v>42152.49</v>
      </c>
      <c r="S6941" s="32">
        <f>SUBTOTAL(9,S6940:S6940)</f>
        <v>0</v>
      </c>
      <c r="T6941" s="16">
        <f>SUBTOTAL(9,T6940:T6940)</f>
        <v>0</v>
      </c>
      <c r="U6941" s="3">
        <f>SUBTOTAL(9,U6940:U6940)</f>
        <v>0</v>
      </c>
    </row>
    <row r="6942" spans="1:21" ht="30" outlineLevel="4" x14ac:dyDescent="0.25">
      <c r="A6942" s="1" t="s">
        <v>76</v>
      </c>
      <c r="B6942" s="1" t="s">
        <v>77</v>
      </c>
      <c r="C6942" s="4" t="s">
        <v>18169</v>
      </c>
      <c r="D6942" s="19" t="s">
        <v>11197</v>
      </c>
      <c r="E6942" s="1" t="s">
        <v>11197</v>
      </c>
      <c r="F6942" s="19" t="s">
        <v>81</v>
      </c>
      <c r="G6942" s="19" t="s">
        <v>4</v>
      </c>
      <c r="H6942" s="19" t="s">
        <v>11214</v>
      </c>
      <c r="I6942" s="4" t="s">
        <v>11212</v>
      </c>
      <c r="J6942" s="1" t="s">
        <v>4</v>
      </c>
      <c r="K6942" s="1" t="s">
        <v>4</v>
      </c>
      <c r="L6942" s="1" t="s">
        <v>4</v>
      </c>
      <c r="M6942" s="1" t="s">
        <v>13</v>
      </c>
      <c r="N6942" s="1" t="s">
        <v>11213</v>
      </c>
      <c r="O6942" s="26">
        <v>43451</v>
      </c>
      <c r="P6942" s="1" t="s">
        <v>23</v>
      </c>
      <c r="Q6942" s="16">
        <v>43875</v>
      </c>
      <c r="R6942" s="16">
        <v>43875</v>
      </c>
      <c r="S6942" s="32">
        <v>0</v>
      </c>
      <c r="T6942" s="16">
        <v>0</v>
      </c>
      <c r="U6942" s="3">
        <v>0</v>
      </c>
    </row>
    <row r="6943" spans="1:21" outlineLevel="3" x14ac:dyDescent="0.25">
      <c r="H6943" s="29" t="s">
        <v>17767</v>
      </c>
      <c r="O6943" s="26"/>
      <c r="Q6943" s="16">
        <f>SUBTOTAL(9,Q6942:Q6942)</f>
        <v>43875</v>
      </c>
      <c r="R6943" s="16">
        <f>SUBTOTAL(9,R6942:R6942)</f>
        <v>43875</v>
      </c>
      <c r="S6943" s="32">
        <f>SUBTOTAL(9,S6942:S6942)</f>
        <v>0</v>
      </c>
      <c r="T6943" s="16">
        <f>SUBTOTAL(9,T6942:T6942)</f>
        <v>0</v>
      </c>
      <c r="U6943" s="3">
        <f>SUBTOTAL(9,U6942:U6942)</f>
        <v>0</v>
      </c>
    </row>
    <row r="6944" spans="1:21" ht="30" outlineLevel="2" x14ac:dyDescent="0.25">
      <c r="C6944" s="5" t="s">
        <v>18170</v>
      </c>
      <c r="O6944" s="26"/>
      <c r="Q6944" s="16">
        <f>SUBTOTAL(9,Q6929:Q6942)</f>
        <v>290008.58999999997</v>
      </c>
      <c r="R6944" s="16">
        <f>SUBTOTAL(9,R6929:R6942)</f>
        <v>102341.63</v>
      </c>
      <c r="S6944" s="32">
        <f>SUBTOTAL(9,S6929:S6942)</f>
        <v>187666.96</v>
      </c>
      <c r="T6944" s="16">
        <f>SUBTOTAL(9,T6929:T6942)</f>
        <v>0</v>
      </c>
      <c r="U6944" s="3">
        <f>SUBTOTAL(9,U6929:U6942)</f>
        <v>0</v>
      </c>
    </row>
    <row r="6945" spans="1:21" ht="30" outlineLevel="4" x14ac:dyDescent="0.25">
      <c r="A6945" s="1" t="s">
        <v>119</v>
      </c>
      <c r="B6945" s="1" t="s">
        <v>120</v>
      </c>
      <c r="C6945" s="4" t="s">
        <v>18171</v>
      </c>
      <c r="D6945" s="19" t="s">
        <v>11216</v>
      </c>
      <c r="E6945" s="1" t="s">
        <v>11216</v>
      </c>
      <c r="F6945" s="19" t="s">
        <v>4</v>
      </c>
      <c r="G6945" s="19" t="s">
        <v>49</v>
      </c>
      <c r="H6945" s="19" t="s">
        <v>11221</v>
      </c>
      <c r="I6945" s="4" t="s">
        <v>11222</v>
      </c>
      <c r="J6945" s="1" t="s">
        <v>4</v>
      </c>
      <c r="K6945" s="1" t="s">
        <v>11217</v>
      </c>
      <c r="L6945" s="1" t="s">
        <v>11218</v>
      </c>
      <c r="M6945" s="1" t="s">
        <v>11219</v>
      </c>
      <c r="N6945" s="1" t="s">
        <v>11220</v>
      </c>
      <c r="O6945" s="26">
        <v>43313</v>
      </c>
      <c r="P6945" s="1" t="s">
        <v>23</v>
      </c>
      <c r="Q6945" s="16">
        <v>2057.3200000000002</v>
      </c>
      <c r="R6945" s="16">
        <v>0</v>
      </c>
      <c r="S6945" s="32">
        <v>2057.3200000000002</v>
      </c>
      <c r="T6945" s="16">
        <v>0</v>
      </c>
      <c r="U6945" s="3">
        <v>0</v>
      </c>
    </row>
    <row r="6946" spans="1:21" ht="30" outlineLevel="4" x14ac:dyDescent="0.25">
      <c r="A6946" s="1" t="s">
        <v>119</v>
      </c>
      <c r="B6946" s="1" t="s">
        <v>120</v>
      </c>
      <c r="C6946" s="4" t="s">
        <v>18171</v>
      </c>
      <c r="D6946" s="19" t="s">
        <v>11216</v>
      </c>
      <c r="E6946" s="1" t="s">
        <v>11216</v>
      </c>
      <c r="F6946" s="19" t="s">
        <v>56</v>
      </c>
      <c r="G6946" s="19" t="s">
        <v>4</v>
      </c>
      <c r="H6946" s="19" t="s">
        <v>11221</v>
      </c>
      <c r="I6946" s="4" t="s">
        <v>11222</v>
      </c>
      <c r="J6946" s="1" t="s">
        <v>4</v>
      </c>
      <c r="K6946" s="1" t="s">
        <v>11217</v>
      </c>
      <c r="L6946" s="1" t="s">
        <v>11218</v>
      </c>
      <c r="M6946" s="1" t="s">
        <v>11219</v>
      </c>
      <c r="N6946" s="1" t="s">
        <v>11220</v>
      </c>
      <c r="O6946" s="26">
        <v>43313</v>
      </c>
      <c r="P6946" s="1" t="s">
        <v>23</v>
      </c>
      <c r="Q6946" s="16">
        <v>32919.68</v>
      </c>
      <c r="R6946" s="16">
        <v>32919.68</v>
      </c>
      <c r="S6946" s="32">
        <v>0</v>
      </c>
      <c r="T6946" s="16">
        <v>0</v>
      </c>
      <c r="U6946" s="3">
        <v>0</v>
      </c>
    </row>
    <row r="6947" spans="1:21" outlineLevel="3" x14ac:dyDescent="0.25">
      <c r="H6947" s="29" t="s">
        <v>17768</v>
      </c>
      <c r="O6947" s="26"/>
      <c r="Q6947" s="16">
        <f>SUBTOTAL(9,Q6945:Q6946)</f>
        <v>34977</v>
      </c>
      <c r="R6947" s="16">
        <f>SUBTOTAL(9,R6945:R6946)</f>
        <v>32919.68</v>
      </c>
      <c r="S6947" s="32">
        <f>SUBTOTAL(9,S6945:S6946)</f>
        <v>2057.3200000000002</v>
      </c>
      <c r="T6947" s="16">
        <f>SUBTOTAL(9,T6945:T6946)</f>
        <v>0</v>
      </c>
      <c r="U6947" s="3">
        <f>SUBTOTAL(9,U6945:U6946)</f>
        <v>0</v>
      </c>
    </row>
    <row r="6948" spans="1:21" ht="30" outlineLevel="4" x14ac:dyDescent="0.25">
      <c r="A6948" s="1" t="s">
        <v>119</v>
      </c>
      <c r="B6948" s="1" t="s">
        <v>120</v>
      </c>
      <c r="C6948" s="4" t="s">
        <v>11215</v>
      </c>
      <c r="D6948" s="19" t="s">
        <v>11216</v>
      </c>
      <c r="E6948" s="1" t="s">
        <v>11216</v>
      </c>
      <c r="F6948" s="19" t="s">
        <v>4</v>
      </c>
      <c r="G6948" s="19" t="s">
        <v>41</v>
      </c>
      <c r="H6948" s="19" t="s">
        <v>11227</v>
      </c>
      <c r="I6948" s="4" t="s">
        <v>11228</v>
      </c>
      <c r="J6948" s="1" t="s">
        <v>4</v>
      </c>
      <c r="K6948" s="1" t="s">
        <v>11223</v>
      </c>
      <c r="L6948" s="1" t="s">
        <v>11224</v>
      </c>
      <c r="M6948" s="1" t="s">
        <v>11225</v>
      </c>
      <c r="N6948" s="1" t="s">
        <v>11226</v>
      </c>
      <c r="O6948" s="26">
        <v>43496</v>
      </c>
      <c r="P6948" s="1" t="s">
        <v>23</v>
      </c>
      <c r="Q6948" s="16">
        <v>5312.78</v>
      </c>
      <c r="R6948" s="16">
        <v>0</v>
      </c>
      <c r="S6948" s="32">
        <v>5312.78</v>
      </c>
      <c r="T6948" s="16">
        <v>0</v>
      </c>
      <c r="U6948" s="3">
        <v>0</v>
      </c>
    </row>
    <row r="6949" spans="1:21" ht="30" outlineLevel="4" x14ac:dyDescent="0.25">
      <c r="A6949" s="1" t="s">
        <v>119</v>
      </c>
      <c r="B6949" s="1" t="s">
        <v>120</v>
      </c>
      <c r="C6949" s="4" t="s">
        <v>11215</v>
      </c>
      <c r="D6949" s="19" t="s">
        <v>11216</v>
      </c>
      <c r="E6949" s="1" t="s">
        <v>11216</v>
      </c>
      <c r="F6949" s="19" t="s">
        <v>56</v>
      </c>
      <c r="G6949" s="19" t="s">
        <v>4</v>
      </c>
      <c r="H6949" s="19" t="s">
        <v>11227</v>
      </c>
      <c r="I6949" s="4" t="s">
        <v>11228</v>
      </c>
      <c r="J6949" s="1" t="s">
        <v>4</v>
      </c>
      <c r="K6949" s="1" t="s">
        <v>11223</v>
      </c>
      <c r="L6949" s="1" t="s">
        <v>11224</v>
      </c>
      <c r="M6949" s="1" t="s">
        <v>11225</v>
      </c>
      <c r="N6949" s="1" t="s">
        <v>11226</v>
      </c>
      <c r="O6949" s="26">
        <v>43496</v>
      </c>
      <c r="P6949" s="1" t="s">
        <v>23</v>
      </c>
      <c r="Q6949" s="16">
        <v>42502.22</v>
      </c>
      <c r="R6949" s="16">
        <v>42502.22</v>
      </c>
      <c r="S6949" s="32">
        <v>0</v>
      </c>
      <c r="T6949" s="16">
        <v>0</v>
      </c>
      <c r="U6949" s="3">
        <v>0</v>
      </c>
    </row>
    <row r="6950" spans="1:21" outlineLevel="3" x14ac:dyDescent="0.25">
      <c r="H6950" s="29" t="s">
        <v>17769</v>
      </c>
      <c r="O6950" s="26"/>
      <c r="Q6950" s="16">
        <f>SUBTOTAL(9,Q6948:Q6949)</f>
        <v>47815</v>
      </c>
      <c r="R6950" s="16">
        <f>SUBTOTAL(9,R6948:R6949)</f>
        <v>42502.22</v>
      </c>
      <c r="S6950" s="32">
        <f>SUBTOTAL(9,S6948:S6949)</f>
        <v>5312.78</v>
      </c>
      <c r="T6950" s="16">
        <f>SUBTOTAL(9,T6948:T6949)</f>
        <v>0</v>
      </c>
      <c r="U6950" s="3">
        <f>SUBTOTAL(9,U6948:U6949)</f>
        <v>0</v>
      </c>
    </row>
    <row r="6951" spans="1:21" ht="30" outlineLevel="4" x14ac:dyDescent="0.25">
      <c r="A6951" s="1" t="s">
        <v>119</v>
      </c>
      <c r="B6951" s="1" t="s">
        <v>120</v>
      </c>
      <c r="C6951" s="4" t="s">
        <v>11215</v>
      </c>
      <c r="D6951" s="19" t="s">
        <v>11216</v>
      </c>
      <c r="E6951" s="1" t="s">
        <v>11216</v>
      </c>
      <c r="F6951" s="19" t="s">
        <v>4</v>
      </c>
      <c r="G6951" s="19" t="s">
        <v>49</v>
      </c>
      <c r="H6951" s="19" t="s">
        <v>11233</v>
      </c>
      <c r="I6951" s="4" t="s">
        <v>11234</v>
      </c>
      <c r="J6951" s="1" t="s">
        <v>4</v>
      </c>
      <c r="K6951" s="1" t="s">
        <v>11229</v>
      </c>
      <c r="L6951" s="1" t="s">
        <v>11230</v>
      </c>
      <c r="M6951" s="1" t="s">
        <v>11231</v>
      </c>
      <c r="N6951" s="1" t="s">
        <v>11232</v>
      </c>
      <c r="O6951" s="26">
        <v>43462</v>
      </c>
      <c r="P6951" s="1" t="s">
        <v>23</v>
      </c>
      <c r="Q6951" s="16">
        <v>2942.99</v>
      </c>
      <c r="R6951" s="16">
        <v>0</v>
      </c>
      <c r="S6951" s="32">
        <v>2942.99</v>
      </c>
      <c r="T6951" s="16">
        <v>0</v>
      </c>
      <c r="U6951" s="3">
        <v>0</v>
      </c>
    </row>
    <row r="6952" spans="1:21" ht="30" outlineLevel="4" x14ac:dyDescent="0.25">
      <c r="A6952" s="1" t="s">
        <v>119</v>
      </c>
      <c r="B6952" s="1" t="s">
        <v>120</v>
      </c>
      <c r="C6952" s="4" t="s">
        <v>11215</v>
      </c>
      <c r="D6952" s="19" t="s">
        <v>11216</v>
      </c>
      <c r="E6952" s="1" t="s">
        <v>11216</v>
      </c>
      <c r="F6952" s="19" t="s">
        <v>4</v>
      </c>
      <c r="G6952" s="19" t="s">
        <v>49</v>
      </c>
      <c r="H6952" s="19" t="s">
        <v>11233</v>
      </c>
      <c r="I6952" s="4" t="s">
        <v>11234</v>
      </c>
      <c r="J6952" s="1" t="s">
        <v>4</v>
      </c>
      <c r="K6952" s="1" t="s">
        <v>11229</v>
      </c>
      <c r="L6952" s="1" t="s">
        <v>11235</v>
      </c>
      <c r="M6952" s="1" t="s">
        <v>11236</v>
      </c>
      <c r="N6952" s="1" t="s">
        <v>11237</v>
      </c>
      <c r="O6952" s="26">
        <v>43552</v>
      </c>
      <c r="P6952" s="1" t="s">
        <v>23</v>
      </c>
      <c r="Q6952" s="16">
        <v>2298.1</v>
      </c>
      <c r="R6952" s="16">
        <v>0</v>
      </c>
      <c r="S6952" s="32">
        <v>2298.1</v>
      </c>
      <c r="T6952" s="16">
        <v>0</v>
      </c>
      <c r="U6952" s="3">
        <v>0</v>
      </c>
    </row>
    <row r="6953" spans="1:21" ht="30" outlineLevel="4" x14ac:dyDescent="0.25">
      <c r="A6953" s="1" t="s">
        <v>119</v>
      </c>
      <c r="B6953" s="1" t="s">
        <v>120</v>
      </c>
      <c r="C6953" s="4" t="s">
        <v>11215</v>
      </c>
      <c r="D6953" s="19" t="s">
        <v>11216</v>
      </c>
      <c r="E6953" s="1" t="s">
        <v>11216</v>
      </c>
      <c r="F6953" s="19" t="s">
        <v>4</v>
      </c>
      <c r="G6953" s="19" t="s">
        <v>49</v>
      </c>
      <c r="H6953" s="19" t="s">
        <v>11233</v>
      </c>
      <c r="I6953" s="4" t="s">
        <v>11234</v>
      </c>
      <c r="J6953" s="1" t="s">
        <v>4</v>
      </c>
      <c r="K6953" s="1" t="s">
        <v>11229</v>
      </c>
      <c r="L6953" s="1" t="s">
        <v>11238</v>
      </c>
      <c r="M6953" s="1" t="s">
        <v>11239</v>
      </c>
      <c r="N6953" s="1" t="s">
        <v>11240</v>
      </c>
      <c r="O6953" s="26">
        <v>43609</v>
      </c>
      <c r="P6953" s="1" t="s">
        <v>23</v>
      </c>
      <c r="Q6953" s="16">
        <v>2021.61</v>
      </c>
      <c r="R6953" s="16">
        <v>0</v>
      </c>
      <c r="S6953" s="32">
        <v>2021.61</v>
      </c>
      <c r="T6953" s="16">
        <v>0</v>
      </c>
      <c r="U6953" s="3">
        <v>0</v>
      </c>
    </row>
    <row r="6954" spans="1:21" ht="30" outlineLevel="4" x14ac:dyDescent="0.25">
      <c r="A6954" s="1" t="s">
        <v>119</v>
      </c>
      <c r="B6954" s="1" t="s">
        <v>120</v>
      </c>
      <c r="C6954" s="4" t="s">
        <v>11215</v>
      </c>
      <c r="D6954" s="19" t="s">
        <v>11216</v>
      </c>
      <c r="E6954" s="1" t="s">
        <v>11216</v>
      </c>
      <c r="F6954" s="19" t="s">
        <v>56</v>
      </c>
      <c r="G6954" s="19" t="s">
        <v>4</v>
      </c>
      <c r="H6954" s="19" t="s">
        <v>11233</v>
      </c>
      <c r="I6954" s="4" t="s">
        <v>11234</v>
      </c>
      <c r="J6954" s="1" t="s">
        <v>4</v>
      </c>
      <c r="K6954" s="1" t="s">
        <v>11229</v>
      </c>
      <c r="L6954" s="1" t="s">
        <v>11230</v>
      </c>
      <c r="M6954" s="1" t="s">
        <v>11231</v>
      </c>
      <c r="N6954" s="1" t="s">
        <v>11232</v>
      </c>
      <c r="O6954" s="26">
        <v>43462</v>
      </c>
      <c r="P6954" s="1" t="s">
        <v>23</v>
      </c>
      <c r="Q6954" s="16">
        <v>47090.01</v>
      </c>
      <c r="R6954" s="16">
        <v>47090.01</v>
      </c>
      <c r="S6954" s="32">
        <v>0</v>
      </c>
      <c r="T6954" s="16">
        <v>0</v>
      </c>
      <c r="U6954" s="3">
        <v>0</v>
      </c>
    </row>
    <row r="6955" spans="1:21" ht="30" outlineLevel="4" x14ac:dyDescent="0.25">
      <c r="A6955" s="1" t="s">
        <v>119</v>
      </c>
      <c r="B6955" s="1" t="s">
        <v>120</v>
      </c>
      <c r="C6955" s="4" t="s">
        <v>11215</v>
      </c>
      <c r="D6955" s="19" t="s">
        <v>11216</v>
      </c>
      <c r="E6955" s="1" t="s">
        <v>11216</v>
      </c>
      <c r="F6955" s="19" t="s">
        <v>56</v>
      </c>
      <c r="G6955" s="19" t="s">
        <v>4</v>
      </c>
      <c r="H6955" s="19" t="s">
        <v>11233</v>
      </c>
      <c r="I6955" s="4" t="s">
        <v>11234</v>
      </c>
      <c r="J6955" s="1" t="s">
        <v>4</v>
      </c>
      <c r="K6955" s="1" t="s">
        <v>11229</v>
      </c>
      <c r="L6955" s="1" t="s">
        <v>11235</v>
      </c>
      <c r="M6955" s="1" t="s">
        <v>11236</v>
      </c>
      <c r="N6955" s="1" t="s">
        <v>11237</v>
      </c>
      <c r="O6955" s="26">
        <v>43552</v>
      </c>
      <c r="P6955" s="1" t="s">
        <v>23</v>
      </c>
      <c r="Q6955" s="16">
        <v>36771.9</v>
      </c>
      <c r="R6955" s="16">
        <v>36771.9</v>
      </c>
      <c r="S6955" s="32">
        <v>0</v>
      </c>
      <c r="T6955" s="16">
        <v>0</v>
      </c>
      <c r="U6955" s="3">
        <v>0</v>
      </c>
    </row>
    <row r="6956" spans="1:21" ht="30" outlineLevel="4" x14ac:dyDescent="0.25">
      <c r="A6956" s="1" t="s">
        <v>119</v>
      </c>
      <c r="B6956" s="1" t="s">
        <v>120</v>
      </c>
      <c r="C6956" s="4" t="s">
        <v>11215</v>
      </c>
      <c r="D6956" s="19" t="s">
        <v>11216</v>
      </c>
      <c r="E6956" s="1" t="s">
        <v>11216</v>
      </c>
      <c r="F6956" s="19" t="s">
        <v>56</v>
      </c>
      <c r="G6956" s="19" t="s">
        <v>4</v>
      </c>
      <c r="H6956" s="19" t="s">
        <v>11233</v>
      </c>
      <c r="I6956" s="4" t="s">
        <v>11234</v>
      </c>
      <c r="J6956" s="1" t="s">
        <v>4</v>
      </c>
      <c r="K6956" s="1" t="s">
        <v>11229</v>
      </c>
      <c r="L6956" s="1" t="s">
        <v>11238</v>
      </c>
      <c r="M6956" s="1" t="s">
        <v>11239</v>
      </c>
      <c r="N6956" s="1" t="s">
        <v>11240</v>
      </c>
      <c r="O6956" s="26">
        <v>43609</v>
      </c>
      <c r="P6956" s="1" t="s">
        <v>23</v>
      </c>
      <c r="Q6956" s="16">
        <v>32347.39</v>
      </c>
      <c r="R6956" s="16">
        <v>32347.39</v>
      </c>
      <c r="S6956" s="32">
        <v>0</v>
      </c>
      <c r="T6956" s="16">
        <v>0</v>
      </c>
      <c r="U6956" s="3">
        <v>0</v>
      </c>
    </row>
    <row r="6957" spans="1:21" outlineLevel="3" x14ac:dyDescent="0.25">
      <c r="H6957" s="29" t="s">
        <v>17770</v>
      </c>
      <c r="O6957" s="26"/>
      <c r="Q6957" s="16">
        <f>SUBTOTAL(9,Q6951:Q6956)</f>
        <v>123472</v>
      </c>
      <c r="R6957" s="16">
        <f>SUBTOTAL(9,R6951:R6956)</f>
        <v>116209.3</v>
      </c>
      <c r="S6957" s="32">
        <f>SUBTOTAL(9,S6951:S6956)</f>
        <v>7262.7</v>
      </c>
      <c r="T6957" s="16">
        <f>SUBTOTAL(9,T6951:T6956)</f>
        <v>0</v>
      </c>
      <c r="U6957" s="3">
        <f>SUBTOTAL(9,U6951:U6956)</f>
        <v>0</v>
      </c>
    </row>
    <row r="6958" spans="1:21" outlineLevel="4" x14ac:dyDescent="0.25">
      <c r="A6958" s="1" t="s">
        <v>119</v>
      </c>
      <c r="B6958" s="1" t="s">
        <v>120</v>
      </c>
      <c r="C6958" s="4" t="s">
        <v>11215</v>
      </c>
      <c r="D6958" s="19" t="s">
        <v>11216</v>
      </c>
      <c r="E6958" s="1" t="s">
        <v>11216</v>
      </c>
      <c r="F6958" s="19" t="s">
        <v>4</v>
      </c>
      <c r="G6958" s="19" t="s">
        <v>123</v>
      </c>
      <c r="H6958" s="19" t="s">
        <v>125</v>
      </c>
      <c r="I6958" s="6" t="s">
        <v>18248</v>
      </c>
      <c r="J6958" s="1" t="s">
        <v>4</v>
      </c>
      <c r="K6958" s="1" t="s">
        <v>4</v>
      </c>
      <c r="L6958" s="1" t="s">
        <v>4</v>
      </c>
      <c r="M6958" s="1" t="s">
        <v>13</v>
      </c>
      <c r="N6958" s="1" t="s">
        <v>11241</v>
      </c>
      <c r="O6958" s="26">
        <v>43363</v>
      </c>
      <c r="P6958" s="1" t="s">
        <v>23</v>
      </c>
      <c r="Q6958" s="16">
        <v>33897</v>
      </c>
      <c r="R6958" s="16">
        <v>0</v>
      </c>
      <c r="S6958" s="32">
        <v>33897</v>
      </c>
      <c r="T6958" s="16">
        <v>0</v>
      </c>
      <c r="U6958" s="3">
        <v>0</v>
      </c>
    </row>
    <row r="6959" spans="1:21" outlineLevel="4" x14ac:dyDescent="0.25">
      <c r="A6959" s="1" t="s">
        <v>119</v>
      </c>
      <c r="B6959" s="1" t="s">
        <v>120</v>
      </c>
      <c r="C6959" s="4" t="s">
        <v>11215</v>
      </c>
      <c r="D6959" s="19" t="s">
        <v>11216</v>
      </c>
      <c r="E6959" s="1" t="s">
        <v>11216</v>
      </c>
      <c r="F6959" s="19" t="s">
        <v>4</v>
      </c>
      <c r="G6959" s="19" t="s">
        <v>123</v>
      </c>
      <c r="H6959" s="19" t="s">
        <v>125</v>
      </c>
      <c r="I6959" s="6" t="s">
        <v>18248</v>
      </c>
      <c r="J6959" s="1" t="s">
        <v>4</v>
      </c>
      <c r="K6959" s="1" t="s">
        <v>4</v>
      </c>
      <c r="L6959" s="1" t="s">
        <v>4</v>
      </c>
      <c r="M6959" s="1" t="s">
        <v>13</v>
      </c>
      <c r="N6959" s="1" t="s">
        <v>11242</v>
      </c>
      <c r="O6959" s="26">
        <v>43419</v>
      </c>
      <c r="P6959" s="1" t="s">
        <v>23</v>
      </c>
      <c r="Q6959" s="16">
        <v>16948.5</v>
      </c>
      <c r="R6959" s="16">
        <v>0</v>
      </c>
      <c r="S6959" s="32">
        <v>16948.5</v>
      </c>
      <c r="T6959" s="16">
        <v>0</v>
      </c>
      <c r="U6959" s="3">
        <v>0</v>
      </c>
    </row>
    <row r="6960" spans="1:21" outlineLevel="4" x14ac:dyDescent="0.25">
      <c r="A6960" s="1" t="s">
        <v>119</v>
      </c>
      <c r="B6960" s="1" t="s">
        <v>120</v>
      </c>
      <c r="C6960" s="4" t="s">
        <v>11215</v>
      </c>
      <c r="D6960" s="19" t="s">
        <v>11216</v>
      </c>
      <c r="E6960" s="1" t="s">
        <v>11216</v>
      </c>
      <c r="F6960" s="19" t="s">
        <v>4</v>
      </c>
      <c r="G6960" s="19" t="s">
        <v>123</v>
      </c>
      <c r="H6960" s="19" t="s">
        <v>125</v>
      </c>
      <c r="I6960" s="6" t="s">
        <v>18248</v>
      </c>
      <c r="J6960" s="1" t="s">
        <v>4</v>
      </c>
      <c r="K6960" s="1" t="s">
        <v>4</v>
      </c>
      <c r="L6960" s="1" t="s">
        <v>4</v>
      </c>
      <c r="M6960" s="1" t="s">
        <v>13</v>
      </c>
      <c r="N6960" s="1" t="s">
        <v>11243</v>
      </c>
      <c r="O6960" s="26">
        <v>43479</v>
      </c>
      <c r="P6960" s="1" t="s">
        <v>23</v>
      </c>
      <c r="Q6960" s="16">
        <v>16948.5</v>
      </c>
      <c r="R6960" s="16">
        <v>0</v>
      </c>
      <c r="S6960" s="32">
        <v>16948.5</v>
      </c>
      <c r="T6960" s="16">
        <v>0</v>
      </c>
      <c r="U6960" s="3">
        <v>0</v>
      </c>
    </row>
    <row r="6961" spans="1:21" outlineLevel="3" x14ac:dyDescent="0.25">
      <c r="H6961" s="29" t="s">
        <v>16594</v>
      </c>
      <c r="I6961" s="23"/>
      <c r="O6961" s="26"/>
      <c r="Q6961" s="16">
        <f>SUBTOTAL(9,Q6958:Q6960)</f>
        <v>67794</v>
      </c>
      <c r="R6961" s="16">
        <f>SUBTOTAL(9,R6958:R6960)</f>
        <v>0</v>
      </c>
      <c r="S6961" s="32">
        <f>SUBTOTAL(9,S6958:S6960)</f>
        <v>67794</v>
      </c>
      <c r="T6961" s="16">
        <f>SUBTOTAL(9,T6958:T6960)</f>
        <v>0</v>
      </c>
      <c r="U6961" s="3">
        <f>SUBTOTAL(9,U6958:U6960)</f>
        <v>0</v>
      </c>
    </row>
    <row r="6962" spans="1:21" outlineLevel="4" x14ac:dyDescent="0.25">
      <c r="A6962" s="1" t="s">
        <v>119</v>
      </c>
      <c r="B6962" s="1" t="s">
        <v>120</v>
      </c>
      <c r="C6962" s="4" t="s">
        <v>11215</v>
      </c>
      <c r="D6962" s="19" t="s">
        <v>11216</v>
      </c>
      <c r="E6962" s="1" t="s">
        <v>11216</v>
      </c>
      <c r="F6962" s="19" t="s">
        <v>4</v>
      </c>
      <c r="G6962" s="19" t="s">
        <v>123</v>
      </c>
      <c r="H6962" s="19" t="s">
        <v>128</v>
      </c>
      <c r="I6962" s="6" t="s">
        <v>18247</v>
      </c>
      <c r="J6962" s="1" t="s">
        <v>4</v>
      </c>
      <c r="K6962" s="1" t="s">
        <v>4</v>
      </c>
      <c r="L6962" s="1" t="s">
        <v>4</v>
      </c>
      <c r="M6962" s="1" t="s">
        <v>13</v>
      </c>
      <c r="N6962" s="1" t="s">
        <v>11241</v>
      </c>
      <c r="O6962" s="26">
        <v>43363</v>
      </c>
      <c r="P6962" s="1" t="s">
        <v>23</v>
      </c>
      <c r="Q6962" s="16">
        <v>7982.5</v>
      </c>
      <c r="R6962" s="16">
        <v>0</v>
      </c>
      <c r="S6962" s="32">
        <v>7982.5</v>
      </c>
      <c r="T6962" s="16">
        <v>0</v>
      </c>
      <c r="U6962" s="3">
        <v>0</v>
      </c>
    </row>
    <row r="6963" spans="1:21" outlineLevel="4" x14ac:dyDescent="0.25">
      <c r="A6963" s="1" t="s">
        <v>119</v>
      </c>
      <c r="B6963" s="1" t="s">
        <v>120</v>
      </c>
      <c r="C6963" s="4" t="s">
        <v>11215</v>
      </c>
      <c r="D6963" s="19" t="s">
        <v>11216</v>
      </c>
      <c r="E6963" s="1" t="s">
        <v>11216</v>
      </c>
      <c r="F6963" s="19" t="s">
        <v>4</v>
      </c>
      <c r="G6963" s="19" t="s">
        <v>123</v>
      </c>
      <c r="H6963" s="19" t="s">
        <v>128</v>
      </c>
      <c r="I6963" s="6" t="s">
        <v>18247</v>
      </c>
      <c r="J6963" s="1" t="s">
        <v>4</v>
      </c>
      <c r="K6963" s="1" t="s">
        <v>4</v>
      </c>
      <c r="L6963" s="1" t="s">
        <v>4</v>
      </c>
      <c r="M6963" s="1" t="s">
        <v>13</v>
      </c>
      <c r="N6963" s="1" t="s">
        <v>11242</v>
      </c>
      <c r="O6963" s="26">
        <v>43419</v>
      </c>
      <c r="P6963" s="1" t="s">
        <v>23</v>
      </c>
      <c r="Q6963" s="16">
        <v>3991.25</v>
      </c>
      <c r="R6963" s="16">
        <v>0</v>
      </c>
      <c r="S6963" s="32">
        <v>3991.25</v>
      </c>
      <c r="T6963" s="16">
        <v>0</v>
      </c>
      <c r="U6963" s="3">
        <v>0</v>
      </c>
    </row>
    <row r="6964" spans="1:21" outlineLevel="4" x14ac:dyDescent="0.25">
      <c r="A6964" s="1" t="s">
        <v>119</v>
      </c>
      <c r="B6964" s="1" t="s">
        <v>120</v>
      </c>
      <c r="C6964" s="4" t="s">
        <v>11215</v>
      </c>
      <c r="D6964" s="19" t="s">
        <v>11216</v>
      </c>
      <c r="E6964" s="1" t="s">
        <v>11216</v>
      </c>
      <c r="F6964" s="19" t="s">
        <v>4</v>
      </c>
      <c r="G6964" s="19" t="s">
        <v>123</v>
      </c>
      <c r="H6964" s="19" t="s">
        <v>128</v>
      </c>
      <c r="I6964" s="6" t="s">
        <v>18247</v>
      </c>
      <c r="J6964" s="1" t="s">
        <v>4</v>
      </c>
      <c r="K6964" s="1" t="s">
        <v>4</v>
      </c>
      <c r="L6964" s="1" t="s">
        <v>4</v>
      </c>
      <c r="M6964" s="1" t="s">
        <v>13</v>
      </c>
      <c r="N6964" s="1" t="s">
        <v>11243</v>
      </c>
      <c r="O6964" s="26">
        <v>43479</v>
      </c>
      <c r="P6964" s="1" t="s">
        <v>23</v>
      </c>
      <c r="Q6964" s="16">
        <v>3991.25</v>
      </c>
      <c r="R6964" s="16">
        <v>0</v>
      </c>
      <c r="S6964" s="32">
        <v>3991.25</v>
      </c>
      <c r="T6964" s="16">
        <v>0</v>
      </c>
      <c r="U6964" s="3">
        <v>0</v>
      </c>
    </row>
    <row r="6965" spans="1:21" outlineLevel="3" x14ac:dyDescent="0.25">
      <c r="H6965" s="29" t="s">
        <v>16595</v>
      </c>
      <c r="I6965" s="23"/>
      <c r="O6965" s="26"/>
      <c r="Q6965" s="16">
        <f>SUBTOTAL(9,Q6962:Q6964)</f>
        <v>15965</v>
      </c>
      <c r="R6965" s="16">
        <f>SUBTOTAL(9,R6962:R6964)</f>
        <v>0</v>
      </c>
      <c r="S6965" s="32">
        <f>SUBTOTAL(9,S6962:S6964)</f>
        <v>15965</v>
      </c>
      <c r="T6965" s="16">
        <f>SUBTOTAL(9,T6962:T6964)</f>
        <v>0</v>
      </c>
      <c r="U6965" s="3">
        <f>SUBTOTAL(9,U6962:U6964)</f>
        <v>0</v>
      </c>
    </row>
    <row r="6966" spans="1:21" outlineLevel="4" x14ac:dyDescent="0.25">
      <c r="A6966" s="1" t="s">
        <v>119</v>
      </c>
      <c r="B6966" s="1" t="s">
        <v>120</v>
      </c>
      <c r="C6966" s="4" t="s">
        <v>11215</v>
      </c>
      <c r="D6966" s="19" t="s">
        <v>11216</v>
      </c>
      <c r="E6966" s="1" t="s">
        <v>11216</v>
      </c>
      <c r="F6966" s="19" t="s">
        <v>4</v>
      </c>
      <c r="G6966" s="19" t="s">
        <v>123</v>
      </c>
      <c r="H6966" s="19" t="s">
        <v>129</v>
      </c>
      <c r="I6966" s="6" t="s">
        <v>18246</v>
      </c>
      <c r="J6966" s="1" t="s">
        <v>4</v>
      </c>
      <c r="K6966" s="1" t="s">
        <v>4</v>
      </c>
      <c r="L6966" s="1" t="s">
        <v>4</v>
      </c>
      <c r="M6966" s="1" t="s">
        <v>13</v>
      </c>
      <c r="N6966" s="1" t="s">
        <v>11241</v>
      </c>
      <c r="O6966" s="26">
        <v>43363</v>
      </c>
      <c r="P6966" s="1" t="s">
        <v>23</v>
      </c>
      <c r="Q6966" s="16">
        <v>44293</v>
      </c>
      <c r="R6966" s="16">
        <v>0</v>
      </c>
      <c r="S6966" s="32">
        <v>44293</v>
      </c>
      <c r="T6966" s="16">
        <v>0</v>
      </c>
      <c r="U6966" s="3">
        <v>0</v>
      </c>
    </row>
    <row r="6967" spans="1:21" outlineLevel="4" x14ac:dyDescent="0.25">
      <c r="A6967" s="1" t="s">
        <v>119</v>
      </c>
      <c r="B6967" s="1" t="s">
        <v>120</v>
      </c>
      <c r="C6967" s="4" t="s">
        <v>11215</v>
      </c>
      <c r="D6967" s="19" t="s">
        <v>11216</v>
      </c>
      <c r="E6967" s="1" t="s">
        <v>11216</v>
      </c>
      <c r="F6967" s="19" t="s">
        <v>4</v>
      </c>
      <c r="G6967" s="19" t="s">
        <v>123</v>
      </c>
      <c r="H6967" s="19" t="s">
        <v>129</v>
      </c>
      <c r="I6967" s="6" t="s">
        <v>18246</v>
      </c>
      <c r="J6967" s="1" t="s">
        <v>4</v>
      </c>
      <c r="K6967" s="1" t="s">
        <v>4</v>
      </c>
      <c r="L6967" s="1" t="s">
        <v>4</v>
      </c>
      <c r="M6967" s="1" t="s">
        <v>13</v>
      </c>
      <c r="N6967" s="1" t="s">
        <v>11242</v>
      </c>
      <c r="O6967" s="26">
        <v>43419</v>
      </c>
      <c r="P6967" s="1" t="s">
        <v>23</v>
      </c>
      <c r="Q6967" s="16">
        <v>22146.5</v>
      </c>
      <c r="R6967" s="16">
        <v>0</v>
      </c>
      <c r="S6967" s="32">
        <v>22146.5</v>
      </c>
      <c r="T6967" s="16">
        <v>0</v>
      </c>
      <c r="U6967" s="3">
        <v>0</v>
      </c>
    </row>
    <row r="6968" spans="1:21" outlineLevel="4" x14ac:dyDescent="0.25">
      <c r="A6968" s="1" t="s">
        <v>119</v>
      </c>
      <c r="B6968" s="1" t="s">
        <v>120</v>
      </c>
      <c r="C6968" s="4" t="s">
        <v>11215</v>
      </c>
      <c r="D6968" s="19" t="s">
        <v>11216</v>
      </c>
      <c r="E6968" s="1" t="s">
        <v>11216</v>
      </c>
      <c r="F6968" s="19" t="s">
        <v>4</v>
      </c>
      <c r="G6968" s="19" t="s">
        <v>123</v>
      </c>
      <c r="H6968" s="19" t="s">
        <v>129</v>
      </c>
      <c r="I6968" s="6" t="s">
        <v>18246</v>
      </c>
      <c r="J6968" s="1" t="s">
        <v>4</v>
      </c>
      <c r="K6968" s="1" t="s">
        <v>4</v>
      </c>
      <c r="L6968" s="1" t="s">
        <v>4</v>
      </c>
      <c r="M6968" s="1" t="s">
        <v>13</v>
      </c>
      <c r="N6968" s="1" t="s">
        <v>11243</v>
      </c>
      <c r="O6968" s="26">
        <v>43479</v>
      </c>
      <c r="P6968" s="1" t="s">
        <v>23</v>
      </c>
      <c r="Q6968" s="16">
        <v>22146.5</v>
      </c>
      <c r="R6968" s="16">
        <v>0</v>
      </c>
      <c r="S6968" s="32">
        <v>22146.5</v>
      </c>
      <c r="T6968" s="16">
        <v>0</v>
      </c>
      <c r="U6968" s="3">
        <v>0</v>
      </c>
    </row>
    <row r="6969" spans="1:21" outlineLevel="3" x14ac:dyDescent="0.25">
      <c r="H6969" s="29" t="s">
        <v>16596</v>
      </c>
      <c r="O6969" s="26"/>
      <c r="Q6969" s="16">
        <f>SUBTOTAL(9,Q6966:Q6968)</f>
        <v>88586</v>
      </c>
      <c r="R6969" s="16">
        <f>SUBTOTAL(9,R6966:R6968)</f>
        <v>0</v>
      </c>
      <c r="S6969" s="32">
        <f>SUBTOTAL(9,S6966:S6968)</f>
        <v>88586</v>
      </c>
      <c r="T6969" s="16">
        <f>SUBTOTAL(9,T6966:T6968)</f>
        <v>0</v>
      </c>
      <c r="U6969" s="3">
        <f>SUBTOTAL(9,U6966:U6968)</f>
        <v>0</v>
      </c>
    </row>
    <row r="6970" spans="1:21" outlineLevel="2" x14ac:dyDescent="0.25">
      <c r="C6970" s="5" t="s">
        <v>16107</v>
      </c>
      <c r="O6970" s="26"/>
      <c r="Q6970" s="16">
        <f>SUBTOTAL(9,Q6945:Q6968)</f>
        <v>378609</v>
      </c>
      <c r="R6970" s="16">
        <f>SUBTOTAL(9,R6945:R6968)</f>
        <v>191631.2</v>
      </c>
      <c r="S6970" s="32">
        <f>SUBTOTAL(9,S6945:S6968)</f>
        <v>186977.8</v>
      </c>
      <c r="T6970" s="16">
        <f>SUBTOTAL(9,T6945:T6968)</f>
        <v>0</v>
      </c>
      <c r="U6970" s="3">
        <f>SUBTOTAL(9,U6945:U6968)</f>
        <v>0</v>
      </c>
    </row>
    <row r="6971" spans="1:21" ht="30" outlineLevel="4" x14ac:dyDescent="0.25">
      <c r="A6971" s="1" t="s">
        <v>37</v>
      </c>
      <c r="B6971" s="1" t="s">
        <v>38</v>
      </c>
      <c r="C6971" s="4" t="s">
        <v>18172</v>
      </c>
      <c r="D6971" s="19" t="s">
        <v>11244</v>
      </c>
      <c r="E6971" s="1" t="s">
        <v>11244</v>
      </c>
      <c r="F6971" s="19" t="s">
        <v>4</v>
      </c>
      <c r="G6971" s="19" t="s">
        <v>41</v>
      </c>
      <c r="H6971" s="19" t="s">
        <v>11249</v>
      </c>
      <c r="I6971" s="4" t="s">
        <v>18505</v>
      </c>
      <c r="J6971" s="1" t="s">
        <v>4</v>
      </c>
      <c r="K6971" s="1" t="s">
        <v>11245</v>
      </c>
      <c r="L6971" s="1" t="s">
        <v>11246</v>
      </c>
      <c r="M6971" s="1" t="s">
        <v>11247</v>
      </c>
      <c r="N6971" s="1" t="s">
        <v>11248</v>
      </c>
      <c r="O6971" s="26">
        <v>43298</v>
      </c>
      <c r="P6971" s="1" t="s">
        <v>23</v>
      </c>
      <c r="Q6971" s="16">
        <v>437.55</v>
      </c>
      <c r="R6971" s="16">
        <v>0</v>
      </c>
      <c r="S6971" s="32">
        <v>437.55</v>
      </c>
      <c r="T6971" s="16">
        <v>0</v>
      </c>
      <c r="U6971" s="3">
        <v>0</v>
      </c>
    </row>
    <row r="6972" spans="1:21" ht="30" outlineLevel="4" x14ac:dyDescent="0.25">
      <c r="A6972" s="1" t="s">
        <v>37</v>
      </c>
      <c r="B6972" s="1" t="s">
        <v>38</v>
      </c>
      <c r="C6972" s="4" t="s">
        <v>18172</v>
      </c>
      <c r="D6972" s="19" t="s">
        <v>11244</v>
      </c>
      <c r="E6972" s="1" t="s">
        <v>11244</v>
      </c>
      <c r="F6972" s="19" t="s">
        <v>4</v>
      </c>
      <c r="G6972" s="19" t="s">
        <v>41</v>
      </c>
      <c r="H6972" s="19" t="s">
        <v>11249</v>
      </c>
      <c r="I6972" s="4" t="s">
        <v>18505</v>
      </c>
      <c r="J6972" s="1" t="s">
        <v>4</v>
      </c>
      <c r="K6972" s="1" t="s">
        <v>11245</v>
      </c>
      <c r="L6972" s="1" t="s">
        <v>11250</v>
      </c>
      <c r="M6972" s="1" t="s">
        <v>11251</v>
      </c>
      <c r="N6972" s="1" t="s">
        <v>11252</v>
      </c>
      <c r="O6972" s="26">
        <v>43334</v>
      </c>
      <c r="P6972" s="1" t="s">
        <v>23</v>
      </c>
      <c r="Q6972" s="16">
        <v>387</v>
      </c>
      <c r="R6972" s="16">
        <v>0</v>
      </c>
      <c r="S6972" s="32">
        <v>387</v>
      </c>
      <c r="T6972" s="16">
        <v>0</v>
      </c>
      <c r="U6972" s="3">
        <v>0</v>
      </c>
    </row>
    <row r="6973" spans="1:21" ht="30" outlineLevel="4" x14ac:dyDescent="0.25">
      <c r="A6973" s="1" t="s">
        <v>37</v>
      </c>
      <c r="B6973" s="1" t="s">
        <v>38</v>
      </c>
      <c r="C6973" s="4" t="s">
        <v>18172</v>
      </c>
      <c r="D6973" s="19" t="s">
        <v>11244</v>
      </c>
      <c r="E6973" s="1" t="s">
        <v>11244</v>
      </c>
      <c r="F6973" s="19" t="s">
        <v>48</v>
      </c>
      <c r="G6973" s="19" t="s">
        <v>4</v>
      </c>
      <c r="H6973" s="19" t="s">
        <v>11249</v>
      </c>
      <c r="I6973" s="4" t="s">
        <v>18505</v>
      </c>
      <c r="J6973" s="1" t="s">
        <v>4</v>
      </c>
      <c r="K6973" s="1" t="s">
        <v>11245</v>
      </c>
      <c r="L6973" s="1" t="s">
        <v>11246</v>
      </c>
      <c r="M6973" s="1" t="s">
        <v>11247</v>
      </c>
      <c r="N6973" s="1" t="s">
        <v>11248</v>
      </c>
      <c r="O6973" s="26">
        <v>43298</v>
      </c>
      <c r="P6973" s="1" t="s">
        <v>23</v>
      </c>
      <c r="Q6973" s="16">
        <v>3500.45</v>
      </c>
      <c r="R6973" s="16">
        <v>3500.45</v>
      </c>
      <c r="S6973" s="32">
        <v>0</v>
      </c>
      <c r="T6973" s="16">
        <v>0</v>
      </c>
      <c r="U6973" s="3">
        <v>0</v>
      </c>
    </row>
    <row r="6974" spans="1:21" ht="30" outlineLevel="4" x14ac:dyDescent="0.25">
      <c r="A6974" s="1" t="s">
        <v>37</v>
      </c>
      <c r="B6974" s="1" t="s">
        <v>38</v>
      </c>
      <c r="C6974" s="4" t="s">
        <v>18172</v>
      </c>
      <c r="D6974" s="19" t="s">
        <v>11244</v>
      </c>
      <c r="E6974" s="1" t="s">
        <v>11244</v>
      </c>
      <c r="F6974" s="19" t="s">
        <v>48</v>
      </c>
      <c r="G6974" s="19" t="s">
        <v>4</v>
      </c>
      <c r="H6974" s="19" t="s">
        <v>11249</v>
      </c>
      <c r="I6974" s="4" t="s">
        <v>18505</v>
      </c>
      <c r="J6974" s="1" t="s">
        <v>4</v>
      </c>
      <c r="K6974" s="1" t="s">
        <v>11245</v>
      </c>
      <c r="L6974" s="1" t="s">
        <v>11250</v>
      </c>
      <c r="M6974" s="1" t="s">
        <v>11251</v>
      </c>
      <c r="N6974" s="1" t="s">
        <v>11252</v>
      </c>
      <c r="O6974" s="26">
        <v>43334</v>
      </c>
      <c r="P6974" s="1" t="s">
        <v>23</v>
      </c>
      <c r="Q6974" s="16">
        <v>3096</v>
      </c>
      <c r="R6974" s="16">
        <v>3096</v>
      </c>
      <c r="S6974" s="32">
        <v>0</v>
      </c>
      <c r="T6974" s="16">
        <v>0</v>
      </c>
      <c r="U6974" s="3">
        <v>0</v>
      </c>
    </row>
    <row r="6975" spans="1:21" outlineLevel="3" x14ac:dyDescent="0.25">
      <c r="H6975" s="29" t="s">
        <v>17771</v>
      </c>
      <c r="O6975" s="26"/>
      <c r="Q6975" s="16">
        <f>SUBTOTAL(9,Q6971:Q6974)</f>
        <v>7421</v>
      </c>
      <c r="R6975" s="16">
        <f>SUBTOTAL(9,R6971:R6974)</f>
        <v>6596.45</v>
      </c>
      <c r="S6975" s="32">
        <f>SUBTOTAL(9,S6971:S6974)</f>
        <v>824.55</v>
      </c>
      <c r="T6975" s="16">
        <f>SUBTOTAL(9,T6971:T6974)</f>
        <v>0</v>
      </c>
      <c r="U6975" s="3">
        <f>SUBTOTAL(9,U6971:U6974)</f>
        <v>0</v>
      </c>
    </row>
    <row r="6976" spans="1:21" ht="30" outlineLevel="4" x14ac:dyDescent="0.25">
      <c r="A6976" s="1" t="s">
        <v>37</v>
      </c>
      <c r="B6976" s="1" t="s">
        <v>38</v>
      </c>
      <c r="C6976" s="4" t="s">
        <v>18172</v>
      </c>
      <c r="D6976" s="19" t="s">
        <v>11244</v>
      </c>
      <c r="E6976" s="1" t="s">
        <v>11244</v>
      </c>
      <c r="F6976" s="19" t="s">
        <v>4</v>
      </c>
      <c r="G6976" s="19" t="s">
        <v>49</v>
      </c>
      <c r="H6976" s="19" t="s">
        <v>11257</v>
      </c>
      <c r="I6976" s="4" t="s">
        <v>18506</v>
      </c>
      <c r="J6976" s="1" t="s">
        <v>4</v>
      </c>
      <c r="K6976" s="1" t="s">
        <v>11253</v>
      </c>
      <c r="L6976" s="1" t="s">
        <v>11254</v>
      </c>
      <c r="M6976" s="1" t="s">
        <v>11255</v>
      </c>
      <c r="N6976" s="1" t="s">
        <v>11256</v>
      </c>
      <c r="O6976" s="26">
        <v>43367</v>
      </c>
      <c r="P6976" s="1" t="s">
        <v>23</v>
      </c>
      <c r="Q6976" s="16">
        <v>497.67</v>
      </c>
      <c r="R6976" s="16">
        <v>0</v>
      </c>
      <c r="S6976" s="32">
        <v>497.67</v>
      </c>
      <c r="T6976" s="16">
        <v>0</v>
      </c>
      <c r="U6976" s="3">
        <v>0</v>
      </c>
    </row>
    <row r="6977" spans="1:21" ht="30" outlineLevel="4" x14ac:dyDescent="0.25">
      <c r="A6977" s="1" t="s">
        <v>37</v>
      </c>
      <c r="B6977" s="1" t="s">
        <v>38</v>
      </c>
      <c r="C6977" s="4" t="s">
        <v>18172</v>
      </c>
      <c r="D6977" s="19" t="s">
        <v>11244</v>
      </c>
      <c r="E6977" s="1" t="s">
        <v>11244</v>
      </c>
      <c r="F6977" s="19" t="s">
        <v>4</v>
      </c>
      <c r="G6977" s="19" t="s">
        <v>49</v>
      </c>
      <c r="H6977" s="19" t="s">
        <v>11257</v>
      </c>
      <c r="I6977" s="4" t="s">
        <v>18506</v>
      </c>
      <c r="J6977" s="1" t="s">
        <v>4</v>
      </c>
      <c r="K6977" s="1" t="s">
        <v>11253</v>
      </c>
      <c r="L6977" s="1" t="s">
        <v>11258</v>
      </c>
      <c r="M6977" s="1" t="s">
        <v>11259</v>
      </c>
      <c r="N6977" s="1" t="s">
        <v>11260</v>
      </c>
      <c r="O6977" s="26">
        <v>43398</v>
      </c>
      <c r="P6977" s="1" t="s">
        <v>23</v>
      </c>
      <c r="Q6977" s="16">
        <v>351.56</v>
      </c>
      <c r="R6977" s="16">
        <v>0</v>
      </c>
      <c r="S6977" s="32">
        <v>351.56</v>
      </c>
      <c r="T6977" s="16">
        <v>0</v>
      </c>
      <c r="U6977" s="3">
        <v>0</v>
      </c>
    </row>
    <row r="6978" spans="1:21" ht="30" outlineLevel="4" x14ac:dyDescent="0.25">
      <c r="A6978" s="1" t="s">
        <v>37</v>
      </c>
      <c r="B6978" s="1" t="s">
        <v>38</v>
      </c>
      <c r="C6978" s="4" t="s">
        <v>18172</v>
      </c>
      <c r="D6978" s="19" t="s">
        <v>11244</v>
      </c>
      <c r="E6978" s="1" t="s">
        <v>11244</v>
      </c>
      <c r="F6978" s="19" t="s">
        <v>4</v>
      </c>
      <c r="G6978" s="19" t="s">
        <v>49</v>
      </c>
      <c r="H6978" s="19" t="s">
        <v>11257</v>
      </c>
      <c r="I6978" s="4" t="s">
        <v>18506</v>
      </c>
      <c r="J6978" s="1" t="s">
        <v>4</v>
      </c>
      <c r="K6978" s="1" t="s">
        <v>11253</v>
      </c>
      <c r="L6978" s="1" t="s">
        <v>11261</v>
      </c>
      <c r="M6978" s="1" t="s">
        <v>11262</v>
      </c>
      <c r="N6978" s="1" t="s">
        <v>11263</v>
      </c>
      <c r="O6978" s="26">
        <v>43424</v>
      </c>
      <c r="P6978" s="1" t="s">
        <v>23</v>
      </c>
      <c r="Q6978" s="16">
        <v>471.55</v>
      </c>
      <c r="R6978" s="16">
        <v>0</v>
      </c>
      <c r="S6978" s="32">
        <v>471.55</v>
      </c>
      <c r="T6978" s="16">
        <v>0</v>
      </c>
      <c r="U6978" s="3">
        <v>0</v>
      </c>
    </row>
    <row r="6979" spans="1:21" ht="30" outlineLevel="4" x14ac:dyDescent="0.25">
      <c r="A6979" s="1" t="s">
        <v>37</v>
      </c>
      <c r="B6979" s="1" t="s">
        <v>38</v>
      </c>
      <c r="C6979" s="4" t="s">
        <v>18172</v>
      </c>
      <c r="D6979" s="19" t="s">
        <v>11244</v>
      </c>
      <c r="E6979" s="1" t="s">
        <v>11244</v>
      </c>
      <c r="F6979" s="19" t="s">
        <v>4</v>
      </c>
      <c r="G6979" s="19" t="s">
        <v>49</v>
      </c>
      <c r="H6979" s="19" t="s">
        <v>11257</v>
      </c>
      <c r="I6979" s="4" t="s">
        <v>18506</v>
      </c>
      <c r="J6979" s="1" t="s">
        <v>4</v>
      </c>
      <c r="K6979" s="1" t="s">
        <v>11253</v>
      </c>
      <c r="L6979" s="1" t="s">
        <v>11264</v>
      </c>
      <c r="M6979" s="1" t="s">
        <v>11265</v>
      </c>
      <c r="N6979" s="1" t="s">
        <v>11266</v>
      </c>
      <c r="O6979" s="26">
        <v>43462</v>
      </c>
      <c r="P6979" s="1" t="s">
        <v>23</v>
      </c>
      <c r="Q6979" s="16">
        <v>408</v>
      </c>
      <c r="R6979" s="16">
        <v>0</v>
      </c>
      <c r="S6979" s="32">
        <v>408</v>
      </c>
      <c r="T6979" s="16">
        <v>0</v>
      </c>
      <c r="U6979" s="3">
        <v>0</v>
      </c>
    </row>
    <row r="6980" spans="1:21" ht="30" outlineLevel="4" x14ac:dyDescent="0.25">
      <c r="A6980" s="1" t="s">
        <v>37</v>
      </c>
      <c r="B6980" s="1" t="s">
        <v>38</v>
      </c>
      <c r="C6980" s="4" t="s">
        <v>18172</v>
      </c>
      <c r="D6980" s="19" t="s">
        <v>11244</v>
      </c>
      <c r="E6980" s="1" t="s">
        <v>11244</v>
      </c>
      <c r="F6980" s="19" t="s">
        <v>4</v>
      </c>
      <c r="G6980" s="19" t="s">
        <v>49</v>
      </c>
      <c r="H6980" s="19" t="s">
        <v>11257</v>
      </c>
      <c r="I6980" s="4" t="s">
        <v>18506</v>
      </c>
      <c r="J6980" s="1" t="s">
        <v>4</v>
      </c>
      <c r="K6980" s="1" t="s">
        <v>11253</v>
      </c>
      <c r="L6980" s="1" t="s">
        <v>11267</v>
      </c>
      <c r="M6980" s="1" t="s">
        <v>11268</v>
      </c>
      <c r="N6980" s="1" t="s">
        <v>11269</v>
      </c>
      <c r="O6980" s="26">
        <v>43490</v>
      </c>
      <c r="P6980" s="1" t="s">
        <v>23</v>
      </c>
      <c r="Q6980" s="16">
        <v>319.55</v>
      </c>
      <c r="R6980" s="16">
        <v>0</v>
      </c>
      <c r="S6980" s="32">
        <v>319.55</v>
      </c>
      <c r="T6980" s="16">
        <v>0</v>
      </c>
      <c r="U6980" s="3">
        <v>0</v>
      </c>
    </row>
    <row r="6981" spans="1:21" ht="30" outlineLevel="4" x14ac:dyDescent="0.25">
      <c r="A6981" s="1" t="s">
        <v>37</v>
      </c>
      <c r="B6981" s="1" t="s">
        <v>38</v>
      </c>
      <c r="C6981" s="4" t="s">
        <v>18172</v>
      </c>
      <c r="D6981" s="19" t="s">
        <v>11244</v>
      </c>
      <c r="E6981" s="1" t="s">
        <v>11244</v>
      </c>
      <c r="F6981" s="19" t="s">
        <v>4</v>
      </c>
      <c r="G6981" s="19" t="s">
        <v>49</v>
      </c>
      <c r="H6981" s="19" t="s">
        <v>11257</v>
      </c>
      <c r="I6981" s="4" t="s">
        <v>18506</v>
      </c>
      <c r="J6981" s="1" t="s">
        <v>4</v>
      </c>
      <c r="K6981" s="1" t="s">
        <v>11253</v>
      </c>
      <c r="L6981" s="1" t="s">
        <v>11270</v>
      </c>
      <c r="M6981" s="1" t="s">
        <v>11271</v>
      </c>
      <c r="N6981" s="1" t="s">
        <v>11272</v>
      </c>
      <c r="O6981" s="26">
        <v>43518</v>
      </c>
      <c r="P6981" s="1" t="s">
        <v>23</v>
      </c>
      <c r="Q6981" s="16">
        <v>333.11</v>
      </c>
      <c r="R6981" s="16">
        <v>0</v>
      </c>
      <c r="S6981" s="32">
        <v>333.11</v>
      </c>
      <c r="T6981" s="16">
        <v>0</v>
      </c>
      <c r="U6981" s="3">
        <v>0</v>
      </c>
    </row>
    <row r="6982" spans="1:21" ht="30" outlineLevel="4" x14ac:dyDescent="0.25">
      <c r="A6982" s="1" t="s">
        <v>37</v>
      </c>
      <c r="B6982" s="1" t="s">
        <v>38</v>
      </c>
      <c r="C6982" s="4" t="s">
        <v>18172</v>
      </c>
      <c r="D6982" s="19" t="s">
        <v>11244</v>
      </c>
      <c r="E6982" s="1" t="s">
        <v>11244</v>
      </c>
      <c r="F6982" s="19" t="s">
        <v>4</v>
      </c>
      <c r="G6982" s="19" t="s">
        <v>49</v>
      </c>
      <c r="H6982" s="19" t="s">
        <v>11257</v>
      </c>
      <c r="I6982" s="4" t="s">
        <v>18506</v>
      </c>
      <c r="J6982" s="1" t="s">
        <v>4</v>
      </c>
      <c r="K6982" s="1" t="s">
        <v>11253</v>
      </c>
      <c r="L6982" s="1" t="s">
        <v>11273</v>
      </c>
      <c r="M6982" s="1" t="s">
        <v>11274</v>
      </c>
      <c r="N6982" s="1" t="s">
        <v>11275</v>
      </c>
      <c r="O6982" s="26">
        <v>43543</v>
      </c>
      <c r="P6982" s="1" t="s">
        <v>23</v>
      </c>
      <c r="Q6982" s="16">
        <v>356.44</v>
      </c>
      <c r="R6982" s="16">
        <v>0</v>
      </c>
      <c r="S6982" s="32">
        <v>356.44</v>
      </c>
      <c r="T6982" s="16">
        <v>0</v>
      </c>
      <c r="U6982" s="3">
        <v>0</v>
      </c>
    </row>
    <row r="6983" spans="1:21" ht="30" outlineLevel="4" x14ac:dyDescent="0.25">
      <c r="A6983" s="1" t="s">
        <v>37</v>
      </c>
      <c r="B6983" s="1" t="s">
        <v>38</v>
      </c>
      <c r="C6983" s="4" t="s">
        <v>18172</v>
      </c>
      <c r="D6983" s="19" t="s">
        <v>11244</v>
      </c>
      <c r="E6983" s="1" t="s">
        <v>11244</v>
      </c>
      <c r="F6983" s="19" t="s">
        <v>4</v>
      </c>
      <c r="G6983" s="19" t="s">
        <v>49</v>
      </c>
      <c r="H6983" s="19" t="s">
        <v>11257</v>
      </c>
      <c r="I6983" s="4" t="s">
        <v>18506</v>
      </c>
      <c r="J6983" s="1" t="s">
        <v>4</v>
      </c>
      <c r="K6983" s="1" t="s">
        <v>11253</v>
      </c>
      <c r="L6983" s="1" t="s">
        <v>11276</v>
      </c>
      <c r="M6983" s="1" t="s">
        <v>11277</v>
      </c>
      <c r="N6983" s="1" t="s">
        <v>11278</v>
      </c>
      <c r="O6983" s="26">
        <v>43578</v>
      </c>
      <c r="P6983" s="1" t="s">
        <v>23</v>
      </c>
      <c r="Q6983" s="16">
        <v>599.33000000000004</v>
      </c>
      <c r="R6983" s="16">
        <v>0</v>
      </c>
      <c r="S6983" s="32">
        <v>599.33000000000004</v>
      </c>
      <c r="T6983" s="16">
        <v>0</v>
      </c>
      <c r="U6983" s="3">
        <v>0</v>
      </c>
    </row>
    <row r="6984" spans="1:21" ht="30" outlineLevel="4" x14ac:dyDescent="0.25">
      <c r="A6984" s="1" t="s">
        <v>37</v>
      </c>
      <c r="B6984" s="1" t="s">
        <v>38</v>
      </c>
      <c r="C6984" s="4" t="s">
        <v>18172</v>
      </c>
      <c r="D6984" s="19" t="s">
        <v>11244</v>
      </c>
      <c r="E6984" s="1" t="s">
        <v>11244</v>
      </c>
      <c r="F6984" s="19" t="s">
        <v>4</v>
      </c>
      <c r="G6984" s="19" t="s">
        <v>49</v>
      </c>
      <c r="H6984" s="19" t="s">
        <v>11257</v>
      </c>
      <c r="I6984" s="4" t="s">
        <v>18506</v>
      </c>
      <c r="J6984" s="1" t="s">
        <v>4</v>
      </c>
      <c r="K6984" s="1" t="s">
        <v>11253</v>
      </c>
      <c r="L6984" s="1" t="s">
        <v>11279</v>
      </c>
      <c r="M6984" s="1" t="s">
        <v>11280</v>
      </c>
      <c r="N6984" s="1" t="s">
        <v>11281</v>
      </c>
      <c r="O6984" s="26">
        <v>43621</v>
      </c>
      <c r="P6984" s="1" t="s">
        <v>23</v>
      </c>
      <c r="Q6984" s="16">
        <v>620.11</v>
      </c>
      <c r="R6984" s="16">
        <v>0</v>
      </c>
      <c r="S6984" s="32">
        <v>620.11</v>
      </c>
      <c r="T6984" s="16">
        <v>0</v>
      </c>
      <c r="U6984" s="3">
        <v>0</v>
      </c>
    </row>
    <row r="6985" spans="1:21" ht="30" outlineLevel="4" x14ac:dyDescent="0.25">
      <c r="A6985" s="1" t="s">
        <v>37</v>
      </c>
      <c r="B6985" s="1" t="s">
        <v>38</v>
      </c>
      <c r="C6985" s="4" t="s">
        <v>18172</v>
      </c>
      <c r="D6985" s="19" t="s">
        <v>11244</v>
      </c>
      <c r="E6985" s="1" t="s">
        <v>11244</v>
      </c>
      <c r="F6985" s="19" t="s">
        <v>4</v>
      </c>
      <c r="G6985" s="19" t="s">
        <v>49</v>
      </c>
      <c r="H6985" s="19" t="s">
        <v>11257</v>
      </c>
      <c r="I6985" s="4" t="s">
        <v>18506</v>
      </c>
      <c r="J6985" s="1" t="s">
        <v>4</v>
      </c>
      <c r="K6985" s="1" t="s">
        <v>11253</v>
      </c>
      <c r="L6985" s="1" t="s">
        <v>11282</v>
      </c>
      <c r="M6985" s="1" t="s">
        <v>11283</v>
      </c>
      <c r="N6985" s="1" t="s">
        <v>11284</v>
      </c>
      <c r="O6985" s="26">
        <v>43635</v>
      </c>
      <c r="P6985" s="1" t="s">
        <v>23</v>
      </c>
      <c r="Q6985" s="16">
        <v>632</v>
      </c>
      <c r="R6985" s="16">
        <v>0</v>
      </c>
      <c r="S6985" s="32">
        <v>632</v>
      </c>
      <c r="T6985" s="16">
        <v>0</v>
      </c>
      <c r="U6985" s="3">
        <v>0</v>
      </c>
    </row>
    <row r="6986" spans="1:21" ht="30" outlineLevel="4" x14ac:dyDescent="0.25">
      <c r="A6986" s="1" t="s">
        <v>37</v>
      </c>
      <c r="B6986" s="1" t="s">
        <v>38</v>
      </c>
      <c r="C6986" s="4" t="s">
        <v>18172</v>
      </c>
      <c r="D6986" s="19" t="s">
        <v>11244</v>
      </c>
      <c r="E6986" s="1" t="s">
        <v>11244</v>
      </c>
      <c r="F6986" s="19" t="s">
        <v>48</v>
      </c>
      <c r="G6986" s="19" t="s">
        <v>4</v>
      </c>
      <c r="H6986" s="19" t="s">
        <v>11257</v>
      </c>
      <c r="I6986" s="4" t="s">
        <v>18506</v>
      </c>
      <c r="J6986" s="1" t="s">
        <v>4</v>
      </c>
      <c r="K6986" s="1" t="s">
        <v>11253</v>
      </c>
      <c r="L6986" s="1" t="s">
        <v>11254</v>
      </c>
      <c r="M6986" s="1" t="s">
        <v>11255</v>
      </c>
      <c r="N6986" s="1" t="s">
        <v>11256</v>
      </c>
      <c r="O6986" s="26">
        <v>43367</v>
      </c>
      <c r="P6986" s="1" t="s">
        <v>23</v>
      </c>
      <c r="Q6986" s="16">
        <v>3981.33</v>
      </c>
      <c r="R6986" s="16">
        <v>3981.33</v>
      </c>
      <c r="S6986" s="32">
        <v>0</v>
      </c>
      <c r="T6986" s="16">
        <v>0</v>
      </c>
      <c r="U6986" s="3">
        <v>0</v>
      </c>
    </row>
    <row r="6987" spans="1:21" ht="30" outlineLevel="4" x14ac:dyDescent="0.25">
      <c r="A6987" s="1" t="s">
        <v>37</v>
      </c>
      <c r="B6987" s="1" t="s">
        <v>38</v>
      </c>
      <c r="C6987" s="4" t="s">
        <v>18172</v>
      </c>
      <c r="D6987" s="19" t="s">
        <v>11244</v>
      </c>
      <c r="E6987" s="1" t="s">
        <v>11244</v>
      </c>
      <c r="F6987" s="19" t="s">
        <v>48</v>
      </c>
      <c r="G6987" s="19" t="s">
        <v>4</v>
      </c>
      <c r="H6987" s="19" t="s">
        <v>11257</v>
      </c>
      <c r="I6987" s="4" t="s">
        <v>18506</v>
      </c>
      <c r="J6987" s="1" t="s">
        <v>4</v>
      </c>
      <c r="K6987" s="1" t="s">
        <v>11253</v>
      </c>
      <c r="L6987" s="1" t="s">
        <v>11258</v>
      </c>
      <c r="M6987" s="1" t="s">
        <v>11259</v>
      </c>
      <c r="N6987" s="1" t="s">
        <v>11260</v>
      </c>
      <c r="O6987" s="26">
        <v>43398</v>
      </c>
      <c r="P6987" s="1" t="s">
        <v>23</v>
      </c>
      <c r="Q6987" s="16">
        <v>2812.44</v>
      </c>
      <c r="R6987" s="16">
        <v>2812.44</v>
      </c>
      <c r="S6987" s="32">
        <v>0</v>
      </c>
      <c r="T6987" s="16">
        <v>0</v>
      </c>
      <c r="U6987" s="3">
        <v>0</v>
      </c>
    </row>
    <row r="6988" spans="1:21" ht="30" outlineLevel="4" x14ac:dyDescent="0.25">
      <c r="A6988" s="1" t="s">
        <v>37</v>
      </c>
      <c r="B6988" s="1" t="s">
        <v>38</v>
      </c>
      <c r="C6988" s="4" t="s">
        <v>18172</v>
      </c>
      <c r="D6988" s="19" t="s">
        <v>11244</v>
      </c>
      <c r="E6988" s="1" t="s">
        <v>11244</v>
      </c>
      <c r="F6988" s="19" t="s">
        <v>48</v>
      </c>
      <c r="G6988" s="19" t="s">
        <v>4</v>
      </c>
      <c r="H6988" s="19" t="s">
        <v>11257</v>
      </c>
      <c r="I6988" s="4" t="s">
        <v>18506</v>
      </c>
      <c r="J6988" s="1" t="s">
        <v>4</v>
      </c>
      <c r="K6988" s="1" t="s">
        <v>11253</v>
      </c>
      <c r="L6988" s="1" t="s">
        <v>11261</v>
      </c>
      <c r="M6988" s="1" t="s">
        <v>11262</v>
      </c>
      <c r="N6988" s="1" t="s">
        <v>11263</v>
      </c>
      <c r="O6988" s="26">
        <v>43424</v>
      </c>
      <c r="P6988" s="1" t="s">
        <v>23</v>
      </c>
      <c r="Q6988" s="16">
        <v>3772.45</v>
      </c>
      <c r="R6988" s="16">
        <v>3772.45</v>
      </c>
      <c r="S6988" s="32">
        <v>0</v>
      </c>
      <c r="T6988" s="16">
        <v>0</v>
      </c>
      <c r="U6988" s="3">
        <v>0</v>
      </c>
    </row>
    <row r="6989" spans="1:21" ht="30" outlineLevel="4" x14ac:dyDescent="0.25">
      <c r="A6989" s="1" t="s">
        <v>37</v>
      </c>
      <c r="B6989" s="1" t="s">
        <v>38</v>
      </c>
      <c r="C6989" s="4" t="s">
        <v>18172</v>
      </c>
      <c r="D6989" s="19" t="s">
        <v>11244</v>
      </c>
      <c r="E6989" s="1" t="s">
        <v>11244</v>
      </c>
      <c r="F6989" s="19" t="s">
        <v>48</v>
      </c>
      <c r="G6989" s="19" t="s">
        <v>4</v>
      </c>
      <c r="H6989" s="19" t="s">
        <v>11257</v>
      </c>
      <c r="I6989" s="4" t="s">
        <v>18506</v>
      </c>
      <c r="J6989" s="1" t="s">
        <v>4</v>
      </c>
      <c r="K6989" s="1" t="s">
        <v>11253</v>
      </c>
      <c r="L6989" s="1" t="s">
        <v>11264</v>
      </c>
      <c r="M6989" s="1" t="s">
        <v>11265</v>
      </c>
      <c r="N6989" s="1" t="s">
        <v>11266</v>
      </c>
      <c r="O6989" s="26">
        <v>43462</v>
      </c>
      <c r="P6989" s="1" t="s">
        <v>23</v>
      </c>
      <c r="Q6989" s="16">
        <v>3264</v>
      </c>
      <c r="R6989" s="16">
        <v>3264</v>
      </c>
      <c r="S6989" s="32">
        <v>0</v>
      </c>
      <c r="T6989" s="16">
        <v>0</v>
      </c>
      <c r="U6989" s="3">
        <v>0</v>
      </c>
    </row>
    <row r="6990" spans="1:21" ht="30" outlineLevel="4" x14ac:dyDescent="0.25">
      <c r="A6990" s="1" t="s">
        <v>37</v>
      </c>
      <c r="B6990" s="1" t="s">
        <v>38</v>
      </c>
      <c r="C6990" s="4" t="s">
        <v>18172</v>
      </c>
      <c r="D6990" s="19" t="s">
        <v>11244</v>
      </c>
      <c r="E6990" s="1" t="s">
        <v>11244</v>
      </c>
      <c r="F6990" s="19" t="s">
        <v>48</v>
      </c>
      <c r="G6990" s="19" t="s">
        <v>4</v>
      </c>
      <c r="H6990" s="19" t="s">
        <v>11257</v>
      </c>
      <c r="I6990" s="4" t="s">
        <v>18506</v>
      </c>
      <c r="J6990" s="1" t="s">
        <v>4</v>
      </c>
      <c r="K6990" s="1" t="s">
        <v>11253</v>
      </c>
      <c r="L6990" s="1" t="s">
        <v>11267</v>
      </c>
      <c r="M6990" s="1" t="s">
        <v>11268</v>
      </c>
      <c r="N6990" s="1" t="s">
        <v>11269</v>
      </c>
      <c r="O6990" s="26">
        <v>43490</v>
      </c>
      <c r="P6990" s="1" t="s">
        <v>23</v>
      </c>
      <c r="Q6990" s="16">
        <v>2556.4499999999998</v>
      </c>
      <c r="R6990" s="16">
        <v>2556.4499999999998</v>
      </c>
      <c r="S6990" s="32">
        <v>0</v>
      </c>
      <c r="T6990" s="16">
        <v>0</v>
      </c>
      <c r="U6990" s="3">
        <v>0</v>
      </c>
    </row>
    <row r="6991" spans="1:21" ht="30" outlineLevel="4" x14ac:dyDescent="0.25">
      <c r="A6991" s="1" t="s">
        <v>37</v>
      </c>
      <c r="B6991" s="1" t="s">
        <v>38</v>
      </c>
      <c r="C6991" s="4" t="s">
        <v>18172</v>
      </c>
      <c r="D6991" s="19" t="s">
        <v>11244</v>
      </c>
      <c r="E6991" s="1" t="s">
        <v>11244</v>
      </c>
      <c r="F6991" s="19" t="s">
        <v>48</v>
      </c>
      <c r="G6991" s="19" t="s">
        <v>4</v>
      </c>
      <c r="H6991" s="19" t="s">
        <v>11257</v>
      </c>
      <c r="I6991" s="4" t="s">
        <v>18506</v>
      </c>
      <c r="J6991" s="1" t="s">
        <v>4</v>
      </c>
      <c r="K6991" s="1" t="s">
        <v>11253</v>
      </c>
      <c r="L6991" s="1" t="s">
        <v>11270</v>
      </c>
      <c r="M6991" s="1" t="s">
        <v>11271</v>
      </c>
      <c r="N6991" s="1" t="s">
        <v>11272</v>
      </c>
      <c r="O6991" s="26">
        <v>43518</v>
      </c>
      <c r="P6991" s="1" t="s">
        <v>23</v>
      </c>
      <c r="Q6991" s="16">
        <v>2664.89</v>
      </c>
      <c r="R6991" s="16">
        <v>2664.89</v>
      </c>
      <c r="S6991" s="32">
        <v>0</v>
      </c>
      <c r="T6991" s="16">
        <v>0</v>
      </c>
      <c r="U6991" s="3">
        <v>0</v>
      </c>
    </row>
    <row r="6992" spans="1:21" ht="30" outlineLevel="4" x14ac:dyDescent="0.25">
      <c r="A6992" s="1" t="s">
        <v>37</v>
      </c>
      <c r="B6992" s="1" t="s">
        <v>38</v>
      </c>
      <c r="C6992" s="4" t="s">
        <v>18172</v>
      </c>
      <c r="D6992" s="19" t="s">
        <v>11244</v>
      </c>
      <c r="E6992" s="1" t="s">
        <v>11244</v>
      </c>
      <c r="F6992" s="19" t="s">
        <v>48</v>
      </c>
      <c r="G6992" s="19" t="s">
        <v>4</v>
      </c>
      <c r="H6992" s="19" t="s">
        <v>11257</v>
      </c>
      <c r="I6992" s="4" t="s">
        <v>18506</v>
      </c>
      <c r="J6992" s="1" t="s">
        <v>4</v>
      </c>
      <c r="K6992" s="1" t="s">
        <v>11253</v>
      </c>
      <c r="L6992" s="1" t="s">
        <v>11273</v>
      </c>
      <c r="M6992" s="1" t="s">
        <v>11274</v>
      </c>
      <c r="N6992" s="1" t="s">
        <v>11275</v>
      </c>
      <c r="O6992" s="26">
        <v>43543</v>
      </c>
      <c r="P6992" s="1" t="s">
        <v>23</v>
      </c>
      <c r="Q6992" s="16">
        <v>2851.56</v>
      </c>
      <c r="R6992" s="16">
        <v>2851.56</v>
      </c>
      <c r="S6992" s="32">
        <v>0</v>
      </c>
      <c r="T6992" s="16">
        <v>0</v>
      </c>
      <c r="U6992" s="3">
        <v>0</v>
      </c>
    </row>
    <row r="6993" spans="1:21" ht="30" outlineLevel="4" x14ac:dyDescent="0.25">
      <c r="A6993" s="1" t="s">
        <v>37</v>
      </c>
      <c r="B6993" s="1" t="s">
        <v>38</v>
      </c>
      <c r="C6993" s="4" t="s">
        <v>18172</v>
      </c>
      <c r="D6993" s="19" t="s">
        <v>11244</v>
      </c>
      <c r="E6993" s="1" t="s">
        <v>11244</v>
      </c>
      <c r="F6993" s="19" t="s">
        <v>48</v>
      </c>
      <c r="G6993" s="19" t="s">
        <v>4</v>
      </c>
      <c r="H6993" s="19" t="s">
        <v>11257</v>
      </c>
      <c r="I6993" s="4" t="s">
        <v>18506</v>
      </c>
      <c r="J6993" s="1" t="s">
        <v>4</v>
      </c>
      <c r="K6993" s="1" t="s">
        <v>11253</v>
      </c>
      <c r="L6993" s="1" t="s">
        <v>11276</v>
      </c>
      <c r="M6993" s="1" t="s">
        <v>11277</v>
      </c>
      <c r="N6993" s="1" t="s">
        <v>11278</v>
      </c>
      <c r="O6993" s="26">
        <v>43578</v>
      </c>
      <c r="P6993" s="1" t="s">
        <v>23</v>
      </c>
      <c r="Q6993" s="16">
        <v>4794.67</v>
      </c>
      <c r="R6993" s="16">
        <v>4794.67</v>
      </c>
      <c r="S6993" s="32">
        <v>0</v>
      </c>
      <c r="T6993" s="16">
        <v>0</v>
      </c>
      <c r="U6993" s="3">
        <v>0</v>
      </c>
    </row>
    <row r="6994" spans="1:21" ht="30" outlineLevel="4" x14ac:dyDescent="0.25">
      <c r="A6994" s="1" t="s">
        <v>37</v>
      </c>
      <c r="B6994" s="1" t="s">
        <v>38</v>
      </c>
      <c r="C6994" s="4" t="s">
        <v>18172</v>
      </c>
      <c r="D6994" s="19" t="s">
        <v>11244</v>
      </c>
      <c r="E6994" s="1" t="s">
        <v>11244</v>
      </c>
      <c r="F6994" s="19" t="s">
        <v>48</v>
      </c>
      <c r="G6994" s="19" t="s">
        <v>4</v>
      </c>
      <c r="H6994" s="19" t="s">
        <v>11257</v>
      </c>
      <c r="I6994" s="4" t="s">
        <v>18506</v>
      </c>
      <c r="J6994" s="1" t="s">
        <v>4</v>
      </c>
      <c r="K6994" s="1" t="s">
        <v>11253</v>
      </c>
      <c r="L6994" s="1" t="s">
        <v>11279</v>
      </c>
      <c r="M6994" s="1" t="s">
        <v>11280</v>
      </c>
      <c r="N6994" s="1" t="s">
        <v>11281</v>
      </c>
      <c r="O6994" s="26">
        <v>43621</v>
      </c>
      <c r="P6994" s="1" t="s">
        <v>23</v>
      </c>
      <c r="Q6994" s="16">
        <v>4960.8900000000003</v>
      </c>
      <c r="R6994" s="16">
        <v>4960.8900000000003</v>
      </c>
      <c r="S6994" s="32">
        <v>0</v>
      </c>
      <c r="T6994" s="16">
        <v>0</v>
      </c>
      <c r="U6994" s="3">
        <v>0</v>
      </c>
    </row>
    <row r="6995" spans="1:21" ht="30" outlineLevel="4" x14ac:dyDescent="0.25">
      <c r="A6995" s="1" t="s">
        <v>37</v>
      </c>
      <c r="B6995" s="1" t="s">
        <v>38</v>
      </c>
      <c r="C6995" s="4" t="s">
        <v>18172</v>
      </c>
      <c r="D6995" s="19" t="s">
        <v>11244</v>
      </c>
      <c r="E6995" s="1" t="s">
        <v>11244</v>
      </c>
      <c r="F6995" s="19" t="s">
        <v>48</v>
      </c>
      <c r="G6995" s="19" t="s">
        <v>4</v>
      </c>
      <c r="H6995" s="19" t="s">
        <v>11257</v>
      </c>
      <c r="I6995" s="4" t="s">
        <v>18506</v>
      </c>
      <c r="J6995" s="1" t="s">
        <v>4</v>
      </c>
      <c r="K6995" s="1" t="s">
        <v>11253</v>
      </c>
      <c r="L6995" s="1" t="s">
        <v>11282</v>
      </c>
      <c r="M6995" s="1" t="s">
        <v>11283</v>
      </c>
      <c r="N6995" s="1" t="s">
        <v>11284</v>
      </c>
      <c r="O6995" s="26">
        <v>43635</v>
      </c>
      <c r="P6995" s="1" t="s">
        <v>23</v>
      </c>
      <c r="Q6995" s="16">
        <v>5056</v>
      </c>
      <c r="R6995" s="16">
        <v>5056</v>
      </c>
      <c r="S6995" s="32">
        <v>0</v>
      </c>
      <c r="T6995" s="16">
        <v>0</v>
      </c>
      <c r="U6995" s="3">
        <v>0</v>
      </c>
    </row>
    <row r="6996" spans="1:21" outlineLevel="3" x14ac:dyDescent="0.25">
      <c r="H6996" s="29" t="s">
        <v>17772</v>
      </c>
      <c r="O6996" s="26"/>
      <c r="Q6996" s="16">
        <f>SUBTOTAL(9,Q6976:Q6995)</f>
        <v>41304</v>
      </c>
      <c r="R6996" s="16">
        <f>SUBTOTAL(9,R6976:R6995)</f>
        <v>36714.68</v>
      </c>
      <c r="S6996" s="32">
        <f>SUBTOTAL(9,S6976:S6995)</f>
        <v>4589.32</v>
      </c>
      <c r="T6996" s="16">
        <f>SUBTOTAL(9,T6976:T6995)</f>
        <v>0</v>
      </c>
      <c r="U6996" s="3">
        <f>SUBTOTAL(9,U6976:U6995)</f>
        <v>0</v>
      </c>
    </row>
    <row r="6997" spans="1:21" ht="30" outlineLevel="2" x14ac:dyDescent="0.25">
      <c r="C6997" s="5" t="s">
        <v>18173</v>
      </c>
      <c r="O6997" s="26"/>
      <c r="Q6997" s="16">
        <f>SUBTOTAL(9,Q6971:Q6995)</f>
        <v>48725</v>
      </c>
      <c r="R6997" s="16">
        <f>SUBTOTAL(9,R6971:R6995)</f>
        <v>43311.13</v>
      </c>
      <c r="S6997" s="32">
        <f>SUBTOTAL(9,S6971:S6995)</f>
        <v>5413.87</v>
      </c>
      <c r="T6997" s="16">
        <f>SUBTOTAL(9,T6971:T6995)</f>
        <v>0</v>
      </c>
      <c r="U6997" s="3">
        <f>SUBTOTAL(9,U6971:U6995)</f>
        <v>0</v>
      </c>
    </row>
    <row r="6998" spans="1:21" ht="30" outlineLevel="4" x14ac:dyDescent="0.25">
      <c r="A6998" s="1" t="s">
        <v>37</v>
      </c>
      <c r="B6998" s="1" t="s">
        <v>38</v>
      </c>
      <c r="C6998" s="4" t="s">
        <v>11285</v>
      </c>
      <c r="D6998" s="19" t="s">
        <v>11286</v>
      </c>
      <c r="E6998" s="1" t="s">
        <v>11286</v>
      </c>
      <c r="F6998" s="19" t="s">
        <v>4</v>
      </c>
      <c r="G6998" s="19" t="s">
        <v>41</v>
      </c>
      <c r="H6998" s="19" t="s">
        <v>11291</v>
      </c>
      <c r="I6998" s="4" t="s">
        <v>11292</v>
      </c>
      <c r="J6998" s="1" t="s">
        <v>4</v>
      </c>
      <c r="K6998" s="1" t="s">
        <v>11287</v>
      </c>
      <c r="L6998" s="1" t="s">
        <v>11288</v>
      </c>
      <c r="M6998" s="1" t="s">
        <v>11289</v>
      </c>
      <c r="N6998" s="1" t="s">
        <v>11290</v>
      </c>
      <c r="O6998" s="26">
        <v>43290</v>
      </c>
      <c r="P6998" s="1" t="s">
        <v>23</v>
      </c>
      <c r="Q6998" s="16">
        <v>1322</v>
      </c>
      <c r="R6998" s="16">
        <v>0</v>
      </c>
      <c r="S6998" s="32">
        <v>1322</v>
      </c>
      <c r="T6998" s="16">
        <v>0</v>
      </c>
      <c r="U6998" s="3">
        <v>0</v>
      </c>
    </row>
    <row r="6999" spans="1:21" ht="30" outlineLevel="4" x14ac:dyDescent="0.25">
      <c r="A6999" s="1" t="s">
        <v>37</v>
      </c>
      <c r="B6999" s="1" t="s">
        <v>38</v>
      </c>
      <c r="C6999" s="4" t="s">
        <v>11285</v>
      </c>
      <c r="D6999" s="19" t="s">
        <v>11286</v>
      </c>
      <c r="E6999" s="1" t="s">
        <v>11286</v>
      </c>
      <c r="F6999" s="19" t="s">
        <v>4</v>
      </c>
      <c r="G6999" s="19" t="s">
        <v>41</v>
      </c>
      <c r="H6999" s="19" t="s">
        <v>11291</v>
      </c>
      <c r="I6999" s="4" t="s">
        <v>11292</v>
      </c>
      <c r="J6999" s="1" t="s">
        <v>4</v>
      </c>
      <c r="K6999" s="1" t="s">
        <v>11287</v>
      </c>
      <c r="L6999" s="1" t="s">
        <v>11293</v>
      </c>
      <c r="M6999" s="1" t="s">
        <v>11294</v>
      </c>
      <c r="N6999" s="1" t="s">
        <v>11295</v>
      </c>
      <c r="O6999" s="26">
        <v>43304</v>
      </c>
      <c r="P6999" s="1" t="s">
        <v>23</v>
      </c>
      <c r="Q6999" s="16">
        <v>2842.22</v>
      </c>
      <c r="R6999" s="16">
        <v>0</v>
      </c>
      <c r="S6999" s="32">
        <v>2842.22</v>
      </c>
      <c r="T6999" s="16">
        <v>0</v>
      </c>
      <c r="U6999" s="3">
        <v>0</v>
      </c>
    </row>
    <row r="7000" spans="1:21" ht="30" outlineLevel="4" x14ac:dyDescent="0.25">
      <c r="A7000" s="1" t="s">
        <v>37</v>
      </c>
      <c r="B7000" s="1" t="s">
        <v>38</v>
      </c>
      <c r="C7000" s="4" t="s">
        <v>11285</v>
      </c>
      <c r="D7000" s="19" t="s">
        <v>11286</v>
      </c>
      <c r="E7000" s="1" t="s">
        <v>11286</v>
      </c>
      <c r="F7000" s="19" t="s">
        <v>48</v>
      </c>
      <c r="G7000" s="19" t="s">
        <v>4</v>
      </c>
      <c r="H7000" s="19" t="s">
        <v>11291</v>
      </c>
      <c r="I7000" s="4" t="s">
        <v>11292</v>
      </c>
      <c r="J7000" s="1" t="s">
        <v>4</v>
      </c>
      <c r="K7000" s="1" t="s">
        <v>11287</v>
      </c>
      <c r="L7000" s="1" t="s">
        <v>11288</v>
      </c>
      <c r="M7000" s="1" t="s">
        <v>11289</v>
      </c>
      <c r="N7000" s="1" t="s">
        <v>11290</v>
      </c>
      <c r="O7000" s="26">
        <v>43290</v>
      </c>
      <c r="P7000" s="1" t="s">
        <v>23</v>
      </c>
      <c r="Q7000" s="16">
        <v>10576</v>
      </c>
      <c r="R7000" s="16">
        <v>10576</v>
      </c>
      <c r="S7000" s="32">
        <v>0</v>
      </c>
      <c r="T7000" s="16">
        <v>0</v>
      </c>
      <c r="U7000" s="3">
        <v>0</v>
      </c>
    </row>
    <row r="7001" spans="1:21" ht="30" outlineLevel="4" x14ac:dyDescent="0.25">
      <c r="A7001" s="1" t="s">
        <v>37</v>
      </c>
      <c r="B7001" s="1" t="s">
        <v>38</v>
      </c>
      <c r="C7001" s="4" t="s">
        <v>11285</v>
      </c>
      <c r="D7001" s="19" t="s">
        <v>11286</v>
      </c>
      <c r="E7001" s="1" t="s">
        <v>11286</v>
      </c>
      <c r="F7001" s="19" t="s">
        <v>48</v>
      </c>
      <c r="G7001" s="19" t="s">
        <v>4</v>
      </c>
      <c r="H7001" s="19" t="s">
        <v>11291</v>
      </c>
      <c r="I7001" s="4" t="s">
        <v>11292</v>
      </c>
      <c r="J7001" s="1" t="s">
        <v>4</v>
      </c>
      <c r="K7001" s="1" t="s">
        <v>11287</v>
      </c>
      <c r="L7001" s="1" t="s">
        <v>11293</v>
      </c>
      <c r="M7001" s="1" t="s">
        <v>11294</v>
      </c>
      <c r="N7001" s="1" t="s">
        <v>11295</v>
      </c>
      <c r="O7001" s="26">
        <v>43304</v>
      </c>
      <c r="P7001" s="1" t="s">
        <v>23</v>
      </c>
      <c r="Q7001" s="16">
        <v>22737.78</v>
      </c>
      <c r="R7001" s="16">
        <v>22737.78</v>
      </c>
      <c r="S7001" s="32">
        <v>0</v>
      </c>
      <c r="T7001" s="16">
        <v>0</v>
      </c>
      <c r="U7001" s="3">
        <v>0</v>
      </c>
    </row>
    <row r="7002" spans="1:21" outlineLevel="3" x14ac:dyDescent="0.25">
      <c r="H7002" s="29" t="s">
        <v>17773</v>
      </c>
      <c r="O7002" s="26"/>
      <c r="Q7002" s="16">
        <f>SUBTOTAL(9,Q6998:Q7001)</f>
        <v>37478</v>
      </c>
      <c r="R7002" s="16">
        <f>SUBTOTAL(9,R6998:R7001)</f>
        <v>33313.78</v>
      </c>
      <c r="S7002" s="32">
        <f>SUBTOTAL(9,S6998:S7001)</f>
        <v>4164.2199999999993</v>
      </c>
      <c r="T7002" s="16">
        <f>SUBTOTAL(9,T6998:T7001)</f>
        <v>0</v>
      </c>
      <c r="U7002" s="3">
        <f>SUBTOTAL(9,U6998:U7001)</f>
        <v>0</v>
      </c>
    </row>
    <row r="7003" spans="1:21" ht="30" outlineLevel="4" x14ac:dyDescent="0.25">
      <c r="A7003" s="1" t="s">
        <v>37</v>
      </c>
      <c r="B7003" s="1" t="s">
        <v>38</v>
      </c>
      <c r="C7003" s="4" t="s">
        <v>11285</v>
      </c>
      <c r="D7003" s="19" t="s">
        <v>11286</v>
      </c>
      <c r="E7003" s="1" t="s">
        <v>11286</v>
      </c>
      <c r="F7003" s="19" t="s">
        <v>4</v>
      </c>
      <c r="G7003" s="19" t="s">
        <v>41</v>
      </c>
      <c r="H7003" s="19" t="s">
        <v>11300</v>
      </c>
      <c r="I7003" s="4" t="s">
        <v>11301</v>
      </c>
      <c r="J7003" s="1" t="s">
        <v>4</v>
      </c>
      <c r="K7003" s="1" t="s">
        <v>11296</v>
      </c>
      <c r="L7003" s="1" t="s">
        <v>11297</v>
      </c>
      <c r="M7003" s="1" t="s">
        <v>11298</v>
      </c>
      <c r="N7003" s="1" t="s">
        <v>11299</v>
      </c>
      <c r="O7003" s="26">
        <v>43490</v>
      </c>
      <c r="P7003" s="1" t="s">
        <v>23</v>
      </c>
      <c r="Q7003" s="16">
        <v>7535.47</v>
      </c>
      <c r="R7003" s="16">
        <v>0</v>
      </c>
      <c r="S7003" s="32">
        <v>7535.47</v>
      </c>
      <c r="T7003" s="16">
        <v>0</v>
      </c>
      <c r="U7003" s="3">
        <v>0</v>
      </c>
    </row>
    <row r="7004" spans="1:21" ht="30" outlineLevel="4" x14ac:dyDescent="0.25">
      <c r="A7004" s="1" t="s">
        <v>37</v>
      </c>
      <c r="B7004" s="1" t="s">
        <v>38</v>
      </c>
      <c r="C7004" s="4" t="s">
        <v>11285</v>
      </c>
      <c r="D7004" s="19" t="s">
        <v>11286</v>
      </c>
      <c r="E7004" s="1" t="s">
        <v>11286</v>
      </c>
      <c r="F7004" s="19" t="s">
        <v>4</v>
      </c>
      <c r="G7004" s="19" t="s">
        <v>41</v>
      </c>
      <c r="H7004" s="19" t="s">
        <v>11300</v>
      </c>
      <c r="I7004" s="4" t="s">
        <v>11301</v>
      </c>
      <c r="J7004" s="1" t="s">
        <v>4</v>
      </c>
      <c r="K7004" s="1" t="s">
        <v>11296</v>
      </c>
      <c r="L7004" s="1" t="s">
        <v>11302</v>
      </c>
      <c r="M7004" s="1" t="s">
        <v>11303</v>
      </c>
      <c r="N7004" s="1" t="s">
        <v>11304</v>
      </c>
      <c r="O7004" s="26">
        <v>43536</v>
      </c>
      <c r="P7004" s="1" t="s">
        <v>23</v>
      </c>
      <c r="Q7004" s="16">
        <v>1387.97</v>
      </c>
      <c r="R7004" s="16">
        <v>0</v>
      </c>
      <c r="S7004" s="32">
        <v>1387.97</v>
      </c>
      <c r="T7004" s="16">
        <v>0</v>
      </c>
      <c r="U7004" s="3">
        <v>0</v>
      </c>
    </row>
    <row r="7005" spans="1:21" ht="30" outlineLevel="4" x14ac:dyDescent="0.25">
      <c r="A7005" s="1" t="s">
        <v>37</v>
      </c>
      <c r="B7005" s="1" t="s">
        <v>38</v>
      </c>
      <c r="C7005" s="4" t="s">
        <v>11285</v>
      </c>
      <c r="D7005" s="19" t="s">
        <v>11286</v>
      </c>
      <c r="E7005" s="1" t="s">
        <v>11286</v>
      </c>
      <c r="F7005" s="19" t="s">
        <v>4</v>
      </c>
      <c r="G7005" s="19" t="s">
        <v>41</v>
      </c>
      <c r="H7005" s="19" t="s">
        <v>11300</v>
      </c>
      <c r="I7005" s="4" t="s">
        <v>11301</v>
      </c>
      <c r="J7005" s="1" t="s">
        <v>4</v>
      </c>
      <c r="K7005" s="1" t="s">
        <v>11296</v>
      </c>
      <c r="L7005" s="1" t="s">
        <v>11305</v>
      </c>
      <c r="M7005" s="1" t="s">
        <v>11306</v>
      </c>
      <c r="N7005" s="1" t="s">
        <v>11307</v>
      </c>
      <c r="O7005" s="26">
        <v>43552</v>
      </c>
      <c r="P7005" s="1" t="s">
        <v>23</v>
      </c>
      <c r="Q7005" s="16">
        <v>40</v>
      </c>
      <c r="R7005" s="16">
        <v>0</v>
      </c>
      <c r="S7005" s="32">
        <v>40</v>
      </c>
      <c r="T7005" s="16">
        <v>0</v>
      </c>
      <c r="U7005" s="3">
        <v>0</v>
      </c>
    </row>
    <row r="7006" spans="1:21" ht="30" outlineLevel="4" x14ac:dyDescent="0.25">
      <c r="A7006" s="1" t="s">
        <v>37</v>
      </c>
      <c r="B7006" s="1" t="s">
        <v>38</v>
      </c>
      <c r="C7006" s="4" t="s">
        <v>11285</v>
      </c>
      <c r="D7006" s="19" t="s">
        <v>11286</v>
      </c>
      <c r="E7006" s="1" t="s">
        <v>11286</v>
      </c>
      <c r="F7006" s="19" t="s">
        <v>4</v>
      </c>
      <c r="G7006" s="19" t="s">
        <v>41</v>
      </c>
      <c r="H7006" s="19" t="s">
        <v>11300</v>
      </c>
      <c r="I7006" s="4" t="s">
        <v>11301</v>
      </c>
      <c r="J7006" s="1" t="s">
        <v>4</v>
      </c>
      <c r="K7006" s="1" t="s">
        <v>11296</v>
      </c>
      <c r="L7006" s="1" t="s">
        <v>11308</v>
      </c>
      <c r="M7006" s="1" t="s">
        <v>11309</v>
      </c>
      <c r="N7006" s="1" t="s">
        <v>11310</v>
      </c>
      <c r="O7006" s="26">
        <v>43559</v>
      </c>
      <c r="P7006" s="1" t="s">
        <v>23</v>
      </c>
      <c r="Q7006" s="16">
        <v>1321.98</v>
      </c>
      <c r="R7006" s="16">
        <v>0</v>
      </c>
      <c r="S7006" s="32">
        <v>1321.98</v>
      </c>
      <c r="T7006" s="16">
        <v>0</v>
      </c>
      <c r="U7006" s="3">
        <v>0</v>
      </c>
    </row>
    <row r="7007" spans="1:21" ht="30" outlineLevel="4" x14ac:dyDescent="0.25">
      <c r="A7007" s="1" t="s">
        <v>37</v>
      </c>
      <c r="B7007" s="1" t="s">
        <v>38</v>
      </c>
      <c r="C7007" s="4" t="s">
        <v>11285</v>
      </c>
      <c r="D7007" s="19" t="s">
        <v>11286</v>
      </c>
      <c r="E7007" s="1" t="s">
        <v>11286</v>
      </c>
      <c r="F7007" s="19" t="s">
        <v>4</v>
      </c>
      <c r="G7007" s="19" t="s">
        <v>41</v>
      </c>
      <c r="H7007" s="19" t="s">
        <v>11300</v>
      </c>
      <c r="I7007" s="4" t="s">
        <v>11301</v>
      </c>
      <c r="J7007" s="1" t="s">
        <v>4</v>
      </c>
      <c r="K7007" s="1" t="s">
        <v>11296</v>
      </c>
      <c r="L7007" s="1" t="s">
        <v>11311</v>
      </c>
      <c r="M7007" s="1" t="s">
        <v>11312</v>
      </c>
      <c r="N7007" s="1" t="s">
        <v>11313</v>
      </c>
      <c r="O7007" s="26">
        <v>43567</v>
      </c>
      <c r="P7007" s="1" t="s">
        <v>23</v>
      </c>
      <c r="Q7007" s="16">
        <v>1387.99</v>
      </c>
      <c r="R7007" s="16">
        <v>0</v>
      </c>
      <c r="S7007" s="32">
        <v>1387.99</v>
      </c>
      <c r="T7007" s="16">
        <v>0</v>
      </c>
      <c r="U7007" s="3">
        <v>0</v>
      </c>
    </row>
    <row r="7008" spans="1:21" ht="30" outlineLevel="4" x14ac:dyDescent="0.25">
      <c r="A7008" s="1" t="s">
        <v>37</v>
      </c>
      <c r="B7008" s="1" t="s">
        <v>38</v>
      </c>
      <c r="C7008" s="4" t="s">
        <v>11285</v>
      </c>
      <c r="D7008" s="19" t="s">
        <v>11286</v>
      </c>
      <c r="E7008" s="1" t="s">
        <v>11286</v>
      </c>
      <c r="F7008" s="19" t="s">
        <v>4</v>
      </c>
      <c r="G7008" s="19" t="s">
        <v>41</v>
      </c>
      <c r="H7008" s="19" t="s">
        <v>11300</v>
      </c>
      <c r="I7008" s="4" t="s">
        <v>11301</v>
      </c>
      <c r="J7008" s="1" t="s">
        <v>4</v>
      </c>
      <c r="K7008" s="1" t="s">
        <v>11296</v>
      </c>
      <c r="L7008" s="1" t="s">
        <v>11314</v>
      </c>
      <c r="M7008" s="1" t="s">
        <v>11315</v>
      </c>
      <c r="N7008" s="1" t="s">
        <v>11316</v>
      </c>
      <c r="O7008" s="26">
        <v>43621</v>
      </c>
      <c r="P7008" s="1" t="s">
        <v>23</v>
      </c>
      <c r="Q7008" s="16">
        <v>1321.98</v>
      </c>
      <c r="R7008" s="16">
        <v>0</v>
      </c>
      <c r="S7008" s="32">
        <v>1321.98</v>
      </c>
      <c r="T7008" s="16">
        <v>0</v>
      </c>
      <c r="U7008" s="3">
        <v>0</v>
      </c>
    </row>
    <row r="7009" spans="1:21" ht="30" outlineLevel="4" x14ac:dyDescent="0.25">
      <c r="A7009" s="1" t="s">
        <v>37</v>
      </c>
      <c r="B7009" s="1" t="s">
        <v>38</v>
      </c>
      <c r="C7009" s="4" t="s">
        <v>11285</v>
      </c>
      <c r="D7009" s="19" t="s">
        <v>11286</v>
      </c>
      <c r="E7009" s="1" t="s">
        <v>11286</v>
      </c>
      <c r="F7009" s="19" t="s">
        <v>4</v>
      </c>
      <c r="G7009" s="19" t="s">
        <v>41</v>
      </c>
      <c r="H7009" s="19" t="s">
        <v>11300</v>
      </c>
      <c r="I7009" s="4" t="s">
        <v>11301</v>
      </c>
      <c r="J7009" s="1" t="s">
        <v>4</v>
      </c>
      <c r="K7009" s="1" t="s">
        <v>11296</v>
      </c>
      <c r="L7009" s="1" t="s">
        <v>11317</v>
      </c>
      <c r="M7009" s="1" t="s">
        <v>11318</v>
      </c>
      <c r="N7009" s="1" t="s">
        <v>11319</v>
      </c>
      <c r="O7009" s="26">
        <v>43643</v>
      </c>
      <c r="P7009" s="1" t="s">
        <v>23</v>
      </c>
      <c r="Q7009" s="16">
        <v>1454.1</v>
      </c>
      <c r="R7009" s="16">
        <v>0</v>
      </c>
      <c r="S7009" s="32">
        <v>1454.1</v>
      </c>
      <c r="T7009" s="16">
        <v>0</v>
      </c>
      <c r="U7009" s="3">
        <v>0</v>
      </c>
    </row>
    <row r="7010" spans="1:21" ht="30" outlineLevel="4" x14ac:dyDescent="0.25">
      <c r="A7010" s="1" t="s">
        <v>37</v>
      </c>
      <c r="B7010" s="1" t="s">
        <v>38</v>
      </c>
      <c r="C7010" s="4" t="s">
        <v>11285</v>
      </c>
      <c r="D7010" s="19" t="s">
        <v>11286</v>
      </c>
      <c r="E7010" s="1" t="s">
        <v>11286</v>
      </c>
      <c r="F7010" s="19" t="s">
        <v>48</v>
      </c>
      <c r="G7010" s="19" t="s">
        <v>4</v>
      </c>
      <c r="H7010" s="19" t="s">
        <v>11300</v>
      </c>
      <c r="I7010" s="4" t="s">
        <v>11301</v>
      </c>
      <c r="J7010" s="1" t="s">
        <v>4</v>
      </c>
      <c r="K7010" s="1" t="s">
        <v>11296</v>
      </c>
      <c r="L7010" s="1" t="s">
        <v>11297</v>
      </c>
      <c r="M7010" s="1" t="s">
        <v>11298</v>
      </c>
      <c r="N7010" s="1" t="s">
        <v>11299</v>
      </c>
      <c r="O7010" s="26">
        <v>43490</v>
      </c>
      <c r="P7010" s="1" t="s">
        <v>23</v>
      </c>
      <c r="Q7010" s="16">
        <v>60282.53</v>
      </c>
      <c r="R7010" s="16">
        <v>60282.53</v>
      </c>
      <c r="S7010" s="32">
        <v>0</v>
      </c>
      <c r="T7010" s="16">
        <v>0</v>
      </c>
      <c r="U7010" s="3">
        <v>0</v>
      </c>
    </row>
    <row r="7011" spans="1:21" ht="30" outlineLevel="4" x14ac:dyDescent="0.25">
      <c r="A7011" s="1" t="s">
        <v>37</v>
      </c>
      <c r="B7011" s="1" t="s">
        <v>38</v>
      </c>
      <c r="C7011" s="4" t="s">
        <v>11285</v>
      </c>
      <c r="D7011" s="19" t="s">
        <v>11286</v>
      </c>
      <c r="E7011" s="1" t="s">
        <v>11286</v>
      </c>
      <c r="F7011" s="19" t="s">
        <v>48</v>
      </c>
      <c r="G7011" s="19" t="s">
        <v>4</v>
      </c>
      <c r="H7011" s="19" t="s">
        <v>11300</v>
      </c>
      <c r="I7011" s="4" t="s">
        <v>11301</v>
      </c>
      <c r="J7011" s="1" t="s">
        <v>4</v>
      </c>
      <c r="K7011" s="1" t="s">
        <v>11296</v>
      </c>
      <c r="L7011" s="1" t="s">
        <v>11302</v>
      </c>
      <c r="M7011" s="1" t="s">
        <v>11303</v>
      </c>
      <c r="N7011" s="1" t="s">
        <v>11304</v>
      </c>
      <c r="O7011" s="26">
        <v>43536</v>
      </c>
      <c r="P7011" s="1" t="s">
        <v>23</v>
      </c>
      <c r="Q7011" s="16">
        <v>11104.03</v>
      </c>
      <c r="R7011" s="16">
        <v>11104.03</v>
      </c>
      <c r="S7011" s="32">
        <v>0</v>
      </c>
      <c r="T7011" s="16">
        <v>0</v>
      </c>
      <c r="U7011" s="3">
        <v>0</v>
      </c>
    </row>
    <row r="7012" spans="1:21" ht="30" outlineLevel="4" x14ac:dyDescent="0.25">
      <c r="A7012" s="1" t="s">
        <v>37</v>
      </c>
      <c r="B7012" s="1" t="s">
        <v>38</v>
      </c>
      <c r="C7012" s="4" t="s">
        <v>11285</v>
      </c>
      <c r="D7012" s="19" t="s">
        <v>11286</v>
      </c>
      <c r="E7012" s="1" t="s">
        <v>11286</v>
      </c>
      <c r="F7012" s="19" t="s">
        <v>48</v>
      </c>
      <c r="G7012" s="19" t="s">
        <v>4</v>
      </c>
      <c r="H7012" s="19" t="s">
        <v>11300</v>
      </c>
      <c r="I7012" s="4" t="s">
        <v>11301</v>
      </c>
      <c r="J7012" s="1" t="s">
        <v>4</v>
      </c>
      <c r="K7012" s="1" t="s">
        <v>11296</v>
      </c>
      <c r="L7012" s="1" t="s">
        <v>11305</v>
      </c>
      <c r="M7012" s="1" t="s">
        <v>11306</v>
      </c>
      <c r="N7012" s="1" t="s">
        <v>11307</v>
      </c>
      <c r="O7012" s="26">
        <v>43552</v>
      </c>
      <c r="P7012" s="1" t="s">
        <v>23</v>
      </c>
      <c r="Q7012" s="16">
        <v>320</v>
      </c>
      <c r="R7012" s="16">
        <v>320</v>
      </c>
      <c r="S7012" s="32">
        <v>0</v>
      </c>
      <c r="T7012" s="16">
        <v>0</v>
      </c>
      <c r="U7012" s="3">
        <v>0</v>
      </c>
    </row>
    <row r="7013" spans="1:21" ht="30" outlineLevel="4" x14ac:dyDescent="0.25">
      <c r="A7013" s="1" t="s">
        <v>37</v>
      </c>
      <c r="B7013" s="1" t="s">
        <v>38</v>
      </c>
      <c r="C7013" s="4" t="s">
        <v>11285</v>
      </c>
      <c r="D7013" s="19" t="s">
        <v>11286</v>
      </c>
      <c r="E7013" s="1" t="s">
        <v>11286</v>
      </c>
      <c r="F7013" s="19" t="s">
        <v>48</v>
      </c>
      <c r="G7013" s="19" t="s">
        <v>4</v>
      </c>
      <c r="H7013" s="19" t="s">
        <v>11300</v>
      </c>
      <c r="I7013" s="4" t="s">
        <v>11301</v>
      </c>
      <c r="J7013" s="1" t="s">
        <v>4</v>
      </c>
      <c r="K7013" s="1" t="s">
        <v>11296</v>
      </c>
      <c r="L7013" s="1" t="s">
        <v>11308</v>
      </c>
      <c r="M7013" s="1" t="s">
        <v>11309</v>
      </c>
      <c r="N7013" s="1" t="s">
        <v>11310</v>
      </c>
      <c r="O7013" s="26">
        <v>43559</v>
      </c>
      <c r="P7013" s="1" t="s">
        <v>23</v>
      </c>
      <c r="Q7013" s="16">
        <v>10576.02</v>
      </c>
      <c r="R7013" s="16">
        <v>10576.02</v>
      </c>
      <c r="S7013" s="32">
        <v>0</v>
      </c>
      <c r="T7013" s="16">
        <v>0</v>
      </c>
      <c r="U7013" s="3">
        <v>0</v>
      </c>
    </row>
    <row r="7014" spans="1:21" ht="30" outlineLevel="4" x14ac:dyDescent="0.25">
      <c r="A7014" s="1" t="s">
        <v>37</v>
      </c>
      <c r="B7014" s="1" t="s">
        <v>38</v>
      </c>
      <c r="C7014" s="4" t="s">
        <v>11285</v>
      </c>
      <c r="D7014" s="19" t="s">
        <v>11286</v>
      </c>
      <c r="E7014" s="1" t="s">
        <v>11286</v>
      </c>
      <c r="F7014" s="19" t="s">
        <v>48</v>
      </c>
      <c r="G7014" s="19" t="s">
        <v>4</v>
      </c>
      <c r="H7014" s="19" t="s">
        <v>11300</v>
      </c>
      <c r="I7014" s="4" t="s">
        <v>11301</v>
      </c>
      <c r="J7014" s="1" t="s">
        <v>4</v>
      </c>
      <c r="K7014" s="1" t="s">
        <v>11296</v>
      </c>
      <c r="L7014" s="1" t="s">
        <v>11311</v>
      </c>
      <c r="M7014" s="1" t="s">
        <v>11312</v>
      </c>
      <c r="N7014" s="1" t="s">
        <v>11313</v>
      </c>
      <c r="O7014" s="26">
        <v>43567</v>
      </c>
      <c r="P7014" s="1" t="s">
        <v>23</v>
      </c>
      <c r="Q7014" s="16">
        <v>11104.01</v>
      </c>
      <c r="R7014" s="16">
        <v>11104.01</v>
      </c>
      <c r="S7014" s="32">
        <v>0</v>
      </c>
      <c r="T7014" s="16">
        <v>0</v>
      </c>
      <c r="U7014" s="3">
        <v>0</v>
      </c>
    </row>
    <row r="7015" spans="1:21" ht="30" outlineLevel="4" x14ac:dyDescent="0.25">
      <c r="A7015" s="1" t="s">
        <v>37</v>
      </c>
      <c r="B7015" s="1" t="s">
        <v>38</v>
      </c>
      <c r="C7015" s="4" t="s">
        <v>11285</v>
      </c>
      <c r="D7015" s="19" t="s">
        <v>11286</v>
      </c>
      <c r="E7015" s="1" t="s">
        <v>11286</v>
      </c>
      <c r="F7015" s="19" t="s">
        <v>48</v>
      </c>
      <c r="G7015" s="19" t="s">
        <v>4</v>
      </c>
      <c r="H7015" s="19" t="s">
        <v>11300</v>
      </c>
      <c r="I7015" s="4" t="s">
        <v>11301</v>
      </c>
      <c r="J7015" s="1" t="s">
        <v>4</v>
      </c>
      <c r="K7015" s="1" t="s">
        <v>11296</v>
      </c>
      <c r="L7015" s="1" t="s">
        <v>11314</v>
      </c>
      <c r="M7015" s="1" t="s">
        <v>11315</v>
      </c>
      <c r="N7015" s="1" t="s">
        <v>11316</v>
      </c>
      <c r="O7015" s="26">
        <v>43621</v>
      </c>
      <c r="P7015" s="1" t="s">
        <v>23</v>
      </c>
      <c r="Q7015" s="16">
        <v>10576.02</v>
      </c>
      <c r="R7015" s="16">
        <v>10576.02</v>
      </c>
      <c r="S7015" s="32">
        <v>0</v>
      </c>
      <c r="T7015" s="16">
        <v>0</v>
      </c>
      <c r="U7015" s="3">
        <v>0</v>
      </c>
    </row>
    <row r="7016" spans="1:21" ht="30" outlineLevel="4" x14ac:dyDescent="0.25">
      <c r="A7016" s="1" t="s">
        <v>37</v>
      </c>
      <c r="B7016" s="1" t="s">
        <v>38</v>
      </c>
      <c r="C7016" s="4" t="s">
        <v>11285</v>
      </c>
      <c r="D7016" s="19" t="s">
        <v>11286</v>
      </c>
      <c r="E7016" s="1" t="s">
        <v>11286</v>
      </c>
      <c r="F7016" s="19" t="s">
        <v>48</v>
      </c>
      <c r="G7016" s="19" t="s">
        <v>4</v>
      </c>
      <c r="H7016" s="19" t="s">
        <v>11300</v>
      </c>
      <c r="I7016" s="4" t="s">
        <v>11301</v>
      </c>
      <c r="J7016" s="1" t="s">
        <v>4</v>
      </c>
      <c r="K7016" s="1" t="s">
        <v>11296</v>
      </c>
      <c r="L7016" s="1" t="s">
        <v>11317</v>
      </c>
      <c r="M7016" s="1" t="s">
        <v>11318</v>
      </c>
      <c r="N7016" s="1" t="s">
        <v>11319</v>
      </c>
      <c r="O7016" s="26">
        <v>43643</v>
      </c>
      <c r="P7016" s="1" t="s">
        <v>23</v>
      </c>
      <c r="Q7016" s="16">
        <v>11632.9</v>
      </c>
      <c r="R7016" s="16">
        <v>11632.9</v>
      </c>
      <c r="S7016" s="32">
        <v>0</v>
      </c>
      <c r="T7016" s="16">
        <v>0</v>
      </c>
      <c r="U7016" s="3">
        <v>0</v>
      </c>
    </row>
    <row r="7017" spans="1:21" outlineLevel="3" x14ac:dyDescent="0.25">
      <c r="H7017" s="29" t="s">
        <v>17774</v>
      </c>
      <c r="O7017" s="26"/>
      <c r="Q7017" s="16">
        <f>SUBTOTAL(9,Q7003:Q7016)</f>
        <v>130045</v>
      </c>
      <c r="R7017" s="16">
        <f>SUBTOTAL(9,R7003:R7016)</f>
        <v>115595.51</v>
      </c>
      <c r="S7017" s="32">
        <f>SUBTOTAL(9,S7003:S7016)</f>
        <v>14449.49</v>
      </c>
      <c r="T7017" s="16">
        <f>SUBTOTAL(9,T7003:T7016)</f>
        <v>0</v>
      </c>
      <c r="U7017" s="3">
        <f>SUBTOTAL(9,U7003:U7016)</f>
        <v>0</v>
      </c>
    </row>
    <row r="7018" spans="1:21" outlineLevel="2" x14ac:dyDescent="0.25">
      <c r="C7018" s="5" t="s">
        <v>16108</v>
      </c>
      <c r="O7018" s="26"/>
      <c r="Q7018" s="16">
        <f>SUBTOTAL(9,Q6998:Q7016)</f>
        <v>167523</v>
      </c>
      <c r="R7018" s="16">
        <f>SUBTOTAL(9,R6998:R7016)</f>
        <v>148909.28999999998</v>
      </c>
      <c r="S7018" s="32">
        <f>SUBTOTAL(9,S6998:S7016)</f>
        <v>18613.709999999995</v>
      </c>
      <c r="T7018" s="16">
        <f>SUBTOTAL(9,T6998:T7016)</f>
        <v>0</v>
      </c>
      <c r="U7018" s="3">
        <f>SUBTOTAL(9,U6998:U7016)</f>
        <v>0</v>
      </c>
    </row>
    <row r="7019" spans="1:21" outlineLevel="4" x14ac:dyDescent="0.25">
      <c r="A7019" s="1" t="s">
        <v>2273</v>
      </c>
      <c r="B7019" s="1" t="s">
        <v>2274</v>
      </c>
      <c r="C7019" s="4" t="s">
        <v>11320</v>
      </c>
      <c r="D7019" s="19" t="s">
        <v>11321</v>
      </c>
      <c r="E7019" s="1" t="s">
        <v>11321</v>
      </c>
      <c r="F7019" s="19" t="s">
        <v>4</v>
      </c>
      <c r="G7019" s="19" t="s">
        <v>2277</v>
      </c>
      <c r="H7019" s="19" t="s">
        <v>2279</v>
      </c>
      <c r="I7019" s="4" t="s">
        <v>2280</v>
      </c>
      <c r="J7019" s="1" t="s">
        <v>4</v>
      </c>
      <c r="K7019" s="1" t="s">
        <v>4</v>
      </c>
      <c r="L7019" s="1" t="s">
        <v>4</v>
      </c>
      <c r="M7019" s="1" t="s">
        <v>13</v>
      </c>
      <c r="N7019" s="1" t="s">
        <v>11322</v>
      </c>
      <c r="O7019" s="26">
        <v>43368</v>
      </c>
      <c r="P7019" s="1" t="s">
        <v>23</v>
      </c>
      <c r="Q7019" s="16">
        <v>112745.62</v>
      </c>
      <c r="R7019" s="16">
        <v>0</v>
      </c>
      <c r="S7019" s="32">
        <v>112745.62</v>
      </c>
      <c r="T7019" s="16">
        <v>0</v>
      </c>
      <c r="U7019" s="3">
        <v>0</v>
      </c>
    </row>
    <row r="7020" spans="1:21" outlineLevel="4" x14ac:dyDescent="0.25">
      <c r="A7020" s="1" t="s">
        <v>2273</v>
      </c>
      <c r="B7020" s="1" t="s">
        <v>2274</v>
      </c>
      <c r="C7020" s="4" t="s">
        <v>11320</v>
      </c>
      <c r="D7020" s="19" t="s">
        <v>11321</v>
      </c>
      <c r="E7020" s="1" t="s">
        <v>11321</v>
      </c>
      <c r="F7020" s="19" t="s">
        <v>4</v>
      </c>
      <c r="G7020" s="19" t="s">
        <v>2277</v>
      </c>
      <c r="H7020" s="19" t="s">
        <v>2279</v>
      </c>
      <c r="I7020" s="4" t="s">
        <v>2280</v>
      </c>
      <c r="J7020" s="1" t="s">
        <v>4</v>
      </c>
      <c r="K7020" s="1" t="s">
        <v>4</v>
      </c>
      <c r="L7020" s="1" t="s">
        <v>4</v>
      </c>
      <c r="M7020" s="1" t="s">
        <v>13</v>
      </c>
      <c r="N7020" s="1" t="s">
        <v>11323</v>
      </c>
      <c r="O7020" s="26">
        <v>43462</v>
      </c>
      <c r="P7020" s="1" t="s">
        <v>23</v>
      </c>
      <c r="Q7020" s="16">
        <v>112745.60000000001</v>
      </c>
      <c r="R7020" s="16">
        <v>0</v>
      </c>
      <c r="S7020" s="32">
        <v>112745.60000000001</v>
      </c>
      <c r="T7020" s="16">
        <v>0</v>
      </c>
      <c r="U7020" s="3">
        <v>0</v>
      </c>
    </row>
    <row r="7021" spans="1:21" outlineLevel="3" x14ac:dyDescent="0.25">
      <c r="H7021" s="29" t="s">
        <v>16794</v>
      </c>
      <c r="O7021" s="26"/>
      <c r="Q7021" s="16">
        <f>SUBTOTAL(9,Q7019:Q7020)</f>
        <v>225491.22</v>
      </c>
      <c r="R7021" s="16">
        <f>SUBTOTAL(9,R7019:R7020)</f>
        <v>0</v>
      </c>
      <c r="S7021" s="32">
        <f>SUBTOTAL(9,S7019:S7020)</f>
        <v>225491.22</v>
      </c>
      <c r="T7021" s="16">
        <f>SUBTOTAL(9,T7019:T7020)</f>
        <v>0</v>
      </c>
      <c r="U7021" s="3">
        <f>SUBTOTAL(9,U7019:U7020)</f>
        <v>0</v>
      </c>
    </row>
    <row r="7022" spans="1:21" ht="30" outlineLevel="4" x14ac:dyDescent="0.25">
      <c r="A7022" s="1" t="s">
        <v>206</v>
      </c>
      <c r="B7022" s="1" t="s">
        <v>207</v>
      </c>
      <c r="C7022" s="4" t="s">
        <v>11320</v>
      </c>
      <c r="D7022" s="19" t="s">
        <v>11324</v>
      </c>
      <c r="E7022" s="1" t="s">
        <v>11324</v>
      </c>
      <c r="F7022" s="19" t="s">
        <v>4</v>
      </c>
      <c r="G7022" s="19" t="s">
        <v>1139</v>
      </c>
      <c r="H7022" s="19" t="s">
        <v>11328</v>
      </c>
      <c r="I7022" s="4" t="s">
        <v>11329</v>
      </c>
      <c r="J7022" s="1" t="s">
        <v>11325</v>
      </c>
      <c r="K7022" s="1" t="s">
        <v>4</v>
      </c>
      <c r="L7022" s="1" t="s">
        <v>4</v>
      </c>
      <c r="M7022" s="1" t="s">
        <v>13</v>
      </c>
      <c r="N7022" s="1" t="s">
        <v>11326</v>
      </c>
      <c r="O7022" s="26">
        <v>43465</v>
      </c>
      <c r="P7022" s="1" t="s">
        <v>11327</v>
      </c>
      <c r="Q7022" s="16">
        <v>38602.5</v>
      </c>
      <c r="R7022" s="16">
        <v>0</v>
      </c>
      <c r="S7022" s="32">
        <v>38602.5</v>
      </c>
      <c r="T7022" s="16">
        <v>0</v>
      </c>
      <c r="U7022" s="3">
        <v>0</v>
      </c>
    </row>
    <row r="7023" spans="1:21" outlineLevel="3" x14ac:dyDescent="0.25">
      <c r="H7023" s="29" t="s">
        <v>17775</v>
      </c>
      <c r="O7023" s="26"/>
      <c r="Q7023" s="16">
        <f>SUBTOTAL(9,Q7022:Q7022)</f>
        <v>38602.5</v>
      </c>
      <c r="R7023" s="16">
        <f>SUBTOTAL(9,R7022:R7022)</f>
        <v>0</v>
      </c>
      <c r="S7023" s="32">
        <f>SUBTOTAL(9,S7022:S7022)</f>
        <v>38602.5</v>
      </c>
      <c r="T7023" s="16">
        <f>SUBTOTAL(9,T7022:T7022)</f>
        <v>0</v>
      </c>
      <c r="U7023" s="3">
        <f>SUBTOTAL(9,U7022:U7022)</f>
        <v>0</v>
      </c>
    </row>
    <row r="7024" spans="1:21" outlineLevel="2" x14ac:dyDescent="0.25">
      <c r="C7024" s="5" t="s">
        <v>16109</v>
      </c>
      <c r="O7024" s="26"/>
      <c r="Q7024" s="16">
        <f>SUBTOTAL(9,Q7019:Q7022)</f>
        <v>264093.71999999997</v>
      </c>
      <c r="R7024" s="16">
        <f>SUBTOTAL(9,R7019:R7022)</f>
        <v>0</v>
      </c>
      <c r="S7024" s="32">
        <f>SUBTOTAL(9,S7019:S7022)</f>
        <v>264093.71999999997</v>
      </c>
      <c r="T7024" s="16">
        <f>SUBTOTAL(9,T7019:T7022)</f>
        <v>0</v>
      </c>
      <c r="U7024" s="3">
        <f>SUBTOTAL(9,U7019:U7022)</f>
        <v>0</v>
      </c>
    </row>
    <row r="7025" spans="1:21" outlineLevel="4" x14ac:dyDescent="0.25">
      <c r="A7025" s="1" t="s">
        <v>2273</v>
      </c>
      <c r="B7025" s="1" t="s">
        <v>2274</v>
      </c>
      <c r="C7025" s="4" t="s">
        <v>11330</v>
      </c>
      <c r="D7025" s="19" t="s">
        <v>11331</v>
      </c>
      <c r="E7025" s="1" t="s">
        <v>11331</v>
      </c>
      <c r="F7025" s="19" t="s">
        <v>4</v>
      </c>
      <c r="G7025" s="19" t="s">
        <v>2277</v>
      </c>
      <c r="H7025" s="19" t="s">
        <v>2279</v>
      </c>
      <c r="I7025" s="4" t="s">
        <v>2280</v>
      </c>
      <c r="J7025" s="1" t="s">
        <v>4</v>
      </c>
      <c r="K7025" s="1" t="s">
        <v>4</v>
      </c>
      <c r="L7025" s="1" t="s">
        <v>4</v>
      </c>
      <c r="M7025" s="1" t="s">
        <v>13</v>
      </c>
      <c r="N7025" s="1" t="s">
        <v>11332</v>
      </c>
      <c r="O7025" s="26">
        <v>43368</v>
      </c>
      <c r="P7025" s="1" t="s">
        <v>23</v>
      </c>
      <c r="Q7025" s="16">
        <v>73455.990000000005</v>
      </c>
      <c r="R7025" s="16">
        <v>0</v>
      </c>
      <c r="S7025" s="32">
        <v>73455.990000000005</v>
      </c>
      <c r="T7025" s="16">
        <v>0</v>
      </c>
      <c r="U7025" s="3">
        <v>0</v>
      </c>
    </row>
    <row r="7026" spans="1:21" outlineLevel="4" x14ac:dyDescent="0.25">
      <c r="A7026" s="1" t="s">
        <v>2273</v>
      </c>
      <c r="B7026" s="1" t="s">
        <v>2274</v>
      </c>
      <c r="C7026" s="4" t="s">
        <v>11330</v>
      </c>
      <c r="D7026" s="19" t="s">
        <v>11331</v>
      </c>
      <c r="E7026" s="1" t="s">
        <v>11331</v>
      </c>
      <c r="F7026" s="19" t="s">
        <v>4</v>
      </c>
      <c r="G7026" s="19" t="s">
        <v>2277</v>
      </c>
      <c r="H7026" s="19" t="s">
        <v>2279</v>
      </c>
      <c r="I7026" s="4" t="s">
        <v>2280</v>
      </c>
      <c r="J7026" s="1" t="s">
        <v>4</v>
      </c>
      <c r="K7026" s="1" t="s">
        <v>4</v>
      </c>
      <c r="L7026" s="1" t="s">
        <v>4</v>
      </c>
      <c r="M7026" s="1" t="s">
        <v>13</v>
      </c>
      <c r="N7026" s="1" t="s">
        <v>11333</v>
      </c>
      <c r="O7026" s="26">
        <v>43462</v>
      </c>
      <c r="P7026" s="1" t="s">
        <v>23</v>
      </c>
      <c r="Q7026" s="16">
        <v>73455.97</v>
      </c>
      <c r="R7026" s="16">
        <v>0</v>
      </c>
      <c r="S7026" s="32">
        <v>73455.97</v>
      </c>
      <c r="T7026" s="16">
        <v>0</v>
      </c>
      <c r="U7026" s="3">
        <v>0</v>
      </c>
    </row>
    <row r="7027" spans="1:21" outlineLevel="3" x14ac:dyDescent="0.25">
      <c r="H7027" s="29" t="s">
        <v>16794</v>
      </c>
      <c r="O7027" s="26"/>
      <c r="Q7027" s="16">
        <f>SUBTOTAL(9,Q7025:Q7026)</f>
        <v>146911.96000000002</v>
      </c>
      <c r="R7027" s="16">
        <f>SUBTOTAL(9,R7025:R7026)</f>
        <v>0</v>
      </c>
      <c r="S7027" s="32">
        <f>SUBTOTAL(9,S7025:S7026)</f>
        <v>146911.96000000002</v>
      </c>
      <c r="T7027" s="16">
        <f>SUBTOTAL(9,T7025:T7026)</f>
        <v>0</v>
      </c>
      <c r="U7027" s="3">
        <f>SUBTOTAL(9,U7025:U7026)</f>
        <v>0</v>
      </c>
    </row>
    <row r="7028" spans="1:21" outlineLevel="2" x14ac:dyDescent="0.25">
      <c r="C7028" s="5" t="s">
        <v>16110</v>
      </c>
      <c r="O7028" s="26"/>
      <c r="Q7028" s="16">
        <f>SUBTOTAL(9,Q7025:Q7026)</f>
        <v>146911.96000000002</v>
      </c>
      <c r="R7028" s="16">
        <f>SUBTOTAL(9,R7025:R7026)</f>
        <v>0</v>
      </c>
      <c r="S7028" s="32">
        <f>SUBTOTAL(9,S7025:S7026)</f>
        <v>146911.96000000002</v>
      </c>
      <c r="T7028" s="16">
        <f>SUBTOTAL(9,T7025:T7026)</f>
        <v>0</v>
      </c>
      <c r="U7028" s="3">
        <f>SUBTOTAL(9,U7025:U7026)</f>
        <v>0</v>
      </c>
    </row>
    <row r="7029" spans="1:21" outlineLevel="4" x14ac:dyDescent="0.25">
      <c r="A7029" s="1" t="s">
        <v>2273</v>
      </c>
      <c r="B7029" s="1" t="s">
        <v>2274</v>
      </c>
      <c r="C7029" s="4" t="s">
        <v>11334</v>
      </c>
      <c r="D7029" s="19" t="s">
        <v>11335</v>
      </c>
      <c r="E7029" s="1" t="s">
        <v>11335</v>
      </c>
      <c r="F7029" s="19" t="s">
        <v>4</v>
      </c>
      <c r="G7029" s="19" t="s">
        <v>2277</v>
      </c>
      <c r="H7029" s="19" t="s">
        <v>2279</v>
      </c>
      <c r="I7029" s="4" t="s">
        <v>2280</v>
      </c>
      <c r="J7029" s="1" t="s">
        <v>4</v>
      </c>
      <c r="K7029" s="1" t="s">
        <v>4</v>
      </c>
      <c r="L7029" s="1" t="s">
        <v>4</v>
      </c>
      <c r="M7029" s="1" t="s">
        <v>13</v>
      </c>
      <c r="N7029" s="1" t="s">
        <v>11336</v>
      </c>
      <c r="O7029" s="26">
        <v>43368</v>
      </c>
      <c r="P7029" s="1" t="s">
        <v>23</v>
      </c>
      <c r="Q7029" s="16">
        <v>8693.41</v>
      </c>
      <c r="R7029" s="16">
        <v>0</v>
      </c>
      <c r="S7029" s="32">
        <v>8693.41</v>
      </c>
      <c r="T7029" s="16">
        <v>0</v>
      </c>
      <c r="U7029" s="3">
        <v>0</v>
      </c>
    </row>
    <row r="7030" spans="1:21" outlineLevel="4" x14ac:dyDescent="0.25">
      <c r="A7030" s="1" t="s">
        <v>2273</v>
      </c>
      <c r="B7030" s="1" t="s">
        <v>2274</v>
      </c>
      <c r="C7030" s="4" t="s">
        <v>11334</v>
      </c>
      <c r="D7030" s="19" t="s">
        <v>11335</v>
      </c>
      <c r="E7030" s="1" t="s">
        <v>11335</v>
      </c>
      <c r="F7030" s="19" t="s">
        <v>4</v>
      </c>
      <c r="G7030" s="19" t="s">
        <v>2277</v>
      </c>
      <c r="H7030" s="19" t="s">
        <v>2279</v>
      </c>
      <c r="I7030" s="4" t="s">
        <v>2280</v>
      </c>
      <c r="J7030" s="1" t="s">
        <v>4</v>
      </c>
      <c r="K7030" s="1" t="s">
        <v>4</v>
      </c>
      <c r="L7030" s="1" t="s">
        <v>4</v>
      </c>
      <c r="M7030" s="1" t="s">
        <v>13</v>
      </c>
      <c r="N7030" s="1" t="s">
        <v>11337</v>
      </c>
      <c r="O7030" s="26">
        <v>43462</v>
      </c>
      <c r="P7030" s="1" t="s">
        <v>23</v>
      </c>
      <c r="Q7030" s="16">
        <v>8693.4</v>
      </c>
      <c r="R7030" s="16">
        <v>0</v>
      </c>
      <c r="S7030" s="32">
        <v>8693.4</v>
      </c>
      <c r="T7030" s="16">
        <v>0</v>
      </c>
      <c r="U7030" s="3">
        <v>0</v>
      </c>
    </row>
    <row r="7031" spans="1:21" outlineLevel="3" x14ac:dyDescent="0.25">
      <c r="H7031" s="29" t="s">
        <v>16794</v>
      </c>
      <c r="O7031" s="26"/>
      <c r="Q7031" s="16">
        <f>SUBTOTAL(9,Q7029:Q7030)</f>
        <v>17386.809999999998</v>
      </c>
      <c r="R7031" s="16">
        <f>SUBTOTAL(9,R7029:R7030)</f>
        <v>0</v>
      </c>
      <c r="S7031" s="32">
        <f>SUBTOTAL(9,S7029:S7030)</f>
        <v>17386.809999999998</v>
      </c>
      <c r="T7031" s="16">
        <f>SUBTOTAL(9,T7029:T7030)</f>
        <v>0</v>
      </c>
      <c r="U7031" s="3">
        <f>SUBTOTAL(9,U7029:U7030)</f>
        <v>0</v>
      </c>
    </row>
    <row r="7032" spans="1:21" outlineLevel="2" x14ac:dyDescent="0.25">
      <c r="C7032" s="5" t="s">
        <v>16111</v>
      </c>
      <c r="O7032" s="26"/>
      <c r="Q7032" s="16">
        <f>SUBTOTAL(9,Q7029:Q7030)</f>
        <v>17386.809999999998</v>
      </c>
      <c r="R7032" s="16">
        <f>SUBTOTAL(9,R7029:R7030)</f>
        <v>0</v>
      </c>
      <c r="S7032" s="32">
        <f>SUBTOTAL(9,S7029:S7030)</f>
        <v>17386.809999999998</v>
      </c>
      <c r="T7032" s="16">
        <f>SUBTOTAL(9,T7029:T7030)</f>
        <v>0</v>
      </c>
      <c r="U7032" s="3">
        <f>SUBTOTAL(9,U7029:U7030)</f>
        <v>0</v>
      </c>
    </row>
    <row r="7033" spans="1:21" outlineLevel="4" x14ac:dyDescent="0.25">
      <c r="A7033" s="1" t="s">
        <v>2273</v>
      </c>
      <c r="B7033" s="1" t="s">
        <v>2274</v>
      </c>
      <c r="C7033" s="4" t="s">
        <v>11338</v>
      </c>
      <c r="D7033" s="19" t="s">
        <v>11339</v>
      </c>
      <c r="E7033" s="1" t="s">
        <v>11339</v>
      </c>
      <c r="F7033" s="19" t="s">
        <v>4</v>
      </c>
      <c r="G7033" s="19" t="s">
        <v>2277</v>
      </c>
      <c r="H7033" s="19" t="s">
        <v>2279</v>
      </c>
      <c r="I7033" s="4" t="s">
        <v>2280</v>
      </c>
      <c r="J7033" s="1" t="s">
        <v>4</v>
      </c>
      <c r="K7033" s="1" t="s">
        <v>4</v>
      </c>
      <c r="L7033" s="1" t="s">
        <v>4</v>
      </c>
      <c r="M7033" s="1" t="s">
        <v>13</v>
      </c>
      <c r="N7033" s="1" t="s">
        <v>11340</v>
      </c>
      <c r="O7033" s="26">
        <v>43368</v>
      </c>
      <c r="P7033" s="1" t="s">
        <v>23</v>
      </c>
      <c r="Q7033" s="16">
        <v>27034.06</v>
      </c>
      <c r="R7033" s="16">
        <v>0</v>
      </c>
      <c r="S7033" s="32">
        <v>27034.06</v>
      </c>
      <c r="T7033" s="16">
        <v>0</v>
      </c>
      <c r="U7033" s="3">
        <v>0</v>
      </c>
    </row>
    <row r="7034" spans="1:21" outlineLevel="4" x14ac:dyDescent="0.25">
      <c r="A7034" s="1" t="s">
        <v>2273</v>
      </c>
      <c r="B7034" s="1" t="s">
        <v>2274</v>
      </c>
      <c r="C7034" s="4" t="s">
        <v>11338</v>
      </c>
      <c r="D7034" s="19" t="s">
        <v>11339</v>
      </c>
      <c r="E7034" s="1" t="s">
        <v>11339</v>
      </c>
      <c r="F7034" s="19" t="s">
        <v>4</v>
      </c>
      <c r="G7034" s="19" t="s">
        <v>2277</v>
      </c>
      <c r="H7034" s="19" t="s">
        <v>2279</v>
      </c>
      <c r="I7034" s="4" t="s">
        <v>2280</v>
      </c>
      <c r="J7034" s="1" t="s">
        <v>4</v>
      </c>
      <c r="K7034" s="1" t="s">
        <v>4</v>
      </c>
      <c r="L7034" s="1" t="s">
        <v>4</v>
      </c>
      <c r="M7034" s="1" t="s">
        <v>13</v>
      </c>
      <c r="N7034" s="1" t="s">
        <v>11341</v>
      </c>
      <c r="O7034" s="26">
        <v>43462</v>
      </c>
      <c r="P7034" s="1" t="s">
        <v>23</v>
      </c>
      <c r="Q7034" s="16">
        <v>27034.05</v>
      </c>
      <c r="R7034" s="16">
        <v>0</v>
      </c>
      <c r="S7034" s="32">
        <v>27034.05</v>
      </c>
      <c r="T7034" s="16">
        <v>0</v>
      </c>
      <c r="U7034" s="3">
        <v>0</v>
      </c>
    </row>
    <row r="7035" spans="1:21" outlineLevel="3" x14ac:dyDescent="0.25">
      <c r="H7035" s="29" t="s">
        <v>16794</v>
      </c>
      <c r="O7035" s="26"/>
      <c r="Q7035" s="16">
        <f>SUBTOTAL(9,Q7033:Q7034)</f>
        <v>54068.11</v>
      </c>
      <c r="R7035" s="16">
        <f>SUBTOTAL(9,R7033:R7034)</f>
        <v>0</v>
      </c>
      <c r="S7035" s="32">
        <f>SUBTOTAL(9,S7033:S7034)</f>
        <v>54068.11</v>
      </c>
      <c r="T7035" s="16">
        <f>SUBTOTAL(9,T7033:T7034)</f>
        <v>0</v>
      </c>
      <c r="U7035" s="3">
        <f>SUBTOTAL(9,U7033:U7034)</f>
        <v>0</v>
      </c>
    </row>
    <row r="7036" spans="1:21" outlineLevel="2" x14ac:dyDescent="0.25">
      <c r="C7036" s="5" t="s">
        <v>16112</v>
      </c>
      <c r="O7036" s="26"/>
      <c r="Q7036" s="16">
        <f>SUBTOTAL(9,Q7033:Q7034)</f>
        <v>54068.11</v>
      </c>
      <c r="R7036" s="16">
        <f>SUBTOTAL(9,R7033:R7034)</f>
        <v>0</v>
      </c>
      <c r="S7036" s="32">
        <f>SUBTOTAL(9,S7033:S7034)</f>
        <v>54068.11</v>
      </c>
      <c r="T7036" s="16">
        <f>SUBTOTAL(9,T7033:T7034)</f>
        <v>0</v>
      </c>
      <c r="U7036" s="3">
        <f>SUBTOTAL(9,U7033:U7034)</f>
        <v>0</v>
      </c>
    </row>
    <row r="7037" spans="1:21" outlineLevel="4" x14ac:dyDescent="0.25">
      <c r="A7037" s="1" t="s">
        <v>2273</v>
      </c>
      <c r="B7037" s="1" t="s">
        <v>2274</v>
      </c>
      <c r="C7037" s="4" t="s">
        <v>11342</v>
      </c>
      <c r="D7037" s="19" t="s">
        <v>11343</v>
      </c>
      <c r="E7037" s="1" t="s">
        <v>11343</v>
      </c>
      <c r="F7037" s="19" t="s">
        <v>4</v>
      </c>
      <c r="G7037" s="19" t="s">
        <v>2277</v>
      </c>
      <c r="H7037" s="19" t="s">
        <v>2279</v>
      </c>
      <c r="I7037" s="4" t="s">
        <v>2280</v>
      </c>
      <c r="J7037" s="1" t="s">
        <v>4</v>
      </c>
      <c r="K7037" s="1" t="s">
        <v>4</v>
      </c>
      <c r="L7037" s="1" t="s">
        <v>4</v>
      </c>
      <c r="M7037" s="1" t="s">
        <v>13</v>
      </c>
      <c r="N7037" s="1" t="s">
        <v>11344</v>
      </c>
      <c r="O7037" s="26">
        <v>43368</v>
      </c>
      <c r="P7037" s="1" t="s">
        <v>23</v>
      </c>
      <c r="Q7037" s="16">
        <v>70198.789999999994</v>
      </c>
      <c r="R7037" s="16">
        <v>0</v>
      </c>
      <c r="S7037" s="32">
        <v>70198.789999999994</v>
      </c>
      <c r="T7037" s="16">
        <v>0</v>
      </c>
      <c r="U7037" s="3">
        <v>0</v>
      </c>
    </row>
    <row r="7038" spans="1:21" outlineLevel="4" x14ac:dyDescent="0.25">
      <c r="A7038" s="1" t="s">
        <v>2273</v>
      </c>
      <c r="B7038" s="1" t="s">
        <v>2274</v>
      </c>
      <c r="C7038" s="4" t="s">
        <v>11342</v>
      </c>
      <c r="D7038" s="19" t="s">
        <v>11343</v>
      </c>
      <c r="E7038" s="1" t="s">
        <v>11343</v>
      </c>
      <c r="F7038" s="19" t="s">
        <v>4</v>
      </c>
      <c r="G7038" s="19" t="s">
        <v>2277</v>
      </c>
      <c r="H7038" s="19" t="s">
        <v>2279</v>
      </c>
      <c r="I7038" s="4" t="s">
        <v>2280</v>
      </c>
      <c r="J7038" s="1" t="s">
        <v>4</v>
      </c>
      <c r="K7038" s="1" t="s">
        <v>4</v>
      </c>
      <c r="L7038" s="1" t="s">
        <v>4</v>
      </c>
      <c r="M7038" s="1" t="s">
        <v>13</v>
      </c>
      <c r="N7038" s="1" t="s">
        <v>11345</v>
      </c>
      <c r="O7038" s="26">
        <v>43462</v>
      </c>
      <c r="P7038" s="1" t="s">
        <v>23</v>
      </c>
      <c r="Q7038" s="16">
        <v>70198.78</v>
      </c>
      <c r="R7038" s="16">
        <v>0</v>
      </c>
      <c r="S7038" s="32">
        <v>70198.78</v>
      </c>
      <c r="T7038" s="16">
        <v>0</v>
      </c>
      <c r="U7038" s="3">
        <v>0</v>
      </c>
    </row>
    <row r="7039" spans="1:21" outlineLevel="3" x14ac:dyDescent="0.25">
      <c r="H7039" s="29" t="s">
        <v>16794</v>
      </c>
      <c r="O7039" s="26"/>
      <c r="Q7039" s="16">
        <f>SUBTOTAL(9,Q7037:Q7038)</f>
        <v>140397.57</v>
      </c>
      <c r="R7039" s="16">
        <f>SUBTOTAL(9,R7037:R7038)</f>
        <v>0</v>
      </c>
      <c r="S7039" s="32">
        <f>SUBTOTAL(9,S7037:S7038)</f>
        <v>140397.57</v>
      </c>
      <c r="T7039" s="16">
        <f>SUBTOTAL(9,T7037:T7038)</f>
        <v>0</v>
      </c>
      <c r="U7039" s="3">
        <f>SUBTOTAL(9,U7037:U7038)</f>
        <v>0</v>
      </c>
    </row>
    <row r="7040" spans="1:21" outlineLevel="4" x14ac:dyDescent="0.25">
      <c r="A7040" s="1" t="s">
        <v>206</v>
      </c>
      <c r="B7040" s="1" t="s">
        <v>207</v>
      </c>
      <c r="C7040" s="4" t="s">
        <v>11342</v>
      </c>
      <c r="D7040" s="19" t="s">
        <v>11346</v>
      </c>
      <c r="E7040" s="1" t="s">
        <v>11346</v>
      </c>
      <c r="F7040" s="19" t="s">
        <v>18199</v>
      </c>
      <c r="G7040" s="19" t="s">
        <v>4</v>
      </c>
      <c r="H7040" s="19" t="s">
        <v>11352</v>
      </c>
      <c r="I7040" s="4" t="s">
        <v>11353</v>
      </c>
      <c r="J7040" s="1" t="s">
        <v>4</v>
      </c>
      <c r="K7040" s="1" t="s">
        <v>11347</v>
      </c>
      <c r="L7040" s="1" t="s">
        <v>11348</v>
      </c>
      <c r="M7040" s="1" t="s">
        <v>11349</v>
      </c>
      <c r="N7040" s="1" t="s">
        <v>11350</v>
      </c>
      <c r="O7040" s="26">
        <v>43482</v>
      </c>
      <c r="P7040" s="1" t="s">
        <v>11351</v>
      </c>
      <c r="Q7040" s="16">
        <v>14455.38</v>
      </c>
      <c r="R7040" s="16">
        <v>14455.38</v>
      </c>
      <c r="S7040" s="32">
        <v>0</v>
      </c>
      <c r="T7040" s="16">
        <v>0</v>
      </c>
      <c r="U7040" s="3">
        <v>0</v>
      </c>
    </row>
    <row r="7041" spans="1:21" outlineLevel="3" x14ac:dyDescent="0.25">
      <c r="H7041" s="29" t="s">
        <v>17776</v>
      </c>
      <c r="O7041" s="26"/>
      <c r="Q7041" s="16">
        <f>SUBTOTAL(9,Q7040:Q7040)</f>
        <v>14455.38</v>
      </c>
      <c r="R7041" s="16">
        <f>SUBTOTAL(9,R7040:R7040)</f>
        <v>14455.38</v>
      </c>
      <c r="S7041" s="32">
        <f>SUBTOTAL(9,S7040:S7040)</f>
        <v>0</v>
      </c>
      <c r="T7041" s="16">
        <f>SUBTOTAL(9,T7040:T7040)</f>
        <v>0</v>
      </c>
      <c r="U7041" s="3">
        <f>SUBTOTAL(9,U7040:U7040)</f>
        <v>0</v>
      </c>
    </row>
    <row r="7042" spans="1:21" outlineLevel="2" x14ac:dyDescent="0.25">
      <c r="C7042" s="5" t="s">
        <v>16113</v>
      </c>
      <c r="O7042" s="26"/>
      <c r="Q7042" s="16">
        <f>SUBTOTAL(9,Q7037:Q7040)</f>
        <v>154852.95000000001</v>
      </c>
      <c r="R7042" s="16">
        <f>SUBTOTAL(9,R7037:R7040)</f>
        <v>14455.38</v>
      </c>
      <c r="S7042" s="32">
        <f>SUBTOTAL(9,S7037:S7040)</f>
        <v>140397.57</v>
      </c>
      <c r="T7042" s="16">
        <f>SUBTOTAL(9,T7037:T7040)</f>
        <v>0</v>
      </c>
      <c r="U7042" s="3">
        <f>SUBTOTAL(9,U7037:U7040)</f>
        <v>0</v>
      </c>
    </row>
    <row r="7043" spans="1:21" outlineLevel="4" x14ac:dyDescent="0.25">
      <c r="A7043" s="1" t="s">
        <v>2273</v>
      </c>
      <c r="B7043" s="1" t="s">
        <v>2274</v>
      </c>
      <c r="C7043" s="4" t="s">
        <v>11354</v>
      </c>
      <c r="D7043" s="19" t="s">
        <v>11355</v>
      </c>
      <c r="E7043" s="1" t="s">
        <v>11355</v>
      </c>
      <c r="F7043" s="19" t="s">
        <v>4</v>
      </c>
      <c r="G7043" s="19" t="s">
        <v>2277</v>
      </c>
      <c r="H7043" s="19" t="s">
        <v>2279</v>
      </c>
      <c r="I7043" s="4" t="s">
        <v>2280</v>
      </c>
      <c r="J7043" s="1" t="s">
        <v>4</v>
      </c>
      <c r="K7043" s="1" t="s">
        <v>4</v>
      </c>
      <c r="L7043" s="1" t="s">
        <v>4</v>
      </c>
      <c r="M7043" s="1" t="s">
        <v>13</v>
      </c>
      <c r="N7043" s="1" t="s">
        <v>11356</v>
      </c>
      <c r="O7043" s="26">
        <v>43368</v>
      </c>
      <c r="P7043" s="1" t="s">
        <v>23</v>
      </c>
      <c r="Q7043" s="16">
        <v>12099.08</v>
      </c>
      <c r="R7043" s="16">
        <v>0</v>
      </c>
      <c r="S7043" s="32">
        <v>12099.08</v>
      </c>
      <c r="T7043" s="16">
        <v>0</v>
      </c>
      <c r="U7043" s="3">
        <v>0</v>
      </c>
    </row>
    <row r="7044" spans="1:21" outlineLevel="4" x14ac:dyDescent="0.25">
      <c r="A7044" s="1" t="s">
        <v>2273</v>
      </c>
      <c r="B7044" s="1" t="s">
        <v>2274</v>
      </c>
      <c r="C7044" s="4" t="s">
        <v>11354</v>
      </c>
      <c r="D7044" s="19" t="s">
        <v>11355</v>
      </c>
      <c r="E7044" s="1" t="s">
        <v>11355</v>
      </c>
      <c r="F7044" s="19" t="s">
        <v>4</v>
      </c>
      <c r="G7044" s="19" t="s">
        <v>2277</v>
      </c>
      <c r="H7044" s="19" t="s">
        <v>2279</v>
      </c>
      <c r="I7044" s="4" t="s">
        <v>2280</v>
      </c>
      <c r="J7044" s="1" t="s">
        <v>4</v>
      </c>
      <c r="K7044" s="1" t="s">
        <v>4</v>
      </c>
      <c r="L7044" s="1" t="s">
        <v>4</v>
      </c>
      <c r="M7044" s="1" t="s">
        <v>13</v>
      </c>
      <c r="N7044" s="1" t="s">
        <v>11357</v>
      </c>
      <c r="O7044" s="26">
        <v>43462</v>
      </c>
      <c r="P7044" s="1" t="s">
        <v>23</v>
      </c>
      <c r="Q7044" s="16">
        <v>12099.07</v>
      </c>
      <c r="R7044" s="16">
        <v>0</v>
      </c>
      <c r="S7044" s="32">
        <v>12099.07</v>
      </c>
      <c r="T7044" s="16">
        <v>0</v>
      </c>
      <c r="U7044" s="3">
        <v>0</v>
      </c>
    </row>
    <row r="7045" spans="1:21" outlineLevel="3" x14ac:dyDescent="0.25">
      <c r="H7045" s="29" t="s">
        <v>16794</v>
      </c>
      <c r="O7045" s="26"/>
      <c r="Q7045" s="16">
        <f>SUBTOTAL(9,Q7043:Q7044)</f>
        <v>24198.15</v>
      </c>
      <c r="R7045" s="16">
        <f>SUBTOTAL(9,R7043:R7044)</f>
        <v>0</v>
      </c>
      <c r="S7045" s="32">
        <f>SUBTOTAL(9,S7043:S7044)</f>
        <v>24198.15</v>
      </c>
      <c r="T7045" s="16">
        <f>SUBTOTAL(9,T7043:T7044)</f>
        <v>0</v>
      </c>
      <c r="U7045" s="3">
        <f>SUBTOTAL(9,U7043:U7044)</f>
        <v>0</v>
      </c>
    </row>
    <row r="7046" spans="1:21" outlineLevel="2" x14ac:dyDescent="0.25">
      <c r="C7046" s="5" t="s">
        <v>16114</v>
      </c>
      <c r="O7046" s="26"/>
      <c r="Q7046" s="16">
        <f>SUBTOTAL(9,Q7043:Q7044)</f>
        <v>24198.15</v>
      </c>
      <c r="R7046" s="16">
        <f>SUBTOTAL(9,R7043:R7044)</f>
        <v>0</v>
      </c>
      <c r="S7046" s="32">
        <f>SUBTOTAL(9,S7043:S7044)</f>
        <v>24198.15</v>
      </c>
      <c r="T7046" s="16">
        <f>SUBTOTAL(9,T7043:T7044)</f>
        <v>0</v>
      </c>
      <c r="U7046" s="3">
        <f>SUBTOTAL(9,U7043:U7044)</f>
        <v>0</v>
      </c>
    </row>
    <row r="7047" spans="1:21" outlineLevel="4" x14ac:dyDescent="0.25">
      <c r="A7047" s="1" t="s">
        <v>2273</v>
      </c>
      <c r="B7047" s="1" t="s">
        <v>2274</v>
      </c>
      <c r="C7047" s="4" t="s">
        <v>11358</v>
      </c>
      <c r="D7047" s="19" t="s">
        <v>11359</v>
      </c>
      <c r="E7047" s="1" t="s">
        <v>11359</v>
      </c>
      <c r="F7047" s="19" t="s">
        <v>4</v>
      </c>
      <c r="G7047" s="19" t="s">
        <v>2277</v>
      </c>
      <c r="H7047" s="19" t="s">
        <v>2279</v>
      </c>
      <c r="I7047" s="4" t="s">
        <v>2280</v>
      </c>
      <c r="J7047" s="1" t="s">
        <v>4</v>
      </c>
      <c r="K7047" s="1" t="s">
        <v>4</v>
      </c>
      <c r="L7047" s="1" t="s">
        <v>4</v>
      </c>
      <c r="M7047" s="1" t="s">
        <v>13</v>
      </c>
      <c r="N7047" s="1" t="s">
        <v>11360</v>
      </c>
      <c r="O7047" s="26">
        <v>43368</v>
      </c>
      <c r="P7047" s="1" t="s">
        <v>23</v>
      </c>
      <c r="Q7047" s="16">
        <v>628695.56000000006</v>
      </c>
      <c r="R7047" s="16">
        <v>0</v>
      </c>
      <c r="S7047" s="32">
        <v>628695.56000000006</v>
      </c>
      <c r="T7047" s="16">
        <v>0</v>
      </c>
      <c r="U7047" s="3">
        <v>0</v>
      </c>
    </row>
    <row r="7048" spans="1:21" outlineLevel="4" x14ac:dyDescent="0.25">
      <c r="A7048" s="1" t="s">
        <v>2273</v>
      </c>
      <c r="B7048" s="1" t="s">
        <v>2274</v>
      </c>
      <c r="C7048" s="4" t="s">
        <v>11358</v>
      </c>
      <c r="D7048" s="19" t="s">
        <v>11359</v>
      </c>
      <c r="E7048" s="1" t="s">
        <v>11359</v>
      </c>
      <c r="F7048" s="19" t="s">
        <v>4</v>
      </c>
      <c r="G7048" s="19" t="s">
        <v>2277</v>
      </c>
      <c r="H7048" s="19" t="s">
        <v>2279</v>
      </c>
      <c r="I7048" s="4" t="s">
        <v>2280</v>
      </c>
      <c r="J7048" s="1" t="s">
        <v>4</v>
      </c>
      <c r="K7048" s="1" t="s">
        <v>4</v>
      </c>
      <c r="L7048" s="1" t="s">
        <v>4</v>
      </c>
      <c r="M7048" s="1" t="s">
        <v>13</v>
      </c>
      <c r="N7048" s="1" t="s">
        <v>11361</v>
      </c>
      <c r="O7048" s="26">
        <v>43462</v>
      </c>
      <c r="P7048" s="1" t="s">
        <v>23</v>
      </c>
      <c r="Q7048" s="16">
        <v>628695.56000000006</v>
      </c>
      <c r="R7048" s="16">
        <v>0</v>
      </c>
      <c r="S7048" s="32">
        <v>628695.56000000006</v>
      </c>
      <c r="T7048" s="16">
        <v>0</v>
      </c>
      <c r="U7048" s="3">
        <v>0</v>
      </c>
    </row>
    <row r="7049" spans="1:21" outlineLevel="3" x14ac:dyDescent="0.25">
      <c r="H7049" s="29" t="s">
        <v>16794</v>
      </c>
      <c r="O7049" s="26"/>
      <c r="Q7049" s="16">
        <f>SUBTOTAL(9,Q7047:Q7048)</f>
        <v>1257391.1200000001</v>
      </c>
      <c r="R7049" s="16">
        <f>SUBTOTAL(9,R7047:R7048)</f>
        <v>0</v>
      </c>
      <c r="S7049" s="32">
        <f>SUBTOTAL(9,S7047:S7048)</f>
        <v>1257391.1200000001</v>
      </c>
      <c r="T7049" s="16">
        <f>SUBTOTAL(9,T7047:T7048)</f>
        <v>0</v>
      </c>
      <c r="U7049" s="3">
        <f>SUBTOTAL(9,U7047:U7048)</f>
        <v>0</v>
      </c>
    </row>
    <row r="7050" spans="1:21" ht="30" outlineLevel="4" x14ac:dyDescent="0.25">
      <c r="A7050" s="1" t="s">
        <v>206</v>
      </c>
      <c r="B7050" s="1" t="s">
        <v>207</v>
      </c>
      <c r="C7050" s="4" t="s">
        <v>11358</v>
      </c>
      <c r="D7050" s="19" t="s">
        <v>11362</v>
      </c>
      <c r="E7050" s="1" t="s">
        <v>11362</v>
      </c>
      <c r="F7050" s="19" t="s">
        <v>18199</v>
      </c>
      <c r="G7050" s="19" t="s">
        <v>4</v>
      </c>
      <c r="H7050" s="19" t="s">
        <v>11366</v>
      </c>
      <c r="I7050" s="4" t="s">
        <v>11367</v>
      </c>
      <c r="J7050" s="1" t="s">
        <v>11363</v>
      </c>
      <c r="K7050" s="1" t="s">
        <v>4</v>
      </c>
      <c r="L7050" s="1" t="s">
        <v>4</v>
      </c>
      <c r="M7050" s="1" t="s">
        <v>13</v>
      </c>
      <c r="N7050" s="1" t="s">
        <v>11364</v>
      </c>
      <c r="O7050" s="26">
        <v>43377</v>
      </c>
      <c r="P7050" s="1" t="s">
        <v>11365</v>
      </c>
      <c r="Q7050" s="16">
        <v>51544.34</v>
      </c>
      <c r="R7050" s="16">
        <v>51544.34</v>
      </c>
      <c r="S7050" s="32">
        <v>0</v>
      </c>
      <c r="T7050" s="16">
        <v>0</v>
      </c>
      <c r="U7050" s="3">
        <v>0</v>
      </c>
    </row>
    <row r="7051" spans="1:21" outlineLevel="3" x14ac:dyDescent="0.25">
      <c r="H7051" s="29" t="s">
        <v>17777</v>
      </c>
      <c r="O7051" s="26"/>
      <c r="Q7051" s="16">
        <f>SUBTOTAL(9,Q7050:Q7050)</f>
        <v>51544.34</v>
      </c>
      <c r="R7051" s="16">
        <f>SUBTOTAL(9,R7050:R7050)</f>
        <v>51544.34</v>
      </c>
      <c r="S7051" s="32">
        <f>SUBTOTAL(9,S7050:S7050)</f>
        <v>0</v>
      </c>
      <c r="T7051" s="16">
        <f>SUBTOTAL(9,T7050:T7050)</f>
        <v>0</v>
      </c>
      <c r="U7051" s="3">
        <f>SUBTOTAL(9,U7050:U7050)</f>
        <v>0</v>
      </c>
    </row>
    <row r="7052" spans="1:21" outlineLevel="4" x14ac:dyDescent="0.25">
      <c r="A7052" s="1" t="s">
        <v>206</v>
      </c>
      <c r="B7052" s="1" t="s">
        <v>207</v>
      </c>
      <c r="C7052" s="4" t="s">
        <v>11358</v>
      </c>
      <c r="D7052" s="19" t="s">
        <v>11362</v>
      </c>
      <c r="E7052" s="1" t="s">
        <v>11362</v>
      </c>
      <c r="F7052" s="19" t="s">
        <v>18199</v>
      </c>
      <c r="G7052" s="19" t="s">
        <v>4</v>
      </c>
      <c r="H7052" s="19" t="s">
        <v>11371</v>
      </c>
      <c r="I7052" s="4" t="s">
        <v>11372</v>
      </c>
      <c r="J7052" s="1" t="s">
        <v>11368</v>
      </c>
      <c r="K7052" s="1" t="s">
        <v>4</v>
      </c>
      <c r="L7052" s="1" t="s">
        <v>4</v>
      </c>
      <c r="M7052" s="1" t="s">
        <v>13</v>
      </c>
      <c r="N7052" s="1" t="s">
        <v>11369</v>
      </c>
      <c r="O7052" s="26">
        <v>43378</v>
      </c>
      <c r="P7052" s="1" t="s">
        <v>11370</v>
      </c>
      <c r="Q7052" s="16">
        <v>2986.99</v>
      </c>
      <c r="R7052" s="16">
        <v>2986.99</v>
      </c>
      <c r="S7052" s="32">
        <v>0</v>
      </c>
      <c r="T7052" s="16">
        <v>0</v>
      </c>
      <c r="U7052" s="3">
        <v>0</v>
      </c>
    </row>
    <row r="7053" spans="1:21" outlineLevel="3" x14ac:dyDescent="0.25">
      <c r="H7053" s="29" t="s">
        <v>17778</v>
      </c>
      <c r="O7053" s="26"/>
      <c r="Q7053" s="16">
        <f>SUBTOTAL(9,Q7052:Q7052)</f>
        <v>2986.99</v>
      </c>
      <c r="R7053" s="16">
        <f>SUBTOTAL(9,R7052:R7052)</f>
        <v>2986.99</v>
      </c>
      <c r="S7053" s="32">
        <f>SUBTOTAL(9,S7052:S7052)</f>
        <v>0</v>
      </c>
      <c r="T7053" s="16">
        <f>SUBTOTAL(9,T7052:T7052)</f>
        <v>0</v>
      </c>
      <c r="U7053" s="3">
        <f>SUBTOTAL(9,U7052:U7052)</f>
        <v>0</v>
      </c>
    </row>
    <row r="7054" spans="1:21" ht="30" outlineLevel="4" x14ac:dyDescent="0.25">
      <c r="A7054" s="1" t="s">
        <v>206</v>
      </c>
      <c r="B7054" s="1" t="s">
        <v>207</v>
      </c>
      <c r="C7054" s="4" t="s">
        <v>11358</v>
      </c>
      <c r="D7054" s="19" t="s">
        <v>11362</v>
      </c>
      <c r="E7054" s="1" t="s">
        <v>11362</v>
      </c>
      <c r="F7054" s="19" t="s">
        <v>18199</v>
      </c>
      <c r="G7054" s="19" t="s">
        <v>4</v>
      </c>
      <c r="H7054" s="19" t="s">
        <v>11373</v>
      </c>
      <c r="I7054" s="4" t="s">
        <v>11374</v>
      </c>
      <c r="J7054" s="1" t="s">
        <v>11368</v>
      </c>
      <c r="K7054" s="1" t="s">
        <v>4</v>
      </c>
      <c r="L7054" s="1" t="s">
        <v>4</v>
      </c>
      <c r="M7054" s="1" t="s">
        <v>13</v>
      </c>
      <c r="N7054" s="1" t="s">
        <v>11369</v>
      </c>
      <c r="O7054" s="26">
        <v>43378</v>
      </c>
      <c r="P7054" s="1" t="s">
        <v>11370</v>
      </c>
      <c r="Q7054" s="16">
        <v>120788.95</v>
      </c>
      <c r="R7054" s="16">
        <v>120788.95</v>
      </c>
      <c r="S7054" s="32">
        <v>0</v>
      </c>
      <c r="T7054" s="16">
        <v>0</v>
      </c>
      <c r="U7054" s="3">
        <v>0</v>
      </c>
    </row>
    <row r="7055" spans="1:21" outlineLevel="3" x14ac:dyDescent="0.25">
      <c r="H7055" s="29" t="s">
        <v>17779</v>
      </c>
      <c r="O7055" s="26"/>
      <c r="Q7055" s="16">
        <f>SUBTOTAL(9,Q7054:Q7054)</f>
        <v>120788.95</v>
      </c>
      <c r="R7055" s="16">
        <f>SUBTOTAL(9,R7054:R7054)</f>
        <v>120788.95</v>
      </c>
      <c r="S7055" s="32">
        <f>SUBTOTAL(9,S7054:S7054)</f>
        <v>0</v>
      </c>
      <c r="T7055" s="16">
        <f>SUBTOTAL(9,T7054:T7054)</f>
        <v>0</v>
      </c>
      <c r="U7055" s="3">
        <f>SUBTOTAL(9,U7054:U7054)</f>
        <v>0</v>
      </c>
    </row>
    <row r="7056" spans="1:21" ht="30" outlineLevel="4" x14ac:dyDescent="0.25">
      <c r="A7056" s="1" t="s">
        <v>1020</v>
      </c>
      <c r="B7056" s="1" t="s">
        <v>1021</v>
      </c>
      <c r="C7056" s="4" t="s">
        <v>11358</v>
      </c>
      <c r="D7056" s="19" t="s">
        <v>11362</v>
      </c>
      <c r="E7056" s="1" t="s">
        <v>11362</v>
      </c>
      <c r="F7056" s="19" t="s">
        <v>4</v>
      </c>
      <c r="G7056" s="19" t="s">
        <v>18195</v>
      </c>
      <c r="H7056" s="19" t="s">
        <v>11380</v>
      </c>
      <c r="I7056" s="4" t="s">
        <v>11381</v>
      </c>
      <c r="J7056" s="1" t="s">
        <v>4</v>
      </c>
      <c r="K7056" s="1" t="s">
        <v>11375</v>
      </c>
      <c r="L7056" s="1" t="s">
        <v>11376</v>
      </c>
      <c r="M7056" s="1" t="s">
        <v>11377</v>
      </c>
      <c r="N7056" s="1" t="s">
        <v>11378</v>
      </c>
      <c r="O7056" s="26">
        <v>43384</v>
      </c>
      <c r="P7056" s="1" t="s">
        <v>11379</v>
      </c>
      <c r="Q7056" s="16">
        <v>1824.43</v>
      </c>
      <c r="R7056" s="16">
        <v>0</v>
      </c>
      <c r="S7056" s="32">
        <v>1824.43</v>
      </c>
      <c r="T7056" s="16">
        <v>0</v>
      </c>
      <c r="U7056" s="3">
        <v>0</v>
      </c>
    </row>
    <row r="7057" spans="1:21" ht="30" outlineLevel="4" x14ac:dyDescent="0.25">
      <c r="A7057" s="1" t="s">
        <v>1020</v>
      </c>
      <c r="B7057" s="1" t="s">
        <v>1021</v>
      </c>
      <c r="C7057" s="4" t="s">
        <v>11358</v>
      </c>
      <c r="D7057" s="19" t="s">
        <v>11362</v>
      </c>
      <c r="E7057" s="1" t="s">
        <v>11362</v>
      </c>
      <c r="F7057" s="19" t="s">
        <v>4</v>
      </c>
      <c r="G7057" s="19" t="s">
        <v>18195</v>
      </c>
      <c r="H7057" s="19" t="s">
        <v>11380</v>
      </c>
      <c r="I7057" s="4" t="s">
        <v>11381</v>
      </c>
      <c r="J7057" s="1" t="s">
        <v>4</v>
      </c>
      <c r="K7057" s="1" t="s">
        <v>11375</v>
      </c>
      <c r="L7057" s="1" t="s">
        <v>11382</v>
      </c>
      <c r="M7057" s="1" t="s">
        <v>11383</v>
      </c>
      <c r="N7057" s="1" t="s">
        <v>11384</v>
      </c>
      <c r="O7057" s="26">
        <v>43545</v>
      </c>
      <c r="P7057" s="1" t="s">
        <v>11385</v>
      </c>
      <c r="Q7057" s="16">
        <v>20349</v>
      </c>
      <c r="R7057" s="16">
        <v>0</v>
      </c>
      <c r="S7057" s="32">
        <v>20349</v>
      </c>
      <c r="T7057" s="16">
        <v>0</v>
      </c>
      <c r="U7057" s="3">
        <v>0</v>
      </c>
    </row>
    <row r="7058" spans="1:21" ht="30" outlineLevel="4" x14ac:dyDescent="0.25">
      <c r="A7058" s="1" t="s">
        <v>1020</v>
      </c>
      <c r="B7058" s="1" t="s">
        <v>1021</v>
      </c>
      <c r="C7058" s="4" t="s">
        <v>11358</v>
      </c>
      <c r="D7058" s="19" t="s">
        <v>11362</v>
      </c>
      <c r="E7058" s="1" t="s">
        <v>11362</v>
      </c>
      <c r="F7058" s="19" t="s">
        <v>18194</v>
      </c>
      <c r="G7058" s="19" t="s">
        <v>4</v>
      </c>
      <c r="H7058" s="19" t="s">
        <v>11380</v>
      </c>
      <c r="I7058" s="4" t="s">
        <v>11381</v>
      </c>
      <c r="J7058" s="1" t="s">
        <v>4</v>
      </c>
      <c r="K7058" s="1" t="s">
        <v>11375</v>
      </c>
      <c r="L7058" s="1" t="s">
        <v>11386</v>
      </c>
      <c r="M7058" s="1" t="s">
        <v>11387</v>
      </c>
      <c r="N7058" s="1" t="s">
        <v>11388</v>
      </c>
      <c r="O7058" s="26">
        <v>43300</v>
      </c>
      <c r="P7058" s="1" t="s">
        <v>11389</v>
      </c>
      <c r="Q7058" s="16">
        <v>11977</v>
      </c>
      <c r="R7058" s="16">
        <v>11977</v>
      </c>
      <c r="S7058" s="32">
        <v>0</v>
      </c>
      <c r="T7058" s="16">
        <v>0</v>
      </c>
      <c r="U7058" s="3">
        <v>0</v>
      </c>
    </row>
    <row r="7059" spans="1:21" ht="30" outlineLevel="4" x14ac:dyDescent="0.25">
      <c r="A7059" s="1" t="s">
        <v>1020</v>
      </c>
      <c r="B7059" s="1" t="s">
        <v>1021</v>
      </c>
      <c r="C7059" s="4" t="s">
        <v>11358</v>
      </c>
      <c r="D7059" s="19" t="s">
        <v>11362</v>
      </c>
      <c r="E7059" s="1" t="s">
        <v>11362</v>
      </c>
      <c r="F7059" s="19" t="s">
        <v>18194</v>
      </c>
      <c r="G7059" s="19" t="s">
        <v>4</v>
      </c>
      <c r="H7059" s="19" t="s">
        <v>11380</v>
      </c>
      <c r="I7059" s="4" t="s">
        <v>11381</v>
      </c>
      <c r="J7059" s="1" t="s">
        <v>4</v>
      </c>
      <c r="K7059" s="1" t="s">
        <v>11375</v>
      </c>
      <c r="L7059" s="1" t="s">
        <v>11376</v>
      </c>
      <c r="M7059" s="1" t="s">
        <v>11377</v>
      </c>
      <c r="N7059" s="1" t="s">
        <v>11378</v>
      </c>
      <c r="O7059" s="26">
        <v>43384</v>
      </c>
      <c r="P7059" s="1" t="s">
        <v>11379</v>
      </c>
      <c r="Q7059" s="16">
        <v>9627.57</v>
      </c>
      <c r="R7059" s="16">
        <v>9627.57</v>
      </c>
      <c r="S7059" s="32">
        <v>0</v>
      </c>
      <c r="T7059" s="16">
        <v>0</v>
      </c>
      <c r="U7059" s="3">
        <v>0</v>
      </c>
    </row>
    <row r="7060" spans="1:21" outlineLevel="3" x14ac:dyDescent="0.25">
      <c r="H7060" s="29" t="s">
        <v>17780</v>
      </c>
      <c r="O7060" s="26"/>
      <c r="Q7060" s="16">
        <f>SUBTOTAL(9,Q7056:Q7059)</f>
        <v>43778</v>
      </c>
      <c r="R7060" s="16">
        <f>SUBTOTAL(9,R7056:R7059)</f>
        <v>21604.57</v>
      </c>
      <c r="S7060" s="32">
        <f>SUBTOTAL(9,S7056:S7059)</f>
        <v>22173.43</v>
      </c>
      <c r="T7060" s="16">
        <f>SUBTOTAL(9,T7056:T7059)</f>
        <v>0</v>
      </c>
      <c r="U7060" s="3">
        <f>SUBTOTAL(9,U7056:U7059)</f>
        <v>0</v>
      </c>
    </row>
    <row r="7061" spans="1:21" ht="30" outlineLevel="4" x14ac:dyDescent="0.25">
      <c r="A7061" s="1" t="s">
        <v>1329</v>
      </c>
      <c r="B7061" s="1" t="s">
        <v>1330</v>
      </c>
      <c r="C7061" s="4" t="s">
        <v>11358</v>
      </c>
      <c r="D7061" s="19" t="s">
        <v>11362</v>
      </c>
      <c r="E7061" s="1" t="s">
        <v>11390</v>
      </c>
      <c r="F7061" s="19" t="s">
        <v>1360</v>
      </c>
      <c r="G7061" s="19" t="s">
        <v>4</v>
      </c>
      <c r="H7061" s="19" t="s">
        <v>11396</v>
      </c>
      <c r="I7061" s="4" t="s">
        <v>11397</v>
      </c>
      <c r="J7061" s="1" t="s">
        <v>4</v>
      </c>
      <c r="K7061" s="1" t="s">
        <v>11391</v>
      </c>
      <c r="L7061" s="1" t="s">
        <v>11392</v>
      </c>
      <c r="M7061" s="1" t="s">
        <v>11393</v>
      </c>
      <c r="N7061" s="1" t="s">
        <v>11394</v>
      </c>
      <c r="O7061" s="26">
        <v>43417</v>
      </c>
      <c r="P7061" s="1" t="s">
        <v>11395</v>
      </c>
      <c r="Q7061" s="16">
        <v>12517.48</v>
      </c>
      <c r="R7061" s="16">
        <v>12517.48</v>
      </c>
      <c r="S7061" s="32">
        <v>0</v>
      </c>
      <c r="T7061" s="16">
        <v>0</v>
      </c>
      <c r="U7061" s="3">
        <v>0</v>
      </c>
    </row>
    <row r="7062" spans="1:21" ht="30" outlineLevel="4" x14ac:dyDescent="0.25">
      <c r="A7062" s="1" t="s">
        <v>1329</v>
      </c>
      <c r="B7062" s="1" t="s">
        <v>1330</v>
      </c>
      <c r="C7062" s="4" t="s">
        <v>11358</v>
      </c>
      <c r="D7062" s="19" t="s">
        <v>11362</v>
      </c>
      <c r="E7062" s="1" t="s">
        <v>11390</v>
      </c>
      <c r="F7062" s="19" t="s">
        <v>1332</v>
      </c>
      <c r="G7062" s="19" t="s">
        <v>4</v>
      </c>
      <c r="H7062" s="19" t="s">
        <v>11396</v>
      </c>
      <c r="I7062" s="4" t="s">
        <v>11397</v>
      </c>
      <c r="J7062" s="1" t="s">
        <v>4</v>
      </c>
      <c r="K7062" s="1" t="s">
        <v>11391</v>
      </c>
      <c r="L7062" s="1" t="s">
        <v>11392</v>
      </c>
      <c r="M7062" s="1" t="s">
        <v>11393</v>
      </c>
      <c r="N7062" s="1" t="s">
        <v>11394</v>
      </c>
      <c r="O7062" s="26">
        <v>43417</v>
      </c>
      <c r="P7062" s="1" t="s">
        <v>11395</v>
      </c>
      <c r="Q7062" s="16">
        <v>12517.48</v>
      </c>
      <c r="R7062" s="16">
        <v>12517.48</v>
      </c>
      <c r="S7062" s="32">
        <v>0</v>
      </c>
      <c r="T7062" s="16">
        <v>0</v>
      </c>
      <c r="U7062" s="3">
        <v>0</v>
      </c>
    </row>
    <row r="7063" spans="1:21" outlineLevel="3" x14ac:dyDescent="0.25">
      <c r="H7063" s="29" t="s">
        <v>17781</v>
      </c>
      <c r="O7063" s="26"/>
      <c r="Q7063" s="16">
        <f>SUBTOTAL(9,Q7061:Q7062)</f>
        <v>25034.959999999999</v>
      </c>
      <c r="R7063" s="16">
        <f>SUBTOTAL(9,R7061:R7062)</f>
        <v>25034.959999999999</v>
      </c>
      <c r="S7063" s="32">
        <f>SUBTOTAL(9,S7061:S7062)</f>
        <v>0</v>
      </c>
      <c r="T7063" s="16">
        <f>SUBTOTAL(9,T7061:T7062)</f>
        <v>0</v>
      </c>
      <c r="U7063" s="3">
        <f>SUBTOTAL(9,U7061:U7062)</f>
        <v>0</v>
      </c>
    </row>
    <row r="7064" spans="1:21" outlineLevel="2" x14ac:dyDescent="0.25">
      <c r="C7064" s="5" t="s">
        <v>16115</v>
      </c>
      <c r="O7064" s="26"/>
      <c r="Q7064" s="16">
        <f>SUBTOTAL(9,Q7047:Q7062)</f>
        <v>1501524.36</v>
      </c>
      <c r="R7064" s="16">
        <f>SUBTOTAL(9,R7047:R7062)</f>
        <v>221959.81000000003</v>
      </c>
      <c r="S7064" s="32">
        <f>SUBTOTAL(9,S7047:S7062)</f>
        <v>1279564.55</v>
      </c>
      <c r="T7064" s="16">
        <f>SUBTOTAL(9,T7047:T7062)</f>
        <v>0</v>
      </c>
      <c r="U7064" s="3">
        <f>SUBTOTAL(9,U7047:U7062)</f>
        <v>0</v>
      </c>
    </row>
    <row r="7065" spans="1:21" outlineLevel="4" x14ac:dyDescent="0.25">
      <c r="A7065" s="1" t="s">
        <v>2273</v>
      </c>
      <c r="B7065" s="1" t="s">
        <v>2274</v>
      </c>
      <c r="C7065" s="4" t="s">
        <v>11398</v>
      </c>
      <c r="D7065" s="19" t="s">
        <v>11399</v>
      </c>
      <c r="E7065" s="1" t="s">
        <v>11399</v>
      </c>
      <c r="F7065" s="19" t="s">
        <v>4</v>
      </c>
      <c r="G7065" s="19" t="s">
        <v>2277</v>
      </c>
      <c r="H7065" s="19" t="s">
        <v>2279</v>
      </c>
      <c r="I7065" s="4" t="s">
        <v>2280</v>
      </c>
      <c r="J7065" s="1" t="s">
        <v>4</v>
      </c>
      <c r="K7065" s="1" t="s">
        <v>4</v>
      </c>
      <c r="L7065" s="1" t="s">
        <v>4</v>
      </c>
      <c r="M7065" s="1" t="s">
        <v>13</v>
      </c>
      <c r="N7065" s="1" t="s">
        <v>11400</v>
      </c>
      <c r="O7065" s="26">
        <v>43368</v>
      </c>
      <c r="P7065" s="1" t="s">
        <v>23</v>
      </c>
      <c r="Q7065" s="16">
        <v>4057.33</v>
      </c>
      <c r="R7065" s="16">
        <v>0</v>
      </c>
      <c r="S7065" s="32">
        <v>4057.33</v>
      </c>
      <c r="T7065" s="16">
        <v>0</v>
      </c>
      <c r="U7065" s="3">
        <v>0</v>
      </c>
    </row>
    <row r="7066" spans="1:21" outlineLevel="4" x14ac:dyDescent="0.25">
      <c r="A7066" s="1" t="s">
        <v>2273</v>
      </c>
      <c r="B7066" s="1" t="s">
        <v>2274</v>
      </c>
      <c r="C7066" s="4" t="s">
        <v>11398</v>
      </c>
      <c r="D7066" s="19" t="s">
        <v>11399</v>
      </c>
      <c r="E7066" s="1" t="s">
        <v>11399</v>
      </c>
      <c r="F7066" s="19" t="s">
        <v>4</v>
      </c>
      <c r="G7066" s="19" t="s">
        <v>2277</v>
      </c>
      <c r="H7066" s="19" t="s">
        <v>2279</v>
      </c>
      <c r="I7066" s="4" t="s">
        <v>2280</v>
      </c>
      <c r="J7066" s="1" t="s">
        <v>4</v>
      </c>
      <c r="K7066" s="1" t="s">
        <v>4</v>
      </c>
      <c r="L7066" s="1" t="s">
        <v>4</v>
      </c>
      <c r="M7066" s="1" t="s">
        <v>13</v>
      </c>
      <c r="N7066" s="1" t="s">
        <v>11401</v>
      </c>
      <c r="O7066" s="26">
        <v>43462</v>
      </c>
      <c r="P7066" s="1" t="s">
        <v>23</v>
      </c>
      <c r="Q7066" s="16">
        <v>4057.32</v>
      </c>
      <c r="R7066" s="16">
        <v>0</v>
      </c>
      <c r="S7066" s="32">
        <v>4057.32</v>
      </c>
      <c r="T7066" s="16">
        <v>0</v>
      </c>
      <c r="U7066" s="3">
        <v>0</v>
      </c>
    </row>
    <row r="7067" spans="1:21" outlineLevel="3" x14ac:dyDescent="0.25">
      <c r="H7067" s="29" t="s">
        <v>16794</v>
      </c>
      <c r="O7067" s="26"/>
      <c r="Q7067" s="16">
        <f>SUBTOTAL(9,Q7065:Q7066)</f>
        <v>8114.65</v>
      </c>
      <c r="R7067" s="16">
        <f>SUBTOTAL(9,R7065:R7066)</f>
        <v>0</v>
      </c>
      <c r="S7067" s="32">
        <f>SUBTOTAL(9,S7065:S7066)</f>
        <v>8114.65</v>
      </c>
      <c r="T7067" s="16">
        <f>SUBTOTAL(9,T7065:T7066)</f>
        <v>0</v>
      </c>
      <c r="U7067" s="3">
        <f>SUBTOTAL(9,U7065:U7066)</f>
        <v>0</v>
      </c>
    </row>
    <row r="7068" spans="1:21" outlineLevel="2" x14ac:dyDescent="0.25">
      <c r="C7068" s="5" t="s">
        <v>16116</v>
      </c>
      <c r="O7068" s="26"/>
      <c r="Q7068" s="16">
        <f>SUBTOTAL(9,Q7065:Q7066)</f>
        <v>8114.65</v>
      </c>
      <c r="R7068" s="16">
        <f>SUBTOTAL(9,R7065:R7066)</f>
        <v>0</v>
      </c>
      <c r="S7068" s="32">
        <f>SUBTOTAL(9,S7065:S7066)</f>
        <v>8114.65</v>
      </c>
      <c r="T7068" s="16">
        <f>SUBTOTAL(9,T7065:T7066)</f>
        <v>0</v>
      </c>
      <c r="U7068" s="3">
        <f>SUBTOTAL(9,U7065:U7066)</f>
        <v>0</v>
      </c>
    </row>
    <row r="7069" spans="1:21" outlineLevel="4" x14ac:dyDescent="0.25">
      <c r="A7069" s="1" t="s">
        <v>2273</v>
      </c>
      <c r="B7069" s="1" t="s">
        <v>2274</v>
      </c>
      <c r="C7069" s="4" t="s">
        <v>11402</v>
      </c>
      <c r="D7069" s="19" t="s">
        <v>11403</v>
      </c>
      <c r="E7069" s="1" t="s">
        <v>11403</v>
      </c>
      <c r="F7069" s="19" t="s">
        <v>4</v>
      </c>
      <c r="G7069" s="19" t="s">
        <v>2277</v>
      </c>
      <c r="H7069" s="19" t="s">
        <v>2279</v>
      </c>
      <c r="I7069" s="4" t="s">
        <v>2280</v>
      </c>
      <c r="J7069" s="1" t="s">
        <v>4</v>
      </c>
      <c r="K7069" s="1" t="s">
        <v>4</v>
      </c>
      <c r="L7069" s="1" t="s">
        <v>4</v>
      </c>
      <c r="M7069" s="1" t="s">
        <v>13</v>
      </c>
      <c r="N7069" s="1" t="s">
        <v>11404</v>
      </c>
      <c r="O7069" s="26">
        <v>43368</v>
      </c>
      <c r="P7069" s="1" t="s">
        <v>23</v>
      </c>
      <c r="Q7069" s="16">
        <v>6742.06</v>
      </c>
      <c r="R7069" s="16">
        <v>0</v>
      </c>
      <c r="S7069" s="32">
        <v>6742.06</v>
      </c>
      <c r="T7069" s="16">
        <v>0</v>
      </c>
      <c r="U7069" s="3">
        <v>0</v>
      </c>
    </row>
    <row r="7070" spans="1:21" outlineLevel="4" x14ac:dyDescent="0.25">
      <c r="A7070" s="1" t="s">
        <v>2273</v>
      </c>
      <c r="B7070" s="1" t="s">
        <v>2274</v>
      </c>
      <c r="C7070" s="4" t="s">
        <v>11402</v>
      </c>
      <c r="D7070" s="19" t="s">
        <v>11403</v>
      </c>
      <c r="E7070" s="1" t="s">
        <v>11403</v>
      </c>
      <c r="F7070" s="19" t="s">
        <v>4</v>
      </c>
      <c r="G7070" s="19" t="s">
        <v>2277</v>
      </c>
      <c r="H7070" s="19" t="s">
        <v>2279</v>
      </c>
      <c r="I7070" s="4" t="s">
        <v>2280</v>
      </c>
      <c r="J7070" s="1" t="s">
        <v>4</v>
      </c>
      <c r="K7070" s="1" t="s">
        <v>4</v>
      </c>
      <c r="L7070" s="1" t="s">
        <v>4</v>
      </c>
      <c r="M7070" s="1" t="s">
        <v>13</v>
      </c>
      <c r="N7070" s="1" t="s">
        <v>11405</v>
      </c>
      <c r="O7070" s="26">
        <v>43462</v>
      </c>
      <c r="P7070" s="1" t="s">
        <v>23</v>
      </c>
      <c r="Q7070" s="16">
        <v>6742.06</v>
      </c>
      <c r="R7070" s="16">
        <v>0</v>
      </c>
      <c r="S7070" s="32">
        <v>6742.06</v>
      </c>
      <c r="T7070" s="16">
        <v>0</v>
      </c>
      <c r="U7070" s="3">
        <v>0</v>
      </c>
    </row>
    <row r="7071" spans="1:21" outlineLevel="3" x14ac:dyDescent="0.25">
      <c r="H7071" s="29" t="s">
        <v>16794</v>
      </c>
      <c r="O7071" s="26"/>
      <c r="Q7071" s="16">
        <f>SUBTOTAL(9,Q7069:Q7070)</f>
        <v>13484.12</v>
      </c>
      <c r="R7071" s="16">
        <f>SUBTOTAL(9,R7069:R7070)</f>
        <v>0</v>
      </c>
      <c r="S7071" s="32">
        <f>SUBTOTAL(9,S7069:S7070)</f>
        <v>13484.12</v>
      </c>
      <c r="T7071" s="16">
        <f>SUBTOTAL(9,T7069:T7070)</f>
        <v>0</v>
      </c>
      <c r="U7071" s="3">
        <f>SUBTOTAL(9,U7069:U7070)</f>
        <v>0</v>
      </c>
    </row>
    <row r="7072" spans="1:21" outlineLevel="2" x14ac:dyDescent="0.25">
      <c r="C7072" s="5" t="s">
        <v>16117</v>
      </c>
      <c r="O7072" s="26"/>
      <c r="Q7072" s="16">
        <f>SUBTOTAL(9,Q7069:Q7070)</f>
        <v>13484.12</v>
      </c>
      <c r="R7072" s="16">
        <f>SUBTOTAL(9,R7069:R7070)</f>
        <v>0</v>
      </c>
      <c r="S7072" s="32">
        <f>SUBTOTAL(9,S7069:S7070)</f>
        <v>13484.12</v>
      </c>
      <c r="T7072" s="16">
        <f>SUBTOTAL(9,T7069:T7070)</f>
        <v>0</v>
      </c>
      <c r="U7072" s="3">
        <f>SUBTOTAL(9,U7069:U7070)</f>
        <v>0</v>
      </c>
    </row>
    <row r="7073" spans="1:21" outlineLevel="4" x14ac:dyDescent="0.25">
      <c r="A7073" s="1" t="s">
        <v>2273</v>
      </c>
      <c r="B7073" s="1" t="s">
        <v>2274</v>
      </c>
      <c r="C7073" s="4" t="s">
        <v>11406</v>
      </c>
      <c r="D7073" s="19" t="s">
        <v>11407</v>
      </c>
      <c r="E7073" s="1" t="s">
        <v>11407</v>
      </c>
      <c r="F7073" s="19" t="s">
        <v>4</v>
      </c>
      <c r="G7073" s="19" t="s">
        <v>2277</v>
      </c>
      <c r="H7073" s="19" t="s">
        <v>2279</v>
      </c>
      <c r="I7073" s="4" t="s">
        <v>2280</v>
      </c>
      <c r="J7073" s="1" t="s">
        <v>4</v>
      </c>
      <c r="K7073" s="1" t="s">
        <v>4</v>
      </c>
      <c r="L7073" s="1" t="s">
        <v>4</v>
      </c>
      <c r="M7073" s="1" t="s">
        <v>13</v>
      </c>
      <c r="N7073" s="1" t="s">
        <v>11408</v>
      </c>
      <c r="O7073" s="26">
        <v>43368</v>
      </c>
      <c r="P7073" s="1" t="s">
        <v>23</v>
      </c>
      <c r="Q7073" s="16">
        <v>28680.42</v>
      </c>
      <c r="R7073" s="16">
        <v>0</v>
      </c>
      <c r="S7073" s="32">
        <v>28680.42</v>
      </c>
      <c r="T7073" s="16">
        <v>0</v>
      </c>
      <c r="U7073" s="3">
        <v>0</v>
      </c>
    </row>
    <row r="7074" spans="1:21" outlineLevel="4" x14ac:dyDescent="0.25">
      <c r="A7074" s="1" t="s">
        <v>2273</v>
      </c>
      <c r="B7074" s="1" t="s">
        <v>2274</v>
      </c>
      <c r="C7074" s="4" t="s">
        <v>11406</v>
      </c>
      <c r="D7074" s="19" t="s">
        <v>11407</v>
      </c>
      <c r="E7074" s="1" t="s">
        <v>11407</v>
      </c>
      <c r="F7074" s="19" t="s">
        <v>4</v>
      </c>
      <c r="G7074" s="19" t="s">
        <v>2277</v>
      </c>
      <c r="H7074" s="19" t="s">
        <v>2279</v>
      </c>
      <c r="I7074" s="4" t="s">
        <v>2280</v>
      </c>
      <c r="J7074" s="1" t="s">
        <v>4</v>
      </c>
      <c r="K7074" s="1" t="s">
        <v>4</v>
      </c>
      <c r="L7074" s="1" t="s">
        <v>4</v>
      </c>
      <c r="M7074" s="1" t="s">
        <v>13</v>
      </c>
      <c r="N7074" s="1" t="s">
        <v>11409</v>
      </c>
      <c r="O7074" s="26">
        <v>43462</v>
      </c>
      <c r="P7074" s="1" t="s">
        <v>23</v>
      </c>
      <c r="Q7074" s="16">
        <v>28680.41</v>
      </c>
      <c r="R7074" s="16">
        <v>0</v>
      </c>
      <c r="S7074" s="32">
        <v>28680.41</v>
      </c>
      <c r="T7074" s="16">
        <v>0</v>
      </c>
      <c r="U7074" s="3">
        <v>0</v>
      </c>
    </row>
    <row r="7075" spans="1:21" outlineLevel="3" x14ac:dyDescent="0.25">
      <c r="H7075" s="29" t="s">
        <v>16794</v>
      </c>
      <c r="O7075" s="26"/>
      <c r="Q7075" s="16">
        <f>SUBTOTAL(9,Q7073:Q7074)</f>
        <v>57360.83</v>
      </c>
      <c r="R7075" s="16">
        <f>SUBTOTAL(9,R7073:R7074)</f>
        <v>0</v>
      </c>
      <c r="S7075" s="32">
        <f>SUBTOTAL(9,S7073:S7074)</f>
        <v>57360.83</v>
      </c>
      <c r="T7075" s="16">
        <f>SUBTOTAL(9,T7073:T7074)</f>
        <v>0</v>
      </c>
      <c r="U7075" s="3">
        <f>SUBTOTAL(9,U7073:U7074)</f>
        <v>0</v>
      </c>
    </row>
    <row r="7076" spans="1:21" outlineLevel="2" x14ac:dyDescent="0.25">
      <c r="C7076" s="5" t="s">
        <v>16118</v>
      </c>
      <c r="O7076" s="26"/>
      <c r="Q7076" s="16">
        <f>SUBTOTAL(9,Q7073:Q7074)</f>
        <v>57360.83</v>
      </c>
      <c r="R7076" s="16">
        <f>SUBTOTAL(9,R7073:R7074)</f>
        <v>0</v>
      </c>
      <c r="S7076" s="32">
        <f>SUBTOTAL(9,S7073:S7074)</f>
        <v>57360.83</v>
      </c>
      <c r="T7076" s="16">
        <f>SUBTOTAL(9,T7073:T7074)</f>
        <v>0</v>
      </c>
      <c r="U7076" s="3">
        <f>SUBTOTAL(9,U7073:U7074)</f>
        <v>0</v>
      </c>
    </row>
    <row r="7077" spans="1:21" outlineLevel="4" x14ac:dyDescent="0.25">
      <c r="A7077" s="1" t="s">
        <v>2273</v>
      </c>
      <c r="B7077" s="1" t="s">
        <v>2274</v>
      </c>
      <c r="C7077" s="4" t="s">
        <v>11410</v>
      </c>
      <c r="D7077" s="19" t="s">
        <v>11411</v>
      </c>
      <c r="E7077" s="1" t="s">
        <v>11411</v>
      </c>
      <c r="F7077" s="19" t="s">
        <v>4</v>
      </c>
      <c r="G7077" s="19" t="s">
        <v>2277</v>
      </c>
      <c r="H7077" s="19" t="s">
        <v>2279</v>
      </c>
      <c r="I7077" s="4" t="s">
        <v>2280</v>
      </c>
      <c r="J7077" s="1" t="s">
        <v>4</v>
      </c>
      <c r="K7077" s="1" t="s">
        <v>4</v>
      </c>
      <c r="L7077" s="1" t="s">
        <v>4</v>
      </c>
      <c r="M7077" s="1" t="s">
        <v>13</v>
      </c>
      <c r="N7077" s="1" t="s">
        <v>11412</v>
      </c>
      <c r="O7077" s="26">
        <v>43368</v>
      </c>
      <c r="P7077" s="1" t="s">
        <v>23</v>
      </c>
      <c r="Q7077" s="16">
        <v>13737.5</v>
      </c>
      <c r="R7077" s="16">
        <v>0</v>
      </c>
      <c r="S7077" s="32">
        <v>13737.5</v>
      </c>
      <c r="T7077" s="16">
        <v>0</v>
      </c>
      <c r="U7077" s="3">
        <v>0</v>
      </c>
    </row>
    <row r="7078" spans="1:21" outlineLevel="4" x14ac:dyDescent="0.25">
      <c r="A7078" s="1" t="s">
        <v>2273</v>
      </c>
      <c r="B7078" s="1" t="s">
        <v>2274</v>
      </c>
      <c r="C7078" s="4" t="s">
        <v>11410</v>
      </c>
      <c r="D7078" s="19" t="s">
        <v>11411</v>
      </c>
      <c r="E7078" s="1" t="s">
        <v>11411</v>
      </c>
      <c r="F7078" s="19" t="s">
        <v>4</v>
      </c>
      <c r="G7078" s="19" t="s">
        <v>2277</v>
      </c>
      <c r="H7078" s="19" t="s">
        <v>2279</v>
      </c>
      <c r="I7078" s="4" t="s">
        <v>2280</v>
      </c>
      <c r="J7078" s="1" t="s">
        <v>4</v>
      </c>
      <c r="K7078" s="1" t="s">
        <v>4</v>
      </c>
      <c r="L7078" s="1" t="s">
        <v>4</v>
      </c>
      <c r="M7078" s="1" t="s">
        <v>13</v>
      </c>
      <c r="N7078" s="1" t="s">
        <v>11413</v>
      </c>
      <c r="O7078" s="26">
        <v>43462</v>
      </c>
      <c r="P7078" s="1" t="s">
        <v>23</v>
      </c>
      <c r="Q7078" s="16">
        <v>13737.48</v>
      </c>
      <c r="R7078" s="16">
        <v>0</v>
      </c>
      <c r="S7078" s="32">
        <v>13737.48</v>
      </c>
      <c r="T7078" s="16">
        <v>0</v>
      </c>
      <c r="U7078" s="3">
        <v>0</v>
      </c>
    </row>
    <row r="7079" spans="1:21" outlineLevel="3" x14ac:dyDescent="0.25">
      <c r="H7079" s="29" t="s">
        <v>16794</v>
      </c>
      <c r="O7079" s="26"/>
      <c r="Q7079" s="16">
        <f>SUBTOTAL(9,Q7077:Q7078)</f>
        <v>27474.98</v>
      </c>
      <c r="R7079" s="16">
        <f>SUBTOTAL(9,R7077:R7078)</f>
        <v>0</v>
      </c>
      <c r="S7079" s="32">
        <f>SUBTOTAL(9,S7077:S7078)</f>
        <v>27474.98</v>
      </c>
      <c r="T7079" s="16">
        <f>SUBTOTAL(9,T7077:T7078)</f>
        <v>0</v>
      </c>
      <c r="U7079" s="3">
        <f>SUBTOTAL(9,U7077:U7078)</f>
        <v>0</v>
      </c>
    </row>
    <row r="7080" spans="1:21" outlineLevel="2" x14ac:dyDescent="0.25">
      <c r="C7080" s="5" t="s">
        <v>16119</v>
      </c>
      <c r="O7080" s="26"/>
      <c r="Q7080" s="16">
        <f>SUBTOTAL(9,Q7077:Q7078)</f>
        <v>27474.98</v>
      </c>
      <c r="R7080" s="16">
        <f>SUBTOTAL(9,R7077:R7078)</f>
        <v>0</v>
      </c>
      <c r="S7080" s="32">
        <f>SUBTOTAL(9,S7077:S7078)</f>
        <v>27474.98</v>
      </c>
      <c r="T7080" s="16">
        <f>SUBTOTAL(9,T7077:T7078)</f>
        <v>0</v>
      </c>
      <c r="U7080" s="3">
        <f>SUBTOTAL(9,U7077:U7078)</f>
        <v>0</v>
      </c>
    </row>
    <row r="7081" spans="1:21" outlineLevel="4" x14ac:dyDescent="0.25">
      <c r="A7081" s="1" t="s">
        <v>2273</v>
      </c>
      <c r="B7081" s="1" t="s">
        <v>2274</v>
      </c>
      <c r="C7081" s="4" t="s">
        <v>11414</v>
      </c>
      <c r="D7081" s="19" t="s">
        <v>11415</v>
      </c>
      <c r="E7081" s="1" t="s">
        <v>11415</v>
      </c>
      <c r="F7081" s="19" t="s">
        <v>4</v>
      </c>
      <c r="G7081" s="19" t="s">
        <v>2277</v>
      </c>
      <c r="H7081" s="19" t="s">
        <v>2279</v>
      </c>
      <c r="I7081" s="4" t="s">
        <v>2280</v>
      </c>
      <c r="J7081" s="1" t="s">
        <v>4</v>
      </c>
      <c r="K7081" s="1" t="s">
        <v>4</v>
      </c>
      <c r="L7081" s="1" t="s">
        <v>4</v>
      </c>
      <c r="M7081" s="1" t="s">
        <v>13</v>
      </c>
      <c r="N7081" s="1" t="s">
        <v>11416</v>
      </c>
      <c r="O7081" s="26">
        <v>43368</v>
      </c>
      <c r="P7081" s="1" t="s">
        <v>23</v>
      </c>
      <c r="Q7081" s="16">
        <v>11905.27</v>
      </c>
      <c r="R7081" s="16">
        <v>0</v>
      </c>
      <c r="S7081" s="32">
        <v>11905.27</v>
      </c>
      <c r="T7081" s="16">
        <v>0</v>
      </c>
      <c r="U7081" s="3">
        <v>0</v>
      </c>
    </row>
    <row r="7082" spans="1:21" outlineLevel="4" x14ac:dyDescent="0.25">
      <c r="A7082" s="1" t="s">
        <v>2273</v>
      </c>
      <c r="B7082" s="1" t="s">
        <v>2274</v>
      </c>
      <c r="C7082" s="4" t="s">
        <v>11414</v>
      </c>
      <c r="D7082" s="19" t="s">
        <v>11415</v>
      </c>
      <c r="E7082" s="1" t="s">
        <v>11415</v>
      </c>
      <c r="F7082" s="19" t="s">
        <v>4</v>
      </c>
      <c r="G7082" s="19" t="s">
        <v>2277</v>
      </c>
      <c r="H7082" s="19" t="s">
        <v>2279</v>
      </c>
      <c r="I7082" s="4" t="s">
        <v>2280</v>
      </c>
      <c r="J7082" s="1" t="s">
        <v>4</v>
      </c>
      <c r="K7082" s="1" t="s">
        <v>4</v>
      </c>
      <c r="L7082" s="1" t="s">
        <v>4</v>
      </c>
      <c r="M7082" s="1" t="s">
        <v>13</v>
      </c>
      <c r="N7082" s="1" t="s">
        <v>11417</v>
      </c>
      <c r="O7082" s="26">
        <v>43462</v>
      </c>
      <c r="P7082" s="1" t="s">
        <v>23</v>
      </c>
      <c r="Q7082" s="16">
        <v>11905.27</v>
      </c>
      <c r="R7082" s="16">
        <v>0</v>
      </c>
      <c r="S7082" s="32">
        <v>11905.27</v>
      </c>
      <c r="T7082" s="16">
        <v>0</v>
      </c>
      <c r="U7082" s="3">
        <v>0</v>
      </c>
    </row>
    <row r="7083" spans="1:21" outlineLevel="3" x14ac:dyDescent="0.25">
      <c r="H7083" s="29" t="s">
        <v>16794</v>
      </c>
      <c r="O7083" s="26"/>
      <c r="Q7083" s="16">
        <f>SUBTOTAL(9,Q7081:Q7082)</f>
        <v>23810.54</v>
      </c>
      <c r="R7083" s="16">
        <f>SUBTOTAL(9,R7081:R7082)</f>
        <v>0</v>
      </c>
      <c r="S7083" s="32">
        <f>SUBTOTAL(9,S7081:S7082)</f>
        <v>23810.54</v>
      </c>
      <c r="T7083" s="16">
        <f>SUBTOTAL(9,T7081:T7082)</f>
        <v>0</v>
      </c>
      <c r="U7083" s="3">
        <f>SUBTOTAL(9,U7081:U7082)</f>
        <v>0</v>
      </c>
    </row>
    <row r="7084" spans="1:21" outlineLevel="2" x14ac:dyDescent="0.25">
      <c r="C7084" s="5" t="s">
        <v>16120</v>
      </c>
      <c r="O7084" s="26"/>
      <c r="Q7084" s="16">
        <f>SUBTOTAL(9,Q7081:Q7082)</f>
        <v>23810.54</v>
      </c>
      <c r="R7084" s="16">
        <f>SUBTOTAL(9,R7081:R7082)</f>
        <v>0</v>
      </c>
      <c r="S7084" s="32">
        <f>SUBTOTAL(9,S7081:S7082)</f>
        <v>23810.54</v>
      </c>
      <c r="T7084" s="16">
        <f>SUBTOTAL(9,T7081:T7082)</f>
        <v>0</v>
      </c>
      <c r="U7084" s="3">
        <f>SUBTOTAL(9,U7081:U7082)</f>
        <v>0</v>
      </c>
    </row>
    <row r="7085" spans="1:21" outlineLevel="4" x14ac:dyDescent="0.25">
      <c r="A7085" s="1" t="s">
        <v>2273</v>
      </c>
      <c r="B7085" s="1" t="s">
        <v>2274</v>
      </c>
      <c r="C7085" s="4" t="s">
        <v>11418</v>
      </c>
      <c r="D7085" s="19" t="s">
        <v>11419</v>
      </c>
      <c r="E7085" s="1" t="s">
        <v>11419</v>
      </c>
      <c r="F7085" s="19" t="s">
        <v>4</v>
      </c>
      <c r="G7085" s="19" t="s">
        <v>2277</v>
      </c>
      <c r="H7085" s="19" t="s">
        <v>2279</v>
      </c>
      <c r="I7085" s="4" t="s">
        <v>2280</v>
      </c>
      <c r="J7085" s="1" t="s">
        <v>4</v>
      </c>
      <c r="K7085" s="1" t="s">
        <v>4</v>
      </c>
      <c r="L7085" s="1" t="s">
        <v>4</v>
      </c>
      <c r="M7085" s="1" t="s">
        <v>13</v>
      </c>
      <c r="N7085" s="1" t="s">
        <v>11420</v>
      </c>
      <c r="O7085" s="26">
        <v>43368</v>
      </c>
      <c r="P7085" s="1" t="s">
        <v>23</v>
      </c>
      <c r="Q7085" s="16">
        <v>5458.37</v>
      </c>
      <c r="R7085" s="16">
        <v>0</v>
      </c>
      <c r="S7085" s="32">
        <v>5458.37</v>
      </c>
      <c r="T7085" s="16">
        <v>0</v>
      </c>
      <c r="U7085" s="3">
        <v>0</v>
      </c>
    </row>
    <row r="7086" spans="1:21" outlineLevel="4" x14ac:dyDescent="0.25">
      <c r="A7086" s="1" t="s">
        <v>2273</v>
      </c>
      <c r="B7086" s="1" t="s">
        <v>2274</v>
      </c>
      <c r="C7086" s="4" t="s">
        <v>11418</v>
      </c>
      <c r="D7086" s="19" t="s">
        <v>11419</v>
      </c>
      <c r="E7086" s="1" t="s">
        <v>11419</v>
      </c>
      <c r="F7086" s="19" t="s">
        <v>4</v>
      </c>
      <c r="G7086" s="19" t="s">
        <v>2277</v>
      </c>
      <c r="H7086" s="19" t="s">
        <v>2279</v>
      </c>
      <c r="I7086" s="4" t="s">
        <v>2280</v>
      </c>
      <c r="J7086" s="1" t="s">
        <v>4</v>
      </c>
      <c r="K7086" s="1" t="s">
        <v>4</v>
      </c>
      <c r="L7086" s="1" t="s">
        <v>4</v>
      </c>
      <c r="M7086" s="1" t="s">
        <v>13</v>
      </c>
      <c r="N7086" s="1" t="s">
        <v>11421</v>
      </c>
      <c r="O7086" s="26">
        <v>43462</v>
      </c>
      <c r="P7086" s="1" t="s">
        <v>23</v>
      </c>
      <c r="Q7086" s="16">
        <v>5458.35</v>
      </c>
      <c r="R7086" s="16">
        <v>0</v>
      </c>
      <c r="S7086" s="32">
        <v>5458.35</v>
      </c>
      <c r="T7086" s="16">
        <v>0</v>
      </c>
      <c r="U7086" s="3">
        <v>0</v>
      </c>
    </row>
    <row r="7087" spans="1:21" outlineLevel="3" x14ac:dyDescent="0.25">
      <c r="H7087" s="29" t="s">
        <v>16794</v>
      </c>
      <c r="O7087" s="26"/>
      <c r="Q7087" s="16">
        <f>SUBTOTAL(9,Q7085:Q7086)</f>
        <v>10916.720000000001</v>
      </c>
      <c r="R7087" s="16">
        <f>SUBTOTAL(9,R7085:R7086)</f>
        <v>0</v>
      </c>
      <c r="S7087" s="32">
        <f>SUBTOTAL(9,S7085:S7086)</f>
        <v>10916.720000000001</v>
      </c>
      <c r="T7087" s="16">
        <f>SUBTOTAL(9,T7085:T7086)</f>
        <v>0</v>
      </c>
      <c r="U7087" s="3">
        <f>SUBTOTAL(9,U7085:U7086)</f>
        <v>0</v>
      </c>
    </row>
    <row r="7088" spans="1:21" outlineLevel="2" x14ac:dyDescent="0.25">
      <c r="C7088" s="5" t="s">
        <v>16121</v>
      </c>
      <c r="O7088" s="26"/>
      <c r="Q7088" s="16">
        <f>SUBTOTAL(9,Q7085:Q7086)</f>
        <v>10916.720000000001</v>
      </c>
      <c r="R7088" s="16">
        <f>SUBTOTAL(9,R7085:R7086)</f>
        <v>0</v>
      </c>
      <c r="S7088" s="32">
        <f>SUBTOTAL(9,S7085:S7086)</f>
        <v>10916.720000000001</v>
      </c>
      <c r="T7088" s="16">
        <f>SUBTOTAL(9,T7085:T7086)</f>
        <v>0</v>
      </c>
      <c r="U7088" s="3">
        <f>SUBTOTAL(9,U7085:U7086)</f>
        <v>0</v>
      </c>
    </row>
    <row r="7089" spans="1:21" outlineLevel="4" x14ac:dyDescent="0.25">
      <c r="A7089" s="1" t="s">
        <v>2273</v>
      </c>
      <c r="B7089" s="1" t="s">
        <v>2274</v>
      </c>
      <c r="C7089" s="4" t="s">
        <v>11422</v>
      </c>
      <c r="D7089" s="19" t="s">
        <v>11423</v>
      </c>
      <c r="E7089" s="1" t="s">
        <v>11423</v>
      </c>
      <c r="F7089" s="19" t="s">
        <v>4</v>
      </c>
      <c r="G7089" s="19" t="s">
        <v>2277</v>
      </c>
      <c r="H7089" s="19" t="s">
        <v>2279</v>
      </c>
      <c r="I7089" s="4" t="s">
        <v>2280</v>
      </c>
      <c r="J7089" s="1" t="s">
        <v>4</v>
      </c>
      <c r="K7089" s="1" t="s">
        <v>4</v>
      </c>
      <c r="L7089" s="1" t="s">
        <v>4</v>
      </c>
      <c r="M7089" s="1" t="s">
        <v>13</v>
      </c>
      <c r="N7089" s="1" t="s">
        <v>11424</v>
      </c>
      <c r="O7089" s="26">
        <v>43368</v>
      </c>
      <c r="P7089" s="1" t="s">
        <v>23</v>
      </c>
      <c r="Q7089" s="16">
        <v>73478.22</v>
      </c>
      <c r="R7089" s="16">
        <v>0</v>
      </c>
      <c r="S7089" s="32">
        <v>73478.22</v>
      </c>
      <c r="T7089" s="16">
        <v>0</v>
      </c>
      <c r="U7089" s="3">
        <v>0</v>
      </c>
    </row>
    <row r="7090" spans="1:21" outlineLevel="4" x14ac:dyDescent="0.25">
      <c r="A7090" s="1" t="s">
        <v>2273</v>
      </c>
      <c r="B7090" s="1" t="s">
        <v>2274</v>
      </c>
      <c r="C7090" s="4" t="s">
        <v>11422</v>
      </c>
      <c r="D7090" s="19" t="s">
        <v>11423</v>
      </c>
      <c r="E7090" s="1" t="s">
        <v>11423</v>
      </c>
      <c r="F7090" s="19" t="s">
        <v>4</v>
      </c>
      <c r="G7090" s="19" t="s">
        <v>2277</v>
      </c>
      <c r="H7090" s="19" t="s">
        <v>2279</v>
      </c>
      <c r="I7090" s="4" t="s">
        <v>2280</v>
      </c>
      <c r="J7090" s="1" t="s">
        <v>4</v>
      </c>
      <c r="K7090" s="1" t="s">
        <v>4</v>
      </c>
      <c r="L7090" s="1" t="s">
        <v>4</v>
      </c>
      <c r="M7090" s="1" t="s">
        <v>13</v>
      </c>
      <c r="N7090" s="1" t="s">
        <v>11425</v>
      </c>
      <c r="O7090" s="26">
        <v>43462</v>
      </c>
      <c r="P7090" s="1" t="s">
        <v>23</v>
      </c>
      <c r="Q7090" s="16">
        <v>73478.210000000006</v>
      </c>
      <c r="R7090" s="16">
        <v>0</v>
      </c>
      <c r="S7090" s="32">
        <v>73478.210000000006</v>
      </c>
      <c r="T7090" s="16">
        <v>0</v>
      </c>
      <c r="U7090" s="3">
        <v>0</v>
      </c>
    </row>
    <row r="7091" spans="1:21" outlineLevel="3" x14ac:dyDescent="0.25">
      <c r="H7091" s="29" t="s">
        <v>16794</v>
      </c>
      <c r="O7091" s="26"/>
      <c r="Q7091" s="16">
        <f>SUBTOTAL(9,Q7089:Q7090)</f>
        <v>146956.43</v>
      </c>
      <c r="R7091" s="16">
        <f>SUBTOTAL(9,R7089:R7090)</f>
        <v>0</v>
      </c>
      <c r="S7091" s="32">
        <f>SUBTOTAL(9,S7089:S7090)</f>
        <v>146956.43</v>
      </c>
      <c r="T7091" s="16">
        <f>SUBTOTAL(9,T7089:T7090)</f>
        <v>0</v>
      </c>
      <c r="U7091" s="3">
        <f>SUBTOTAL(9,U7089:U7090)</f>
        <v>0</v>
      </c>
    </row>
    <row r="7092" spans="1:21" ht="30" outlineLevel="4" x14ac:dyDescent="0.25">
      <c r="A7092" s="1" t="s">
        <v>1329</v>
      </c>
      <c r="B7092" s="1" t="s">
        <v>1330</v>
      </c>
      <c r="C7092" s="4" t="s">
        <v>11422</v>
      </c>
      <c r="D7092" s="19" t="s">
        <v>11423</v>
      </c>
      <c r="E7092" s="1" t="s">
        <v>11426</v>
      </c>
      <c r="F7092" s="19" t="s">
        <v>1360</v>
      </c>
      <c r="G7092" s="19" t="s">
        <v>4</v>
      </c>
      <c r="H7092" s="19" t="s">
        <v>11432</v>
      </c>
      <c r="I7092" s="4" t="s">
        <v>11433</v>
      </c>
      <c r="J7092" s="1" t="s">
        <v>4</v>
      </c>
      <c r="K7092" s="1" t="s">
        <v>11427</v>
      </c>
      <c r="L7092" s="1" t="s">
        <v>11428</v>
      </c>
      <c r="M7092" s="1" t="s">
        <v>11429</v>
      </c>
      <c r="N7092" s="1" t="s">
        <v>11430</v>
      </c>
      <c r="O7092" s="26">
        <v>43300</v>
      </c>
      <c r="P7092" s="1" t="s">
        <v>11431</v>
      </c>
      <c r="Q7092" s="16">
        <v>823.86</v>
      </c>
      <c r="R7092" s="16">
        <v>823.86</v>
      </c>
      <c r="S7092" s="32">
        <v>0</v>
      </c>
      <c r="T7092" s="16">
        <v>0</v>
      </c>
      <c r="U7092" s="3">
        <v>0</v>
      </c>
    </row>
    <row r="7093" spans="1:21" ht="30" outlineLevel="4" x14ac:dyDescent="0.25">
      <c r="A7093" s="1" t="s">
        <v>1329</v>
      </c>
      <c r="B7093" s="1" t="s">
        <v>1330</v>
      </c>
      <c r="C7093" s="4" t="s">
        <v>11422</v>
      </c>
      <c r="D7093" s="19" t="s">
        <v>11423</v>
      </c>
      <c r="E7093" s="1" t="s">
        <v>11426</v>
      </c>
      <c r="F7093" s="19" t="s">
        <v>1360</v>
      </c>
      <c r="G7093" s="19" t="s">
        <v>4</v>
      </c>
      <c r="H7093" s="19" t="s">
        <v>11432</v>
      </c>
      <c r="I7093" s="4" t="s">
        <v>11433</v>
      </c>
      <c r="J7093" s="1" t="s">
        <v>4</v>
      </c>
      <c r="K7093" s="1" t="s">
        <v>11427</v>
      </c>
      <c r="L7093" s="1" t="s">
        <v>11434</v>
      </c>
      <c r="M7093" s="1" t="s">
        <v>11435</v>
      </c>
      <c r="N7093" s="1" t="s">
        <v>11436</v>
      </c>
      <c r="O7093" s="26">
        <v>43388</v>
      </c>
      <c r="P7093" s="1" t="s">
        <v>11437</v>
      </c>
      <c r="Q7093" s="16">
        <v>17969.3</v>
      </c>
      <c r="R7093" s="16">
        <v>17969.3</v>
      </c>
      <c r="S7093" s="32">
        <v>0</v>
      </c>
      <c r="T7093" s="16">
        <v>0</v>
      </c>
      <c r="U7093" s="3">
        <v>0</v>
      </c>
    </row>
    <row r="7094" spans="1:21" outlineLevel="3" x14ac:dyDescent="0.25">
      <c r="H7094" s="29" t="s">
        <v>17782</v>
      </c>
      <c r="O7094" s="26"/>
      <c r="Q7094" s="16">
        <f>SUBTOTAL(9,Q7092:Q7093)</f>
        <v>18793.16</v>
      </c>
      <c r="R7094" s="16">
        <f>SUBTOTAL(9,R7092:R7093)</f>
        <v>18793.16</v>
      </c>
      <c r="S7094" s="32">
        <f>SUBTOTAL(9,S7092:S7093)</f>
        <v>0</v>
      </c>
      <c r="T7094" s="16">
        <f>SUBTOTAL(9,T7092:T7093)</f>
        <v>0</v>
      </c>
      <c r="U7094" s="3">
        <f>SUBTOTAL(9,U7092:U7093)</f>
        <v>0</v>
      </c>
    </row>
    <row r="7095" spans="1:21" ht="30" outlineLevel="4" x14ac:dyDescent="0.25">
      <c r="A7095" s="1" t="s">
        <v>1329</v>
      </c>
      <c r="B7095" s="1" t="s">
        <v>1330</v>
      </c>
      <c r="C7095" s="4" t="s">
        <v>11422</v>
      </c>
      <c r="D7095" s="19" t="s">
        <v>11423</v>
      </c>
      <c r="E7095" s="1" t="s">
        <v>11426</v>
      </c>
      <c r="F7095" s="19" t="s">
        <v>1360</v>
      </c>
      <c r="G7095" s="19" t="s">
        <v>4</v>
      </c>
      <c r="H7095" s="19" t="s">
        <v>11443</v>
      </c>
      <c r="I7095" s="4" t="s">
        <v>11444</v>
      </c>
      <c r="J7095" s="1" t="s">
        <v>4</v>
      </c>
      <c r="K7095" s="1" t="s">
        <v>11438</v>
      </c>
      <c r="L7095" s="1" t="s">
        <v>11439</v>
      </c>
      <c r="M7095" s="1" t="s">
        <v>11440</v>
      </c>
      <c r="N7095" s="1" t="s">
        <v>11441</v>
      </c>
      <c r="O7095" s="26">
        <v>43475</v>
      </c>
      <c r="P7095" s="1" t="s">
        <v>11442</v>
      </c>
      <c r="Q7095" s="16">
        <v>309.25</v>
      </c>
      <c r="R7095" s="16">
        <v>309.25</v>
      </c>
      <c r="S7095" s="32">
        <v>0</v>
      </c>
      <c r="T7095" s="16">
        <v>0</v>
      </c>
      <c r="U7095" s="3">
        <v>0</v>
      </c>
    </row>
    <row r="7096" spans="1:21" ht="30" outlineLevel="4" x14ac:dyDescent="0.25">
      <c r="A7096" s="1" t="s">
        <v>1329</v>
      </c>
      <c r="B7096" s="1" t="s">
        <v>1330</v>
      </c>
      <c r="C7096" s="4" t="s">
        <v>11422</v>
      </c>
      <c r="D7096" s="19" t="s">
        <v>11423</v>
      </c>
      <c r="E7096" s="1" t="s">
        <v>11426</v>
      </c>
      <c r="F7096" s="19" t="s">
        <v>1360</v>
      </c>
      <c r="G7096" s="19" t="s">
        <v>4</v>
      </c>
      <c r="H7096" s="19" t="s">
        <v>11443</v>
      </c>
      <c r="I7096" s="4" t="s">
        <v>11444</v>
      </c>
      <c r="J7096" s="1" t="s">
        <v>4</v>
      </c>
      <c r="K7096" s="1" t="s">
        <v>11438</v>
      </c>
      <c r="L7096" s="1" t="s">
        <v>11445</v>
      </c>
      <c r="M7096" s="1" t="s">
        <v>11446</v>
      </c>
      <c r="N7096" s="1" t="s">
        <v>11447</v>
      </c>
      <c r="O7096" s="26">
        <v>43594</v>
      </c>
      <c r="P7096" s="1" t="s">
        <v>11448</v>
      </c>
      <c r="Q7096" s="16">
        <v>912.53</v>
      </c>
      <c r="R7096" s="16">
        <v>912.53</v>
      </c>
      <c r="S7096" s="32">
        <v>0</v>
      </c>
      <c r="T7096" s="16">
        <v>0</v>
      </c>
      <c r="U7096" s="3">
        <v>0</v>
      </c>
    </row>
    <row r="7097" spans="1:21" outlineLevel="3" x14ac:dyDescent="0.25">
      <c r="H7097" s="29" t="s">
        <v>17783</v>
      </c>
      <c r="O7097" s="26"/>
      <c r="Q7097" s="16">
        <f>SUBTOTAL(9,Q7095:Q7096)</f>
        <v>1221.78</v>
      </c>
      <c r="R7097" s="16">
        <f>SUBTOTAL(9,R7095:R7096)</f>
        <v>1221.78</v>
      </c>
      <c r="S7097" s="32">
        <f>SUBTOTAL(9,S7095:S7096)</f>
        <v>0</v>
      </c>
      <c r="T7097" s="16">
        <f>SUBTOTAL(9,T7095:T7096)</f>
        <v>0</v>
      </c>
      <c r="U7097" s="3">
        <f>SUBTOTAL(9,U7095:U7096)</f>
        <v>0</v>
      </c>
    </row>
    <row r="7098" spans="1:21" outlineLevel="2" x14ac:dyDescent="0.25">
      <c r="C7098" s="5" t="s">
        <v>16122</v>
      </c>
      <c r="O7098" s="26"/>
      <c r="Q7098" s="16">
        <f>SUBTOTAL(9,Q7089:Q7096)</f>
        <v>166971.36999999997</v>
      </c>
      <c r="R7098" s="16">
        <f>SUBTOTAL(9,R7089:R7096)</f>
        <v>20014.939999999999</v>
      </c>
      <c r="S7098" s="32">
        <f>SUBTOTAL(9,S7089:S7096)</f>
        <v>146956.43</v>
      </c>
      <c r="T7098" s="16">
        <f>SUBTOTAL(9,T7089:T7096)</f>
        <v>0</v>
      </c>
      <c r="U7098" s="3">
        <f>SUBTOTAL(9,U7089:U7096)</f>
        <v>0</v>
      </c>
    </row>
    <row r="7099" spans="1:21" outlineLevel="4" x14ac:dyDescent="0.25">
      <c r="A7099" s="1" t="s">
        <v>2273</v>
      </c>
      <c r="B7099" s="1" t="s">
        <v>2274</v>
      </c>
      <c r="C7099" s="4" t="s">
        <v>11449</v>
      </c>
      <c r="D7099" s="19" t="s">
        <v>11450</v>
      </c>
      <c r="E7099" s="1" t="s">
        <v>11450</v>
      </c>
      <c r="F7099" s="19" t="s">
        <v>4</v>
      </c>
      <c r="G7099" s="19" t="s">
        <v>2277</v>
      </c>
      <c r="H7099" s="19" t="s">
        <v>2279</v>
      </c>
      <c r="I7099" s="4" t="s">
        <v>2280</v>
      </c>
      <c r="J7099" s="1" t="s">
        <v>4</v>
      </c>
      <c r="K7099" s="1" t="s">
        <v>4</v>
      </c>
      <c r="L7099" s="1" t="s">
        <v>4</v>
      </c>
      <c r="M7099" s="1" t="s">
        <v>13</v>
      </c>
      <c r="N7099" s="1" t="s">
        <v>11451</v>
      </c>
      <c r="O7099" s="26">
        <v>43368</v>
      </c>
      <c r="P7099" s="1" t="s">
        <v>23</v>
      </c>
      <c r="Q7099" s="16">
        <v>27186.09</v>
      </c>
      <c r="R7099" s="16">
        <v>0</v>
      </c>
      <c r="S7099" s="32">
        <v>27186.09</v>
      </c>
      <c r="T7099" s="16">
        <v>0</v>
      </c>
      <c r="U7099" s="3">
        <v>0</v>
      </c>
    </row>
    <row r="7100" spans="1:21" outlineLevel="4" x14ac:dyDescent="0.25">
      <c r="A7100" s="1" t="s">
        <v>2273</v>
      </c>
      <c r="B7100" s="1" t="s">
        <v>2274</v>
      </c>
      <c r="C7100" s="4" t="s">
        <v>11449</v>
      </c>
      <c r="D7100" s="19" t="s">
        <v>11450</v>
      </c>
      <c r="E7100" s="1" t="s">
        <v>11450</v>
      </c>
      <c r="F7100" s="19" t="s">
        <v>4</v>
      </c>
      <c r="G7100" s="19" t="s">
        <v>2277</v>
      </c>
      <c r="H7100" s="19" t="s">
        <v>2279</v>
      </c>
      <c r="I7100" s="4" t="s">
        <v>2280</v>
      </c>
      <c r="J7100" s="1" t="s">
        <v>4</v>
      </c>
      <c r="K7100" s="1" t="s">
        <v>4</v>
      </c>
      <c r="L7100" s="1" t="s">
        <v>4</v>
      </c>
      <c r="M7100" s="1" t="s">
        <v>13</v>
      </c>
      <c r="N7100" s="1" t="s">
        <v>11452</v>
      </c>
      <c r="O7100" s="26">
        <v>43462</v>
      </c>
      <c r="P7100" s="1" t="s">
        <v>23</v>
      </c>
      <c r="Q7100" s="16">
        <v>27186.07</v>
      </c>
      <c r="R7100" s="16">
        <v>0</v>
      </c>
      <c r="S7100" s="32">
        <v>27186.07</v>
      </c>
      <c r="T7100" s="16">
        <v>0</v>
      </c>
      <c r="U7100" s="3">
        <v>0</v>
      </c>
    </row>
    <row r="7101" spans="1:21" outlineLevel="3" x14ac:dyDescent="0.25">
      <c r="H7101" s="29" t="s">
        <v>16794</v>
      </c>
      <c r="O7101" s="26"/>
      <c r="Q7101" s="16">
        <f>SUBTOTAL(9,Q7099:Q7100)</f>
        <v>54372.160000000003</v>
      </c>
      <c r="R7101" s="16">
        <f>SUBTOTAL(9,R7099:R7100)</f>
        <v>0</v>
      </c>
      <c r="S7101" s="32">
        <f>SUBTOTAL(9,S7099:S7100)</f>
        <v>54372.160000000003</v>
      </c>
      <c r="T7101" s="16">
        <f>SUBTOTAL(9,T7099:T7100)</f>
        <v>0</v>
      </c>
      <c r="U7101" s="3">
        <f>SUBTOTAL(9,U7099:U7100)</f>
        <v>0</v>
      </c>
    </row>
    <row r="7102" spans="1:21" outlineLevel="2" x14ac:dyDescent="0.25">
      <c r="C7102" s="5" t="s">
        <v>16123</v>
      </c>
      <c r="O7102" s="26"/>
      <c r="Q7102" s="16">
        <f>SUBTOTAL(9,Q7099:Q7100)</f>
        <v>54372.160000000003</v>
      </c>
      <c r="R7102" s="16">
        <f>SUBTOTAL(9,R7099:R7100)</f>
        <v>0</v>
      </c>
      <c r="S7102" s="32">
        <f>SUBTOTAL(9,S7099:S7100)</f>
        <v>54372.160000000003</v>
      </c>
      <c r="T7102" s="16">
        <f>SUBTOTAL(9,T7099:T7100)</f>
        <v>0</v>
      </c>
      <c r="U7102" s="3">
        <f>SUBTOTAL(9,U7099:U7100)</f>
        <v>0</v>
      </c>
    </row>
    <row r="7103" spans="1:21" outlineLevel="4" x14ac:dyDescent="0.25">
      <c r="A7103" s="1" t="s">
        <v>2273</v>
      </c>
      <c r="B7103" s="1" t="s">
        <v>2274</v>
      </c>
      <c r="C7103" s="4" t="s">
        <v>11453</v>
      </c>
      <c r="D7103" s="19" t="s">
        <v>11454</v>
      </c>
      <c r="E7103" s="1" t="s">
        <v>11454</v>
      </c>
      <c r="F7103" s="19" t="s">
        <v>4</v>
      </c>
      <c r="G7103" s="19" t="s">
        <v>2277</v>
      </c>
      <c r="H7103" s="19" t="s">
        <v>2279</v>
      </c>
      <c r="I7103" s="4" t="s">
        <v>2280</v>
      </c>
      <c r="J7103" s="1" t="s">
        <v>4</v>
      </c>
      <c r="K7103" s="1" t="s">
        <v>4</v>
      </c>
      <c r="L7103" s="1" t="s">
        <v>4</v>
      </c>
      <c r="M7103" s="1" t="s">
        <v>13</v>
      </c>
      <c r="N7103" s="1" t="s">
        <v>11455</v>
      </c>
      <c r="O7103" s="26">
        <v>43368</v>
      </c>
      <c r="P7103" s="1" t="s">
        <v>23</v>
      </c>
      <c r="Q7103" s="16">
        <v>8503.15</v>
      </c>
      <c r="R7103" s="16">
        <v>0</v>
      </c>
      <c r="S7103" s="32">
        <v>8503.15</v>
      </c>
      <c r="T7103" s="16">
        <v>0</v>
      </c>
      <c r="U7103" s="3">
        <v>0</v>
      </c>
    </row>
    <row r="7104" spans="1:21" outlineLevel="4" x14ac:dyDescent="0.25">
      <c r="A7104" s="1" t="s">
        <v>2273</v>
      </c>
      <c r="B7104" s="1" t="s">
        <v>2274</v>
      </c>
      <c r="C7104" s="4" t="s">
        <v>11453</v>
      </c>
      <c r="D7104" s="19" t="s">
        <v>11454</v>
      </c>
      <c r="E7104" s="1" t="s">
        <v>11454</v>
      </c>
      <c r="F7104" s="19" t="s">
        <v>4</v>
      </c>
      <c r="G7104" s="19" t="s">
        <v>2277</v>
      </c>
      <c r="H7104" s="19" t="s">
        <v>2279</v>
      </c>
      <c r="I7104" s="4" t="s">
        <v>2280</v>
      </c>
      <c r="J7104" s="1" t="s">
        <v>4</v>
      </c>
      <c r="K7104" s="1" t="s">
        <v>4</v>
      </c>
      <c r="L7104" s="1" t="s">
        <v>4</v>
      </c>
      <c r="M7104" s="1" t="s">
        <v>13</v>
      </c>
      <c r="N7104" s="1" t="s">
        <v>11456</v>
      </c>
      <c r="O7104" s="26">
        <v>43462</v>
      </c>
      <c r="P7104" s="1" t="s">
        <v>23</v>
      </c>
      <c r="Q7104" s="16">
        <v>8503.14</v>
      </c>
      <c r="R7104" s="16">
        <v>0</v>
      </c>
      <c r="S7104" s="32">
        <v>8503.14</v>
      </c>
      <c r="T7104" s="16">
        <v>0</v>
      </c>
      <c r="U7104" s="3">
        <v>0</v>
      </c>
    </row>
    <row r="7105" spans="1:21" outlineLevel="3" x14ac:dyDescent="0.25">
      <c r="H7105" s="29" t="s">
        <v>16794</v>
      </c>
      <c r="O7105" s="26"/>
      <c r="Q7105" s="16">
        <f>SUBTOTAL(9,Q7103:Q7104)</f>
        <v>17006.29</v>
      </c>
      <c r="R7105" s="16">
        <f>SUBTOTAL(9,R7103:R7104)</f>
        <v>0</v>
      </c>
      <c r="S7105" s="32">
        <f>SUBTOTAL(9,S7103:S7104)</f>
        <v>17006.29</v>
      </c>
      <c r="T7105" s="16">
        <f>SUBTOTAL(9,T7103:T7104)</f>
        <v>0</v>
      </c>
      <c r="U7105" s="3">
        <f>SUBTOTAL(9,U7103:U7104)</f>
        <v>0</v>
      </c>
    </row>
    <row r="7106" spans="1:21" outlineLevel="2" x14ac:dyDescent="0.25">
      <c r="C7106" s="5" t="s">
        <v>16124</v>
      </c>
      <c r="O7106" s="26"/>
      <c r="Q7106" s="16">
        <f>SUBTOTAL(9,Q7103:Q7104)</f>
        <v>17006.29</v>
      </c>
      <c r="R7106" s="16">
        <f>SUBTOTAL(9,R7103:R7104)</f>
        <v>0</v>
      </c>
      <c r="S7106" s="32">
        <f>SUBTOTAL(9,S7103:S7104)</f>
        <v>17006.29</v>
      </c>
      <c r="T7106" s="16">
        <f>SUBTOTAL(9,T7103:T7104)</f>
        <v>0</v>
      </c>
      <c r="U7106" s="3">
        <f>SUBTOTAL(9,U7103:U7104)</f>
        <v>0</v>
      </c>
    </row>
    <row r="7107" spans="1:21" outlineLevel="4" x14ac:dyDescent="0.25">
      <c r="A7107" s="1" t="s">
        <v>2273</v>
      </c>
      <c r="B7107" s="1" t="s">
        <v>2274</v>
      </c>
      <c r="C7107" s="4" t="s">
        <v>11457</v>
      </c>
      <c r="D7107" s="19" t="s">
        <v>11458</v>
      </c>
      <c r="E7107" s="1" t="s">
        <v>11458</v>
      </c>
      <c r="F7107" s="19" t="s">
        <v>4</v>
      </c>
      <c r="G7107" s="19" t="s">
        <v>2277</v>
      </c>
      <c r="H7107" s="19" t="s">
        <v>2279</v>
      </c>
      <c r="I7107" s="4" t="s">
        <v>2280</v>
      </c>
      <c r="J7107" s="1" t="s">
        <v>4</v>
      </c>
      <c r="K7107" s="1" t="s">
        <v>4</v>
      </c>
      <c r="L7107" s="1" t="s">
        <v>4</v>
      </c>
      <c r="M7107" s="1" t="s">
        <v>13</v>
      </c>
      <c r="N7107" s="1" t="s">
        <v>11459</v>
      </c>
      <c r="O7107" s="26">
        <v>43368</v>
      </c>
      <c r="P7107" s="1" t="s">
        <v>23</v>
      </c>
      <c r="Q7107" s="16">
        <v>7331.47</v>
      </c>
      <c r="R7107" s="16">
        <v>0</v>
      </c>
      <c r="S7107" s="32">
        <v>7331.47</v>
      </c>
      <c r="T7107" s="16">
        <v>0</v>
      </c>
      <c r="U7107" s="3">
        <v>0</v>
      </c>
    </row>
    <row r="7108" spans="1:21" outlineLevel="4" x14ac:dyDescent="0.25">
      <c r="A7108" s="1" t="s">
        <v>2273</v>
      </c>
      <c r="B7108" s="1" t="s">
        <v>2274</v>
      </c>
      <c r="C7108" s="4" t="s">
        <v>11457</v>
      </c>
      <c r="D7108" s="19" t="s">
        <v>11458</v>
      </c>
      <c r="E7108" s="1" t="s">
        <v>11458</v>
      </c>
      <c r="F7108" s="19" t="s">
        <v>4</v>
      </c>
      <c r="G7108" s="19" t="s">
        <v>2277</v>
      </c>
      <c r="H7108" s="19" t="s">
        <v>2279</v>
      </c>
      <c r="I7108" s="4" t="s">
        <v>2280</v>
      </c>
      <c r="J7108" s="1" t="s">
        <v>4</v>
      </c>
      <c r="K7108" s="1" t="s">
        <v>4</v>
      </c>
      <c r="L7108" s="1" t="s">
        <v>4</v>
      </c>
      <c r="M7108" s="1" t="s">
        <v>13</v>
      </c>
      <c r="N7108" s="1" t="s">
        <v>11460</v>
      </c>
      <c r="O7108" s="26">
        <v>43462</v>
      </c>
      <c r="P7108" s="1" t="s">
        <v>23</v>
      </c>
      <c r="Q7108" s="16">
        <v>7331.46</v>
      </c>
      <c r="R7108" s="16">
        <v>0</v>
      </c>
      <c r="S7108" s="32">
        <v>7331.46</v>
      </c>
      <c r="T7108" s="16">
        <v>0</v>
      </c>
      <c r="U7108" s="3">
        <v>0</v>
      </c>
    </row>
    <row r="7109" spans="1:21" outlineLevel="3" x14ac:dyDescent="0.25">
      <c r="H7109" s="29" t="s">
        <v>16794</v>
      </c>
      <c r="O7109" s="26"/>
      <c r="Q7109" s="16">
        <f>SUBTOTAL(9,Q7107:Q7108)</f>
        <v>14662.93</v>
      </c>
      <c r="R7109" s="16">
        <f>SUBTOTAL(9,R7107:R7108)</f>
        <v>0</v>
      </c>
      <c r="S7109" s="32">
        <f>SUBTOTAL(9,S7107:S7108)</f>
        <v>14662.93</v>
      </c>
      <c r="T7109" s="16">
        <f>SUBTOTAL(9,T7107:T7108)</f>
        <v>0</v>
      </c>
      <c r="U7109" s="3">
        <f>SUBTOTAL(9,U7107:U7108)</f>
        <v>0</v>
      </c>
    </row>
    <row r="7110" spans="1:21" outlineLevel="2" x14ac:dyDescent="0.25">
      <c r="C7110" s="5" t="s">
        <v>16125</v>
      </c>
      <c r="O7110" s="26"/>
      <c r="Q7110" s="16">
        <f>SUBTOTAL(9,Q7107:Q7108)</f>
        <v>14662.93</v>
      </c>
      <c r="R7110" s="16">
        <f>SUBTOTAL(9,R7107:R7108)</f>
        <v>0</v>
      </c>
      <c r="S7110" s="32">
        <f>SUBTOTAL(9,S7107:S7108)</f>
        <v>14662.93</v>
      </c>
      <c r="T7110" s="16">
        <f>SUBTOTAL(9,T7107:T7108)</f>
        <v>0</v>
      </c>
      <c r="U7110" s="3">
        <f>SUBTOTAL(9,U7107:U7108)</f>
        <v>0</v>
      </c>
    </row>
    <row r="7111" spans="1:21" outlineLevel="4" x14ac:dyDescent="0.25">
      <c r="A7111" s="1" t="s">
        <v>2273</v>
      </c>
      <c r="B7111" s="1" t="s">
        <v>2274</v>
      </c>
      <c r="C7111" s="4" t="s">
        <v>11461</v>
      </c>
      <c r="D7111" s="19" t="s">
        <v>11462</v>
      </c>
      <c r="E7111" s="1" t="s">
        <v>11462</v>
      </c>
      <c r="F7111" s="19" t="s">
        <v>4</v>
      </c>
      <c r="G7111" s="19" t="s">
        <v>2277</v>
      </c>
      <c r="H7111" s="19" t="s">
        <v>2279</v>
      </c>
      <c r="I7111" s="4" t="s">
        <v>2280</v>
      </c>
      <c r="J7111" s="1" t="s">
        <v>4</v>
      </c>
      <c r="K7111" s="1" t="s">
        <v>4</v>
      </c>
      <c r="L7111" s="1" t="s">
        <v>4</v>
      </c>
      <c r="M7111" s="1" t="s">
        <v>13</v>
      </c>
      <c r="N7111" s="1" t="s">
        <v>11463</v>
      </c>
      <c r="O7111" s="26">
        <v>43368</v>
      </c>
      <c r="P7111" s="1" t="s">
        <v>23</v>
      </c>
      <c r="Q7111" s="16">
        <v>20379.98</v>
      </c>
      <c r="R7111" s="16">
        <v>0</v>
      </c>
      <c r="S7111" s="32">
        <v>20379.98</v>
      </c>
      <c r="T7111" s="16">
        <v>0</v>
      </c>
      <c r="U7111" s="3">
        <v>0</v>
      </c>
    </row>
    <row r="7112" spans="1:21" outlineLevel="4" x14ac:dyDescent="0.25">
      <c r="A7112" s="1" t="s">
        <v>2273</v>
      </c>
      <c r="B7112" s="1" t="s">
        <v>2274</v>
      </c>
      <c r="C7112" s="4" t="s">
        <v>11461</v>
      </c>
      <c r="D7112" s="19" t="s">
        <v>11462</v>
      </c>
      <c r="E7112" s="1" t="s">
        <v>11462</v>
      </c>
      <c r="F7112" s="19" t="s">
        <v>4</v>
      </c>
      <c r="G7112" s="19" t="s">
        <v>2277</v>
      </c>
      <c r="H7112" s="19" t="s">
        <v>2279</v>
      </c>
      <c r="I7112" s="4" t="s">
        <v>2280</v>
      </c>
      <c r="J7112" s="1" t="s">
        <v>4</v>
      </c>
      <c r="K7112" s="1" t="s">
        <v>4</v>
      </c>
      <c r="L7112" s="1" t="s">
        <v>4</v>
      </c>
      <c r="M7112" s="1" t="s">
        <v>13</v>
      </c>
      <c r="N7112" s="1" t="s">
        <v>11464</v>
      </c>
      <c r="O7112" s="26">
        <v>43462</v>
      </c>
      <c r="P7112" s="1" t="s">
        <v>23</v>
      </c>
      <c r="Q7112" s="16">
        <v>20379.97</v>
      </c>
      <c r="R7112" s="16">
        <v>0</v>
      </c>
      <c r="S7112" s="32">
        <v>20379.97</v>
      </c>
      <c r="T7112" s="16">
        <v>0</v>
      </c>
      <c r="U7112" s="3">
        <v>0</v>
      </c>
    </row>
    <row r="7113" spans="1:21" outlineLevel="3" x14ac:dyDescent="0.25">
      <c r="H7113" s="29" t="s">
        <v>16794</v>
      </c>
      <c r="O7113" s="26"/>
      <c r="Q7113" s="16">
        <f>SUBTOTAL(9,Q7111:Q7112)</f>
        <v>40759.949999999997</v>
      </c>
      <c r="R7113" s="16">
        <f>SUBTOTAL(9,R7111:R7112)</f>
        <v>0</v>
      </c>
      <c r="S7113" s="32">
        <f>SUBTOTAL(9,S7111:S7112)</f>
        <v>40759.949999999997</v>
      </c>
      <c r="T7113" s="16">
        <f>SUBTOTAL(9,T7111:T7112)</f>
        <v>0</v>
      </c>
      <c r="U7113" s="3">
        <f>SUBTOTAL(9,U7111:U7112)</f>
        <v>0</v>
      </c>
    </row>
    <row r="7114" spans="1:21" outlineLevel="2" x14ac:dyDescent="0.25">
      <c r="C7114" s="5" t="s">
        <v>16126</v>
      </c>
      <c r="O7114" s="26"/>
      <c r="Q7114" s="16">
        <f>SUBTOTAL(9,Q7111:Q7112)</f>
        <v>40759.949999999997</v>
      </c>
      <c r="R7114" s="16">
        <f>SUBTOTAL(9,R7111:R7112)</f>
        <v>0</v>
      </c>
      <c r="S7114" s="32">
        <f>SUBTOTAL(9,S7111:S7112)</f>
        <v>40759.949999999997</v>
      </c>
      <c r="T7114" s="16">
        <f>SUBTOTAL(9,T7111:T7112)</f>
        <v>0</v>
      </c>
      <c r="U7114" s="3">
        <f>SUBTOTAL(9,U7111:U7112)</f>
        <v>0</v>
      </c>
    </row>
    <row r="7115" spans="1:21" outlineLevel="4" x14ac:dyDescent="0.25">
      <c r="A7115" s="1" t="s">
        <v>2273</v>
      </c>
      <c r="B7115" s="1" t="s">
        <v>2274</v>
      </c>
      <c r="C7115" s="4" t="s">
        <v>11465</v>
      </c>
      <c r="D7115" s="19" t="s">
        <v>11466</v>
      </c>
      <c r="E7115" s="1" t="s">
        <v>11466</v>
      </c>
      <c r="F7115" s="19" t="s">
        <v>4</v>
      </c>
      <c r="G7115" s="19" t="s">
        <v>2277</v>
      </c>
      <c r="H7115" s="19" t="s">
        <v>2279</v>
      </c>
      <c r="I7115" s="4" t="s">
        <v>2280</v>
      </c>
      <c r="J7115" s="1" t="s">
        <v>4</v>
      </c>
      <c r="K7115" s="1" t="s">
        <v>4</v>
      </c>
      <c r="L7115" s="1" t="s">
        <v>4</v>
      </c>
      <c r="M7115" s="1" t="s">
        <v>13</v>
      </c>
      <c r="N7115" s="1" t="s">
        <v>11467</v>
      </c>
      <c r="O7115" s="26">
        <v>43368</v>
      </c>
      <c r="P7115" s="1" t="s">
        <v>23</v>
      </c>
      <c r="Q7115" s="16">
        <v>3895.53</v>
      </c>
      <c r="R7115" s="16">
        <v>0</v>
      </c>
      <c r="S7115" s="32">
        <v>3895.53</v>
      </c>
      <c r="T7115" s="16">
        <v>0</v>
      </c>
      <c r="U7115" s="3">
        <v>0</v>
      </c>
    </row>
    <row r="7116" spans="1:21" outlineLevel="4" x14ac:dyDescent="0.25">
      <c r="A7116" s="1" t="s">
        <v>2273</v>
      </c>
      <c r="B7116" s="1" t="s">
        <v>2274</v>
      </c>
      <c r="C7116" s="4" t="s">
        <v>11465</v>
      </c>
      <c r="D7116" s="19" t="s">
        <v>11466</v>
      </c>
      <c r="E7116" s="1" t="s">
        <v>11466</v>
      </c>
      <c r="F7116" s="19" t="s">
        <v>4</v>
      </c>
      <c r="G7116" s="19" t="s">
        <v>2277</v>
      </c>
      <c r="H7116" s="19" t="s">
        <v>2279</v>
      </c>
      <c r="I7116" s="4" t="s">
        <v>2280</v>
      </c>
      <c r="J7116" s="1" t="s">
        <v>4</v>
      </c>
      <c r="K7116" s="1" t="s">
        <v>4</v>
      </c>
      <c r="L7116" s="1" t="s">
        <v>4</v>
      </c>
      <c r="M7116" s="1" t="s">
        <v>13</v>
      </c>
      <c r="N7116" s="1" t="s">
        <v>11468</v>
      </c>
      <c r="O7116" s="26">
        <v>43462</v>
      </c>
      <c r="P7116" s="1" t="s">
        <v>23</v>
      </c>
      <c r="Q7116" s="16">
        <v>3895.53</v>
      </c>
      <c r="R7116" s="16">
        <v>0</v>
      </c>
      <c r="S7116" s="32">
        <v>3895.53</v>
      </c>
      <c r="T7116" s="16">
        <v>0</v>
      </c>
      <c r="U7116" s="3">
        <v>0</v>
      </c>
    </row>
    <row r="7117" spans="1:21" outlineLevel="3" x14ac:dyDescent="0.25">
      <c r="H7117" s="29" t="s">
        <v>16794</v>
      </c>
      <c r="O7117" s="26"/>
      <c r="Q7117" s="16">
        <f>SUBTOTAL(9,Q7115:Q7116)</f>
        <v>7791.06</v>
      </c>
      <c r="R7117" s="16">
        <f>SUBTOTAL(9,R7115:R7116)</f>
        <v>0</v>
      </c>
      <c r="S7117" s="32">
        <f>SUBTOTAL(9,S7115:S7116)</f>
        <v>7791.06</v>
      </c>
      <c r="T7117" s="16">
        <f>SUBTOTAL(9,T7115:T7116)</f>
        <v>0</v>
      </c>
      <c r="U7117" s="3">
        <f>SUBTOTAL(9,U7115:U7116)</f>
        <v>0</v>
      </c>
    </row>
    <row r="7118" spans="1:21" outlineLevel="2" x14ac:dyDescent="0.25">
      <c r="C7118" s="5" t="s">
        <v>16127</v>
      </c>
      <c r="O7118" s="26"/>
      <c r="Q7118" s="16">
        <f>SUBTOTAL(9,Q7115:Q7116)</f>
        <v>7791.06</v>
      </c>
      <c r="R7118" s="16">
        <f>SUBTOTAL(9,R7115:R7116)</f>
        <v>0</v>
      </c>
      <c r="S7118" s="32">
        <f>SUBTOTAL(9,S7115:S7116)</f>
        <v>7791.06</v>
      </c>
      <c r="T7118" s="16">
        <f>SUBTOTAL(9,T7115:T7116)</f>
        <v>0</v>
      </c>
      <c r="U7118" s="3">
        <f>SUBTOTAL(9,U7115:U7116)</f>
        <v>0</v>
      </c>
    </row>
    <row r="7119" spans="1:21" outlineLevel="4" x14ac:dyDescent="0.25">
      <c r="A7119" s="1" t="s">
        <v>2273</v>
      </c>
      <c r="B7119" s="1" t="s">
        <v>2274</v>
      </c>
      <c r="C7119" s="4" t="s">
        <v>11469</v>
      </c>
      <c r="D7119" s="19" t="s">
        <v>11470</v>
      </c>
      <c r="E7119" s="1" t="s">
        <v>11470</v>
      </c>
      <c r="F7119" s="19" t="s">
        <v>4</v>
      </c>
      <c r="G7119" s="19" t="s">
        <v>2277</v>
      </c>
      <c r="H7119" s="19" t="s">
        <v>2279</v>
      </c>
      <c r="I7119" s="4" t="s">
        <v>2280</v>
      </c>
      <c r="J7119" s="1" t="s">
        <v>4</v>
      </c>
      <c r="K7119" s="1" t="s">
        <v>4</v>
      </c>
      <c r="L7119" s="1" t="s">
        <v>4</v>
      </c>
      <c r="M7119" s="1" t="s">
        <v>13</v>
      </c>
      <c r="N7119" s="1" t="s">
        <v>11471</v>
      </c>
      <c r="O7119" s="26">
        <v>43368</v>
      </c>
      <c r="P7119" s="1" t="s">
        <v>23</v>
      </c>
      <c r="Q7119" s="16">
        <v>16040.87</v>
      </c>
      <c r="R7119" s="16">
        <v>0</v>
      </c>
      <c r="S7119" s="32">
        <v>16040.87</v>
      </c>
      <c r="T7119" s="16">
        <v>0</v>
      </c>
      <c r="U7119" s="3">
        <v>0</v>
      </c>
    </row>
    <row r="7120" spans="1:21" outlineLevel="4" x14ac:dyDescent="0.25">
      <c r="A7120" s="1" t="s">
        <v>2273</v>
      </c>
      <c r="B7120" s="1" t="s">
        <v>2274</v>
      </c>
      <c r="C7120" s="4" t="s">
        <v>11469</v>
      </c>
      <c r="D7120" s="19" t="s">
        <v>11470</v>
      </c>
      <c r="E7120" s="1" t="s">
        <v>11470</v>
      </c>
      <c r="F7120" s="19" t="s">
        <v>4</v>
      </c>
      <c r="G7120" s="19" t="s">
        <v>2277</v>
      </c>
      <c r="H7120" s="19" t="s">
        <v>2279</v>
      </c>
      <c r="I7120" s="4" t="s">
        <v>2280</v>
      </c>
      <c r="J7120" s="1" t="s">
        <v>4</v>
      </c>
      <c r="K7120" s="1" t="s">
        <v>4</v>
      </c>
      <c r="L7120" s="1" t="s">
        <v>4</v>
      </c>
      <c r="M7120" s="1" t="s">
        <v>13</v>
      </c>
      <c r="N7120" s="1" t="s">
        <v>11472</v>
      </c>
      <c r="O7120" s="26">
        <v>43462</v>
      </c>
      <c r="P7120" s="1" t="s">
        <v>23</v>
      </c>
      <c r="Q7120" s="16">
        <v>16040.87</v>
      </c>
      <c r="R7120" s="16">
        <v>0</v>
      </c>
      <c r="S7120" s="32">
        <v>16040.87</v>
      </c>
      <c r="T7120" s="16">
        <v>0</v>
      </c>
      <c r="U7120" s="3">
        <v>0</v>
      </c>
    </row>
    <row r="7121" spans="1:21" outlineLevel="3" x14ac:dyDescent="0.25">
      <c r="H7121" s="29" t="s">
        <v>16794</v>
      </c>
      <c r="O7121" s="26"/>
      <c r="Q7121" s="16">
        <f>SUBTOTAL(9,Q7119:Q7120)</f>
        <v>32081.74</v>
      </c>
      <c r="R7121" s="16">
        <f>SUBTOTAL(9,R7119:R7120)</f>
        <v>0</v>
      </c>
      <c r="S7121" s="32">
        <f>SUBTOTAL(9,S7119:S7120)</f>
        <v>32081.74</v>
      </c>
      <c r="T7121" s="16">
        <f>SUBTOTAL(9,T7119:T7120)</f>
        <v>0</v>
      </c>
      <c r="U7121" s="3">
        <f>SUBTOTAL(9,U7119:U7120)</f>
        <v>0</v>
      </c>
    </row>
    <row r="7122" spans="1:21" outlineLevel="2" x14ac:dyDescent="0.25">
      <c r="C7122" s="5" t="s">
        <v>16128</v>
      </c>
      <c r="O7122" s="26"/>
      <c r="Q7122" s="16">
        <f>SUBTOTAL(9,Q7119:Q7120)</f>
        <v>32081.74</v>
      </c>
      <c r="R7122" s="16">
        <f>SUBTOTAL(9,R7119:R7120)</f>
        <v>0</v>
      </c>
      <c r="S7122" s="32">
        <f>SUBTOTAL(9,S7119:S7120)</f>
        <v>32081.74</v>
      </c>
      <c r="T7122" s="16">
        <f>SUBTOTAL(9,T7119:T7120)</f>
        <v>0</v>
      </c>
      <c r="U7122" s="3">
        <f>SUBTOTAL(9,U7119:U7120)</f>
        <v>0</v>
      </c>
    </row>
    <row r="7123" spans="1:21" outlineLevel="4" x14ac:dyDescent="0.25">
      <c r="A7123" s="1" t="s">
        <v>2273</v>
      </c>
      <c r="B7123" s="1" t="s">
        <v>2274</v>
      </c>
      <c r="C7123" s="4" t="s">
        <v>11473</v>
      </c>
      <c r="D7123" s="19" t="s">
        <v>11474</v>
      </c>
      <c r="E7123" s="1" t="s">
        <v>11474</v>
      </c>
      <c r="F7123" s="19" t="s">
        <v>4</v>
      </c>
      <c r="G7123" s="19" t="s">
        <v>2277</v>
      </c>
      <c r="H7123" s="19" t="s">
        <v>2279</v>
      </c>
      <c r="I7123" s="4" t="s">
        <v>2280</v>
      </c>
      <c r="J7123" s="1" t="s">
        <v>4</v>
      </c>
      <c r="K7123" s="1" t="s">
        <v>4</v>
      </c>
      <c r="L7123" s="1" t="s">
        <v>4</v>
      </c>
      <c r="M7123" s="1" t="s">
        <v>13</v>
      </c>
      <c r="N7123" s="1" t="s">
        <v>11475</v>
      </c>
      <c r="O7123" s="26">
        <v>43368</v>
      </c>
      <c r="P7123" s="1" t="s">
        <v>23</v>
      </c>
      <c r="Q7123" s="16">
        <v>1265.92</v>
      </c>
      <c r="R7123" s="16">
        <v>0</v>
      </c>
      <c r="S7123" s="32">
        <v>1265.92</v>
      </c>
      <c r="T7123" s="16">
        <v>0</v>
      </c>
      <c r="U7123" s="3">
        <v>0</v>
      </c>
    </row>
    <row r="7124" spans="1:21" outlineLevel="4" x14ac:dyDescent="0.25">
      <c r="A7124" s="1" t="s">
        <v>2273</v>
      </c>
      <c r="B7124" s="1" t="s">
        <v>2274</v>
      </c>
      <c r="C7124" s="4" t="s">
        <v>11473</v>
      </c>
      <c r="D7124" s="19" t="s">
        <v>11474</v>
      </c>
      <c r="E7124" s="1" t="s">
        <v>11474</v>
      </c>
      <c r="F7124" s="19" t="s">
        <v>4</v>
      </c>
      <c r="G7124" s="19" t="s">
        <v>2277</v>
      </c>
      <c r="H7124" s="19" t="s">
        <v>2279</v>
      </c>
      <c r="I7124" s="4" t="s">
        <v>2280</v>
      </c>
      <c r="J7124" s="1" t="s">
        <v>4</v>
      </c>
      <c r="K7124" s="1" t="s">
        <v>4</v>
      </c>
      <c r="L7124" s="1" t="s">
        <v>4</v>
      </c>
      <c r="M7124" s="1" t="s">
        <v>13</v>
      </c>
      <c r="N7124" s="1" t="s">
        <v>11476</v>
      </c>
      <c r="O7124" s="26">
        <v>43462</v>
      </c>
      <c r="P7124" s="1" t="s">
        <v>23</v>
      </c>
      <c r="Q7124" s="16">
        <v>1265.9000000000001</v>
      </c>
      <c r="R7124" s="16">
        <v>0</v>
      </c>
      <c r="S7124" s="32">
        <v>1265.9000000000001</v>
      </c>
      <c r="T7124" s="16">
        <v>0</v>
      </c>
      <c r="U7124" s="3">
        <v>0</v>
      </c>
    </row>
    <row r="7125" spans="1:21" outlineLevel="3" x14ac:dyDescent="0.25">
      <c r="H7125" s="29" t="s">
        <v>16794</v>
      </c>
      <c r="O7125" s="26"/>
      <c r="Q7125" s="16">
        <f>SUBTOTAL(9,Q7123:Q7124)</f>
        <v>2531.8200000000002</v>
      </c>
      <c r="R7125" s="16">
        <f>SUBTOTAL(9,R7123:R7124)</f>
        <v>0</v>
      </c>
      <c r="S7125" s="32">
        <f>SUBTOTAL(9,S7123:S7124)</f>
        <v>2531.8200000000002</v>
      </c>
      <c r="T7125" s="16">
        <f>SUBTOTAL(9,T7123:T7124)</f>
        <v>0</v>
      </c>
      <c r="U7125" s="3">
        <f>SUBTOTAL(9,U7123:U7124)</f>
        <v>0</v>
      </c>
    </row>
    <row r="7126" spans="1:21" outlineLevel="2" x14ac:dyDescent="0.25">
      <c r="C7126" s="5" t="s">
        <v>16129</v>
      </c>
      <c r="O7126" s="26"/>
      <c r="Q7126" s="16">
        <f>SUBTOTAL(9,Q7123:Q7124)</f>
        <v>2531.8200000000002</v>
      </c>
      <c r="R7126" s="16">
        <f>SUBTOTAL(9,R7123:R7124)</f>
        <v>0</v>
      </c>
      <c r="S7126" s="32">
        <f>SUBTOTAL(9,S7123:S7124)</f>
        <v>2531.8200000000002</v>
      </c>
      <c r="T7126" s="16">
        <f>SUBTOTAL(9,T7123:T7124)</f>
        <v>0</v>
      </c>
      <c r="U7126" s="3">
        <f>SUBTOTAL(9,U7123:U7124)</f>
        <v>0</v>
      </c>
    </row>
    <row r="7127" spans="1:21" outlineLevel="4" x14ac:dyDescent="0.25">
      <c r="A7127" s="1" t="s">
        <v>2273</v>
      </c>
      <c r="B7127" s="1" t="s">
        <v>2274</v>
      </c>
      <c r="C7127" s="4" t="s">
        <v>11477</v>
      </c>
      <c r="D7127" s="19" t="s">
        <v>11478</v>
      </c>
      <c r="E7127" s="1" t="s">
        <v>11478</v>
      </c>
      <c r="F7127" s="19" t="s">
        <v>4</v>
      </c>
      <c r="G7127" s="19" t="s">
        <v>2277</v>
      </c>
      <c r="H7127" s="19" t="s">
        <v>2279</v>
      </c>
      <c r="I7127" s="4" t="s">
        <v>2280</v>
      </c>
      <c r="J7127" s="1" t="s">
        <v>4</v>
      </c>
      <c r="K7127" s="1" t="s">
        <v>4</v>
      </c>
      <c r="L7127" s="1" t="s">
        <v>4</v>
      </c>
      <c r="M7127" s="1" t="s">
        <v>13</v>
      </c>
      <c r="N7127" s="1" t="s">
        <v>11479</v>
      </c>
      <c r="O7127" s="26">
        <v>43368</v>
      </c>
      <c r="P7127" s="1" t="s">
        <v>23</v>
      </c>
      <c r="Q7127" s="16">
        <v>59601.17</v>
      </c>
      <c r="R7127" s="16">
        <v>0</v>
      </c>
      <c r="S7127" s="32">
        <v>59601.17</v>
      </c>
      <c r="T7127" s="16">
        <v>0</v>
      </c>
      <c r="U7127" s="3">
        <v>0</v>
      </c>
    </row>
    <row r="7128" spans="1:21" outlineLevel="4" x14ac:dyDescent="0.25">
      <c r="A7128" s="1" t="s">
        <v>2273</v>
      </c>
      <c r="B7128" s="1" t="s">
        <v>2274</v>
      </c>
      <c r="C7128" s="4" t="s">
        <v>11477</v>
      </c>
      <c r="D7128" s="19" t="s">
        <v>11478</v>
      </c>
      <c r="E7128" s="1" t="s">
        <v>11478</v>
      </c>
      <c r="F7128" s="19" t="s">
        <v>4</v>
      </c>
      <c r="G7128" s="19" t="s">
        <v>2277</v>
      </c>
      <c r="H7128" s="19" t="s">
        <v>2279</v>
      </c>
      <c r="I7128" s="4" t="s">
        <v>2280</v>
      </c>
      <c r="J7128" s="1" t="s">
        <v>4</v>
      </c>
      <c r="K7128" s="1" t="s">
        <v>4</v>
      </c>
      <c r="L7128" s="1" t="s">
        <v>4</v>
      </c>
      <c r="M7128" s="1" t="s">
        <v>13</v>
      </c>
      <c r="N7128" s="1" t="s">
        <v>11480</v>
      </c>
      <c r="O7128" s="26">
        <v>43462</v>
      </c>
      <c r="P7128" s="1" t="s">
        <v>23</v>
      </c>
      <c r="Q7128" s="16">
        <v>59601.16</v>
      </c>
      <c r="R7128" s="16">
        <v>0</v>
      </c>
      <c r="S7128" s="32">
        <v>59601.16</v>
      </c>
      <c r="T7128" s="16">
        <v>0</v>
      </c>
      <c r="U7128" s="3">
        <v>0</v>
      </c>
    </row>
    <row r="7129" spans="1:21" outlineLevel="3" x14ac:dyDescent="0.25">
      <c r="H7129" s="29" t="s">
        <v>16794</v>
      </c>
      <c r="O7129" s="26"/>
      <c r="Q7129" s="16">
        <f>SUBTOTAL(9,Q7127:Q7128)</f>
        <v>119202.33</v>
      </c>
      <c r="R7129" s="16">
        <f>SUBTOTAL(9,R7127:R7128)</f>
        <v>0</v>
      </c>
      <c r="S7129" s="32">
        <f>SUBTOTAL(9,S7127:S7128)</f>
        <v>119202.33</v>
      </c>
      <c r="T7129" s="16">
        <f>SUBTOTAL(9,T7127:T7128)</f>
        <v>0</v>
      </c>
      <c r="U7129" s="3">
        <f>SUBTOTAL(9,U7127:U7128)</f>
        <v>0</v>
      </c>
    </row>
    <row r="7130" spans="1:21" outlineLevel="2" x14ac:dyDescent="0.25">
      <c r="C7130" s="5" t="s">
        <v>16130</v>
      </c>
      <c r="O7130" s="26"/>
      <c r="Q7130" s="16">
        <f>SUBTOTAL(9,Q7127:Q7128)</f>
        <v>119202.33</v>
      </c>
      <c r="R7130" s="16">
        <f>SUBTOTAL(9,R7127:R7128)</f>
        <v>0</v>
      </c>
      <c r="S7130" s="32">
        <f>SUBTOTAL(9,S7127:S7128)</f>
        <v>119202.33</v>
      </c>
      <c r="T7130" s="16">
        <f>SUBTOTAL(9,T7127:T7128)</f>
        <v>0</v>
      </c>
      <c r="U7130" s="3">
        <f>SUBTOTAL(9,U7127:U7128)</f>
        <v>0</v>
      </c>
    </row>
    <row r="7131" spans="1:21" outlineLevel="4" x14ac:dyDescent="0.25">
      <c r="A7131" s="1" t="s">
        <v>2273</v>
      </c>
      <c r="B7131" s="1" t="s">
        <v>2274</v>
      </c>
      <c r="C7131" s="4" t="s">
        <v>11481</v>
      </c>
      <c r="D7131" s="19" t="s">
        <v>11482</v>
      </c>
      <c r="E7131" s="1" t="s">
        <v>11482</v>
      </c>
      <c r="F7131" s="19" t="s">
        <v>4</v>
      </c>
      <c r="G7131" s="19" t="s">
        <v>2277</v>
      </c>
      <c r="H7131" s="19" t="s">
        <v>2279</v>
      </c>
      <c r="I7131" s="4" t="s">
        <v>2280</v>
      </c>
      <c r="J7131" s="1" t="s">
        <v>4</v>
      </c>
      <c r="K7131" s="1" t="s">
        <v>4</v>
      </c>
      <c r="L7131" s="1" t="s">
        <v>4</v>
      </c>
      <c r="M7131" s="1" t="s">
        <v>13</v>
      </c>
      <c r="N7131" s="1" t="s">
        <v>11483</v>
      </c>
      <c r="O7131" s="26">
        <v>43368</v>
      </c>
      <c r="P7131" s="1" t="s">
        <v>23</v>
      </c>
      <c r="Q7131" s="16">
        <v>56028.94</v>
      </c>
      <c r="R7131" s="16">
        <v>0</v>
      </c>
      <c r="S7131" s="32">
        <v>56028.94</v>
      </c>
      <c r="T7131" s="16">
        <v>0</v>
      </c>
      <c r="U7131" s="3">
        <v>0</v>
      </c>
    </row>
    <row r="7132" spans="1:21" outlineLevel="4" x14ac:dyDescent="0.25">
      <c r="A7132" s="1" t="s">
        <v>2273</v>
      </c>
      <c r="B7132" s="1" t="s">
        <v>2274</v>
      </c>
      <c r="C7132" s="4" t="s">
        <v>11481</v>
      </c>
      <c r="D7132" s="19" t="s">
        <v>11482</v>
      </c>
      <c r="E7132" s="1" t="s">
        <v>11482</v>
      </c>
      <c r="F7132" s="19" t="s">
        <v>4</v>
      </c>
      <c r="G7132" s="19" t="s">
        <v>2277</v>
      </c>
      <c r="H7132" s="19" t="s">
        <v>2279</v>
      </c>
      <c r="I7132" s="4" t="s">
        <v>2280</v>
      </c>
      <c r="J7132" s="1" t="s">
        <v>4</v>
      </c>
      <c r="K7132" s="1" t="s">
        <v>4</v>
      </c>
      <c r="L7132" s="1" t="s">
        <v>4</v>
      </c>
      <c r="M7132" s="1" t="s">
        <v>13</v>
      </c>
      <c r="N7132" s="1" t="s">
        <v>11484</v>
      </c>
      <c r="O7132" s="26">
        <v>43462</v>
      </c>
      <c r="P7132" s="1" t="s">
        <v>23</v>
      </c>
      <c r="Q7132" s="16">
        <v>56028.93</v>
      </c>
      <c r="R7132" s="16">
        <v>0</v>
      </c>
      <c r="S7132" s="32">
        <v>56028.93</v>
      </c>
      <c r="T7132" s="16">
        <v>0</v>
      </c>
      <c r="U7132" s="3">
        <v>0</v>
      </c>
    </row>
    <row r="7133" spans="1:21" outlineLevel="3" x14ac:dyDescent="0.25">
      <c r="H7133" s="29" t="s">
        <v>16794</v>
      </c>
      <c r="O7133" s="26"/>
      <c r="Q7133" s="16">
        <f>SUBTOTAL(9,Q7131:Q7132)</f>
        <v>112057.87</v>
      </c>
      <c r="R7133" s="16">
        <f>SUBTOTAL(9,R7131:R7132)</f>
        <v>0</v>
      </c>
      <c r="S7133" s="32">
        <f>SUBTOTAL(9,S7131:S7132)</f>
        <v>112057.87</v>
      </c>
      <c r="T7133" s="16">
        <f>SUBTOTAL(9,T7131:T7132)</f>
        <v>0</v>
      </c>
      <c r="U7133" s="3">
        <f>SUBTOTAL(9,U7131:U7132)</f>
        <v>0</v>
      </c>
    </row>
    <row r="7134" spans="1:21" ht="30" outlineLevel="4" x14ac:dyDescent="0.25">
      <c r="A7134" s="1" t="s">
        <v>206</v>
      </c>
      <c r="B7134" s="1" t="s">
        <v>207</v>
      </c>
      <c r="C7134" s="4" t="s">
        <v>11481</v>
      </c>
      <c r="D7134" s="19" t="s">
        <v>11482</v>
      </c>
      <c r="E7134" s="1" t="s">
        <v>11482</v>
      </c>
      <c r="F7134" s="19" t="s">
        <v>4</v>
      </c>
      <c r="G7134" s="19" t="s">
        <v>1139</v>
      </c>
      <c r="H7134" s="19" t="s">
        <v>11487</v>
      </c>
      <c r="I7134" s="4" t="s">
        <v>11488</v>
      </c>
      <c r="J7134" s="1" t="s">
        <v>11485</v>
      </c>
      <c r="K7134" s="1" t="s">
        <v>4</v>
      </c>
      <c r="L7134" s="1" t="s">
        <v>4</v>
      </c>
      <c r="M7134" s="1" t="s">
        <v>13</v>
      </c>
      <c r="N7134" s="1" t="s">
        <v>11486</v>
      </c>
      <c r="O7134" s="26">
        <v>43287</v>
      </c>
      <c r="P7134" s="1" t="s">
        <v>23</v>
      </c>
      <c r="Q7134" s="16">
        <v>6729.32</v>
      </c>
      <c r="R7134" s="16">
        <v>0</v>
      </c>
      <c r="S7134" s="32">
        <v>6729.32</v>
      </c>
      <c r="T7134" s="16">
        <v>0</v>
      </c>
      <c r="U7134" s="3">
        <v>0</v>
      </c>
    </row>
    <row r="7135" spans="1:21" ht="30" outlineLevel="4" x14ac:dyDescent="0.25">
      <c r="A7135" s="1" t="s">
        <v>206</v>
      </c>
      <c r="B7135" s="1" t="s">
        <v>207</v>
      </c>
      <c r="C7135" s="4" t="s">
        <v>11481</v>
      </c>
      <c r="D7135" s="19" t="s">
        <v>11482</v>
      </c>
      <c r="E7135" s="1" t="s">
        <v>11482</v>
      </c>
      <c r="F7135" s="19" t="s">
        <v>4</v>
      </c>
      <c r="G7135" s="19" t="s">
        <v>1139</v>
      </c>
      <c r="H7135" s="19" t="s">
        <v>11487</v>
      </c>
      <c r="I7135" s="4" t="s">
        <v>11488</v>
      </c>
      <c r="J7135" s="1" t="s">
        <v>11485</v>
      </c>
      <c r="K7135" s="1" t="s">
        <v>4</v>
      </c>
      <c r="L7135" s="1" t="s">
        <v>4</v>
      </c>
      <c r="M7135" s="1" t="s">
        <v>13</v>
      </c>
      <c r="N7135" s="1" t="s">
        <v>11489</v>
      </c>
      <c r="O7135" s="26">
        <v>43577</v>
      </c>
      <c r="P7135" s="1" t="s">
        <v>23</v>
      </c>
      <c r="Q7135" s="16">
        <v>7834</v>
      </c>
      <c r="R7135" s="16">
        <v>0</v>
      </c>
      <c r="S7135" s="32">
        <v>7834</v>
      </c>
      <c r="T7135" s="16">
        <v>0</v>
      </c>
      <c r="U7135" s="3">
        <v>0</v>
      </c>
    </row>
    <row r="7136" spans="1:21" outlineLevel="3" x14ac:dyDescent="0.25">
      <c r="H7136" s="29" t="s">
        <v>17784</v>
      </c>
      <c r="O7136" s="26"/>
      <c r="Q7136" s="16">
        <f>SUBTOTAL(9,Q7134:Q7135)</f>
        <v>14563.32</v>
      </c>
      <c r="R7136" s="16">
        <f>SUBTOTAL(9,R7134:R7135)</f>
        <v>0</v>
      </c>
      <c r="S7136" s="32">
        <f>SUBTOTAL(9,S7134:S7135)</f>
        <v>14563.32</v>
      </c>
      <c r="T7136" s="16">
        <f>SUBTOTAL(9,T7134:T7135)</f>
        <v>0</v>
      </c>
      <c r="U7136" s="3">
        <f>SUBTOTAL(9,U7134:U7135)</f>
        <v>0</v>
      </c>
    </row>
    <row r="7137" spans="1:21" outlineLevel="2" x14ac:dyDescent="0.25">
      <c r="C7137" s="5" t="s">
        <v>16131</v>
      </c>
      <c r="O7137" s="26"/>
      <c r="Q7137" s="16">
        <f>SUBTOTAL(9,Q7131:Q7135)</f>
        <v>126621.19</v>
      </c>
      <c r="R7137" s="16">
        <f>SUBTOTAL(9,R7131:R7135)</f>
        <v>0</v>
      </c>
      <c r="S7137" s="32">
        <f>SUBTOTAL(9,S7131:S7135)</f>
        <v>126621.19</v>
      </c>
      <c r="T7137" s="16">
        <f>SUBTOTAL(9,T7131:T7135)</f>
        <v>0</v>
      </c>
      <c r="U7137" s="3">
        <f>SUBTOTAL(9,U7131:U7135)</f>
        <v>0</v>
      </c>
    </row>
    <row r="7138" spans="1:21" outlineLevel="4" x14ac:dyDescent="0.25">
      <c r="A7138" s="1" t="s">
        <v>2273</v>
      </c>
      <c r="B7138" s="1" t="s">
        <v>2274</v>
      </c>
      <c r="C7138" s="4" t="s">
        <v>11490</v>
      </c>
      <c r="D7138" s="19" t="s">
        <v>11491</v>
      </c>
      <c r="E7138" s="1" t="s">
        <v>11491</v>
      </c>
      <c r="F7138" s="19" t="s">
        <v>4</v>
      </c>
      <c r="G7138" s="19" t="s">
        <v>2277</v>
      </c>
      <c r="H7138" s="19" t="s">
        <v>2279</v>
      </c>
      <c r="I7138" s="4" t="s">
        <v>2280</v>
      </c>
      <c r="J7138" s="1" t="s">
        <v>4</v>
      </c>
      <c r="K7138" s="1" t="s">
        <v>4</v>
      </c>
      <c r="L7138" s="1" t="s">
        <v>4</v>
      </c>
      <c r="M7138" s="1" t="s">
        <v>13</v>
      </c>
      <c r="N7138" s="1" t="s">
        <v>11492</v>
      </c>
      <c r="O7138" s="26">
        <v>43368</v>
      </c>
      <c r="P7138" s="1" t="s">
        <v>23</v>
      </c>
      <c r="Q7138" s="16">
        <v>28727.55</v>
      </c>
      <c r="R7138" s="16">
        <v>0</v>
      </c>
      <c r="S7138" s="32">
        <v>28727.55</v>
      </c>
      <c r="T7138" s="16">
        <v>0</v>
      </c>
      <c r="U7138" s="3">
        <v>0</v>
      </c>
    </row>
    <row r="7139" spans="1:21" outlineLevel="4" x14ac:dyDescent="0.25">
      <c r="A7139" s="1" t="s">
        <v>2273</v>
      </c>
      <c r="B7139" s="1" t="s">
        <v>2274</v>
      </c>
      <c r="C7139" s="4" t="s">
        <v>11490</v>
      </c>
      <c r="D7139" s="19" t="s">
        <v>11491</v>
      </c>
      <c r="E7139" s="1" t="s">
        <v>11491</v>
      </c>
      <c r="F7139" s="19" t="s">
        <v>4</v>
      </c>
      <c r="G7139" s="19" t="s">
        <v>2277</v>
      </c>
      <c r="H7139" s="19" t="s">
        <v>2279</v>
      </c>
      <c r="I7139" s="4" t="s">
        <v>2280</v>
      </c>
      <c r="J7139" s="1" t="s">
        <v>4</v>
      </c>
      <c r="K7139" s="1" t="s">
        <v>4</v>
      </c>
      <c r="L7139" s="1" t="s">
        <v>4</v>
      </c>
      <c r="M7139" s="1" t="s">
        <v>13</v>
      </c>
      <c r="N7139" s="1" t="s">
        <v>11493</v>
      </c>
      <c r="O7139" s="26">
        <v>43462</v>
      </c>
      <c r="P7139" s="1" t="s">
        <v>23</v>
      </c>
      <c r="Q7139" s="16">
        <v>28727.54</v>
      </c>
      <c r="R7139" s="16">
        <v>0</v>
      </c>
      <c r="S7139" s="32">
        <v>28727.54</v>
      </c>
      <c r="T7139" s="16">
        <v>0</v>
      </c>
      <c r="U7139" s="3">
        <v>0</v>
      </c>
    </row>
    <row r="7140" spans="1:21" outlineLevel="3" x14ac:dyDescent="0.25">
      <c r="H7140" s="29" t="s">
        <v>16794</v>
      </c>
      <c r="O7140" s="26"/>
      <c r="Q7140" s="16">
        <f>SUBTOTAL(9,Q7138:Q7139)</f>
        <v>57455.09</v>
      </c>
      <c r="R7140" s="16">
        <f>SUBTOTAL(9,R7138:R7139)</f>
        <v>0</v>
      </c>
      <c r="S7140" s="32">
        <f>SUBTOTAL(9,S7138:S7139)</f>
        <v>57455.09</v>
      </c>
      <c r="T7140" s="16">
        <f>SUBTOTAL(9,T7138:T7139)</f>
        <v>0</v>
      </c>
      <c r="U7140" s="3">
        <f>SUBTOTAL(9,U7138:U7139)</f>
        <v>0</v>
      </c>
    </row>
    <row r="7141" spans="1:21" ht="30" outlineLevel="4" x14ac:dyDescent="0.25">
      <c r="A7141" s="1" t="s">
        <v>1329</v>
      </c>
      <c r="B7141" s="1" t="s">
        <v>1330</v>
      </c>
      <c r="C7141" s="4" t="s">
        <v>11490</v>
      </c>
      <c r="D7141" s="19" t="s">
        <v>11494</v>
      </c>
      <c r="E7141" s="1" t="s">
        <v>11494</v>
      </c>
      <c r="F7141" s="19" t="s">
        <v>1332</v>
      </c>
      <c r="G7141" s="19" t="s">
        <v>4</v>
      </c>
      <c r="H7141" s="19" t="s">
        <v>11500</v>
      </c>
      <c r="I7141" s="4" t="s">
        <v>11501</v>
      </c>
      <c r="J7141" s="1" t="s">
        <v>4</v>
      </c>
      <c r="K7141" s="1" t="s">
        <v>11495</v>
      </c>
      <c r="L7141" s="1" t="s">
        <v>11496</v>
      </c>
      <c r="M7141" s="1" t="s">
        <v>11497</v>
      </c>
      <c r="N7141" s="1" t="s">
        <v>11498</v>
      </c>
      <c r="O7141" s="26">
        <v>43482</v>
      </c>
      <c r="P7141" s="1" t="s">
        <v>11499</v>
      </c>
      <c r="Q7141" s="16">
        <v>6607.27</v>
      </c>
      <c r="R7141" s="16">
        <v>6607.27</v>
      </c>
      <c r="S7141" s="32">
        <v>0</v>
      </c>
      <c r="T7141" s="16">
        <v>0</v>
      </c>
      <c r="U7141" s="3">
        <v>0</v>
      </c>
    </row>
    <row r="7142" spans="1:21" outlineLevel="3" x14ac:dyDescent="0.25">
      <c r="H7142" s="29" t="s">
        <v>17785</v>
      </c>
      <c r="O7142" s="26"/>
      <c r="Q7142" s="16">
        <f>SUBTOTAL(9,Q7141:Q7141)</f>
        <v>6607.27</v>
      </c>
      <c r="R7142" s="16">
        <f>SUBTOTAL(9,R7141:R7141)</f>
        <v>6607.27</v>
      </c>
      <c r="S7142" s="32">
        <f>SUBTOTAL(9,S7141:S7141)</f>
        <v>0</v>
      </c>
      <c r="T7142" s="16">
        <f>SUBTOTAL(9,T7141:T7141)</f>
        <v>0</v>
      </c>
      <c r="U7142" s="3">
        <f>SUBTOTAL(9,U7141:U7141)</f>
        <v>0</v>
      </c>
    </row>
    <row r="7143" spans="1:21" outlineLevel="2" x14ac:dyDescent="0.25">
      <c r="C7143" s="5" t="s">
        <v>16132</v>
      </c>
      <c r="O7143" s="26"/>
      <c r="Q7143" s="16">
        <f>SUBTOTAL(9,Q7138:Q7141)</f>
        <v>64062.36</v>
      </c>
      <c r="R7143" s="16">
        <f>SUBTOTAL(9,R7138:R7141)</f>
        <v>6607.27</v>
      </c>
      <c r="S7143" s="32">
        <f>SUBTOTAL(9,S7138:S7141)</f>
        <v>57455.09</v>
      </c>
      <c r="T7143" s="16">
        <f>SUBTOTAL(9,T7138:T7141)</f>
        <v>0</v>
      </c>
      <c r="U7143" s="3">
        <f>SUBTOTAL(9,U7138:U7141)</f>
        <v>0</v>
      </c>
    </row>
    <row r="7144" spans="1:21" outlineLevel="4" x14ac:dyDescent="0.25">
      <c r="A7144" s="1" t="s">
        <v>2273</v>
      </c>
      <c r="B7144" s="1" t="s">
        <v>2274</v>
      </c>
      <c r="C7144" s="4" t="s">
        <v>11502</v>
      </c>
      <c r="D7144" s="19" t="s">
        <v>11503</v>
      </c>
      <c r="E7144" s="1" t="s">
        <v>11503</v>
      </c>
      <c r="F7144" s="19" t="s">
        <v>4</v>
      </c>
      <c r="G7144" s="19" t="s">
        <v>2277</v>
      </c>
      <c r="H7144" s="19" t="s">
        <v>2279</v>
      </c>
      <c r="I7144" s="4" t="s">
        <v>2280</v>
      </c>
      <c r="J7144" s="1" t="s">
        <v>4</v>
      </c>
      <c r="K7144" s="1" t="s">
        <v>4</v>
      </c>
      <c r="L7144" s="1" t="s">
        <v>4</v>
      </c>
      <c r="M7144" s="1" t="s">
        <v>13</v>
      </c>
      <c r="N7144" s="1" t="s">
        <v>11504</v>
      </c>
      <c r="O7144" s="26">
        <v>43368</v>
      </c>
      <c r="P7144" s="1" t="s">
        <v>23</v>
      </c>
      <c r="Q7144" s="16">
        <v>23617.73</v>
      </c>
      <c r="R7144" s="16">
        <v>0</v>
      </c>
      <c r="S7144" s="32">
        <v>23617.73</v>
      </c>
      <c r="T7144" s="16">
        <v>0</v>
      </c>
      <c r="U7144" s="3">
        <v>0</v>
      </c>
    </row>
    <row r="7145" spans="1:21" outlineLevel="4" x14ac:dyDescent="0.25">
      <c r="A7145" s="1" t="s">
        <v>2273</v>
      </c>
      <c r="B7145" s="1" t="s">
        <v>2274</v>
      </c>
      <c r="C7145" s="4" t="s">
        <v>11502</v>
      </c>
      <c r="D7145" s="19" t="s">
        <v>11503</v>
      </c>
      <c r="E7145" s="1" t="s">
        <v>11503</v>
      </c>
      <c r="F7145" s="19" t="s">
        <v>4</v>
      </c>
      <c r="G7145" s="19" t="s">
        <v>2277</v>
      </c>
      <c r="H7145" s="19" t="s">
        <v>2279</v>
      </c>
      <c r="I7145" s="4" t="s">
        <v>2280</v>
      </c>
      <c r="J7145" s="1" t="s">
        <v>4</v>
      </c>
      <c r="K7145" s="1" t="s">
        <v>4</v>
      </c>
      <c r="L7145" s="1" t="s">
        <v>4</v>
      </c>
      <c r="M7145" s="1" t="s">
        <v>13</v>
      </c>
      <c r="N7145" s="1" t="s">
        <v>11505</v>
      </c>
      <c r="O7145" s="26">
        <v>43462</v>
      </c>
      <c r="P7145" s="1" t="s">
        <v>23</v>
      </c>
      <c r="Q7145" s="16">
        <v>23617.73</v>
      </c>
      <c r="R7145" s="16">
        <v>0</v>
      </c>
      <c r="S7145" s="32">
        <v>23617.73</v>
      </c>
      <c r="T7145" s="16">
        <v>0</v>
      </c>
      <c r="U7145" s="3">
        <v>0</v>
      </c>
    </row>
    <row r="7146" spans="1:21" outlineLevel="3" x14ac:dyDescent="0.25">
      <c r="H7146" s="29" t="s">
        <v>16794</v>
      </c>
      <c r="O7146" s="26"/>
      <c r="Q7146" s="16">
        <f>SUBTOTAL(9,Q7144:Q7145)</f>
        <v>47235.46</v>
      </c>
      <c r="R7146" s="16">
        <f>SUBTOTAL(9,R7144:R7145)</f>
        <v>0</v>
      </c>
      <c r="S7146" s="32">
        <f>SUBTOTAL(9,S7144:S7145)</f>
        <v>47235.46</v>
      </c>
      <c r="T7146" s="16">
        <f>SUBTOTAL(9,T7144:T7145)</f>
        <v>0</v>
      </c>
      <c r="U7146" s="3">
        <f>SUBTOTAL(9,U7144:U7145)</f>
        <v>0</v>
      </c>
    </row>
    <row r="7147" spans="1:21" outlineLevel="2" x14ac:dyDescent="0.25">
      <c r="C7147" s="5" t="s">
        <v>16133</v>
      </c>
      <c r="O7147" s="26"/>
      <c r="Q7147" s="16">
        <f>SUBTOTAL(9,Q7144:Q7145)</f>
        <v>47235.46</v>
      </c>
      <c r="R7147" s="16">
        <f>SUBTOTAL(9,R7144:R7145)</f>
        <v>0</v>
      </c>
      <c r="S7147" s="32">
        <f>SUBTOTAL(9,S7144:S7145)</f>
        <v>47235.46</v>
      </c>
      <c r="T7147" s="16">
        <f>SUBTOTAL(9,T7144:T7145)</f>
        <v>0</v>
      </c>
      <c r="U7147" s="3">
        <f>SUBTOTAL(9,U7144:U7145)</f>
        <v>0</v>
      </c>
    </row>
    <row r="7148" spans="1:21" outlineLevel="4" x14ac:dyDescent="0.25">
      <c r="A7148" s="1" t="s">
        <v>2273</v>
      </c>
      <c r="B7148" s="1" t="s">
        <v>2274</v>
      </c>
      <c r="C7148" s="4" t="s">
        <v>11506</v>
      </c>
      <c r="D7148" s="19" t="s">
        <v>11507</v>
      </c>
      <c r="E7148" s="1" t="s">
        <v>11507</v>
      </c>
      <c r="F7148" s="19" t="s">
        <v>4</v>
      </c>
      <c r="G7148" s="19" t="s">
        <v>2277</v>
      </c>
      <c r="H7148" s="19" t="s">
        <v>2279</v>
      </c>
      <c r="I7148" s="4" t="s">
        <v>2280</v>
      </c>
      <c r="J7148" s="1" t="s">
        <v>4</v>
      </c>
      <c r="K7148" s="1" t="s">
        <v>4</v>
      </c>
      <c r="L7148" s="1" t="s">
        <v>4</v>
      </c>
      <c r="M7148" s="1" t="s">
        <v>13</v>
      </c>
      <c r="N7148" s="1" t="s">
        <v>11508</v>
      </c>
      <c r="O7148" s="26">
        <v>43368</v>
      </c>
      <c r="P7148" s="1" t="s">
        <v>23</v>
      </c>
      <c r="Q7148" s="16">
        <v>51058.01</v>
      </c>
      <c r="R7148" s="16">
        <v>0</v>
      </c>
      <c r="S7148" s="32">
        <v>51058.01</v>
      </c>
      <c r="T7148" s="16">
        <v>0</v>
      </c>
      <c r="U7148" s="3">
        <v>0</v>
      </c>
    </row>
    <row r="7149" spans="1:21" outlineLevel="4" x14ac:dyDescent="0.25">
      <c r="A7149" s="1" t="s">
        <v>2273</v>
      </c>
      <c r="B7149" s="1" t="s">
        <v>2274</v>
      </c>
      <c r="C7149" s="4" t="s">
        <v>11506</v>
      </c>
      <c r="D7149" s="19" t="s">
        <v>11507</v>
      </c>
      <c r="E7149" s="1" t="s">
        <v>11507</v>
      </c>
      <c r="F7149" s="19" t="s">
        <v>4</v>
      </c>
      <c r="G7149" s="19" t="s">
        <v>2277</v>
      </c>
      <c r="H7149" s="19" t="s">
        <v>2279</v>
      </c>
      <c r="I7149" s="4" t="s">
        <v>2280</v>
      </c>
      <c r="J7149" s="1" t="s">
        <v>4</v>
      </c>
      <c r="K7149" s="1" t="s">
        <v>4</v>
      </c>
      <c r="L7149" s="1" t="s">
        <v>4</v>
      </c>
      <c r="M7149" s="1" t="s">
        <v>13</v>
      </c>
      <c r="N7149" s="1" t="s">
        <v>11509</v>
      </c>
      <c r="O7149" s="26">
        <v>43462</v>
      </c>
      <c r="P7149" s="1" t="s">
        <v>23</v>
      </c>
      <c r="Q7149" s="16">
        <v>51058</v>
      </c>
      <c r="R7149" s="16">
        <v>0</v>
      </c>
      <c r="S7149" s="32">
        <v>51058</v>
      </c>
      <c r="T7149" s="16">
        <v>0</v>
      </c>
      <c r="U7149" s="3">
        <v>0</v>
      </c>
    </row>
    <row r="7150" spans="1:21" outlineLevel="3" x14ac:dyDescent="0.25">
      <c r="H7150" s="29" t="s">
        <v>16794</v>
      </c>
      <c r="O7150" s="26"/>
      <c r="Q7150" s="16">
        <f>SUBTOTAL(9,Q7148:Q7149)</f>
        <v>102116.01000000001</v>
      </c>
      <c r="R7150" s="16">
        <f>SUBTOTAL(9,R7148:R7149)</f>
        <v>0</v>
      </c>
      <c r="S7150" s="32">
        <f>SUBTOTAL(9,S7148:S7149)</f>
        <v>102116.01000000001</v>
      </c>
      <c r="T7150" s="16">
        <f>SUBTOTAL(9,T7148:T7149)</f>
        <v>0</v>
      </c>
      <c r="U7150" s="3">
        <f>SUBTOTAL(9,U7148:U7149)</f>
        <v>0</v>
      </c>
    </row>
    <row r="7151" spans="1:21" outlineLevel="2" x14ac:dyDescent="0.25">
      <c r="C7151" s="5" t="s">
        <v>16134</v>
      </c>
      <c r="O7151" s="26"/>
      <c r="Q7151" s="16">
        <f>SUBTOTAL(9,Q7148:Q7149)</f>
        <v>102116.01000000001</v>
      </c>
      <c r="R7151" s="16">
        <f>SUBTOTAL(9,R7148:R7149)</f>
        <v>0</v>
      </c>
      <c r="S7151" s="32">
        <f>SUBTOTAL(9,S7148:S7149)</f>
        <v>102116.01000000001</v>
      </c>
      <c r="T7151" s="16">
        <f>SUBTOTAL(9,T7148:T7149)</f>
        <v>0</v>
      </c>
      <c r="U7151" s="3">
        <f>SUBTOTAL(9,U7148:U7149)</f>
        <v>0</v>
      </c>
    </row>
    <row r="7152" spans="1:21" outlineLevel="4" x14ac:dyDescent="0.25">
      <c r="A7152" s="1" t="s">
        <v>2273</v>
      </c>
      <c r="B7152" s="1" t="s">
        <v>2274</v>
      </c>
      <c r="C7152" s="4" t="s">
        <v>11510</v>
      </c>
      <c r="D7152" s="19" t="s">
        <v>11511</v>
      </c>
      <c r="E7152" s="1" t="s">
        <v>11511</v>
      </c>
      <c r="F7152" s="19" t="s">
        <v>4</v>
      </c>
      <c r="G7152" s="19" t="s">
        <v>2277</v>
      </c>
      <c r="H7152" s="19" t="s">
        <v>2279</v>
      </c>
      <c r="I7152" s="4" t="s">
        <v>2280</v>
      </c>
      <c r="J7152" s="1" t="s">
        <v>4</v>
      </c>
      <c r="K7152" s="1" t="s">
        <v>4</v>
      </c>
      <c r="L7152" s="1" t="s">
        <v>4</v>
      </c>
      <c r="M7152" s="1" t="s">
        <v>13</v>
      </c>
      <c r="N7152" s="1" t="s">
        <v>11512</v>
      </c>
      <c r="O7152" s="26">
        <v>43368</v>
      </c>
      <c r="P7152" s="1" t="s">
        <v>23</v>
      </c>
      <c r="Q7152" s="16">
        <v>31595.49</v>
      </c>
      <c r="R7152" s="16">
        <v>0</v>
      </c>
      <c r="S7152" s="32">
        <v>31595.49</v>
      </c>
      <c r="T7152" s="16">
        <v>0</v>
      </c>
      <c r="U7152" s="3">
        <v>0</v>
      </c>
    </row>
    <row r="7153" spans="1:21" outlineLevel="4" x14ac:dyDescent="0.25">
      <c r="A7153" s="1" t="s">
        <v>2273</v>
      </c>
      <c r="B7153" s="1" t="s">
        <v>2274</v>
      </c>
      <c r="C7153" s="4" t="s">
        <v>11510</v>
      </c>
      <c r="D7153" s="19" t="s">
        <v>11511</v>
      </c>
      <c r="E7153" s="1" t="s">
        <v>11511</v>
      </c>
      <c r="F7153" s="19" t="s">
        <v>4</v>
      </c>
      <c r="G7153" s="19" t="s">
        <v>2277</v>
      </c>
      <c r="H7153" s="19" t="s">
        <v>2279</v>
      </c>
      <c r="I7153" s="4" t="s">
        <v>2280</v>
      </c>
      <c r="J7153" s="1" t="s">
        <v>4</v>
      </c>
      <c r="K7153" s="1" t="s">
        <v>4</v>
      </c>
      <c r="L7153" s="1" t="s">
        <v>4</v>
      </c>
      <c r="M7153" s="1" t="s">
        <v>13</v>
      </c>
      <c r="N7153" s="1" t="s">
        <v>11513</v>
      </c>
      <c r="O7153" s="26">
        <v>43462</v>
      </c>
      <c r="P7153" s="1" t="s">
        <v>23</v>
      </c>
      <c r="Q7153" s="16">
        <v>31595.47</v>
      </c>
      <c r="R7153" s="16">
        <v>0</v>
      </c>
      <c r="S7153" s="32">
        <v>31595.47</v>
      </c>
      <c r="T7153" s="16">
        <v>0</v>
      </c>
      <c r="U7153" s="3">
        <v>0</v>
      </c>
    </row>
    <row r="7154" spans="1:21" outlineLevel="3" x14ac:dyDescent="0.25">
      <c r="H7154" s="29" t="s">
        <v>16794</v>
      </c>
      <c r="O7154" s="26"/>
      <c r="Q7154" s="16">
        <f>SUBTOTAL(9,Q7152:Q7153)</f>
        <v>63190.960000000006</v>
      </c>
      <c r="R7154" s="16">
        <f>SUBTOTAL(9,R7152:R7153)</f>
        <v>0</v>
      </c>
      <c r="S7154" s="32">
        <f>SUBTOTAL(9,S7152:S7153)</f>
        <v>63190.960000000006</v>
      </c>
      <c r="T7154" s="16">
        <f>SUBTOTAL(9,T7152:T7153)</f>
        <v>0</v>
      </c>
      <c r="U7154" s="3">
        <f>SUBTOTAL(9,U7152:U7153)</f>
        <v>0</v>
      </c>
    </row>
    <row r="7155" spans="1:21" outlineLevel="2" x14ac:dyDescent="0.25">
      <c r="C7155" s="5" t="s">
        <v>16135</v>
      </c>
      <c r="O7155" s="26"/>
      <c r="Q7155" s="16">
        <f>SUBTOTAL(9,Q7152:Q7153)</f>
        <v>63190.960000000006</v>
      </c>
      <c r="R7155" s="16">
        <f>SUBTOTAL(9,R7152:R7153)</f>
        <v>0</v>
      </c>
      <c r="S7155" s="32">
        <f>SUBTOTAL(9,S7152:S7153)</f>
        <v>63190.960000000006</v>
      </c>
      <c r="T7155" s="16">
        <f>SUBTOTAL(9,T7152:T7153)</f>
        <v>0</v>
      </c>
      <c r="U7155" s="3">
        <f>SUBTOTAL(9,U7152:U7153)</f>
        <v>0</v>
      </c>
    </row>
    <row r="7156" spans="1:21" outlineLevel="4" x14ac:dyDescent="0.25">
      <c r="A7156" s="1" t="s">
        <v>2273</v>
      </c>
      <c r="B7156" s="1" t="s">
        <v>2274</v>
      </c>
      <c r="C7156" s="4" t="s">
        <v>11514</v>
      </c>
      <c r="D7156" s="19" t="s">
        <v>11515</v>
      </c>
      <c r="E7156" s="1" t="s">
        <v>11515</v>
      </c>
      <c r="F7156" s="19" t="s">
        <v>4</v>
      </c>
      <c r="G7156" s="19" t="s">
        <v>2277</v>
      </c>
      <c r="H7156" s="19" t="s">
        <v>2279</v>
      </c>
      <c r="I7156" s="4" t="s">
        <v>2280</v>
      </c>
      <c r="J7156" s="1" t="s">
        <v>4</v>
      </c>
      <c r="K7156" s="1" t="s">
        <v>4</v>
      </c>
      <c r="L7156" s="1" t="s">
        <v>4</v>
      </c>
      <c r="M7156" s="1" t="s">
        <v>13</v>
      </c>
      <c r="N7156" s="1" t="s">
        <v>11516</v>
      </c>
      <c r="O7156" s="26">
        <v>43368</v>
      </c>
      <c r="P7156" s="1" t="s">
        <v>23</v>
      </c>
      <c r="Q7156" s="16">
        <v>3499.94</v>
      </c>
      <c r="R7156" s="16">
        <v>0</v>
      </c>
      <c r="S7156" s="32">
        <v>3499.94</v>
      </c>
      <c r="T7156" s="16">
        <v>0</v>
      </c>
      <c r="U7156" s="3">
        <v>0</v>
      </c>
    </row>
    <row r="7157" spans="1:21" outlineLevel="4" x14ac:dyDescent="0.25">
      <c r="A7157" s="1" t="s">
        <v>2273</v>
      </c>
      <c r="B7157" s="1" t="s">
        <v>2274</v>
      </c>
      <c r="C7157" s="4" t="s">
        <v>11514</v>
      </c>
      <c r="D7157" s="19" t="s">
        <v>11515</v>
      </c>
      <c r="E7157" s="1" t="s">
        <v>11515</v>
      </c>
      <c r="F7157" s="19" t="s">
        <v>4</v>
      </c>
      <c r="G7157" s="19" t="s">
        <v>2277</v>
      </c>
      <c r="H7157" s="19" t="s">
        <v>2279</v>
      </c>
      <c r="I7157" s="4" t="s">
        <v>2280</v>
      </c>
      <c r="J7157" s="1" t="s">
        <v>4</v>
      </c>
      <c r="K7157" s="1" t="s">
        <v>4</v>
      </c>
      <c r="L7157" s="1" t="s">
        <v>4</v>
      </c>
      <c r="M7157" s="1" t="s">
        <v>13</v>
      </c>
      <c r="N7157" s="1" t="s">
        <v>11517</v>
      </c>
      <c r="O7157" s="26">
        <v>43462</v>
      </c>
      <c r="P7157" s="1" t="s">
        <v>23</v>
      </c>
      <c r="Q7157" s="16">
        <v>3499.94</v>
      </c>
      <c r="R7157" s="16">
        <v>0</v>
      </c>
      <c r="S7157" s="32">
        <v>3499.94</v>
      </c>
      <c r="T7157" s="16">
        <v>0</v>
      </c>
      <c r="U7157" s="3">
        <v>0</v>
      </c>
    </row>
    <row r="7158" spans="1:21" outlineLevel="3" x14ac:dyDescent="0.25">
      <c r="H7158" s="29" t="s">
        <v>16794</v>
      </c>
      <c r="O7158" s="26"/>
      <c r="Q7158" s="16">
        <f>SUBTOTAL(9,Q7156:Q7157)</f>
        <v>6999.88</v>
      </c>
      <c r="R7158" s="16">
        <f>SUBTOTAL(9,R7156:R7157)</f>
        <v>0</v>
      </c>
      <c r="S7158" s="32">
        <f>SUBTOTAL(9,S7156:S7157)</f>
        <v>6999.88</v>
      </c>
      <c r="T7158" s="16">
        <f>SUBTOTAL(9,T7156:T7157)</f>
        <v>0</v>
      </c>
      <c r="U7158" s="3">
        <f>SUBTOTAL(9,U7156:U7157)</f>
        <v>0</v>
      </c>
    </row>
    <row r="7159" spans="1:21" outlineLevel="2" x14ac:dyDescent="0.25">
      <c r="C7159" s="5" t="s">
        <v>16136</v>
      </c>
      <c r="O7159" s="26"/>
      <c r="Q7159" s="16">
        <f>SUBTOTAL(9,Q7156:Q7157)</f>
        <v>6999.88</v>
      </c>
      <c r="R7159" s="16">
        <f>SUBTOTAL(9,R7156:R7157)</f>
        <v>0</v>
      </c>
      <c r="S7159" s="32">
        <f>SUBTOTAL(9,S7156:S7157)</f>
        <v>6999.88</v>
      </c>
      <c r="T7159" s="16">
        <f>SUBTOTAL(9,T7156:T7157)</f>
        <v>0</v>
      </c>
      <c r="U7159" s="3">
        <f>SUBTOTAL(9,U7156:U7157)</f>
        <v>0</v>
      </c>
    </row>
    <row r="7160" spans="1:21" outlineLevel="4" x14ac:dyDescent="0.25">
      <c r="A7160" s="1" t="s">
        <v>2273</v>
      </c>
      <c r="B7160" s="1" t="s">
        <v>2274</v>
      </c>
      <c r="C7160" s="4" t="s">
        <v>11518</v>
      </c>
      <c r="D7160" s="19" t="s">
        <v>11519</v>
      </c>
      <c r="E7160" s="1" t="s">
        <v>11519</v>
      </c>
      <c r="F7160" s="19" t="s">
        <v>4</v>
      </c>
      <c r="G7160" s="19" t="s">
        <v>2277</v>
      </c>
      <c r="H7160" s="19" t="s">
        <v>2279</v>
      </c>
      <c r="I7160" s="4" t="s">
        <v>2280</v>
      </c>
      <c r="J7160" s="1" t="s">
        <v>4</v>
      </c>
      <c r="K7160" s="1" t="s">
        <v>4</v>
      </c>
      <c r="L7160" s="1" t="s">
        <v>4</v>
      </c>
      <c r="M7160" s="1" t="s">
        <v>13</v>
      </c>
      <c r="N7160" s="1" t="s">
        <v>11520</v>
      </c>
      <c r="O7160" s="26">
        <v>43368</v>
      </c>
      <c r="P7160" s="1" t="s">
        <v>23</v>
      </c>
      <c r="Q7160" s="16">
        <v>25072.06</v>
      </c>
      <c r="R7160" s="16">
        <v>0</v>
      </c>
      <c r="S7160" s="32">
        <v>25072.06</v>
      </c>
      <c r="T7160" s="16">
        <v>0</v>
      </c>
      <c r="U7160" s="3">
        <v>0</v>
      </c>
    </row>
    <row r="7161" spans="1:21" outlineLevel="4" x14ac:dyDescent="0.25">
      <c r="A7161" s="1" t="s">
        <v>2273</v>
      </c>
      <c r="B7161" s="1" t="s">
        <v>2274</v>
      </c>
      <c r="C7161" s="4" t="s">
        <v>11518</v>
      </c>
      <c r="D7161" s="19" t="s">
        <v>11519</v>
      </c>
      <c r="E7161" s="1" t="s">
        <v>11519</v>
      </c>
      <c r="F7161" s="19" t="s">
        <v>4</v>
      </c>
      <c r="G7161" s="19" t="s">
        <v>2277</v>
      </c>
      <c r="H7161" s="19" t="s">
        <v>2279</v>
      </c>
      <c r="I7161" s="4" t="s">
        <v>2280</v>
      </c>
      <c r="J7161" s="1" t="s">
        <v>4</v>
      </c>
      <c r="K7161" s="1" t="s">
        <v>4</v>
      </c>
      <c r="L7161" s="1" t="s">
        <v>4</v>
      </c>
      <c r="M7161" s="1" t="s">
        <v>13</v>
      </c>
      <c r="N7161" s="1" t="s">
        <v>11521</v>
      </c>
      <c r="O7161" s="26">
        <v>43462</v>
      </c>
      <c r="P7161" s="1" t="s">
        <v>23</v>
      </c>
      <c r="Q7161" s="16">
        <v>25072.04</v>
      </c>
      <c r="R7161" s="16">
        <v>0</v>
      </c>
      <c r="S7161" s="32">
        <v>25072.04</v>
      </c>
      <c r="T7161" s="16">
        <v>0</v>
      </c>
      <c r="U7161" s="3">
        <v>0</v>
      </c>
    </row>
    <row r="7162" spans="1:21" outlineLevel="3" x14ac:dyDescent="0.25">
      <c r="H7162" s="29" t="s">
        <v>16794</v>
      </c>
      <c r="O7162" s="26"/>
      <c r="Q7162" s="16">
        <f>SUBTOTAL(9,Q7160:Q7161)</f>
        <v>50144.100000000006</v>
      </c>
      <c r="R7162" s="16">
        <f>SUBTOTAL(9,R7160:R7161)</f>
        <v>0</v>
      </c>
      <c r="S7162" s="32">
        <f>SUBTOTAL(9,S7160:S7161)</f>
        <v>50144.100000000006</v>
      </c>
      <c r="T7162" s="16">
        <f>SUBTOTAL(9,T7160:T7161)</f>
        <v>0</v>
      </c>
      <c r="U7162" s="3">
        <f>SUBTOTAL(9,U7160:U7161)</f>
        <v>0</v>
      </c>
    </row>
    <row r="7163" spans="1:21" outlineLevel="2" x14ac:dyDescent="0.25">
      <c r="C7163" s="5" t="s">
        <v>16137</v>
      </c>
      <c r="O7163" s="26"/>
      <c r="Q7163" s="16">
        <f>SUBTOTAL(9,Q7160:Q7161)</f>
        <v>50144.100000000006</v>
      </c>
      <c r="R7163" s="16">
        <f>SUBTOTAL(9,R7160:R7161)</f>
        <v>0</v>
      </c>
      <c r="S7163" s="32">
        <f>SUBTOTAL(9,S7160:S7161)</f>
        <v>50144.100000000006</v>
      </c>
      <c r="T7163" s="16">
        <f>SUBTOTAL(9,T7160:T7161)</f>
        <v>0</v>
      </c>
      <c r="U7163" s="3">
        <f>SUBTOTAL(9,U7160:U7161)</f>
        <v>0</v>
      </c>
    </row>
    <row r="7164" spans="1:21" outlineLevel="4" x14ac:dyDescent="0.25">
      <c r="A7164" s="1" t="s">
        <v>2273</v>
      </c>
      <c r="B7164" s="1" t="s">
        <v>2274</v>
      </c>
      <c r="C7164" s="4" t="s">
        <v>11522</v>
      </c>
      <c r="D7164" s="19" t="s">
        <v>11523</v>
      </c>
      <c r="E7164" s="1" t="s">
        <v>11523</v>
      </c>
      <c r="F7164" s="19" t="s">
        <v>4</v>
      </c>
      <c r="G7164" s="19" t="s">
        <v>2277</v>
      </c>
      <c r="H7164" s="19" t="s">
        <v>2279</v>
      </c>
      <c r="I7164" s="4" t="s">
        <v>2280</v>
      </c>
      <c r="J7164" s="1" t="s">
        <v>4</v>
      </c>
      <c r="K7164" s="1" t="s">
        <v>4</v>
      </c>
      <c r="L7164" s="1" t="s">
        <v>4</v>
      </c>
      <c r="M7164" s="1" t="s">
        <v>13</v>
      </c>
      <c r="N7164" s="1" t="s">
        <v>11524</v>
      </c>
      <c r="O7164" s="26">
        <v>43368</v>
      </c>
      <c r="P7164" s="1" t="s">
        <v>23</v>
      </c>
      <c r="Q7164" s="16">
        <v>22118.85</v>
      </c>
      <c r="R7164" s="16">
        <v>0</v>
      </c>
      <c r="S7164" s="32">
        <v>22118.85</v>
      </c>
      <c r="T7164" s="16">
        <v>0</v>
      </c>
      <c r="U7164" s="3">
        <v>0</v>
      </c>
    </row>
    <row r="7165" spans="1:21" outlineLevel="4" x14ac:dyDescent="0.25">
      <c r="A7165" s="1" t="s">
        <v>2273</v>
      </c>
      <c r="B7165" s="1" t="s">
        <v>2274</v>
      </c>
      <c r="C7165" s="4" t="s">
        <v>11522</v>
      </c>
      <c r="D7165" s="19" t="s">
        <v>11523</v>
      </c>
      <c r="E7165" s="1" t="s">
        <v>11523</v>
      </c>
      <c r="F7165" s="19" t="s">
        <v>4</v>
      </c>
      <c r="G7165" s="19" t="s">
        <v>2277</v>
      </c>
      <c r="H7165" s="19" t="s">
        <v>2279</v>
      </c>
      <c r="I7165" s="4" t="s">
        <v>2280</v>
      </c>
      <c r="J7165" s="1" t="s">
        <v>4</v>
      </c>
      <c r="K7165" s="1" t="s">
        <v>4</v>
      </c>
      <c r="L7165" s="1" t="s">
        <v>4</v>
      </c>
      <c r="M7165" s="1" t="s">
        <v>13</v>
      </c>
      <c r="N7165" s="1" t="s">
        <v>11525</v>
      </c>
      <c r="O7165" s="26">
        <v>43462</v>
      </c>
      <c r="P7165" s="1" t="s">
        <v>23</v>
      </c>
      <c r="Q7165" s="16">
        <v>22118.83</v>
      </c>
      <c r="R7165" s="16">
        <v>0</v>
      </c>
      <c r="S7165" s="32">
        <v>22118.83</v>
      </c>
      <c r="T7165" s="16">
        <v>0</v>
      </c>
      <c r="U7165" s="3">
        <v>0</v>
      </c>
    </row>
    <row r="7166" spans="1:21" outlineLevel="3" x14ac:dyDescent="0.25">
      <c r="H7166" s="29" t="s">
        <v>16794</v>
      </c>
      <c r="O7166" s="26"/>
      <c r="Q7166" s="16">
        <f>SUBTOTAL(9,Q7164:Q7165)</f>
        <v>44237.68</v>
      </c>
      <c r="R7166" s="16">
        <f>SUBTOTAL(9,R7164:R7165)</f>
        <v>0</v>
      </c>
      <c r="S7166" s="32">
        <f>SUBTOTAL(9,S7164:S7165)</f>
        <v>44237.68</v>
      </c>
      <c r="T7166" s="16">
        <f>SUBTOTAL(9,T7164:T7165)</f>
        <v>0</v>
      </c>
      <c r="U7166" s="3">
        <f>SUBTOTAL(9,U7164:U7165)</f>
        <v>0</v>
      </c>
    </row>
    <row r="7167" spans="1:21" outlineLevel="2" x14ac:dyDescent="0.25">
      <c r="C7167" s="5" t="s">
        <v>16138</v>
      </c>
      <c r="O7167" s="26"/>
      <c r="Q7167" s="16">
        <f>SUBTOTAL(9,Q7164:Q7165)</f>
        <v>44237.68</v>
      </c>
      <c r="R7167" s="16">
        <f>SUBTOTAL(9,R7164:R7165)</f>
        <v>0</v>
      </c>
      <c r="S7167" s="32">
        <f>SUBTOTAL(9,S7164:S7165)</f>
        <v>44237.68</v>
      </c>
      <c r="T7167" s="16">
        <f>SUBTOTAL(9,T7164:T7165)</f>
        <v>0</v>
      </c>
      <c r="U7167" s="3">
        <f>SUBTOTAL(9,U7164:U7165)</f>
        <v>0</v>
      </c>
    </row>
    <row r="7168" spans="1:21" outlineLevel="4" x14ac:dyDescent="0.25">
      <c r="A7168" s="1" t="s">
        <v>2273</v>
      </c>
      <c r="B7168" s="1" t="s">
        <v>2274</v>
      </c>
      <c r="C7168" s="4" t="s">
        <v>11526</v>
      </c>
      <c r="D7168" s="19" t="s">
        <v>11527</v>
      </c>
      <c r="E7168" s="1" t="s">
        <v>11527</v>
      </c>
      <c r="F7168" s="19" t="s">
        <v>4</v>
      </c>
      <c r="G7168" s="19" t="s">
        <v>2277</v>
      </c>
      <c r="H7168" s="19" t="s">
        <v>2279</v>
      </c>
      <c r="I7168" s="4" t="s">
        <v>2280</v>
      </c>
      <c r="J7168" s="1" t="s">
        <v>4</v>
      </c>
      <c r="K7168" s="1" t="s">
        <v>4</v>
      </c>
      <c r="L7168" s="1" t="s">
        <v>4</v>
      </c>
      <c r="M7168" s="1" t="s">
        <v>13</v>
      </c>
      <c r="N7168" s="1" t="s">
        <v>11528</v>
      </c>
      <c r="O7168" s="26">
        <v>43368</v>
      </c>
      <c r="P7168" s="1" t="s">
        <v>23</v>
      </c>
      <c r="Q7168" s="16">
        <v>31180.23</v>
      </c>
      <c r="R7168" s="16">
        <v>0</v>
      </c>
      <c r="S7168" s="32">
        <v>31180.23</v>
      </c>
      <c r="T7168" s="16">
        <v>0</v>
      </c>
      <c r="U7168" s="3">
        <v>0</v>
      </c>
    </row>
    <row r="7169" spans="1:21" outlineLevel="4" x14ac:dyDescent="0.25">
      <c r="A7169" s="1" t="s">
        <v>2273</v>
      </c>
      <c r="B7169" s="1" t="s">
        <v>2274</v>
      </c>
      <c r="C7169" s="4" t="s">
        <v>11526</v>
      </c>
      <c r="D7169" s="19" t="s">
        <v>11527</v>
      </c>
      <c r="E7169" s="1" t="s">
        <v>11527</v>
      </c>
      <c r="F7169" s="19" t="s">
        <v>4</v>
      </c>
      <c r="G7169" s="19" t="s">
        <v>2277</v>
      </c>
      <c r="H7169" s="19" t="s">
        <v>2279</v>
      </c>
      <c r="I7169" s="4" t="s">
        <v>2280</v>
      </c>
      <c r="J7169" s="1" t="s">
        <v>4</v>
      </c>
      <c r="K7169" s="1" t="s">
        <v>4</v>
      </c>
      <c r="L7169" s="1" t="s">
        <v>4</v>
      </c>
      <c r="M7169" s="1" t="s">
        <v>13</v>
      </c>
      <c r="N7169" s="1" t="s">
        <v>11529</v>
      </c>
      <c r="O7169" s="26">
        <v>43462</v>
      </c>
      <c r="P7169" s="1" t="s">
        <v>23</v>
      </c>
      <c r="Q7169" s="16">
        <v>31180.22</v>
      </c>
      <c r="R7169" s="16">
        <v>0</v>
      </c>
      <c r="S7169" s="32">
        <v>31180.22</v>
      </c>
      <c r="T7169" s="16">
        <v>0</v>
      </c>
      <c r="U7169" s="3">
        <v>0</v>
      </c>
    </row>
    <row r="7170" spans="1:21" outlineLevel="3" x14ac:dyDescent="0.25">
      <c r="H7170" s="29" t="s">
        <v>16794</v>
      </c>
      <c r="O7170" s="26"/>
      <c r="Q7170" s="16">
        <f>SUBTOTAL(9,Q7168:Q7169)</f>
        <v>62360.45</v>
      </c>
      <c r="R7170" s="16">
        <f>SUBTOTAL(9,R7168:R7169)</f>
        <v>0</v>
      </c>
      <c r="S7170" s="32">
        <f>SUBTOTAL(9,S7168:S7169)</f>
        <v>62360.45</v>
      </c>
      <c r="T7170" s="16">
        <f>SUBTOTAL(9,T7168:T7169)</f>
        <v>0</v>
      </c>
      <c r="U7170" s="3">
        <f>SUBTOTAL(9,U7168:U7169)</f>
        <v>0</v>
      </c>
    </row>
    <row r="7171" spans="1:21" outlineLevel="2" x14ac:dyDescent="0.25">
      <c r="C7171" s="5" t="s">
        <v>16139</v>
      </c>
      <c r="O7171" s="26"/>
      <c r="Q7171" s="16">
        <f>SUBTOTAL(9,Q7168:Q7169)</f>
        <v>62360.45</v>
      </c>
      <c r="R7171" s="16">
        <f>SUBTOTAL(9,R7168:R7169)</f>
        <v>0</v>
      </c>
      <c r="S7171" s="32">
        <f>SUBTOTAL(9,S7168:S7169)</f>
        <v>62360.45</v>
      </c>
      <c r="T7171" s="16">
        <f>SUBTOTAL(9,T7168:T7169)</f>
        <v>0</v>
      </c>
      <c r="U7171" s="3">
        <f>SUBTOTAL(9,U7168:U7169)</f>
        <v>0</v>
      </c>
    </row>
    <row r="7172" spans="1:21" outlineLevel="4" x14ac:dyDescent="0.25">
      <c r="A7172" s="1" t="s">
        <v>2273</v>
      </c>
      <c r="B7172" s="1" t="s">
        <v>2274</v>
      </c>
      <c r="C7172" s="4" t="s">
        <v>11530</v>
      </c>
      <c r="D7172" s="19" t="s">
        <v>11531</v>
      </c>
      <c r="E7172" s="1" t="s">
        <v>11531</v>
      </c>
      <c r="F7172" s="19" t="s">
        <v>4</v>
      </c>
      <c r="G7172" s="19" t="s">
        <v>2277</v>
      </c>
      <c r="H7172" s="19" t="s">
        <v>2279</v>
      </c>
      <c r="I7172" s="4" t="s">
        <v>2280</v>
      </c>
      <c r="J7172" s="1" t="s">
        <v>4</v>
      </c>
      <c r="K7172" s="1" t="s">
        <v>4</v>
      </c>
      <c r="L7172" s="1" t="s">
        <v>4</v>
      </c>
      <c r="M7172" s="1" t="s">
        <v>13</v>
      </c>
      <c r="N7172" s="1" t="s">
        <v>11532</v>
      </c>
      <c r="O7172" s="26">
        <v>43368</v>
      </c>
      <c r="P7172" s="1" t="s">
        <v>23</v>
      </c>
      <c r="Q7172" s="16">
        <v>25693.46</v>
      </c>
      <c r="R7172" s="16">
        <v>0</v>
      </c>
      <c r="S7172" s="32">
        <v>25693.46</v>
      </c>
      <c r="T7172" s="16">
        <v>0</v>
      </c>
      <c r="U7172" s="3">
        <v>0</v>
      </c>
    </row>
    <row r="7173" spans="1:21" outlineLevel="4" x14ac:dyDescent="0.25">
      <c r="A7173" s="1" t="s">
        <v>2273</v>
      </c>
      <c r="B7173" s="1" t="s">
        <v>2274</v>
      </c>
      <c r="C7173" s="4" t="s">
        <v>11530</v>
      </c>
      <c r="D7173" s="19" t="s">
        <v>11531</v>
      </c>
      <c r="E7173" s="1" t="s">
        <v>11531</v>
      </c>
      <c r="F7173" s="19" t="s">
        <v>4</v>
      </c>
      <c r="G7173" s="19" t="s">
        <v>2277</v>
      </c>
      <c r="H7173" s="19" t="s">
        <v>2279</v>
      </c>
      <c r="I7173" s="4" t="s">
        <v>2280</v>
      </c>
      <c r="J7173" s="1" t="s">
        <v>4</v>
      </c>
      <c r="K7173" s="1" t="s">
        <v>4</v>
      </c>
      <c r="L7173" s="1" t="s">
        <v>4</v>
      </c>
      <c r="M7173" s="1" t="s">
        <v>13</v>
      </c>
      <c r="N7173" s="1" t="s">
        <v>11533</v>
      </c>
      <c r="O7173" s="26">
        <v>43462</v>
      </c>
      <c r="P7173" s="1" t="s">
        <v>23</v>
      </c>
      <c r="Q7173" s="16">
        <v>25693.46</v>
      </c>
      <c r="R7173" s="16">
        <v>0</v>
      </c>
      <c r="S7173" s="32">
        <v>25693.46</v>
      </c>
      <c r="T7173" s="16">
        <v>0</v>
      </c>
      <c r="U7173" s="3">
        <v>0</v>
      </c>
    </row>
    <row r="7174" spans="1:21" outlineLevel="3" x14ac:dyDescent="0.25">
      <c r="H7174" s="29" t="s">
        <v>16794</v>
      </c>
      <c r="O7174" s="26"/>
      <c r="Q7174" s="16">
        <f>SUBTOTAL(9,Q7172:Q7173)</f>
        <v>51386.92</v>
      </c>
      <c r="R7174" s="16">
        <f>SUBTOTAL(9,R7172:R7173)</f>
        <v>0</v>
      </c>
      <c r="S7174" s="32">
        <f>SUBTOTAL(9,S7172:S7173)</f>
        <v>51386.92</v>
      </c>
      <c r="T7174" s="16">
        <f>SUBTOTAL(9,T7172:T7173)</f>
        <v>0</v>
      </c>
      <c r="U7174" s="3">
        <f>SUBTOTAL(9,U7172:U7173)</f>
        <v>0</v>
      </c>
    </row>
    <row r="7175" spans="1:21" outlineLevel="2" x14ac:dyDescent="0.25">
      <c r="C7175" s="5" t="s">
        <v>16140</v>
      </c>
      <c r="O7175" s="26"/>
      <c r="Q7175" s="16">
        <f>SUBTOTAL(9,Q7172:Q7173)</f>
        <v>51386.92</v>
      </c>
      <c r="R7175" s="16">
        <f>SUBTOTAL(9,R7172:R7173)</f>
        <v>0</v>
      </c>
      <c r="S7175" s="32">
        <f>SUBTOTAL(9,S7172:S7173)</f>
        <v>51386.92</v>
      </c>
      <c r="T7175" s="16">
        <f>SUBTOTAL(9,T7172:T7173)</f>
        <v>0</v>
      </c>
      <c r="U7175" s="3">
        <f>SUBTOTAL(9,U7172:U7173)</f>
        <v>0</v>
      </c>
    </row>
    <row r="7176" spans="1:21" outlineLevel="4" x14ac:dyDescent="0.25">
      <c r="A7176" s="1" t="s">
        <v>2273</v>
      </c>
      <c r="B7176" s="1" t="s">
        <v>2274</v>
      </c>
      <c r="C7176" s="4" t="s">
        <v>11534</v>
      </c>
      <c r="D7176" s="19" t="s">
        <v>11535</v>
      </c>
      <c r="E7176" s="1" t="s">
        <v>11535</v>
      </c>
      <c r="F7176" s="19" t="s">
        <v>4</v>
      </c>
      <c r="G7176" s="19" t="s">
        <v>2277</v>
      </c>
      <c r="H7176" s="19" t="s">
        <v>2279</v>
      </c>
      <c r="I7176" s="4" t="s">
        <v>2280</v>
      </c>
      <c r="J7176" s="1" t="s">
        <v>4</v>
      </c>
      <c r="K7176" s="1" t="s">
        <v>4</v>
      </c>
      <c r="L7176" s="1" t="s">
        <v>4</v>
      </c>
      <c r="M7176" s="1" t="s">
        <v>13</v>
      </c>
      <c r="N7176" s="1" t="s">
        <v>11536</v>
      </c>
      <c r="O7176" s="26">
        <v>43368</v>
      </c>
      <c r="P7176" s="1" t="s">
        <v>23</v>
      </c>
      <c r="Q7176" s="16">
        <v>10273.129999999999</v>
      </c>
      <c r="R7176" s="16">
        <v>0</v>
      </c>
      <c r="S7176" s="32">
        <v>10273.129999999999</v>
      </c>
      <c r="T7176" s="16">
        <v>0</v>
      </c>
      <c r="U7176" s="3">
        <v>0</v>
      </c>
    </row>
    <row r="7177" spans="1:21" outlineLevel="4" x14ac:dyDescent="0.25">
      <c r="A7177" s="1" t="s">
        <v>2273</v>
      </c>
      <c r="B7177" s="1" t="s">
        <v>2274</v>
      </c>
      <c r="C7177" s="4" t="s">
        <v>11534</v>
      </c>
      <c r="D7177" s="19" t="s">
        <v>11535</v>
      </c>
      <c r="E7177" s="1" t="s">
        <v>11535</v>
      </c>
      <c r="F7177" s="19" t="s">
        <v>4</v>
      </c>
      <c r="G7177" s="19" t="s">
        <v>2277</v>
      </c>
      <c r="H7177" s="19" t="s">
        <v>2279</v>
      </c>
      <c r="I7177" s="4" t="s">
        <v>2280</v>
      </c>
      <c r="J7177" s="1" t="s">
        <v>4</v>
      </c>
      <c r="K7177" s="1" t="s">
        <v>4</v>
      </c>
      <c r="L7177" s="1" t="s">
        <v>4</v>
      </c>
      <c r="M7177" s="1" t="s">
        <v>13</v>
      </c>
      <c r="N7177" s="1" t="s">
        <v>11537</v>
      </c>
      <c r="O7177" s="26">
        <v>43462</v>
      </c>
      <c r="P7177" s="1" t="s">
        <v>23</v>
      </c>
      <c r="Q7177" s="16">
        <v>10273.120000000001</v>
      </c>
      <c r="R7177" s="16">
        <v>0</v>
      </c>
      <c r="S7177" s="32">
        <v>10273.120000000001</v>
      </c>
      <c r="T7177" s="16">
        <v>0</v>
      </c>
      <c r="U7177" s="3">
        <v>0</v>
      </c>
    </row>
    <row r="7178" spans="1:21" outlineLevel="3" x14ac:dyDescent="0.25">
      <c r="H7178" s="29" t="s">
        <v>16794</v>
      </c>
      <c r="O7178" s="26"/>
      <c r="Q7178" s="16">
        <f>SUBTOTAL(9,Q7176:Q7177)</f>
        <v>20546.25</v>
      </c>
      <c r="R7178" s="16">
        <f>SUBTOTAL(9,R7176:R7177)</f>
        <v>0</v>
      </c>
      <c r="S7178" s="32">
        <f>SUBTOTAL(9,S7176:S7177)</f>
        <v>20546.25</v>
      </c>
      <c r="T7178" s="16">
        <f>SUBTOTAL(9,T7176:T7177)</f>
        <v>0</v>
      </c>
      <c r="U7178" s="3">
        <f>SUBTOTAL(9,U7176:U7177)</f>
        <v>0</v>
      </c>
    </row>
    <row r="7179" spans="1:21" outlineLevel="2" x14ac:dyDescent="0.25">
      <c r="C7179" s="5" t="s">
        <v>16141</v>
      </c>
      <c r="O7179" s="26"/>
      <c r="Q7179" s="16">
        <f>SUBTOTAL(9,Q7176:Q7177)</f>
        <v>20546.25</v>
      </c>
      <c r="R7179" s="16">
        <f>SUBTOTAL(9,R7176:R7177)</f>
        <v>0</v>
      </c>
      <c r="S7179" s="32">
        <f>SUBTOTAL(9,S7176:S7177)</f>
        <v>20546.25</v>
      </c>
      <c r="T7179" s="16">
        <f>SUBTOTAL(9,T7176:T7177)</f>
        <v>0</v>
      </c>
      <c r="U7179" s="3">
        <f>SUBTOTAL(9,U7176:U7177)</f>
        <v>0</v>
      </c>
    </row>
    <row r="7180" spans="1:21" outlineLevel="4" x14ac:dyDescent="0.25">
      <c r="A7180" s="1" t="s">
        <v>2273</v>
      </c>
      <c r="B7180" s="1" t="s">
        <v>2274</v>
      </c>
      <c r="C7180" s="4" t="s">
        <v>11538</v>
      </c>
      <c r="D7180" s="19" t="s">
        <v>11539</v>
      </c>
      <c r="E7180" s="1" t="s">
        <v>11539</v>
      </c>
      <c r="F7180" s="19" t="s">
        <v>4</v>
      </c>
      <c r="G7180" s="19" t="s">
        <v>2277</v>
      </c>
      <c r="H7180" s="19" t="s">
        <v>2279</v>
      </c>
      <c r="I7180" s="4" t="s">
        <v>2280</v>
      </c>
      <c r="J7180" s="1" t="s">
        <v>4</v>
      </c>
      <c r="K7180" s="1" t="s">
        <v>4</v>
      </c>
      <c r="L7180" s="1" t="s">
        <v>4</v>
      </c>
      <c r="M7180" s="1" t="s">
        <v>13</v>
      </c>
      <c r="N7180" s="1" t="s">
        <v>11540</v>
      </c>
      <c r="O7180" s="26">
        <v>43368</v>
      </c>
      <c r="P7180" s="1" t="s">
        <v>23</v>
      </c>
      <c r="Q7180" s="16">
        <v>117728.41</v>
      </c>
      <c r="R7180" s="16">
        <v>0</v>
      </c>
      <c r="S7180" s="32">
        <v>117728.41</v>
      </c>
      <c r="T7180" s="16">
        <v>0</v>
      </c>
      <c r="U7180" s="3">
        <v>0</v>
      </c>
    </row>
    <row r="7181" spans="1:21" outlineLevel="4" x14ac:dyDescent="0.25">
      <c r="A7181" s="1" t="s">
        <v>2273</v>
      </c>
      <c r="B7181" s="1" t="s">
        <v>2274</v>
      </c>
      <c r="C7181" s="4" t="s">
        <v>11538</v>
      </c>
      <c r="D7181" s="19" t="s">
        <v>11539</v>
      </c>
      <c r="E7181" s="1" t="s">
        <v>11539</v>
      </c>
      <c r="F7181" s="19" t="s">
        <v>4</v>
      </c>
      <c r="G7181" s="19" t="s">
        <v>2277</v>
      </c>
      <c r="H7181" s="19" t="s">
        <v>2279</v>
      </c>
      <c r="I7181" s="4" t="s">
        <v>2280</v>
      </c>
      <c r="J7181" s="1" t="s">
        <v>4</v>
      </c>
      <c r="K7181" s="1" t="s">
        <v>4</v>
      </c>
      <c r="L7181" s="1" t="s">
        <v>4</v>
      </c>
      <c r="M7181" s="1" t="s">
        <v>13</v>
      </c>
      <c r="N7181" s="1" t="s">
        <v>11541</v>
      </c>
      <c r="O7181" s="26">
        <v>43462</v>
      </c>
      <c r="P7181" s="1" t="s">
        <v>23</v>
      </c>
      <c r="Q7181" s="16">
        <v>117728.41</v>
      </c>
      <c r="R7181" s="16">
        <v>0</v>
      </c>
      <c r="S7181" s="32">
        <v>117728.41</v>
      </c>
      <c r="T7181" s="16">
        <v>0</v>
      </c>
      <c r="U7181" s="3">
        <v>0</v>
      </c>
    </row>
    <row r="7182" spans="1:21" outlineLevel="3" x14ac:dyDescent="0.25">
      <c r="H7182" s="29" t="s">
        <v>16794</v>
      </c>
      <c r="O7182" s="26"/>
      <c r="Q7182" s="16">
        <f>SUBTOTAL(9,Q7180:Q7181)</f>
        <v>235456.82</v>
      </c>
      <c r="R7182" s="16">
        <f>SUBTOTAL(9,R7180:R7181)</f>
        <v>0</v>
      </c>
      <c r="S7182" s="32">
        <f>SUBTOTAL(9,S7180:S7181)</f>
        <v>235456.82</v>
      </c>
      <c r="T7182" s="16">
        <f>SUBTOTAL(9,T7180:T7181)</f>
        <v>0</v>
      </c>
      <c r="U7182" s="3">
        <f>SUBTOTAL(9,U7180:U7181)</f>
        <v>0</v>
      </c>
    </row>
    <row r="7183" spans="1:21" ht="45" outlineLevel="4" x14ac:dyDescent="0.25">
      <c r="A7183" s="1" t="s">
        <v>206</v>
      </c>
      <c r="B7183" s="1" t="s">
        <v>207</v>
      </c>
      <c r="C7183" s="4" t="s">
        <v>11538</v>
      </c>
      <c r="D7183" s="19" t="s">
        <v>11542</v>
      </c>
      <c r="E7183" s="1" t="s">
        <v>11542</v>
      </c>
      <c r="F7183" s="19" t="s">
        <v>18197</v>
      </c>
      <c r="G7183" s="19" t="s">
        <v>4</v>
      </c>
      <c r="H7183" s="19" t="s">
        <v>11548</v>
      </c>
      <c r="I7183" s="4" t="s">
        <v>18283</v>
      </c>
      <c r="J7183" s="1" t="s">
        <v>4</v>
      </c>
      <c r="K7183" s="1" t="s">
        <v>11543</v>
      </c>
      <c r="L7183" s="1" t="s">
        <v>11544</v>
      </c>
      <c r="M7183" s="1" t="s">
        <v>11545</v>
      </c>
      <c r="N7183" s="1" t="s">
        <v>11546</v>
      </c>
      <c r="O7183" s="26">
        <v>43607</v>
      </c>
      <c r="P7183" s="1" t="s">
        <v>11547</v>
      </c>
      <c r="Q7183" s="16">
        <v>42793.49</v>
      </c>
      <c r="R7183" s="16">
        <v>42793.49</v>
      </c>
      <c r="S7183" s="32">
        <v>0</v>
      </c>
      <c r="T7183" s="16">
        <v>0</v>
      </c>
      <c r="U7183" s="3">
        <v>0</v>
      </c>
    </row>
    <row r="7184" spans="1:21" outlineLevel="3" x14ac:dyDescent="0.25">
      <c r="H7184" s="29" t="s">
        <v>17786</v>
      </c>
      <c r="O7184" s="26"/>
      <c r="Q7184" s="16">
        <f>SUBTOTAL(9,Q7183:Q7183)</f>
        <v>42793.49</v>
      </c>
      <c r="R7184" s="16">
        <f>SUBTOTAL(9,R7183:R7183)</f>
        <v>42793.49</v>
      </c>
      <c r="S7184" s="32">
        <f>SUBTOTAL(9,S7183:S7183)</f>
        <v>0</v>
      </c>
      <c r="T7184" s="16">
        <f>SUBTOTAL(9,T7183:T7183)</f>
        <v>0</v>
      </c>
      <c r="U7184" s="3">
        <f>SUBTOTAL(9,U7183:U7183)</f>
        <v>0</v>
      </c>
    </row>
    <row r="7185" spans="1:21" ht="30" outlineLevel="4" x14ac:dyDescent="0.25">
      <c r="A7185" s="1" t="s">
        <v>1329</v>
      </c>
      <c r="B7185" s="1" t="s">
        <v>1330</v>
      </c>
      <c r="C7185" s="4" t="s">
        <v>11538</v>
      </c>
      <c r="D7185" s="19" t="s">
        <v>11542</v>
      </c>
      <c r="E7185" s="1" t="s">
        <v>11542</v>
      </c>
      <c r="F7185" s="19" t="s">
        <v>1360</v>
      </c>
      <c r="G7185" s="19" t="s">
        <v>4</v>
      </c>
      <c r="H7185" s="19" t="s">
        <v>11554</v>
      </c>
      <c r="I7185" s="4" t="s">
        <v>11555</v>
      </c>
      <c r="J7185" s="1" t="s">
        <v>4</v>
      </c>
      <c r="K7185" s="1" t="s">
        <v>11549</v>
      </c>
      <c r="L7185" s="1" t="s">
        <v>11550</v>
      </c>
      <c r="M7185" s="1" t="s">
        <v>11551</v>
      </c>
      <c r="N7185" s="1" t="s">
        <v>11552</v>
      </c>
      <c r="O7185" s="26">
        <v>43619</v>
      </c>
      <c r="P7185" s="1" t="s">
        <v>11553</v>
      </c>
      <c r="Q7185" s="16">
        <v>16090</v>
      </c>
      <c r="R7185" s="16">
        <v>16090</v>
      </c>
      <c r="S7185" s="32">
        <v>0</v>
      </c>
      <c r="T7185" s="16">
        <v>0</v>
      </c>
      <c r="U7185" s="3">
        <v>0</v>
      </c>
    </row>
    <row r="7186" spans="1:21" outlineLevel="3" x14ac:dyDescent="0.25">
      <c r="H7186" s="29" t="s">
        <v>17787</v>
      </c>
      <c r="O7186" s="26"/>
      <c r="Q7186" s="16">
        <f>SUBTOTAL(9,Q7185:Q7185)</f>
        <v>16090</v>
      </c>
      <c r="R7186" s="16">
        <f>SUBTOTAL(9,R7185:R7185)</f>
        <v>16090</v>
      </c>
      <c r="S7186" s="32">
        <f>SUBTOTAL(9,S7185:S7185)</f>
        <v>0</v>
      </c>
      <c r="T7186" s="16">
        <f>SUBTOTAL(9,T7185:T7185)</f>
        <v>0</v>
      </c>
      <c r="U7186" s="3">
        <f>SUBTOTAL(9,U7185:U7185)</f>
        <v>0</v>
      </c>
    </row>
    <row r="7187" spans="1:21" outlineLevel="2" x14ac:dyDescent="0.25">
      <c r="C7187" s="5" t="s">
        <v>16142</v>
      </c>
      <c r="O7187" s="26"/>
      <c r="Q7187" s="16">
        <f>SUBTOTAL(9,Q7180:Q7185)</f>
        <v>294340.31</v>
      </c>
      <c r="R7187" s="16">
        <f>SUBTOTAL(9,R7180:R7185)</f>
        <v>58883.49</v>
      </c>
      <c r="S7187" s="32">
        <f>SUBTOTAL(9,S7180:S7185)</f>
        <v>235456.82</v>
      </c>
      <c r="T7187" s="16">
        <f>SUBTOTAL(9,T7180:T7185)</f>
        <v>0</v>
      </c>
      <c r="U7187" s="3">
        <f>SUBTOTAL(9,U7180:U7185)</f>
        <v>0</v>
      </c>
    </row>
    <row r="7188" spans="1:21" outlineLevel="4" x14ac:dyDescent="0.25">
      <c r="A7188" s="1" t="s">
        <v>2273</v>
      </c>
      <c r="B7188" s="1" t="s">
        <v>2274</v>
      </c>
      <c r="C7188" s="4" t="s">
        <v>11556</v>
      </c>
      <c r="D7188" s="19" t="s">
        <v>11557</v>
      </c>
      <c r="E7188" s="1" t="s">
        <v>11557</v>
      </c>
      <c r="F7188" s="19" t="s">
        <v>4</v>
      </c>
      <c r="G7188" s="19" t="s">
        <v>2277</v>
      </c>
      <c r="H7188" s="19" t="s">
        <v>2279</v>
      </c>
      <c r="I7188" s="4" t="s">
        <v>2280</v>
      </c>
      <c r="J7188" s="1" t="s">
        <v>4</v>
      </c>
      <c r="K7188" s="1" t="s">
        <v>4</v>
      </c>
      <c r="L7188" s="1" t="s">
        <v>4</v>
      </c>
      <c r="M7188" s="1" t="s">
        <v>13</v>
      </c>
      <c r="N7188" s="1" t="s">
        <v>11558</v>
      </c>
      <c r="O7188" s="26">
        <v>43368</v>
      </c>
      <c r="P7188" s="1" t="s">
        <v>23</v>
      </c>
      <c r="Q7188" s="16">
        <v>27955.919999999998</v>
      </c>
      <c r="R7188" s="16">
        <v>0</v>
      </c>
      <c r="S7188" s="32">
        <v>27955.919999999998</v>
      </c>
      <c r="T7188" s="16">
        <v>0</v>
      </c>
      <c r="U7188" s="3">
        <v>0</v>
      </c>
    </row>
    <row r="7189" spans="1:21" outlineLevel="4" x14ac:dyDescent="0.25">
      <c r="A7189" s="1" t="s">
        <v>2273</v>
      </c>
      <c r="B7189" s="1" t="s">
        <v>2274</v>
      </c>
      <c r="C7189" s="4" t="s">
        <v>11556</v>
      </c>
      <c r="D7189" s="19" t="s">
        <v>11557</v>
      </c>
      <c r="E7189" s="1" t="s">
        <v>11557</v>
      </c>
      <c r="F7189" s="19" t="s">
        <v>4</v>
      </c>
      <c r="G7189" s="19" t="s">
        <v>2277</v>
      </c>
      <c r="H7189" s="19" t="s">
        <v>2279</v>
      </c>
      <c r="I7189" s="4" t="s">
        <v>2280</v>
      </c>
      <c r="J7189" s="1" t="s">
        <v>4</v>
      </c>
      <c r="K7189" s="1" t="s">
        <v>4</v>
      </c>
      <c r="L7189" s="1" t="s">
        <v>4</v>
      </c>
      <c r="M7189" s="1" t="s">
        <v>13</v>
      </c>
      <c r="N7189" s="1" t="s">
        <v>11559</v>
      </c>
      <c r="O7189" s="26">
        <v>43462</v>
      </c>
      <c r="P7189" s="1" t="s">
        <v>23</v>
      </c>
      <c r="Q7189" s="16">
        <v>27955.91</v>
      </c>
      <c r="R7189" s="16">
        <v>0</v>
      </c>
      <c r="S7189" s="32">
        <v>27955.91</v>
      </c>
      <c r="T7189" s="16">
        <v>0</v>
      </c>
      <c r="U7189" s="3">
        <v>0</v>
      </c>
    </row>
    <row r="7190" spans="1:21" outlineLevel="3" x14ac:dyDescent="0.25">
      <c r="H7190" s="29" t="s">
        <v>16794</v>
      </c>
      <c r="O7190" s="26"/>
      <c r="Q7190" s="16">
        <f>SUBTOTAL(9,Q7188:Q7189)</f>
        <v>55911.83</v>
      </c>
      <c r="R7190" s="16">
        <f>SUBTOTAL(9,R7188:R7189)</f>
        <v>0</v>
      </c>
      <c r="S7190" s="32">
        <f>SUBTOTAL(9,S7188:S7189)</f>
        <v>55911.83</v>
      </c>
      <c r="T7190" s="16">
        <f>SUBTOTAL(9,T7188:T7189)</f>
        <v>0</v>
      </c>
      <c r="U7190" s="3">
        <f>SUBTOTAL(9,U7188:U7189)</f>
        <v>0</v>
      </c>
    </row>
    <row r="7191" spans="1:21" outlineLevel="2" x14ac:dyDescent="0.25">
      <c r="C7191" s="5" t="s">
        <v>16143</v>
      </c>
      <c r="O7191" s="26"/>
      <c r="Q7191" s="16">
        <f>SUBTOTAL(9,Q7188:Q7189)</f>
        <v>55911.83</v>
      </c>
      <c r="R7191" s="16">
        <f>SUBTOTAL(9,R7188:R7189)</f>
        <v>0</v>
      </c>
      <c r="S7191" s="32">
        <f>SUBTOTAL(9,S7188:S7189)</f>
        <v>55911.83</v>
      </c>
      <c r="T7191" s="16">
        <f>SUBTOTAL(9,T7188:T7189)</f>
        <v>0</v>
      </c>
      <c r="U7191" s="3">
        <f>SUBTOTAL(9,U7188:U7189)</f>
        <v>0</v>
      </c>
    </row>
    <row r="7192" spans="1:21" outlineLevel="4" x14ac:dyDescent="0.25">
      <c r="A7192" s="1" t="s">
        <v>2273</v>
      </c>
      <c r="B7192" s="1" t="s">
        <v>2274</v>
      </c>
      <c r="C7192" s="4" t="s">
        <v>11560</v>
      </c>
      <c r="D7192" s="19" t="s">
        <v>11561</v>
      </c>
      <c r="E7192" s="1" t="s">
        <v>11561</v>
      </c>
      <c r="F7192" s="19" t="s">
        <v>4</v>
      </c>
      <c r="G7192" s="19" t="s">
        <v>2277</v>
      </c>
      <c r="H7192" s="19" t="s">
        <v>2279</v>
      </c>
      <c r="I7192" s="4" t="s">
        <v>2280</v>
      </c>
      <c r="J7192" s="1" t="s">
        <v>4</v>
      </c>
      <c r="K7192" s="1" t="s">
        <v>4</v>
      </c>
      <c r="L7192" s="1" t="s">
        <v>4</v>
      </c>
      <c r="M7192" s="1" t="s">
        <v>13</v>
      </c>
      <c r="N7192" s="1" t="s">
        <v>11562</v>
      </c>
      <c r="O7192" s="26">
        <v>43368</v>
      </c>
      <c r="P7192" s="1" t="s">
        <v>23</v>
      </c>
      <c r="Q7192" s="16">
        <v>38027.15</v>
      </c>
      <c r="R7192" s="16">
        <v>0</v>
      </c>
      <c r="S7192" s="32">
        <v>38027.15</v>
      </c>
      <c r="T7192" s="16">
        <v>0</v>
      </c>
      <c r="U7192" s="3">
        <v>0</v>
      </c>
    </row>
    <row r="7193" spans="1:21" outlineLevel="4" x14ac:dyDescent="0.25">
      <c r="A7193" s="1" t="s">
        <v>2273</v>
      </c>
      <c r="B7193" s="1" t="s">
        <v>2274</v>
      </c>
      <c r="C7193" s="4" t="s">
        <v>11560</v>
      </c>
      <c r="D7193" s="19" t="s">
        <v>11561</v>
      </c>
      <c r="E7193" s="1" t="s">
        <v>11561</v>
      </c>
      <c r="F7193" s="19" t="s">
        <v>4</v>
      </c>
      <c r="G7193" s="19" t="s">
        <v>2277</v>
      </c>
      <c r="H7193" s="19" t="s">
        <v>2279</v>
      </c>
      <c r="I7193" s="4" t="s">
        <v>2280</v>
      </c>
      <c r="J7193" s="1" t="s">
        <v>4</v>
      </c>
      <c r="K7193" s="1" t="s">
        <v>4</v>
      </c>
      <c r="L7193" s="1" t="s">
        <v>4</v>
      </c>
      <c r="M7193" s="1" t="s">
        <v>13</v>
      </c>
      <c r="N7193" s="1" t="s">
        <v>11563</v>
      </c>
      <c r="O7193" s="26">
        <v>43462</v>
      </c>
      <c r="P7193" s="1" t="s">
        <v>23</v>
      </c>
      <c r="Q7193" s="16">
        <v>38027.15</v>
      </c>
      <c r="R7193" s="16">
        <v>0</v>
      </c>
      <c r="S7193" s="32">
        <v>38027.15</v>
      </c>
      <c r="T7193" s="16">
        <v>0</v>
      </c>
      <c r="U7193" s="3">
        <v>0</v>
      </c>
    </row>
    <row r="7194" spans="1:21" outlineLevel="3" x14ac:dyDescent="0.25">
      <c r="H7194" s="29" t="s">
        <v>16794</v>
      </c>
      <c r="O7194" s="26"/>
      <c r="Q7194" s="16">
        <f>SUBTOTAL(9,Q7192:Q7193)</f>
        <v>76054.3</v>
      </c>
      <c r="R7194" s="16">
        <f>SUBTOTAL(9,R7192:R7193)</f>
        <v>0</v>
      </c>
      <c r="S7194" s="32">
        <f>SUBTOTAL(9,S7192:S7193)</f>
        <v>76054.3</v>
      </c>
      <c r="T7194" s="16">
        <f>SUBTOTAL(9,T7192:T7193)</f>
        <v>0</v>
      </c>
      <c r="U7194" s="3">
        <f>SUBTOTAL(9,U7192:U7193)</f>
        <v>0</v>
      </c>
    </row>
    <row r="7195" spans="1:21" outlineLevel="2" x14ac:dyDescent="0.25">
      <c r="C7195" s="5" t="s">
        <v>16144</v>
      </c>
      <c r="O7195" s="26"/>
      <c r="Q7195" s="16">
        <f>SUBTOTAL(9,Q7192:Q7193)</f>
        <v>76054.3</v>
      </c>
      <c r="R7195" s="16">
        <f>SUBTOTAL(9,R7192:R7193)</f>
        <v>0</v>
      </c>
      <c r="S7195" s="32">
        <f>SUBTOTAL(9,S7192:S7193)</f>
        <v>76054.3</v>
      </c>
      <c r="T7195" s="16">
        <f>SUBTOTAL(9,T7192:T7193)</f>
        <v>0</v>
      </c>
      <c r="U7195" s="3">
        <f>SUBTOTAL(9,U7192:U7193)</f>
        <v>0</v>
      </c>
    </row>
    <row r="7196" spans="1:21" outlineLevel="4" x14ac:dyDescent="0.25">
      <c r="A7196" s="1" t="s">
        <v>2273</v>
      </c>
      <c r="B7196" s="1" t="s">
        <v>2274</v>
      </c>
      <c r="C7196" s="4" t="s">
        <v>11564</v>
      </c>
      <c r="D7196" s="19" t="s">
        <v>11565</v>
      </c>
      <c r="E7196" s="1" t="s">
        <v>11565</v>
      </c>
      <c r="F7196" s="19" t="s">
        <v>4</v>
      </c>
      <c r="G7196" s="19" t="s">
        <v>2277</v>
      </c>
      <c r="H7196" s="19" t="s">
        <v>2279</v>
      </c>
      <c r="I7196" s="4" t="s">
        <v>2280</v>
      </c>
      <c r="J7196" s="1" t="s">
        <v>4</v>
      </c>
      <c r="K7196" s="1" t="s">
        <v>4</v>
      </c>
      <c r="L7196" s="1" t="s">
        <v>4</v>
      </c>
      <c r="M7196" s="1" t="s">
        <v>13</v>
      </c>
      <c r="N7196" s="1" t="s">
        <v>11566</v>
      </c>
      <c r="O7196" s="26">
        <v>43368</v>
      </c>
      <c r="P7196" s="1" t="s">
        <v>23</v>
      </c>
      <c r="Q7196" s="16">
        <v>1886.43</v>
      </c>
      <c r="R7196" s="16">
        <v>0</v>
      </c>
      <c r="S7196" s="32">
        <v>1886.43</v>
      </c>
      <c r="T7196" s="16">
        <v>0</v>
      </c>
      <c r="U7196" s="3">
        <v>0</v>
      </c>
    </row>
    <row r="7197" spans="1:21" outlineLevel="4" x14ac:dyDescent="0.25">
      <c r="A7197" s="1" t="s">
        <v>2273</v>
      </c>
      <c r="B7197" s="1" t="s">
        <v>2274</v>
      </c>
      <c r="C7197" s="4" t="s">
        <v>11564</v>
      </c>
      <c r="D7197" s="19" t="s">
        <v>11565</v>
      </c>
      <c r="E7197" s="1" t="s">
        <v>11565</v>
      </c>
      <c r="F7197" s="19" t="s">
        <v>4</v>
      </c>
      <c r="G7197" s="19" t="s">
        <v>2277</v>
      </c>
      <c r="H7197" s="19" t="s">
        <v>2279</v>
      </c>
      <c r="I7197" s="4" t="s">
        <v>2280</v>
      </c>
      <c r="J7197" s="1" t="s">
        <v>4</v>
      </c>
      <c r="K7197" s="1" t="s">
        <v>4</v>
      </c>
      <c r="L7197" s="1" t="s">
        <v>4</v>
      </c>
      <c r="M7197" s="1" t="s">
        <v>13</v>
      </c>
      <c r="N7197" s="1" t="s">
        <v>11567</v>
      </c>
      <c r="O7197" s="26">
        <v>43462</v>
      </c>
      <c r="P7197" s="1" t="s">
        <v>23</v>
      </c>
      <c r="Q7197" s="16">
        <v>1886.43</v>
      </c>
      <c r="R7197" s="16">
        <v>0</v>
      </c>
      <c r="S7197" s="32">
        <v>1886.43</v>
      </c>
      <c r="T7197" s="16">
        <v>0</v>
      </c>
      <c r="U7197" s="3">
        <v>0</v>
      </c>
    </row>
    <row r="7198" spans="1:21" outlineLevel="3" x14ac:dyDescent="0.25">
      <c r="H7198" s="29" t="s">
        <v>16794</v>
      </c>
      <c r="O7198" s="26"/>
      <c r="Q7198" s="16">
        <f>SUBTOTAL(9,Q7196:Q7197)</f>
        <v>3772.86</v>
      </c>
      <c r="R7198" s="16">
        <f>SUBTOTAL(9,R7196:R7197)</f>
        <v>0</v>
      </c>
      <c r="S7198" s="32">
        <f>SUBTOTAL(9,S7196:S7197)</f>
        <v>3772.86</v>
      </c>
      <c r="T7198" s="16">
        <f>SUBTOTAL(9,T7196:T7197)</f>
        <v>0</v>
      </c>
      <c r="U7198" s="3">
        <f>SUBTOTAL(9,U7196:U7197)</f>
        <v>0</v>
      </c>
    </row>
    <row r="7199" spans="1:21" outlineLevel="2" x14ac:dyDescent="0.25">
      <c r="C7199" s="5" t="s">
        <v>16145</v>
      </c>
      <c r="O7199" s="26"/>
      <c r="Q7199" s="16">
        <f>SUBTOTAL(9,Q7196:Q7197)</f>
        <v>3772.86</v>
      </c>
      <c r="R7199" s="16">
        <f>SUBTOTAL(9,R7196:R7197)</f>
        <v>0</v>
      </c>
      <c r="S7199" s="32">
        <f>SUBTOTAL(9,S7196:S7197)</f>
        <v>3772.86</v>
      </c>
      <c r="T7199" s="16">
        <f>SUBTOTAL(9,T7196:T7197)</f>
        <v>0</v>
      </c>
      <c r="U7199" s="3">
        <f>SUBTOTAL(9,U7196:U7197)</f>
        <v>0</v>
      </c>
    </row>
    <row r="7200" spans="1:21" outlineLevel="4" x14ac:dyDescent="0.25">
      <c r="A7200" s="1" t="s">
        <v>2273</v>
      </c>
      <c r="B7200" s="1" t="s">
        <v>2274</v>
      </c>
      <c r="C7200" s="4" t="s">
        <v>11568</v>
      </c>
      <c r="D7200" s="19" t="s">
        <v>11569</v>
      </c>
      <c r="E7200" s="1" t="s">
        <v>11569</v>
      </c>
      <c r="F7200" s="19" t="s">
        <v>4</v>
      </c>
      <c r="G7200" s="19" t="s">
        <v>2277</v>
      </c>
      <c r="H7200" s="19" t="s">
        <v>2279</v>
      </c>
      <c r="I7200" s="4" t="s">
        <v>2280</v>
      </c>
      <c r="J7200" s="1" t="s">
        <v>4</v>
      </c>
      <c r="K7200" s="1" t="s">
        <v>4</v>
      </c>
      <c r="L7200" s="1" t="s">
        <v>4</v>
      </c>
      <c r="M7200" s="1" t="s">
        <v>13</v>
      </c>
      <c r="N7200" s="1" t="s">
        <v>11570</v>
      </c>
      <c r="O7200" s="26">
        <v>43368</v>
      </c>
      <c r="P7200" s="1" t="s">
        <v>23</v>
      </c>
      <c r="Q7200" s="16">
        <v>10613.6</v>
      </c>
      <c r="R7200" s="16">
        <v>0</v>
      </c>
      <c r="S7200" s="32">
        <v>10613.6</v>
      </c>
      <c r="T7200" s="16">
        <v>0</v>
      </c>
      <c r="U7200" s="3">
        <v>0</v>
      </c>
    </row>
    <row r="7201" spans="1:21" outlineLevel="4" x14ac:dyDescent="0.25">
      <c r="A7201" s="1" t="s">
        <v>2273</v>
      </c>
      <c r="B7201" s="1" t="s">
        <v>2274</v>
      </c>
      <c r="C7201" s="4" t="s">
        <v>11568</v>
      </c>
      <c r="D7201" s="19" t="s">
        <v>11569</v>
      </c>
      <c r="E7201" s="1" t="s">
        <v>11569</v>
      </c>
      <c r="F7201" s="19" t="s">
        <v>4</v>
      </c>
      <c r="G7201" s="19" t="s">
        <v>2277</v>
      </c>
      <c r="H7201" s="19" t="s">
        <v>2279</v>
      </c>
      <c r="I7201" s="4" t="s">
        <v>2280</v>
      </c>
      <c r="J7201" s="1" t="s">
        <v>4</v>
      </c>
      <c r="K7201" s="1" t="s">
        <v>4</v>
      </c>
      <c r="L7201" s="1" t="s">
        <v>4</v>
      </c>
      <c r="M7201" s="1" t="s">
        <v>13</v>
      </c>
      <c r="N7201" s="1" t="s">
        <v>11571</v>
      </c>
      <c r="O7201" s="26">
        <v>43462</v>
      </c>
      <c r="P7201" s="1" t="s">
        <v>23</v>
      </c>
      <c r="Q7201" s="16">
        <v>10613.6</v>
      </c>
      <c r="R7201" s="16">
        <v>0</v>
      </c>
      <c r="S7201" s="32">
        <v>10613.6</v>
      </c>
      <c r="T7201" s="16">
        <v>0</v>
      </c>
      <c r="U7201" s="3">
        <v>0</v>
      </c>
    </row>
    <row r="7202" spans="1:21" outlineLevel="3" x14ac:dyDescent="0.25">
      <c r="H7202" s="29" t="s">
        <v>16794</v>
      </c>
      <c r="O7202" s="26"/>
      <c r="Q7202" s="16">
        <f>SUBTOTAL(9,Q7200:Q7201)</f>
        <v>21227.200000000001</v>
      </c>
      <c r="R7202" s="16">
        <f>SUBTOTAL(9,R7200:R7201)</f>
        <v>0</v>
      </c>
      <c r="S7202" s="32">
        <f>SUBTOTAL(9,S7200:S7201)</f>
        <v>21227.200000000001</v>
      </c>
      <c r="T7202" s="16">
        <f>SUBTOTAL(9,T7200:T7201)</f>
        <v>0</v>
      </c>
      <c r="U7202" s="3">
        <f>SUBTOTAL(9,U7200:U7201)</f>
        <v>0</v>
      </c>
    </row>
    <row r="7203" spans="1:21" outlineLevel="2" x14ac:dyDescent="0.25">
      <c r="C7203" s="5" t="s">
        <v>16146</v>
      </c>
      <c r="O7203" s="26"/>
      <c r="Q7203" s="16">
        <f>SUBTOTAL(9,Q7200:Q7201)</f>
        <v>21227.200000000001</v>
      </c>
      <c r="R7203" s="16">
        <f>SUBTOTAL(9,R7200:R7201)</f>
        <v>0</v>
      </c>
      <c r="S7203" s="32">
        <f>SUBTOTAL(9,S7200:S7201)</f>
        <v>21227.200000000001</v>
      </c>
      <c r="T7203" s="16">
        <f>SUBTOTAL(9,T7200:T7201)</f>
        <v>0</v>
      </c>
      <c r="U7203" s="3">
        <f>SUBTOTAL(9,U7200:U7201)</f>
        <v>0</v>
      </c>
    </row>
    <row r="7204" spans="1:21" outlineLevel="4" x14ac:dyDescent="0.25">
      <c r="A7204" s="1" t="s">
        <v>2273</v>
      </c>
      <c r="B7204" s="1" t="s">
        <v>2274</v>
      </c>
      <c r="C7204" s="4" t="s">
        <v>11572</v>
      </c>
      <c r="D7204" s="19" t="s">
        <v>11573</v>
      </c>
      <c r="E7204" s="1" t="s">
        <v>11573</v>
      </c>
      <c r="F7204" s="19" t="s">
        <v>4</v>
      </c>
      <c r="G7204" s="19" t="s">
        <v>2277</v>
      </c>
      <c r="H7204" s="19" t="s">
        <v>2279</v>
      </c>
      <c r="I7204" s="4" t="s">
        <v>2280</v>
      </c>
      <c r="J7204" s="1" t="s">
        <v>4</v>
      </c>
      <c r="K7204" s="1" t="s">
        <v>4</v>
      </c>
      <c r="L7204" s="1" t="s">
        <v>4</v>
      </c>
      <c r="M7204" s="1" t="s">
        <v>13</v>
      </c>
      <c r="N7204" s="1" t="s">
        <v>11574</v>
      </c>
      <c r="O7204" s="26">
        <v>43368</v>
      </c>
      <c r="P7204" s="1" t="s">
        <v>23</v>
      </c>
      <c r="Q7204" s="16">
        <v>63322.49</v>
      </c>
      <c r="R7204" s="16">
        <v>0</v>
      </c>
      <c r="S7204" s="32">
        <v>63322.49</v>
      </c>
      <c r="T7204" s="16">
        <v>0</v>
      </c>
      <c r="U7204" s="3">
        <v>0</v>
      </c>
    </row>
    <row r="7205" spans="1:21" outlineLevel="4" x14ac:dyDescent="0.25">
      <c r="A7205" s="1" t="s">
        <v>2273</v>
      </c>
      <c r="B7205" s="1" t="s">
        <v>2274</v>
      </c>
      <c r="C7205" s="4" t="s">
        <v>11572</v>
      </c>
      <c r="D7205" s="19" t="s">
        <v>11573</v>
      </c>
      <c r="E7205" s="1" t="s">
        <v>11573</v>
      </c>
      <c r="F7205" s="19" t="s">
        <v>4</v>
      </c>
      <c r="G7205" s="19" t="s">
        <v>2277</v>
      </c>
      <c r="H7205" s="19" t="s">
        <v>2279</v>
      </c>
      <c r="I7205" s="4" t="s">
        <v>2280</v>
      </c>
      <c r="J7205" s="1" t="s">
        <v>4</v>
      </c>
      <c r="K7205" s="1" t="s">
        <v>4</v>
      </c>
      <c r="L7205" s="1" t="s">
        <v>4</v>
      </c>
      <c r="M7205" s="1" t="s">
        <v>13</v>
      </c>
      <c r="N7205" s="1" t="s">
        <v>11575</v>
      </c>
      <c r="O7205" s="26">
        <v>43462</v>
      </c>
      <c r="P7205" s="1" t="s">
        <v>23</v>
      </c>
      <c r="Q7205" s="16">
        <v>63322.47</v>
      </c>
      <c r="R7205" s="16">
        <v>0</v>
      </c>
      <c r="S7205" s="32">
        <v>63322.47</v>
      </c>
      <c r="T7205" s="16">
        <v>0</v>
      </c>
      <c r="U7205" s="3">
        <v>0</v>
      </c>
    </row>
    <row r="7206" spans="1:21" outlineLevel="3" x14ac:dyDescent="0.25">
      <c r="H7206" s="29" t="s">
        <v>16794</v>
      </c>
      <c r="O7206" s="26"/>
      <c r="Q7206" s="16">
        <f>SUBTOTAL(9,Q7204:Q7205)</f>
        <v>126644.95999999999</v>
      </c>
      <c r="R7206" s="16">
        <f>SUBTOTAL(9,R7204:R7205)</f>
        <v>0</v>
      </c>
      <c r="S7206" s="32">
        <f>SUBTOTAL(9,S7204:S7205)</f>
        <v>126644.95999999999</v>
      </c>
      <c r="T7206" s="16">
        <f>SUBTOTAL(9,T7204:T7205)</f>
        <v>0</v>
      </c>
      <c r="U7206" s="3">
        <f>SUBTOTAL(9,U7204:U7205)</f>
        <v>0</v>
      </c>
    </row>
    <row r="7207" spans="1:21" ht="30" outlineLevel="4" x14ac:dyDescent="0.25">
      <c r="A7207" s="1" t="s">
        <v>206</v>
      </c>
      <c r="B7207" s="1" t="s">
        <v>207</v>
      </c>
      <c r="C7207" s="4" t="s">
        <v>11572</v>
      </c>
      <c r="D7207" s="19" t="s">
        <v>11576</v>
      </c>
      <c r="E7207" s="1" t="s">
        <v>11576</v>
      </c>
      <c r="F7207" s="19" t="s">
        <v>4</v>
      </c>
      <c r="G7207" s="19" t="s">
        <v>1139</v>
      </c>
      <c r="H7207" s="19" t="s">
        <v>11580</v>
      </c>
      <c r="I7207" s="4" t="s">
        <v>11581</v>
      </c>
      <c r="J7207" s="1" t="s">
        <v>11577</v>
      </c>
      <c r="K7207" s="1" t="s">
        <v>4</v>
      </c>
      <c r="L7207" s="1" t="s">
        <v>4</v>
      </c>
      <c r="M7207" s="1" t="s">
        <v>13</v>
      </c>
      <c r="N7207" s="1" t="s">
        <v>11578</v>
      </c>
      <c r="O7207" s="26">
        <v>43507</v>
      </c>
      <c r="P7207" s="1" t="s">
        <v>11579</v>
      </c>
      <c r="Q7207" s="16">
        <v>7020</v>
      </c>
      <c r="R7207" s="16">
        <v>0</v>
      </c>
      <c r="S7207" s="32">
        <v>7020</v>
      </c>
      <c r="T7207" s="16">
        <v>0</v>
      </c>
      <c r="U7207" s="3">
        <v>0</v>
      </c>
    </row>
    <row r="7208" spans="1:21" outlineLevel="3" x14ac:dyDescent="0.25">
      <c r="H7208" s="29" t="s">
        <v>17788</v>
      </c>
      <c r="O7208" s="26"/>
      <c r="Q7208" s="16">
        <f>SUBTOTAL(9,Q7207:Q7207)</f>
        <v>7020</v>
      </c>
      <c r="R7208" s="16">
        <f>SUBTOTAL(9,R7207:R7207)</f>
        <v>0</v>
      </c>
      <c r="S7208" s="32">
        <f>SUBTOTAL(9,S7207:S7207)</f>
        <v>7020</v>
      </c>
      <c r="T7208" s="16">
        <f>SUBTOTAL(9,T7207:T7207)</f>
        <v>0</v>
      </c>
      <c r="U7208" s="3">
        <f>SUBTOTAL(9,U7207:U7207)</f>
        <v>0</v>
      </c>
    </row>
    <row r="7209" spans="1:21" outlineLevel="2" x14ac:dyDescent="0.25">
      <c r="C7209" s="5" t="s">
        <v>16147</v>
      </c>
      <c r="O7209" s="26"/>
      <c r="Q7209" s="16">
        <f>SUBTOTAL(9,Q7204:Q7207)</f>
        <v>133664.95999999999</v>
      </c>
      <c r="R7209" s="16">
        <f>SUBTOTAL(9,R7204:R7207)</f>
        <v>0</v>
      </c>
      <c r="S7209" s="32">
        <f>SUBTOTAL(9,S7204:S7207)</f>
        <v>133664.95999999999</v>
      </c>
      <c r="T7209" s="16">
        <f>SUBTOTAL(9,T7204:T7207)</f>
        <v>0</v>
      </c>
      <c r="U7209" s="3">
        <f>SUBTOTAL(9,U7204:U7207)</f>
        <v>0</v>
      </c>
    </row>
    <row r="7210" spans="1:21" outlineLevel="4" x14ac:dyDescent="0.25">
      <c r="A7210" s="1" t="s">
        <v>2273</v>
      </c>
      <c r="B7210" s="1" t="s">
        <v>2274</v>
      </c>
      <c r="C7210" s="4" t="s">
        <v>11582</v>
      </c>
      <c r="D7210" s="19" t="s">
        <v>11583</v>
      </c>
      <c r="E7210" s="1" t="s">
        <v>11583</v>
      </c>
      <c r="F7210" s="19" t="s">
        <v>4</v>
      </c>
      <c r="G7210" s="19" t="s">
        <v>2277</v>
      </c>
      <c r="H7210" s="19" t="s">
        <v>2279</v>
      </c>
      <c r="I7210" s="4" t="s">
        <v>2280</v>
      </c>
      <c r="J7210" s="1" t="s">
        <v>4</v>
      </c>
      <c r="K7210" s="1" t="s">
        <v>4</v>
      </c>
      <c r="L7210" s="1" t="s">
        <v>4</v>
      </c>
      <c r="M7210" s="1" t="s">
        <v>13</v>
      </c>
      <c r="N7210" s="1" t="s">
        <v>11584</v>
      </c>
      <c r="O7210" s="26">
        <v>43368</v>
      </c>
      <c r="P7210" s="1" t="s">
        <v>23</v>
      </c>
      <c r="Q7210" s="16">
        <v>3132.78</v>
      </c>
      <c r="R7210" s="16">
        <v>0</v>
      </c>
      <c r="S7210" s="32">
        <v>3132.78</v>
      </c>
      <c r="T7210" s="16">
        <v>0</v>
      </c>
      <c r="U7210" s="3">
        <v>0</v>
      </c>
    </row>
    <row r="7211" spans="1:21" outlineLevel="4" x14ac:dyDescent="0.25">
      <c r="A7211" s="1" t="s">
        <v>2273</v>
      </c>
      <c r="B7211" s="1" t="s">
        <v>2274</v>
      </c>
      <c r="C7211" s="4" t="s">
        <v>11582</v>
      </c>
      <c r="D7211" s="19" t="s">
        <v>11583</v>
      </c>
      <c r="E7211" s="1" t="s">
        <v>11583</v>
      </c>
      <c r="F7211" s="19" t="s">
        <v>4</v>
      </c>
      <c r="G7211" s="19" t="s">
        <v>2277</v>
      </c>
      <c r="H7211" s="19" t="s">
        <v>2279</v>
      </c>
      <c r="I7211" s="4" t="s">
        <v>2280</v>
      </c>
      <c r="J7211" s="1" t="s">
        <v>4</v>
      </c>
      <c r="K7211" s="1" t="s">
        <v>4</v>
      </c>
      <c r="L7211" s="1" t="s">
        <v>4</v>
      </c>
      <c r="M7211" s="1" t="s">
        <v>13</v>
      </c>
      <c r="N7211" s="1" t="s">
        <v>11585</v>
      </c>
      <c r="O7211" s="26">
        <v>43462</v>
      </c>
      <c r="P7211" s="1" t="s">
        <v>23</v>
      </c>
      <c r="Q7211" s="16">
        <v>3132.78</v>
      </c>
      <c r="R7211" s="16">
        <v>0</v>
      </c>
      <c r="S7211" s="32">
        <v>3132.78</v>
      </c>
      <c r="T7211" s="16">
        <v>0</v>
      </c>
      <c r="U7211" s="3">
        <v>0</v>
      </c>
    </row>
    <row r="7212" spans="1:21" outlineLevel="3" x14ac:dyDescent="0.25">
      <c r="H7212" s="29" t="s">
        <v>16794</v>
      </c>
      <c r="O7212" s="26"/>
      <c r="Q7212" s="16">
        <f>SUBTOTAL(9,Q7210:Q7211)</f>
        <v>6265.56</v>
      </c>
      <c r="R7212" s="16">
        <f>SUBTOTAL(9,R7210:R7211)</f>
        <v>0</v>
      </c>
      <c r="S7212" s="32">
        <f>SUBTOTAL(9,S7210:S7211)</f>
        <v>6265.56</v>
      </c>
      <c r="T7212" s="16">
        <f>SUBTOTAL(9,T7210:T7211)</f>
        <v>0</v>
      </c>
      <c r="U7212" s="3">
        <f>SUBTOTAL(9,U7210:U7211)</f>
        <v>0</v>
      </c>
    </row>
    <row r="7213" spans="1:21" outlineLevel="2" x14ac:dyDescent="0.25">
      <c r="C7213" s="5" t="s">
        <v>16148</v>
      </c>
      <c r="O7213" s="26"/>
      <c r="Q7213" s="16">
        <f>SUBTOTAL(9,Q7210:Q7211)</f>
        <v>6265.56</v>
      </c>
      <c r="R7213" s="16">
        <f>SUBTOTAL(9,R7210:R7211)</f>
        <v>0</v>
      </c>
      <c r="S7213" s="32">
        <f>SUBTOTAL(9,S7210:S7211)</f>
        <v>6265.56</v>
      </c>
      <c r="T7213" s="16">
        <f>SUBTOTAL(9,T7210:T7211)</f>
        <v>0</v>
      </c>
      <c r="U7213" s="3">
        <f>SUBTOTAL(9,U7210:U7211)</f>
        <v>0</v>
      </c>
    </row>
    <row r="7214" spans="1:21" outlineLevel="4" x14ac:dyDescent="0.25">
      <c r="A7214" s="1" t="s">
        <v>2273</v>
      </c>
      <c r="B7214" s="1" t="s">
        <v>2274</v>
      </c>
      <c r="C7214" s="4" t="s">
        <v>11586</v>
      </c>
      <c r="D7214" s="19" t="s">
        <v>11587</v>
      </c>
      <c r="E7214" s="1" t="s">
        <v>11587</v>
      </c>
      <c r="F7214" s="19" t="s">
        <v>4</v>
      </c>
      <c r="G7214" s="19" t="s">
        <v>2277</v>
      </c>
      <c r="H7214" s="19" t="s">
        <v>2279</v>
      </c>
      <c r="I7214" s="4" t="s">
        <v>2280</v>
      </c>
      <c r="J7214" s="1" t="s">
        <v>4</v>
      </c>
      <c r="K7214" s="1" t="s">
        <v>4</v>
      </c>
      <c r="L7214" s="1" t="s">
        <v>4</v>
      </c>
      <c r="M7214" s="1" t="s">
        <v>13</v>
      </c>
      <c r="N7214" s="1" t="s">
        <v>11588</v>
      </c>
      <c r="O7214" s="26">
        <v>43368</v>
      </c>
      <c r="P7214" s="1" t="s">
        <v>23</v>
      </c>
      <c r="Q7214" s="16">
        <v>15983.05</v>
      </c>
      <c r="R7214" s="16">
        <v>0</v>
      </c>
      <c r="S7214" s="32">
        <v>15983.05</v>
      </c>
      <c r="T7214" s="16">
        <v>0</v>
      </c>
      <c r="U7214" s="3">
        <v>0</v>
      </c>
    </row>
    <row r="7215" spans="1:21" outlineLevel="4" x14ac:dyDescent="0.25">
      <c r="A7215" s="1" t="s">
        <v>2273</v>
      </c>
      <c r="B7215" s="1" t="s">
        <v>2274</v>
      </c>
      <c r="C7215" s="4" t="s">
        <v>11586</v>
      </c>
      <c r="D7215" s="19" t="s">
        <v>11587</v>
      </c>
      <c r="E7215" s="1" t="s">
        <v>11587</v>
      </c>
      <c r="F7215" s="19" t="s">
        <v>4</v>
      </c>
      <c r="G7215" s="19" t="s">
        <v>2277</v>
      </c>
      <c r="H7215" s="19" t="s">
        <v>2279</v>
      </c>
      <c r="I7215" s="4" t="s">
        <v>2280</v>
      </c>
      <c r="J7215" s="1" t="s">
        <v>4</v>
      </c>
      <c r="K7215" s="1" t="s">
        <v>4</v>
      </c>
      <c r="L7215" s="1" t="s">
        <v>4</v>
      </c>
      <c r="M7215" s="1" t="s">
        <v>13</v>
      </c>
      <c r="N7215" s="1" t="s">
        <v>11589</v>
      </c>
      <c r="O7215" s="26">
        <v>43462</v>
      </c>
      <c r="P7215" s="1" t="s">
        <v>23</v>
      </c>
      <c r="Q7215" s="16">
        <v>15983.04</v>
      </c>
      <c r="R7215" s="16">
        <v>0</v>
      </c>
      <c r="S7215" s="32">
        <v>15983.04</v>
      </c>
      <c r="T7215" s="16">
        <v>0</v>
      </c>
      <c r="U7215" s="3">
        <v>0</v>
      </c>
    </row>
    <row r="7216" spans="1:21" outlineLevel="3" x14ac:dyDescent="0.25">
      <c r="H7216" s="29" t="s">
        <v>16794</v>
      </c>
      <c r="O7216" s="26"/>
      <c r="Q7216" s="16">
        <f>SUBTOTAL(9,Q7214:Q7215)</f>
        <v>31966.09</v>
      </c>
      <c r="R7216" s="16">
        <f>SUBTOTAL(9,R7214:R7215)</f>
        <v>0</v>
      </c>
      <c r="S7216" s="32">
        <f>SUBTOTAL(9,S7214:S7215)</f>
        <v>31966.09</v>
      </c>
      <c r="T7216" s="16">
        <f>SUBTOTAL(9,T7214:T7215)</f>
        <v>0</v>
      </c>
      <c r="U7216" s="3">
        <f>SUBTOTAL(9,U7214:U7215)</f>
        <v>0</v>
      </c>
    </row>
    <row r="7217" spans="1:21" outlineLevel="2" x14ac:dyDescent="0.25">
      <c r="C7217" s="5" t="s">
        <v>16149</v>
      </c>
      <c r="O7217" s="26"/>
      <c r="Q7217" s="16">
        <f>SUBTOTAL(9,Q7214:Q7215)</f>
        <v>31966.09</v>
      </c>
      <c r="R7217" s="16">
        <f>SUBTOTAL(9,R7214:R7215)</f>
        <v>0</v>
      </c>
      <c r="S7217" s="32">
        <f>SUBTOTAL(9,S7214:S7215)</f>
        <v>31966.09</v>
      </c>
      <c r="T7217" s="16">
        <f>SUBTOTAL(9,T7214:T7215)</f>
        <v>0</v>
      </c>
      <c r="U7217" s="3">
        <f>SUBTOTAL(9,U7214:U7215)</f>
        <v>0</v>
      </c>
    </row>
    <row r="7218" spans="1:21" outlineLevel="4" x14ac:dyDescent="0.25">
      <c r="A7218" s="1" t="s">
        <v>2273</v>
      </c>
      <c r="B7218" s="1" t="s">
        <v>2274</v>
      </c>
      <c r="C7218" s="4" t="s">
        <v>11590</v>
      </c>
      <c r="D7218" s="19" t="s">
        <v>11591</v>
      </c>
      <c r="E7218" s="1" t="s">
        <v>11591</v>
      </c>
      <c r="F7218" s="19" t="s">
        <v>4</v>
      </c>
      <c r="G7218" s="19" t="s">
        <v>2277</v>
      </c>
      <c r="H7218" s="19" t="s">
        <v>2279</v>
      </c>
      <c r="I7218" s="4" t="s">
        <v>2280</v>
      </c>
      <c r="J7218" s="1" t="s">
        <v>4</v>
      </c>
      <c r="K7218" s="1" t="s">
        <v>4</v>
      </c>
      <c r="L7218" s="1" t="s">
        <v>4</v>
      </c>
      <c r="M7218" s="1" t="s">
        <v>13</v>
      </c>
      <c r="N7218" s="1" t="s">
        <v>11592</v>
      </c>
      <c r="O7218" s="26">
        <v>43368</v>
      </c>
      <c r="P7218" s="1" t="s">
        <v>23</v>
      </c>
      <c r="Q7218" s="16">
        <v>224632.8</v>
      </c>
      <c r="R7218" s="16">
        <v>0</v>
      </c>
      <c r="S7218" s="32">
        <v>224632.8</v>
      </c>
      <c r="T7218" s="16">
        <v>0</v>
      </c>
      <c r="U7218" s="3">
        <v>0</v>
      </c>
    </row>
    <row r="7219" spans="1:21" outlineLevel="4" x14ac:dyDescent="0.25">
      <c r="A7219" s="1" t="s">
        <v>2273</v>
      </c>
      <c r="B7219" s="1" t="s">
        <v>2274</v>
      </c>
      <c r="C7219" s="4" t="s">
        <v>11590</v>
      </c>
      <c r="D7219" s="19" t="s">
        <v>11591</v>
      </c>
      <c r="E7219" s="1" t="s">
        <v>11591</v>
      </c>
      <c r="F7219" s="19" t="s">
        <v>4</v>
      </c>
      <c r="G7219" s="19" t="s">
        <v>2277</v>
      </c>
      <c r="H7219" s="19" t="s">
        <v>2279</v>
      </c>
      <c r="I7219" s="4" t="s">
        <v>2280</v>
      </c>
      <c r="J7219" s="1" t="s">
        <v>4</v>
      </c>
      <c r="K7219" s="1" t="s">
        <v>4</v>
      </c>
      <c r="L7219" s="1" t="s">
        <v>4</v>
      </c>
      <c r="M7219" s="1" t="s">
        <v>13</v>
      </c>
      <c r="N7219" s="1" t="s">
        <v>11593</v>
      </c>
      <c r="O7219" s="26">
        <v>43462</v>
      </c>
      <c r="P7219" s="1" t="s">
        <v>23</v>
      </c>
      <c r="Q7219" s="16">
        <v>224632.78</v>
      </c>
      <c r="R7219" s="16">
        <v>0</v>
      </c>
      <c r="S7219" s="32">
        <v>224632.78</v>
      </c>
      <c r="T7219" s="16">
        <v>0</v>
      </c>
      <c r="U7219" s="3">
        <v>0</v>
      </c>
    </row>
    <row r="7220" spans="1:21" outlineLevel="3" x14ac:dyDescent="0.25">
      <c r="H7220" s="29" t="s">
        <v>16794</v>
      </c>
      <c r="O7220" s="26"/>
      <c r="Q7220" s="16">
        <f>SUBTOTAL(9,Q7218:Q7219)</f>
        <v>449265.57999999996</v>
      </c>
      <c r="R7220" s="16">
        <f>SUBTOTAL(9,R7218:R7219)</f>
        <v>0</v>
      </c>
      <c r="S7220" s="32">
        <f>SUBTOTAL(9,S7218:S7219)</f>
        <v>449265.57999999996</v>
      </c>
      <c r="T7220" s="16">
        <f>SUBTOTAL(9,T7218:T7219)</f>
        <v>0</v>
      </c>
      <c r="U7220" s="3">
        <f>SUBTOTAL(9,U7218:U7219)</f>
        <v>0</v>
      </c>
    </row>
    <row r="7221" spans="1:21" outlineLevel="2" x14ac:dyDescent="0.25">
      <c r="C7221" s="5" t="s">
        <v>16150</v>
      </c>
      <c r="O7221" s="26"/>
      <c r="Q7221" s="16">
        <f>SUBTOTAL(9,Q7218:Q7219)</f>
        <v>449265.57999999996</v>
      </c>
      <c r="R7221" s="16">
        <f>SUBTOTAL(9,R7218:R7219)</f>
        <v>0</v>
      </c>
      <c r="S7221" s="32">
        <f>SUBTOTAL(9,S7218:S7219)</f>
        <v>449265.57999999996</v>
      </c>
      <c r="T7221" s="16">
        <f>SUBTOTAL(9,T7218:T7219)</f>
        <v>0</v>
      </c>
      <c r="U7221" s="3">
        <f>SUBTOTAL(9,U7218:U7219)</f>
        <v>0</v>
      </c>
    </row>
    <row r="7222" spans="1:21" outlineLevel="4" x14ac:dyDescent="0.25">
      <c r="A7222" s="1" t="s">
        <v>2273</v>
      </c>
      <c r="B7222" s="1" t="s">
        <v>2274</v>
      </c>
      <c r="C7222" s="4" t="s">
        <v>11594</v>
      </c>
      <c r="D7222" s="19" t="s">
        <v>11595</v>
      </c>
      <c r="E7222" s="1" t="s">
        <v>11595</v>
      </c>
      <c r="F7222" s="19" t="s">
        <v>4</v>
      </c>
      <c r="G7222" s="19" t="s">
        <v>2277</v>
      </c>
      <c r="H7222" s="19" t="s">
        <v>2279</v>
      </c>
      <c r="I7222" s="4" t="s">
        <v>2280</v>
      </c>
      <c r="J7222" s="1" t="s">
        <v>4</v>
      </c>
      <c r="K7222" s="1" t="s">
        <v>4</v>
      </c>
      <c r="L7222" s="1" t="s">
        <v>4</v>
      </c>
      <c r="M7222" s="1" t="s">
        <v>13</v>
      </c>
      <c r="N7222" s="1" t="s">
        <v>11596</v>
      </c>
      <c r="O7222" s="26">
        <v>43368</v>
      </c>
      <c r="P7222" s="1" t="s">
        <v>23</v>
      </c>
      <c r="Q7222" s="16">
        <v>18976.29</v>
      </c>
      <c r="R7222" s="16">
        <v>0</v>
      </c>
      <c r="S7222" s="32">
        <v>18976.29</v>
      </c>
      <c r="T7222" s="16">
        <v>0</v>
      </c>
      <c r="U7222" s="3">
        <v>0</v>
      </c>
    </row>
    <row r="7223" spans="1:21" outlineLevel="4" x14ac:dyDescent="0.25">
      <c r="A7223" s="1" t="s">
        <v>2273</v>
      </c>
      <c r="B7223" s="1" t="s">
        <v>2274</v>
      </c>
      <c r="C7223" s="4" t="s">
        <v>11594</v>
      </c>
      <c r="D7223" s="19" t="s">
        <v>11595</v>
      </c>
      <c r="E7223" s="1" t="s">
        <v>11595</v>
      </c>
      <c r="F7223" s="19" t="s">
        <v>4</v>
      </c>
      <c r="G7223" s="19" t="s">
        <v>2277</v>
      </c>
      <c r="H7223" s="19" t="s">
        <v>2279</v>
      </c>
      <c r="I7223" s="4" t="s">
        <v>2280</v>
      </c>
      <c r="J7223" s="1" t="s">
        <v>4</v>
      </c>
      <c r="K7223" s="1" t="s">
        <v>4</v>
      </c>
      <c r="L7223" s="1" t="s">
        <v>4</v>
      </c>
      <c r="M7223" s="1" t="s">
        <v>13</v>
      </c>
      <c r="N7223" s="1" t="s">
        <v>11597</v>
      </c>
      <c r="O7223" s="26">
        <v>43462</v>
      </c>
      <c r="P7223" s="1" t="s">
        <v>23</v>
      </c>
      <c r="Q7223" s="16">
        <v>18976.27</v>
      </c>
      <c r="R7223" s="16">
        <v>0</v>
      </c>
      <c r="S7223" s="32">
        <v>18976.27</v>
      </c>
      <c r="T7223" s="16">
        <v>0</v>
      </c>
      <c r="U7223" s="3">
        <v>0</v>
      </c>
    </row>
    <row r="7224" spans="1:21" outlineLevel="3" x14ac:dyDescent="0.25">
      <c r="H7224" s="29" t="s">
        <v>16794</v>
      </c>
      <c r="O7224" s="26"/>
      <c r="Q7224" s="16">
        <f>SUBTOTAL(9,Q7222:Q7223)</f>
        <v>37952.559999999998</v>
      </c>
      <c r="R7224" s="16">
        <f>SUBTOTAL(9,R7222:R7223)</f>
        <v>0</v>
      </c>
      <c r="S7224" s="32">
        <f>SUBTOTAL(9,S7222:S7223)</f>
        <v>37952.559999999998</v>
      </c>
      <c r="T7224" s="16">
        <f>SUBTOTAL(9,T7222:T7223)</f>
        <v>0</v>
      </c>
      <c r="U7224" s="3">
        <f>SUBTOTAL(9,U7222:U7223)</f>
        <v>0</v>
      </c>
    </row>
    <row r="7225" spans="1:21" outlineLevel="2" x14ac:dyDescent="0.25">
      <c r="C7225" s="5" t="s">
        <v>16151</v>
      </c>
      <c r="O7225" s="26"/>
      <c r="Q7225" s="16">
        <f>SUBTOTAL(9,Q7222:Q7223)</f>
        <v>37952.559999999998</v>
      </c>
      <c r="R7225" s="16">
        <f>SUBTOTAL(9,R7222:R7223)</f>
        <v>0</v>
      </c>
      <c r="S7225" s="32">
        <f>SUBTOTAL(9,S7222:S7223)</f>
        <v>37952.559999999998</v>
      </c>
      <c r="T7225" s="16">
        <f>SUBTOTAL(9,T7222:T7223)</f>
        <v>0</v>
      </c>
      <c r="U7225" s="3">
        <f>SUBTOTAL(9,U7222:U7223)</f>
        <v>0</v>
      </c>
    </row>
    <row r="7226" spans="1:21" outlineLevel="4" x14ac:dyDescent="0.25">
      <c r="A7226" s="1" t="s">
        <v>2273</v>
      </c>
      <c r="B7226" s="1" t="s">
        <v>2274</v>
      </c>
      <c r="C7226" s="4" t="s">
        <v>11598</v>
      </c>
      <c r="D7226" s="19" t="s">
        <v>11599</v>
      </c>
      <c r="E7226" s="1" t="s">
        <v>11599</v>
      </c>
      <c r="F7226" s="19" t="s">
        <v>4</v>
      </c>
      <c r="G7226" s="19" t="s">
        <v>2277</v>
      </c>
      <c r="H7226" s="19" t="s">
        <v>2279</v>
      </c>
      <c r="I7226" s="4" t="s">
        <v>2280</v>
      </c>
      <c r="J7226" s="1" t="s">
        <v>4</v>
      </c>
      <c r="K7226" s="1" t="s">
        <v>4</v>
      </c>
      <c r="L7226" s="1" t="s">
        <v>4</v>
      </c>
      <c r="M7226" s="1" t="s">
        <v>13</v>
      </c>
      <c r="N7226" s="1" t="s">
        <v>11600</v>
      </c>
      <c r="O7226" s="26">
        <v>43368</v>
      </c>
      <c r="P7226" s="1" t="s">
        <v>11601</v>
      </c>
      <c r="Q7226" s="16">
        <v>6005.99</v>
      </c>
      <c r="R7226" s="16">
        <v>0</v>
      </c>
      <c r="S7226" s="32">
        <v>6005.99</v>
      </c>
      <c r="T7226" s="16">
        <v>0</v>
      </c>
      <c r="U7226" s="3">
        <v>0</v>
      </c>
    </row>
    <row r="7227" spans="1:21" outlineLevel="4" x14ac:dyDescent="0.25">
      <c r="A7227" s="1" t="s">
        <v>2273</v>
      </c>
      <c r="B7227" s="1" t="s">
        <v>2274</v>
      </c>
      <c r="C7227" s="4" t="s">
        <v>11598</v>
      </c>
      <c r="D7227" s="19" t="s">
        <v>11599</v>
      </c>
      <c r="E7227" s="1" t="s">
        <v>11599</v>
      </c>
      <c r="F7227" s="19" t="s">
        <v>4</v>
      </c>
      <c r="G7227" s="19" t="s">
        <v>2277</v>
      </c>
      <c r="H7227" s="19" t="s">
        <v>2279</v>
      </c>
      <c r="I7227" s="4" t="s">
        <v>2280</v>
      </c>
      <c r="J7227" s="1" t="s">
        <v>4</v>
      </c>
      <c r="K7227" s="1" t="s">
        <v>4</v>
      </c>
      <c r="L7227" s="1" t="s">
        <v>4</v>
      </c>
      <c r="M7227" s="1" t="s">
        <v>13</v>
      </c>
      <c r="N7227" s="1" t="s">
        <v>11602</v>
      </c>
      <c r="O7227" s="26">
        <v>43462</v>
      </c>
      <c r="P7227" s="1" t="s">
        <v>23</v>
      </c>
      <c r="Q7227" s="16">
        <v>6005.98</v>
      </c>
      <c r="R7227" s="16">
        <v>0</v>
      </c>
      <c r="S7227" s="32">
        <v>6005.98</v>
      </c>
      <c r="T7227" s="16">
        <v>0</v>
      </c>
      <c r="U7227" s="3">
        <v>0</v>
      </c>
    </row>
    <row r="7228" spans="1:21" outlineLevel="3" x14ac:dyDescent="0.25">
      <c r="H7228" s="29" t="s">
        <v>16794</v>
      </c>
      <c r="O7228" s="26"/>
      <c r="Q7228" s="16">
        <f>SUBTOTAL(9,Q7226:Q7227)</f>
        <v>12011.97</v>
      </c>
      <c r="R7228" s="16">
        <f>SUBTOTAL(9,R7226:R7227)</f>
        <v>0</v>
      </c>
      <c r="S7228" s="32">
        <f>SUBTOTAL(9,S7226:S7227)</f>
        <v>12011.97</v>
      </c>
      <c r="T7228" s="16">
        <f>SUBTOTAL(9,T7226:T7227)</f>
        <v>0</v>
      </c>
      <c r="U7228" s="3">
        <f>SUBTOTAL(9,U7226:U7227)</f>
        <v>0</v>
      </c>
    </row>
    <row r="7229" spans="1:21" outlineLevel="2" x14ac:dyDescent="0.25">
      <c r="C7229" s="5" t="s">
        <v>16152</v>
      </c>
      <c r="O7229" s="26"/>
      <c r="Q7229" s="16">
        <f>SUBTOTAL(9,Q7226:Q7227)</f>
        <v>12011.97</v>
      </c>
      <c r="R7229" s="16">
        <f>SUBTOTAL(9,R7226:R7227)</f>
        <v>0</v>
      </c>
      <c r="S7229" s="32">
        <f>SUBTOTAL(9,S7226:S7227)</f>
        <v>12011.97</v>
      </c>
      <c r="T7229" s="16">
        <f>SUBTOTAL(9,T7226:T7227)</f>
        <v>0</v>
      </c>
      <c r="U7229" s="3">
        <f>SUBTOTAL(9,U7226:U7227)</f>
        <v>0</v>
      </c>
    </row>
    <row r="7230" spans="1:21" outlineLevel="4" x14ac:dyDescent="0.25">
      <c r="A7230" s="1" t="s">
        <v>2273</v>
      </c>
      <c r="B7230" s="1" t="s">
        <v>2274</v>
      </c>
      <c r="C7230" s="4" t="s">
        <v>11603</v>
      </c>
      <c r="D7230" s="19" t="s">
        <v>11604</v>
      </c>
      <c r="E7230" s="1" t="s">
        <v>11604</v>
      </c>
      <c r="F7230" s="19" t="s">
        <v>4</v>
      </c>
      <c r="G7230" s="19" t="s">
        <v>2277</v>
      </c>
      <c r="H7230" s="19" t="s">
        <v>2279</v>
      </c>
      <c r="I7230" s="4" t="s">
        <v>2280</v>
      </c>
      <c r="J7230" s="1" t="s">
        <v>4</v>
      </c>
      <c r="K7230" s="1" t="s">
        <v>4</v>
      </c>
      <c r="L7230" s="1" t="s">
        <v>4</v>
      </c>
      <c r="M7230" s="1" t="s">
        <v>13</v>
      </c>
      <c r="N7230" s="1" t="s">
        <v>11605</v>
      </c>
      <c r="O7230" s="26">
        <v>43368</v>
      </c>
      <c r="P7230" s="1" t="s">
        <v>23</v>
      </c>
      <c r="Q7230" s="16">
        <v>7692.39</v>
      </c>
      <c r="R7230" s="16">
        <v>0</v>
      </c>
      <c r="S7230" s="32">
        <v>7692.39</v>
      </c>
      <c r="T7230" s="16">
        <v>0</v>
      </c>
      <c r="U7230" s="3">
        <v>0</v>
      </c>
    </row>
    <row r="7231" spans="1:21" outlineLevel="4" x14ac:dyDescent="0.25">
      <c r="A7231" s="1" t="s">
        <v>2273</v>
      </c>
      <c r="B7231" s="1" t="s">
        <v>2274</v>
      </c>
      <c r="C7231" s="4" t="s">
        <v>11603</v>
      </c>
      <c r="D7231" s="19" t="s">
        <v>11604</v>
      </c>
      <c r="E7231" s="1" t="s">
        <v>11604</v>
      </c>
      <c r="F7231" s="19" t="s">
        <v>4</v>
      </c>
      <c r="G7231" s="19" t="s">
        <v>2277</v>
      </c>
      <c r="H7231" s="19" t="s">
        <v>2279</v>
      </c>
      <c r="I7231" s="4" t="s">
        <v>2280</v>
      </c>
      <c r="J7231" s="1" t="s">
        <v>4</v>
      </c>
      <c r="K7231" s="1" t="s">
        <v>4</v>
      </c>
      <c r="L7231" s="1" t="s">
        <v>4</v>
      </c>
      <c r="M7231" s="1" t="s">
        <v>13</v>
      </c>
      <c r="N7231" s="1" t="s">
        <v>11606</v>
      </c>
      <c r="O7231" s="26">
        <v>43462</v>
      </c>
      <c r="P7231" s="1" t="s">
        <v>23</v>
      </c>
      <c r="Q7231" s="16">
        <v>7692.39</v>
      </c>
      <c r="R7231" s="16">
        <v>0</v>
      </c>
      <c r="S7231" s="32">
        <v>7692.39</v>
      </c>
      <c r="T7231" s="16">
        <v>0</v>
      </c>
      <c r="U7231" s="3">
        <v>0</v>
      </c>
    </row>
    <row r="7232" spans="1:21" outlineLevel="3" x14ac:dyDescent="0.25">
      <c r="H7232" s="29" t="s">
        <v>16794</v>
      </c>
      <c r="O7232" s="26"/>
      <c r="Q7232" s="16">
        <f>SUBTOTAL(9,Q7230:Q7231)</f>
        <v>15384.78</v>
      </c>
      <c r="R7232" s="16">
        <f>SUBTOTAL(9,R7230:R7231)</f>
        <v>0</v>
      </c>
      <c r="S7232" s="32">
        <f>SUBTOTAL(9,S7230:S7231)</f>
        <v>15384.78</v>
      </c>
      <c r="T7232" s="16">
        <f>SUBTOTAL(9,T7230:T7231)</f>
        <v>0</v>
      </c>
      <c r="U7232" s="3">
        <f>SUBTOTAL(9,U7230:U7231)</f>
        <v>0</v>
      </c>
    </row>
    <row r="7233" spans="1:21" outlineLevel="2" x14ac:dyDescent="0.25">
      <c r="C7233" s="5" t="s">
        <v>16153</v>
      </c>
      <c r="O7233" s="26"/>
      <c r="Q7233" s="16">
        <f>SUBTOTAL(9,Q7230:Q7231)</f>
        <v>15384.78</v>
      </c>
      <c r="R7233" s="16">
        <f>SUBTOTAL(9,R7230:R7231)</f>
        <v>0</v>
      </c>
      <c r="S7233" s="32">
        <f>SUBTOTAL(9,S7230:S7231)</f>
        <v>15384.78</v>
      </c>
      <c r="T7233" s="16">
        <f>SUBTOTAL(9,T7230:T7231)</f>
        <v>0</v>
      </c>
      <c r="U7233" s="3">
        <f>SUBTOTAL(9,U7230:U7231)</f>
        <v>0</v>
      </c>
    </row>
    <row r="7234" spans="1:21" outlineLevel="4" x14ac:dyDescent="0.25">
      <c r="A7234" s="1" t="s">
        <v>2273</v>
      </c>
      <c r="B7234" s="1" t="s">
        <v>2274</v>
      </c>
      <c r="C7234" s="4" t="s">
        <v>11607</v>
      </c>
      <c r="D7234" s="19" t="s">
        <v>11608</v>
      </c>
      <c r="E7234" s="1" t="s">
        <v>11608</v>
      </c>
      <c r="F7234" s="19" t="s">
        <v>4</v>
      </c>
      <c r="G7234" s="19" t="s">
        <v>2277</v>
      </c>
      <c r="H7234" s="19" t="s">
        <v>2279</v>
      </c>
      <c r="I7234" s="4" t="s">
        <v>2280</v>
      </c>
      <c r="J7234" s="1" t="s">
        <v>4</v>
      </c>
      <c r="K7234" s="1" t="s">
        <v>4</v>
      </c>
      <c r="L7234" s="1" t="s">
        <v>4</v>
      </c>
      <c r="M7234" s="1" t="s">
        <v>13</v>
      </c>
      <c r="N7234" s="1" t="s">
        <v>11609</v>
      </c>
      <c r="O7234" s="26">
        <v>43368</v>
      </c>
      <c r="P7234" s="1" t="s">
        <v>23</v>
      </c>
      <c r="Q7234" s="16">
        <v>19058.97</v>
      </c>
      <c r="R7234" s="16">
        <v>0</v>
      </c>
      <c r="S7234" s="32">
        <v>19058.97</v>
      </c>
      <c r="T7234" s="16">
        <v>0</v>
      </c>
      <c r="U7234" s="3">
        <v>0</v>
      </c>
    </row>
    <row r="7235" spans="1:21" outlineLevel="4" x14ac:dyDescent="0.25">
      <c r="A7235" s="1" t="s">
        <v>2273</v>
      </c>
      <c r="B7235" s="1" t="s">
        <v>2274</v>
      </c>
      <c r="C7235" s="4" t="s">
        <v>11607</v>
      </c>
      <c r="D7235" s="19" t="s">
        <v>11608</v>
      </c>
      <c r="E7235" s="1" t="s">
        <v>11608</v>
      </c>
      <c r="F7235" s="19" t="s">
        <v>4</v>
      </c>
      <c r="G7235" s="19" t="s">
        <v>2277</v>
      </c>
      <c r="H7235" s="19" t="s">
        <v>2279</v>
      </c>
      <c r="I7235" s="4" t="s">
        <v>2280</v>
      </c>
      <c r="J7235" s="1" t="s">
        <v>4</v>
      </c>
      <c r="K7235" s="1" t="s">
        <v>4</v>
      </c>
      <c r="L7235" s="1" t="s">
        <v>4</v>
      </c>
      <c r="M7235" s="1" t="s">
        <v>13</v>
      </c>
      <c r="N7235" s="1" t="s">
        <v>11610</v>
      </c>
      <c r="O7235" s="26">
        <v>43462</v>
      </c>
      <c r="P7235" s="1" t="s">
        <v>23</v>
      </c>
      <c r="Q7235" s="16">
        <v>19058.96</v>
      </c>
      <c r="R7235" s="16">
        <v>0</v>
      </c>
      <c r="S7235" s="32">
        <v>19058.96</v>
      </c>
      <c r="T7235" s="16">
        <v>0</v>
      </c>
      <c r="U7235" s="3">
        <v>0</v>
      </c>
    </row>
    <row r="7236" spans="1:21" outlineLevel="3" x14ac:dyDescent="0.25">
      <c r="H7236" s="29" t="s">
        <v>16794</v>
      </c>
      <c r="O7236" s="26"/>
      <c r="Q7236" s="16">
        <f>SUBTOTAL(9,Q7234:Q7235)</f>
        <v>38117.93</v>
      </c>
      <c r="R7236" s="16">
        <f>SUBTOTAL(9,R7234:R7235)</f>
        <v>0</v>
      </c>
      <c r="S7236" s="32">
        <f>SUBTOTAL(9,S7234:S7235)</f>
        <v>38117.93</v>
      </c>
      <c r="T7236" s="16">
        <f>SUBTOTAL(9,T7234:T7235)</f>
        <v>0</v>
      </c>
      <c r="U7236" s="3">
        <f>SUBTOTAL(9,U7234:U7235)</f>
        <v>0</v>
      </c>
    </row>
    <row r="7237" spans="1:21" outlineLevel="2" x14ac:dyDescent="0.25">
      <c r="C7237" s="5" t="s">
        <v>16154</v>
      </c>
      <c r="O7237" s="26"/>
      <c r="Q7237" s="16">
        <f>SUBTOTAL(9,Q7234:Q7235)</f>
        <v>38117.93</v>
      </c>
      <c r="R7237" s="16">
        <f>SUBTOTAL(9,R7234:R7235)</f>
        <v>0</v>
      </c>
      <c r="S7237" s="32">
        <f>SUBTOTAL(9,S7234:S7235)</f>
        <v>38117.93</v>
      </c>
      <c r="T7237" s="16">
        <f>SUBTOTAL(9,T7234:T7235)</f>
        <v>0</v>
      </c>
      <c r="U7237" s="3">
        <f>SUBTOTAL(9,U7234:U7235)</f>
        <v>0</v>
      </c>
    </row>
    <row r="7238" spans="1:21" outlineLevel="4" x14ac:dyDescent="0.25">
      <c r="A7238" s="1" t="s">
        <v>2273</v>
      </c>
      <c r="B7238" s="1" t="s">
        <v>2274</v>
      </c>
      <c r="C7238" s="4" t="s">
        <v>11611</v>
      </c>
      <c r="D7238" s="19" t="s">
        <v>11612</v>
      </c>
      <c r="E7238" s="1" t="s">
        <v>11612</v>
      </c>
      <c r="F7238" s="19" t="s">
        <v>4</v>
      </c>
      <c r="G7238" s="19" t="s">
        <v>2277</v>
      </c>
      <c r="H7238" s="19" t="s">
        <v>2279</v>
      </c>
      <c r="I7238" s="4" t="s">
        <v>2280</v>
      </c>
      <c r="J7238" s="1" t="s">
        <v>4</v>
      </c>
      <c r="K7238" s="1" t="s">
        <v>4</v>
      </c>
      <c r="L7238" s="1" t="s">
        <v>4</v>
      </c>
      <c r="M7238" s="1" t="s">
        <v>13</v>
      </c>
      <c r="N7238" s="1" t="s">
        <v>11613</v>
      </c>
      <c r="O7238" s="26">
        <v>43368</v>
      </c>
      <c r="P7238" s="1" t="s">
        <v>23</v>
      </c>
      <c r="Q7238" s="16">
        <v>7295.9</v>
      </c>
      <c r="R7238" s="16">
        <v>0</v>
      </c>
      <c r="S7238" s="32">
        <v>7295.9</v>
      </c>
      <c r="T7238" s="16">
        <v>0</v>
      </c>
      <c r="U7238" s="3">
        <v>0</v>
      </c>
    </row>
    <row r="7239" spans="1:21" outlineLevel="4" x14ac:dyDescent="0.25">
      <c r="A7239" s="1" t="s">
        <v>2273</v>
      </c>
      <c r="B7239" s="1" t="s">
        <v>2274</v>
      </c>
      <c r="C7239" s="4" t="s">
        <v>11611</v>
      </c>
      <c r="D7239" s="19" t="s">
        <v>11612</v>
      </c>
      <c r="E7239" s="1" t="s">
        <v>11612</v>
      </c>
      <c r="F7239" s="19" t="s">
        <v>4</v>
      </c>
      <c r="G7239" s="19" t="s">
        <v>2277</v>
      </c>
      <c r="H7239" s="19" t="s">
        <v>2279</v>
      </c>
      <c r="I7239" s="4" t="s">
        <v>2280</v>
      </c>
      <c r="J7239" s="1" t="s">
        <v>4</v>
      </c>
      <c r="K7239" s="1" t="s">
        <v>4</v>
      </c>
      <c r="L7239" s="1" t="s">
        <v>4</v>
      </c>
      <c r="M7239" s="1" t="s">
        <v>13</v>
      </c>
      <c r="N7239" s="1" t="s">
        <v>11614</v>
      </c>
      <c r="O7239" s="26">
        <v>43462</v>
      </c>
      <c r="P7239" s="1" t="s">
        <v>23</v>
      </c>
      <c r="Q7239" s="16">
        <v>7295.89</v>
      </c>
      <c r="R7239" s="16">
        <v>0</v>
      </c>
      <c r="S7239" s="32">
        <v>7295.89</v>
      </c>
      <c r="T7239" s="16">
        <v>0</v>
      </c>
      <c r="U7239" s="3">
        <v>0</v>
      </c>
    </row>
    <row r="7240" spans="1:21" outlineLevel="3" x14ac:dyDescent="0.25">
      <c r="H7240" s="29" t="s">
        <v>16794</v>
      </c>
      <c r="O7240" s="26"/>
      <c r="Q7240" s="16">
        <f>SUBTOTAL(9,Q7238:Q7239)</f>
        <v>14591.79</v>
      </c>
      <c r="R7240" s="16">
        <f>SUBTOTAL(9,R7238:R7239)</f>
        <v>0</v>
      </c>
      <c r="S7240" s="32">
        <f>SUBTOTAL(9,S7238:S7239)</f>
        <v>14591.79</v>
      </c>
      <c r="T7240" s="16">
        <f>SUBTOTAL(9,T7238:T7239)</f>
        <v>0</v>
      </c>
      <c r="U7240" s="3">
        <f>SUBTOTAL(9,U7238:U7239)</f>
        <v>0</v>
      </c>
    </row>
    <row r="7241" spans="1:21" outlineLevel="2" x14ac:dyDescent="0.25">
      <c r="C7241" s="5" t="s">
        <v>16155</v>
      </c>
      <c r="O7241" s="26"/>
      <c r="Q7241" s="16">
        <f>SUBTOTAL(9,Q7238:Q7239)</f>
        <v>14591.79</v>
      </c>
      <c r="R7241" s="16">
        <f>SUBTOTAL(9,R7238:R7239)</f>
        <v>0</v>
      </c>
      <c r="S7241" s="32">
        <f>SUBTOTAL(9,S7238:S7239)</f>
        <v>14591.79</v>
      </c>
      <c r="T7241" s="16">
        <f>SUBTOTAL(9,T7238:T7239)</f>
        <v>0</v>
      </c>
      <c r="U7241" s="3">
        <f>SUBTOTAL(9,U7238:U7239)</f>
        <v>0</v>
      </c>
    </row>
    <row r="7242" spans="1:21" outlineLevel="4" x14ac:dyDescent="0.25">
      <c r="A7242" s="1" t="s">
        <v>2273</v>
      </c>
      <c r="B7242" s="1" t="s">
        <v>2274</v>
      </c>
      <c r="C7242" s="4" t="s">
        <v>11615</v>
      </c>
      <c r="D7242" s="19" t="s">
        <v>11616</v>
      </c>
      <c r="E7242" s="1" t="s">
        <v>11616</v>
      </c>
      <c r="F7242" s="19" t="s">
        <v>4</v>
      </c>
      <c r="G7242" s="19" t="s">
        <v>2277</v>
      </c>
      <c r="H7242" s="19" t="s">
        <v>2279</v>
      </c>
      <c r="I7242" s="4" t="s">
        <v>2280</v>
      </c>
      <c r="J7242" s="1" t="s">
        <v>4</v>
      </c>
      <c r="K7242" s="1" t="s">
        <v>4</v>
      </c>
      <c r="L7242" s="1" t="s">
        <v>4</v>
      </c>
      <c r="M7242" s="1" t="s">
        <v>13</v>
      </c>
      <c r="N7242" s="1" t="s">
        <v>11617</v>
      </c>
      <c r="O7242" s="26">
        <v>43368</v>
      </c>
      <c r="P7242" s="1" t="s">
        <v>23</v>
      </c>
      <c r="Q7242" s="16">
        <v>12267.14</v>
      </c>
      <c r="R7242" s="16">
        <v>0</v>
      </c>
      <c r="S7242" s="32">
        <v>12267.14</v>
      </c>
      <c r="T7242" s="16">
        <v>0</v>
      </c>
      <c r="U7242" s="3">
        <v>0</v>
      </c>
    </row>
    <row r="7243" spans="1:21" outlineLevel="4" x14ac:dyDescent="0.25">
      <c r="A7243" s="1" t="s">
        <v>2273</v>
      </c>
      <c r="B7243" s="1" t="s">
        <v>2274</v>
      </c>
      <c r="C7243" s="4" t="s">
        <v>11615</v>
      </c>
      <c r="D7243" s="19" t="s">
        <v>11616</v>
      </c>
      <c r="E7243" s="1" t="s">
        <v>11616</v>
      </c>
      <c r="F7243" s="19" t="s">
        <v>4</v>
      </c>
      <c r="G7243" s="19" t="s">
        <v>2277</v>
      </c>
      <c r="H7243" s="19" t="s">
        <v>2279</v>
      </c>
      <c r="I7243" s="4" t="s">
        <v>2280</v>
      </c>
      <c r="J7243" s="1" t="s">
        <v>4</v>
      </c>
      <c r="K7243" s="1" t="s">
        <v>4</v>
      </c>
      <c r="L7243" s="1" t="s">
        <v>4</v>
      </c>
      <c r="M7243" s="1" t="s">
        <v>13</v>
      </c>
      <c r="N7243" s="1" t="s">
        <v>11618</v>
      </c>
      <c r="O7243" s="26">
        <v>43462</v>
      </c>
      <c r="P7243" s="1" t="s">
        <v>23</v>
      </c>
      <c r="Q7243" s="16">
        <v>12267.13</v>
      </c>
      <c r="R7243" s="16">
        <v>0</v>
      </c>
      <c r="S7243" s="32">
        <v>12267.13</v>
      </c>
      <c r="T7243" s="16">
        <v>0</v>
      </c>
      <c r="U7243" s="3">
        <v>0</v>
      </c>
    </row>
    <row r="7244" spans="1:21" outlineLevel="3" x14ac:dyDescent="0.25">
      <c r="H7244" s="29" t="s">
        <v>16794</v>
      </c>
      <c r="O7244" s="26"/>
      <c r="Q7244" s="16">
        <f>SUBTOTAL(9,Q7242:Q7243)</f>
        <v>24534.269999999997</v>
      </c>
      <c r="R7244" s="16">
        <f>SUBTOTAL(9,R7242:R7243)</f>
        <v>0</v>
      </c>
      <c r="S7244" s="32">
        <f>SUBTOTAL(9,S7242:S7243)</f>
        <v>24534.269999999997</v>
      </c>
      <c r="T7244" s="16">
        <f>SUBTOTAL(9,T7242:T7243)</f>
        <v>0</v>
      </c>
      <c r="U7244" s="3">
        <f>SUBTOTAL(9,U7242:U7243)</f>
        <v>0</v>
      </c>
    </row>
    <row r="7245" spans="1:21" outlineLevel="2" x14ac:dyDescent="0.25">
      <c r="C7245" s="5" t="s">
        <v>16156</v>
      </c>
      <c r="O7245" s="26"/>
      <c r="Q7245" s="16">
        <f>SUBTOTAL(9,Q7242:Q7243)</f>
        <v>24534.269999999997</v>
      </c>
      <c r="R7245" s="16">
        <f>SUBTOTAL(9,R7242:R7243)</f>
        <v>0</v>
      </c>
      <c r="S7245" s="32">
        <f>SUBTOTAL(9,S7242:S7243)</f>
        <v>24534.269999999997</v>
      </c>
      <c r="T7245" s="16">
        <f>SUBTOTAL(9,T7242:T7243)</f>
        <v>0</v>
      </c>
      <c r="U7245" s="3">
        <f>SUBTOTAL(9,U7242:U7243)</f>
        <v>0</v>
      </c>
    </row>
    <row r="7246" spans="1:21" outlineLevel="4" x14ac:dyDescent="0.25">
      <c r="A7246" s="1" t="s">
        <v>2273</v>
      </c>
      <c r="B7246" s="1" t="s">
        <v>2274</v>
      </c>
      <c r="C7246" s="4" t="s">
        <v>11619</v>
      </c>
      <c r="D7246" s="19" t="s">
        <v>11620</v>
      </c>
      <c r="E7246" s="1" t="s">
        <v>11620</v>
      </c>
      <c r="F7246" s="19" t="s">
        <v>4</v>
      </c>
      <c r="G7246" s="19" t="s">
        <v>2277</v>
      </c>
      <c r="H7246" s="19" t="s">
        <v>2279</v>
      </c>
      <c r="I7246" s="4" t="s">
        <v>2280</v>
      </c>
      <c r="J7246" s="1" t="s">
        <v>4</v>
      </c>
      <c r="K7246" s="1" t="s">
        <v>4</v>
      </c>
      <c r="L7246" s="1" t="s">
        <v>4</v>
      </c>
      <c r="M7246" s="1" t="s">
        <v>13</v>
      </c>
      <c r="N7246" s="1" t="s">
        <v>11621</v>
      </c>
      <c r="O7246" s="26">
        <v>43368</v>
      </c>
      <c r="P7246" s="1" t="s">
        <v>23</v>
      </c>
      <c r="Q7246" s="16">
        <v>23802.59</v>
      </c>
      <c r="R7246" s="16">
        <v>0</v>
      </c>
      <c r="S7246" s="32">
        <v>23802.59</v>
      </c>
      <c r="T7246" s="16">
        <v>0</v>
      </c>
      <c r="U7246" s="3">
        <v>0</v>
      </c>
    </row>
    <row r="7247" spans="1:21" outlineLevel="4" x14ac:dyDescent="0.25">
      <c r="A7247" s="1" t="s">
        <v>2273</v>
      </c>
      <c r="B7247" s="1" t="s">
        <v>2274</v>
      </c>
      <c r="C7247" s="4" t="s">
        <v>11619</v>
      </c>
      <c r="D7247" s="19" t="s">
        <v>11620</v>
      </c>
      <c r="E7247" s="1" t="s">
        <v>11620</v>
      </c>
      <c r="F7247" s="19" t="s">
        <v>4</v>
      </c>
      <c r="G7247" s="19" t="s">
        <v>2277</v>
      </c>
      <c r="H7247" s="19" t="s">
        <v>2279</v>
      </c>
      <c r="I7247" s="4" t="s">
        <v>2280</v>
      </c>
      <c r="J7247" s="1" t="s">
        <v>4</v>
      </c>
      <c r="K7247" s="1" t="s">
        <v>4</v>
      </c>
      <c r="L7247" s="1" t="s">
        <v>4</v>
      </c>
      <c r="M7247" s="1" t="s">
        <v>13</v>
      </c>
      <c r="N7247" s="1" t="s">
        <v>11622</v>
      </c>
      <c r="O7247" s="26">
        <v>43462</v>
      </c>
      <c r="P7247" s="1" t="s">
        <v>23</v>
      </c>
      <c r="Q7247" s="16">
        <v>23802.58</v>
      </c>
      <c r="R7247" s="16">
        <v>0</v>
      </c>
      <c r="S7247" s="32">
        <v>23802.58</v>
      </c>
      <c r="T7247" s="16">
        <v>0</v>
      </c>
      <c r="U7247" s="3">
        <v>0</v>
      </c>
    </row>
    <row r="7248" spans="1:21" outlineLevel="3" x14ac:dyDescent="0.25">
      <c r="H7248" s="29" t="s">
        <v>16794</v>
      </c>
      <c r="O7248" s="26"/>
      <c r="Q7248" s="16">
        <f>SUBTOTAL(9,Q7246:Q7247)</f>
        <v>47605.17</v>
      </c>
      <c r="R7248" s="16">
        <f>SUBTOTAL(9,R7246:R7247)</f>
        <v>0</v>
      </c>
      <c r="S7248" s="32">
        <f>SUBTOTAL(9,S7246:S7247)</f>
        <v>47605.17</v>
      </c>
      <c r="T7248" s="16">
        <f>SUBTOTAL(9,T7246:T7247)</f>
        <v>0</v>
      </c>
      <c r="U7248" s="3">
        <f>SUBTOTAL(9,U7246:U7247)</f>
        <v>0</v>
      </c>
    </row>
    <row r="7249" spans="1:21" outlineLevel="2" x14ac:dyDescent="0.25">
      <c r="C7249" s="5" t="s">
        <v>16157</v>
      </c>
      <c r="O7249" s="26"/>
      <c r="Q7249" s="16">
        <f>SUBTOTAL(9,Q7246:Q7247)</f>
        <v>47605.17</v>
      </c>
      <c r="R7249" s="16">
        <f>SUBTOTAL(9,R7246:R7247)</f>
        <v>0</v>
      </c>
      <c r="S7249" s="32">
        <f>SUBTOTAL(9,S7246:S7247)</f>
        <v>47605.17</v>
      </c>
      <c r="T7249" s="16">
        <f>SUBTOTAL(9,T7246:T7247)</f>
        <v>0</v>
      </c>
      <c r="U7249" s="3">
        <f>SUBTOTAL(9,U7246:U7247)</f>
        <v>0</v>
      </c>
    </row>
    <row r="7250" spans="1:21" outlineLevel="4" x14ac:dyDescent="0.25">
      <c r="A7250" s="1" t="s">
        <v>2273</v>
      </c>
      <c r="B7250" s="1" t="s">
        <v>2274</v>
      </c>
      <c r="C7250" s="4" t="s">
        <v>11623</v>
      </c>
      <c r="D7250" s="19" t="s">
        <v>11624</v>
      </c>
      <c r="E7250" s="1" t="s">
        <v>11624</v>
      </c>
      <c r="F7250" s="19" t="s">
        <v>4</v>
      </c>
      <c r="G7250" s="19" t="s">
        <v>2277</v>
      </c>
      <c r="H7250" s="19" t="s">
        <v>2279</v>
      </c>
      <c r="I7250" s="4" t="s">
        <v>2280</v>
      </c>
      <c r="J7250" s="1" t="s">
        <v>4</v>
      </c>
      <c r="K7250" s="1" t="s">
        <v>4</v>
      </c>
      <c r="L7250" s="1" t="s">
        <v>4</v>
      </c>
      <c r="M7250" s="1" t="s">
        <v>13</v>
      </c>
      <c r="N7250" s="1" t="s">
        <v>11625</v>
      </c>
      <c r="O7250" s="26">
        <v>43368</v>
      </c>
      <c r="P7250" s="1" t="s">
        <v>23</v>
      </c>
      <c r="Q7250" s="16">
        <v>7833.73</v>
      </c>
      <c r="R7250" s="16">
        <v>0</v>
      </c>
      <c r="S7250" s="32">
        <v>7833.73</v>
      </c>
      <c r="T7250" s="16">
        <v>0</v>
      </c>
      <c r="U7250" s="3">
        <v>0</v>
      </c>
    </row>
    <row r="7251" spans="1:21" outlineLevel="4" x14ac:dyDescent="0.25">
      <c r="A7251" s="1" t="s">
        <v>2273</v>
      </c>
      <c r="B7251" s="1" t="s">
        <v>2274</v>
      </c>
      <c r="C7251" s="4" t="s">
        <v>11623</v>
      </c>
      <c r="D7251" s="19" t="s">
        <v>11624</v>
      </c>
      <c r="E7251" s="1" t="s">
        <v>11624</v>
      </c>
      <c r="F7251" s="19" t="s">
        <v>4</v>
      </c>
      <c r="G7251" s="19" t="s">
        <v>2277</v>
      </c>
      <c r="H7251" s="19" t="s">
        <v>2279</v>
      </c>
      <c r="I7251" s="4" t="s">
        <v>2280</v>
      </c>
      <c r="J7251" s="1" t="s">
        <v>4</v>
      </c>
      <c r="K7251" s="1" t="s">
        <v>4</v>
      </c>
      <c r="L7251" s="1" t="s">
        <v>4</v>
      </c>
      <c r="M7251" s="1" t="s">
        <v>13</v>
      </c>
      <c r="N7251" s="1" t="s">
        <v>11626</v>
      </c>
      <c r="O7251" s="26">
        <v>43462</v>
      </c>
      <c r="P7251" s="1" t="s">
        <v>23</v>
      </c>
      <c r="Q7251" s="16">
        <v>7833.73</v>
      </c>
      <c r="R7251" s="16">
        <v>0</v>
      </c>
      <c r="S7251" s="32">
        <v>7833.73</v>
      </c>
      <c r="T7251" s="16">
        <v>0</v>
      </c>
      <c r="U7251" s="3">
        <v>0</v>
      </c>
    </row>
    <row r="7252" spans="1:21" outlineLevel="3" x14ac:dyDescent="0.25">
      <c r="H7252" s="29" t="s">
        <v>16794</v>
      </c>
      <c r="O7252" s="26"/>
      <c r="Q7252" s="16">
        <f>SUBTOTAL(9,Q7250:Q7251)</f>
        <v>15667.46</v>
      </c>
      <c r="R7252" s="16">
        <f>SUBTOTAL(9,R7250:R7251)</f>
        <v>0</v>
      </c>
      <c r="S7252" s="32">
        <f>SUBTOTAL(9,S7250:S7251)</f>
        <v>15667.46</v>
      </c>
      <c r="T7252" s="16">
        <f>SUBTOTAL(9,T7250:T7251)</f>
        <v>0</v>
      </c>
      <c r="U7252" s="3">
        <f>SUBTOTAL(9,U7250:U7251)</f>
        <v>0</v>
      </c>
    </row>
    <row r="7253" spans="1:21" outlineLevel="2" x14ac:dyDescent="0.25">
      <c r="C7253" s="5" t="s">
        <v>16158</v>
      </c>
      <c r="O7253" s="26"/>
      <c r="Q7253" s="16">
        <f>SUBTOTAL(9,Q7250:Q7251)</f>
        <v>15667.46</v>
      </c>
      <c r="R7253" s="16">
        <f>SUBTOTAL(9,R7250:R7251)</f>
        <v>0</v>
      </c>
      <c r="S7253" s="32">
        <f>SUBTOTAL(9,S7250:S7251)</f>
        <v>15667.46</v>
      </c>
      <c r="T7253" s="16">
        <f>SUBTOTAL(9,T7250:T7251)</f>
        <v>0</v>
      </c>
      <c r="U7253" s="3">
        <f>SUBTOTAL(9,U7250:U7251)</f>
        <v>0</v>
      </c>
    </row>
    <row r="7254" spans="1:21" outlineLevel="4" x14ac:dyDescent="0.25">
      <c r="A7254" s="1" t="s">
        <v>2273</v>
      </c>
      <c r="B7254" s="1" t="s">
        <v>2274</v>
      </c>
      <c r="C7254" s="4" t="s">
        <v>11627</v>
      </c>
      <c r="D7254" s="19" t="s">
        <v>11628</v>
      </c>
      <c r="E7254" s="1" t="s">
        <v>11628</v>
      </c>
      <c r="F7254" s="19" t="s">
        <v>4</v>
      </c>
      <c r="G7254" s="19" t="s">
        <v>2277</v>
      </c>
      <c r="H7254" s="19" t="s">
        <v>2279</v>
      </c>
      <c r="I7254" s="4" t="s">
        <v>2280</v>
      </c>
      <c r="J7254" s="1" t="s">
        <v>4</v>
      </c>
      <c r="K7254" s="1" t="s">
        <v>4</v>
      </c>
      <c r="L7254" s="1" t="s">
        <v>4</v>
      </c>
      <c r="M7254" s="1" t="s">
        <v>13</v>
      </c>
      <c r="N7254" s="1" t="s">
        <v>11629</v>
      </c>
      <c r="O7254" s="26">
        <v>43368</v>
      </c>
      <c r="P7254" s="1" t="s">
        <v>23</v>
      </c>
      <c r="Q7254" s="16">
        <v>55053.14</v>
      </c>
      <c r="R7254" s="16">
        <v>0</v>
      </c>
      <c r="S7254" s="32">
        <v>55053.14</v>
      </c>
      <c r="T7254" s="16">
        <v>0</v>
      </c>
      <c r="U7254" s="3">
        <v>0</v>
      </c>
    </row>
    <row r="7255" spans="1:21" outlineLevel="4" x14ac:dyDescent="0.25">
      <c r="A7255" s="1" t="s">
        <v>2273</v>
      </c>
      <c r="B7255" s="1" t="s">
        <v>2274</v>
      </c>
      <c r="C7255" s="4" t="s">
        <v>11627</v>
      </c>
      <c r="D7255" s="19" t="s">
        <v>11628</v>
      </c>
      <c r="E7255" s="1" t="s">
        <v>11628</v>
      </c>
      <c r="F7255" s="19" t="s">
        <v>4</v>
      </c>
      <c r="G7255" s="19" t="s">
        <v>2277</v>
      </c>
      <c r="H7255" s="19" t="s">
        <v>2279</v>
      </c>
      <c r="I7255" s="4" t="s">
        <v>2280</v>
      </c>
      <c r="J7255" s="1" t="s">
        <v>4</v>
      </c>
      <c r="K7255" s="1" t="s">
        <v>4</v>
      </c>
      <c r="L7255" s="1" t="s">
        <v>4</v>
      </c>
      <c r="M7255" s="1" t="s">
        <v>13</v>
      </c>
      <c r="N7255" s="1" t="s">
        <v>11630</v>
      </c>
      <c r="O7255" s="26">
        <v>43462</v>
      </c>
      <c r="P7255" s="1" t="s">
        <v>23</v>
      </c>
      <c r="Q7255" s="16">
        <v>55053.120000000003</v>
      </c>
      <c r="R7255" s="16">
        <v>0</v>
      </c>
      <c r="S7255" s="32">
        <v>55053.120000000003</v>
      </c>
      <c r="T7255" s="16">
        <v>0</v>
      </c>
      <c r="U7255" s="3">
        <v>0</v>
      </c>
    </row>
    <row r="7256" spans="1:21" outlineLevel="3" x14ac:dyDescent="0.25">
      <c r="H7256" s="29" t="s">
        <v>16794</v>
      </c>
      <c r="O7256" s="26"/>
      <c r="Q7256" s="16">
        <f>SUBTOTAL(9,Q7254:Q7255)</f>
        <v>110106.26000000001</v>
      </c>
      <c r="R7256" s="16">
        <f>SUBTOTAL(9,R7254:R7255)</f>
        <v>0</v>
      </c>
      <c r="S7256" s="32">
        <f>SUBTOTAL(9,S7254:S7255)</f>
        <v>110106.26000000001</v>
      </c>
      <c r="T7256" s="16">
        <f>SUBTOTAL(9,T7254:T7255)</f>
        <v>0</v>
      </c>
      <c r="U7256" s="3">
        <f>SUBTOTAL(9,U7254:U7255)</f>
        <v>0</v>
      </c>
    </row>
    <row r="7257" spans="1:21" ht="60" outlineLevel="4" x14ac:dyDescent="0.25">
      <c r="A7257" s="1" t="s">
        <v>2303</v>
      </c>
      <c r="B7257" s="1" t="s">
        <v>2304</v>
      </c>
      <c r="C7257" s="4" t="s">
        <v>11627</v>
      </c>
      <c r="D7257" s="19" t="s">
        <v>11631</v>
      </c>
      <c r="E7257" s="1" t="s">
        <v>11631</v>
      </c>
      <c r="F7257" s="19" t="s">
        <v>4</v>
      </c>
      <c r="G7257" s="19" t="s">
        <v>18217</v>
      </c>
      <c r="H7257" s="19" t="s">
        <v>11634</v>
      </c>
      <c r="I7257" s="14" t="s">
        <v>18332</v>
      </c>
      <c r="J7257" s="1" t="s">
        <v>11632</v>
      </c>
      <c r="K7257" s="1" t="s">
        <v>4</v>
      </c>
      <c r="L7257" s="1" t="s">
        <v>4</v>
      </c>
      <c r="M7257" s="1" t="s">
        <v>13</v>
      </c>
      <c r="N7257" s="1" t="s">
        <v>11633</v>
      </c>
      <c r="O7257" s="26">
        <v>43307</v>
      </c>
      <c r="P7257" s="1" t="s">
        <v>23</v>
      </c>
      <c r="Q7257" s="16">
        <v>6000</v>
      </c>
      <c r="R7257" s="16">
        <v>0</v>
      </c>
      <c r="S7257" s="32">
        <v>6000</v>
      </c>
      <c r="T7257" s="16">
        <v>0</v>
      </c>
      <c r="U7257" s="3">
        <v>0</v>
      </c>
    </row>
    <row r="7258" spans="1:21" ht="60" outlineLevel="4" x14ac:dyDescent="0.25">
      <c r="A7258" s="1" t="s">
        <v>2303</v>
      </c>
      <c r="B7258" s="1" t="s">
        <v>2304</v>
      </c>
      <c r="C7258" s="4" t="s">
        <v>11627</v>
      </c>
      <c r="D7258" s="19" t="s">
        <v>11631</v>
      </c>
      <c r="E7258" s="1" t="s">
        <v>11631</v>
      </c>
      <c r="F7258" s="19" t="s">
        <v>4</v>
      </c>
      <c r="G7258" s="19" t="s">
        <v>18217</v>
      </c>
      <c r="H7258" s="19" t="s">
        <v>11634</v>
      </c>
      <c r="I7258" s="14" t="s">
        <v>18332</v>
      </c>
      <c r="J7258" s="1" t="s">
        <v>11632</v>
      </c>
      <c r="K7258" s="1" t="s">
        <v>4</v>
      </c>
      <c r="L7258" s="1" t="s">
        <v>4</v>
      </c>
      <c r="M7258" s="1" t="s">
        <v>13</v>
      </c>
      <c r="N7258" s="1" t="s">
        <v>11635</v>
      </c>
      <c r="O7258" s="26">
        <v>43395</v>
      </c>
      <c r="P7258" s="1" t="s">
        <v>23</v>
      </c>
      <c r="Q7258" s="16">
        <v>3000</v>
      </c>
      <c r="R7258" s="16">
        <v>0</v>
      </c>
      <c r="S7258" s="32">
        <v>3000</v>
      </c>
      <c r="T7258" s="16">
        <v>0</v>
      </c>
      <c r="U7258" s="3">
        <v>0</v>
      </c>
    </row>
    <row r="7259" spans="1:21" ht="60" outlineLevel="4" x14ac:dyDescent="0.25">
      <c r="A7259" s="1" t="s">
        <v>2303</v>
      </c>
      <c r="B7259" s="1" t="s">
        <v>2304</v>
      </c>
      <c r="C7259" s="4" t="s">
        <v>11627</v>
      </c>
      <c r="D7259" s="19" t="s">
        <v>11631</v>
      </c>
      <c r="E7259" s="1" t="s">
        <v>11631</v>
      </c>
      <c r="F7259" s="19" t="s">
        <v>4</v>
      </c>
      <c r="G7259" s="19" t="s">
        <v>18217</v>
      </c>
      <c r="H7259" s="19" t="s">
        <v>11634</v>
      </c>
      <c r="I7259" s="14" t="s">
        <v>18332</v>
      </c>
      <c r="J7259" s="1" t="s">
        <v>11632</v>
      </c>
      <c r="K7259" s="1" t="s">
        <v>4</v>
      </c>
      <c r="L7259" s="1" t="s">
        <v>4</v>
      </c>
      <c r="M7259" s="1" t="s">
        <v>13</v>
      </c>
      <c r="N7259" s="1" t="s">
        <v>11636</v>
      </c>
      <c r="O7259" s="26">
        <v>43451</v>
      </c>
      <c r="P7259" s="1" t="s">
        <v>23</v>
      </c>
      <c r="Q7259" s="16">
        <v>3000</v>
      </c>
      <c r="R7259" s="16">
        <v>0</v>
      </c>
      <c r="S7259" s="32">
        <v>3000</v>
      </c>
      <c r="T7259" s="16">
        <v>0</v>
      </c>
      <c r="U7259" s="3">
        <v>0</v>
      </c>
    </row>
    <row r="7260" spans="1:21" ht="60" outlineLevel="4" x14ac:dyDescent="0.25">
      <c r="A7260" s="1" t="s">
        <v>2303</v>
      </c>
      <c r="B7260" s="1" t="s">
        <v>2304</v>
      </c>
      <c r="C7260" s="4" t="s">
        <v>11627</v>
      </c>
      <c r="D7260" s="19" t="s">
        <v>11631</v>
      </c>
      <c r="E7260" s="1" t="s">
        <v>11631</v>
      </c>
      <c r="F7260" s="19" t="s">
        <v>4</v>
      </c>
      <c r="G7260" s="19" t="s">
        <v>18217</v>
      </c>
      <c r="H7260" s="19" t="s">
        <v>11634</v>
      </c>
      <c r="I7260" s="14" t="s">
        <v>18332</v>
      </c>
      <c r="J7260" s="1" t="s">
        <v>11632</v>
      </c>
      <c r="K7260" s="1" t="s">
        <v>4</v>
      </c>
      <c r="L7260" s="1" t="s">
        <v>4</v>
      </c>
      <c r="M7260" s="1" t="s">
        <v>13</v>
      </c>
      <c r="N7260" s="1" t="s">
        <v>11637</v>
      </c>
      <c r="O7260" s="26">
        <v>43538</v>
      </c>
      <c r="P7260" s="1" t="s">
        <v>23</v>
      </c>
      <c r="Q7260" s="16">
        <v>3000</v>
      </c>
      <c r="R7260" s="16">
        <v>0</v>
      </c>
      <c r="S7260" s="32">
        <v>3000</v>
      </c>
      <c r="T7260" s="16">
        <v>0</v>
      </c>
      <c r="U7260" s="3">
        <v>0</v>
      </c>
    </row>
    <row r="7261" spans="1:21" outlineLevel="3" x14ac:dyDescent="0.25">
      <c r="H7261" s="29" t="s">
        <v>17789</v>
      </c>
      <c r="O7261" s="26"/>
      <c r="Q7261" s="16">
        <f>SUBTOTAL(9,Q7257:Q7260)</f>
        <v>15000</v>
      </c>
      <c r="R7261" s="16">
        <f>SUBTOTAL(9,R7257:R7260)</f>
        <v>0</v>
      </c>
      <c r="S7261" s="32">
        <f>SUBTOTAL(9,S7257:S7260)</f>
        <v>15000</v>
      </c>
      <c r="T7261" s="16">
        <f>SUBTOTAL(9,T7257:T7260)</f>
        <v>0</v>
      </c>
      <c r="U7261" s="3">
        <f>SUBTOTAL(9,U7257:U7260)</f>
        <v>0</v>
      </c>
    </row>
    <row r="7262" spans="1:21" outlineLevel="2" x14ac:dyDescent="0.25">
      <c r="C7262" s="5" t="s">
        <v>16159</v>
      </c>
      <c r="O7262" s="26"/>
      <c r="Q7262" s="16">
        <f>SUBTOTAL(9,Q7254:Q7260)</f>
        <v>125106.26000000001</v>
      </c>
      <c r="R7262" s="16">
        <f>SUBTOTAL(9,R7254:R7260)</f>
        <v>0</v>
      </c>
      <c r="S7262" s="32">
        <f>SUBTOTAL(9,S7254:S7260)</f>
        <v>125106.26000000001</v>
      </c>
      <c r="T7262" s="16">
        <f>SUBTOTAL(9,T7254:T7260)</f>
        <v>0</v>
      </c>
      <c r="U7262" s="3">
        <f>SUBTOTAL(9,U7254:U7260)</f>
        <v>0</v>
      </c>
    </row>
    <row r="7263" spans="1:21" outlineLevel="4" x14ac:dyDescent="0.25">
      <c r="A7263" s="1" t="s">
        <v>2273</v>
      </c>
      <c r="B7263" s="1" t="s">
        <v>2274</v>
      </c>
      <c r="C7263" s="4" t="s">
        <v>11638</v>
      </c>
      <c r="D7263" s="19" t="s">
        <v>11639</v>
      </c>
      <c r="E7263" s="1" t="s">
        <v>11639</v>
      </c>
      <c r="F7263" s="19" t="s">
        <v>4</v>
      </c>
      <c r="G7263" s="19" t="s">
        <v>2277</v>
      </c>
      <c r="H7263" s="19" t="s">
        <v>2279</v>
      </c>
      <c r="I7263" s="4" t="s">
        <v>2280</v>
      </c>
      <c r="J7263" s="1" t="s">
        <v>4</v>
      </c>
      <c r="K7263" s="1" t="s">
        <v>4</v>
      </c>
      <c r="L7263" s="1" t="s">
        <v>4</v>
      </c>
      <c r="M7263" s="1" t="s">
        <v>13</v>
      </c>
      <c r="N7263" s="1" t="s">
        <v>11640</v>
      </c>
      <c r="O7263" s="26">
        <v>43368</v>
      </c>
      <c r="P7263" s="1" t="s">
        <v>11641</v>
      </c>
      <c r="Q7263" s="16">
        <v>25825.919999999998</v>
      </c>
      <c r="R7263" s="16">
        <v>0</v>
      </c>
      <c r="S7263" s="32">
        <v>25825.919999999998</v>
      </c>
      <c r="T7263" s="16">
        <v>0</v>
      </c>
      <c r="U7263" s="3">
        <v>0</v>
      </c>
    </row>
    <row r="7264" spans="1:21" outlineLevel="4" x14ac:dyDescent="0.25">
      <c r="A7264" s="1" t="s">
        <v>2273</v>
      </c>
      <c r="B7264" s="1" t="s">
        <v>2274</v>
      </c>
      <c r="C7264" s="4" t="s">
        <v>11638</v>
      </c>
      <c r="D7264" s="19" t="s">
        <v>11639</v>
      </c>
      <c r="E7264" s="1" t="s">
        <v>11639</v>
      </c>
      <c r="F7264" s="19" t="s">
        <v>4</v>
      </c>
      <c r="G7264" s="19" t="s">
        <v>2277</v>
      </c>
      <c r="H7264" s="19" t="s">
        <v>2279</v>
      </c>
      <c r="I7264" s="4" t="s">
        <v>2280</v>
      </c>
      <c r="J7264" s="1" t="s">
        <v>4</v>
      </c>
      <c r="K7264" s="1" t="s">
        <v>4</v>
      </c>
      <c r="L7264" s="1" t="s">
        <v>4</v>
      </c>
      <c r="M7264" s="1" t="s">
        <v>13</v>
      </c>
      <c r="N7264" s="1" t="s">
        <v>11642</v>
      </c>
      <c r="O7264" s="26">
        <v>43462</v>
      </c>
      <c r="P7264" s="1" t="s">
        <v>23</v>
      </c>
      <c r="Q7264" s="16">
        <v>25825.919999999998</v>
      </c>
      <c r="R7264" s="16">
        <v>0</v>
      </c>
      <c r="S7264" s="32">
        <v>25825.919999999998</v>
      </c>
      <c r="T7264" s="16">
        <v>0</v>
      </c>
      <c r="U7264" s="3">
        <v>0</v>
      </c>
    </row>
    <row r="7265" spans="1:21" outlineLevel="3" x14ac:dyDescent="0.25">
      <c r="H7265" s="29" t="s">
        <v>16794</v>
      </c>
      <c r="O7265" s="26"/>
      <c r="Q7265" s="16">
        <f>SUBTOTAL(9,Q7263:Q7264)</f>
        <v>51651.839999999997</v>
      </c>
      <c r="R7265" s="16">
        <f>SUBTOTAL(9,R7263:R7264)</f>
        <v>0</v>
      </c>
      <c r="S7265" s="32">
        <f>SUBTOTAL(9,S7263:S7264)</f>
        <v>51651.839999999997</v>
      </c>
      <c r="T7265" s="16">
        <f>SUBTOTAL(9,T7263:T7264)</f>
        <v>0</v>
      </c>
      <c r="U7265" s="3">
        <f>SUBTOTAL(9,U7263:U7264)</f>
        <v>0</v>
      </c>
    </row>
    <row r="7266" spans="1:21" outlineLevel="2" x14ac:dyDescent="0.25">
      <c r="C7266" s="5" t="s">
        <v>16160</v>
      </c>
      <c r="O7266" s="26"/>
      <c r="Q7266" s="16">
        <f>SUBTOTAL(9,Q7263:Q7264)</f>
        <v>51651.839999999997</v>
      </c>
      <c r="R7266" s="16">
        <f>SUBTOTAL(9,R7263:R7264)</f>
        <v>0</v>
      </c>
      <c r="S7266" s="32">
        <f>SUBTOTAL(9,S7263:S7264)</f>
        <v>51651.839999999997</v>
      </c>
      <c r="T7266" s="16">
        <f>SUBTOTAL(9,T7263:T7264)</f>
        <v>0</v>
      </c>
      <c r="U7266" s="3">
        <f>SUBTOTAL(9,U7263:U7264)</f>
        <v>0</v>
      </c>
    </row>
    <row r="7267" spans="1:21" outlineLevel="4" x14ac:dyDescent="0.25">
      <c r="A7267" s="1" t="s">
        <v>2273</v>
      </c>
      <c r="B7267" s="1" t="s">
        <v>2274</v>
      </c>
      <c r="C7267" s="4" t="s">
        <v>11643</v>
      </c>
      <c r="D7267" s="19" t="s">
        <v>11644</v>
      </c>
      <c r="E7267" s="1" t="s">
        <v>11644</v>
      </c>
      <c r="F7267" s="19" t="s">
        <v>4</v>
      </c>
      <c r="G7267" s="19" t="s">
        <v>2277</v>
      </c>
      <c r="H7267" s="19" t="s">
        <v>2279</v>
      </c>
      <c r="I7267" s="4" t="s">
        <v>2280</v>
      </c>
      <c r="J7267" s="1" t="s">
        <v>4</v>
      </c>
      <c r="K7267" s="1" t="s">
        <v>4</v>
      </c>
      <c r="L7267" s="1" t="s">
        <v>4</v>
      </c>
      <c r="M7267" s="1" t="s">
        <v>13</v>
      </c>
      <c r="N7267" s="1" t="s">
        <v>11645</v>
      </c>
      <c r="O7267" s="26">
        <v>43368</v>
      </c>
      <c r="P7267" s="1" t="s">
        <v>23</v>
      </c>
      <c r="Q7267" s="16">
        <v>91379.87</v>
      </c>
      <c r="R7267" s="16">
        <v>0</v>
      </c>
      <c r="S7267" s="32">
        <v>91379.87</v>
      </c>
      <c r="T7267" s="16">
        <v>0</v>
      </c>
      <c r="U7267" s="3">
        <v>0</v>
      </c>
    </row>
    <row r="7268" spans="1:21" outlineLevel="4" x14ac:dyDescent="0.25">
      <c r="A7268" s="1" t="s">
        <v>2273</v>
      </c>
      <c r="B7268" s="1" t="s">
        <v>2274</v>
      </c>
      <c r="C7268" s="4" t="s">
        <v>11643</v>
      </c>
      <c r="D7268" s="19" t="s">
        <v>11644</v>
      </c>
      <c r="E7268" s="1" t="s">
        <v>11644</v>
      </c>
      <c r="F7268" s="19" t="s">
        <v>4</v>
      </c>
      <c r="G7268" s="19" t="s">
        <v>2277</v>
      </c>
      <c r="H7268" s="19" t="s">
        <v>2279</v>
      </c>
      <c r="I7268" s="4" t="s">
        <v>2280</v>
      </c>
      <c r="J7268" s="1" t="s">
        <v>4</v>
      </c>
      <c r="K7268" s="1" t="s">
        <v>4</v>
      </c>
      <c r="L7268" s="1" t="s">
        <v>4</v>
      </c>
      <c r="M7268" s="1" t="s">
        <v>13</v>
      </c>
      <c r="N7268" s="1" t="s">
        <v>11646</v>
      </c>
      <c r="O7268" s="26">
        <v>43462</v>
      </c>
      <c r="P7268" s="1" t="s">
        <v>23</v>
      </c>
      <c r="Q7268" s="16">
        <v>91379.86</v>
      </c>
      <c r="R7268" s="16">
        <v>0</v>
      </c>
      <c r="S7268" s="32">
        <v>91379.86</v>
      </c>
      <c r="T7268" s="16">
        <v>0</v>
      </c>
      <c r="U7268" s="3">
        <v>0</v>
      </c>
    </row>
    <row r="7269" spans="1:21" outlineLevel="3" x14ac:dyDescent="0.25">
      <c r="H7269" s="29" t="s">
        <v>16794</v>
      </c>
      <c r="O7269" s="26"/>
      <c r="Q7269" s="16">
        <f>SUBTOTAL(9,Q7267:Q7268)</f>
        <v>182759.72999999998</v>
      </c>
      <c r="R7269" s="16">
        <f>SUBTOTAL(9,R7267:R7268)</f>
        <v>0</v>
      </c>
      <c r="S7269" s="32">
        <f>SUBTOTAL(9,S7267:S7268)</f>
        <v>182759.72999999998</v>
      </c>
      <c r="T7269" s="16">
        <f>SUBTOTAL(9,T7267:T7268)</f>
        <v>0</v>
      </c>
      <c r="U7269" s="3">
        <f>SUBTOTAL(9,U7267:U7268)</f>
        <v>0</v>
      </c>
    </row>
    <row r="7270" spans="1:21" outlineLevel="2" x14ac:dyDescent="0.25">
      <c r="C7270" s="5" t="s">
        <v>16161</v>
      </c>
      <c r="O7270" s="26"/>
      <c r="Q7270" s="16">
        <f>SUBTOTAL(9,Q7267:Q7268)</f>
        <v>182759.72999999998</v>
      </c>
      <c r="R7270" s="16">
        <f>SUBTOTAL(9,R7267:R7268)</f>
        <v>0</v>
      </c>
      <c r="S7270" s="32">
        <f>SUBTOTAL(9,S7267:S7268)</f>
        <v>182759.72999999998</v>
      </c>
      <c r="T7270" s="16">
        <f>SUBTOTAL(9,T7267:T7268)</f>
        <v>0</v>
      </c>
      <c r="U7270" s="3">
        <f>SUBTOTAL(9,U7267:U7268)</f>
        <v>0</v>
      </c>
    </row>
    <row r="7271" spans="1:21" outlineLevel="4" x14ac:dyDescent="0.25">
      <c r="A7271" s="1" t="s">
        <v>2273</v>
      </c>
      <c r="B7271" s="1" t="s">
        <v>2274</v>
      </c>
      <c r="C7271" s="4" t="s">
        <v>11647</v>
      </c>
      <c r="D7271" s="19" t="s">
        <v>11648</v>
      </c>
      <c r="E7271" s="1" t="s">
        <v>11648</v>
      </c>
      <c r="F7271" s="19" t="s">
        <v>4</v>
      </c>
      <c r="G7271" s="19" t="s">
        <v>2277</v>
      </c>
      <c r="H7271" s="19" t="s">
        <v>2279</v>
      </c>
      <c r="I7271" s="4" t="s">
        <v>2280</v>
      </c>
      <c r="J7271" s="1" t="s">
        <v>4</v>
      </c>
      <c r="K7271" s="1" t="s">
        <v>4</v>
      </c>
      <c r="L7271" s="1" t="s">
        <v>4</v>
      </c>
      <c r="M7271" s="1" t="s">
        <v>13</v>
      </c>
      <c r="N7271" s="1" t="s">
        <v>11649</v>
      </c>
      <c r="O7271" s="26">
        <v>43368</v>
      </c>
      <c r="P7271" s="1" t="s">
        <v>23</v>
      </c>
      <c r="Q7271" s="16">
        <v>30532.21</v>
      </c>
      <c r="R7271" s="16">
        <v>0</v>
      </c>
      <c r="S7271" s="32">
        <v>30532.21</v>
      </c>
      <c r="T7271" s="16">
        <v>0</v>
      </c>
      <c r="U7271" s="3">
        <v>0</v>
      </c>
    </row>
    <row r="7272" spans="1:21" outlineLevel="4" x14ac:dyDescent="0.25">
      <c r="A7272" s="1" t="s">
        <v>2273</v>
      </c>
      <c r="B7272" s="1" t="s">
        <v>2274</v>
      </c>
      <c r="C7272" s="4" t="s">
        <v>11647</v>
      </c>
      <c r="D7272" s="19" t="s">
        <v>11648</v>
      </c>
      <c r="E7272" s="1" t="s">
        <v>11648</v>
      </c>
      <c r="F7272" s="19" t="s">
        <v>4</v>
      </c>
      <c r="G7272" s="19" t="s">
        <v>2277</v>
      </c>
      <c r="H7272" s="19" t="s">
        <v>2279</v>
      </c>
      <c r="I7272" s="4" t="s">
        <v>2280</v>
      </c>
      <c r="J7272" s="1" t="s">
        <v>4</v>
      </c>
      <c r="K7272" s="1" t="s">
        <v>4</v>
      </c>
      <c r="L7272" s="1" t="s">
        <v>4</v>
      </c>
      <c r="M7272" s="1" t="s">
        <v>13</v>
      </c>
      <c r="N7272" s="1" t="s">
        <v>11650</v>
      </c>
      <c r="O7272" s="26">
        <v>43462</v>
      </c>
      <c r="P7272" s="1" t="s">
        <v>23</v>
      </c>
      <c r="Q7272" s="16">
        <v>30532.2</v>
      </c>
      <c r="R7272" s="16">
        <v>0</v>
      </c>
      <c r="S7272" s="32">
        <v>30532.2</v>
      </c>
      <c r="T7272" s="16">
        <v>0</v>
      </c>
      <c r="U7272" s="3">
        <v>0</v>
      </c>
    </row>
    <row r="7273" spans="1:21" outlineLevel="3" x14ac:dyDescent="0.25">
      <c r="H7273" s="29" t="s">
        <v>16794</v>
      </c>
      <c r="O7273" s="26"/>
      <c r="Q7273" s="16">
        <f>SUBTOTAL(9,Q7271:Q7272)</f>
        <v>61064.41</v>
      </c>
      <c r="R7273" s="16">
        <f>SUBTOTAL(9,R7271:R7272)</f>
        <v>0</v>
      </c>
      <c r="S7273" s="32">
        <f>SUBTOTAL(9,S7271:S7272)</f>
        <v>61064.41</v>
      </c>
      <c r="T7273" s="16">
        <f>SUBTOTAL(9,T7271:T7272)</f>
        <v>0</v>
      </c>
      <c r="U7273" s="3">
        <f>SUBTOTAL(9,U7271:U7272)</f>
        <v>0</v>
      </c>
    </row>
    <row r="7274" spans="1:21" outlineLevel="2" x14ac:dyDescent="0.25">
      <c r="C7274" s="5" t="s">
        <v>16162</v>
      </c>
      <c r="O7274" s="26"/>
      <c r="Q7274" s="16">
        <f>SUBTOTAL(9,Q7271:Q7272)</f>
        <v>61064.41</v>
      </c>
      <c r="R7274" s="16">
        <f>SUBTOTAL(9,R7271:R7272)</f>
        <v>0</v>
      </c>
      <c r="S7274" s="32">
        <f>SUBTOTAL(9,S7271:S7272)</f>
        <v>61064.41</v>
      </c>
      <c r="T7274" s="16">
        <f>SUBTOTAL(9,T7271:T7272)</f>
        <v>0</v>
      </c>
      <c r="U7274" s="3">
        <f>SUBTOTAL(9,U7271:U7272)</f>
        <v>0</v>
      </c>
    </row>
    <row r="7275" spans="1:21" outlineLevel="4" x14ac:dyDescent="0.25">
      <c r="A7275" s="1" t="s">
        <v>2273</v>
      </c>
      <c r="B7275" s="1" t="s">
        <v>2274</v>
      </c>
      <c r="C7275" s="4" t="s">
        <v>11651</v>
      </c>
      <c r="D7275" s="19" t="s">
        <v>11652</v>
      </c>
      <c r="E7275" s="1" t="s">
        <v>11652</v>
      </c>
      <c r="F7275" s="19" t="s">
        <v>4</v>
      </c>
      <c r="G7275" s="19" t="s">
        <v>2277</v>
      </c>
      <c r="H7275" s="19" t="s">
        <v>2279</v>
      </c>
      <c r="I7275" s="4" t="s">
        <v>2280</v>
      </c>
      <c r="J7275" s="1" t="s">
        <v>4</v>
      </c>
      <c r="K7275" s="1" t="s">
        <v>4</v>
      </c>
      <c r="L7275" s="1" t="s">
        <v>4</v>
      </c>
      <c r="M7275" s="1" t="s">
        <v>13</v>
      </c>
      <c r="N7275" s="1" t="s">
        <v>11653</v>
      </c>
      <c r="O7275" s="26">
        <v>43368</v>
      </c>
      <c r="P7275" s="1" t="s">
        <v>23</v>
      </c>
      <c r="Q7275" s="16">
        <v>10056.200000000001</v>
      </c>
      <c r="R7275" s="16">
        <v>0</v>
      </c>
      <c r="S7275" s="32">
        <v>10056.200000000001</v>
      </c>
      <c r="T7275" s="16">
        <v>0</v>
      </c>
      <c r="U7275" s="3">
        <v>0</v>
      </c>
    </row>
    <row r="7276" spans="1:21" outlineLevel="4" x14ac:dyDescent="0.25">
      <c r="A7276" s="1" t="s">
        <v>2273</v>
      </c>
      <c r="B7276" s="1" t="s">
        <v>2274</v>
      </c>
      <c r="C7276" s="4" t="s">
        <v>11651</v>
      </c>
      <c r="D7276" s="19" t="s">
        <v>11652</v>
      </c>
      <c r="E7276" s="1" t="s">
        <v>11652</v>
      </c>
      <c r="F7276" s="19" t="s">
        <v>4</v>
      </c>
      <c r="G7276" s="19" t="s">
        <v>2277</v>
      </c>
      <c r="H7276" s="19" t="s">
        <v>2279</v>
      </c>
      <c r="I7276" s="4" t="s">
        <v>2280</v>
      </c>
      <c r="J7276" s="1" t="s">
        <v>4</v>
      </c>
      <c r="K7276" s="1" t="s">
        <v>4</v>
      </c>
      <c r="L7276" s="1" t="s">
        <v>4</v>
      </c>
      <c r="M7276" s="1" t="s">
        <v>13</v>
      </c>
      <c r="N7276" s="1" t="s">
        <v>11654</v>
      </c>
      <c r="O7276" s="26">
        <v>43462</v>
      </c>
      <c r="P7276" s="1" t="s">
        <v>23</v>
      </c>
      <c r="Q7276" s="16">
        <v>10056.19</v>
      </c>
      <c r="R7276" s="16">
        <v>0</v>
      </c>
      <c r="S7276" s="32">
        <v>10056.19</v>
      </c>
      <c r="T7276" s="16">
        <v>0</v>
      </c>
      <c r="U7276" s="3">
        <v>0</v>
      </c>
    </row>
    <row r="7277" spans="1:21" outlineLevel="3" x14ac:dyDescent="0.25">
      <c r="H7277" s="29" t="s">
        <v>16794</v>
      </c>
      <c r="O7277" s="26"/>
      <c r="Q7277" s="16">
        <f>SUBTOTAL(9,Q7275:Q7276)</f>
        <v>20112.39</v>
      </c>
      <c r="R7277" s="16">
        <f>SUBTOTAL(9,R7275:R7276)</f>
        <v>0</v>
      </c>
      <c r="S7277" s="32">
        <f>SUBTOTAL(9,S7275:S7276)</f>
        <v>20112.39</v>
      </c>
      <c r="T7277" s="16">
        <f>SUBTOTAL(9,T7275:T7276)</f>
        <v>0</v>
      </c>
      <c r="U7277" s="3">
        <f>SUBTOTAL(9,U7275:U7276)</f>
        <v>0</v>
      </c>
    </row>
    <row r="7278" spans="1:21" outlineLevel="2" x14ac:dyDescent="0.25">
      <c r="C7278" s="5" t="s">
        <v>16163</v>
      </c>
      <c r="O7278" s="26"/>
      <c r="Q7278" s="16">
        <f>SUBTOTAL(9,Q7275:Q7276)</f>
        <v>20112.39</v>
      </c>
      <c r="R7278" s="16">
        <f>SUBTOTAL(9,R7275:R7276)</f>
        <v>0</v>
      </c>
      <c r="S7278" s="32">
        <f>SUBTOTAL(9,S7275:S7276)</f>
        <v>20112.39</v>
      </c>
      <c r="T7278" s="16">
        <f>SUBTOTAL(9,T7275:T7276)</f>
        <v>0</v>
      </c>
      <c r="U7278" s="3">
        <f>SUBTOTAL(9,U7275:U7276)</f>
        <v>0</v>
      </c>
    </row>
    <row r="7279" spans="1:21" outlineLevel="4" x14ac:dyDescent="0.25">
      <c r="A7279" s="1" t="s">
        <v>2273</v>
      </c>
      <c r="B7279" s="1" t="s">
        <v>2274</v>
      </c>
      <c r="C7279" s="4" t="s">
        <v>11655</v>
      </c>
      <c r="D7279" s="19" t="s">
        <v>11656</v>
      </c>
      <c r="E7279" s="1" t="s">
        <v>11656</v>
      </c>
      <c r="F7279" s="19" t="s">
        <v>4</v>
      </c>
      <c r="G7279" s="19" t="s">
        <v>2277</v>
      </c>
      <c r="H7279" s="19" t="s">
        <v>2279</v>
      </c>
      <c r="I7279" s="4" t="s">
        <v>2280</v>
      </c>
      <c r="J7279" s="1" t="s">
        <v>4</v>
      </c>
      <c r="K7279" s="1" t="s">
        <v>4</v>
      </c>
      <c r="L7279" s="1" t="s">
        <v>4</v>
      </c>
      <c r="M7279" s="1" t="s">
        <v>13</v>
      </c>
      <c r="N7279" s="1" t="s">
        <v>11657</v>
      </c>
      <c r="O7279" s="26">
        <v>43368</v>
      </c>
      <c r="P7279" s="1" t="s">
        <v>23</v>
      </c>
      <c r="Q7279" s="16">
        <v>5126.79</v>
      </c>
      <c r="R7279" s="16">
        <v>0</v>
      </c>
      <c r="S7279" s="32">
        <v>5126.79</v>
      </c>
      <c r="T7279" s="16">
        <v>0</v>
      </c>
      <c r="U7279" s="3">
        <v>0</v>
      </c>
    </row>
    <row r="7280" spans="1:21" outlineLevel="4" x14ac:dyDescent="0.25">
      <c r="A7280" s="1" t="s">
        <v>2273</v>
      </c>
      <c r="B7280" s="1" t="s">
        <v>2274</v>
      </c>
      <c r="C7280" s="4" t="s">
        <v>11655</v>
      </c>
      <c r="D7280" s="19" t="s">
        <v>11656</v>
      </c>
      <c r="E7280" s="1" t="s">
        <v>11656</v>
      </c>
      <c r="F7280" s="19" t="s">
        <v>4</v>
      </c>
      <c r="G7280" s="19" t="s">
        <v>2277</v>
      </c>
      <c r="H7280" s="19" t="s">
        <v>2279</v>
      </c>
      <c r="I7280" s="4" t="s">
        <v>2280</v>
      </c>
      <c r="J7280" s="1" t="s">
        <v>4</v>
      </c>
      <c r="K7280" s="1" t="s">
        <v>4</v>
      </c>
      <c r="L7280" s="1" t="s">
        <v>4</v>
      </c>
      <c r="M7280" s="1" t="s">
        <v>13</v>
      </c>
      <c r="N7280" s="1" t="s">
        <v>11658</v>
      </c>
      <c r="O7280" s="26">
        <v>43462</v>
      </c>
      <c r="P7280" s="1" t="s">
        <v>23</v>
      </c>
      <c r="Q7280" s="16">
        <v>5126.7700000000004</v>
      </c>
      <c r="R7280" s="16">
        <v>0</v>
      </c>
      <c r="S7280" s="32">
        <v>5126.7700000000004</v>
      </c>
      <c r="T7280" s="16">
        <v>0</v>
      </c>
      <c r="U7280" s="3">
        <v>0</v>
      </c>
    </row>
    <row r="7281" spans="1:21" outlineLevel="3" x14ac:dyDescent="0.25">
      <c r="H7281" s="29" t="s">
        <v>16794</v>
      </c>
      <c r="O7281" s="26"/>
      <c r="Q7281" s="16">
        <f>SUBTOTAL(9,Q7279:Q7280)</f>
        <v>10253.560000000001</v>
      </c>
      <c r="R7281" s="16">
        <f>SUBTOTAL(9,R7279:R7280)</f>
        <v>0</v>
      </c>
      <c r="S7281" s="32">
        <f>SUBTOTAL(9,S7279:S7280)</f>
        <v>10253.560000000001</v>
      </c>
      <c r="T7281" s="16">
        <f>SUBTOTAL(9,T7279:T7280)</f>
        <v>0</v>
      </c>
      <c r="U7281" s="3">
        <f>SUBTOTAL(9,U7279:U7280)</f>
        <v>0</v>
      </c>
    </row>
    <row r="7282" spans="1:21" outlineLevel="2" x14ac:dyDescent="0.25">
      <c r="C7282" s="5" t="s">
        <v>16164</v>
      </c>
      <c r="O7282" s="26"/>
      <c r="Q7282" s="16">
        <f>SUBTOTAL(9,Q7279:Q7280)</f>
        <v>10253.560000000001</v>
      </c>
      <c r="R7282" s="16">
        <f>SUBTOTAL(9,R7279:R7280)</f>
        <v>0</v>
      </c>
      <c r="S7282" s="32">
        <f>SUBTOTAL(9,S7279:S7280)</f>
        <v>10253.560000000001</v>
      </c>
      <c r="T7282" s="16">
        <f>SUBTOTAL(9,T7279:T7280)</f>
        <v>0</v>
      </c>
      <c r="U7282" s="3">
        <f>SUBTOTAL(9,U7279:U7280)</f>
        <v>0</v>
      </c>
    </row>
    <row r="7283" spans="1:21" outlineLevel="4" x14ac:dyDescent="0.25">
      <c r="A7283" s="1" t="s">
        <v>2273</v>
      </c>
      <c r="B7283" s="1" t="s">
        <v>2274</v>
      </c>
      <c r="C7283" s="4" t="s">
        <v>11659</v>
      </c>
      <c r="D7283" s="19" t="s">
        <v>11660</v>
      </c>
      <c r="E7283" s="1" t="s">
        <v>11660</v>
      </c>
      <c r="F7283" s="19" t="s">
        <v>4</v>
      </c>
      <c r="G7283" s="19" t="s">
        <v>2277</v>
      </c>
      <c r="H7283" s="19" t="s">
        <v>2279</v>
      </c>
      <c r="I7283" s="4" t="s">
        <v>2280</v>
      </c>
      <c r="J7283" s="1" t="s">
        <v>4</v>
      </c>
      <c r="K7283" s="1" t="s">
        <v>4</v>
      </c>
      <c r="L7283" s="1" t="s">
        <v>4</v>
      </c>
      <c r="M7283" s="1" t="s">
        <v>13</v>
      </c>
      <c r="N7283" s="1" t="s">
        <v>11661</v>
      </c>
      <c r="O7283" s="26">
        <v>43368</v>
      </c>
      <c r="P7283" s="1" t="s">
        <v>23</v>
      </c>
      <c r="Q7283" s="16">
        <v>13796.16</v>
      </c>
      <c r="R7283" s="16">
        <v>0</v>
      </c>
      <c r="S7283" s="32">
        <v>13796.16</v>
      </c>
      <c r="T7283" s="16">
        <v>0</v>
      </c>
      <c r="U7283" s="3">
        <v>0</v>
      </c>
    </row>
    <row r="7284" spans="1:21" outlineLevel="4" x14ac:dyDescent="0.25">
      <c r="A7284" s="1" t="s">
        <v>2273</v>
      </c>
      <c r="B7284" s="1" t="s">
        <v>2274</v>
      </c>
      <c r="C7284" s="4" t="s">
        <v>11659</v>
      </c>
      <c r="D7284" s="19" t="s">
        <v>11660</v>
      </c>
      <c r="E7284" s="1" t="s">
        <v>11660</v>
      </c>
      <c r="F7284" s="19" t="s">
        <v>4</v>
      </c>
      <c r="G7284" s="19" t="s">
        <v>2277</v>
      </c>
      <c r="H7284" s="19" t="s">
        <v>2279</v>
      </c>
      <c r="I7284" s="4" t="s">
        <v>2280</v>
      </c>
      <c r="J7284" s="1" t="s">
        <v>4</v>
      </c>
      <c r="K7284" s="1" t="s">
        <v>4</v>
      </c>
      <c r="L7284" s="1" t="s">
        <v>4</v>
      </c>
      <c r="M7284" s="1" t="s">
        <v>13</v>
      </c>
      <c r="N7284" s="1" t="s">
        <v>11662</v>
      </c>
      <c r="O7284" s="26">
        <v>43462</v>
      </c>
      <c r="P7284" s="1" t="s">
        <v>23</v>
      </c>
      <c r="Q7284" s="16">
        <v>13796.15</v>
      </c>
      <c r="R7284" s="16">
        <v>0</v>
      </c>
      <c r="S7284" s="32">
        <v>13796.15</v>
      </c>
      <c r="T7284" s="16">
        <v>0</v>
      </c>
      <c r="U7284" s="3">
        <v>0</v>
      </c>
    </row>
    <row r="7285" spans="1:21" outlineLevel="3" x14ac:dyDescent="0.25">
      <c r="H7285" s="29" t="s">
        <v>16794</v>
      </c>
      <c r="O7285" s="26"/>
      <c r="Q7285" s="16">
        <f>SUBTOTAL(9,Q7283:Q7284)</f>
        <v>27592.309999999998</v>
      </c>
      <c r="R7285" s="16">
        <f>SUBTOTAL(9,R7283:R7284)</f>
        <v>0</v>
      </c>
      <c r="S7285" s="32">
        <f>SUBTOTAL(9,S7283:S7284)</f>
        <v>27592.309999999998</v>
      </c>
      <c r="T7285" s="16">
        <f>SUBTOTAL(9,T7283:T7284)</f>
        <v>0</v>
      </c>
      <c r="U7285" s="3">
        <f>SUBTOTAL(9,U7283:U7284)</f>
        <v>0</v>
      </c>
    </row>
    <row r="7286" spans="1:21" outlineLevel="2" x14ac:dyDescent="0.25">
      <c r="C7286" s="5" t="s">
        <v>16165</v>
      </c>
      <c r="O7286" s="26"/>
      <c r="Q7286" s="16">
        <f>SUBTOTAL(9,Q7283:Q7284)</f>
        <v>27592.309999999998</v>
      </c>
      <c r="R7286" s="16">
        <f>SUBTOTAL(9,R7283:R7284)</f>
        <v>0</v>
      </c>
      <c r="S7286" s="32">
        <f>SUBTOTAL(9,S7283:S7284)</f>
        <v>27592.309999999998</v>
      </c>
      <c r="T7286" s="16">
        <f>SUBTOTAL(9,T7283:T7284)</f>
        <v>0</v>
      </c>
      <c r="U7286" s="3">
        <f>SUBTOTAL(9,U7283:U7284)</f>
        <v>0</v>
      </c>
    </row>
    <row r="7287" spans="1:21" outlineLevel="4" x14ac:dyDescent="0.25">
      <c r="A7287" s="1" t="s">
        <v>2273</v>
      </c>
      <c r="B7287" s="1" t="s">
        <v>2274</v>
      </c>
      <c r="C7287" s="4" t="s">
        <v>11663</v>
      </c>
      <c r="D7287" s="19" t="s">
        <v>11664</v>
      </c>
      <c r="E7287" s="1" t="s">
        <v>11664</v>
      </c>
      <c r="F7287" s="19" t="s">
        <v>4</v>
      </c>
      <c r="G7287" s="19" t="s">
        <v>2277</v>
      </c>
      <c r="H7287" s="19" t="s">
        <v>2279</v>
      </c>
      <c r="I7287" s="4" t="s">
        <v>2280</v>
      </c>
      <c r="J7287" s="1" t="s">
        <v>4</v>
      </c>
      <c r="K7287" s="1" t="s">
        <v>4</v>
      </c>
      <c r="L7287" s="1" t="s">
        <v>4</v>
      </c>
      <c r="M7287" s="1" t="s">
        <v>13</v>
      </c>
      <c r="N7287" s="1" t="s">
        <v>11665</v>
      </c>
      <c r="O7287" s="26">
        <v>43368</v>
      </c>
      <c r="P7287" s="1" t="s">
        <v>23</v>
      </c>
      <c r="Q7287" s="16">
        <v>69083.95</v>
      </c>
      <c r="R7287" s="16">
        <v>0</v>
      </c>
      <c r="S7287" s="32">
        <v>69083.95</v>
      </c>
      <c r="T7287" s="16">
        <v>0</v>
      </c>
      <c r="U7287" s="3">
        <v>0</v>
      </c>
    </row>
    <row r="7288" spans="1:21" outlineLevel="4" x14ac:dyDescent="0.25">
      <c r="A7288" s="1" t="s">
        <v>2273</v>
      </c>
      <c r="B7288" s="1" t="s">
        <v>2274</v>
      </c>
      <c r="C7288" s="4" t="s">
        <v>11663</v>
      </c>
      <c r="D7288" s="19" t="s">
        <v>11664</v>
      </c>
      <c r="E7288" s="1" t="s">
        <v>11664</v>
      </c>
      <c r="F7288" s="19" t="s">
        <v>4</v>
      </c>
      <c r="G7288" s="19" t="s">
        <v>2277</v>
      </c>
      <c r="H7288" s="19" t="s">
        <v>2279</v>
      </c>
      <c r="I7288" s="4" t="s">
        <v>2280</v>
      </c>
      <c r="J7288" s="1" t="s">
        <v>4</v>
      </c>
      <c r="K7288" s="1" t="s">
        <v>4</v>
      </c>
      <c r="L7288" s="1" t="s">
        <v>4</v>
      </c>
      <c r="M7288" s="1" t="s">
        <v>13</v>
      </c>
      <c r="N7288" s="1" t="s">
        <v>11666</v>
      </c>
      <c r="O7288" s="26">
        <v>43462</v>
      </c>
      <c r="P7288" s="1" t="s">
        <v>23</v>
      </c>
      <c r="Q7288" s="16">
        <v>69083.94</v>
      </c>
      <c r="R7288" s="16">
        <v>0</v>
      </c>
      <c r="S7288" s="32">
        <v>69083.94</v>
      </c>
      <c r="T7288" s="16">
        <v>0</v>
      </c>
      <c r="U7288" s="3">
        <v>0</v>
      </c>
    </row>
    <row r="7289" spans="1:21" outlineLevel="3" x14ac:dyDescent="0.25">
      <c r="H7289" s="29" t="s">
        <v>16794</v>
      </c>
      <c r="O7289" s="26"/>
      <c r="Q7289" s="16">
        <f>SUBTOTAL(9,Q7287:Q7288)</f>
        <v>138167.89000000001</v>
      </c>
      <c r="R7289" s="16">
        <f>SUBTOTAL(9,R7287:R7288)</f>
        <v>0</v>
      </c>
      <c r="S7289" s="32">
        <f>SUBTOTAL(9,S7287:S7288)</f>
        <v>138167.89000000001</v>
      </c>
      <c r="T7289" s="16">
        <f>SUBTOTAL(9,T7287:T7288)</f>
        <v>0</v>
      </c>
      <c r="U7289" s="3">
        <f>SUBTOTAL(9,U7287:U7288)</f>
        <v>0</v>
      </c>
    </row>
    <row r="7290" spans="1:21" outlineLevel="2" x14ac:dyDescent="0.25">
      <c r="C7290" s="5" t="s">
        <v>16166</v>
      </c>
      <c r="O7290" s="26"/>
      <c r="Q7290" s="16">
        <f>SUBTOTAL(9,Q7287:Q7288)</f>
        <v>138167.89000000001</v>
      </c>
      <c r="R7290" s="16">
        <f>SUBTOTAL(9,R7287:R7288)</f>
        <v>0</v>
      </c>
      <c r="S7290" s="32">
        <f>SUBTOTAL(9,S7287:S7288)</f>
        <v>138167.89000000001</v>
      </c>
      <c r="T7290" s="16">
        <f>SUBTOTAL(9,T7287:T7288)</f>
        <v>0</v>
      </c>
      <c r="U7290" s="3">
        <f>SUBTOTAL(9,U7287:U7288)</f>
        <v>0</v>
      </c>
    </row>
    <row r="7291" spans="1:21" outlineLevel="4" x14ac:dyDescent="0.25">
      <c r="A7291" s="1" t="s">
        <v>2273</v>
      </c>
      <c r="B7291" s="1" t="s">
        <v>2274</v>
      </c>
      <c r="C7291" s="4" t="s">
        <v>11667</v>
      </c>
      <c r="D7291" s="19" t="s">
        <v>11668</v>
      </c>
      <c r="E7291" s="1" t="s">
        <v>11668</v>
      </c>
      <c r="F7291" s="19" t="s">
        <v>4</v>
      </c>
      <c r="G7291" s="19" t="s">
        <v>2277</v>
      </c>
      <c r="H7291" s="19" t="s">
        <v>2279</v>
      </c>
      <c r="I7291" s="4" t="s">
        <v>2280</v>
      </c>
      <c r="J7291" s="1" t="s">
        <v>4</v>
      </c>
      <c r="K7291" s="1" t="s">
        <v>4</v>
      </c>
      <c r="L7291" s="1" t="s">
        <v>4</v>
      </c>
      <c r="M7291" s="1" t="s">
        <v>13</v>
      </c>
      <c r="N7291" s="1" t="s">
        <v>11669</v>
      </c>
      <c r="O7291" s="26">
        <v>43368</v>
      </c>
      <c r="P7291" s="1" t="s">
        <v>23</v>
      </c>
      <c r="Q7291" s="16">
        <v>37310.699999999997</v>
      </c>
      <c r="R7291" s="16">
        <v>0</v>
      </c>
      <c r="S7291" s="32">
        <v>37310.699999999997</v>
      </c>
      <c r="T7291" s="16">
        <v>0</v>
      </c>
      <c r="U7291" s="3">
        <v>0</v>
      </c>
    </row>
    <row r="7292" spans="1:21" outlineLevel="4" x14ac:dyDescent="0.25">
      <c r="A7292" s="1" t="s">
        <v>2273</v>
      </c>
      <c r="B7292" s="1" t="s">
        <v>2274</v>
      </c>
      <c r="C7292" s="4" t="s">
        <v>11667</v>
      </c>
      <c r="D7292" s="19" t="s">
        <v>11668</v>
      </c>
      <c r="E7292" s="1" t="s">
        <v>11668</v>
      </c>
      <c r="F7292" s="19" t="s">
        <v>4</v>
      </c>
      <c r="G7292" s="19" t="s">
        <v>2277</v>
      </c>
      <c r="H7292" s="19" t="s">
        <v>2279</v>
      </c>
      <c r="I7292" s="4" t="s">
        <v>2280</v>
      </c>
      <c r="J7292" s="1" t="s">
        <v>4</v>
      </c>
      <c r="K7292" s="1" t="s">
        <v>4</v>
      </c>
      <c r="L7292" s="1" t="s">
        <v>4</v>
      </c>
      <c r="M7292" s="1" t="s">
        <v>13</v>
      </c>
      <c r="N7292" s="1" t="s">
        <v>11670</v>
      </c>
      <c r="O7292" s="26">
        <v>43462</v>
      </c>
      <c r="P7292" s="1" t="s">
        <v>23</v>
      </c>
      <c r="Q7292" s="16">
        <v>37310.699999999997</v>
      </c>
      <c r="R7292" s="16">
        <v>0</v>
      </c>
      <c r="S7292" s="32">
        <v>37310.699999999997</v>
      </c>
      <c r="T7292" s="16">
        <v>0</v>
      </c>
      <c r="U7292" s="3">
        <v>0</v>
      </c>
    </row>
    <row r="7293" spans="1:21" outlineLevel="3" x14ac:dyDescent="0.25">
      <c r="H7293" s="29" t="s">
        <v>16794</v>
      </c>
      <c r="O7293" s="26"/>
      <c r="Q7293" s="16">
        <f>SUBTOTAL(9,Q7291:Q7292)</f>
        <v>74621.399999999994</v>
      </c>
      <c r="R7293" s="16">
        <f>SUBTOTAL(9,R7291:R7292)</f>
        <v>0</v>
      </c>
      <c r="S7293" s="32">
        <f>SUBTOTAL(9,S7291:S7292)</f>
        <v>74621.399999999994</v>
      </c>
      <c r="T7293" s="16">
        <f>SUBTOTAL(9,T7291:T7292)</f>
        <v>0</v>
      </c>
      <c r="U7293" s="3">
        <f>SUBTOTAL(9,U7291:U7292)</f>
        <v>0</v>
      </c>
    </row>
    <row r="7294" spans="1:21" outlineLevel="2" x14ac:dyDescent="0.25">
      <c r="C7294" s="5" t="s">
        <v>16167</v>
      </c>
      <c r="O7294" s="26"/>
      <c r="Q7294" s="16">
        <f>SUBTOTAL(9,Q7291:Q7292)</f>
        <v>74621.399999999994</v>
      </c>
      <c r="R7294" s="16">
        <f>SUBTOTAL(9,R7291:R7292)</f>
        <v>0</v>
      </c>
      <c r="S7294" s="32">
        <f>SUBTOTAL(9,S7291:S7292)</f>
        <v>74621.399999999994</v>
      </c>
      <c r="T7294" s="16">
        <f>SUBTOTAL(9,T7291:T7292)</f>
        <v>0</v>
      </c>
      <c r="U7294" s="3">
        <f>SUBTOTAL(9,U7291:U7292)</f>
        <v>0</v>
      </c>
    </row>
    <row r="7295" spans="1:21" outlineLevel="4" x14ac:dyDescent="0.25">
      <c r="A7295" s="1" t="s">
        <v>2273</v>
      </c>
      <c r="B7295" s="1" t="s">
        <v>2274</v>
      </c>
      <c r="C7295" s="4" t="s">
        <v>11671</v>
      </c>
      <c r="D7295" s="19" t="s">
        <v>11672</v>
      </c>
      <c r="E7295" s="1" t="s">
        <v>11672</v>
      </c>
      <c r="F7295" s="19" t="s">
        <v>4</v>
      </c>
      <c r="G7295" s="19" t="s">
        <v>2277</v>
      </c>
      <c r="H7295" s="19" t="s">
        <v>2279</v>
      </c>
      <c r="I7295" s="4" t="s">
        <v>2280</v>
      </c>
      <c r="J7295" s="1" t="s">
        <v>4</v>
      </c>
      <c r="K7295" s="1" t="s">
        <v>4</v>
      </c>
      <c r="L7295" s="1" t="s">
        <v>4</v>
      </c>
      <c r="M7295" s="1" t="s">
        <v>13</v>
      </c>
      <c r="N7295" s="1" t="s">
        <v>11673</v>
      </c>
      <c r="O7295" s="26">
        <v>43368</v>
      </c>
      <c r="P7295" s="1" t="s">
        <v>23</v>
      </c>
      <c r="Q7295" s="16">
        <v>91933.55</v>
      </c>
      <c r="R7295" s="16">
        <v>0</v>
      </c>
      <c r="S7295" s="32">
        <v>91933.55</v>
      </c>
      <c r="T7295" s="16">
        <v>0</v>
      </c>
      <c r="U7295" s="3">
        <v>0</v>
      </c>
    </row>
    <row r="7296" spans="1:21" outlineLevel="4" x14ac:dyDescent="0.25">
      <c r="A7296" s="1" t="s">
        <v>2273</v>
      </c>
      <c r="B7296" s="1" t="s">
        <v>2274</v>
      </c>
      <c r="C7296" s="4" t="s">
        <v>11671</v>
      </c>
      <c r="D7296" s="19" t="s">
        <v>11672</v>
      </c>
      <c r="E7296" s="1" t="s">
        <v>11672</v>
      </c>
      <c r="F7296" s="19" t="s">
        <v>4</v>
      </c>
      <c r="G7296" s="19" t="s">
        <v>2277</v>
      </c>
      <c r="H7296" s="19" t="s">
        <v>2279</v>
      </c>
      <c r="I7296" s="4" t="s">
        <v>2280</v>
      </c>
      <c r="J7296" s="1" t="s">
        <v>4</v>
      </c>
      <c r="K7296" s="1" t="s">
        <v>4</v>
      </c>
      <c r="L7296" s="1" t="s">
        <v>4</v>
      </c>
      <c r="M7296" s="1" t="s">
        <v>13</v>
      </c>
      <c r="N7296" s="1" t="s">
        <v>11674</v>
      </c>
      <c r="O7296" s="26">
        <v>43462</v>
      </c>
      <c r="P7296" s="1" t="s">
        <v>23</v>
      </c>
      <c r="Q7296" s="16">
        <v>91933.54</v>
      </c>
      <c r="R7296" s="16">
        <v>0</v>
      </c>
      <c r="S7296" s="32">
        <v>91933.54</v>
      </c>
      <c r="T7296" s="16">
        <v>0</v>
      </c>
      <c r="U7296" s="3">
        <v>0</v>
      </c>
    </row>
    <row r="7297" spans="1:21" outlineLevel="3" x14ac:dyDescent="0.25">
      <c r="H7297" s="29" t="s">
        <v>16794</v>
      </c>
      <c r="O7297" s="26"/>
      <c r="Q7297" s="16">
        <f>SUBTOTAL(9,Q7295:Q7296)</f>
        <v>183867.09</v>
      </c>
      <c r="R7297" s="16">
        <f>SUBTOTAL(9,R7295:R7296)</f>
        <v>0</v>
      </c>
      <c r="S7297" s="32">
        <f>SUBTOTAL(9,S7295:S7296)</f>
        <v>183867.09</v>
      </c>
      <c r="T7297" s="16">
        <f>SUBTOTAL(9,T7295:T7296)</f>
        <v>0</v>
      </c>
      <c r="U7297" s="3">
        <f>SUBTOTAL(9,U7295:U7296)</f>
        <v>0</v>
      </c>
    </row>
    <row r="7298" spans="1:21" ht="30" outlineLevel="4" x14ac:dyDescent="0.25">
      <c r="A7298" s="1" t="s">
        <v>206</v>
      </c>
      <c r="B7298" s="1" t="s">
        <v>207</v>
      </c>
      <c r="C7298" s="4" t="s">
        <v>11671</v>
      </c>
      <c r="D7298" s="19" t="s">
        <v>11675</v>
      </c>
      <c r="E7298" s="1" t="s">
        <v>11675</v>
      </c>
      <c r="F7298" s="19" t="s">
        <v>18199</v>
      </c>
      <c r="G7298" s="19" t="s">
        <v>4</v>
      </c>
      <c r="H7298" s="19" t="s">
        <v>11679</v>
      </c>
      <c r="I7298" s="4" t="s">
        <v>11680</v>
      </c>
      <c r="J7298" s="1" t="s">
        <v>11676</v>
      </c>
      <c r="K7298" s="1" t="s">
        <v>4</v>
      </c>
      <c r="L7298" s="1" t="s">
        <v>4</v>
      </c>
      <c r="M7298" s="1" t="s">
        <v>13</v>
      </c>
      <c r="N7298" s="1" t="s">
        <v>11677</v>
      </c>
      <c r="O7298" s="26">
        <v>43507</v>
      </c>
      <c r="P7298" s="1" t="s">
        <v>11678</v>
      </c>
      <c r="Q7298" s="16">
        <v>153529.97</v>
      </c>
      <c r="R7298" s="16">
        <v>153529.97</v>
      </c>
      <c r="S7298" s="32">
        <v>0</v>
      </c>
      <c r="T7298" s="16">
        <v>0</v>
      </c>
      <c r="U7298" s="3">
        <v>0</v>
      </c>
    </row>
    <row r="7299" spans="1:21" outlineLevel="3" x14ac:dyDescent="0.25">
      <c r="H7299" s="29" t="s">
        <v>17790</v>
      </c>
      <c r="O7299" s="26"/>
      <c r="Q7299" s="16">
        <f>SUBTOTAL(9,Q7298:Q7298)</f>
        <v>153529.97</v>
      </c>
      <c r="R7299" s="16">
        <f>SUBTOTAL(9,R7298:R7298)</f>
        <v>153529.97</v>
      </c>
      <c r="S7299" s="32">
        <f>SUBTOTAL(9,S7298:S7298)</f>
        <v>0</v>
      </c>
      <c r="T7299" s="16">
        <f>SUBTOTAL(9,T7298:T7298)</f>
        <v>0</v>
      </c>
      <c r="U7299" s="3">
        <f>SUBTOTAL(9,U7298:U7298)</f>
        <v>0</v>
      </c>
    </row>
    <row r="7300" spans="1:21" ht="30" outlineLevel="4" x14ac:dyDescent="0.25">
      <c r="A7300" s="1" t="s">
        <v>206</v>
      </c>
      <c r="B7300" s="1" t="s">
        <v>207</v>
      </c>
      <c r="C7300" s="4" t="s">
        <v>11671</v>
      </c>
      <c r="D7300" s="19" t="s">
        <v>11675</v>
      </c>
      <c r="E7300" s="1" t="s">
        <v>11675</v>
      </c>
      <c r="F7300" s="19" t="s">
        <v>18199</v>
      </c>
      <c r="G7300" s="19" t="s">
        <v>4</v>
      </c>
      <c r="H7300" s="19" t="s">
        <v>11683</v>
      </c>
      <c r="I7300" s="4" t="s">
        <v>11684</v>
      </c>
      <c r="J7300" s="1" t="s">
        <v>11681</v>
      </c>
      <c r="K7300" s="1" t="s">
        <v>4</v>
      </c>
      <c r="L7300" s="1" t="s">
        <v>4</v>
      </c>
      <c r="M7300" s="1" t="s">
        <v>13</v>
      </c>
      <c r="N7300" s="1" t="s">
        <v>11682</v>
      </c>
      <c r="O7300" s="26">
        <v>43507</v>
      </c>
      <c r="P7300" s="1" t="s">
        <v>11678</v>
      </c>
      <c r="Q7300" s="16">
        <v>570029.74</v>
      </c>
      <c r="R7300" s="16">
        <v>570029.74</v>
      </c>
      <c r="S7300" s="32">
        <v>0</v>
      </c>
      <c r="T7300" s="16">
        <v>0</v>
      </c>
      <c r="U7300" s="3">
        <v>0</v>
      </c>
    </row>
    <row r="7301" spans="1:21" outlineLevel="3" x14ac:dyDescent="0.25">
      <c r="H7301" s="29" t="s">
        <v>17791</v>
      </c>
      <c r="O7301" s="26"/>
      <c r="Q7301" s="16">
        <f>SUBTOTAL(9,Q7300:Q7300)</f>
        <v>570029.74</v>
      </c>
      <c r="R7301" s="16">
        <f>SUBTOTAL(9,R7300:R7300)</f>
        <v>570029.74</v>
      </c>
      <c r="S7301" s="32">
        <f>SUBTOTAL(9,S7300:S7300)</f>
        <v>0</v>
      </c>
      <c r="T7301" s="16">
        <f>SUBTOTAL(9,T7300:T7300)</f>
        <v>0</v>
      </c>
      <c r="U7301" s="3">
        <f>SUBTOTAL(9,U7300:U7300)</f>
        <v>0</v>
      </c>
    </row>
    <row r="7302" spans="1:21" ht="30" outlineLevel="4" x14ac:dyDescent="0.25">
      <c r="A7302" s="1" t="s">
        <v>206</v>
      </c>
      <c r="B7302" s="1" t="s">
        <v>207</v>
      </c>
      <c r="C7302" s="4" t="s">
        <v>11671</v>
      </c>
      <c r="D7302" s="19" t="s">
        <v>11685</v>
      </c>
      <c r="E7302" s="1" t="s">
        <v>11685</v>
      </c>
      <c r="F7302" s="19" t="s">
        <v>18199</v>
      </c>
      <c r="G7302" s="19" t="s">
        <v>4</v>
      </c>
      <c r="H7302" s="19" t="s">
        <v>11691</v>
      </c>
      <c r="I7302" s="4" t="s">
        <v>11692</v>
      </c>
      <c r="J7302" s="1" t="s">
        <v>4</v>
      </c>
      <c r="K7302" s="1" t="s">
        <v>11686</v>
      </c>
      <c r="L7302" s="1" t="s">
        <v>11687</v>
      </c>
      <c r="M7302" s="1" t="s">
        <v>11688</v>
      </c>
      <c r="N7302" s="1" t="s">
        <v>11689</v>
      </c>
      <c r="O7302" s="26">
        <v>43342</v>
      </c>
      <c r="P7302" s="1" t="s">
        <v>11690</v>
      </c>
      <c r="Q7302" s="16">
        <v>8547.98</v>
      </c>
      <c r="R7302" s="16">
        <v>8547.98</v>
      </c>
      <c r="S7302" s="32">
        <v>0</v>
      </c>
      <c r="T7302" s="16">
        <v>0</v>
      </c>
      <c r="U7302" s="3">
        <v>0</v>
      </c>
    </row>
    <row r="7303" spans="1:21" outlineLevel="3" x14ac:dyDescent="0.25">
      <c r="H7303" s="29" t="s">
        <v>17792</v>
      </c>
      <c r="O7303" s="26"/>
      <c r="Q7303" s="16">
        <f>SUBTOTAL(9,Q7302:Q7302)</f>
        <v>8547.98</v>
      </c>
      <c r="R7303" s="16">
        <f>SUBTOTAL(9,R7302:R7302)</f>
        <v>8547.98</v>
      </c>
      <c r="S7303" s="32">
        <f>SUBTOTAL(9,S7302:S7302)</f>
        <v>0</v>
      </c>
      <c r="T7303" s="16">
        <f>SUBTOTAL(9,T7302:T7302)</f>
        <v>0</v>
      </c>
      <c r="U7303" s="3">
        <f>SUBTOTAL(9,U7302:U7302)</f>
        <v>0</v>
      </c>
    </row>
    <row r="7304" spans="1:21" ht="30" outlineLevel="4" x14ac:dyDescent="0.25">
      <c r="A7304" s="1" t="s">
        <v>206</v>
      </c>
      <c r="B7304" s="1" t="s">
        <v>207</v>
      </c>
      <c r="C7304" s="4" t="s">
        <v>11671</v>
      </c>
      <c r="D7304" s="19" t="s">
        <v>11685</v>
      </c>
      <c r="E7304" s="1" t="s">
        <v>11685</v>
      </c>
      <c r="F7304" s="19" t="s">
        <v>18199</v>
      </c>
      <c r="G7304" s="19" t="s">
        <v>4</v>
      </c>
      <c r="H7304" s="19" t="s">
        <v>11697</v>
      </c>
      <c r="I7304" s="4" t="s">
        <v>11698</v>
      </c>
      <c r="J7304" s="1" t="s">
        <v>4</v>
      </c>
      <c r="K7304" s="1" t="s">
        <v>11686</v>
      </c>
      <c r="L7304" s="1" t="s">
        <v>11693</v>
      </c>
      <c r="M7304" s="1" t="s">
        <v>11694</v>
      </c>
      <c r="N7304" s="1" t="s">
        <v>11695</v>
      </c>
      <c r="O7304" s="26">
        <v>43475</v>
      </c>
      <c r="P7304" s="1" t="s">
        <v>11696</v>
      </c>
      <c r="Q7304" s="16">
        <v>114288.96000000001</v>
      </c>
      <c r="R7304" s="16">
        <v>114288.96000000001</v>
      </c>
      <c r="S7304" s="32">
        <v>0</v>
      </c>
      <c r="T7304" s="16">
        <v>0</v>
      </c>
      <c r="U7304" s="3">
        <v>0</v>
      </c>
    </row>
    <row r="7305" spans="1:21" outlineLevel="3" x14ac:dyDescent="0.25">
      <c r="H7305" s="29" t="s">
        <v>17793</v>
      </c>
      <c r="O7305" s="26"/>
      <c r="Q7305" s="16">
        <f>SUBTOTAL(9,Q7304:Q7304)</f>
        <v>114288.96000000001</v>
      </c>
      <c r="R7305" s="16">
        <f>SUBTOTAL(9,R7304:R7304)</f>
        <v>114288.96000000001</v>
      </c>
      <c r="S7305" s="32">
        <f>SUBTOTAL(9,S7304:S7304)</f>
        <v>0</v>
      </c>
      <c r="T7305" s="16">
        <f>SUBTOTAL(9,T7304:T7304)</f>
        <v>0</v>
      </c>
      <c r="U7305" s="3">
        <f>SUBTOTAL(9,U7304:U7304)</f>
        <v>0</v>
      </c>
    </row>
    <row r="7306" spans="1:21" outlineLevel="2" x14ac:dyDescent="0.25">
      <c r="C7306" s="5" t="s">
        <v>16168</v>
      </c>
      <c r="O7306" s="26"/>
      <c r="Q7306" s="16">
        <f>SUBTOTAL(9,Q7295:Q7304)</f>
        <v>1030263.74</v>
      </c>
      <c r="R7306" s="16">
        <f>SUBTOTAL(9,R7295:R7304)</f>
        <v>846396.64999999991</v>
      </c>
      <c r="S7306" s="32">
        <f>SUBTOTAL(9,S7295:S7304)</f>
        <v>183867.09</v>
      </c>
      <c r="T7306" s="16">
        <f>SUBTOTAL(9,T7295:T7304)</f>
        <v>0</v>
      </c>
      <c r="U7306" s="3">
        <f>SUBTOTAL(9,U7295:U7304)</f>
        <v>0</v>
      </c>
    </row>
    <row r="7307" spans="1:21" outlineLevel="4" x14ac:dyDescent="0.25">
      <c r="A7307" s="1" t="s">
        <v>2273</v>
      </c>
      <c r="B7307" s="1" t="s">
        <v>2274</v>
      </c>
      <c r="C7307" s="4" t="s">
        <v>11699</v>
      </c>
      <c r="D7307" s="19" t="s">
        <v>11700</v>
      </c>
      <c r="E7307" s="1" t="s">
        <v>11700</v>
      </c>
      <c r="F7307" s="19" t="s">
        <v>4</v>
      </c>
      <c r="G7307" s="19" t="s">
        <v>2277</v>
      </c>
      <c r="H7307" s="19" t="s">
        <v>2279</v>
      </c>
      <c r="I7307" s="4" t="s">
        <v>2280</v>
      </c>
      <c r="J7307" s="1" t="s">
        <v>4</v>
      </c>
      <c r="K7307" s="1" t="s">
        <v>4</v>
      </c>
      <c r="L7307" s="1" t="s">
        <v>4</v>
      </c>
      <c r="M7307" s="1" t="s">
        <v>13</v>
      </c>
      <c r="N7307" s="1" t="s">
        <v>11701</v>
      </c>
      <c r="O7307" s="26">
        <v>43368</v>
      </c>
      <c r="P7307" s="1" t="s">
        <v>23</v>
      </c>
      <c r="Q7307" s="16">
        <v>56574.15</v>
      </c>
      <c r="R7307" s="16">
        <v>0</v>
      </c>
      <c r="S7307" s="32">
        <v>56574.15</v>
      </c>
      <c r="T7307" s="16">
        <v>0</v>
      </c>
      <c r="U7307" s="3">
        <v>0</v>
      </c>
    </row>
    <row r="7308" spans="1:21" outlineLevel="4" x14ac:dyDescent="0.25">
      <c r="A7308" s="1" t="s">
        <v>2273</v>
      </c>
      <c r="B7308" s="1" t="s">
        <v>2274</v>
      </c>
      <c r="C7308" s="4" t="s">
        <v>11699</v>
      </c>
      <c r="D7308" s="19" t="s">
        <v>11700</v>
      </c>
      <c r="E7308" s="1" t="s">
        <v>11700</v>
      </c>
      <c r="F7308" s="19" t="s">
        <v>4</v>
      </c>
      <c r="G7308" s="19" t="s">
        <v>2277</v>
      </c>
      <c r="H7308" s="19" t="s">
        <v>2279</v>
      </c>
      <c r="I7308" s="4" t="s">
        <v>2280</v>
      </c>
      <c r="J7308" s="1" t="s">
        <v>4</v>
      </c>
      <c r="K7308" s="1" t="s">
        <v>4</v>
      </c>
      <c r="L7308" s="1" t="s">
        <v>4</v>
      </c>
      <c r="M7308" s="1" t="s">
        <v>13</v>
      </c>
      <c r="N7308" s="1" t="s">
        <v>11702</v>
      </c>
      <c r="O7308" s="26">
        <v>43462</v>
      </c>
      <c r="P7308" s="1" t="s">
        <v>23</v>
      </c>
      <c r="Q7308" s="16">
        <v>56574.14</v>
      </c>
      <c r="R7308" s="16">
        <v>0</v>
      </c>
      <c r="S7308" s="32">
        <v>56574.14</v>
      </c>
      <c r="T7308" s="16">
        <v>0</v>
      </c>
      <c r="U7308" s="3">
        <v>0</v>
      </c>
    </row>
    <row r="7309" spans="1:21" outlineLevel="3" x14ac:dyDescent="0.25">
      <c r="H7309" s="29" t="s">
        <v>16794</v>
      </c>
      <c r="O7309" s="26"/>
      <c r="Q7309" s="16">
        <f>SUBTOTAL(9,Q7307:Q7308)</f>
        <v>113148.29000000001</v>
      </c>
      <c r="R7309" s="16">
        <f>SUBTOTAL(9,R7307:R7308)</f>
        <v>0</v>
      </c>
      <c r="S7309" s="32">
        <f>SUBTOTAL(9,S7307:S7308)</f>
        <v>113148.29000000001</v>
      </c>
      <c r="T7309" s="16">
        <f>SUBTOTAL(9,T7307:T7308)</f>
        <v>0</v>
      </c>
      <c r="U7309" s="3">
        <f>SUBTOTAL(9,U7307:U7308)</f>
        <v>0</v>
      </c>
    </row>
    <row r="7310" spans="1:21" outlineLevel="2" x14ac:dyDescent="0.25">
      <c r="C7310" s="5" t="s">
        <v>16169</v>
      </c>
      <c r="O7310" s="26"/>
      <c r="Q7310" s="16">
        <f>SUBTOTAL(9,Q7307:Q7308)</f>
        <v>113148.29000000001</v>
      </c>
      <c r="R7310" s="16">
        <f>SUBTOTAL(9,R7307:R7308)</f>
        <v>0</v>
      </c>
      <c r="S7310" s="32">
        <f>SUBTOTAL(9,S7307:S7308)</f>
        <v>113148.29000000001</v>
      </c>
      <c r="T7310" s="16">
        <f>SUBTOTAL(9,T7307:T7308)</f>
        <v>0</v>
      </c>
      <c r="U7310" s="3">
        <f>SUBTOTAL(9,U7307:U7308)</f>
        <v>0</v>
      </c>
    </row>
    <row r="7311" spans="1:21" outlineLevel="4" x14ac:dyDescent="0.25">
      <c r="A7311" s="1" t="s">
        <v>2273</v>
      </c>
      <c r="B7311" s="1" t="s">
        <v>2274</v>
      </c>
      <c r="C7311" s="4" t="s">
        <v>11703</v>
      </c>
      <c r="D7311" s="19" t="s">
        <v>11704</v>
      </c>
      <c r="E7311" s="1" t="s">
        <v>11704</v>
      </c>
      <c r="F7311" s="19" t="s">
        <v>4</v>
      </c>
      <c r="G7311" s="19" t="s">
        <v>2277</v>
      </c>
      <c r="H7311" s="19" t="s">
        <v>2279</v>
      </c>
      <c r="I7311" s="4" t="s">
        <v>2280</v>
      </c>
      <c r="J7311" s="1" t="s">
        <v>4</v>
      </c>
      <c r="K7311" s="1" t="s">
        <v>4</v>
      </c>
      <c r="L7311" s="1" t="s">
        <v>4</v>
      </c>
      <c r="M7311" s="1" t="s">
        <v>13</v>
      </c>
      <c r="N7311" s="1" t="s">
        <v>11705</v>
      </c>
      <c r="O7311" s="26">
        <v>43368</v>
      </c>
      <c r="P7311" s="1" t="s">
        <v>23</v>
      </c>
      <c r="Q7311" s="16">
        <v>242000.04</v>
      </c>
      <c r="R7311" s="16">
        <v>0</v>
      </c>
      <c r="S7311" s="32">
        <v>242000.04</v>
      </c>
      <c r="T7311" s="16">
        <v>0</v>
      </c>
      <c r="U7311" s="3">
        <v>0</v>
      </c>
    </row>
    <row r="7312" spans="1:21" outlineLevel="4" x14ac:dyDescent="0.25">
      <c r="A7312" s="1" t="s">
        <v>2273</v>
      </c>
      <c r="B7312" s="1" t="s">
        <v>2274</v>
      </c>
      <c r="C7312" s="4" t="s">
        <v>11703</v>
      </c>
      <c r="D7312" s="19" t="s">
        <v>11704</v>
      </c>
      <c r="E7312" s="1" t="s">
        <v>11704</v>
      </c>
      <c r="F7312" s="19" t="s">
        <v>4</v>
      </c>
      <c r="G7312" s="19" t="s">
        <v>2277</v>
      </c>
      <c r="H7312" s="19" t="s">
        <v>2279</v>
      </c>
      <c r="I7312" s="4" t="s">
        <v>2280</v>
      </c>
      <c r="J7312" s="1" t="s">
        <v>4</v>
      </c>
      <c r="K7312" s="1" t="s">
        <v>4</v>
      </c>
      <c r="L7312" s="1" t="s">
        <v>4</v>
      </c>
      <c r="M7312" s="1" t="s">
        <v>13</v>
      </c>
      <c r="N7312" s="1" t="s">
        <v>11706</v>
      </c>
      <c r="O7312" s="26">
        <v>43462</v>
      </c>
      <c r="P7312" s="1" t="s">
        <v>23</v>
      </c>
      <c r="Q7312" s="16">
        <v>242000.03</v>
      </c>
      <c r="R7312" s="16">
        <v>0</v>
      </c>
      <c r="S7312" s="32">
        <v>242000.03</v>
      </c>
      <c r="T7312" s="16">
        <v>0</v>
      </c>
      <c r="U7312" s="3">
        <v>0</v>
      </c>
    </row>
    <row r="7313" spans="1:21" outlineLevel="3" x14ac:dyDescent="0.25">
      <c r="H7313" s="29" t="s">
        <v>16794</v>
      </c>
      <c r="O7313" s="26"/>
      <c r="Q7313" s="16">
        <f>SUBTOTAL(9,Q7311:Q7312)</f>
        <v>484000.07</v>
      </c>
      <c r="R7313" s="16">
        <f>SUBTOTAL(9,R7311:R7312)</f>
        <v>0</v>
      </c>
      <c r="S7313" s="32">
        <f>SUBTOTAL(9,S7311:S7312)</f>
        <v>484000.07</v>
      </c>
      <c r="T7313" s="16">
        <f>SUBTOTAL(9,T7311:T7312)</f>
        <v>0</v>
      </c>
      <c r="U7313" s="3">
        <f>SUBTOTAL(9,U7311:U7312)</f>
        <v>0</v>
      </c>
    </row>
    <row r="7314" spans="1:21" ht="30" outlineLevel="4" x14ac:dyDescent="0.25">
      <c r="A7314" s="1" t="s">
        <v>206</v>
      </c>
      <c r="B7314" s="1" t="s">
        <v>207</v>
      </c>
      <c r="C7314" s="4" t="s">
        <v>11703</v>
      </c>
      <c r="D7314" s="19" t="s">
        <v>11707</v>
      </c>
      <c r="E7314" s="1" t="s">
        <v>11707</v>
      </c>
      <c r="F7314" s="19" t="s">
        <v>18199</v>
      </c>
      <c r="G7314" s="19" t="s">
        <v>4</v>
      </c>
      <c r="H7314" s="19" t="s">
        <v>11711</v>
      </c>
      <c r="I7314" s="4" t="s">
        <v>11712</v>
      </c>
      <c r="J7314" s="1" t="s">
        <v>11708</v>
      </c>
      <c r="K7314" s="1" t="s">
        <v>4</v>
      </c>
      <c r="L7314" s="1" t="s">
        <v>4</v>
      </c>
      <c r="M7314" s="1" t="s">
        <v>13</v>
      </c>
      <c r="N7314" s="1" t="s">
        <v>11709</v>
      </c>
      <c r="O7314" s="26">
        <v>43511</v>
      </c>
      <c r="P7314" s="1" t="s">
        <v>11710</v>
      </c>
      <c r="Q7314" s="16">
        <v>600559.01</v>
      </c>
      <c r="R7314" s="16">
        <v>600559.01</v>
      </c>
      <c r="S7314" s="32">
        <v>0</v>
      </c>
      <c r="T7314" s="16">
        <v>0</v>
      </c>
      <c r="U7314" s="3">
        <v>0</v>
      </c>
    </row>
    <row r="7315" spans="1:21" outlineLevel="3" x14ac:dyDescent="0.25">
      <c r="H7315" s="29" t="s">
        <v>17794</v>
      </c>
      <c r="O7315" s="26"/>
      <c r="Q7315" s="16">
        <f>SUBTOTAL(9,Q7314:Q7314)</f>
        <v>600559.01</v>
      </c>
      <c r="R7315" s="16">
        <f>SUBTOTAL(9,R7314:R7314)</f>
        <v>600559.01</v>
      </c>
      <c r="S7315" s="32">
        <f>SUBTOTAL(9,S7314:S7314)</f>
        <v>0</v>
      </c>
      <c r="T7315" s="16">
        <f>SUBTOTAL(9,T7314:T7314)</f>
        <v>0</v>
      </c>
      <c r="U7315" s="3">
        <f>SUBTOTAL(9,U7314:U7314)</f>
        <v>0</v>
      </c>
    </row>
    <row r="7316" spans="1:21" ht="30" outlineLevel="4" x14ac:dyDescent="0.25">
      <c r="A7316" s="1" t="s">
        <v>1020</v>
      </c>
      <c r="B7316" s="1" t="s">
        <v>1021</v>
      </c>
      <c r="C7316" s="4" t="s">
        <v>11703</v>
      </c>
      <c r="D7316" s="19" t="s">
        <v>11713</v>
      </c>
      <c r="E7316" s="1" t="s">
        <v>11713</v>
      </c>
      <c r="F7316" s="19" t="s">
        <v>4</v>
      </c>
      <c r="G7316" s="19" t="s">
        <v>18195</v>
      </c>
      <c r="H7316" s="19" t="s">
        <v>11719</v>
      </c>
      <c r="I7316" s="4" t="s">
        <v>18507</v>
      </c>
      <c r="J7316" s="1" t="s">
        <v>4</v>
      </c>
      <c r="K7316" s="1" t="s">
        <v>11714</v>
      </c>
      <c r="L7316" s="1" t="s">
        <v>11715</v>
      </c>
      <c r="M7316" s="1" t="s">
        <v>11716</v>
      </c>
      <c r="N7316" s="1" t="s">
        <v>11717</v>
      </c>
      <c r="O7316" s="26">
        <v>43580</v>
      </c>
      <c r="P7316" s="1" t="s">
        <v>11718</v>
      </c>
      <c r="Q7316" s="16">
        <v>538.62</v>
      </c>
      <c r="R7316" s="16">
        <v>0</v>
      </c>
      <c r="S7316" s="32">
        <v>538.62</v>
      </c>
      <c r="T7316" s="16">
        <v>0</v>
      </c>
      <c r="U7316" s="3">
        <v>0</v>
      </c>
    </row>
    <row r="7317" spans="1:21" ht="30" outlineLevel="4" x14ac:dyDescent="0.25">
      <c r="A7317" s="1" t="s">
        <v>1020</v>
      </c>
      <c r="B7317" s="1" t="s">
        <v>1021</v>
      </c>
      <c r="C7317" s="4" t="s">
        <v>11703</v>
      </c>
      <c r="D7317" s="19" t="s">
        <v>11713</v>
      </c>
      <c r="E7317" s="1" t="s">
        <v>11713</v>
      </c>
      <c r="F7317" s="19" t="s">
        <v>4</v>
      </c>
      <c r="G7317" s="19" t="s">
        <v>18195</v>
      </c>
      <c r="H7317" s="19" t="s">
        <v>11719</v>
      </c>
      <c r="I7317" s="4" t="s">
        <v>18507</v>
      </c>
      <c r="J7317" s="1" t="s">
        <v>4</v>
      </c>
      <c r="K7317" s="1" t="s">
        <v>11714</v>
      </c>
      <c r="L7317" s="1" t="s">
        <v>11720</v>
      </c>
      <c r="M7317" s="1" t="s">
        <v>11721</v>
      </c>
      <c r="N7317" s="1" t="s">
        <v>11722</v>
      </c>
      <c r="O7317" s="26">
        <v>43613</v>
      </c>
      <c r="P7317" s="1" t="s">
        <v>11723</v>
      </c>
      <c r="Q7317" s="16">
        <v>2731.55</v>
      </c>
      <c r="R7317" s="16">
        <v>0</v>
      </c>
      <c r="S7317" s="32">
        <v>2731.55</v>
      </c>
      <c r="T7317" s="16">
        <v>0</v>
      </c>
      <c r="U7317" s="3">
        <v>0</v>
      </c>
    </row>
    <row r="7318" spans="1:21" ht="30" outlineLevel="4" x14ac:dyDescent="0.25">
      <c r="A7318" s="1" t="s">
        <v>1020</v>
      </c>
      <c r="B7318" s="1" t="s">
        <v>1021</v>
      </c>
      <c r="C7318" s="4" t="s">
        <v>11703</v>
      </c>
      <c r="D7318" s="19" t="s">
        <v>11713</v>
      </c>
      <c r="E7318" s="1" t="s">
        <v>11713</v>
      </c>
      <c r="F7318" s="19" t="s">
        <v>4</v>
      </c>
      <c r="G7318" s="19" t="s">
        <v>18195</v>
      </c>
      <c r="H7318" s="19" t="s">
        <v>11719</v>
      </c>
      <c r="I7318" s="4" t="s">
        <v>18507</v>
      </c>
      <c r="J7318" s="1" t="s">
        <v>4</v>
      </c>
      <c r="K7318" s="1" t="s">
        <v>11714</v>
      </c>
      <c r="L7318" s="1" t="s">
        <v>11724</v>
      </c>
      <c r="M7318" s="1" t="s">
        <v>11725</v>
      </c>
      <c r="N7318" s="1" t="s">
        <v>11726</v>
      </c>
      <c r="O7318" s="26">
        <v>43643</v>
      </c>
      <c r="P7318" s="1" t="s">
        <v>11727</v>
      </c>
      <c r="Q7318" s="16">
        <v>762.98</v>
      </c>
      <c r="R7318" s="16">
        <v>0</v>
      </c>
      <c r="S7318" s="32">
        <v>762.98</v>
      </c>
      <c r="T7318" s="16">
        <v>0</v>
      </c>
      <c r="U7318" s="3">
        <v>0</v>
      </c>
    </row>
    <row r="7319" spans="1:21" ht="30" outlineLevel="4" x14ac:dyDescent="0.25">
      <c r="A7319" s="1" t="s">
        <v>1020</v>
      </c>
      <c r="B7319" s="1" t="s">
        <v>1021</v>
      </c>
      <c r="C7319" s="4" t="s">
        <v>11703</v>
      </c>
      <c r="D7319" s="19" t="s">
        <v>11713</v>
      </c>
      <c r="E7319" s="1" t="s">
        <v>11713</v>
      </c>
      <c r="F7319" s="19" t="s">
        <v>18194</v>
      </c>
      <c r="G7319" s="19" t="s">
        <v>4</v>
      </c>
      <c r="H7319" s="19" t="s">
        <v>11719</v>
      </c>
      <c r="I7319" s="4" t="s">
        <v>18507</v>
      </c>
      <c r="J7319" s="1" t="s">
        <v>4</v>
      </c>
      <c r="K7319" s="1" t="s">
        <v>11714</v>
      </c>
      <c r="L7319" s="1" t="s">
        <v>11715</v>
      </c>
      <c r="M7319" s="1" t="s">
        <v>11716</v>
      </c>
      <c r="N7319" s="1" t="s">
        <v>11717</v>
      </c>
      <c r="O7319" s="26">
        <v>43580</v>
      </c>
      <c r="P7319" s="1" t="s">
        <v>11718</v>
      </c>
      <c r="Q7319" s="16">
        <v>2154.4299999999998</v>
      </c>
      <c r="R7319" s="16">
        <v>2154.4299999999998</v>
      </c>
      <c r="S7319" s="32">
        <v>0</v>
      </c>
      <c r="T7319" s="16">
        <v>0</v>
      </c>
      <c r="U7319" s="3">
        <v>0</v>
      </c>
    </row>
    <row r="7320" spans="1:21" ht="30" outlineLevel="4" x14ac:dyDescent="0.25">
      <c r="A7320" s="1" t="s">
        <v>1020</v>
      </c>
      <c r="B7320" s="1" t="s">
        <v>1021</v>
      </c>
      <c r="C7320" s="4" t="s">
        <v>11703</v>
      </c>
      <c r="D7320" s="19" t="s">
        <v>11713</v>
      </c>
      <c r="E7320" s="1" t="s">
        <v>11713</v>
      </c>
      <c r="F7320" s="19" t="s">
        <v>18194</v>
      </c>
      <c r="G7320" s="19" t="s">
        <v>4</v>
      </c>
      <c r="H7320" s="19" t="s">
        <v>11719</v>
      </c>
      <c r="I7320" s="4" t="s">
        <v>18507</v>
      </c>
      <c r="J7320" s="1" t="s">
        <v>4</v>
      </c>
      <c r="K7320" s="1" t="s">
        <v>11714</v>
      </c>
      <c r="L7320" s="1" t="s">
        <v>11720</v>
      </c>
      <c r="M7320" s="1" t="s">
        <v>11721</v>
      </c>
      <c r="N7320" s="1" t="s">
        <v>11722</v>
      </c>
      <c r="O7320" s="26">
        <v>43613</v>
      </c>
      <c r="P7320" s="1" t="s">
        <v>11723</v>
      </c>
      <c r="Q7320" s="16">
        <v>10925.85</v>
      </c>
      <c r="R7320" s="16">
        <v>10925.85</v>
      </c>
      <c r="S7320" s="32">
        <v>0</v>
      </c>
      <c r="T7320" s="16">
        <v>0</v>
      </c>
      <c r="U7320" s="3">
        <v>0</v>
      </c>
    </row>
    <row r="7321" spans="1:21" ht="30" outlineLevel="4" x14ac:dyDescent="0.25">
      <c r="A7321" s="1" t="s">
        <v>1020</v>
      </c>
      <c r="B7321" s="1" t="s">
        <v>1021</v>
      </c>
      <c r="C7321" s="4" t="s">
        <v>11703</v>
      </c>
      <c r="D7321" s="19" t="s">
        <v>11713</v>
      </c>
      <c r="E7321" s="1" t="s">
        <v>11713</v>
      </c>
      <c r="F7321" s="19" t="s">
        <v>18194</v>
      </c>
      <c r="G7321" s="19" t="s">
        <v>4</v>
      </c>
      <c r="H7321" s="19" t="s">
        <v>11719</v>
      </c>
      <c r="I7321" s="4" t="s">
        <v>18507</v>
      </c>
      <c r="J7321" s="1" t="s">
        <v>4</v>
      </c>
      <c r="K7321" s="1" t="s">
        <v>11714</v>
      </c>
      <c r="L7321" s="1" t="s">
        <v>11724</v>
      </c>
      <c r="M7321" s="1" t="s">
        <v>11725</v>
      </c>
      <c r="N7321" s="1" t="s">
        <v>11726</v>
      </c>
      <c r="O7321" s="26">
        <v>43643</v>
      </c>
      <c r="P7321" s="1" t="s">
        <v>11727</v>
      </c>
      <c r="Q7321" s="16">
        <v>3051.84</v>
      </c>
      <c r="R7321" s="16">
        <v>3051.84</v>
      </c>
      <c r="S7321" s="32">
        <v>0</v>
      </c>
      <c r="T7321" s="16">
        <v>0</v>
      </c>
      <c r="U7321" s="3">
        <v>0</v>
      </c>
    </row>
    <row r="7322" spans="1:21" outlineLevel="3" x14ac:dyDescent="0.25">
      <c r="H7322" s="29" t="s">
        <v>17795</v>
      </c>
      <c r="O7322" s="26"/>
      <c r="Q7322" s="16">
        <f>SUBTOTAL(9,Q7316:Q7321)</f>
        <v>20165.27</v>
      </c>
      <c r="R7322" s="16">
        <f>SUBTOTAL(9,R7316:R7321)</f>
        <v>16132.12</v>
      </c>
      <c r="S7322" s="32">
        <f>SUBTOTAL(9,S7316:S7321)</f>
        <v>4033.15</v>
      </c>
      <c r="T7322" s="16">
        <f>SUBTOTAL(9,T7316:T7321)</f>
        <v>0</v>
      </c>
      <c r="U7322" s="3">
        <f>SUBTOTAL(9,U7316:U7321)</f>
        <v>0</v>
      </c>
    </row>
    <row r="7323" spans="1:21" outlineLevel="2" x14ac:dyDescent="0.25">
      <c r="C7323" s="5" t="s">
        <v>16170</v>
      </c>
      <c r="O7323" s="26"/>
      <c r="Q7323" s="16">
        <f>SUBTOTAL(9,Q7311:Q7321)</f>
        <v>1104724.3500000003</v>
      </c>
      <c r="R7323" s="16">
        <f>SUBTOTAL(9,R7311:R7321)</f>
        <v>616691.13</v>
      </c>
      <c r="S7323" s="32">
        <f>SUBTOTAL(9,S7311:S7321)</f>
        <v>488033.22</v>
      </c>
      <c r="T7323" s="16">
        <f>SUBTOTAL(9,T7311:T7321)</f>
        <v>0</v>
      </c>
      <c r="U7323" s="3">
        <f>SUBTOTAL(9,U7311:U7321)</f>
        <v>0</v>
      </c>
    </row>
    <row r="7324" spans="1:21" outlineLevel="4" x14ac:dyDescent="0.25">
      <c r="A7324" s="1" t="s">
        <v>2273</v>
      </c>
      <c r="B7324" s="1" t="s">
        <v>2274</v>
      </c>
      <c r="C7324" s="4" t="s">
        <v>11728</v>
      </c>
      <c r="D7324" s="19" t="s">
        <v>11729</v>
      </c>
      <c r="E7324" s="1" t="s">
        <v>11729</v>
      </c>
      <c r="F7324" s="19" t="s">
        <v>4</v>
      </c>
      <c r="G7324" s="19" t="s">
        <v>2277</v>
      </c>
      <c r="H7324" s="19" t="s">
        <v>2279</v>
      </c>
      <c r="I7324" s="4" t="s">
        <v>2280</v>
      </c>
      <c r="J7324" s="1" t="s">
        <v>4</v>
      </c>
      <c r="K7324" s="1" t="s">
        <v>4</v>
      </c>
      <c r="L7324" s="1" t="s">
        <v>4</v>
      </c>
      <c r="M7324" s="1" t="s">
        <v>13</v>
      </c>
      <c r="N7324" s="1" t="s">
        <v>11730</v>
      </c>
      <c r="O7324" s="26">
        <v>43368</v>
      </c>
      <c r="P7324" s="1" t="s">
        <v>23</v>
      </c>
      <c r="Q7324" s="16">
        <v>39065.57</v>
      </c>
      <c r="R7324" s="16">
        <v>0</v>
      </c>
      <c r="S7324" s="32">
        <v>39065.57</v>
      </c>
      <c r="T7324" s="16">
        <v>0</v>
      </c>
      <c r="U7324" s="3">
        <v>0</v>
      </c>
    </row>
    <row r="7325" spans="1:21" outlineLevel="4" x14ac:dyDescent="0.25">
      <c r="A7325" s="1" t="s">
        <v>2273</v>
      </c>
      <c r="B7325" s="1" t="s">
        <v>2274</v>
      </c>
      <c r="C7325" s="4" t="s">
        <v>11728</v>
      </c>
      <c r="D7325" s="19" t="s">
        <v>11729</v>
      </c>
      <c r="E7325" s="1" t="s">
        <v>11729</v>
      </c>
      <c r="F7325" s="19" t="s">
        <v>4</v>
      </c>
      <c r="G7325" s="19" t="s">
        <v>2277</v>
      </c>
      <c r="H7325" s="19" t="s">
        <v>2279</v>
      </c>
      <c r="I7325" s="4" t="s">
        <v>2280</v>
      </c>
      <c r="J7325" s="1" t="s">
        <v>4</v>
      </c>
      <c r="K7325" s="1" t="s">
        <v>4</v>
      </c>
      <c r="L7325" s="1" t="s">
        <v>4</v>
      </c>
      <c r="M7325" s="1" t="s">
        <v>13</v>
      </c>
      <c r="N7325" s="1" t="s">
        <v>11731</v>
      </c>
      <c r="O7325" s="26">
        <v>43462</v>
      </c>
      <c r="P7325" s="1" t="s">
        <v>23</v>
      </c>
      <c r="Q7325" s="16">
        <v>39065.56</v>
      </c>
      <c r="R7325" s="16">
        <v>0</v>
      </c>
      <c r="S7325" s="32">
        <v>39065.56</v>
      </c>
      <c r="T7325" s="16">
        <v>0</v>
      </c>
      <c r="U7325" s="3">
        <v>0</v>
      </c>
    </row>
    <row r="7326" spans="1:21" outlineLevel="3" x14ac:dyDescent="0.25">
      <c r="H7326" s="29" t="s">
        <v>16794</v>
      </c>
      <c r="O7326" s="26"/>
      <c r="Q7326" s="16">
        <f>SUBTOTAL(9,Q7324:Q7325)</f>
        <v>78131.13</v>
      </c>
      <c r="R7326" s="16">
        <f>SUBTOTAL(9,R7324:R7325)</f>
        <v>0</v>
      </c>
      <c r="S7326" s="32">
        <f>SUBTOTAL(9,S7324:S7325)</f>
        <v>78131.13</v>
      </c>
      <c r="T7326" s="16">
        <f>SUBTOTAL(9,T7324:T7325)</f>
        <v>0</v>
      </c>
      <c r="U7326" s="3">
        <f>SUBTOTAL(9,U7324:U7325)</f>
        <v>0</v>
      </c>
    </row>
    <row r="7327" spans="1:21" ht="30" outlineLevel="4" x14ac:dyDescent="0.25">
      <c r="A7327" s="1" t="s">
        <v>1020</v>
      </c>
      <c r="B7327" s="1" t="s">
        <v>1021</v>
      </c>
      <c r="C7327" s="4" t="s">
        <v>11728</v>
      </c>
      <c r="D7327" s="19" t="s">
        <v>11732</v>
      </c>
      <c r="E7327" s="1" t="s">
        <v>11732</v>
      </c>
      <c r="F7327" s="19" t="s">
        <v>4</v>
      </c>
      <c r="G7327" s="19" t="s">
        <v>18195</v>
      </c>
      <c r="H7327" s="19" t="s">
        <v>11738</v>
      </c>
      <c r="I7327" s="4" t="s">
        <v>18508</v>
      </c>
      <c r="J7327" s="1" t="s">
        <v>4</v>
      </c>
      <c r="K7327" s="1" t="s">
        <v>11733</v>
      </c>
      <c r="L7327" s="1" t="s">
        <v>11734</v>
      </c>
      <c r="M7327" s="1" t="s">
        <v>11735</v>
      </c>
      <c r="N7327" s="1" t="s">
        <v>11736</v>
      </c>
      <c r="O7327" s="26">
        <v>43384</v>
      </c>
      <c r="P7327" s="1" t="s">
        <v>11737</v>
      </c>
      <c r="Q7327" s="16">
        <v>2700</v>
      </c>
      <c r="R7327" s="16">
        <v>0</v>
      </c>
      <c r="S7327" s="32">
        <v>2700</v>
      </c>
      <c r="T7327" s="16">
        <v>0</v>
      </c>
      <c r="U7327" s="3">
        <v>0</v>
      </c>
    </row>
    <row r="7328" spans="1:21" ht="30" outlineLevel="4" x14ac:dyDescent="0.25">
      <c r="A7328" s="1" t="s">
        <v>1020</v>
      </c>
      <c r="B7328" s="1" t="s">
        <v>1021</v>
      </c>
      <c r="C7328" s="4" t="s">
        <v>11728</v>
      </c>
      <c r="D7328" s="19" t="s">
        <v>11732</v>
      </c>
      <c r="E7328" s="1" t="s">
        <v>11732</v>
      </c>
      <c r="F7328" s="19" t="s">
        <v>4</v>
      </c>
      <c r="G7328" s="19" t="s">
        <v>18195</v>
      </c>
      <c r="H7328" s="19" t="s">
        <v>11738</v>
      </c>
      <c r="I7328" s="4" t="s">
        <v>18508</v>
      </c>
      <c r="J7328" s="1" t="s">
        <v>4</v>
      </c>
      <c r="K7328" s="1" t="s">
        <v>11733</v>
      </c>
      <c r="L7328" s="1" t="s">
        <v>11739</v>
      </c>
      <c r="M7328" s="1" t="s">
        <v>11740</v>
      </c>
      <c r="N7328" s="1" t="s">
        <v>11741</v>
      </c>
      <c r="O7328" s="26">
        <v>43552</v>
      </c>
      <c r="P7328" s="1" t="s">
        <v>11742</v>
      </c>
      <c r="Q7328" s="16">
        <v>2452.5</v>
      </c>
      <c r="R7328" s="16">
        <v>0</v>
      </c>
      <c r="S7328" s="32">
        <v>2452.5</v>
      </c>
      <c r="T7328" s="16">
        <v>0</v>
      </c>
      <c r="U7328" s="3">
        <v>0</v>
      </c>
    </row>
    <row r="7329" spans="1:21" outlineLevel="3" x14ac:dyDescent="0.25">
      <c r="H7329" s="29" t="s">
        <v>17796</v>
      </c>
      <c r="O7329" s="26"/>
      <c r="Q7329" s="16">
        <f>SUBTOTAL(9,Q7327:Q7328)</f>
        <v>5152.5</v>
      </c>
      <c r="R7329" s="16">
        <f>SUBTOTAL(9,R7327:R7328)</f>
        <v>0</v>
      </c>
      <c r="S7329" s="32">
        <f>SUBTOTAL(9,S7327:S7328)</f>
        <v>5152.5</v>
      </c>
      <c r="T7329" s="16">
        <f>SUBTOTAL(9,T7327:T7328)</f>
        <v>0</v>
      </c>
      <c r="U7329" s="3">
        <f>SUBTOTAL(9,U7327:U7328)</f>
        <v>0</v>
      </c>
    </row>
    <row r="7330" spans="1:21" outlineLevel="2" x14ac:dyDescent="0.25">
      <c r="C7330" s="5" t="s">
        <v>16171</v>
      </c>
      <c r="O7330" s="26"/>
      <c r="Q7330" s="16">
        <f>SUBTOTAL(9,Q7324:Q7328)</f>
        <v>83283.63</v>
      </c>
      <c r="R7330" s="16">
        <f>SUBTOTAL(9,R7324:R7328)</f>
        <v>0</v>
      </c>
      <c r="S7330" s="32">
        <f>SUBTOTAL(9,S7324:S7328)</f>
        <v>83283.63</v>
      </c>
      <c r="T7330" s="16">
        <f>SUBTOTAL(9,T7324:T7328)</f>
        <v>0</v>
      </c>
      <c r="U7330" s="3">
        <f>SUBTOTAL(9,U7324:U7328)</f>
        <v>0</v>
      </c>
    </row>
    <row r="7331" spans="1:21" outlineLevel="4" x14ac:dyDescent="0.25">
      <c r="A7331" s="1" t="s">
        <v>2273</v>
      </c>
      <c r="B7331" s="1" t="s">
        <v>2274</v>
      </c>
      <c r="C7331" s="4" t="s">
        <v>11743</v>
      </c>
      <c r="D7331" s="19" t="s">
        <v>11744</v>
      </c>
      <c r="E7331" s="1" t="s">
        <v>11744</v>
      </c>
      <c r="F7331" s="19" t="s">
        <v>4</v>
      </c>
      <c r="G7331" s="19" t="s">
        <v>2277</v>
      </c>
      <c r="H7331" s="19" t="s">
        <v>2279</v>
      </c>
      <c r="I7331" s="4" t="s">
        <v>2280</v>
      </c>
      <c r="J7331" s="1" t="s">
        <v>4</v>
      </c>
      <c r="K7331" s="1" t="s">
        <v>4</v>
      </c>
      <c r="L7331" s="1" t="s">
        <v>4</v>
      </c>
      <c r="M7331" s="1" t="s">
        <v>13</v>
      </c>
      <c r="N7331" s="1" t="s">
        <v>11745</v>
      </c>
      <c r="O7331" s="26">
        <v>43368</v>
      </c>
      <c r="P7331" s="1" t="s">
        <v>23</v>
      </c>
      <c r="Q7331" s="16">
        <v>1943139.02</v>
      </c>
      <c r="R7331" s="16">
        <v>0</v>
      </c>
      <c r="S7331" s="32">
        <v>1943139.02</v>
      </c>
      <c r="T7331" s="16">
        <v>0</v>
      </c>
      <c r="U7331" s="3">
        <v>0</v>
      </c>
    </row>
    <row r="7332" spans="1:21" outlineLevel="4" x14ac:dyDescent="0.25">
      <c r="A7332" s="1" t="s">
        <v>2273</v>
      </c>
      <c r="B7332" s="1" t="s">
        <v>2274</v>
      </c>
      <c r="C7332" s="4" t="s">
        <v>11743</v>
      </c>
      <c r="D7332" s="19" t="s">
        <v>11744</v>
      </c>
      <c r="E7332" s="1" t="s">
        <v>11744</v>
      </c>
      <c r="F7332" s="19" t="s">
        <v>4</v>
      </c>
      <c r="G7332" s="19" t="s">
        <v>2277</v>
      </c>
      <c r="H7332" s="19" t="s">
        <v>2279</v>
      </c>
      <c r="I7332" s="4" t="s">
        <v>2280</v>
      </c>
      <c r="J7332" s="1" t="s">
        <v>4</v>
      </c>
      <c r="K7332" s="1" t="s">
        <v>4</v>
      </c>
      <c r="L7332" s="1" t="s">
        <v>4</v>
      </c>
      <c r="M7332" s="1" t="s">
        <v>13</v>
      </c>
      <c r="N7332" s="1" t="s">
        <v>11746</v>
      </c>
      <c r="O7332" s="26">
        <v>43462</v>
      </c>
      <c r="P7332" s="1" t="s">
        <v>23</v>
      </c>
      <c r="Q7332" s="16">
        <v>1943139</v>
      </c>
      <c r="R7332" s="16">
        <v>0</v>
      </c>
      <c r="S7332" s="32">
        <v>1943139</v>
      </c>
      <c r="T7332" s="16">
        <v>0</v>
      </c>
      <c r="U7332" s="3">
        <v>0</v>
      </c>
    </row>
    <row r="7333" spans="1:21" outlineLevel="3" x14ac:dyDescent="0.25">
      <c r="H7333" s="29" t="s">
        <v>16794</v>
      </c>
      <c r="O7333" s="26"/>
      <c r="Q7333" s="16">
        <f>SUBTOTAL(9,Q7331:Q7332)</f>
        <v>3886278.02</v>
      </c>
      <c r="R7333" s="16">
        <f>SUBTOTAL(9,R7331:R7332)</f>
        <v>0</v>
      </c>
      <c r="S7333" s="32">
        <f>SUBTOTAL(9,S7331:S7332)</f>
        <v>3886278.02</v>
      </c>
      <c r="T7333" s="16">
        <f>SUBTOTAL(9,T7331:T7332)</f>
        <v>0</v>
      </c>
      <c r="U7333" s="3">
        <f>SUBTOTAL(9,U7331:U7332)</f>
        <v>0</v>
      </c>
    </row>
    <row r="7334" spans="1:21" ht="45" outlineLevel="4" x14ac:dyDescent="0.25">
      <c r="A7334" s="1" t="s">
        <v>2303</v>
      </c>
      <c r="B7334" s="1" t="s">
        <v>2304</v>
      </c>
      <c r="C7334" s="4" t="s">
        <v>11743</v>
      </c>
      <c r="D7334" s="19" t="s">
        <v>11747</v>
      </c>
      <c r="E7334" s="1" t="s">
        <v>11747</v>
      </c>
      <c r="F7334" s="19" t="s">
        <v>4</v>
      </c>
      <c r="G7334" s="19" t="s">
        <v>1139</v>
      </c>
      <c r="H7334" s="19" t="s">
        <v>11750</v>
      </c>
      <c r="I7334" s="4" t="s">
        <v>18255</v>
      </c>
      <c r="J7334" s="1" t="s">
        <v>11748</v>
      </c>
      <c r="K7334" s="1" t="s">
        <v>4</v>
      </c>
      <c r="L7334" s="1" t="s">
        <v>4</v>
      </c>
      <c r="M7334" s="1" t="s">
        <v>13</v>
      </c>
      <c r="N7334" s="1" t="s">
        <v>11749</v>
      </c>
      <c r="O7334" s="26">
        <v>43378</v>
      </c>
      <c r="P7334" s="1" t="s">
        <v>23</v>
      </c>
      <c r="Q7334" s="16">
        <v>19415.79</v>
      </c>
      <c r="R7334" s="16">
        <v>0</v>
      </c>
      <c r="S7334" s="32">
        <v>19415.79</v>
      </c>
      <c r="T7334" s="16">
        <v>0</v>
      </c>
      <c r="U7334" s="3">
        <v>0</v>
      </c>
    </row>
    <row r="7335" spans="1:21" ht="45" outlineLevel="4" x14ac:dyDescent="0.25">
      <c r="A7335" s="1" t="s">
        <v>2303</v>
      </c>
      <c r="B7335" s="1" t="s">
        <v>2304</v>
      </c>
      <c r="C7335" s="4" t="s">
        <v>11743</v>
      </c>
      <c r="D7335" s="19" t="s">
        <v>11747</v>
      </c>
      <c r="E7335" s="1" t="s">
        <v>11747</v>
      </c>
      <c r="F7335" s="19" t="s">
        <v>4</v>
      </c>
      <c r="G7335" s="19" t="s">
        <v>1139</v>
      </c>
      <c r="H7335" s="19" t="s">
        <v>11750</v>
      </c>
      <c r="I7335" s="4" t="s">
        <v>18255</v>
      </c>
      <c r="J7335" s="1" t="s">
        <v>11748</v>
      </c>
      <c r="K7335" s="1" t="s">
        <v>4</v>
      </c>
      <c r="L7335" s="1" t="s">
        <v>4</v>
      </c>
      <c r="M7335" s="1" t="s">
        <v>13</v>
      </c>
      <c r="N7335" s="1" t="s">
        <v>11751</v>
      </c>
      <c r="O7335" s="26">
        <v>43399</v>
      </c>
      <c r="P7335" s="1" t="s">
        <v>23</v>
      </c>
      <c r="Q7335" s="16">
        <v>19415.79</v>
      </c>
      <c r="R7335" s="16">
        <v>0</v>
      </c>
      <c r="S7335" s="32">
        <v>19415.79</v>
      </c>
      <c r="T7335" s="16">
        <v>0</v>
      </c>
      <c r="U7335" s="3">
        <v>0</v>
      </c>
    </row>
    <row r="7336" spans="1:21" ht="45" outlineLevel="4" x14ac:dyDescent="0.25">
      <c r="A7336" s="1" t="s">
        <v>2303</v>
      </c>
      <c r="B7336" s="1" t="s">
        <v>2304</v>
      </c>
      <c r="C7336" s="4" t="s">
        <v>11743</v>
      </c>
      <c r="D7336" s="19" t="s">
        <v>11747</v>
      </c>
      <c r="E7336" s="1" t="s">
        <v>11747</v>
      </c>
      <c r="F7336" s="19" t="s">
        <v>4</v>
      </c>
      <c r="G7336" s="19" t="s">
        <v>1139</v>
      </c>
      <c r="H7336" s="19" t="s">
        <v>11750</v>
      </c>
      <c r="I7336" s="4" t="s">
        <v>18255</v>
      </c>
      <c r="J7336" s="1" t="s">
        <v>11748</v>
      </c>
      <c r="K7336" s="1" t="s">
        <v>4</v>
      </c>
      <c r="L7336" s="1" t="s">
        <v>4</v>
      </c>
      <c r="M7336" s="1" t="s">
        <v>13</v>
      </c>
      <c r="N7336" s="1" t="s">
        <v>11752</v>
      </c>
      <c r="O7336" s="26">
        <v>43490</v>
      </c>
      <c r="P7336" s="1" t="s">
        <v>23</v>
      </c>
      <c r="Q7336" s="16">
        <v>19415.79</v>
      </c>
      <c r="R7336" s="16">
        <v>0</v>
      </c>
      <c r="S7336" s="32">
        <v>19415.79</v>
      </c>
      <c r="T7336" s="16">
        <v>0</v>
      </c>
      <c r="U7336" s="3">
        <v>0</v>
      </c>
    </row>
    <row r="7337" spans="1:21" ht="45" outlineLevel="4" x14ac:dyDescent="0.25">
      <c r="A7337" s="1" t="s">
        <v>2303</v>
      </c>
      <c r="B7337" s="1" t="s">
        <v>2304</v>
      </c>
      <c r="C7337" s="4" t="s">
        <v>11743</v>
      </c>
      <c r="D7337" s="19" t="s">
        <v>11747</v>
      </c>
      <c r="E7337" s="1" t="s">
        <v>11747</v>
      </c>
      <c r="F7337" s="19" t="s">
        <v>4</v>
      </c>
      <c r="G7337" s="19" t="s">
        <v>1139</v>
      </c>
      <c r="H7337" s="19" t="s">
        <v>11750</v>
      </c>
      <c r="I7337" s="4" t="s">
        <v>18255</v>
      </c>
      <c r="J7337" s="1" t="s">
        <v>11748</v>
      </c>
      <c r="K7337" s="1" t="s">
        <v>4</v>
      </c>
      <c r="L7337" s="1" t="s">
        <v>4</v>
      </c>
      <c r="M7337" s="1" t="s">
        <v>13</v>
      </c>
      <c r="N7337" s="1" t="s">
        <v>11753</v>
      </c>
      <c r="O7337" s="26">
        <v>43518</v>
      </c>
      <c r="P7337" s="1" t="s">
        <v>23</v>
      </c>
      <c r="Q7337" s="16">
        <v>18850.25</v>
      </c>
      <c r="R7337" s="16">
        <v>0</v>
      </c>
      <c r="S7337" s="32">
        <v>18850.25</v>
      </c>
      <c r="T7337" s="16">
        <v>0</v>
      </c>
      <c r="U7337" s="3">
        <v>0</v>
      </c>
    </row>
    <row r="7338" spans="1:21" ht="45" outlineLevel="4" x14ac:dyDescent="0.25">
      <c r="A7338" s="1" t="s">
        <v>2303</v>
      </c>
      <c r="B7338" s="1" t="s">
        <v>2304</v>
      </c>
      <c r="C7338" s="4" t="s">
        <v>11743</v>
      </c>
      <c r="D7338" s="19" t="s">
        <v>11747</v>
      </c>
      <c r="E7338" s="1" t="s">
        <v>11747</v>
      </c>
      <c r="F7338" s="19" t="s">
        <v>4</v>
      </c>
      <c r="G7338" s="19" t="s">
        <v>1139</v>
      </c>
      <c r="H7338" s="19" t="s">
        <v>11750</v>
      </c>
      <c r="I7338" s="4" t="s">
        <v>18255</v>
      </c>
      <c r="J7338" s="1" t="s">
        <v>11748</v>
      </c>
      <c r="K7338" s="1" t="s">
        <v>4</v>
      </c>
      <c r="L7338" s="1" t="s">
        <v>4</v>
      </c>
      <c r="M7338" s="1" t="s">
        <v>13</v>
      </c>
      <c r="N7338" s="1" t="s">
        <v>11754</v>
      </c>
      <c r="O7338" s="26">
        <v>43592</v>
      </c>
      <c r="P7338" s="1" t="s">
        <v>23</v>
      </c>
      <c r="Q7338" s="16">
        <v>19415.79</v>
      </c>
      <c r="R7338" s="16">
        <v>0</v>
      </c>
      <c r="S7338" s="32">
        <v>19415.79</v>
      </c>
      <c r="T7338" s="16">
        <v>0</v>
      </c>
      <c r="U7338" s="3">
        <v>0</v>
      </c>
    </row>
    <row r="7339" spans="1:21" outlineLevel="3" x14ac:dyDescent="0.25">
      <c r="H7339" s="29" t="s">
        <v>17797</v>
      </c>
      <c r="O7339" s="26"/>
      <c r="Q7339" s="16">
        <f>SUBTOTAL(9,Q7334:Q7338)</f>
        <v>96513.41</v>
      </c>
      <c r="R7339" s="16">
        <f>SUBTOTAL(9,R7334:R7338)</f>
        <v>0</v>
      </c>
      <c r="S7339" s="32">
        <f>SUBTOTAL(9,S7334:S7338)</f>
        <v>96513.41</v>
      </c>
      <c r="T7339" s="16">
        <f>SUBTOTAL(9,T7334:T7338)</f>
        <v>0</v>
      </c>
      <c r="U7339" s="3">
        <f>SUBTOTAL(9,U7334:U7338)</f>
        <v>0</v>
      </c>
    </row>
    <row r="7340" spans="1:21" outlineLevel="4" x14ac:dyDescent="0.25">
      <c r="A7340" s="1" t="s">
        <v>206</v>
      </c>
      <c r="B7340" s="1" t="s">
        <v>207</v>
      </c>
      <c r="C7340" s="4" t="s">
        <v>11743</v>
      </c>
      <c r="D7340" s="19" t="s">
        <v>11755</v>
      </c>
      <c r="E7340" s="1" t="s">
        <v>11755</v>
      </c>
      <c r="F7340" s="19" t="s">
        <v>18199</v>
      </c>
      <c r="G7340" s="19" t="s">
        <v>4</v>
      </c>
      <c r="H7340" s="19" t="s">
        <v>11759</v>
      </c>
      <c r="I7340" s="4" t="s">
        <v>11760</v>
      </c>
      <c r="J7340" s="1" t="s">
        <v>11756</v>
      </c>
      <c r="K7340" s="1" t="s">
        <v>4</v>
      </c>
      <c r="L7340" s="1" t="s">
        <v>4</v>
      </c>
      <c r="M7340" s="1" t="s">
        <v>13</v>
      </c>
      <c r="N7340" s="1" t="s">
        <v>11757</v>
      </c>
      <c r="O7340" s="26">
        <v>43592</v>
      </c>
      <c r="P7340" s="1" t="s">
        <v>11758</v>
      </c>
      <c r="Q7340" s="16">
        <v>8281.8799999999992</v>
      </c>
      <c r="R7340" s="16">
        <v>8281.8799999999992</v>
      </c>
      <c r="S7340" s="32">
        <v>0</v>
      </c>
      <c r="T7340" s="16">
        <v>0</v>
      </c>
      <c r="U7340" s="3">
        <v>0</v>
      </c>
    </row>
    <row r="7341" spans="1:21" outlineLevel="3" x14ac:dyDescent="0.25">
      <c r="H7341" s="29" t="s">
        <v>17798</v>
      </c>
      <c r="O7341" s="26"/>
      <c r="Q7341" s="16">
        <f>SUBTOTAL(9,Q7340:Q7340)</f>
        <v>8281.8799999999992</v>
      </c>
      <c r="R7341" s="16">
        <f>SUBTOTAL(9,R7340:R7340)</f>
        <v>8281.8799999999992</v>
      </c>
      <c r="S7341" s="32">
        <f>SUBTOTAL(9,S7340:S7340)</f>
        <v>0</v>
      </c>
      <c r="T7341" s="16">
        <f>SUBTOTAL(9,T7340:T7340)</f>
        <v>0</v>
      </c>
      <c r="U7341" s="3">
        <f>SUBTOTAL(9,U7340:U7340)</f>
        <v>0</v>
      </c>
    </row>
    <row r="7342" spans="1:21" outlineLevel="4" x14ac:dyDescent="0.25">
      <c r="A7342" s="1" t="s">
        <v>206</v>
      </c>
      <c r="B7342" s="1" t="s">
        <v>207</v>
      </c>
      <c r="C7342" s="4" t="s">
        <v>11743</v>
      </c>
      <c r="D7342" s="19" t="s">
        <v>11755</v>
      </c>
      <c r="E7342" s="1" t="s">
        <v>11755</v>
      </c>
      <c r="F7342" s="19" t="s">
        <v>18199</v>
      </c>
      <c r="G7342" s="19" t="s">
        <v>4</v>
      </c>
      <c r="H7342" s="19" t="s">
        <v>11763</v>
      </c>
      <c r="I7342" s="4" t="s">
        <v>11764</v>
      </c>
      <c r="J7342" s="1" t="s">
        <v>11756</v>
      </c>
      <c r="K7342" s="1" t="s">
        <v>4</v>
      </c>
      <c r="L7342" s="1" t="s">
        <v>4</v>
      </c>
      <c r="M7342" s="1" t="s">
        <v>13</v>
      </c>
      <c r="N7342" s="1" t="s">
        <v>11761</v>
      </c>
      <c r="O7342" s="26">
        <v>43465</v>
      </c>
      <c r="P7342" s="1" t="s">
        <v>11762</v>
      </c>
      <c r="Q7342" s="16">
        <v>1027871.59</v>
      </c>
      <c r="R7342" s="16">
        <v>1027871.59</v>
      </c>
      <c r="S7342" s="32">
        <v>0</v>
      </c>
      <c r="T7342" s="16">
        <v>0</v>
      </c>
      <c r="U7342" s="3">
        <v>0</v>
      </c>
    </row>
    <row r="7343" spans="1:21" outlineLevel="4" x14ac:dyDescent="0.25">
      <c r="A7343" s="1" t="s">
        <v>206</v>
      </c>
      <c r="B7343" s="1" t="s">
        <v>207</v>
      </c>
      <c r="C7343" s="4" t="s">
        <v>11743</v>
      </c>
      <c r="D7343" s="19" t="s">
        <v>11755</v>
      </c>
      <c r="E7343" s="1" t="s">
        <v>11755</v>
      </c>
      <c r="F7343" s="19" t="s">
        <v>18199</v>
      </c>
      <c r="G7343" s="19" t="s">
        <v>4</v>
      </c>
      <c r="H7343" s="19" t="s">
        <v>11763</v>
      </c>
      <c r="I7343" s="4" t="s">
        <v>11764</v>
      </c>
      <c r="J7343" s="1" t="s">
        <v>11756</v>
      </c>
      <c r="K7343" s="1" t="s">
        <v>4</v>
      </c>
      <c r="L7343" s="1" t="s">
        <v>4</v>
      </c>
      <c r="M7343" s="1" t="s">
        <v>13</v>
      </c>
      <c r="N7343" s="1" t="s">
        <v>11757</v>
      </c>
      <c r="O7343" s="26">
        <v>43592</v>
      </c>
      <c r="P7343" s="1" t="s">
        <v>11758</v>
      </c>
      <c r="Q7343" s="16">
        <v>9601.6299999999992</v>
      </c>
      <c r="R7343" s="16">
        <v>9601.6299999999992</v>
      </c>
      <c r="S7343" s="32">
        <v>0</v>
      </c>
      <c r="T7343" s="16">
        <v>0</v>
      </c>
      <c r="U7343" s="3">
        <v>0</v>
      </c>
    </row>
    <row r="7344" spans="1:21" outlineLevel="3" x14ac:dyDescent="0.25">
      <c r="H7344" s="29" t="s">
        <v>17799</v>
      </c>
      <c r="O7344" s="26"/>
      <c r="Q7344" s="16">
        <f>SUBTOTAL(9,Q7342:Q7343)</f>
        <v>1037473.22</v>
      </c>
      <c r="R7344" s="16">
        <f>SUBTOTAL(9,R7342:R7343)</f>
        <v>1037473.22</v>
      </c>
      <c r="S7344" s="32">
        <f>SUBTOTAL(9,S7342:S7343)</f>
        <v>0</v>
      </c>
      <c r="T7344" s="16">
        <f>SUBTOTAL(9,T7342:T7343)</f>
        <v>0</v>
      </c>
      <c r="U7344" s="3">
        <f>SUBTOTAL(9,U7342:U7343)</f>
        <v>0</v>
      </c>
    </row>
    <row r="7345" spans="1:21" outlineLevel="4" x14ac:dyDescent="0.25">
      <c r="A7345" s="1" t="s">
        <v>206</v>
      </c>
      <c r="B7345" s="1" t="s">
        <v>207</v>
      </c>
      <c r="C7345" s="4" t="s">
        <v>11743</v>
      </c>
      <c r="D7345" s="19" t="s">
        <v>11755</v>
      </c>
      <c r="E7345" s="1" t="s">
        <v>11755</v>
      </c>
      <c r="F7345" s="19" t="s">
        <v>18199</v>
      </c>
      <c r="G7345" s="19" t="s">
        <v>4</v>
      </c>
      <c r="H7345" s="19" t="s">
        <v>11768</v>
      </c>
      <c r="I7345" s="4" t="s">
        <v>11769</v>
      </c>
      <c r="J7345" s="1" t="s">
        <v>11765</v>
      </c>
      <c r="K7345" s="1" t="s">
        <v>4</v>
      </c>
      <c r="L7345" s="1" t="s">
        <v>4</v>
      </c>
      <c r="M7345" s="1" t="s">
        <v>13</v>
      </c>
      <c r="N7345" s="1" t="s">
        <v>11766</v>
      </c>
      <c r="O7345" s="26">
        <v>43378</v>
      </c>
      <c r="P7345" s="1" t="s">
        <v>11767</v>
      </c>
      <c r="Q7345" s="16">
        <v>714608.61</v>
      </c>
      <c r="R7345" s="16">
        <v>714608.61</v>
      </c>
      <c r="S7345" s="32">
        <v>0</v>
      </c>
      <c r="T7345" s="16">
        <v>0</v>
      </c>
      <c r="U7345" s="3">
        <v>0</v>
      </c>
    </row>
    <row r="7346" spans="1:21" outlineLevel="4" x14ac:dyDescent="0.25">
      <c r="A7346" s="1" t="s">
        <v>206</v>
      </c>
      <c r="B7346" s="1" t="s">
        <v>207</v>
      </c>
      <c r="C7346" s="4" t="s">
        <v>11743</v>
      </c>
      <c r="D7346" s="19" t="s">
        <v>11755</v>
      </c>
      <c r="E7346" s="1" t="s">
        <v>11755</v>
      </c>
      <c r="F7346" s="19" t="s">
        <v>18199</v>
      </c>
      <c r="G7346" s="19" t="s">
        <v>4</v>
      </c>
      <c r="H7346" s="19" t="s">
        <v>11768</v>
      </c>
      <c r="I7346" s="4" t="s">
        <v>11769</v>
      </c>
      <c r="J7346" s="1" t="s">
        <v>11765</v>
      </c>
      <c r="K7346" s="1" t="s">
        <v>4</v>
      </c>
      <c r="L7346" s="1" t="s">
        <v>4</v>
      </c>
      <c r="M7346" s="1" t="s">
        <v>13</v>
      </c>
      <c r="N7346" s="1" t="s">
        <v>11770</v>
      </c>
      <c r="O7346" s="26">
        <v>43537</v>
      </c>
      <c r="P7346" s="1" t="s">
        <v>11771</v>
      </c>
      <c r="Q7346" s="16">
        <v>824453.98</v>
      </c>
      <c r="R7346" s="16">
        <v>824453.98</v>
      </c>
      <c r="S7346" s="32">
        <v>0</v>
      </c>
      <c r="T7346" s="16">
        <v>0</v>
      </c>
      <c r="U7346" s="3">
        <v>0</v>
      </c>
    </row>
    <row r="7347" spans="1:21" outlineLevel="3" x14ac:dyDescent="0.25">
      <c r="H7347" s="29" t="s">
        <v>17800</v>
      </c>
      <c r="O7347" s="26"/>
      <c r="Q7347" s="16">
        <f>SUBTOTAL(9,Q7345:Q7346)</f>
        <v>1539062.5899999999</v>
      </c>
      <c r="R7347" s="16">
        <f>SUBTOTAL(9,R7345:R7346)</f>
        <v>1539062.5899999999</v>
      </c>
      <c r="S7347" s="32">
        <f>SUBTOTAL(9,S7345:S7346)</f>
        <v>0</v>
      </c>
      <c r="T7347" s="16">
        <f>SUBTOTAL(9,T7345:T7346)</f>
        <v>0</v>
      </c>
      <c r="U7347" s="3">
        <f>SUBTOTAL(9,U7345:U7346)</f>
        <v>0</v>
      </c>
    </row>
    <row r="7348" spans="1:21" ht="30" outlineLevel="4" x14ac:dyDescent="0.25">
      <c r="A7348" s="1" t="s">
        <v>206</v>
      </c>
      <c r="B7348" s="1" t="s">
        <v>207</v>
      </c>
      <c r="C7348" s="4" t="s">
        <v>11743</v>
      </c>
      <c r="D7348" s="19" t="s">
        <v>11755</v>
      </c>
      <c r="E7348" s="1" t="s">
        <v>11755</v>
      </c>
      <c r="F7348" s="19" t="s">
        <v>18199</v>
      </c>
      <c r="G7348" s="19" t="s">
        <v>4</v>
      </c>
      <c r="H7348" s="19" t="s">
        <v>11775</v>
      </c>
      <c r="I7348" s="4" t="s">
        <v>11776</v>
      </c>
      <c r="J7348" s="1" t="s">
        <v>11772</v>
      </c>
      <c r="K7348" s="1" t="s">
        <v>4</v>
      </c>
      <c r="L7348" s="1" t="s">
        <v>4</v>
      </c>
      <c r="M7348" s="1" t="s">
        <v>13</v>
      </c>
      <c r="N7348" s="1" t="s">
        <v>11773</v>
      </c>
      <c r="O7348" s="26">
        <v>43377</v>
      </c>
      <c r="P7348" s="1" t="s">
        <v>11774</v>
      </c>
      <c r="Q7348" s="16">
        <v>9996.81</v>
      </c>
      <c r="R7348" s="16">
        <v>9996.81</v>
      </c>
      <c r="S7348" s="32">
        <v>0</v>
      </c>
      <c r="T7348" s="16">
        <v>0</v>
      </c>
      <c r="U7348" s="3">
        <v>0</v>
      </c>
    </row>
    <row r="7349" spans="1:21" ht="30" outlineLevel="4" x14ac:dyDescent="0.25">
      <c r="A7349" s="1" t="s">
        <v>206</v>
      </c>
      <c r="B7349" s="1" t="s">
        <v>207</v>
      </c>
      <c r="C7349" s="4" t="s">
        <v>11743</v>
      </c>
      <c r="D7349" s="19" t="s">
        <v>11755</v>
      </c>
      <c r="E7349" s="1" t="s">
        <v>11755</v>
      </c>
      <c r="F7349" s="19" t="s">
        <v>18199</v>
      </c>
      <c r="G7349" s="19" t="s">
        <v>4</v>
      </c>
      <c r="H7349" s="19" t="s">
        <v>11775</v>
      </c>
      <c r="I7349" s="4" t="s">
        <v>11776</v>
      </c>
      <c r="J7349" s="1" t="s">
        <v>11772</v>
      </c>
      <c r="K7349" s="1" t="s">
        <v>4</v>
      </c>
      <c r="L7349" s="1" t="s">
        <v>4</v>
      </c>
      <c r="M7349" s="1" t="s">
        <v>13</v>
      </c>
      <c r="N7349" s="1" t="s">
        <v>11777</v>
      </c>
      <c r="O7349" s="26">
        <v>43377</v>
      </c>
      <c r="P7349" s="1" t="s">
        <v>11774</v>
      </c>
      <c r="Q7349" s="16">
        <v>45592.43</v>
      </c>
      <c r="R7349" s="16">
        <v>45592.43</v>
      </c>
      <c r="S7349" s="32">
        <v>0</v>
      </c>
      <c r="T7349" s="16">
        <v>0</v>
      </c>
      <c r="U7349" s="3">
        <v>0</v>
      </c>
    </row>
    <row r="7350" spans="1:21" outlineLevel="3" x14ac:dyDescent="0.25">
      <c r="H7350" s="29" t="s">
        <v>17801</v>
      </c>
      <c r="O7350" s="26"/>
      <c r="Q7350" s="16">
        <f>SUBTOTAL(9,Q7348:Q7349)</f>
        <v>55589.24</v>
      </c>
      <c r="R7350" s="16">
        <f>SUBTOTAL(9,R7348:R7349)</f>
        <v>55589.24</v>
      </c>
      <c r="S7350" s="32">
        <f>SUBTOTAL(9,S7348:S7349)</f>
        <v>0</v>
      </c>
      <c r="T7350" s="16">
        <f>SUBTOTAL(9,T7348:T7349)</f>
        <v>0</v>
      </c>
      <c r="U7350" s="3">
        <f>SUBTOTAL(9,U7348:U7349)</f>
        <v>0</v>
      </c>
    </row>
    <row r="7351" spans="1:21" outlineLevel="4" x14ac:dyDescent="0.25">
      <c r="A7351" s="1" t="s">
        <v>206</v>
      </c>
      <c r="B7351" s="1" t="s">
        <v>207</v>
      </c>
      <c r="C7351" s="4" t="s">
        <v>11743</v>
      </c>
      <c r="D7351" s="19" t="s">
        <v>11755</v>
      </c>
      <c r="E7351" s="1" t="s">
        <v>11755</v>
      </c>
      <c r="F7351" s="19" t="s">
        <v>4</v>
      </c>
      <c r="G7351" s="19" t="s">
        <v>2618</v>
      </c>
      <c r="H7351" s="19" t="s">
        <v>11781</v>
      </c>
      <c r="I7351" s="4" t="s">
        <v>11782</v>
      </c>
      <c r="J7351" s="1" t="s">
        <v>11778</v>
      </c>
      <c r="K7351" s="1" t="s">
        <v>4</v>
      </c>
      <c r="L7351" s="1" t="s">
        <v>4</v>
      </c>
      <c r="M7351" s="1" t="s">
        <v>13</v>
      </c>
      <c r="N7351" s="1" t="s">
        <v>11779</v>
      </c>
      <c r="O7351" s="26">
        <v>43342</v>
      </c>
      <c r="P7351" s="1" t="s">
        <v>11780</v>
      </c>
      <c r="Q7351" s="16">
        <v>37.619999999999997</v>
      </c>
      <c r="R7351" s="16">
        <v>0</v>
      </c>
      <c r="S7351" s="32">
        <v>0</v>
      </c>
      <c r="T7351" s="16">
        <v>37.619999999999997</v>
      </c>
      <c r="U7351" s="3">
        <v>0</v>
      </c>
    </row>
    <row r="7352" spans="1:21" outlineLevel="4" x14ac:dyDescent="0.25">
      <c r="A7352" s="1" t="s">
        <v>206</v>
      </c>
      <c r="B7352" s="1" t="s">
        <v>207</v>
      </c>
      <c r="C7352" s="4" t="s">
        <v>11743</v>
      </c>
      <c r="D7352" s="19" t="s">
        <v>11755</v>
      </c>
      <c r="E7352" s="1" t="s">
        <v>11755</v>
      </c>
      <c r="F7352" s="19" t="s">
        <v>18199</v>
      </c>
      <c r="G7352" s="19" t="s">
        <v>4</v>
      </c>
      <c r="H7352" s="19" t="s">
        <v>11781</v>
      </c>
      <c r="I7352" s="4" t="s">
        <v>11782</v>
      </c>
      <c r="J7352" s="1" t="s">
        <v>11778</v>
      </c>
      <c r="K7352" s="1" t="s">
        <v>4</v>
      </c>
      <c r="L7352" s="1" t="s">
        <v>4</v>
      </c>
      <c r="M7352" s="1" t="s">
        <v>13</v>
      </c>
      <c r="N7352" s="1" t="s">
        <v>11779</v>
      </c>
      <c r="O7352" s="26">
        <v>43342</v>
      </c>
      <c r="P7352" s="1" t="s">
        <v>11780</v>
      </c>
      <c r="Q7352" s="16">
        <v>9610.09</v>
      </c>
      <c r="R7352" s="16">
        <v>9610.09</v>
      </c>
      <c r="S7352" s="32">
        <v>0</v>
      </c>
      <c r="T7352" s="16">
        <v>0</v>
      </c>
      <c r="U7352" s="3">
        <v>0</v>
      </c>
    </row>
    <row r="7353" spans="1:21" outlineLevel="3" x14ac:dyDescent="0.25">
      <c r="H7353" s="29" t="s">
        <v>17802</v>
      </c>
      <c r="O7353" s="26"/>
      <c r="Q7353" s="16">
        <f>SUBTOTAL(9,Q7351:Q7352)</f>
        <v>9647.7100000000009</v>
      </c>
      <c r="R7353" s="16">
        <f>SUBTOTAL(9,R7351:R7352)</f>
        <v>9610.09</v>
      </c>
      <c r="S7353" s="32">
        <f>SUBTOTAL(9,S7351:S7352)</f>
        <v>0</v>
      </c>
      <c r="T7353" s="16">
        <f>SUBTOTAL(9,T7351:T7352)</f>
        <v>37.619999999999997</v>
      </c>
      <c r="U7353" s="3">
        <f>SUBTOTAL(9,U7351:U7352)</f>
        <v>0</v>
      </c>
    </row>
    <row r="7354" spans="1:21" ht="30" outlineLevel="4" x14ac:dyDescent="0.25">
      <c r="A7354" s="1" t="s">
        <v>206</v>
      </c>
      <c r="B7354" s="1" t="s">
        <v>207</v>
      </c>
      <c r="C7354" s="4" t="s">
        <v>11743</v>
      </c>
      <c r="D7354" s="19" t="s">
        <v>11755</v>
      </c>
      <c r="E7354" s="1" t="s">
        <v>11755</v>
      </c>
      <c r="F7354" s="19" t="s">
        <v>18199</v>
      </c>
      <c r="G7354" s="19" t="s">
        <v>4</v>
      </c>
      <c r="H7354" s="19" t="s">
        <v>11788</v>
      </c>
      <c r="I7354" s="4" t="s">
        <v>11789</v>
      </c>
      <c r="J7354" s="1" t="s">
        <v>4</v>
      </c>
      <c r="K7354" s="1" t="s">
        <v>11783</v>
      </c>
      <c r="L7354" s="1" t="s">
        <v>11784</v>
      </c>
      <c r="M7354" s="1" t="s">
        <v>11785</v>
      </c>
      <c r="N7354" s="1" t="s">
        <v>11786</v>
      </c>
      <c r="O7354" s="26">
        <v>43487</v>
      </c>
      <c r="P7354" s="1" t="s">
        <v>11787</v>
      </c>
      <c r="Q7354" s="16">
        <v>180345.92</v>
      </c>
      <c r="R7354" s="16">
        <v>180345.92</v>
      </c>
      <c r="S7354" s="32">
        <v>0</v>
      </c>
      <c r="T7354" s="16">
        <v>0</v>
      </c>
      <c r="U7354" s="3">
        <v>0</v>
      </c>
    </row>
    <row r="7355" spans="1:21" outlineLevel="3" x14ac:dyDescent="0.25">
      <c r="H7355" s="29" t="s">
        <v>17803</v>
      </c>
      <c r="O7355" s="26"/>
      <c r="Q7355" s="16">
        <f>SUBTOTAL(9,Q7354:Q7354)</f>
        <v>180345.92</v>
      </c>
      <c r="R7355" s="16">
        <f>SUBTOTAL(9,R7354:R7354)</f>
        <v>180345.92</v>
      </c>
      <c r="S7355" s="32">
        <f>SUBTOTAL(9,S7354:S7354)</f>
        <v>0</v>
      </c>
      <c r="T7355" s="16">
        <f>SUBTOTAL(9,T7354:T7354)</f>
        <v>0</v>
      </c>
      <c r="U7355" s="3">
        <f>SUBTOTAL(9,U7354:U7354)</f>
        <v>0</v>
      </c>
    </row>
    <row r="7356" spans="1:21" outlineLevel="4" x14ac:dyDescent="0.25">
      <c r="A7356" s="1" t="s">
        <v>206</v>
      </c>
      <c r="B7356" s="1" t="s">
        <v>207</v>
      </c>
      <c r="C7356" s="4" t="s">
        <v>11743</v>
      </c>
      <c r="D7356" s="19" t="s">
        <v>11755</v>
      </c>
      <c r="E7356" s="1" t="s">
        <v>11755</v>
      </c>
      <c r="F7356" s="19" t="s">
        <v>18199</v>
      </c>
      <c r="G7356" s="19" t="s">
        <v>4</v>
      </c>
      <c r="H7356" s="19" t="s">
        <v>11795</v>
      </c>
      <c r="I7356" s="4" t="s">
        <v>11796</v>
      </c>
      <c r="J7356" s="1" t="s">
        <v>4</v>
      </c>
      <c r="K7356" s="1" t="s">
        <v>11790</v>
      </c>
      <c r="L7356" s="1" t="s">
        <v>11791</v>
      </c>
      <c r="M7356" s="1" t="s">
        <v>11792</v>
      </c>
      <c r="N7356" s="1" t="s">
        <v>11793</v>
      </c>
      <c r="O7356" s="26">
        <v>43314</v>
      </c>
      <c r="P7356" s="1" t="s">
        <v>11794</v>
      </c>
      <c r="Q7356" s="16">
        <v>1073576.3899999999</v>
      </c>
      <c r="R7356" s="16">
        <v>1073576.3899999999</v>
      </c>
      <c r="S7356" s="32">
        <v>0</v>
      </c>
      <c r="T7356" s="16">
        <v>0</v>
      </c>
      <c r="U7356" s="3">
        <v>0</v>
      </c>
    </row>
    <row r="7357" spans="1:21" outlineLevel="3" x14ac:dyDescent="0.25">
      <c r="H7357" s="29" t="s">
        <v>17804</v>
      </c>
      <c r="O7357" s="26"/>
      <c r="Q7357" s="16">
        <f>SUBTOTAL(9,Q7356:Q7356)</f>
        <v>1073576.3899999999</v>
      </c>
      <c r="R7357" s="16">
        <f>SUBTOTAL(9,R7356:R7356)</f>
        <v>1073576.3899999999</v>
      </c>
      <c r="S7357" s="32">
        <f>SUBTOTAL(9,S7356:S7356)</f>
        <v>0</v>
      </c>
      <c r="T7357" s="16">
        <f>SUBTOTAL(9,T7356:T7356)</f>
        <v>0</v>
      </c>
      <c r="U7357" s="3">
        <f>SUBTOTAL(9,U7356:U7356)</f>
        <v>0</v>
      </c>
    </row>
    <row r="7358" spans="1:21" outlineLevel="4" x14ac:dyDescent="0.25">
      <c r="A7358" s="1" t="s">
        <v>206</v>
      </c>
      <c r="B7358" s="1" t="s">
        <v>207</v>
      </c>
      <c r="C7358" s="4" t="s">
        <v>11743</v>
      </c>
      <c r="D7358" s="19" t="s">
        <v>11755</v>
      </c>
      <c r="E7358" s="1" t="s">
        <v>11755</v>
      </c>
      <c r="F7358" s="19" t="s">
        <v>18199</v>
      </c>
      <c r="G7358" s="19" t="s">
        <v>4</v>
      </c>
      <c r="H7358" s="19" t="s">
        <v>11802</v>
      </c>
      <c r="I7358" s="4" t="s">
        <v>11803</v>
      </c>
      <c r="J7358" s="1" t="s">
        <v>4</v>
      </c>
      <c r="K7358" s="1" t="s">
        <v>11797</v>
      </c>
      <c r="L7358" s="1" t="s">
        <v>11798</v>
      </c>
      <c r="M7358" s="1" t="s">
        <v>11799</v>
      </c>
      <c r="N7358" s="1" t="s">
        <v>11800</v>
      </c>
      <c r="O7358" s="26">
        <v>43391</v>
      </c>
      <c r="P7358" s="1" t="s">
        <v>11801</v>
      </c>
      <c r="Q7358" s="16">
        <v>58200</v>
      </c>
      <c r="R7358" s="16">
        <v>58200</v>
      </c>
      <c r="S7358" s="32">
        <v>0</v>
      </c>
      <c r="T7358" s="16">
        <v>0</v>
      </c>
      <c r="U7358" s="3">
        <v>0</v>
      </c>
    </row>
    <row r="7359" spans="1:21" outlineLevel="3" x14ac:dyDescent="0.25">
      <c r="H7359" s="29" t="s">
        <v>17805</v>
      </c>
      <c r="O7359" s="26"/>
      <c r="Q7359" s="16">
        <f>SUBTOTAL(9,Q7358:Q7358)</f>
        <v>58200</v>
      </c>
      <c r="R7359" s="16">
        <f>SUBTOTAL(9,R7358:R7358)</f>
        <v>58200</v>
      </c>
      <c r="S7359" s="32">
        <f>SUBTOTAL(9,S7358:S7358)</f>
        <v>0</v>
      </c>
      <c r="T7359" s="16">
        <f>SUBTOTAL(9,T7358:T7358)</f>
        <v>0</v>
      </c>
      <c r="U7359" s="3">
        <f>SUBTOTAL(9,U7358:U7358)</f>
        <v>0</v>
      </c>
    </row>
    <row r="7360" spans="1:21" outlineLevel="4" x14ac:dyDescent="0.25">
      <c r="A7360" s="1" t="s">
        <v>206</v>
      </c>
      <c r="B7360" s="1" t="s">
        <v>207</v>
      </c>
      <c r="C7360" s="4" t="s">
        <v>11743</v>
      </c>
      <c r="D7360" s="19" t="s">
        <v>11755</v>
      </c>
      <c r="E7360" s="1" t="s">
        <v>11755</v>
      </c>
      <c r="F7360" s="19" t="s">
        <v>18199</v>
      </c>
      <c r="G7360" s="19" t="s">
        <v>4</v>
      </c>
      <c r="H7360" s="19" t="s">
        <v>11809</v>
      </c>
      <c r="I7360" s="4" t="s">
        <v>11810</v>
      </c>
      <c r="J7360" s="1" t="s">
        <v>4</v>
      </c>
      <c r="K7360" s="1" t="s">
        <v>11804</v>
      </c>
      <c r="L7360" s="1" t="s">
        <v>11805</v>
      </c>
      <c r="M7360" s="1" t="s">
        <v>11806</v>
      </c>
      <c r="N7360" s="1" t="s">
        <v>11807</v>
      </c>
      <c r="O7360" s="26">
        <v>43573</v>
      </c>
      <c r="P7360" s="1" t="s">
        <v>11808</v>
      </c>
      <c r="Q7360" s="16">
        <v>77200</v>
      </c>
      <c r="R7360" s="16">
        <v>77200</v>
      </c>
      <c r="S7360" s="32">
        <v>0</v>
      </c>
      <c r="T7360" s="16">
        <v>0</v>
      </c>
      <c r="U7360" s="3">
        <v>0</v>
      </c>
    </row>
    <row r="7361" spans="1:21" outlineLevel="3" x14ac:dyDescent="0.25">
      <c r="H7361" s="29" t="s">
        <v>17806</v>
      </c>
      <c r="O7361" s="26"/>
      <c r="Q7361" s="16">
        <f>SUBTOTAL(9,Q7360:Q7360)</f>
        <v>77200</v>
      </c>
      <c r="R7361" s="16">
        <f>SUBTOTAL(9,R7360:R7360)</f>
        <v>77200</v>
      </c>
      <c r="S7361" s="32">
        <f>SUBTOTAL(9,S7360:S7360)</f>
        <v>0</v>
      </c>
      <c r="T7361" s="16">
        <f>SUBTOTAL(9,T7360:T7360)</f>
        <v>0</v>
      </c>
      <c r="U7361" s="3">
        <f>SUBTOTAL(9,U7360:U7360)</f>
        <v>0</v>
      </c>
    </row>
    <row r="7362" spans="1:21" ht="30" outlineLevel="4" x14ac:dyDescent="0.25">
      <c r="A7362" s="1" t="s">
        <v>119</v>
      </c>
      <c r="B7362" s="1" t="s">
        <v>120</v>
      </c>
      <c r="C7362" s="4" t="s">
        <v>11743</v>
      </c>
      <c r="D7362" s="19" t="s">
        <v>11747</v>
      </c>
      <c r="E7362" s="1" t="s">
        <v>11747</v>
      </c>
      <c r="F7362" s="19" t="s">
        <v>4</v>
      </c>
      <c r="G7362" s="19" t="s">
        <v>719</v>
      </c>
      <c r="H7362" s="19" t="s">
        <v>11812</v>
      </c>
      <c r="I7362" s="4" t="s">
        <v>11813</v>
      </c>
      <c r="J7362" s="1" t="s">
        <v>4</v>
      </c>
      <c r="K7362" s="1" t="s">
        <v>4</v>
      </c>
      <c r="L7362" s="1" t="s">
        <v>4</v>
      </c>
      <c r="M7362" s="1" t="s">
        <v>13</v>
      </c>
      <c r="N7362" s="1" t="s">
        <v>11811</v>
      </c>
      <c r="O7362" s="26">
        <v>43399</v>
      </c>
      <c r="P7362" s="1" t="s">
        <v>23</v>
      </c>
      <c r="Q7362" s="16">
        <v>108743.5</v>
      </c>
      <c r="R7362" s="16">
        <v>0</v>
      </c>
      <c r="S7362" s="32">
        <v>108743.5</v>
      </c>
      <c r="T7362" s="16">
        <v>0</v>
      </c>
      <c r="U7362" s="3">
        <v>0</v>
      </c>
    </row>
    <row r="7363" spans="1:21" ht="30" outlineLevel="4" x14ac:dyDescent="0.25">
      <c r="A7363" s="1" t="s">
        <v>119</v>
      </c>
      <c r="B7363" s="1" t="s">
        <v>120</v>
      </c>
      <c r="C7363" s="4" t="s">
        <v>11743</v>
      </c>
      <c r="D7363" s="19" t="s">
        <v>11747</v>
      </c>
      <c r="E7363" s="1" t="s">
        <v>11747</v>
      </c>
      <c r="F7363" s="19" t="s">
        <v>4</v>
      </c>
      <c r="G7363" s="19" t="s">
        <v>719</v>
      </c>
      <c r="H7363" s="19" t="s">
        <v>11812</v>
      </c>
      <c r="I7363" s="4" t="s">
        <v>11813</v>
      </c>
      <c r="J7363" s="1" t="s">
        <v>4</v>
      </c>
      <c r="K7363" s="1" t="s">
        <v>4</v>
      </c>
      <c r="L7363" s="1" t="s">
        <v>4</v>
      </c>
      <c r="M7363" s="1" t="s">
        <v>13</v>
      </c>
      <c r="N7363" s="1" t="s">
        <v>11814</v>
      </c>
      <c r="O7363" s="26">
        <v>43476</v>
      </c>
      <c r="P7363" s="1" t="s">
        <v>23</v>
      </c>
      <c r="Q7363" s="16">
        <v>108743.5</v>
      </c>
      <c r="R7363" s="16">
        <v>0</v>
      </c>
      <c r="S7363" s="32">
        <v>108743.5</v>
      </c>
      <c r="T7363" s="16">
        <v>0</v>
      </c>
      <c r="U7363" s="3">
        <v>0</v>
      </c>
    </row>
    <row r="7364" spans="1:21" outlineLevel="3" x14ac:dyDescent="0.25">
      <c r="H7364" s="29" t="s">
        <v>17807</v>
      </c>
      <c r="O7364" s="26"/>
      <c r="Q7364" s="16">
        <f>SUBTOTAL(9,Q7362:Q7363)</f>
        <v>217487</v>
      </c>
      <c r="R7364" s="16">
        <f>SUBTOTAL(9,R7362:R7363)</f>
        <v>0</v>
      </c>
      <c r="S7364" s="32">
        <f>SUBTOTAL(9,S7362:S7363)</f>
        <v>217487</v>
      </c>
      <c r="T7364" s="16">
        <f>SUBTOTAL(9,T7362:T7363)</f>
        <v>0</v>
      </c>
      <c r="U7364" s="3">
        <f>SUBTOTAL(9,U7362:U7363)</f>
        <v>0</v>
      </c>
    </row>
    <row r="7365" spans="1:21" ht="30" outlineLevel="4" x14ac:dyDescent="0.25">
      <c r="A7365" s="1" t="s">
        <v>119</v>
      </c>
      <c r="B7365" s="1" t="s">
        <v>120</v>
      </c>
      <c r="C7365" s="4" t="s">
        <v>11743</v>
      </c>
      <c r="D7365" s="19" t="s">
        <v>11747</v>
      </c>
      <c r="E7365" s="1" t="s">
        <v>11747</v>
      </c>
      <c r="F7365" s="19" t="s">
        <v>1073</v>
      </c>
      <c r="G7365" s="19" t="s">
        <v>4</v>
      </c>
      <c r="H7365" s="19" t="s">
        <v>11816</v>
      </c>
      <c r="I7365" s="4" t="s">
        <v>11817</v>
      </c>
      <c r="J7365" s="1" t="s">
        <v>4</v>
      </c>
      <c r="K7365" s="1" t="s">
        <v>4</v>
      </c>
      <c r="L7365" s="1" t="s">
        <v>4</v>
      </c>
      <c r="M7365" s="1" t="s">
        <v>13</v>
      </c>
      <c r="N7365" s="1" t="s">
        <v>11815</v>
      </c>
      <c r="O7365" s="26">
        <v>43424</v>
      </c>
      <c r="P7365" s="1" t="s">
        <v>23</v>
      </c>
      <c r="Q7365" s="16">
        <v>363.06</v>
      </c>
      <c r="R7365" s="16">
        <v>363.06</v>
      </c>
      <c r="S7365" s="32">
        <v>0</v>
      </c>
      <c r="T7365" s="16">
        <v>0</v>
      </c>
      <c r="U7365" s="3">
        <v>0</v>
      </c>
    </row>
    <row r="7366" spans="1:21" ht="30" outlineLevel="4" x14ac:dyDescent="0.25">
      <c r="A7366" s="1" t="s">
        <v>119</v>
      </c>
      <c r="B7366" s="1" t="s">
        <v>120</v>
      </c>
      <c r="C7366" s="4" t="s">
        <v>11743</v>
      </c>
      <c r="D7366" s="19" t="s">
        <v>11747</v>
      </c>
      <c r="E7366" s="1" t="s">
        <v>11747</v>
      </c>
      <c r="F7366" s="19" t="s">
        <v>1073</v>
      </c>
      <c r="G7366" s="19" t="s">
        <v>4</v>
      </c>
      <c r="H7366" s="19" t="s">
        <v>11816</v>
      </c>
      <c r="I7366" s="4" t="s">
        <v>11817</v>
      </c>
      <c r="J7366" s="1" t="s">
        <v>4</v>
      </c>
      <c r="K7366" s="1" t="s">
        <v>4</v>
      </c>
      <c r="L7366" s="1" t="s">
        <v>4</v>
      </c>
      <c r="M7366" s="1" t="s">
        <v>13</v>
      </c>
      <c r="N7366" s="1" t="s">
        <v>11818</v>
      </c>
      <c r="O7366" s="26">
        <v>43507</v>
      </c>
      <c r="P7366" s="1" t="s">
        <v>23</v>
      </c>
      <c r="Q7366" s="16">
        <v>363.06</v>
      </c>
      <c r="R7366" s="16">
        <v>363.06</v>
      </c>
      <c r="S7366" s="32">
        <v>0</v>
      </c>
      <c r="T7366" s="16">
        <v>0</v>
      </c>
      <c r="U7366" s="3">
        <v>0</v>
      </c>
    </row>
    <row r="7367" spans="1:21" outlineLevel="3" x14ac:dyDescent="0.25">
      <c r="H7367" s="29" t="s">
        <v>17808</v>
      </c>
      <c r="O7367" s="26"/>
      <c r="Q7367" s="16">
        <f>SUBTOTAL(9,Q7365:Q7366)</f>
        <v>726.12</v>
      </c>
      <c r="R7367" s="16">
        <f>SUBTOTAL(9,R7365:R7366)</f>
        <v>726.12</v>
      </c>
      <c r="S7367" s="32">
        <f>SUBTOTAL(9,S7365:S7366)</f>
        <v>0</v>
      </c>
      <c r="T7367" s="16">
        <f>SUBTOTAL(9,T7365:T7366)</f>
        <v>0</v>
      </c>
      <c r="U7367" s="3">
        <f>SUBTOTAL(9,U7365:U7366)</f>
        <v>0</v>
      </c>
    </row>
    <row r="7368" spans="1:21" outlineLevel="2" x14ac:dyDescent="0.25">
      <c r="C7368" s="5" t="s">
        <v>16172</v>
      </c>
      <c r="O7368" s="26"/>
      <c r="Q7368" s="16">
        <f>SUBTOTAL(9,Q7331:Q7366)</f>
        <v>8240381.4999999991</v>
      </c>
      <c r="R7368" s="16">
        <f>SUBTOTAL(9,R7331:R7366)</f>
        <v>4040065.45</v>
      </c>
      <c r="S7368" s="32">
        <f>SUBTOTAL(9,S7331:S7366)</f>
        <v>4200278.43</v>
      </c>
      <c r="T7368" s="16">
        <f>SUBTOTAL(9,T7331:T7366)</f>
        <v>37.619999999999997</v>
      </c>
      <c r="U7368" s="3">
        <f>SUBTOTAL(9,U7331:U7366)</f>
        <v>0</v>
      </c>
    </row>
    <row r="7369" spans="1:21" outlineLevel="4" x14ac:dyDescent="0.25">
      <c r="A7369" s="1" t="s">
        <v>2273</v>
      </c>
      <c r="B7369" s="1" t="s">
        <v>2274</v>
      </c>
      <c r="C7369" s="4" t="s">
        <v>11819</v>
      </c>
      <c r="D7369" s="19" t="s">
        <v>11820</v>
      </c>
      <c r="E7369" s="1" t="s">
        <v>11820</v>
      </c>
      <c r="F7369" s="19" t="s">
        <v>4</v>
      </c>
      <c r="G7369" s="19" t="s">
        <v>2277</v>
      </c>
      <c r="H7369" s="19" t="s">
        <v>2279</v>
      </c>
      <c r="I7369" s="4" t="s">
        <v>2280</v>
      </c>
      <c r="J7369" s="1" t="s">
        <v>4</v>
      </c>
      <c r="K7369" s="1" t="s">
        <v>4</v>
      </c>
      <c r="L7369" s="1" t="s">
        <v>4</v>
      </c>
      <c r="M7369" s="1" t="s">
        <v>13</v>
      </c>
      <c r="N7369" s="1" t="s">
        <v>11821</v>
      </c>
      <c r="O7369" s="26">
        <v>43368</v>
      </c>
      <c r="P7369" s="1" t="s">
        <v>23</v>
      </c>
      <c r="Q7369" s="16">
        <v>4127.5600000000004</v>
      </c>
      <c r="R7369" s="16">
        <v>0</v>
      </c>
      <c r="S7369" s="32">
        <v>4127.5600000000004</v>
      </c>
      <c r="T7369" s="16">
        <v>0</v>
      </c>
      <c r="U7369" s="3">
        <v>0</v>
      </c>
    </row>
    <row r="7370" spans="1:21" outlineLevel="4" x14ac:dyDescent="0.25">
      <c r="A7370" s="1" t="s">
        <v>2273</v>
      </c>
      <c r="B7370" s="1" t="s">
        <v>2274</v>
      </c>
      <c r="C7370" s="4" t="s">
        <v>11819</v>
      </c>
      <c r="D7370" s="19" t="s">
        <v>11820</v>
      </c>
      <c r="E7370" s="1" t="s">
        <v>11820</v>
      </c>
      <c r="F7370" s="19" t="s">
        <v>4</v>
      </c>
      <c r="G7370" s="19" t="s">
        <v>2277</v>
      </c>
      <c r="H7370" s="19" t="s">
        <v>2279</v>
      </c>
      <c r="I7370" s="4" t="s">
        <v>2280</v>
      </c>
      <c r="J7370" s="1" t="s">
        <v>4</v>
      </c>
      <c r="K7370" s="1" t="s">
        <v>4</v>
      </c>
      <c r="L7370" s="1" t="s">
        <v>4</v>
      </c>
      <c r="M7370" s="1" t="s">
        <v>13</v>
      </c>
      <c r="N7370" s="1" t="s">
        <v>11822</v>
      </c>
      <c r="O7370" s="26">
        <v>43462</v>
      </c>
      <c r="P7370" s="1" t="s">
        <v>23</v>
      </c>
      <c r="Q7370" s="16">
        <v>4127.5600000000004</v>
      </c>
      <c r="R7370" s="16">
        <v>0</v>
      </c>
      <c r="S7370" s="32">
        <v>4127.5600000000004</v>
      </c>
      <c r="T7370" s="16">
        <v>0</v>
      </c>
      <c r="U7370" s="3">
        <v>0</v>
      </c>
    </row>
    <row r="7371" spans="1:21" outlineLevel="3" x14ac:dyDescent="0.25">
      <c r="H7371" s="29" t="s">
        <v>16794</v>
      </c>
      <c r="O7371" s="26"/>
      <c r="Q7371" s="16">
        <f>SUBTOTAL(9,Q7369:Q7370)</f>
        <v>8255.1200000000008</v>
      </c>
      <c r="R7371" s="16">
        <f>SUBTOTAL(9,R7369:R7370)</f>
        <v>0</v>
      </c>
      <c r="S7371" s="32">
        <f>SUBTOTAL(9,S7369:S7370)</f>
        <v>8255.1200000000008</v>
      </c>
      <c r="T7371" s="16">
        <f>SUBTOTAL(9,T7369:T7370)</f>
        <v>0</v>
      </c>
      <c r="U7371" s="3">
        <f>SUBTOTAL(9,U7369:U7370)</f>
        <v>0</v>
      </c>
    </row>
    <row r="7372" spans="1:21" outlineLevel="2" x14ac:dyDescent="0.25">
      <c r="C7372" s="5" t="s">
        <v>16173</v>
      </c>
      <c r="O7372" s="26"/>
      <c r="Q7372" s="16">
        <f>SUBTOTAL(9,Q7369:Q7370)</f>
        <v>8255.1200000000008</v>
      </c>
      <c r="R7372" s="16">
        <f>SUBTOTAL(9,R7369:R7370)</f>
        <v>0</v>
      </c>
      <c r="S7372" s="32">
        <f>SUBTOTAL(9,S7369:S7370)</f>
        <v>8255.1200000000008</v>
      </c>
      <c r="T7372" s="16">
        <f>SUBTOTAL(9,T7369:T7370)</f>
        <v>0</v>
      </c>
      <c r="U7372" s="3">
        <f>SUBTOTAL(9,U7369:U7370)</f>
        <v>0</v>
      </c>
    </row>
    <row r="7373" spans="1:21" outlineLevel="4" x14ac:dyDescent="0.25">
      <c r="A7373" s="1" t="s">
        <v>2273</v>
      </c>
      <c r="B7373" s="1" t="s">
        <v>2274</v>
      </c>
      <c r="C7373" s="4" t="s">
        <v>11823</v>
      </c>
      <c r="D7373" s="19" t="s">
        <v>11824</v>
      </c>
      <c r="E7373" s="1" t="s">
        <v>11824</v>
      </c>
      <c r="F7373" s="19" t="s">
        <v>4</v>
      </c>
      <c r="G7373" s="19" t="s">
        <v>2277</v>
      </c>
      <c r="H7373" s="19" t="s">
        <v>2279</v>
      </c>
      <c r="I7373" s="4" t="s">
        <v>2280</v>
      </c>
      <c r="J7373" s="1" t="s">
        <v>4</v>
      </c>
      <c r="K7373" s="1" t="s">
        <v>4</v>
      </c>
      <c r="L7373" s="1" t="s">
        <v>4</v>
      </c>
      <c r="M7373" s="1" t="s">
        <v>13</v>
      </c>
      <c r="N7373" s="1" t="s">
        <v>11825</v>
      </c>
      <c r="O7373" s="26">
        <v>43368</v>
      </c>
      <c r="P7373" s="1" t="s">
        <v>23</v>
      </c>
      <c r="Q7373" s="16">
        <v>4532.0600000000004</v>
      </c>
      <c r="R7373" s="16">
        <v>0</v>
      </c>
      <c r="S7373" s="32">
        <v>4532.0600000000004</v>
      </c>
      <c r="T7373" s="16">
        <v>0</v>
      </c>
      <c r="U7373" s="3">
        <v>0</v>
      </c>
    </row>
    <row r="7374" spans="1:21" outlineLevel="4" x14ac:dyDescent="0.25">
      <c r="A7374" s="1" t="s">
        <v>2273</v>
      </c>
      <c r="B7374" s="1" t="s">
        <v>2274</v>
      </c>
      <c r="C7374" s="4" t="s">
        <v>11823</v>
      </c>
      <c r="D7374" s="19" t="s">
        <v>11824</v>
      </c>
      <c r="E7374" s="1" t="s">
        <v>11824</v>
      </c>
      <c r="F7374" s="19" t="s">
        <v>4</v>
      </c>
      <c r="G7374" s="19" t="s">
        <v>2277</v>
      </c>
      <c r="H7374" s="19" t="s">
        <v>2279</v>
      </c>
      <c r="I7374" s="4" t="s">
        <v>2280</v>
      </c>
      <c r="J7374" s="1" t="s">
        <v>4</v>
      </c>
      <c r="K7374" s="1" t="s">
        <v>4</v>
      </c>
      <c r="L7374" s="1" t="s">
        <v>4</v>
      </c>
      <c r="M7374" s="1" t="s">
        <v>13</v>
      </c>
      <c r="N7374" s="1" t="s">
        <v>11826</v>
      </c>
      <c r="O7374" s="26">
        <v>43462</v>
      </c>
      <c r="P7374" s="1" t="s">
        <v>23</v>
      </c>
      <c r="Q7374" s="16">
        <v>4532.0600000000004</v>
      </c>
      <c r="R7374" s="16">
        <v>0</v>
      </c>
      <c r="S7374" s="32">
        <v>4532.0600000000004</v>
      </c>
      <c r="T7374" s="16">
        <v>0</v>
      </c>
      <c r="U7374" s="3">
        <v>0</v>
      </c>
    </row>
    <row r="7375" spans="1:21" outlineLevel="3" x14ac:dyDescent="0.25">
      <c r="H7375" s="29" t="s">
        <v>16794</v>
      </c>
      <c r="O7375" s="26"/>
      <c r="Q7375" s="16">
        <f>SUBTOTAL(9,Q7373:Q7374)</f>
        <v>9064.1200000000008</v>
      </c>
      <c r="R7375" s="16">
        <f>SUBTOTAL(9,R7373:R7374)</f>
        <v>0</v>
      </c>
      <c r="S7375" s="32">
        <f>SUBTOTAL(9,S7373:S7374)</f>
        <v>9064.1200000000008</v>
      </c>
      <c r="T7375" s="16">
        <f>SUBTOTAL(9,T7373:T7374)</f>
        <v>0</v>
      </c>
      <c r="U7375" s="3">
        <f>SUBTOTAL(9,U7373:U7374)</f>
        <v>0</v>
      </c>
    </row>
    <row r="7376" spans="1:21" outlineLevel="2" x14ac:dyDescent="0.25">
      <c r="C7376" s="5" t="s">
        <v>16174</v>
      </c>
      <c r="O7376" s="26"/>
      <c r="Q7376" s="16">
        <f>SUBTOTAL(9,Q7373:Q7374)</f>
        <v>9064.1200000000008</v>
      </c>
      <c r="R7376" s="16">
        <f>SUBTOTAL(9,R7373:R7374)</f>
        <v>0</v>
      </c>
      <c r="S7376" s="32">
        <f>SUBTOTAL(9,S7373:S7374)</f>
        <v>9064.1200000000008</v>
      </c>
      <c r="T7376" s="16">
        <f>SUBTOTAL(9,T7373:T7374)</f>
        <v>0</v>
      </c>
      <c r="U7376" s="3">
        <f>SUBTOTAL(9,U7373:U7374)</f>
        <v>0</v>
      </c>
    </row>
    <row r="7377" spans="1:21" outlineLevel="4" x14ac:dyDescent="0.25">
      <c r="A7377" s="1" t="s">
        <v>2273</v>
      </c>
      <c r="B7377" s="1" t="s">
        <v>2274</v>
      </c>
      <c r="C7377" s="4" t="s">
        <v>11827</v>
      </c>
      <c r="D7377" s="19" t="s">
        <v>11828</v>
      </c>
      <c r="E7377" s="1" t="s">
        <v>11828</v>
      </c>
      <c r="F7377" s="19" t="s">
        <v>4</v>
      </c>
      <c r="G7377" s="19" t="s">
        <v>2277</v>
      </c>
      <c r="H7377" s="19" t="s">
        <v>2279</v>
      </c>
      <c r="I7377" s="4" t="s">
        <v>2280</v>
      </c>
      <c r="J7377" s="1" t="s">
        <v>4</v>
      </c>
      <c r="K7377" s="1" t="s">
        <v>4</v>
      </c>
      <c r="L7377" s="1" t="s">
        <v>4</v>
      </c>
      <c r="M7377" s="1" t="s">
        <v>13</v>
      </c>
      <c r="N7377" s="1" t="s">
        <v>11829</v>
      </c>
      <c r="O7377" s="26">
        <v>43368</v>
      </c>
      <c r="P7377" s="1" t="s">
        <v>23</v>
      </c>
      <c r="Q7377" s="16">
        <v>10570.92</v>
      </c>
      <c r="R7377" s="16">
        <v>0</v>
      </c>
      <c r="S7377" s="32">
        <v>10570.92</v>
      </c>
      <c r="T7377" s="16">
        <v>0</v>
      </c>
      <c r="U7377" s="3">
        <v>0</v>
      </c>
    </row>
    <row r="7378" spans="1:21" outlineLevel="4" x14ac:dyDescent="0.25">
      <c r="A7378" s="1" t="s">
        <v>2273</v>
      </c>
      <c r="B7378" s="1" t="s">
        <v>2274</v>
      </c>
      <c r="C7378" s="4" t="s">
        <v>11827</v>
      </c>
      <c r="D7378" s="19" t="s">
        <v>11828</v>
      </c>
      <c r="E7378" s="1" t="s">
        <v>11828</v>
      </c>
      <c r="F7378" s="19" t="s">
        <v>4</v>
      </c>
      <c r="G7378" s="19" t="s">
        <v>2277</v>
      </c>
      <c r="H7378" s="19" t="s">
        <v>2279</v>
      </c>
      <c r="I7378" s="4" t="s">
        <v>2280</v>
      </c>
      <c r="J7378" s="1" t="s">
        <v>4</v>
      </c>
      <c r="K7378" s="1" t="s">
        <v>4</v>
      </c>
      <c r="L7378" s="1" t="s">
        <v>4</v>
      </c>
      <c r="M7378" s="1" t="s">
        <v>13</v>
      </c>
      <c r="N7378" s="1" t="s">
        <v>11830</v>
      </c>
      <c r="O7378" s="26">
        <v>43462</v>
      </c>
      <c r="P7378" s="1" t="s">
        <v>23</v>
      </c>
      <c r="Q7378" s="16">
        <v>10570.91</v>
      </c>
      <c r="R7378" s="16">
        <v>0</v>
      </c>
      <c r="S7378" s="32">
        <v>10570.91</v>
      </c>
      <c r="T7378" s="16">
        <v>0</v>
      </c>
      <c r="U7378" s="3">
        <v>0</v>
      </c>
    </row>
    <row r="7379" spans="1:21" outlineLevel="3" x14ac:dyDescent="0.25">
      <c r="H7379" s="29" t="s">
        <v>16794</v>
      </c>
      <c r="O7379" s="26"/>
      <c r="Q7379" s="16">
        <f>SUBTOTAL(9,Q7377:Q7378)</f>
        <v>21141.83</v>
      </c>
      <c r="R7379" s="16">
        <f>SUBTOTAL(9,R7377:R7378)</f>
        <v>0</v>
      </c>
      <c r="S7379" s="32">
        <f>SUBTOTAL(9,S7377:S7378)</f>
        <v>21141.83</v>
      </c>
      <c r="T7379" s="16">
        <f>SUBTOTAL(9,T7377:T7378)</f>
        <v>0</v>
      </c>
      <c r="U7379" s="3">
        <f>SUBTOTAL(9,U7377:U7378)</f>
        <v>0</v>
      </c>
    </row>
    <row r="7380" spans="1:21" outlineLevel="2" x14ac:dyDescent="0.25">
      <c r="C7380" s="5" t="s">
        <v>16175</v>
      </c>
      <c r="O7380" s="26"/>
      <c r="Q7380" s="16">
        <f>SUBTOTAL(9,Q7377:Q7378)</f>
        <v>21141.83</v>
      </c>
      <c r="R7380" s="16">
        <f>SUBTOTAL(9,R7377:R7378)</f>
        <v>0</v>
      </c>
      <c r="S7380" s="32">
        <f>SUBTOTAL(9,S7377:S7378)</f>
        <v>21141.83</v>
      </c>
      <c r="T7380" s="16">
        <f>SUBTOTAL(9,T7377:T7378)</f>
        <v>0</v>
      </c>
      <c r="U7380" s="3">
        <f>SUBTOTAL(9,U7377:U7378)</f>
        <v>0</v>
      </c>
    </row>
    <row r="7381" spans="1:21" outlineLevel="4" x14ac:dyDescent="0.25">
      <c r="A7381" s="1" t="s">
        <v>2273</v>
      </c>
      <c r="B7381" s="1" t="s">
        <v>2274</v>
      </c>
      <c r="C7381" s="4" t="s">
        <v>11831</v>
      </c>
      <c r="D7381" s="19" t="s">
        <v>11832</v>
      </c>
      <c r="E7381" s="1" t="s">
        <v>11832</v>
      </c>
      <c r="F7381" s="19" t="s">
        <v>4</v>
      </c>
      <c r="G7381" s="19" t="s">
        <v>2277</v>
      </c>
      <c r="H7381" s="19" t="s">
        <v>2279</v>
      </c>
      <c r="I7381" s="4" t="s">
        <v>2280</v>
      </c>
      <c r="J7381" s="1" t="s">
        <v>4</v>
      </c>
      <c r="K7381" s="1" t="s">
        <v>4</v>
      </c>
      <c r="L7381" s="1" t="s">
        <v>4</v>
      </c>
      <c r="M7381" s="1" t="s">
        <v>13</v>
      </c>
      <c r="N7381" s="1" t="s">
        <v>11833</v>
      </c>
      <c r="O7381" s="26">
        <v>43368</v>
      </c>
      <c r="P7381" s="1" t="s">
        <v>23</v>
      </c>
      <c r="Q7381" s="16">
        <v>17512.150000000001</v>
      </c>
      <c r="R7381" s="16">
        <v>0</v>
      </c>
      <c r="S7381" s="32">
        <v>17512.150000000001</v>
      </c>
      <c r="T7381" s="16">
        <v>0</v>
      </c>
      <c r="U7381" s="3">
        <v>0</v>
      </c>
    </row>
    <row r="7382" spans="1:21" outlineLevel="4" x14ac:dyDescent="0.25">
      <c r="A7382" s="1" t="s">
        <v>2273</v>
      </c>
      <c r="B7382" s="1" t="s">
        <v>2274</v>
      </c>
      <c r="C7382" s="4" t="s">
        <v>11831</v>
      </c>
      <c r="D7382" s="19" t="s">
        <v>11832</v>
      </c>
      <c r="E7382" s="1" t="s">
        <v>11832</v>
      </c>
      <c r="F7382" s="19" t="s">
        <v>4</v>
      </c>
      <c r="G7382" s="19" t="s">
        <v>2277</v>
      </c>
      <c r="H7382" s="19" t="s">
        <v>2279</v>
      </c>
      <c r="I7382" s="4" t="s">
        <v>2280</v>
      </c>
      <c r="J7382" s="1" t="s">
        <v>4</v>
      </c>
      <c r="K7382" s="1" t="s">
        <v>4</v>
      </c>
      <c r="L7382" s="1" t="s">
        <v>4</v>
      </c>
      <c r="M7382" s="1" t="s">
        <v>13</v>
      </c>
      <c r="N7382" s="1" t="s">
        <v>11834</v>
      </c>
      <c r="O7382" s="26">
        <v>43462</v>
      </c>
      <c r="P7382" s="1" t="s">
        <v>23</v>
      </c>
      <c r="Q7382" s="16">
        <v>17512.150000000001</v>
      </c>
      <c r="R7382" s="16">
        <v>0</v>
      </c>
      <c r="S7382" s="32">
        <v>17512.150000000001</v>
      </c>
      <c r="T7382" s="16">
        <v>0</v>
      </c>
      <c r="U7382" s="3">
        <v>0</v>
      </c>
    </row>
    <row r="7383" spans="1:21" outlineLevel="3" x14ac:dyDescent="0.25">
      <c r="H7383" s="29" t="s">
        <v>16794</v>
      </c>
      <c r="O7383" s="26"/>
      <c r="Q7383" s="16">
        <f>SUBTOTAL(9,Q7381:Q7382)</f>
        <v>35024.300000000003</v>
      </c>
      <c r="R7383" s="16">
        <f>SUBTOTAL(9,R7381:R7382)</f>
        <v>0</v>
      </c>
      <c r="S7383" s="32">
        <f>SUBTOTAL(9,S7381:S7382)</f>
        <v>35024.300000000003</v>
      </c>
      <c r="T7383" s="16">
        <f>SUBTOTAL(9,T7381:T7382)</f>
        <v>0</v>
      </c>
      <c r="U7383" s="3">
        <f>SUBTOTAL(9,U7381:U7382)</f>
        <v>0</v>
      </c>
    </row>
    <row r="7384" spans="1:21" outlineLevel="2" x14ac:dyDescent="0.25">
      <c r="C7384" s="5" t="s">
        <v>16176</v>
      </c>
      <c r="O7384" s="26"/>
      <c r="Q7384" s="16">
        <f>SUBTOTAL(9,Q7381:Q7382)</f>
        <v>35024.300000000003</v>
      </c>
      <c r="R7384" s="16">
        <f>SUBTOTAL(9,R7381:R7382)</f>
        <v>0</v>
      </c>
      <c r="S7384" s="32">
        <f>SUBTOTAL(9,S7381:S7382)</f>
        <v>35024.300000000003</v>
      </c>
      <c r="T7384" s="16">
        <f>SUBTOTAL(9,T7381:T7382)</f>
        <v>0</v>
      </c>
      <c r="U7384" s="3">
        <f>SUBTOTAL(9,U7381:U7382)</f>
        <v>0</v>
      </c>
    </row>
    <row r="7385" spans="1:21" outlineLevel="4" x14ac:dyDescent="0.25">
      <c r="A7385" s="1" t="s">
        <v>2273</v>
      </c>
      <c r="B7385" s="1" t="s">
        <v>2274</v>
      </c>
      <c r="C7385" s="4" t="s">
        <v>11835</v>
      </c>
      <c r="D7385" s="19" t="s">
        <v>11836</v>
      </c>
      <c r="E7385" s="1" t="s">
        <v>11836</v>
      </c>
      <c r="F7385" s="19" t="s">
        <v>4</v>
      </c>
      <c r="G7385" s="19" t="s">
        <v>2277</v>
      </c>
      <c r="H7385" s="19" t="s">
        <v>2279</v>
      </c>
      <c r="I7385" s="4" t="s">
        <v>2280</v>
      </c>
      <c r="J7385" s="1" t="s">
        <v>4</v>
      </c>
      <c r="K7385" s="1" t="s">
        <v>4</v>
      </c>
      <c r="L7385" s="1" t="s">
        <v>4</v>
      </c>
      <c r="M7385" s="1" t="s">
        <v>13</v>
      </c>
      <c r="N7385" s="1" t="s">
        <v>11837</v>
      </c>
      <c r="O7385" s="26">
        <v>43368</v>
      </c>
      <c r="P7385" s="1" t="s">
        <v>23</v>
      </c>
      <c r="Q7385" s="16">
        <v>3516.83</v>
      </c>
      <c r="R7385" s="16">
        <v>0</v>
      </c>
      <c r="S7385" s="32">
        <v>3516.83</v>
      </c>
      <c r="T7385" s="16">
        <v>0</v>
      </c>
      <c r="U7385" s="3">
        <v>0</v>
      </c>
    </row>
    <row r="7386" spans="1:21" outlineLevel="4" x14ac:dyDescent="0.25">
      <c r="A7386" s="1" t="s">
        <v>2273</v>
      </c>
      <c r="B7386" s="1" t="s">
        <v>2274</v>
      </c>
      <c r="C7386" s="4" t="s">
        <v>11835</v>
      </c>
      <c r="D7386" s="19" t="s">
        <v>11836</v>
      </c>
      <c r="E7386" s="1" t="s">
        <v>11836</v>
      </c>
      <c r="F7386" s="19" t="s">
        <v>4</v>
      </c>
      <c r="G7386" s="19" t="s">
        <v>2277</v>
      </c>
      <c r="H7386" s="19" t="s">
        <v>2279</v>
      </c>
      <c r="I7386" s="4" t="s">
        <v>2280</v>
      </c>
      <c r="J7386" s="1" t="s">
        <v>4</v>
      </c>
      <c r="K7386" s="1" t="s">
        <v>4</v>
      </c>
      <c r="L7386" s="1" t="s">
        <v>4</v>
      </c>
      <c r="M7386" s="1" t="s">
        <v>13</v>
      </c>
      <c r="N7386" s="1" t="s">
        <v>11838</v>
      </c>
      <c r="O7386" s="26">
        <v>43462</v>
      </c>
      <c r="P7386" s="1" t="s">
        <v>23</v>
      </c>
      <c r="Q7386" s="16">
        <v>3516.82</v>
      </c>
      <c r="R7386" s="16">
        <v>0</v>
      </c>
      <c r="S7386" s="32">
        <v>3516.82</v>
      </c>
      <c r="T7386" s="16">
        <v>0</v>
      </c>
      <c r="U7386" s="3">
        <v>0</v>
      </c>
    </row>
    <row r="7387" spans="1:21" outlineLevel="3" x14ac:dyDescent="0.25">
      <c r="H7387" s="29" t="s">
        <v>16794</v>
      </c>
      <c r="O7387" s="26"/>
      <c r="Q7387" s="16">
        <f>SUBTOTAL(9,Q7385:Q7386)</f>
        <v>7033.65</v>
      </c>
      <c r="R7387" s="16">
        <f>SUBTOTAL(9,R7385:R7386)</f>
        <v>0</v>
      </c>
      <c r="S7387" s="32">
        <f>SUBTOTAL(9,S7385:S7386)</f>
        <v>7033.65</v>
      </c>
      <c r="T7387" s="16">
        <f>SUBTOTAL(9,T7385:T7386)</f>
        <v>0</v>
      </c>
      <c r="U7387" s="3">
        <f>SUBTOTAL(9,U7385:U7386)</f>
        <v>0</v>
      </c>
    </row>
    <row r="7388" spans="1:21" outlineLevel="2" x14ac:dyDescent="0.25">
      <c r="C7388" s="5" t="s">
        <v>16177</v>
      </c>
      <c r="O7388" s="26"/>
      <c r="Q7388" s="16">
        <f>SUBTOTAL(9,Q7385:Q7386)</f>
        <v>7033.65</v>
      </c>
      <c r="R7388" s="16">
        <f>SUBTOTAL(9,R7385:R7386)</f>
        <v>0</v>
      </c>
      <c r="S7388" s="32">
        <f>SUBTOTAL(9,S7385:S7386)</f>
        <v>7033.65</v>
      </c>
      <c r="T7388" s="16">
        <f>SUBTOTAL(9,T7385:T7386)</f>
        <v>0</v>
      </c>
      <c r="U7388" s="3">
        <f>SUBTOTAL(9,U7385:U7386)</f>
        <v>0</v>
      </c>
    </row>
    <row r="7389" spans="1:21" outlineLevel="4" x14ac:dyDescent="0.25">
      <c r="A7389" s="1" t="s">
        <v>2273</v>
      </c>
      <c r="B7389" s="1" t="s">
        <v>2274</v>
      </c>
      <c r="C7389" s="4" t="s">
        <v>11839</v>
      </c>
      <c r="D7389" s="19" t="s">
        <v>11840</v>
      </c>
      <c r="E7389" s="1" t="s">
        <v>11840</v>
      </c>
      <c r="F7389" s="19" t="s">
        <v>4</v>
      </c>
      <c r="G7389" s="19" t="s">
        <v>2277</v>
      </c>
      <c r="H7389" s="19" t="s">
        <v>2279</v>
      </c>
      <c r="I7389" s="4" t="s">
        <v>2280</v>
      </c>
      <c r="J7389" s="1" t="s">
        <v>4</v>
      </c>
      <c r="K7389" s="1" t="s">
        <v>4</v>
      </c>
      <c r="L7389" s="1" t="s">
        <v>4</v>
      </c>
      <c r="M7389" s="1" t="s">
        <v>13</v>
      </c>
      <c r="N7389" s="1" t="s">
        <v>11841</v>
      </c>
      <c r="O7389" s="26">
        <v>43368</v>
      </c>
      <c r="P7389" s="1" t="s">
        <v>23</v>
      </c>
      <c r="Q7389" s="16">
        <v>30574.87</v>
      </c>
      <c r="R7389" s="16">
        <v>0</v>
      </c>
      <c r="S7389" s="32">
        <v>30574.87</v>
      </c>
      <c r="T7389" s="16">
        <v>0</v>
      </c>
      <c r="U7389" s="3">
        <v>0</v>
      </c>
    </row>
    <row r="7390" spans="1:21" outlineLevel="4" x14ac:dyDescent="0.25">
      <c r="A7390" s="1" t="s">
        <v>2273</v>
      </c>
      <c r="B7390" s="1" t="s">
        <v>2274</v>
      </c>
      <c r="C7390" s="4" t="s">
        <v>11839</v>
      </c>
      <c r="D7390" s="19" t="s">
        <v>11840</v>
      </c>
      <c r="E7390" s="1" t="s">
        <v>11840</v>
      </c>
      <c r="F7390" s="19" t="s">
        <v>4</v>
      </c>
      <c r="G7390" s="19" t="s">
        <v>2277</v>
      </c>
      <c r="H7390" s="19" t="s">
        <v>2279</v>
      </c>
      <c r="I7390" s="4" t="s">
        <v>2280</v>
      </c>
      <c r="J7390" s="1" t="s">
        <v>4</v>
      </c>
      <c r="K7390" s="1" t="s">
        <v>4</v>
      </c>
      <c r="L7390" s="1" t="s">
        <v>4</v>
      </c>
      <c r="M7390" s="1" t="s">
        <v>13</v>
      </c>
      <c r="N7390" s="1" t="s">
        <v>11842</v>
      </c>
      <c r="O7390" s="26">
        <v>43462</v>
      </c>
      <c r="P7390" s="1" t="s">
        <v>23</v>
      </c>
      <c r="Q7390" s="16">
        <v>30574.85</v>
      </c>
      <c r="R7390" s="16">
        <v>0</v>
      </c>
      <c r="S7390" s="32">
        <v>30574.85</v>
      </c>
      <c r="T7390" s="16">
        <v>0</v>
      </c>
      <c r="U7390" s="3">
        <v>0</v>
      </c>
    </row>
    <row r="7391" spans="1:21" outlineLevel="3" x14ac:dyDescent="0.25">
      <c r="H7391" s="29" t="s">
        <v>16794</v>
      </c>
      <c r="O7391" s="26"/>
      <c r="Q7391" s="16">
        <f>SUBTOTAL(9,Q7389:Q7390)</f>
        <v>61149.72</v>
      </c>
      <c r="R7391" s="16">
        <f>SUBTOTAL(9,R7389:R7390)</f>
        <v>0</v>
      </c>
      <c r="S7391" s="32">
        <f>SUBTOTAL(9,S7389:S7390)</f>
        <v>61149.72</v>
      </c>
      <c r="T7391" s="16">
        <f>SUBTOTAL(9,T7389:T7390)</f>
        <v>0</v>
      </c>
      <c r="U7391" s="3">
        <f>SUBTOTAL(9,U7389:U7390)</f>
        <v>0</v>
      </c>
    </row>
    <row r="7392" spans="1:21" outlineLevel="2" x14ac:dyDescent="0.25">
      <c r="C7392" s="5" t="s">
        <v>16178</v>
      </c>
      <c r="O7392" s="26"/>
      <c r="Q7392" s="16">
        <f>SUBTOTAL(9,Q7389:Q7390)</f>
        <v>61149.72</v>
      </c>
      <c r="R7392" s="16">
        <f>SUBTOTAL(9,R7389:R7390)</f>
        <v>0</v>
      </c>
      <c r="S7392" s="32">
        <f>SUBTOTAL(9,S7389:S7390)</f>
        <v>61149.72</v>
      </c>
      <c r="T7392" s="16">
        <f>SUBTOTAL(9,T7389:T7390)</f>
        <v>0</v>
      </c>
      <c r="U7392" s="3">
        <f>SUBTOTAL(9,U7389:U7390)</f>
        <v>0</v>
      </c>
    </row>
    <row r="7393" spans="1:21" outlineLevel="4" x14ac:dyDescent="0.25">
      <c r="A7393" s="1" t="s">
        <v>2273</v>
      </c>
      <c r="B7393" s="1" t="s">
        <v>2274</v>
      </c>
      <c r="C7393" s="4" t="s">
        <v>11843</v>
      </c>
      <c r="D7393" s="19" t="s">
        <v>11844</v>
      </c>
      <c r="E7393" s="1" t="s">
        <v>11844</v>
      </c>
      <c r="F7393" s="19" t="s">
        <v>4</v>
      </c>
      <c r="G7393" s="19" t="s">
        <v>2277</v>
      </c>
      <c r="H7393" s="19" t="s">
        <v>2279</v>
      </c>
      <c r="I7393" s="4" t="s">
        <v>2280</v>
      </c>
      <c r="J7393" s="1" t="s">
        <v>4</v>
      </c>
      <c r="K7393" s="1" t="s">
        <v>4</v>
      </c>
      <c r="L7393" s="1" t="s">
        <v>4</v>
      </c>
      <c r="M7393" s="1" t="s">
        <v>13</v>
      </c>
      <c r="N7393" s="1" t="s">
        <v>11845</v>
      </c>
      <c r="O7393" s="26">
        <v>43368</v>
      </c>
      <c r="P7393" s="1" t="s">
        <v>23</v>
      </c>
      <c r="Q7393" s="16">
        <v>718709.35</v>
      </c>
      <c r="R7393" s="16">
        <v>0</v>
      </c>
      <c r="S7393" s="32">
        <v>718709.35</v>
      </c>
      <c r="T7393" s="16">
        <v>0</v>
      </c>
      <c r="U7393" s="3">
        <v>0</v>
      </c>
    </row>
    <row r="7394" spans="1:21" outlineLevel="4" x14ac:dyDescent="0.25">
      <c r="A7394" s="1" t="s">
        <v>2273</v>
      </c>
      <c r="B7394" s="1" t="s">
        <v>2274</v>
      </c>
      <c r="C7394" s="4" t="s">
        <v>11843</v>
      </c>
      <c r="D7394" s="19" t="s">
        <v>11844</v>
      </c>
      <c r="E7394" s="1" t="s">
        <v>11844</v>
      </c>
      <c r="F7394" s="19" t="s">
        <v>4</v>
      </c>
      <c r="G7394" s="19" t="s">
        <v>2277</v>
      </c>
      <c r="H7394" s="19" t="s">
        <v>2279</v>
      </c>
      <c r="I7394" s="4" t="s">
        <v>2280</v>
      </c>
      <c r="J7394" s="1" t="s">
        <v>4</v>
      </c>
      <c r="K7394" s="1" t="s">
        <v>4</v>
      </c>
      <c r="L7394" s="1" t="s">
        <v>4</v>
      </c>
      <c r="M7394" s="1" t="s">
        <v>13</v>
      </c>
      <c r="N7394" s="1" t="s">
        <v>11846</v>
      </c>
      <c r="O7394" s="26">
        <v>43462</v>
      </c>
      <c r="P7394" s="1" t="s">
        <v>23</v>
      </c>
      <c r="Q7394" s="16">
        <v>718709.34</v>
      </c>
      <c r="R7394" s="16">
        <v>0</v>
      </c>
      <c r="S7394" s="32">
        <v>718709.34</v>
      </c>
      <c r="T7394" s="16">
        <v>0</v>
      </c>
      <c r="U7394" s="3">
        <v>0</v>
      </c>
    </row>
    <row r="7395" spans="1:21" outlineLevel="3" x14ac:dyDescent="0.25">
      <c r="H7395" s="29" t="s">
        <v>16794</v>
      </c>
      <c r="O7395" s="26"/>
      <c r="Q7395" s="16">
        <f>SUBTOTAL(9,Q7393:Q7394)</f>
        <v>1437418.69</v>
      </c>
      <c r="R7395" s="16">
        <f>SUBTOTAL(9,R7393:R7394)</f>
        <v>0</v>
      </c>
      <c r="S7395" s="32">
        <f>SUBTOTAL(9,S7393:S7394)</f>
        <v>1437418.69</v>
      </c>
      <c r="T7395" s="16">
        <f>SUBTOTAL(9,T7393:T7394)</f>
        <v>0</v>
      </c>
      <c r="U7395" s="3">
        <f>SUBTOTAL(9,U7393:U7394)</f>
        <v>0</v>
      </c>
    </row>
    <row r="7396" spans="1:21" outlineLevel="4" x14ac:dyDescent="0.25">
      <c r="A7396" s="1" t="s">
        <v>206</v>
      </c>
      <c r="B7396" s="1" t="s">
        <v>207</v>
      </c>
      <c r="C7396" s="4" t="s">
        <v>11843</v>
      </c>
      <c r="D7396" s="19" t="s">
        <v>11847</v>
      </c>
      <c r="E7396" s="1" t="s">
        <v>11847</v>
      </c>
      <c r="F7396" s="19" t="s">
        <v>18199</v>
      </c>
      <c r="G7396" s="19" t="s">
        <v>4</v>
      </c>
      <c r="H7396" s="19" t="s">
        <v>11850</v>
      </c>
      <c r="I7396" s="4" t="s">
        <v>11851</v>
      </c>
      <c r="J7396" s="1" t="s">
        <v>11848</v>
      </c>
      <c r="K7396" s="1" t="s">
        <v>4</v>
      </c>
      <c r="L7396" s="1" t="s">
        <v>4</v>
      </c>
      <c r="M7396" s="1" t="s">
        <v>13</v>
      </c>
      <c r="N7396" s="1" t="s">
        <v>11849</v>
      </c>
      <c r="O7396" s="26">
        <v>43334</v>
      </c>
      <c r="P7396" s="1" t="s">
        <v>23</v>
      </c>
      <c r="Q7396" s="16">
        <v>36380.089999999997</v>
      </c>
      <c r="R7396" s="16">
        <v>36380.089999999997</v>
      </c>
      <c r="S7396" s="32">
        <v>0</v>
      </c>
      <c r="T7396" s="16">
        <v>0</v>
      </c>
      <c r="U7396" s="3">
        <v>0</v>
      </c>
    </row>
    <row r="7397" spans="1:21" outlineLevel="3" x14ac:dyDescent="0.25">
      <c r="H7397" s="29" t="s">
        <v>17809</v>
      </c>
      <c r="O7397" s="26"/>
      <c r="Q7397" s="16">
        <f>SUBTOTAL(9,Q7396:Q7396)</f>
        <v>36380.089999999997</v>
      </c>
      <c r="R7397" s="16">
        <f>SUBTOTAL(9,R7396:R7396)</f>
        <v>36380.089999999997</v>
      </c>
      <c r="S7397" s="32">
        <f>SUBTOTAL(9,S7396:S7396)</f>
        <v>0</v>
      </c>
      <c r="T7397" s="16">
        <f>SUBTOTAL(9,T7396:T7396)</f>
        <v>0</v>
      </c>
      <c r="U7397" s="3">
        <f>SUBTOTAL(9,U7396:U7396)</f>
        <v>0</v>
      </c>
    </row>
    <row r="7398" spans="1:21" outlineLevel="4" x14ac:dyDescent="0.25">
      <c r="A7398" s="1" t="s">
        <v>206</v>
      </c>
      <c r="B7398" s="1" t="s">
        <v>207</v>
      </c>
      <c r="C7398" s="4" t="s">
        <v>11843</v>
      </c>
      <c r="D7398" s="19" t="s">
        <v>11847</v>
      </c>
      <c r="E7398" s="1" t="s">
        <v>11847</v>
      </c>
      <c r="F7398" s="19" t="s">
        <v>18199</v>
      </c>
      <c r="G7398" s="19" t="s">
        <v>4</v>
      </c>
      <c r="H7398" s="19" t="s">
        <v>11854</v>
      </c>
      <c r="I7398" s="4" t="s">
        <v>11855</v>
      </c>
      <c r="J7398" s="1" t="s">
        <v>11852</v>
      </c>
      <c r="K7398" s="1" t="s">
        <v>4</v>
      </c>
      <c r="L7398" s="1" t="s">
        <v>4</v>
      </c>
      <c r="M7398" s="1" t="s">
        <v>13</v>
      </c>
      <c r="N7398" s="1" t="s">
        <v>11853</v>
      </c>
      <c r="O7398" s="26">
        <v>43413</v>
      </c>
      <c r="P7398" s="1" t="s">
        <v>23</v>
      </c>
      <c r="Q7398" s="16">
        <v>58665.4</v>
      </c>
      <c r="R7398" s="16">
        <v>58665.4</v>
      </c>
      <c r="S7398" s="32">
        <v>0</v>
      </c>
      <c r="T7398" s="16">
        <v>0</v>
      </c>
      <c r="U7398" s="3">
        <v>0</v>
      </c>
    </row>
    <row r="7399" spans="1:21" outlineLevel="3" x14ac:dyDescent="0.25">
      <c r="H7399" s="29" t="s">
        <v>17810</v>
      </c>
      <c r="O7399" s="26"/>
      <c r="Q7399" s="16">
        <f>SUBTOTAL(9,Q7398:Q7398)</f>
        <v>58665.4</v>
      </c>
      <c r="R7399" s="16">
        <f>SUBTOTAL(9,R7398:R7398)</f>
        <v>58665.4</v>
      </c>
      <c r="S7399" s="32">
        <f>SUBTOTAL(9,S7398:S7398)</f>
        <v>0</v>
      </c>
      <c r="T7399" s="16">
        <f>SUBTOTAL(9,T7398:T7398)</f>
        <v>0</v>
      </c>
      <c r="U7399" s="3">
        <f>SUBTOTAL(9,U7398:U7398)</f>
        <v>0</v>
      </c>
    </row>
    <row r="7400" spans="1:21" ht="30" outlineLevel="4" x14ac:dyDescent="0.25">
      <c r="A7400" s="1">
        <v>56200010</v>
      </c>
      <c r="B7400" s="1" t="s">
        <v>207</v>
      </c>
      <c r="C7400" s="4" t="s">
        <v>11843</v>
      </c>
      <c r="D7400" s="19" t="s">
        <v>11847</v>
      </c>
      <c r="E7400" s="1" t="s">
        <v>11847</v>
      </c>
      <c r="F7400" s="19" t="s">
        <v>18197</v>
      </c>
      <c r="G7400" s="19" t="s">
        <v>4</v>
      </c>
      <c r="H7400" s="19" t="s">
        <v>11858</v>
      </c>
      <c r="I7400" s="4" t="s">
        <v>18284</v>
      </c>
      <c r="J7400" s="1" t="s">
        <v>11856</v>
      </c>
      <c r="K7400" s="1" t="s">
        <v>4</v>
      </c>
      <c r="L7400" s="1" t="s">
        <v>4</v>
      </c>
      <c r="M7400" s="1" t="s">
        <v>13</v>
      </c>
      <c r="N7400" s="1" t="s">
        <v>11857</v>
      </c>
      <c r="O7400" s="26">
        <v>43433</v>
      </c>
      <c r="P7400" s="1" t="s">
        <v>23</v>
      </c>
      <c r="Q7400" s="16">
        <v>56794.58</v>
      </c>
      <c r="R7400" s="16">
        <v>56794.58</v>
      </c>
      <c r="S7400" s="32">
        <v>0</v>
      </c>
      <c r="T7400" s="16">
        <v>0</v>
      </c>
      <c r="U7400" s="3">
        <v>0</v>
      </c>
    </row>
    <row r="7401" spans="1:21" outlineLevel="3" x14ac:dyDescent="0.25">
      <c r="H7401" s="29" t="s">
        <v>17811</v>
      </c>
      <c r="O7401" s="26"/>
      <c r="Q7401" s="16">
        <f>SUBTOTAL(9,Q7400:Q7400)</f>
        <v>56794.58</v>
      </c>
      <c r="R7401" s="16">
        <f>SUBTOTAL(9,R7400:R7400)</f>
        <v>56794.58</v>
      </c>
      <c r="S7401" s="32">
        <f>SUBTOTAL(9,S7400:S7400)</f>
        <v>0</v>
      </c>
      <c r="T7401" s="16">
        <f>SUBTOTAL(9,T7400:T7400)</f>
        <v>0</v>
      </c>
      <c r="U7401" s="3">
        <f>SUBTOTAL(9,U7400:U7400)</f>
        <v>0</v>
      </c>
    </row>
    <row r="7402" spans="1:21" ht="30" outlineLevel="4" x14ac:dyDescent="0.25">
      <c r="A7402" s="1" t="s">
        <v>119</v>
      </c>
      <c r="B7402" s="1" t="s">
        <v>120</v>
      </c>
      <c r="C7402" s="4" t="s">
        <v>11843</v>
      </c>
      <c r="D7402" s="19" t="s">
        <v>11847</v>
      </c>
      <c r="E7402" s="1" t="s">
        <v>11847</v>
      </c>
      <c r="F7402" s="19" t="s">
        <v>4</v>
      </c>
      <c r="G7402" s="19" t="s">
        <v>2647</v>
      </c>
      <c r="H7402" s="19" t="s">
        <v>11863</v>
      </c>
      <c r="I7402" s="4" t="s">
        <v>11864</v>
      </c>
      <c r="J7402" s="1" t="s">
        <v>4</v>
      </c>
      <c r="K7402" s="1" t="s">
        <v>11859</v>
      </c>
      <c r="L7402" s="1" t="s">
        <v>11860</v>
      </c>
      <c r="M7402" s="1" t="s">
        <v>11861</v>
      </c>
      <c r="N7402" s="1" t="s">
        <v>11862</v>
      </c>
      <c r="O7402" s="26">
        <v>43315</v>
      </c>
      <c r="P7402" s="1" t="s">
        <v>23</v>
      </c>
      <c r="Q7402" s="16">
        <v>141339</v>
      </c>
      <c r="R7402" s="16">
        <v>0</v>
      </c>
      <c r="S7402" s="32">
        <v>141339</v>
      </c>
      <c r="T7402" s="16">
        <v>0</v>
      </c>
      <c r="U7402" s="3">
        <v>0</v>
      </c>
    </row>
    <row r="7403" spans="1:21" outlineLevel="3" x14ac:dyDescent="0.25">
      <c r="H7403" s="29" t="s">
        <v>17812</v>
      </c>
      <c r="O7403" s="26"/>
      <c r="Q7403" s="16">
        <f>SUBTOTAL(9,Q7402:Q7402)</f>
        <v>141339</v>
      </c>
      <c r="R7403" s="16">
        <f>SUBTOTAL(9,R7402:R7402)</f>
        <v>0</v>
      </c>
      <c r="S7403" s="32">
        <f>SUBTOTAL(9,S7402:S7402)</f>
        <v>141339</v>
      </c>
      <c r="T7403" s="16">
        <f>SUBTOTAL(9,T7402:T7402)</f>
        <v>0</v>
      </c>
      <c r="U7403" s="3">
        <f>SUBTOTAL(9,U7402:U7402)</f>
        <v>0</v>
      </c>
    </row>
    <row r="7404" spans="1:21" ht="30" outlineLevel="4" x14ac:dyDescent="0.25">
      <c r="A7404" s="1" t="s">
        <v>119</v>
      </c>
      <c r="B7404" s="1" t="s">
        <v>120</v>
      </c>
      <c r="C7404" s="4" t="s">
        <v>11843</v>
      </c>
      <c r="D7404" s="19" t="s">
        <v>11847</v>
      </c>
      <c r="E7404" s="1" t="s">
        <v>11847</v>
      </c>
      <c r="F7404" s="19" t="s">
        <v>4</v>
      </c>
      <c r="G7404" s="19" t="s">
        <v>41</v>
      </c>
      <c r="H7404" s="19" t="s">
        <v>11869</v>
      </c>
      <c r="I7404" s="4" t="s">
        <v>11870</v>
      </c>
      <c r="J7404" s="1" t="s">
        <v>4</v>
      </c>
      <c r="K7404" s="1" t="s">
        <v>11865</v>
      </c>
      <c r="L7404" s="1" t="s">
        <v>11866</v>
      </c>
      <c r="M7404" s="1" t="s">
        <v>11867</v>
      </c>
      <c r="N7404" s="1" t="s">
        <v>11868</v>
      </c>
      <c r="O7404" s="26">
        <v>43322</v>
      </c>
      <c r="P7404" s="1" t="s">
        <v>23</v>
      </c>
      <c r="Q7404" s="16">
        <v>727761</v>
      </c>
      <c r="R7404" s="16">
        <v>0</v>
      </c>
      <c r="S7404" s="32">
        <v>727761</v>
      </c>
      <c r="T7404" s="16">
        <v>0</v>
      </c>
      <c r="U7404" s="3">
        <v>0</v>
      </c>
    </row>
    <row r="7405" spans="1:21" outlineLevel="3" x14ac:dyDescent="0.25">
      <c r="H7405" s="29" t="s">
        <v>17813</v>
      </c>
      <c r="O7405" s="26"/>
      <c r="Q7405" s="16">
        <f>SUBTOTAL(9,Q7404:Q7404)</f>
        <v>727761</v>
      </c>
      <c r="R7405" s="16">
        <f>SUBTOTAL(9,R7404:R7404)</f>
        <v>0</v>
      </c>
      <c r="S7405" s="32">
        <f>SUBTOTAL(9,S7404:S7404)</f>
        <v>727761</v>
      </c>
      <c r="T7405" s="16">
        <f>SUBTOTAL(9,T7404:T7404)</f>
        <v>0</v>
      </c>
      <c r="U7405" s="3">
        <f>SUBTOTAL(9,U7404:U7404)</f>
        <v>0</v>
      </c>
    </row>
    <row r="7406" spans="1:21" ht="30" outlineLevel="4" x14ac:dyDescent="0.25">
      <c r="A7406" s="1" t="s">
        <v>119</v>
      </c>
      <c r="B7406" s="1" t="s">
        <v>120</v>
      </c>
      <c r="C7406" s="4" t="s">
        <v>11843</v>
      </c>
      <c r="D7406" s="19" t="s">
        <v>11847</v>
      </c>
      <c r="E7406" s="1" t="s">
        <v>11847</v>
      </c>
      <c r="F7406" s="19" t="s">
        <v>4</v>
      </c>
      <c r="G7406" s="19" t="s">
        <v>41</v>
      </c>
      <c r="H7406" s="19" t="s">
        <v>11875</v>
      </c>
      <c r="I7406" s="4" t="s">
        <v>11876</v>
      </c>
      <c r="J7406" s="1" t="s">
        <v>4</v>
      </c>
      <c r="K7406" s="1" t="s">
        <v>11871</v>
      </c>
      <c r="L7406" s="1" t="s">
        <v>11872</v>
      </c>
      <c r="M7406" s="1" t="s">
        <v>11873</v>
      </c>
      <c r="N7406" s="1" t="s">
        <v>11874</v>
      </c>
      <c r="O7406" s="26">
        <v>43322</v>
      </c>
      <c r="P7406" s="1" t="s">
        <v>23</v>
      </c>
      <c r="Q7406" s="16">
        <v>39287</v>
      </c>
      <c r="R7406" s="16">
        <v>0</v>
      </c>
      <c r="S7406" s="32">
        <v>39287</v>
      </c>
      <c r="T7406" s="16">
        <v>0</v>
      </c>
      <c r="U7406" s="3">
        <v>0</v>
      </c>
    </row>
    <row r="7407" spans="1:21" outlineLevel="3" x14ac:dyDescent="0.25">
      <c r="H7407" s="29" t="s">
        <v>17814</v>
      </c>
      <c r="O7407" s="26"/>
      <c r="Q7407" s="16">
        <f>SUBTOTAL(9,Q7406:Q7406)</f>
        <v>39287</v>
      </c>
      <c r="R7407" s="16">
        <f>SUBTOTAL(9,R7406:R7406)</f>
        <v>0</v>
      </c>
      <c r="S7407" s="32">
        <f>SUBTOTAL(9,S7406:S7406)</f>
        <v>39287</v>
      </c>
      <c r="T7407" s="16">
        <f>SUBTOTAL(9,T7406:T7406)</f>
        <v>0</v>
      </c>
      <c r="U7407" s="3">
        <f>SUBTOTAL(9,U7406:U7406)</f>
        <v>0</v>
      </c>
    </row>
    <row r="7408" spans="1:21" ht="30" outlineLevel="4" x14ac:dyDescent="0.25">
      <c r="A7408" s="1" t="s">
        <v>119</v>
      </c>
      <c r="B7408" s="1" t="s">
        <v>120</v>
      </c>
      <c r="C7408" s="4" t="s">
        <v>11843</v>
      </c>
      <c r="D7408" s="19" t="s">
        <v>11847</v>
      </c>
      <c r="E7408" s="1" t="s">
        <v>11847</v>
      </c>
      <c r="F7408" s="19" t="s">
        <v>4</v>
      </c>
      <c r="G7408" s="19" t="s">
        <v>719</v>
      </c>
      <c r="H7408" s="19" t="s">
        <v>11878</v>
      </c>
      <c r="I7408" s="4" t="s">
        <v>11879</v>
      </c>
      <c r="J7408" s="1" t="s">
        <v>4</v>
      </c>
      <c r="K7408" s="1" t="s">
        <v>4</v>
      </c>
      <c r="L7408" s="1" t="s">
        <v>4</v>
      </c>
      <c r="M7408" s="1" t="s">
        <v>13</v>
      </c>
      <c r="N7408" s="1" t="s">
        <v>11877</v>
      </c>
      <c r="O7408" s="26">
        <v>43399</v>
      </c>
      <c r="P7408" s="1" t="s">
        <v>23</v>
      </c>
      <c r="Q7408" s="16">
        <v>1148919.5</v>
      </c>
      <c r="R7408" s="16">
        <v>0</v>
      </c>
      <c r="S7408" s="32">
        <v>1148919.5</v>
      </c>
      <c r="T7408" s="16">
        <v>0</v>
      </c>
      <c r="U7408" s="3">
        <v>0</v>
      </c>
    </row>
    <row r="7409" spans="1:21" ht="30" outlineLevel="4" x14ac:dyDescent="0.25">
      <c r="A7409" s="1" t="s">
        <v>119</v>
      </c>
      <c r="B7409" s="1" t="s">
        <v>120</v>
      </c>
      <c r="C7409" s="4" t="s">
        <v>11843</v>
      </c>
      <c r="D7409" s="19" t="s">
        <v>11847</v>
      </c>
      <c r="E7409" s="1" t="s">
        <v>11847</v>
      </c>
      <c r="F7409" s="19" t="s">
        <v>4</v>
      </c>
      <c r="G7409" s="19" t="s">
        <v>719</v>
      </c>
      <c r="H7409" s="19" t="s">
        <v>11878</v>
      </c>
      <c r="I7409" s="4" t="s">
        <v>11879</v>
      </c>
      <c r="J7409" s="1" t="s">
        <v>4</v>
      </c>
      <c r="K7409" s="1" t="s">
        <v>4</v>
      </c>
      <c r="L7409" s="1" t="s">
        <v>4</v>
      </c>
      <c r="M7409" s="1" t="s">
        <v>13</v>
      </c>
      <c r="N7409" s="1" t="s">
        <v>11880</v>
      </c>
      <c r="O7409" s="26">
        <v>43476</v>
      </c>
      <c r="P7409" s="1" t="s">
        <v>23</v>
      </c>
      <c r="Q7409" s="16">
        <v>1148919.5</v>
      </c>
      <c r="R7409" s="16">
        <v>0</v>
      </c>
      <c r="S7409" s="32">
        <v>1148919.5</v>
      </c>
      <c r="T7409" s="16">
        <v>0</v>
      </c>
      <c r="U7409" s="3">
        <v>0</v>
      </c>
    </row>
    <row r="7410" spans="1:21" outlineLevel="3" x14ac:dyDescent="0.25">
      <c r="H7410" s="29" t="s">
        <v>17815</v>
      </c>
      <c r="O7410" s="26"/>
      <c r="Q7410" s="16">
        <f>SUBTOTAL(9,Q7408:Q7409)</f>
        <v>2297839</v>
      </c>
      <c r="R7410" s="16">
        <f>SUBTOTAL(9,R7408:R7409)</f>
        <v>0</v>
      </c>
      <c r="S7410" s="32">
        <f>SUBTOTAL(9,S7408:S7409)</f>
        <v>2297839</v>
      </c>
      <c r="T7410" s="16">
        <f>SUBTOTAL(9,T7408:T7409)</f>
        <v>0</v>
      </c>
      <c r="U7410" s="3">
        <f>SUBTOTAL(9,U7408:U7409)</f>
        <v>0</v>
      </c>
    </row>
    <row r="7411" spans="1:21" ht="30" outlineLevel="4" x14ac:dyDescent="0.25">
      <c r="A7411" s="1" t="s">
        <v>119</v>
      </c>
      <c r="B7411" s="1" t="s">
        <v>120</v>
      </c>
      <c r="C7411" s="4" t="s">
        <v>11843</v>
      </c>
      <c r="D7411" s="19" t="s">
        <v>11847</v>
      </c>
      <c r="E7411" s="1" t="s">
        <v>11847</v>
      </c>
      <c r="F7411" s="19" t="s">
        <v>1073</v>
      </c>
      <c r="G7411" s="19" t="s">
        <v>4</v>
      </c>
      <c r="H7411" s="19" t="s">
        <v>11882</v>
      </c>
      <c r="I7411" s="4" t="s">
        <v>18509</v>
      </c>
      <c r="J7411" s="1" t="s">
        <v>4</v>
      </c>
      <c r="K7411" s="1" t="s">
        <v>4</v>
      </c>
      <c r="L7411" s="1" t="s">
        <v>4</v>
      </c>
      <c r="M7411" s="1" t="s">
        <v>13</v>
      </c>
      <c r="N7411" s="1" t="s">
        <v>11881</v>
      </c>
      <c r="O7411" s="26">
        <v>43424</v>
      </c>
      <c r="P7411" s="1" t="s">
        <v>23</v>
      </c>
      <c r="Q7411" s="16">
        <v>13905</v>
      </c>
      <c r="R7411" s="16">
        <v>13905</v>
      </c>
      <c r="S7411" s="32">
        <v>0</v>
      </c>
      <c r="T7411" s="16">
        <v>0</v>
      </c>
      <c r="U7411" s="3">
        <v>0</v>
      </c>
    </row>
    <row r="7412" spans="1:21" outlineLevel="3" x14ac:dyDescent="0.25">
      <c r="H7412" s="29" t="s">
        <v>17816</v>
      </c>
      <c r="O7412" s="26"/>
      <c r="Q7412" s="16">
        <f>SUBTOTAL(9,Q7411:Q7411)</f>
        <v>13905</v>
      </c>
      <c r="R7412" s="16">
        <f>SUBTOTAL(9,R7411:R7411)</f>
        <v>13905</v>
      </c>
      <c r="S7412" s="32">
        <f>SUBTOTAL(9,S7411:S7411)</f>
        <v>0</v>
      </c>
      <c r="T7412" s="16">
        <f>SUBTOTAL(9,T7411:T7411)</f>
        <v>0</v>
      </c>
      <c r="U7412" s="3">
        <f>SUBTOTAL(9,U7411:U7411)</f>
        <v>0</v>
      </c>
    </row>
    <row r="7413" spans="1:21" outlineLevel="2" x14ac:dyDescent="0.25">
      <c r="C7413" s="5" t="s">
        <v>16179</v>
      </c>
      <c r="O7413" s="26"/>
      <c r="Q7413" s="16">
        <f>SUBTOTAL(9,Q7393:Q7411)</f>
        <v>4809389.76</v>
      </c>
      <c r="R7413" s="16">
        <f>SUBTOTAL(9,R7393:R7411)</f>
        <v>165745.07</v>
      </c>
      <c r="S7413" s="32">
        <f>SUBTOTAL(9,S7393:S7411)</f>
        <v>4643644.6899999995</v>
      </c>
      <c r="T7413" s="16">
        <f>SUBTOTAL(9,T7393:T7411)</f>
        <v>0</v>
      </c>
      <c r="U7413" s="3">
        <f>SUBTOTAL(9,U7393:U7411)</f>
        <v>0</v>
      </c>
    </row>
    <row r="7414" spans="1:21" outlineLevel="4" x14ac:dyDescent="0.25">
      <c r="A7414" s="1" t="s">
        <v>2273</v>
      </c>
      <c r="B7414" s="1" t="s">
        <v>2274</v>
      </c>
      <c r="C7414" s="4" t="s">
        <v>11883</v>
      </c>
      <c r="D7414" s="19" t="s">
        <v>11884</v>
      </c>
      <c r="E7414" s="1" t="s">
        <v>11884</v>
      </c>
      <c r="F7414" s="19" t="s">
        <v>4</v>
      </c>
      <c r="G7414" s="19" t="s">
        <v>2277</v>
      </c>
      <c r="H7414" s="19" t="s">
        <v>2279</v>
      </c>
      <c r="I7414" s="4" t="s">
        <v>2280</v>
      </c>
      <c r="J7414" s="1" t="s">
        <v>4</v>
      </c>
      <c r="K7414" s="1" t="s">
        <v>4</v>
      </c>
      <c r="L7414" s="1" t="s">
        <v>4</v>
      </c>
      <c r="M7414" s="1" t="s">
        <v>13</v>
      </c>
      <c r="N7414" s="1" t="s">
        <v>11885</v>
      </c>
      <c r="O7414" s="26">
        <v>43368</v>
      </c>
      <c r="P7414" s="1" t="s">
        <v>23</v>
      </c>
      <c r="Q7414" s="16">
        <v>92313.14</v>
      </c>
      <c r="R7414" s="16">
        <v>0</v>
      </c>
      <c r="S7414" s="32">
        <v>92313.14</v>
      </c>
      <c r="T7414" s="16">
        <v>0</v>
      </c>
      <c r="U7414" s="3">
        <v>0</v>
      </c>
    </row>
    <row r="7415" spans="1:21" outlineLevel="4" x14ac:dyDescent="0.25">
      <c r="A7415" s="1" t="s">
        <v>2273</v>
      </c>
      <c r="B7415" s="1" t="s">
        <v>2274</v>
      </c>
      <c r="C7415" s="4" t="s">
        <v>11883</v>
      </c>
      <c r="D7415" s="19" t="s">
        <v>11884</v>
      </c>
      <c r="E7415" s="1" t="s">
        <v>11884</v>
      </c>
      <c r="F7415" s="19" t="s">
        <v>4</v>
      </c>
      <c r="G7415" s="19" t="s">
        <v>2277</v>
      </c>
      <c r="H7415" s="19" t="s">
        <v>2279</v>
      </c>
      <c r="I7415" s="4" t="s">
        <v>2280</v>
      </c>
      <c r="J7415" s="1" t="s">
        <v>4</v>
      </c>
      <c r="K7415" s="1" t="s">
        <v>4</v>
      </c>
      <c r="L7415" s="1" t="s">
        <v>4</v>
      </c>
      <c r="M7415" s="1" t="s">
        <v>13</v>
      </c>
      <c r="N7415" s="1" t="s">
        <v>11886</v>
      </c>
      <c r="O7415" s="26">
        <v>43462</v>
      </c>
      <c r="P7415" s="1" t="s">
        <v>23</v>
      </c>
      <c r="Q7415" s="16">
        <v>92313.13</v>
      </c>
      <c r="R7415" s="16">
        <v>0</v>
      </c>
      <c r="S7415" s="32">
        <v>92313.13</v>
      </c>
      <c r="T7415" s="16">
        <v>0</v>
      </c>
      <c r="U7415" s="3">
        <v>0</v>
      </c>
    </row>
    <row r="7416" spans="1:21" outlineLevel="3" x14ac:dyDescent="0.25">
      <c r="H7416" s="29" t="s">
        <v>16794</v>
      </c>
      <c r="O7416" s="26"/>
      <c r="Q7416" s="16">
        <f>SUBTOTAL(9,Q7414:Q7415)</f>
        <v>184626.27000000002</v>
      </c>
      <c r="R7416" s="16">
        <f>SUBTOTAL(9,R7414:R7415)</f>
        <v>0</v>
      </c>
      <c r="S7416" s="32">
        <f>SUBTOTAL(9,S7414:S7415)</f>
        <v>184626.27000000002</v>
      </c>
      <c r="T7416" s="16">
        <f>SUBTOTAL(9,T7414:T7415)</f>
        <v>0</v>
      </c>
      <c r="U7416" s="3">
        <f>SUBTOTAL(9,U7414:U7415)</f>
        <v>0</v>
      </c>
    </row>
    <row r="7417" spans="1:21" outlineLevel="2" x14ac:dyDescent="0.25">
      <c r="C7417" s="5" t="s">
        <v>16180</v>
      </c>
      <c r="O7417" s="26"/>
      <c r="Q7417" s="16">
        <f>SUBTOTAL(9,Q7414:Q7415)</f>
        <v>184626.27000000002</v>
      </c>
      <c r="R7417" s="16">
        <f>SUBTOTAL(9,R7414:R7415)</f>
        <v>0</v>
      </c>
      <c r="S7417" s="32">
        <f>SUBTOTAL(9,S7414:S7415)</f>
        <v>184626.27000000002</v>
      </c>
      <c r="T7417" s="16">
        <f>SUBTOTAL(9,T7414:T7415)</f>
        <v>0</v>
      </c>
      <c r="U7417" s="3">
        <f>SUBTOTAL(9,U7414:U7415)</f>
        <v>0</v>
      </c>
    </row>
    <row r="7418" spans="1:21" outlineLevel="4" x14ac:dyDescent="0.25">
      <c r="A7418" s="1" t="s">
        <v>2273</v>
      </c>
      <c r="B7418" s="1" t="s">
        <v>2274</v>
      </c>
      <c r="C7418" s="4" t="s">
        <v>11887</v>
      </c>
      <c r="D7418" s="19" t="s">
        <v>11888</v>
      </c>
      <c r="E7418" s="1" t="s">
        <v>11888</v>
      </c>
      <c r="F7418" s="19" t="s">
        <v>4</v>
      </c>
      <c r="G7418" s="19" t="s">
        <v>2277</v>
      </c>
      <c r="H7418" s="19" t="s">
        <v>2279</v>
      </c>
      <c r="I7418" s="4" t="s">
        <v>2280</v>
      </c>
      <c r="J7418" s="1" t="s">
        <v>4</v>
      </c>
      <c r="K7418" s="1" t="s">
        <v>4</v>
      </c>
      <c r="L7418" s="1" t="s">
        <v>4</v>
      </c>
      <c r="M7418" s="1" t="s">
        <v>13</v>
      </c>
      <c r="N7418" s="1" t="s">
        <v>11889</v>
      </c>
      <c r="O7418" s="26">
        <v>43368</v>
      </c>
      <c r="P7418" s="1" t="s">
        <v>23</v>
      </c>
      <c r="Q7418" s="16">
        <v>57815.21</v>
      </c>
      <c r="R7418" s="16">
        <v>0</v>
      </c>
      <c r="S7418" s="32">
        <v>57815.21</v>
      </c>
      <c r="T7418" s="16">
        <v>0</v>
      </c>
      <c r="U7418" s="3">
        <v>0</v>
      </c>
    </row>
    <row r="7419" spans="1:21" outlineLevel="4" x14ac:dyDescent="0.25">
      <c r="A7419" s="1" t="s">
        <v>2273</v>
      </c>
      <c r="B7419" s="1" t="s">
        <v>2274</v>
      </c>
      <c r="C7419" s="4" t="s">
        <v>11887</v>
      </c>
      <c r="D7419" s="19" t="s">
        <v>11888</v>
      </c>
      <c r="E7419" s="1" t="s">
        <v>11888</v>
      </c>
      <c r="F7419" s="19" t="s">
        <v>4</v>
      </c>
      <c r="G7419" s="19" t="s">
        <v>2277</v>
      </c>
      <c r="H7419" s="19" t="s">
        <v>2279</v>
      </c>
      <c r="I7419" s="4" t="s">
        <v>2280</v>
      </c>
      <c r="J7419" s="1" t="s">
        <v>4</v>
      </c>
      <c r="K7419" s="1" t="s">
        <v>4</v>
      </c>
      <c r="L7419" s="1" t="s">
        <v>4</v>
      </c>
      <c r="M7419" s="1" t="s">
        <v>13</v>
      </c>
      <c r="N7419" s="1" t="s">
        <v>11890</v>
      </c>
      <c r="O7419" s="26">
        <v>43462</v>
      </c>
      <c r="P7419" s="1" t="s">
        <v>23</v>
      </c>
      <c r="Q7419" s="16">
        <v>57815.21</v>
      </c>
      <c r="R7419" s="16">
        <v>0</v>
      </c>
      <c r="S7419" s="32">
        <v>57815.21</v>
      </c>
      <c r="T7419" s="16">
        <v>0</v>
      </c>
      <c r="U7419" s="3">
        <v>0</v>
      </c>
    </row>
    <row r="7420" spans="1:21" outlineLevel="3" x14ac:dyDescent="0.25">
      <c r="H7420" s="29" t="s">
        <v>16794</v>
      </c>
      <c r="O7420" s="26"/>
      <c r="Q7420" s="16">
        <f>SUBTOTAL(9,Q7418:Q7419)</f>
        <v>115630.42</v>
      </c>
      <c r="R7420" s="16">
        <f>SUBTOTAL(9,R7418:R7419)</f>
        <v>0</v>
      </c>
      <c r="S7420" s="32">
        <f>SUBTOTAL(9,S7418:S7419)</f>
        <v>115630.42</v>
      </c>
      <c r="T7420" s="16">
        <f>SUBTOTAL(9,T7418:T7419)</f>
        <v>0</v>
      </c>
      <c r="U7420" s="3">
        <f>SUBTOTAL(9,U7418:U7419)</f>
        <v>0</v>
      </c>
    </row>
    <row r="7421" spans="1:21" outlineLevel="2" x14ac:dyDescent="0.25">
      <c r="C7421" s="5" t="s">
        <v>16181</v>
      </c>
      <c r="O7421" s="26"/>
      <c r="Q7421" s="16">
        <f>SUBTOTAL(9,Q7418:Q7419)</f>
        <v>115630.42</v>
      </c>
      <c r="R7421" s="16">
        <f>SUBTOTAL(9,R7418:R7419)</f>
        <v>0</v>
      </c>
      <c r="S7421" s="32">
        <f>SUBTOTAL(9,S7418:S7419)</f>
        <v>115630.42</v>
      </c>
      <c r="T7421" s="16">
        <f>SUBTOTAL(9,T7418:T7419)</f>
        <v>0</v>
      </c>
      <c r="U7421" s="3">
        <f>SUBTOTAL(9,U7418:U7419)</f>
        <v>0</v>
      </c>
    </row>
    <row r="7422" spans="1:21" outlineLevel="4" x14ac:dyDescent="0.25">
      <c r="A7422" s="1" t="s">
        <v>2273</v>
      </c>
      <c r="B7422" s="1" t="s">
        <v>2274</v>
      </c>
      <c r="C7422" s="4" t="s">
        <v>11891</v>
      </c>
      <c r="D7422" s="19" t="s">
        <v>11892</v>
      </c>
      <c r="E7422" s="1" t="s">
        <v>11892</v>
      </c>
      <c r="F7422" s="19" t="s">
        <v>4</v>
      </c>
      <c r="G7422" s="19" t="s">
        <v>2277</v>
      </c>
      <c r="H7422" s="19" t="s">
        <v>2279</v>
      </c>
      <c r="I7422" s="4" t="s">
        <v>2280</v>
      </c>
      <c r="J7422" s="1" t="s">
        <v>4</v>
      </c>
      <c r="K7422" s="1" t="s">
        <v>4</v>
      </c>
      <c r="L7422" s="1" t="s">
        <v>4</v>
      </c>
      <c r="M7422" s="1" t="s">
        <v>13</v>
      </c>
      <c r="N7422" s="1" t="s">
        <v>11893</v>
      </c>
      <c r="O7422" s="26">
        <v>43368</v>
      </c>
      <c r="P7422" s="1" t="s">
        <v>23</v>
      </c>
      <c r="Q7422" s="16">
        <v>13374.78</v>
      </c>
      <c r="R7422" s="16">
        <v>0</v>
      </c>
      <c r="S7422" s="32">
        <v>13374.78</v>
      </c>
      <c r="T7422" s="16">
        <v>0</v>
      </c>
      <c r="U7422" s="3">
        <v>0</v>
      </c>
    </row>
    <row r="7423" spans="1:21" outlineLevel="4" x14ac:dyDescent="0.25">
      <c r="A7423" s="1" t="s">
        <v>2273</v>
      </c>
      <c r="B7423" s="1" t="s">
        <v>2274</v>
      </c>
      <c r="C7423" s="4" t="s">
        <v>11891</v>
      </c>
      <c r="D7423" s="19" t="s">
        <v>11892</v>
      </c>
      <c r="E7423" s="1" t="s">
        <v>11892</v>
      </c>
      <c r="F7423" s="19" t="s">
        <v>4</v>
      </c>
      <c r="G7423" s="19" t="s">
        <v>2277</v>
      </c>
      <c r="H7423" s="19" t="s">
        <v>2279</v>
      </c>
      <c r="I7423" s="4" t="s">
        <v>2280</v>
      </c>
      <c r="J7423" s="1" t="s">
        <v>4</v>
      </c>
      <c r="K7423" s="1" t="s">
        <v>4</v>
      </c>
      <c r="L7423" s="1" t="s">
        <v>4</v>
      </c>
      <c r="M7423" s="1" t="s">
        <v>13</v>
      </c>
      <c r="N7423" s="1" t="s">
        <v>11894</v>
      </c>
      <c r="O7423" s="26">
        <v>43462</v>
      </c>
      <c r="P7423" s="1" t="s">
        <v>23</v>
      </c>
      <c r="Q7423" s="16">
        <v>13374.78</v>
      </c>
      <c r="R7423" s="16">
        <v>0</v>
      </c>
      <c r="S7423" s="32">
        <v>13374.78</v>
      </c>
      <c r="T7423" s="16">
        <v>0</v>
      </c>
      <c r="U7423" s="3">
        <v>0</v>
      </c>
    </row>
    <row r="7424" spans="1:21" outlineLevel="3" x14ac:dyDescent="0.25">
      <c r="H7424" s="29" t="s">
        <v>16794</v>
      </c>
      <c r="O7424" s="26"/>
      <c r="Q7424" s="16">
        <f>SUBTOTAL(9,Q7422:Q7423)</f>
        <v>26749.56</v>
      </c>
      <c r="R7424" s="16">
        <f>SUBTOTAL(9,R7422:R7423)</f>
        <v>0</v>
      </c>
      <c r="S7424" s="32">
        <f>SUBTOTAL(9,S7422:S7423)</f>
        <v>26749.56</v>
      </c>
      <c r="T7424" s="16">
        <f>SUBTOTAL(9,T7422:T7423)</f>
        <v>0</v>
      </c>
      <c r="U7424" s="3">
        <f>SUBTOTAL(9,U7422:U7423)</f>
        <v>0</v>
      </c>
    </row>
    <row r="7425" spans="1:21" outlineLevel="2" x14ac:dyDescent="0.25">
      <c r="C7425" s="5" t="s">
        <v>16182</v>
      </c>
      <c r="O7425" s="26"/>
      <c r="Q7425" s="16">
        <f>SUBTOTAL(9,Q7422:Q7423)</f>
        <v>26749.56</v>
      </c>
      <c r="R7425" s="16">
        <f>SUBTOTAL(9,R7422:R7423)</f>
        <v>0</v>
      </c>
      <c r="S7425" s="32">
        <f>SUBTOTAL(9,S7422:S7423)</f>
        <v>26749.56</v>
      </c>
      <c r="T7425" s="16">
        <f>SUBTOTAL(9,T7422:T7423)</f>
        <v>0</v>
      </c>
      <c r="U7425" s="3">
        <f>SUBTOTAL(9,U7422:U7423)</f>
        <v>0</v>
      </c>
    </row>
    <row r="7426" spans="1:21" outlineLevel="4" x14ac:dyDescent="0.25">
      <c r="A7426" s="1" t="s">
        <v>2273</v>
      </c>
      <c r="B7426" s="1" t="s">
        <v>2274</v>
      </c>
      <c r="C7426" s="4" t="s">
        <v>11895</v>
      </c>
      <c r="D7426" s="19" t="s">
        <v>11896</v>
      </c>
      <c r="E7426" s="1" t="s">
        <v>11896</v>
      </c>
      <c r="F7426" s="19" t="s">
        <v>4</v>
      </c>
      <c r="G7426" s="19" t="s">
        <v>2277</v>
      </c>
      <c r="H7426" s="19" t="s">
        <v>2279</v>
      </c>
      <c r="I7426" s="4" t="s">
        <v>2280</v>
      </c>
      <c r="J7426" s="1" t="s">
        <v>4</v>
      </c>
      <c r="K7426" s="1" t="s">
        <v>4</v>
      </c>
      <c r="L7426" s="1" t="s">
        <v>4</v>
      </c>
      <c r="M7426" s="1" t="s">
        <v>13</v>
      </c>
      <c r="N7426" s="1" t="s">
        <v>11897</v>
      </c>
      <c r="O7426" s="26">
        <v>43368</v>
      </c>
      <c r="P7426" s="1" t="s">
        <v>23</v>
      </c>
      <c r="Q7426" s="16">
        <v>16622.240000000002</v>
      </c>
      <c r="R7426" s="16">
        <v>0</v>
      </c>
      <c r="S7426" s="32">
        <v>16622.240000000002</v>
      </c>
      <c r="T7426" s="16">
        <v>0</v>
      </c>
      <c r="U7426" s="3">
        <v>0</v>
      </c>
    </row>
    <row r="7427" spans="1:21" outlineLevel="4" x14ac:dyDescent="0.25">
      <c r="A7427" s="1" t="s">
        <v>2273</v>
      </c>
      <c r="B7427" s="1" t="s">
        <v>2274</v>
      </c>
      <c r="C7427" s="4" t="s">
        <v>11895</v>
      </c>
      <c r="D7427" s="19" t="s">
        <v>11896</v>
      </c>
      <c r="E7427" s="1" t="s">
        <v>11896</v>
      </c>
      <c r="F7427" s="19" t="s">
        <v>4</v>
      </c>
      <c r="G7427" s="19" t="s">
        <v>2277</v>
      </c>
      <c r="H7427" s="19" t="s">
        <v>2279</v>
      </c>
      <c r="I7427" s="4" t="s">
        <v>2280</v>
      </c>
      <c r="J7427" s="1" t="s">
        <v>4</v>
      </c>
      <c r="K7427" s="1" t="s">
        <v>4</v>
      </c>
      <c r="L7427" s="1" t="s">
        <v>4</v>
      </c>
      <c r="M7427" s="1" t="s">
        <v>13</v>
      </c>
      <c r="N7427" s="1" t="s">
        <v>11898</v>
      </c>
      <c r="O7427" s="26">
        <v>43462</v>
      </c>
      <c r="P7427" s="1" t="s">
        <v>23</v>
      </c>
      <c r="Q7427" s="16">
        <v>16622.22</v>
      </c>
      <c r="R7427" s="16">
        <v>0</v>
      </c>
      <c r="S7427" s="32">
        <v>16622.22</v>
      </c>
      <c r="T7427" s="16">
        <v>0</v>
      </c>
      <c r="U7427" s="3">
        <v>0</v>
      </c>
    </row>
    <row r="7428" spans="1:21" outlineLevel="3" x14ac:dyDescent="0.25">
      <c r="H7428" s="29" t="s">
        <v>16794</v>
      </c>
      <c r="O7428" s="26"/>
      <c r="Q7428" s="16">
        <f>SUBTOTAL(9,Q7426:Q7427)</f>
        <v>33244.460000000006</v>
      </c>
      <c r="R7428" s="16">
        <f>SUBTOTAL(9,R7426:R7427)</f>
        <v>0</v>
      </c>
      <c r="S7428" s="32">
        <f>SUBTOTAL(9,S7426:S7427)</f>
        <v>33244.460000000006</v>
      </c>
      <c r="T7428" s="16">
        <f>SUBTOTAL(9,T7426:T7427)</f>
        <v>0</v>
      </c>
      <c r="U7428" s="3">
        <f>SUBTOTAL(9,U7426:U7427)</f>
        <v>0</v>
      </c>
    </row>
    <row r="7429" spans="1:21" outlineLevel="2" x14ac:dyDescent="0.25">
      <c r="C7429" s="5" t="s">
        <v>16183</v>
      </c>
      <c r="O7429" s="26"/>
      <c r="Q7429" s="16">
        <f>SUBTOTAL(9,Q7426:Q7427)</f>
        <v>33244.460000000006</v>
      </c>
      <c r="R7429" s="16">
        <f>SUBTOTAL(9,R7426:R7427)</f>
        <v>0</v>
      </c>
      <c r="S7429" s="32">
        <f>SUBTOTAL(9,S7426:S7427)</f>
        <v>33244.460000000006</v>
      </c>
      <c r="T7429" s="16">
        <f>SUBTOTAL(9,T7426:T7427)</f>
        <v>0</v>
      </c>
      <c r="U7429" s="3">
        <f>SUBTOTAL(9,U7426:U7427)</f>
        <v>0</v>
      </c>
    </row>
    <row r="7430" spans="1:21" outlineLevel="4" x14ac:dyDescent="0.25">
      <c r="A7430" s="1" t="s">
        <v>2273</v>
      </c>
      <c r="B7430" s="1" t="s">
        <v>2274</v>
      </c>
      <c r="C7430" s="4" t="s">
        <v>11899</v>
      </c>
      <c r="D7430" s="19" t="s">
        <v>11900</v>
      </c>
      <c r="E7430" s="1" t="s">
        <v>11900</v>
      </c>
      <c r="F7430" s="19" t="s">
        <v>4</v>
      </c>
      <c r="G7430" s="19" t="s">
        <v>2277</v>
      </c>
      <c r="H7430" s="19" t="s">
        <v>2279</v>
      </c>
      <c r="I7430" s="4" t="s">
        <v>2280</v>
      </c>
      <c r="J7430" s="1" t="s">
        <v>4</v>
      </c>
      <c r="K7430" s="1" t="s">
        <v>4</v>
      </c>
      <c r="L7430" s="1" t="s">
        <v>4</v>
      </c>
      <c r="M7430" s="1" t="s">
        <v>13</v>
      </c>
      <c r="N7430" s="1" t="s">
        <v>11901</v>
      </c>
      <c r="O7430" s="26">
        <v>43368</v>
      </c>
      <c r="P7430" s="1" t="s">
        <v>23</v>
      </c>
      <c r="Q7430" s="16">
        <v>261463.32</v>
      </c>
      <c r="R7430" s="16">
        <v>0</v>
      </c>
      <c r="S7430" s="32">
        <v>261463.32</v>
      </c>
      <c r="T7430" s="16">
        <v>0</v>
      </c>
      <c r="U7430" s="3">
        <v>0</v>
      </c>
    </row>
    <row r="7431" spans="1:21" outlineLevel="4" x14ac:dyDescent="0.25">
      <c r="A7431" s="1" t="s">
        <v>2273</v>
      </c>
      <c r="B7431" s="1" t="s">
        <v>2274</v>
      </c>
      <c r="C7431" s="4" t="s">
        <v>11899</v>
      </c>
      <c r="D7431" s="19" t="s">
        <v>11900</v>
      </c>
      <c r="E7431" s="1" t="s">
        <v>11900</v>
      </c>
      <c r="F7431" s="19" t="s">
        <v>4</v>
      </c>
      <c r="G7431" s="19" t="s">
        <v>2277</v>
      </c>
      <c r="H7431" s="19" t="s">
        <v>2279</v>
      </c>
      <c r="I7431" s="4" t="s">
        <v>2280</v>
      </c>
      <c r="J7431" s="1" t="s">
        <v>4</v>
      </c>
      <c r="K7431" s="1" t="s">
        <v>4</v>
      </c>
      <c r="L7431" s="1" t="s">
        <v>4</v>
      </c>
      <c r="M7431" s="1" t="s">
        <v>13</v>
      </c>
      <c r="N7431" s="1" t="s">
        <v>11902</v>
      </c>
      <c r="O7431" s="26">
        <v>43462</v>
      </c>
      <c r="P7431" s="1" t="s">
        <v>23</v>
      </c>
      <c r="Q7431" s="16">
        <v>261463.31</v>
      </c>
      <c r="R7431" s="16">
        <v>0</v>
      </c>
      <c r="S7431" s="32">
        <v>261463.31</v>
      </c>
      <c r="T7431" s="16">
        <v>0</v>
      </c>
      <c r="U7431" s="3">
        <v>0</v>
      </c>
    </row>
    <row r="7432" spans="1:21" outlineLevel="3" x14ac:dyDescent="0.25">
      <c r="H7432" s="29" t="s">
        <v>16794</v>
      </c>
      <c r="O7432" s="26"/>
      <c r="Q7432" s="16">
        <f>SUBTOTAL(9,Q7430:Q7431)</f>
        <v>522926.63</v>
      </c>
      <c r="R7432" s="16">
        <f>SUBTOTAL(9,R7430:R7431)</f>
        <v>0</v>
      </c>
      <c r="S7432" s="32">
        <f>SUBTOTAL(9,S7430:S7431)</f>
        <v>522926.63</v>
      </c>
      <c r="T7432" s="16">
        <f>SUBTOTAL(9,T7430:T7431)</f>
        <v>0</v>
      </c>
      <c r="U7432" s="3">
        <f>SUBTOTAL(9,U7430:U7431)</f>
        <v>0</v>
      </c>
    </row>
    <row r="7433" spans="1:21" ht="30" outlineLevel="4" x14ac:dyDescent="0.25">
      <c r="A7433" s="1" t="s">
        <v>3390</v>
      </c>
      <c r="B7433" s="1" t="s">
        <v>3391</v>
      </c>
      <c r="C7433" s="4" t="s">
        <v>11899</v>
      </c>
      <c r="D7433" s="19" t="s">
        <v>11903</v>
      </c>
      <c r="E7433" s="1" t="s">
        <v>11903</v>
      </c>
      <c r="F7433" s="19" t="s">
        <v>18223</v>
      </c>
      <c r="G7433" s="19" t="s">
        <v>4</v>
      </c>
      <c r="H7433" s="19" t="s">
        <v>11907</v>
      </c>
      <c r="I7433" s="4" t="s">
        <v>11908</v>
      </c>
      <c r="J7433" s="1" t="s">
        <v>11904</v>
      </c>
      <c r="K7433" s="1" t="s">
        <v>4</v>
      </c>
      <c r="L7433" s="1" t="s">
        <v>4</v>
      </c>
      <c r="M7433" s="1" t="s">
        <v>13</v>
      </c>
      <c r="N7433" s="1" t="s">
        <v>11905</v>
      </c>
      <c r="O7433" s="26">
        <v>43413</v>
      </c>
      <c r="P7433" s="1" t="s">
        <v>11906</v>
      </c>
      <c r="Q7433" s="16">
        <v>478726.41</v>
      </c>
      <c r="R7433" s="16">
        <v>478726.41</v>
      </c>
      <c r="S7433" s="32">
        <v>0</v>
      </c>
      <c r="T7433" s="16">
        <v>0</v>
      </c>
      <c r="U7433" s="3">
        <v>0</v>
      </c>
    </row>
    <row r="7434" spans="1:21" outlineLevel="3" x14ac:dyDescent="0.25">
      <c r="H7434" s="29" t="s">
        <v>17817</v>
      </c>
      <c r="O7434" s="26"/>
      <c r="Q7434" s="16">
        <f>SUBTOTAL(9,Q7433:Q7433)</f>
        <v>478726.41</v>
      </c>
      <c r="R7434" s="16">
        <f>SUBTOTAL(9,R7433:R7433)</f>
        <v>478726.41</v>
      </c>
      <c r="S7434" s="32">
        <f>SUBTOTAL(9,S7433:S7433)</f>
        <v>0</v>
      </c>
      <c r="T7434" s="16">
        <f>SUBTOTAL(9,T7433:T7433)</f>
        <v>0</v>
      </c>
      <c r="U7434" s="3">
        <f>SUBTOTAL(9,U7433:U7433)</f>
        <v>0</v>
      </c>
    </row>
    <row r="7435" spans="1:21" outlineLevel="4" x14ac:dyDescent="0.25">
      <c r="A7435" s="1" t="s">
        <v>1329</v>
      </c>
      <c r="B7435" s="1" t="s">
        <v>1330</v>
      </c>
      <c r="C7435" s="4" t="s">
        <v>11899</v>
      </c>
      <c r="D7435" s="19" t="s">
        <v>11900</v>
      </c>
      <c r="E7435" s="1" t="s">
        <v>453</v>
      </c>
      <c r="F7435" s="19" t="s">
        <v>1360</v>
      </c>
      <c r="G7435" s="19" t="s">
        <v>4</v>
      </c>
      <c r="H7435" s="19" t="s">
        <v>11914</v>
      </c>
      <c r="I7435" s="4" t="s">
        <v>11915</v>
      </c>
      <c r="J7435" s="1" t="s">
        <v>4</v>
      </c>
      <c r="K7435" s="1" t="s">
        <v>11909</v>
      </c>
      <c r="L7435" s="1" t="s">
        <v>11910</v>
      </c>
      <c r="M7435" s="1" t="s">
        <v>11911</v>
      </c>
      <c r="N7435" s="1" t="s">
        <v>11912</v>
      </c>
      <c r="O7435" s="26">
        <v>43493</v>
      </c>
      <c r="P7435" s="1" t="s">
        <v>11913</v>
      </c>
      <c r="Q7435" s="16">
        <v>21354.71</v>
      </c>
      <c r="R7435" s="16">
        <v>21354.71</v>
      </c>
      <c r="S7435" s="32">
        <v>0</v>
      </c>
      <c r="T7435" s="16">
        <v>0</v>
      </c>
      <c r="U7435" s="3">
        <v>0</v>
      </c>
    </row>
    <row r="7436" spans="1:21" outlineLevel="4" x14ac:dyDescent="0.25">
      <c r="A7436" s="1" t="s">
        <v>1329</v>
      </c>
      <c r="B7436" s="1" t="s">
        <v>1330</v>
      </c>
      <c r="C7436" s="4" t="s">
        <v>11899</v>
      </c>
      <c r="D7436" s="19" t="s">
        <v>11900</v>
      </c>
      <c r="E7436" s="1" t="s">
        <v>453</v>
      </c>
      <c r="F7436" s="19" t="s">
        <v>1360</v>
      </c>
      <c r="G7436" s="19" t="s">
        <v>4</v>
      </c>
      <c r="H7436" s="19" t="s">
        <v>11914</v>
      </c>
      <c r="I7436" s="4" t="s">
        <v>11915</v>
      </c>
      <c r="J7436" s="1" t="s">
        <v>4</v>
      </c>
      <c r="K7436" s="1" t="s">
        <v>11909</v>
      </c>
      <c r="L7436" s="1" t="s">
        <v>11916</v>
      </c>
      <c r="M7436" s="1" t="s">
        <v>11917</v>
      </c>
      <c r="N7436" s="1" t="s">
        <v>11918</v>
      </c>
      <c r="O7436" s="26">
        <v>43613</v>
      </c>
      <c r="P7436" s="1" t="s">
        <v>11919</v>
      </c>
      <c r="Q7436" s="16">
        <v>17261.490000000002</v>
      </c>
      <c r="R7436" s="16">
        <v>17261.490000000002</v>
      </c>
      <c r="S7436" s="32">
        <v>0</v>
      </c>
      <c r="T7436" s="16">
        <v>0</v>
      </c>
      <c r="U7436" s="3">
        <v>0</v>
      </c>
    </row>
    <row r="7437" spans="1:21" outlineLevel="3" x14ac:dyDescent="0.25">
      <c r="H7437" s="29" t="s">
        <v>17818</v>
      </c>
      <c r="O7437" s="26"/>
      <c r="Q7437" s="16">
        <f>SUBTOTAL(9,Q7435:Q7436)</f>
        <v>38616.199999999997</v>
      </c>
      <c r="R7437" s="16">
        <f>SUBTOTAL(9,R7435:R7436)</f>
        <v>38616.199999999997</v>
      </c>
      <c r="S7437" s="32">
        <f>SUBTOTAL(9,S7435:S7436)</f>
        <v>0</v>
      </c>
      <c r="T7437" s="16">
        <f>SUBTOTAL(9,T7435:T7436)</f>
        <v>0</v>
      </c>
      <c r="U7437" s="3">
        <f>SUBTOTAL(9,U7435:U7436)</f>
        <v>0</v>
      </c>
    </row>
    <row r="7438" spans="1:21" outlineLevel="2" x14ac:dyDescent="0.25">
      <c r="C7438" s="5" t="s">
        <v>16184</v>
      </c>
      <c r="O7438" s="26"/>
      <c r="Q7438" s="16">
        <f>SUBTOTAL(9,Q7430:Q7436)</f>
        <v>1040269.24</v>
      </c>
      <c r="R7438" s="16">
        <f>SUBTOTAL(9,R7430:R7436)</f>
        <v>517342.61</v>
      </c>
      <c r="S7438" s="32">
        <f>SUBTOTAL(9,S7430:S7436)</f>
        <v>522926.63</v>
      </c>
      <c r="T7438" s="16">
        <f>SUBTOTAL(9,T7430:T7436)</f>
        <v>0</v>
      </c>
      <c r="U7438" s="3">
        <f>SUBTOTAL(9,U7430:U7436)</f>
        <v>0</v>
      </c>
    </row>
    <row r="7439" spans="1:21" outlineLevel="4" x14ac:dyDescent="0.25">
      <c r="A7439" s="1" t="s">
        <v>2273</v>
      </c>
      <c r="B7439" s="1" t="s">
        <v>2274</v>
      </c>
      <c r="C7439" s="4" t="s">
        <v>11920</v>
      </c>
      <c r="D7439" s="19" t="s">
        <v>11921</v>
      </c>
      <c r="E7439" s="1" t="s">
        <v>11921</v>
      </c>
      <c r="F7439" s="19" t="s">
        <v>4</v>
      </c>
      <c r="G7439" s="19" t="s">
        <v>2277</v>
      </c>
      <c r="H7439" s="19" t="s">
        <v>2279</v>
      </c>
      <c r="I7439" s="4" t="s">
        <v>2280</v>
      </c>
      <c r="J7439" s="1" t="s">
        <v>4</v>
      </c>
      <c r="K7439" s="1" t="s">
        <v>4</v>
      </c>
      <c r="L7439" s="1" t="s">
        <v>4</v>
      </c>
      <c r="M7439" s="1" t="s">
        <v>13</v>
      </c>
      <c r="N7439" s="1" t="s">
        <v>11922</v>
      </c>
      <c r="O7439" s="26">
        <v>43368</v>
      </c>
      <c r="P7439" s="1" t="s">
        <v>23</v>
      </c>
      <c r="Q7439" s="16">
        <v>14498.46</v>
      </c>
      <c r="R7439" s="16">
        <v>0</v>
      </c>
      <c r="S7439" s="32">
        <v>14498.46</v>
      </c>
      <c r="T7439" s="16">
        <v>0</v>
      </c>
      <c r="U7439" s="3">
        <v>0</v>
      </c>
    </row>
    <row r="7440" spans="1:21" outlineLevel="4" x14ac:dyDescent="0.25">
      <c r="A7440" s="1" t="s">
        <v>2273</v>
      </c>
      <c r="B7440" s="1" t="s">
        <v>2274</v>
      </c>
      <c r="C7440" s="4" t="s">
        <v>11920</v>
      </c>
      <c r="D7440" s="19" t="s">
        <v>11921</v>
      </c>
      <c r="E7440" s="1" t="s">
        <v>11921</v>
      </c>
      <c r="F7440" s="19" t="s">
        <v>4</v>
      </c>
      <c r="G7440" s="19" t="s">
        <v>2277</v>
      </c>
      <c r="H7440" s="19" t="s">
        <v>2279</v>
      </c>
      <c r="I7440" s="4" t="s">
        <v>2280</v>
      </c>
      <c r="J7440" s="1" t="s">
        <v>4</v>
      </c>
      <c r="K7440" s="1" t="s">
        <v>4</v>
      </c>
      <c r="L7440" s="1" t="s">
        <v>4</v>
      </c>
      <c r="M7440" s="1" t="s">
        <v>13</v>
      </c>
      <c r="N7440" s="1" t="s">
        <v>11923</v>
      </c>
      <c r="O7440" s="26">
        <v>43462</v>
      </c>
      <c r="P7440" s="1" t="s">
        <v>23</v>
      </c>
      <c r="Q7440" s="16">
        <v>14498.45</v>
      </c>
      <c r="R7440" s="16">
        <v>0</v>
      </c>
      <c r="S7440" s="32">
        <v>14498.45</v>
      </c>
      <c r="T7440" s="16">
        <v>0</v>
      </c>
      <c r="U7440" s="3">
        <v>0</v>
      </c>
    </row>
    <row r="7441" spans="1:21" outlineLevel="3" x14ac:dyDescent="0.25">
      <c r="H7441" s="29" t="s">
        <v>16794</v>
      </c>
      <c r="O7441" s="26"/>
      <c r="Q7441" s="16">
        <f>SUBTOTAL(9,Q7439:Q7440)</f>
        <v>28996.91</v>
      </c>
      <c r="R7441" s="16">
        <f>SUBTOTAL(9,R7439:R7440)</f>
        <v>0</v>
      </c>
      <c r="S7441" s="32">
        <f>SUBTOTAL(9,S7439:S7440)</f>
        <v>28996.91</v>
      </c>
      <c r="T7441" s="16">
        <f>SUBTOTAL(9,T7439:T7440)</f>
        <v>0</v>
      </c>
      <c r="U7441" s="3">
        <f>SUBTOTAL(9,U7439:U7440)</f>
        <v>0</v>
      </c>
    </row>
    <row r="7442" spans="1:21" outlineLevel="2" x14ac:dyDescent="0.25">
      <c r="C7442" s="5" t="s">
        <v>16185</v>
      </c>
      <c r="O7442" s="26"/>
      <c r="Q7442" s="16">
        <f>SUBTOTAL(9,Q7439:Q7440)</f>
        <v>28996.91</v>
      </c>
      <c r="R7442" s="16">
        <f>SUBTOTAL(9,R7439:R7440)</f>
        <v>0</v>
      </c>
      <c r="S7442" s="32">
        <f>SUBTOTAL(9,S7439:S7440)</f>
        <v>28996.91</v>
      </c>
      <c r="T7442" s="16">
        <f>SUBTOTAL(9,T7439:T7440)</f>
        <v>0</v>
      </c>
      <c r="U7442" s="3">
        <f>SUBTOTAL(9,U7439:U7440)</f>
        <v>0</v>
      </c>
    </row>
    <row r="7443" spans="1:21" outlineLevel="4" x14ac:dyDescent="0.25">
      <c r="A7443" s="1" t="s">
        <v>2273</v>
      </c>
      <c r="B7443" s="1" t="s">
        <v>2274</v>
      </c>
      <c r="C7443" s="4" t="s">
        <v>11924</v>
      </c>
      <c r="D7443" s="19" t="s">
        <v>11925</v>
      </c>
      <c r="E7443" s="1" t="s">
        <v>11925</v>
      </c>
      <c r="F7443" s="19" t="s">
        <v>4</v>
      </c>
      <c r="G7443" s="19" t="s">
        <v>2277</v>
      </c>
      <c r="H7443" s="19" t="s">
        <v>2279</v>
      </c>
      <c r="I7443" s="4" t="s">
        <v>2280</v>
      </c>
      <c r="J7443" s="1" t="s">
        <v>4</v>
      </c>
      <c r="K7443" s="1" t="s">
        <v>4</v>
      </c>
      <c r="L7443" s="1" t="s">
        <v>4</v>
      </c>
      <c r="M7443" s="1" t="s">
        <v>13</v>
      </c>
      <c r="N7443" s="1" t="s">
        <v>11926</v>
      </c>
      <c r="O7443" s="26">
        <v>43368</v>
      </c>
      <c r="P7443" s="1" t="s">
        <v>23</v>
      </c>
      <c r="Q7443" s="16">
        <v>18793.16</v>
      </c>
      <c r="R7443" s="16">
        <v>0</v>
      </c>
      <c r="S7443" s="32">
        <v>18793.16</v>
      </c>
      <c r="T7443" s="16">
        <v>0</v>
      </c>
      <c r="U7443" s="3">
        <v>0</v>
      </c>
    </row>
    <row r="7444" spans="1:21" outlineLevel="4" x14ac:dyDescent="0.25">
      <c r="A7444" s="1" t="s">
        <v>2273</v>
      </c>
      <c r="B7444" s="1" t="s">
        <v>2274</v>
      </c>
      <c r="C7444" s="4" t="s">
        <v>11924</v>
      </c>
      <c r="D7444" s="19" t="s">
        <v>11925</v>
      </c>
      <c r="E7444" s="1" t="s">
        <v>11925</v>
      </c>
      <c r="F7444" s="19" t="s">
        <v>4</v>
      </c>
      <c r="G7444" s="19" t="s">
        <v>2277</v>
      </c>
      <c r="H7444" s="19" t="s">
        <v>2279</v>
      </c>
      <c r="I7444" s="4" t="s">
        <v>2280</v>
      </c>
      <c r="J7444" s="1" t="s">
        <v>4</v>
      </c>
      <c r="K7444" s="1" t="s">
        <v>4</v>
      </c>
      <c r="L7444" s="1" t="s">
        <v>4</v>
      </c>
      <c r="M7444" s="1" t="s">
        <v>13</v>
      </c>
      <c r="N7444" s="1" t="s">
        <v>11927</v>
      </c>
      <c r="O7444" s="26">
        <v>43462</v>
      </c>
      <c r="P7444" s="1" t="s">
        <v>23</v>
      </c>
      <c r="Q7444" s="16">
        <v>18793.150000000001</v>
      </c>
      <c r="R7444" s="16">
        <v>0</v>
      </c>
      <c r="S7444" s="32">
        <v>18793.150000000001</v>
      </c>
      <c r="T7444" s="16">
        <v>0</v>
      </c>
      <c r="U7444" s="3">
        <v>0</v>
      </c>
    </row>
    <row r="7445" spans="1:21" outlineLevel="3" x14ac:dyDescent="0.25">
      <c r="H7445" s="29" t="s">
        <v>16794</v>
      </c>
      <c r="O7445" s="26"/>
      <c r="Q7445" s="16">
        <f>SUBTOTAL(9,Q7443:Q7444)</f>
        <v>37586.31</v>
      </c>
      <c r="R7445" s="16">
        <f>SUBTOTAL(9,R7443:R7444)</f>
        <v>0</v>
      </c>
      <c r="S7445" s="32">
        <f>SUBTOTAL(9,S7443:S7444)</f>
        <v>37586.31</v>
      </c>
      <c r="T7445" s="16">
        <f>SUBTOTAL(9,T7443:T7444)</f>
        <v>0</v>
      </c>
      <c r="U7445" s="3">
        <f>SUBTOTAL(9,U7443:U7444)</f>
        <v>0</v>
      </c>
    </row>
    <row r="7446" spans="1:21" outlineLevel="2" x14ac:dyDescent="0.25">
      <c r="C7446" s="5" t="s">
        <v>16186</v>
      </c>
      <c r="O7446" s="26"/>
      <c r="Q7446" s="16">
        <f>SUBTOTAL(9,Q7443:Q7444)</f>
        <v>37586.31</v>
      </c>
      <c r="R7446" s="16">
        <f>SUBTOTAL(9,R7443:R7444)</f>
        <v>0</v>
      </c>
      <c r="S7446" s="32">
        <f>SUBTOTAL(9,S7443:S7444)</f>
        <v>37586.31</v>
      </c>
      <c r="T7446" s="16">
        <f>SUBTOTAL(9,T7443:T7444)</f>
        <v>0</v>
      </c>
      <c r="U7446" s="3">
        <f>SUBTOTAL(9,U7443:U7444)</f>
        <v>0</v>
      </c>
    </row>
    <row r="7447" spans="1:21" outlineLevel="4" x14ac:dyDescent="0.25">
      <c r="A7447" s="1" t="s">
        <v>2273</v>
      </c>
      <c r="B7447" s="1" t="s">
        <v>2274</v>
      </c>
      <c r="C7447" s="4" t="s">
        <v>11928</v>
      </c>
      <c r="D7447" s="19" t="s">
        <v>11929</v>
      </c>
      <c r="E7447" s="1" t="s">
        <v>11929</v>
      </c>
      <c r="F7447" s="19" t="s">
        <v>4</v>
      </c>
      <c r="G7447" s="19" t="s">
        <v>2277</v>
      </c>
      <c r="H7447" s="19" t="s">
        <v>2279</v>
      </c>
      <c r="I7447" s="4" t="s">
        <v>2280</v>
      </c>
      <c r="J7447" s="1" t="s">
        <v>4</v>
      </c>
      <c r="K7447" s="1" t="s">
        <v>4</v>
      </c>
      <c r="L7447" s="1" t="s">
        <v>4</v>
      </c>
      <c r="M7447" s="1" t="s">
        <v>13</v>
      </c>
      <c r="N7447" s="1" t="s">
        <v>11930</v>
      </c>
      <c r="O7447" s="26">
        <v>43368</v>
      </c>
      <c r="P7447" s="1" t="s">
        <v>23</v>
      </c>
      <c r="Q7447" s="16">
        <v>34679.33</v>
      </c>
      <c r="R7447" s="16">
        <v>0</v>
      </c>
      <c r="S7447" s="32">
        <v>34679.33</v>
      </c>
      <c r="T7447" s="16">
        <v>0</v>
      </c>
      <c r="U7447" s="3">
        <v>0</v>
      </c>
    </row>
    <row r="7448" spans="1:21" outlineLevel="4" x14ac:dyDescent="0.25">
      <c r="A7448" s="1" t="s">
        <v>2273</v>
      </c>
      <c r="B7448" s="1" t="s">
        <v>2274</v>
      </c>
      <c r="C7448" s="4" t="s">
        <v>11928</v>
      </c>
      <c r="D7448" s="19" t="s">
        <v>11929</v>
      </c>
      <c r="E7448" s="1" t="s">
        <v>11929</v>
      </c>
      <c r="F7448" s="19" t="s">
        <v>4</v>
      </c>
      <c r="G7448" s="19" t="s">
        <v>2277</v>
      </c>
      <c r="H7448" s="19" t="s">
        <v>2279</v>
      </c>
      <c r="I7448" s="4" t="s">
        <v>2280</v>
      </c>
      <c r="J7448" s="1" t="s">
        <v>4</v>
      </c>
      <c r="K7448" s="1" t="s">
        <v>4</v>
      </c>
      <c r="L7448" s="1" t="s">
        <v>4</v>
      </c>
      <c r="M7448" s="1" t="s">
        <v>13</v>
      </c>
      <c r="N7448" s="1" t="s">
        <v>11931</v>
      </c>
      <c r="O7448" s="26">
        <v>43462</v>
      </c>
      <c r="P7448" s="1" t="s">
        <v>23</v>
      </c>
      <c r="Q7448" s="16">
        <v>34679.32</v>
      </c>
      <c r="R7448" s="16">
        <v>0</v>
      </c>
      <c r="S7448" s="32">
        <v>34679.32</v>
      </c>
      <c r="T7448" s="16">
        <v>0</v>
      </c>
      <c r="U7448" s="3">
        <v>0</v>
      </c>
    </row>
    <row r="7449" spans="1:21" outlineLevel="3" x14ac:dyDescent="0.25">
      <c r="H7449" s="29" t="s">
        <v>16794</v>
      </c>
      <c r="O7449" s="26"/>
      <c r="Q7449" s="16">
        <f>SUBTOTAL(9,Q7447:Q7448)</f>
        <v>69358.649999999994</v>
      </c>
      <c r="R7449" s="16">
        <f>SUBTOTAL(9,R7447:R7448)</f>
        <v>0</v>
      </c>
      <c r="S7449" s="32">
        <f>SUBTOTAL(9,S7447:S7448)</f>
        <v>69358.649999999994</v>
      </c>
      <c r="T7449" s="16">
        <f>SUBTOTAL(9,T7447:T7448)</f>
        <v>0</v>
      </c>
      <c r="U7449" s="3">
        <f>SUBTOTAL(9,U7447:U7448)</f>
        <v>0</v>
      </c>
    </row>
    <row r="7450" spans="1:21" outlineLevel="2" x14ac:dyDescent="0.25">
      <c r="C7450" s="5" t="s">
        <v>16187</v>
      </c>
      <c r="O7450" s="26"/>
      <c r="Q7450" s="16">
        <f>SUBTOTAL(9,Q7447:Q7448)</f>
        <v>69358.649999999994</v>
      </c>
      <c r="R7450" s="16">
        <f>SUBTOTAL(9,R7447:R7448)</f>
        <v>0</v>
      </c>
      <c r="S7450" s="32">
        <f>SUBTOTAL(9,S7447:S7448)</f>
        <v>69358.649999999994</v>
      </c>
      <c r="T7450" s="16">
        <f>SUBTOTAL(9,T7447:T7448)</f>
        <v>0</v>
      </c>
      <c r="U7450" s="3">
        <f>SUBTOTAL(9,U7447:U7448)</f>
        <v>0</v>
      </c>
    </row>
    <row r="7451" spans="1:21" outlineLevel="4" x14ac:dyDescent="0.25">
      <c r="A7451" s="1" t="s">
        <v>2273</v>
      </c>
      <c r="B7451" s="1" t="s">
        <v>2274</v>
      </c>
      <c r="C7451" s="4" t="s">
        <v>11932</v>
      </c>
      <c r="D7451" s="19" t="s">
        <v>11933</v>
      </c>
      <c r="E7451" s="1" t="s">
        <v>11933</v>
      </c>
      <c r="F7451" s="19" t="s">
        <v>4</v>
      </c>
      <c r="G7451" s="19" t="s">
        <v>2277</v>
      </c>
      <c r="H7451" s="19" t="s">
        <v>2279</v>
      </c>
      <c r="I7451" s="4" t="s">
        <v>2280</v>
      </c>
      <c r="J7451" s="1" t="s">
        <v>4</v>
      </c>
      <c r="K7451" s="1" t="s">
        <v>4</v>
      </c>
      <c r="L7451" s="1" t="s">
        <v>4</v>
      </c>
      <c r="M7451" s="1" t="s">
        <v>13</v>
      </c>
      <c r="N7451" s="1" t="s">
        <v>11934</v>
      </c>
      <c r="O7451" s="26">
        <v>43368</v>
      </c>
      <c r="P7451" s="1" t="s">
        <v>23</v>
      </c>
      <c r="Q7451" s="16">
        <v>5282.36</v>
      </c>
      <c r="R7451" s="16">
        <v>0</v>
      </c>
      <c r="S7451" s="32">
        <v>5282.36</v>
      </c>
      <c r="T7451" s="16">
        <v>0</v>
      </c>
      <c r="U7451" s="3">
        <v>0</v>
      </c>
    </row>
    <row r="7452" spans="1:21" outlineLevel="4" x14ac:dyDescent="0.25">
      <c r="A7452" s="1" t="s">
        <v>2273</v>
      </c>
      <c r="B7452" s="1" t="s">
        <v>2274</v>
      </c>
      <c r="C7452" s="4" t="s">
        <v>11932</v>
      </c>
      <c r="D7452" s="19" t="s">
        <v>11933</v>
      </c>
      <c r="E7452" s="1" t="s">
        <v>11933</v>
      </c>
      <c r="F7452" s="19" t="s">
        <v>4</v>
      </c>
      <c r="G7452" s="19" t="s">
        <v>2277</v>
      </c>
      <c r="H7452" s="19" t="s">
        <v>2279</v>
      </c>
      <c r="I7452" s="4" t="s">
        <v>2280</v>
      </c>
      <c r="J7452" s="1" t="s">
        <v>4</v>
      </c>
      <c r="K7452" s="1" t="s">
        <v>4</v>
      </c>
      <c r="L7452" s="1" t="s">
        <v>4</v>
      </c>
      <c r="M7452" s="1" t="s">
        <v>13</v>
      </c>
      <c r="N7452" s="1" t="s">
        <v>11935</v>
      </c>
      <c r="O7452" s="26">
        <v>43462</v>
      </c>
      <c r="P7452" s="1" t="s">
        <v>23</v>
      </c>
      <c r="Q7452" s="16">
        <v>5282.35</v>
      </c>
      <c r="R7452" s="16">
        <v>0</v>
      </c>
      <c r="S7452" s="32">
        <v>5282.35</v>
      </c>
      <c r="T7452" s="16">
        <v>0</v>
      </c>
      <c r="U7452" s="3">
        <v>0</v>
      </c>
    </row>
    <row r="7453" spans="1:21" outlineLevel="3" x14ac:dyDescent="0.25">
      <c r="H7453" s="29" t="s">
        <v>16794</v>
      </c>
      <c r="O7453" s="26"/>
      <c r="Q7453" s="16">
        <f>SUBTOTAL(9,Q7451:Q7452)</f>
        <v>10564.71</v>
      </c>
      <c r="R7453" s="16">
        <f>SUBTOTAL(9,R7451:R7452)</f>
        <v>0</v>
      </c>
      <c r="S7453" s="32">
        <f>SUBTOTAL(9,S7451:S7452)</f>
        <v>10564.71</v>
      </c>
      <c r="T7453" s="16">
        <f>SUBTOTAL(9,T7451:T7452)</f>
        <v>0</v>
      </c>
      <c r="U7453" s="3">
        <f>SUBTOTAL(9,U7451:U7452)</f>
        <v>0</v>
      </c>
    </row>
    <row r="7454" spans="1:21" outlineLevel="2" x14ac:dyDescent="0.25">
      <c r="C7454" s="5" t="s">
        <v>16188</v>
      </c>
      <c r="O7454" s="26"/>
      <c r="Q7454" s="16">
        <f>SUBTOTAL(9,Q7451:Q7452)</f>
        <v>10564.71</v>
      </c>
      <c r="R7454" s="16">
        <f>SUBTOTAL(9,R7451:R7452)</f>
        <v>0</v>
      </c>
      <c r="S7454" s="32">
        <f>SUBTOTAL(9,S7451:S7452)</f>
        <v>10564.71</v>
      </c>
      <c r="T7454" s="16">
        <f>SUBTOTAL(9,T7451:T7452)</f>
        <v>0</v>
      </c>
      <c r="U7454" s="3">
        <f>SUBTOTAL(9,U7451:U7452)</f>
        <v>0</v>
      </c>
    </row>
    <row r="7455" spans="1:21" outlineLevel="4" x14ac:dyDescent="0.25">
      <c r="A7455" s="1" t="s">
        <v>2273</v>
      </c>
      <c r="B7455" s="1" t="s">
        <v>2274</v>
      </c>
      <c r="C7455" s="4" t="s">
        <v>11936</v>
      </c>
      <c r="D7455" s="19" t="s">
        <v>11937</v>
      </c>
      <c r="E7455" s="1" t="s">
        <v>11937</v>
      </c>
      <c r="F7455" s="19" t="s">
        <v>4</v>
      </c>
      <c r="G7455" s="19" t="s">
        <v>2277</v>
      </c>
      <c r="H7455" s="19" t="s">
        <v>2279</v>
      </c>
      <c r="I7455" s="4" t="s">
        <v>2280</v>
      </c>
      <c r="J7455" s="1" t="s">
        <v>4</v>
      </c>
      <c r="K7455" s="1" t="s">
        <v>4</v>
      </c>
      <c r="L7455" s="1" t="s">
        <v>4</v>
      </c>
      <c r="M7455" s="1" t="s">
        <v>13</v>
      </c>
      <c r="N7455" s="1" t="s">
        <v>11938</v>
      </c>
      <c r="O7455" s="26">
        <v>43368</v>
      </c>
      <c r="P7455" s="1" t="s">
        <v>23</v>
      </c>
      <c r="Q7455" s="16">
        <v>2144.2399999999998</v>
      </c>
      <c r="R7455" s="16">
        <v>0</v>
      </c>
      <c r="S7455" s="32">
        <v>2144.2399999999998</v>
      </c>
      <c r="T7455" s="16">
        <v>0</v>
      </c>
      <c r="U7455" s="3">
        <v>0</v>
      </c>
    </row>
    <row r="7456" spans="1:21" outlineLevel="4" x14ac:dyDescent="0.25">
      <c r="A7456" s="1" t="s">
        <v>2273</v>
      </c>
      <c r="B7456" s="1" t="s">
        <v>2274</v>
      </c>
      <c r="C7456" s="4" t="s">
        <v>11936</v>
      </c>
      <c r="D7456" s="19" t="s">
        <v>11937</v>
      </c>
      <c r="E7456" s="1" t="s">
        <v>11937</v>
      </c>
      <c r="F7456" s="19" t="s">
        <v>4</v>
      </c>
      <c r="G7456" s="19" t="s">
        <v>2277</v>
      </c>
      <c r="H7456" s="19" t="s">
        <v>2279</v>
      </c>
      <c r="I7456" s="4" t="s">
        <v>2280</v>
      </c>
      <c r="J7456" s="1" t="s">
        <v>4</v>
      </c>
      <c r="K7456" s="1" t="s">
        <v>4</v>
      </c>
      <c r="L7456" s="1" t="s">
        <v>4</v>
      </c>
      <c r="M7456" s="1" t="s">
        <v>13</v>
      </c>
      <c r="N7456" s="1" t="s">
        <v>11939</v>
      </c>
      <c r="O7456" s="26">
        <v>43462</v>
      </c>
      <c r="P7456" s="1" t="s">
        <v>23</v>
      </c>
      <c r="Q7456" s="16">
        <v>2144.23</v>
      </c>
      <c r="R7456" s="16">
        <v>0</v>
      </c>
      <c r="S7456" s="32">
        <v>2144.23</v>
      </c>
      <c r="T7456" s="16">
        <v>0</v>
      </c>
      <c r="U7456" s="3">
        <v>0</v>
      </c>
    </row>
    <row r="7457" spans="1:21" outlineLevel="3" x14ac:dyDescent="0.25">
      <c r="H7457" s="29" t="s">
        <v>16794</v>
      </c>
      <c r="O7457" s="26"/>
      <c r="Q7457" s="16">
        <f>SUBTOTAL(9,Q7455:Q7456)</f>
        <v>4288.4699999999993</v>
      </c>
      <c r="R7457" s="16">
        <f>SUBTOTAL(9,R7455:R7456)</f>
        <v>0</v>
      </c>
      <c r="S7457" s="32">
        <f>SUBTOTAL(9,S7455:S7456)</f>
        <v>4288.4699999999993</v>
      </c>
      <c r="T7457" s="16">
        <f>SUBTOTAL(9,T7455:T7456)</f>
        <v>0</v>
      </c>
      <c r="U7457" s="3">
        <f>SUBTOTAL(9,U7455:U7456)</f>
        <v>0</v>
      </c>
    </row>
    <row r="7458" spans="1:21" outlineLevel="2" x14ac:dyDescent="0.25">
      <c r="C7458" s="5" t="s">
        <v>16189</v>
      </c>
      <c r="O7458" s="26"/>
      <c r="Q7458" s="16">
        <f>SUBTOTAL(9,Q7455:Q7456)</f>
        <v>4288.4699999999993</v>
      </c>
      <c r="R7458" s="16">
        <f>SUBTOTAL(9,R7455:R7456)</f>
        <v>0</v>
      </c>
      <c r="S7458" s="32">
        <f>SUBTOTAL(9,S7455:S7456)</f>
        <v>4288.4699999999993</v>
      </c>
      <c r="T7458" s="16">
        <f>SUBTOTAL(9,T7455:T7456)</f>
        <v>0</v>
      </c>
      <c r="U7458" s="3">
        <f>SUBTOTAL(9,U7455:U7456)</f>
        <v>0</v>
      </c>
    </row>
    <row r="7459" spans="1:21" outlineLevel="4" x14ac:dyDescent="0.25">
      <c r="A7459" s="1" t="s">
        <v>2273</v>
      </c>
      <c r="B7459" s="1" t="s">
        <v>2274</v>
      </c>
      <c r="C7459" s="4" t="s">
        <v>11940</v>
      </c>
      <c r="D7459" s="19" t="s">
        <v>11941</v>
      </c>
      <c r="E7459" s="1" t="s">
        <v>11941</v>
      </c>
      <c r="F7459" s="19" t="s">
        <v>4</v>
      </c>
      <c r="G7459" s="19" t="s">
        <v>2277</v>
      </c>
      <c r="H7459" s="19" t="s">
        <v>2279</v>
      </c>
      <c r="I7459" s="4" t="s">
        <v>2280</v>
      </c>
      <c r="J7459" s="1" t="s">
        <v>4</v>
      </c>
      <c r="K7459" s="1" t="s">
        <v>4</v>
      </c>
      <c r="L7459" s="1" t="s">
        <v>4</v>
      </c>
      <c r="M7459" s="1" t="s">
        <v>13</v>
      </c>
      <c r="N7459" s="1" t="s">
        <v>11942</v>
      </c>
      <c r="O7459" s="26">
        <v>43368</v>
      </c>
      <c r="P7459" s="1" t="s">
        <v>23</v>
      </c>
      <c r="Q7459" s="16">
        <v>11863.52</v>
      </c>
      <c r="R7459" s="16">
        <v>0</v>
      </c>
      <c r="S7459" s="32">
        <v>11863.52</v>
      </c>
      <c r="T7459" s="16">
        <v>0</v>
      </c>
      <c r="U7459" s="3">
        <v>0</v>
      </c>
    </row>
    <row r="7460" spans="1:21" outlineLevel="4" x14ac:dyDescent="0.25">
      <c r="A7460" s="1" t="s">
        <v>2273</v>
      </c>
      <c r="B7460" s="1" t="s">
        <v>2274</v>
      </c>
      <c r="C7460" s="4" t="s">
        <v>11940</v>
      </c>
      <c r="D7460" s="19" t="s">
        <v>11941</v>
      </c>
      <c r="E7460" s="1" t="s">
        <v>11941</v>
      </c>
      <c r="F7460" s="19" t="s">
        <v>4</v>
      </c>
      <c r="G7460" s="19" t="s">
        <v>2277</v>
      </c>
      <c r="H7460" s="19" t="s">
        <v>2279</v>
      </c>
      <c r="I7460" s="4" t="s">
        <v>2280</v>
      </c>
      <c r="J7460" s="1" t="s">
        <v>4</v>
      </c>
      <c r="K7460" s="1" t="s">
        <v>4</v>
      </c>
      <c r="L7460" s="1" t="s">
        <v>4</v>
      </c>
      <c r="M7460" s="1" t="s">
        <v>13</v>
      </c>
      <c r="N7460" s="1" t="s">
        <v>11943</v>
      </c>
      <c r="O7460" s="26">
        <v>43462</v>
      </c>
      <c r="P7460" s="1" t="s">
        <v>23</v>
      </c>
      <c r="Q7460" s="16">
        <v>11863.51</v>
      </c>
      <c r="R7460" s="16">
        <v>0</v>
      </c>
      <c r="S7460" s="32">
        <v>11863.51</v>
      </c>
      <c r="T7460" s="16">
        <v>0</v>
      </c>
      <c r="U7460" s="3">
        <v>0</v>
      </c>
    </row>
    <row r="7461" spans="1:21" outlineLevel="3" x14ac:dyDescent="0.25">
      <c r="H7461" s="29" t="s">
        <v>16794</v>
      </c>
      <c r="O7461" s="26"/>
      <c r="Q7461" s="16">
        <f>SUBTOTAL(9,Q7459:Q7460)</f>
        <v>23727.03</v>
      </c>
      <c r="R7461" s="16">
        <f>SUBTOTAL(9,R7459:R7460)</f>
        <v>0</v>
      </c>
      <c r="S7461" s="32">
        <f>SUBTOTAL(9,S7459:S7460)</f>
        <v>23727.03</v>
      </c>
      <c r="T7461" s="16">
        <f>SUBTOTAL(9,T7459:T7460)</f>
        <v>0</v>
      </c>
      <c r="U7461" s="3">
        <f>SUBTOTAL(9,U7459:U7460)</f>
        <v>0</v>
      </c>
    </row>
    <row r="7462" spans="1:21" outlineLevel="2" x14ac:dyDescent="0.25">
      <c r="C7462" s="5" t="s">
        <v>16190</v>
      </c>
      <c r="O7462" s="26"/>
      <c r="Q7462" s="16">
        <f>SUBTOTAL(9,Q7459:Q7460)</f>
        <v>23727.03</v>
      </c>
      <c r="R7462" s="16">
        <f>SUBTOTAL(9,R7459:R7460)</f>
        <v>0</v>
      </c>
      <c r="S7462" s="32">
        <f>SUBTOTAL(9,S7459:S7460)</f>
        <v>23727.03</v>
      </c>
      <c r="T7462" s="16">
        <f>SUBTOTAL(9,T7459:T7460)</f>
        <v>0</v>
      </c>
      <c r="U7462" s="3">
        <f>SUBTOTAL(9,U7459:U7460)</f>
        <v>0</v>
      </c>
    </row>
    <row r="7463" spans="1:21" outlineLevel="4" x14ac:dyDescent="0.25">
      <c r="A7463" s="1" t="s">
        <v>2273</v>
      </c>
      <c r="B7463" s="1" t="s">
        <v>2274</v>
      </c>
      <c r="C7463" s="4" t="s">
        <v>11944</v>
      </c>
      <c r="D7463" s="19" t="s">
        <v>11945</v>
      </c>
      <c r="E7463" s="1" t="s">
        <v>11945</v>
      </c>
      <c r="F7463" s="19" t="s">
        <v>4</v>
      </c>
      <c r="G7463" s="19" t="s">
        <v>2277</v>
      </c>
      <c r="H7463" s="19" t="s">
        <v>2279</v>
      </c>
      <c r="I7463" s="4" t="s">
        <v>2280</v>
      </c>
      <c r="J7463" s="1" t="s">
        <v>4</v>
      </c>
      <c r="K7463" s="1" t="s">
        <v>4</v>
      </c>
      <c r="L7463" s="1" t="s">
        <v>4</v>
      </c>
      <c r="M7463" s="1" t="s">
        <v>13</v>
      </c>
      <c r="N7463" s="1" t="s">
        <v>11946</v>
      </c>
      <c r="O7463" s="26">
        <v>43368</v>
      </c>
      <c r="P7463" s="1" t="s">
        <v>23</v>
      </c>
      <c r="Q7463" s="16">
        <v>16738.71</v>
      </c>
      <c r="R7463" s="16">
        <v>0</v>
      </c>
      <c r="S7463" s="32">
        <v>16738.71</v>
      </c>
      <c r="T7463" s="16">
        <v>0</v>
      </c>
      <c r="U7463" s="3">
        <v>0</v>
      </c>
    </row>
    <row r="7464" spans="1:21" outlineLevel="4" x14ac:dyDescent="0.25">
      <c r="A7464" s="1" t="s">
        <v>2273</v>
      </c>
      <c r="B7464" s="1" t="s">
        <v>2274</v>
      </c>
      <c r="C7464" s="4" t="s">
        <v>11944</v>
      </c>
      <c r="D7464" s="19" t="s">
        <v>11945</v>
      </c>
      <c r="E7464" s="1" t="s">
        <v>11945</v>
      </c>
      <c r="F7464" s="19" t="s">
        <v>4</v>
      </c>
      <c r="G7464" s="19" t="s">
        <v>2277</v>
      </c>
      <c r="H7464" s="19" t="s">
        <v>2279</v>
      </c>
      <c r="I7464" s="4" t="s">
        <v>2280</v>
      </c>
      <c r="J7464" s="1" t="s">
        <v>4</v>
      </c>
      <c r="K7464" s="1" t="s">
        <v>4</v>
      </c>
      <c r="L7464" s="1" t="s">
        <v>4</v>
      </c>
      <c r="M7464" s="1" t="s">
        <v>13</v>
      </c>
      <c r="N7464" s="1" t="s">
        <v>11947</v>
      </c>
      <c r="O7464" s="26">
        <v>43462</v>
      </c>
      <c r="P7464" s="1" t="s">
        <v>23</v>
      </c>
      <c r="Q7464" s="16">
        <v>16738.689999999999</v>
      </c>
      <c r="R7464" s="16">
        <v>0</v>
      </c>
      <c r="S7464" s="32">
        <v>16738.689999999999</v>
      </c>
      <c r="T7464" s="16">
        <v>0</v>
      </c>
      <c r="U7464" s="3">
        <v>0</v>
      </c>
    </row>
    <row r="7465" spans="1:21" outlineLevel="3" x14ac:dyDescent="0.25">
      <c r="H7465" s="29" t="s">
        <v>16794</v>
      </c>
      <c r="O7465" s="26"/>
      <c r="Q7465" s="16">
        <f>SUBTOTAL(9,Q7463:Q7464)</f>
        <v>33477.399999999994</v>
      </c>
      <c r="R7465" s="16">
        <f>SUBTOTAL(9,R7463:R7464)</f>
        <v>0</v>
      </c>
      <c r="S7465" s="32">
        <f>SUBTOTAL(9,S7463:S7464)</f>
        <v>33477.399999999994</v>
      </c>
      <c r="T7465" s="16">
        <f>SUBTOTAL(9,T7463:T7464)</f>
        <v>0</v>
      </c>
      <c r="U7465" s="3">
        <f>SUBTOTAL(9,U7463:U7464)</f>
        <v>0</v>
      </c>
    </row>
    <row r="7466" spans="1:21" ht="30" outlineLevel="4" x14ac:dyDescent="0.25">
      <c r="A7466" s="1" t="s">
        <v>1329</v>
      </c>
      <c r="B7466" s="1" t="s">
        <v>1330</v>
      </c>
      <c r="C7466" s="4" t="s">
        <v>11944</v>
      </c>
      <c r="D7466" s="19" t="s">
        <v>11945</v>
      </c>
      <c r="E7466" s="1" t="s">
        <v>11948</v>
      </c>
      <c r="F7466" s="19" t="s">
        <v>1360</v>
      </c>
      <c r="G7466" s="19" t="s">
        <v>4</v>
      </c>
      <c r="H7466" s="19" t="s">
        <v>11954</v>
      </c>
      <c r="I7466" s="4" t="s">
        <v>11955</v>
      </c>
      <c r="J7466" s="1" t="s">
        <v>4</v>
      </c>
      <c r="K7466" s="1" t="s">
        <v>11949</v>
      </c>
      <c r="L7466" s="1" t="s">
        <v>11950</v>
      </c>
      <c r="M7466" s="1" t="s">
        <v>11951</v>
      </c>
      <c r="N7466" s="1" t="s">
        <v>11952</v>
      </c>
      <c r="O7466" s="26">
        <v>43300</v>
      </c>
      <c r="P7466" s="1" t="s">
        <v>11953</v>
      </c>
      <c r="Q7466" s="16">
        <v>17500</v>
      </c>
      <c r="R7466" s="16">
        <v>17500</v>
      </c>
      <c r="S7466" s="32">
        <v>0</v>
      </c>
      <c r="T7466" s="16">
        <v>0</v>
      </c>
      <c r="U7466" s="3">
        <v>0</v>
      </c>
    </row>
    <row r="7467" spans="1:21" outlineLevel="3" x14ac:dyDescent="0.25">
      <c r="H7467" s="29" t="s">
        <v>17819</v>
      </c>
      <c r="O7467" s="26"/>
      <c r="Q7467" s="16">
        <f>SUBTOTAL(9,Q7466:Q7466)</f>
        <v>17500</v>
      </c>
      <c r="R7467" s="16">
        <f>SUBTOTAL(9,R7466:R7466)</f>
        <v>17500</v>
      </c>
      <c r="S7467" s="32">
        <f>SUBTOTAL(9,S7466:S7466)</f>
        <v>0</v>
      </c>
      <c r="T7467" s="16">
        <f>SUBTOTAL(9,T7466:T7466)</f>
        <v>0</v>
      </c>
      <c r="U7467" s="3">
        <f>SUBTOTAL(9,U7466:U7466)</f>
        <v>0</v>
      </c>
    </row>
    <row r="7468" spans="1:21" ht="30" outlineLevel="4" x14ac:dyDescent="0.25">
      <c r="A7468" s="1" t="s">
        <v>1329</v>
      </c>
      <c r="B7468" s="1" t="s">
        <v>1330</v>
      </c>
      <c r="C7468" s="4" t="s">
        <v>11944</v>
      </c>
      <c r="D7468" s="19" t="s">
        <v>11945</v>
      </c>
      <c r="E7468" s="1" t="s">
        <v>11948</v>
      </c>
      <c r="F7468" s="19" t="s">
        <v>1360</v>
      </c>
      <c r="G7468" s="19" t="s">
        <v>4</v>
      </c>
      <c r="H7468" s="19" t="s">
        <v>11961</v>
      </c>
      <c r="I7468" s="4" t="s">
        <v>11962</v>
      </c>
      <c r="J7468" s="1" t="s">
        <v>4</v>
      </c>
      <c r="K7468" s="1" t="s">
        <v>11956</v>
      </c>
      <c r="L7468" s="1" t="s">
        <v>11957</v>
      </c>
      <c r="M7468" s="1" t="s">
        <v>11958</v>
      </c>
      <c r="N7468" s="1" t="s">
        <v>11959</v>
      </c>
      <c r="O7468" s="26">
        <v>43433</v>
      </c>
      <c r="P7468" s="1" t="s">
        <v>11960</v>
      </c>
      <c r="Q7468" s="16">
        <v>106.99</v>
      </c>
      <c r="R7468" s="16">
        <v>106.99</v>
      </c>
      <c r="S7468" s="32">
        <v>0</v>
      </c>
      <c r="T7468" s="16">
        <v>0</v>
      </c>
      <c r="U7468" s="3">
        <v>0</v>
      </c>
    </row>
    <row r="7469" spans="1:21" ht="30" outlineLevel="4" x14ac:dyDescent="0.25">
      <c r="A7469" s="1" t="s">
        <v>1329</v>
      </c>
      <c r="B7469" s="1" t="s">
        <v>1330</v>
      </c>
      <c r="C7469" s="4" t="s">
        <v>11944</v>
      </c>
      <c r="D7469" s="19" t="s">
        <v>11945</v>
      </c>
      <c r="E7469" s="1" t="s">
        <v>11948</v>
      </c>
      <c r="F7469" s="19" t="s">
        <v>1360</v>
      </c>
      <c r="G7469" s="19" t="s">
        <v>4</v>
      </c>
      <c r="H7469" s="19" t="s">
        <v>11961</v>
      </c>
      <c r="I7469" s="4" t="s">
        <v>11962</v>
      </c>
      <c r="J7469" s="1" t="s">
        <v>4</v>
      </c>
      <c r="K7469" s="1" t="s">
        <v>11956</v>
      </c>
      <c r="L7469" s="1" t="s">
        <v>11963</v>
      </c>
      <c r="M7469" s="1" t="s">
        <v>11964</v>
      </c>
      <c r="N7469" s="1" t="s">
        <v>11965</v>
      </c>
      <c r="O7469" s="26">
        <v>43472</v>
      </c>
      <c r="P7469" s="1" t="s">
        <v>11966</v>
      </c>
      <c r="Q7469" s="16">
        <v>252.19</v>
      </c>
      <c r="R7469" s="16">
        <v>252.19</v>
      </c>
      <c r="S7469" s="32">
        <v>0</v>
      </c>
      <c r="T7469" s="16">
        <v>0</v>
      </c>
      <c r="U7469" s="3">
        <v>0</v>
      </c>
    </row>
    <row r="7470" spans="1:21" ht="30" outlineLevel="4" x14ac:dyDescent="0.25">
      <c r="A7470" s="1" t="s">
        <v>1329</v>
      </c>
      <c r="B7470" s="1" t="s">
        <v>1330</v>
      </c>
      <c r="C7470" s="4" t="s">
        <v>11944</v>
      </c>
      <c r="D7470" s="19" t="s">
        <v>11945</v>
      </c>
      <c r="E7470" s="1" t="s">
        <v>11948</v>
      </c>
      <c r="F7470" s="19" t="s">
        <v>1360</v>
      </c>
      <c r="G7470" s="19" t="s">
        <v>4</v>
      </c>
      <c r="H7470" s="19" t="s">
        <v>11961</v>
      </c>
      <c r="I7470" s="4" t="s">
        <v>11962</v>
      </c>
      <c r="J7470" s="1" t="s">
        <v>4</v>
      </c>
      <c r="K7470" s="1" t="s">
        <v>11956</v>
      </c>
      <c r="L7470" s="1" t="s">
        <v>11967</v>
      </c>
      <c r="M7470" s="1" t="s">
        <v>11968</v>
      </c>
      <c r="N7470" s="1" t="s">
        <v>11969</v>
      </c>
      <c r="O7470" s="26">
        <v>43524</v>
      </c>
      <c r="P7470" s="1" t="s">
        <v>11970</v>
      </c>
      <c r="Q7470" s="16">
        <v>105.05</v>
      </c>
      <c r="R7470" s="16">
        <v>105.05</v>
      </c>
      <c r="S7470" s="32">
        <v>0</v>
      </c>
      <c r="T7470" s="16">
        <v>0</v>
      </c>
      <c r="U7470" s="3">
        <v>0</v>
      </c>
    </row>
    <row r="7471" spans="1:21" ht="30" outlineLevel="4" x14ac:dyDescent="0.25">
      <c r="A7471" s="1" t="s">
        <v>1329</v>
      </c>
      <c r="B7471" s="1" t="s">
        <v>1330</v>
      </c>
      <c r="C7471" s="4" t="s">
        <v>11944</v>
      </c>
      <c r="D7471" s="19" t="s">
        <v>11945</v>
      </c>
      <c r="E7471" s="1" t="s">
        <v>11948</v>
      </c>
      <c r="F7471" s="19" t="s">
        <v>1360</v>
      </c>
      <c r="G7471" s="19" t="s">
        <v>4</v>
      </c>
      <c r="H7471" s="19" t="s">
        <v>11961</v>
      </c>
      <c r="I7471" s="4" t="s">
        <v>11962</v>
      </c>
      <c r="J7471" s="1" t="s">
        <v>4</v>
      </c>
      <c r="K7471" s="1" t="s">
        <v>11956</v>
      </c>
      <c r="L7471" s="1" t="s">
        <v>11971</v>
      </c>
      <c r="M7471" s="1" t="s">
        <v>11972</v>
      </c>
      <c r="N7471" s="1" t="s">
        <v>11973</v>
      </c>
      <c r="O7471" s="26">
        <v>43545</v>
      </c>
      <c r="P7471" s="1" t="s">
        <v>11974</v>
      </c>
      <c r="Q7471" s="16">
        <v>244.38</v>
      </c>
      <c r="R7471" s="16">
        <v>244.38</v>
      </c>
      <c r="S7471" s="32">
        <v>0</v>
      </c>
      <c r="T7471" s="16">
        <v>0</v>
      </c>
      <c r="U7471" s="3">
        <v>0</v>
      </c>
    </row>
    <row r="7472" spans="1:21" ht="30" outlineLevel="4" x14ac:dyDescent="0.25">
      <c r="A7472" s="1" t="s">
        <v>1329</v>
      </c>
      <c r="B7472" s="1" t="s">
        <v>1330</v>
      </c>
      <c r="C7472" s="4" t="s">
        <v>11944</v>
      </c>
      <c r="D7472" s="19" t="s">
        <v>11945</v>
      </c>
      <c r="E7472" s="1" t="s">
        <v>11948</v>
      </c>
      <c r="F7472" s="19" t="s">
        <v>1360</v>
      </c>
      <c r="G7472" s="19" t="s">
        <v>4</v>
      </c>
      <c r="H7472" s="19" t="s">
        <v>11961</v>
      </c>
      <c r="I7472" s="4" t="s">
        <v>11962</v>
      </c>
      <c r="J7472" s="1" t="s">
        <v>4</v>
      </c>
      <c r="K7472" s="1" t="s">
        <v>11956</v>
      </c>
      <c r="L7472" s="1" t="s">
        <v>11975</v>
      </c>
      <c r="M7472" s="1" t="s">
        <v>11976</v>
      </c>
      <c r="N7472" s="1" t="s">
        <v>11977</v>
      </c>
      <c r="O7472" s="26">
        <v>43566</v>
      </c>
      <c r="P7472" s="1" t="s">
        <v>11978</v>
      </c>
      <c r="Q7472" s="16">
        <v>1082.1400000000001</v>
      </c>
      <c r="R7472" s="16">
        <v>1082.1400000000001</v>
      </c>
      <c r="S7472" s="32">
        <v>0</v>
      </c>
      <c r="T7472" s="16">
        <v>0</v>
      </c>
      <c r="U7472" s="3">
        <v>0</v>
      </c>
    </row>
    <row r="7473" spans="1:21" ht="30" outlineLevel="4" x14ac:dyDescent="0.25">
      <c r="A7473" s="1" t="s">
        <v>1329</v>
      </c>
      <c r="B7473" s="1" t="s">
        <v>1330</v>
      </c>
      <c r="C7473" s="4" t="s">
        <v>11944</v>
      </c>
      <c r="D7473" s="19" t="s">
        <v>11945</v>
      </c>
      <c r="E7473" s="1" t="s">
        <v>11948</v>
      </c>
      <c r="F7473" s="19" t="s">
        <v>1360</v>
      </c>
      <c r="G7473" s="19" t="s">
        <v>4</v>
      </c>
      <c r="H7473" s="19" t="s">
        <v>11961</v>
      </c>
      <c r="I7473" s="4" t="s">
        <v>11962</v>
      </c>
      <c r="J7473" s="1" t="s">
        <v>4</v>
      </c>
      <c r="K7473" s="1" t="s">
        <v>11956</v>
      </c>
      <c r="L7473" s="1" t="s">
        <v>11979</v>
      </c>
      <c r="M7473" s="1" t="s">
        <v>11980</v>
      </c>
      <c r="N7473" s="1" t="s">
        <v>11981</v>
      </c>
      <c r="O7473" s="26">
        <v>43594</v>
      </c>
      <c r="P7473" s="1" t="s">
        <v>11982</v>
      </c>
      <c r="Q7473" s="16">
        <v>371.83</v>
      </c>
      <c r="R7473" s="16">
        <v>371.83</v>
      </c>
      <c r="S7473" s="32">
        <v>0</v>
      </c>
      <c r="T7473" s="16">
        <v>0</v>
      </c>
      <c r="U7473" s="3">
        <v>0</v>
      </c>
    </row>
    <row r="7474" spans="1:21" ht="30" outlineLevel="4" x14ac:dyDescent="0.25">
      <c r="A7474" s="1" t="s">
        <v>1329</v>
      </c>
      <c r="B7474" s="1" t="s">
        <v>1330</v>
      </c>
      <c r="C7474" s="4" t="s">
        <v>11944</v>
      </c>
      <c r="D7474" s="19" t="s">
        <v>11945</v>
      </c>
      <c r="E7474" s="1" t="s">
        <v>11948</v>
      </c>
      <c r="F7474" s="19" t="s">
        <v>1360</v>
      </c>
      <c r="G7474" s="19" t="s">
        <v>4</v>
      </c>
      <c r="H7474" s="19" t="s">
        <v>11961</v>
      </c>
      <c r="I7474" s="4" t="s">
        <v>11962</v>
      </c>
      <c r="J7474" s="1" t="s">
        <v>4</v>
      </c>
      <c r="K7474" s="1" t="s">
        <v>11956</v>
      </c>
      <c r="L7474" s="1" t="s">
        <v>11983</v>
      </c>
      <c r="M7474" s="1" t="s">
        <v>11984</v>
      </c>
      <c r="N7474" s="1" t="s">
        <v>11985</v>
      </c>
      <c r="O7474" s="26">
        <v>43613</v>
      </c>
      <c r="P7474" s="1" t="s">
        <v>11986</v>
      </c>
      <c r="Q7474" s="16">
        <v>93.08</v>
      </c>
      <c r="R7474" s="16">
        <v>93.08</v>
      </c>
      <c r="S7474" s="32">
        <v>0</v>
      </c>
      <c r="T7474" s="16">
        <v>0</v>
      </c>
      <c r="U7474" s="3">
        <v>0</v>
      </c>
    </row>
    <row r="7475" spans="1:21" ht="30" outlineLevel="4" x14ac:dyDescent="0.25">
      <c r="A7475" s="1" t="s">
        <v>1329</v>
      </c>
      <c r="B7475" s="1" t="s">
        <v>1330</v>
      </c>
      <c r="C7475" s="4" t="s">
        <v>11944</v>
      </c>
      <c r="D7475" s="19" t="s">
        <v>11945</v>
      </c>
      <c r="E7475" s="1" t="s">
        <v>11948</v>
      </c>
      <c r="F7475" s="19" t="s">
        <v>1360</v>
      </c>
      <c r="G7475" s="19" t="s">
        <v>4</v>
      </c>
      <c r="H7475" s="19" t="s">
        <v>11961</v>
      </c>
      <c r="I7475" s="4" t="s">
        <v>11962</v>
      </c>
      <c r="J7475" s="1" t="s">
        <v>4</v>
      </c>
      <c r="K7475" s="1" t="s">
        <v>11956</v>
      </c>
      <c r="L7475" s="1" t="s">
        <v>11987</v>
      </c>
      <c r="M7475" s="1" t="s">
        <v>11988</v>
      </c>
      <c r="N7475" s="1" t="s">
        <v>11989</v>
      </c>
      <c r="O7475" s="26">
        <v>43633</v>
      </c>
      <c r="P7475" s="1" t="s">
        <v>11990</v>
      </c>
      <c r="Q7475" s="16">
        <v>257.79000000000002</v>
      </c>
      <c r="R7475" s="16">
        <v>257.79000000000002</v>
      </c>
      <c r="S7475" s="32">
        <v>0</v>
      </c>
      <c r="T7475" s="16">
        <v>0</v>
      </c>
      <c r="U7475" s="3">
        <v>0</v>
      </c>
    </row>
    <row r="7476" spans="1:21" outlineLevel="3" x14ac:dyDescent="0.25">
      <c r="H7476" s="29" t="s">
        <v>17820</v>
      </c>
      <c r="O7476" s="26"/>
      <c r="Q7476" s="16">
        <f>SUBTOTAL(9,Q7468:Q7475)</f>
        <v>2513.4499999999998</v>
      </c>
      <c r="R7476" s="16">
        <f>SUBTOTAL(9,R7468:R7475)</f>
        <v>2513.4499999999998</v>
      </c>
      <c r="S7476" s="32">
        <f>SUBTOTAL(9,S7468:S7475)</f>
        <v>0</v>
      </c>
      <c r="T7476" s="16">
        <f>SUBTOTAL(9,T7468:T7475)</f>
        <v>0</v>
      </c>
      <c r="U7476" s="3">
        <f>SUBTOTAL(9,U7468:U7475)</f>
        <v>0</v>
      </c>
    </row>
    <row r="7477" spans="1:21" outlineLevel="2" x14ac:dyDescent="0.25">
      <c r="C7477" s="5" t="s">
        <v>16191</v>
      </c>
      <c r="O7477" s="26"/>
      <c r="Q7477" s="16">
        <f>SUBTOTAL(9,Q7463:Q7475)</f>
        <v>53490.85</v>
      </c>
      <c r="R7477" s="16">
        <f>SUBTOTAL(9,R7463:R7475)</f>
        <v>20013.450000000004</v>
      </c>
      <c r="S7477" s="32">
        <f>SUBTOTAL(9,S7463:S7475)</f>
        <v>33477.399999999994</v>
      </c>
      <c r="T7477" s="16">
        <f>SUBTOTAL(9,T7463:T7475)</f>
        <v>0</v>
      </c>
      <c r="U7477" s="3">
        <f>SUBTOTAL(9,U7463:U7475)</f>
        <v>0</v>
      </c>
    </row>
    <row r="7478" spans="1:21" outlineLevel="4" x14ac:dyDescent="0.25">
      <c r="A7478" s="1" t="s">
        <v>2273</v>
      </c>
      <c r="B7478" s="1" t="s">
        <v>2274</v>
      </c>
      <c r="C7478" s="4" t="s">
        <v>11991</v>
      </c>
      <c r="D7478" s="19" t="s">
        <v>11992</v>
      </c>
      <c r="E7478" s="1" t="s">
        <v>11992</v>
      </c>
      <c r="F7478" s="19" t="s">
        <v>4</v>
      </c>
      <c r="G7478" s="19" t="s">
        <v>2277</v>
      </c>
      <c r="H7478" s="19" t="s">
        <v>2279</v>
      </c>
      <c r="I7478" s="4" t="s">
        <v>2280</v>
      </c>
      <c r="J7478" s="1" t="s">
        <v>4</v>
      </c>
      <c r="K7478" s="1" t="s">
        <v>4</v>
      </c>
      <c r="L7478" s="1" t="s">
        <v>4</v>
      </c>
      <c r="M7478" s="1" t="s">
        <v>13</v>
      </c>
      <c r="N7478" s="1" t="s">
        <v>11993</v>
      </c>
      <c r="O7478" s="26">
        <v>43368</v>
      </c>
      <c r="P7478" s="1" t="s">
        <v>23</v>
      </c>
      <c r="Q7478" s="16">
        <v>4588.05</v>
      </c>
      <c r="R7478" s="16">
        <v>0</v>
      </c>
      <c r="S7478" s="32">
        <v>4588.05</v>
      </c>
      <c r="T7478" s="16">
        <v>0</v>
      </c>
      <c r="U7478" s="3">
        <v>0</v>
      </c>
    </row>
    <row r="7479" spans="1:21" outlineLevel="4" x14ac:dyDescent="0.25">
      <c r="A7479" s="1" t="s">
        <v>2273</v>
      </c>
      <c r="B7479" s="1" t="s">
        <v>2274</v>
      </c>
      <c r="C7479" s="4" t="s">
        <v>11991</v>
      </c>
      <c r="D7479" s="19" t="s">
        <v>11992</v>
      </c>
      <c r="E7479" s="1" t="s">
        <v>11992</v>
      </c>
      <c r="F7479" s="19" t="s">
        <v>4</v>
      </c>
      <c r="G7479" s="19" t="s">
        <v>2277</v>
      </c>
      <c r="H7479" s="19" t="s">
        <v>2279</v>
      </c>
      <c r="I7479" s="4" t="s">
        <v>2280</v>
      </c>
      <c r="J7479" s="1" t="s">
        <v>4</v>
      </c>
      <c r="K7479" s="1" t="s">
        <v>4</v>
      </c>
      <c r="L7479" s="1" t="s">
        <v>4</v>
      </c>
      <c r="M7479" s="1" t="s">
        <v>13</v>
      </c>
      <c r="N7479" s="1" t="s">
        <v>11994</v>
      </c>
      <c r="O7479" s="26">
        <v>43462</v>
      </c>
      <c r="P7479" s="1" t="s">
        <v>23</v>
      </c>
      <c r="Q7479" s="16">
        <v>4588.05</v>
      </c>
      <c r="R7479" s="16">
        <v>0</v>
      </c>
      <c r="S7479" s="32">
        <v>4588.05</v>
      </c>
      <c r="T7479" s="16">
        <v>0</v>
      </c>
      <c r="U7479" s="3">
        <v>0</v>
      </c>
    </row>
    <row r="7480" spans="1:21" outlineLevel="3" x14ac:dyDescent="0.25">
      <c r="H7480" s="29" t="s">
        <v>16794</v>
      </c>
      <c r="O7480" s="26"/>
      <c r="Q7480" s="16">
        <f>SUBTOTAL(9,Q7478:Q7479)</f>
        <v>9176.1</v>
      </c>
      <c r="R7480" s="16">
        <f>SUBTOTAL(9,R7478:R7479)</f>
        <v>0</v>
      </c>
      <c r="S7480" s="32">
        <f>SUBTOTAL(9,S7478:S7479)</f>
        <v>9176.1</v>
      </c>
      <c r="T7480" s="16">
        <f>SUBTOTAL(9,T7478:T7479)</f>
        <v>0</v>
      </c>
      <c r="U7480" s="3">
        <f>SUBTOTAL(9,U7478:U7479)</f>
        <v>0</v>
      </c>
    </row>
    <row r="7481" spans="1:21" outlineLevel="2" x14ac:dyDescent="0.25">
      <c r="C7481" s="5" t="s">
        <v>16192</v>
      </c>
      <c r="O7481" s="26"/>
      <c r="Q7481" s="16">
        <f>SUBTOTAL(9,Q7478:Q7479)</f>
        <v>9176.1</v>
      </c>
      <c r="R7481" s="16">
        <f>SUBTOTAL(9,R7478:R7479)</f>
        <v>0</v>
      </c>
      <c r="S7481" s="32">
        <f>SUBTOTAL(9,S7478:S7479)</f>
        <v>9176.1</v>
      </c>
      <c r="T7481" s="16">
        <f>SUBTOTAL(9,T7478:T7479)</f>
        <v>0</v>
      </c>
      <c r="U7481" s="3">
        <f>SUBTOTAL(9,U7478:U7479)</f>
        <v>0</v>
      </c>
    </row>
    <row r="7482" spans="1:21" outlineLevel="4" x14ac:dyDescent="0.25">
      <c r="A7482" s="1" t="s">
        <v>2273</v>
      </c>
      <c r="B7482" s="1" t="s">
        <v>2274</v>
      </c>
      <c r="C7482" s="4" t="s">
        <v>11995</v>
      </c>
      <c r="D7482" s="19" t="s">
        <v>11996</v>
      </c>
      <c r="E7482" s="1" t="s">
        <v>11996</v>
      </c>
      <c r="F7482" s="19" t="s">
        <v>4</v>
      </c>
      <c r="G7482" s="19" t="s">
        <v>2277</v>
      </c>
      <c r="H7482" s="19" t="s">
        <v>2279</v>
      </c>
      <c r="I7482" s="4" t="s">
        <v>2280</v>
      </c>
      <c r="J7482" s="1" t="s">
        <v>4</v>
      </c>
      <c r="K7482" s="1" t="s">
        <v>4</v>
      </c>
      <c r="L7482" s="1" t="s">
        <v>4</v>
      </c>
      <c r="M7482" s="1" t="s">
        <v>13</v>
      </c>
      <c r="N7482" s="1" t="s">
        <v>11997</v>
      </c>
      <c r="O7482" s="26">
        <v>43368</v>
      </c>
      <c r="P7482" s="1" t="s">
        <v>23</v>
      </c>
      <c r="Q7482" s="16">
        <v>17937.990000000002</v>
      </c>
      <c r="R7482" s="16">
        <v>0</v>
      </c>
      <c r="S7482" s="32">
        <v>17937.990000000002</v>
      </c>
      <c r="T7482" s="16">
        <v>0</v>
      </c>
      <c r="U7482" s="3">
        <v>0</v>
      </c>
    </row>
    <row r="7483" spans="1:21" outlineLevel="4" x14ac:dyDescent="0.25">
      <c r="A7483" s="1" t="s">
        <v>2273</v>
      </c>
      <c r="B7483" s="1" t="s">
        <v>2274</v>
      </c>
      <c r="C7483" s="4" t="s">
        <v>11995</v>
      </c>
      <c r="D7483" s="19" t="s">
        <v>11996</v>
      </c>
      <c r="E7483" s="1" t="s">
        <v>11996</v>
      </c>
      <c r="F7483" s="19" t="s">
        <v>4</v>
      </c>
      <c r="G7483" s="19" t="s">
        <v>2277</v>
      </c>
      <c r="H7483" s="19" t="s">
        <v>2279</v>
      </c>
      <c r="I7483" s="4" t="s">
        <v>2280</v>
      </c>
      <c r="J7483" s="1" t="s">
        <v>4</v>
      </c>
      <c r="K7483" s="1" t="s">
        <v>4</v>
      </c>
      <c r="L7483" s="1" t="s">
        <v>4</v>
      </c>
      <c r="M7483" s="1" t="s">
        <v>13</v>
      </c>
      <c r="N7483" s="1" t="s">
        <v>11998</v>
      </c>
      <c r="O7483" s="26">
        <v>43462</v>
      </c>
      <c r="P7483" s="1" t="s">
        <v>23</v>
      </c>
      <c r="Q7483" s="16">
        <v>17937.98</v>
      </c>
      <c r="R7483" s="16">
        <v>0</v>
      </c>
      <c r="S7483" s="32">
        <v>17937.98</v>
      </c>
      <c r="T7483" s="16">
        <v>0</v>
      </c>
      <c r="U7483" s="3">
        <v>0</v>
      </c>
    </row>
    <row r="7484" spans="1:21" outlineLevel="3" x14ac:dyDescent="0.25">
      <c r="H7484" s="29" t="s">
        <v>16794</v>
      </c>
      <c r="O7484" s="26"/>
      <c r="Q7484" s="16">
        <f>SUBTOTAL(9,Q7482:Q7483)</f>
        <v>35875.97</v>
      </c>
      <c r="R7484" s="16">
        <f>SUBTOTAL(9,R7482:R7483)</f>
        <v>0</v>
      </c>
      <c r="S7484" s="32">
        <f>SUBTOTAL(9,S7482:S7483)</f>
        <v>35875.97</v>
      </c>
      <c r="T7484" s="16">
        <f>SUBTOTAL(9,T7482:T7483)</f>
        <v>0</v>
      </c>
      <c r="U7484" s="3">
        <f>SUBTOTAL(9,U7482:U7483)</f>
        <v>0</v>
      </c>
    </row>
    <row r="7485" spans="1:21" outlineLevel="2" x14ac:dyDescent="0.25">
      <c r="C7485" s="5" t="s">
        <v>16193</v>
      </c>
      <c r="O7485" s="26"/>
      <c r="Q7485" s="16">
        <f>SUBTOTAL(9,Q7482:Q7483)</f>
        <v>35875.97</v>
      </c>
      <c r="R7485" s="16">
        <f>SUBTOTAL(9,R7482:R7483)</f>
        <v>0</v>
      </c>
      <c r="S7485" s="32">
        <f>SUBTOTAL(9,S7482:S7483)</f>
        <v>35875.97</v>
      </c>
      <c r="T7485" s="16">
        <f>SUBTOTAL(9,T7482:T7483)</f>
        <v>0</v>
      </c>
      <c r="U7485" s="3">
        <f>SUBTOTAL(9,U7482:U7483)</f>
        <v>0</v>
      </c>
    </row>
    <row r="7486" spans="1:21" outlineLevel="4" x14ac:dyDescent="0.25">
      <c r="A7486" s="1" t="s">
        <v>2273</v>
      </c>
      <c r="B7486" s="1" t="s">
        <v>2274</v>
      </c>
      <c r="C7486" s="4" t="s">
        <v>11999</v>
      </c>
      <c r="D7486" s="19" t="s">
        <v>12000</v>
      </c>
      <c r="E7486" s="1" t="s">
        <v>12000</v>
      </c>
      <c r="F7486" s="19" t="s">
        <v>4</v>
      </c>
      <c r="G7486" s="19" t="s">
        <v>2277</v>
      </c>
      <c r="H7486" s="19" t="s">
        <v>2279</v>
      </c>
      <c r="I7486" s="4" t="s">
        <v>2280</v>
      </c>
      <c r="J7486" s="1" t="s">
        <v>4</v>
      </c>
      <c r="K7486" s="1" t="s">
        <v>4</v>
      </c>
      <c r="L7486" s="1" t="s">
        <v>4</v>
      </c>
      <c r="M7486" s="1" t="s">
        <v>13</v>
      </c>
      <c r="N7486" s="1" t="s">
        <v>12001</v>
      </c>
      <c r="O7486" s="26">
        <v>43368</v>
      </c>
      <c r="P7486" s="1" t="s">
        <v>23</v>
      </c>
      <c r="Q7486" s="16">
        <v>11739.95</v>
      </c>
      <c r="R7486" s="16">
        <v>0</v>
      </c>
      <c r="S7486" s="32">
        <v>11739.95</v>
      </c>
      <c r="T7486" s="16">
        <v>0</v>
      </c>
      <c r="U7486" s="3">
        <v>0</v>
      </c>
    </row>
    <row r="7487" spans="1:21" outlineLevel="4" x14ac:dyDescent="0.25">
      <c r="A7487" s="1" t="s">
        <v>2273</v>
      </c>
      <c r="B7487" s="1" t="s">
        <v>2274</v>
      </c>
      <c r="C7487" s="4" t="s">
        <v>11999</v>
      </c>
      <c r="D7487" s="19" t="s">
        <v>12000</v>
      </c>
      <c r="E7487" s="1" t="s">
        <v>12000</v>
      </c>
      <c r="F7487" s="19" t="s">
        <v>4</v>
      </c>
      <c r="G7487" s="19" t="s">
        <v>2277</v>
      </c>
      <c r="H7487" s="19" t="s">
        <v>2279</v>
      </c>
      <c r="I7487" s="4" t="s">
        <v>2280</v>
      </c>
      <c r="J7487" s="1" t="s">
        <v>4</v>
      </c>
      <c r="K7487" s="1" t="s">
        <v>4</v>
      </c>
      <c r="L7487" s="1" t="s">
        <v>4</v>
      </c>
      <c r="M7487" s="1" t="s">
        <v>13</v>
      </c>
      <c r="N7487" s="1" t="s">
        <v>12002</v>
      </c>
      <c r="O7487" s="26">
        <v>43462</v>
      </c>
      <c r="P7487" s="1" t="s">
        <v>23</v>
      </c>
      <c r="Q7487" s="16">
        <v>11739.94</v>
      </c>
      <c r="R7487" s="16">
        <v>0</v>
      </c>
      <c r="S7487" s="32">
        <v>11739.94</v>
      </c>
      <c r="T7487" s="16">
        <v>0</v>
      </c>
      <c r="U7487" s="3">
        <v>0</v>
      </c>
    </row>
    <row r="7488" spans="1:21" outlineLevel="3" x14ac:dyDescent="0.25">
      <c r="H7488" s="29" t="s">
        <v>16794</v>
      </c>
      <c r="O7488" s="26"/>
      <c r="Q7488" s="16">
        <f>SUBTOTAL(9,Q7486:Q7487)</f>
        <v>23479.89</v>
      </c>
      <c r="R7488" s="16">
        <f>SUBTOTAL(9,R7486:R7487)</f>
        <v>0</v>
      </c>
      <c r="S7488" s="32">
        <f>SUBTOTAL(9,S7486:S7487)</f>
        <v>23479.89</v>
      </c>
      <c r="T7488" s="16">
        <f>SUBTOTAL(9,T7486:T7487)</f>
        <v>0</v>
      </c>
      <c r="U7488" s="3">
        <f>SUBTOTAL(9,U7486:U7487)</f>
        <v>0</v>
      </c>
    </row>
    <row r="7489" spans="1:21" outlineLevel="2" x14ac:dyDescent="0.25">
      <c r="C7489" s="5" t="s">
        <v>16194</v>
      </c>
      <c r="O7489" s="26"/>
      <c r="Q7489" s="16">
        <f>SUBTOTAL(9,Q7486:Q7487)</f>
        <v>23479.89</v>
      </c>
      <c r="R7489" s="16">
        <f>SUBTOTAL(9,R7486:R7487)</f>
        <v>0</v>
      </c>
      <c r="S7489" s="32">
        <f>SUBTOTAL(9,S7486:S7487)</f>
        <v>23479.89</v>
      </c>
      <c r="T7489" s="16">
        <f>SUBTOTAL(9,T7486:T7487)</f>
        <v>0</v>
      </c>
      <c r="U7489" s="3">
        <f>SUBTOTAL(9,U7486:U7487)</f>
        <v>0</v>
      </c>
    </row>
    <row r="7490" spans="1:21" outlineLevel="4" x14ac:dyDescent="0.25">
      <c r="A7490" s="1" t="s">
        <v>2273</v>
      </c>
      <c r="B7490" s="1" t="s">
        <v>2274</v>
      </c>
      <c r="C7490" s="4" t="s">
        <v>12003</v>
      </c>
      <c r="D7490" s="19" t="s">
        <v>12004</v>
      </c>
      <c r="E7490" s="1" t="s">
        <v>12004</v>
      </c>
      <c r="F7490" s="19" t="s">
        <v>4</v>
      </c>
      <c r="G7490" s="19" t="s">
        <v>2277</v>
      </c>
      <c r="H7490" s="19" t="s">
        <v>2279</v>
      </c>
      <c r="I7490" s="4" t="s">
        <v>2280</v>
      </c>
      <c r="J7490" s="1" t="s">
        <v>4</v>
      </c>
      <c r="K7490" s="1" t="s">
        <v>4</v>
      </c>
      <c r="L7490" s="1" t="s">
        <v>4</v>
      </c>
      <c r="M7490" s="1" t="s">
        <v>13</v>
      </c>
      <c r="N7490" s="1" t="s">
        <v>12005</v>
      </c>
      <c r="O7490" s="26">
        <v>43368</v>
      </c>
      <c r="P7490" s="1" t="s">
        <v>23</v>
      </c>
      <c r="Q7490" s="16">
        <v>13887.74</v>
      </c>
      <c r="R7490" s="16">
        <v>0</v>
      </c>
      <c r="S7490" s="32">
        <v>13887.74</v>
      </c>
      <c r="T7490" s="16">
        <v>0</v>
      </c>
      <c r="U7490" s="3">
        <v>0</v>
      </c>
    </row>
    <row r="7491" spans="1:21" outlineLevel="4" x14ac:dyDescent="0.25">
      <c r="A7491" s="1" t="s">
        <v>2273</v>
      </c>
      <c r="B7491" s="1" t="s">
        <v>2274</v>
      </c>
      <c r="C7491" s="4" t="s">
        <v>12003</v>
      </c>
      <c r="D7491" s="19" t="s">
        <v>12004</v>
      </c>
      <c r="E7491" s="1" t="s">
        <v>12004</v>
      </c>
      <c r="F7491" s="19" t="s">
        <v>4</v>
      </c>
      <c r="G7491" s="19" t="s">
        <v>2277</v>
      </c>
      <c r="H7491" s="19" t="s">
        <v>2279</v>
      </c>
      <c r="I7491" s="4" t="s">
        <v>2280</v>
      </c>
      <c r="J7491" s="1" t="s">
        <v>4</v>
      </c>
      <c r="K7491" s="1" t="s">
        <v>4</v>
      </c>
      <c r="L7491" s="1" t="s">
        <v>4</v>
      </c>
      <c r="M7491" s="1" t="s">
        <v>13</v>
      </c>
      <c r="N7491" s="1" t="s">
        <v>12006</v>
      </c>
      <c r="O7491" s="26">
        <v>43462</v>
      </c>
      <c r="P7491" s="1" t="s">
        <v>23</v>
      </c>
      <c r="Q7491" s="16">
        <v>13887.73</v>
      </c>
      <c r="R7491" s="16">
        <v>0</v>
      </c>
      <c r="S7491" s="32">
        <v>13887.73</v>
      </c>
      <c r="T7491" s="16">
        <v>0</v>
      </c>
      <c r="U7491" s="3">
        <v>0</v>
      </c>
    </row>
    <row r="7492" spans="1:21" outlineLevel="3" x14ac:dyDescent="0.25">
      <c r="H7492" s="29" t="s">
        <v>16794</v>
      </c>
      <c r="O7492" s="26"/>
      <c r="Q7492" s="16">
        <f>SUBTOTAL(9,Q7490:Q7491)</f>
        <v>27775.47</v>
      </c>
      <c r="R7492" s="16">
        <f>SUBTOTAL(9,R7490:R7491)</f>
        <v>0</v>
      </c>
      <c r="S7492" s="32">
        <f>SUBTOTAL(9,S7490:S7491)</f>
        <v>27775.47</v>
      </c>
      <c r="T7492" s="16">
        <f>SUBTOTAL(9,T7490:T7491)</f>
        <v>0</v>
      </c>
      <c r="U7492" s="3">
        <f>SUBTOTAL(9,U7490:U7491)</f>
        <v>0</v>
      </c>
    </row>
    <row r="7493" spans="1:21" outlineLevel="2" x14ac:dyDescent="0.25">
      <c r="C7493" s="5" t="s">
        <v>16195</v>
      </c>
      <c r="O7493" s="26"/>
      <c r="Q7493" s="16">
        <f>SUBTOTAL(9,Q7490:Q7491)</f>
        <v>27775.47</v>
      </c>
      <c r="R7493" s="16">
        <f>SUBTOTAL(9,R7490:R7491)</f>
        <v>0</v>
      </c>
      <c r="S7493" s="32">
        <f>SUBTOTAL(9,S7490:S7491)</f>
        <v>27775.47</v>
      </c>
      <c r="T7493" s="16">
        <f>SUBTOTAL(9,T7490:T7491)</f>
        <v>0</v>
      </c>
      <c r="U7493" s="3">
        <f>SUBTOTAL(9,U7490:U7491)</f>
        <v>0</v>
      </c>
    </row>
    <row r="7494" spans="1:21" outlineLevel="4" x14ac:dyDescent="0.25">
      <c r="A7494" s="1" t="s">
        <v>2273</v>
      </c>
      <c r="B7494" s="1" t="s">
        <v>2274</v>
      </c>
      <c r="C7494" s="4" t="s">
        <v>12007</v>
      </c>
      <c r="D7494" s="19" t="s">
        <v>12008</v>
      </c>
      <c r="E7494" s="1" t="s">
        <v>12008</v>
      </c>
      <c r="F7494" s="19" t="s">
        <v>4</v>
      </c>
      <c r="G7494" s="19" t="s">
        <v>2277</v>
      </c>
      <c r="H7494" s="19" t="s">
        <v>2279</v>
      </c>
      <c r="I7494" s="4" t="s">
        <v>2280</v>
      </c>
      <c r="J7494" s="1" t="s">
        <v>4</v>
      </c>
      <c r="K7494" s="1" t="s">
        <v>4</v>
      </c>
      <c r="L7494" s="1" t="s">
        <v>4</v>
      </c>
      <c r="M7494" s="1" t="s">
        <v>13</v>
      </c>
      <c r="N7494" s="1" t="s">
        <v>12009</v>
      </c>
      <c r="O7494" s="26">
        <v>43368</v>
      </c>
      <c r="P7494" s="1" t="s">
        <v>23</v>
      </c>
      <c r="Q7494" s="16">
        <v>385722.38</v>
      </c>
      <c r="R7494" s="16">
        <v>0</v>
      </c>
      <c r="S7494" s="32">
        <v>385722.38</v>
      </c>
      <c r="T7494" s="16">
        <v>0</v>
      </c>
      <c r="U7494" s="3">
        <v>0</v>
      </c>
    </row>
    <row r="7495" spans="1:21" outlineLevel="4" x14ac:dyDescent="0.25">
      <c r="A7495" s="1" t="s">
        <v>2273</v>
      </c>
      <c r="B7495" s="1" t="s">
        <v>2274</v>
      </c>
      <c r="C7495" s="4" t="s">
        <v>12007</v>
      </c>
      <c r="D7495" s="19" t="s">
        <v>12008</v>
      </c>
      <c r="E7495" s="1" t="s">
        <v>12008</v>
      </c>
      <c r="F7495" s="19" t="s">
        <v>4</v>
      </c>
      <c r="G7495" s="19" t="s">
        <v>2277</v>
      </c>
      <c r="H7495" s="19" t="s">
        <v>2279</v>
      </c>
      <c r="I7495" s="4" t="s">
        <v>2280</v>
      </c>
      <c r="J7495" s="1" t="s">
        <v>4</v>
      </c>
      <c r="K7495" s="1" t="s">
        <v>4</v>
      </c>
      <c r="L7495" s="1" t="s">
        <v>4</v>
      </c>
      <c r="M7495" s="1" t="s">
        <v>13</v>
      </c>
      <c r="N7495" s="1" t="s">
        <v>12010</v>
      </c>
      <c r="O7495" s="26">
        <v>43462</v>
      </c>
      <c r="P7495" s="1" t="s">
        <v>23</v>
      </c>
      <c r="Q7495" s="16">
        <v>385722.38</v>
      </c>
      <c r="R7495" s="16">
        <v>0</v>
      </c>
      <c r="S7495" s="32">
        <v>385722.38</v>
      </c>
      <c r="T7495" s="16">
        <v>0</v>
      </c>
      <c r="U7495" s="3">
        <v>0</v>
      </c>
    </row>
    <row r="7496" spans="1:21" outlineLevel="3" x14ac:dyDescent="0.25">
      <c r="H7496" s="29" t="s">
        <v>16794</v>
      </c>
      <c r="O7496" s="26"/>
      <c r="Q7496" s="16">
        <f>SUBTOTAL(9,Q7494:Q7495)</f>
        <v>771444.76</v>
      </c>
      <c r="R7496" s="16">
        <f>SUBTOTAL(9,R7494:R7495)</f>
        <v>0</v>
      </c>
      <c r="S7496" s="32">
        <f>SUBTOTAL(9,S7494:S7495)</f>
        <v>771444.76</v>
      </c>
      <c r="T7496" s="16">
        <f>SUBTOTAL(9,T7494:T7495)</f>
        <v>0</v>
      </c>
      <c r="U7496" s="3">
        <f>SUBTOTAL(9,U7494:U7495)</f>
        <v>0</v>
      </c>
    </row>
    <row r="7497" spans="1:21" ht="30" outlineLevel="4" x14ac:dyDescent="0.25">
      <c r="A7497" s="1" t="s">
        <v>206</v>
      </c>
      <c r="B7497" s="1" t="s">
        <v>207</v>
      </c>
      <c r="C7497" s="4" t="s">
        <v>12007</v>
      </c>
      <c r="D7497" s="19" t="s">
        <v>12011</v>
      </c>
      <c r="E7497" s="1" t="s">
        <v>12011</v>
      </c>
      <c r="F7497" s="19" t="s">
        <v>18197</v>
      </c>
      <c r="G7497" s="19" t="s">
        <v>4</v>
      </c>
      <c r="H7497" s="19" t="s">
        <v>12017</v>
      </c>
      <c r="I7497" s="4" t="s">
        <v>12018</v>
      </c>
      <c r="J7497" s="1" t="s">
        <v>4</v>
      </c>
      <c r="K7497" s="1" t="s">
        <v>12012</v>
      </c>
      <c r="L7497" s="1" t="s">
        <v>12013</v>
      </c>
      <c r="M7497" s="1" t="s">
        <v>12014</v>
      </c>
      <c r="N7497" s="1" t="s">
        <v>12015</v>
      </c>
      <c r="O7497" s="26">
        <v>43580</v>
      </c>
      <c r="P7497" s="1" t="s">
        <v>12016</v>
      </c>
      <c r="Q7497" s="16">
        <v>220369.43</v>
      </c>
      <c r="R7497" s="16">
        <v>220369.43</v>
      </c>
      <c r="S7497" s="32">
        <v>0</v>
      </c>
      <c r="T7497" s="16">
        <v>0</v>
      </c>
      <c r="U7497" s="3">
        <v>0</v>
      </c>
    </row>
    <row r="7498" spans="1:21" outlineLevel="3" x14ac:dyDescent="0.25">
      <c r="H7498" s="29" t="s">
        <v>17821</v>
      </c>
      <c r="O7498" s="26"/>
      <c r="Q7498" s="16">
        <f>SUBTOTAL(9,Q7497:Q7497)</f>
        <v>220369.43</v>
      </c>
      <c r="R7498" s="16">
        <f>SUBTOTAL(9,R7497:R7497)</f>
        <v>220369.43</v>
      </c>
      <c r="S7498" s="32">
        <f>SUBTOTAL(9,S7497:S7497)</f>
        <v>0</v>
      </c>
      <c r="T7498" s="16">
        <f>SUBTOTAL(9,T7497:T7497)</f>
        <v>0</v>
      </c>
      <c r="U7498" s="3">
        <f>SUBTOTAL(9,U7497:U7497)</f>
        <v>0</v>
      </c>
    </row>
    <row r="7499" spans="1:21" ht="30" outlineLevel="4" x14ac:dyDescent="0.25">
      <c r="A7499" s="1" t="s">
        <v>1329</v>
      </c>
      <c r="B7499" s="1" t="s">
        <v>1330</v>
      </c>
      <c r="C7499" s="4" t="s">
        <v>12007</v>
      </c>
      <c r="D7499" s="19" t="s">
        <v>12011</v>
      </c>
      <c r="E7499" s="1" t="s">
        <v>12019</v>
      </c>
      <c r="F7499" s="19" t="s">
        <v>1360</v>
      </c>
      <c r="G7499" s="19" t="s">
        <v>4</v>
      </c>
      <c r="H7499" s="19" t="s">
        <v>12025</v>
      </c>
      <c r="I7499" s="4" t="s">
        <v>12026</v>
      </c>
      <c r="J7499" s="1" t="s">
        <v>4</v>
      </c>
      <c r="K7499" s="1" t="s">
        <v>12020</v>
      </c>
      <c r="L7499" s="1" t="s">
        <v>12027</v>
      </c>
      <c r="M7499" s="1" t="s">
        <v>12028</v>
      </c>
      <c r="N7499" s="1" t="s">
        <v>12029</v>
      </c>
      <c r="O7499" s="26">
        <v>43300</v>
      </c>
      <c r="P7499" s="1" t="s">
        <v>12030</v>
      </c>
      <c r="Q7499" s="16">
        <v>5145.7299999999996</v>
      </c>
      <c r="R7499" s="16">
        <v>5145.7299999999996</v>
      </c>
      <c r="S7499" s="32">
        <v>0</v>
      </c>
      <c r="T7499" s="16">
        <v>0</v>
      </c>
      <c r="U7499" s="3">
        <v>0</v>
      </c>
    </row>
    <row r="7500" spans="1:21" ht="30" outlineLevel="4" x14ac:dyDescent="0.25">
      <c r="A7500" s="1" t="s">
        <v>1329</v>
      </c>
      <c r="B7500" s="1" t="s">
        <v>1330</v>
      </c>
      <c r="C7500" s="4" t="s">
        <v>12007</v>
      </c>
      <c r="D7500" s="19" t="s">
        <v>12011</v>
      </c>
      <c r="E7500" s="1" t="s">
        <v>12019</v>
      </c>
      <c r="F7500" s="19" t="s">
        <v>1360</v>
      </c>
      <c r="G7500" s="19" t="s">
        <v>4</v>
      </c>
      <c r="H7500" s="19" t="s">
        <v>12025</v>
      </c>
      <c r="I7500" s="4" t="s">
        <v>12026</v>
      </c>
      <c r="J7500" s="1" t="s">
        <v>4</v>
      </c>
      <c r="K7500" s="1" t="s">
        <v>12020</v>
      </c>
      <c r="L7500" s="1" t="s">
        <v>12031</v>
      </c>
      <c r="M7500" s="1" t="s">
        <v>12032</v>
      </c>
      <c r="N7500" s="1" t="s">
        <v>12033</v>
      </c>
      <c r="O7500" s="26">
        <v>43332</v>
      </c>
      <c r="P7500" s="1" t="s">
        <v>12034</v>
      </c>
      <c r="Q7500" s="16">
        <v>4503.6499999999996</v>
      </c>
      <c r="R7500" s="16">
        <v>4503.6499999999996</v>
      </c>
      <c r="S7500" s="32">
        <v>0</v>
      </c>
      <c r="T7500" s="16">
        <v>0</v>
      </c>
      <c r="U7500" s="3">
        <v>0</v>
      </c>
    </row>
    <row r="7501" spans="1:21" ht="30" outlineLevel="4" x14ac:dyDescent="0.25">
      <c r="A7501" s="1" t="s">
        <v>1329</v>
      </c>
      <c r="B7501" s="1" t="s">
        <v>1330</v>
      </c>
      <c r="C7501" s="4" t="s">
        <v>12007</v>
      </c>
      <c r="D7501" s="19" t="s">
        <v>12011</v>
      </c>
      <c r="E7501" s="1" t="s">
        <v>12019</v>
      </c>
      <c r="F7501" s="19" t="s">
        <v>1360</v>
      </c>
      <c r="G7501" s="19" t="s">
        <v>4</v>
      </c>
      <c r="H7501" s="19" t="s">
        <v>12025</v>
      </c>
      <c r="I7501" s="4" t="s">
        <v>12026</v>
      </c>
      <c r="J7501" s="1" t="s">
        <v>4</v>
      </c>
      <c r="K7501" s="1" t="s">
        <v>12020</v>
      </c>
      <c r="L7501" s="1" t="s">
        <v>12035</v>
      </c>
      <c r="M7501" s="1" t="s">
        <v>12036</v>
      </c>
      <c r="N7501" s="1" t="s">
        <v>12037</v>
      </c>
      <c r="O7501" s="26">
        <v>43370</v>
      </c>
      <c r="P7501" s="1" t="s">
        <v>12038</v>
      </c>
      <c r="Q7501" s="16">
        <v>5345.08</v>
      </c>
      <c r="R7501" s="16">
        <v>5345.08</v>
      </c>
      <c r="S7501" s="32">
        <v>0</v>
      </c>
      <c r="T7501" s="16">
        <v>0</v>
      </c>
      <c r="U7501" s="3">
        <v>0</v>
      </c>
    </row>
    <row r="7502" spans="1:21" ht="30" outlineLevel="4" x14ac:dyDescent="0.25">
      <c r="A7502" s="1" t="s">
        <v>1329</v>
      </c>
      <c r="B7502" s="1" t="s">
        <v>1330</v>
      </c>
      <c r="C7502" s="4" t="s">
        <v>12007</v>
      </c>
      <c r="D7502" s="19" t="s">
        <v>12011</v>
      </c>
      <c r="E7502" s="1" t="s">
        <v>12019</v>
      </c>
      <c r="F7502" s="19" t="s">
        <v>1360</v>
      </c>
      <c r="G7502" s="19" t="s">
        <v>4</v>
      </c>
      <c r="H7502" s="19" t="s">
        <v>12025</v>
      </c>
      <c r="I7502" s="4" t="s">
        <v>12026</v>
      </c>
      <c r="J7502" s="1" t="s">
        <v>4</v>
      </c>
      <c r="K7502" s="1" t="s">
        <v>12020</v>
      </c>
      <c r="L7502" s="1" t="s">
        <v>12021</v>
      </c>
      <c r="M7502" s="1" t="s">
        <v>12022</v>
      </c>
      <c r="N7502" s="1" t="s">
        <v>12023</v>
      </c>
      <c r="O7502" s="26">
        <v>43402</v>
      </c>
      <c r="P7502" s="1" t="s">
        <v>12024</v>
      </c>
      <c r="Q7502" s="16">
        <v>4110.25</v>
      </c>
      <c r="R7502" s="16">
        <v>4110.25</v>
      </c>
      <c r="S7502" s="32">
        <v>0</v>
      </c>
      <c r="T7502" s="16">
        <v>0</v>
      </c>
      <c r="U7502" s="3">
        <v>0</v>
      </c>
    </row>
    <row r="7503" spans="1:21" outlineLevel="3" x14ac:dyDescent="0.25">
      <c r="H7503" s="29" t="s">
        <v>17822</v>
      </c>
      <c r="O7503" s="26"/>
      <c r="Q7503" s="16">
        <f>SUBTOTAL(9,Q7499:Q7502)</f>
        <v>19104.71</v>
      </c>
      <c r="R7503" s="16">
        <f>SUBTOTAL(9,R7499:R7502)</f>
        <v>19104.71</v>
      </c>
      <c r="S7503" s="32">
        <f>SUBTOTAL(9,S7499:S7502)</f>
        <v>0</v>
      </c>
      <c r="T7503" s="16">
        <f>SUBTOTAL(9,T7499:T7502)</f>
        <v>0</v>
      </c>
      <c r="U7503" s="3">
        <f>SUBTOTAL(9,U7499:U7502)</f>
        <v>0</v>
      </c>
    </row>
    <row r="7504" spans="1:21" ht="30" outlineLevel="4" x14ac:dyDescent="0.25">
      <c r="A7504" s="1" t="s">
        <v>206</v>
      </c>
      <c r="B7504" s="1" t="s">
        <v>207</v>
      </c>
      <c r="C7504" s="4" t="s">
        <v>12007</v>
      </c>
      <c r="D7504" s="19" t="s">
        <v>12011</v>
      </c>
      <c r="E7504" s="1" t="s">
        <v>12011</v>
      </c>
      <c r="F7504" s="19" t="s">
        <v>4</v>
      </c>
      <c r="G7504" s="19" t="s">
        <v>1139</v>
      </c>
      <c r="H7504" s="19" t="s">
        <v>12042</v>
      </c>
      <c r="I7504" s="4" t="s">
        <v>18256</v>
      </c>
      <c r="J7504" s="1" t="s">
        <v>12039</v>
      </c>
      <c r="K7504" s="1" t="s">
        <v>4</v>
      </c>
      <c r="L7504" s="1" t="s">
        <v>4</v>
      </c>
      <c r="M7504" s="1" t="s">
        <v>13</v>
      </c>
      <c r="N7504" s="1" t="s">
        <v>12040</v>
      </c>
      <c r="O7504" s="26">
        <v>43586</v>
      </c>
      <c r="P7504" s="1" t="s">
        <v>12041</v>
      </c>
      <c r="Q7504" s="16">
        <v>161000</v>
      </c>
      <c r="R7504" s="16">
        <v>0</v>
      </c>
      <c r="S7504" s="32">
        <v>161000</v>
      </c>
      <c r="T7504" s="16">
        <v>0</v>
      </c>
      <c r="U7504" s="3">
        <v>0</v>
      </c>
    </row>
    <row r="7505" spans="1:21" outlineLevel="3" x14ac:dyDescent="0.25">
      <c r="H7505" s="29" t="s">
        <v>17823</v>
      </c>
      <c r="O7505" s="26"/>
      <c r="Q7505" s="16">
        <f>SUBTOTAL(9,Q7504:Q7504)</f>
        <v>161000</v>
      </c>
      <c r="R7505" s="16">
        <f>SUBTOTAL(9,R7504:R7504)</f>
        <v>0</v>
      </c>
      <c r="S7505" s="32">
        <f>SUBTOTAL(9,S7504:S7504)</f>
        <v>161000</v>
      </c>
      <c r="T7505" s="16">
        <f>SUBTOTAL(9,T7504:T7504)</f>
        <v>0</v>
      </c>
      <c r="U7505" s="3">
        <f>SUBTOTAL(9,U7504:U7504)</f>
        <v>0</v>
      </c>
    </row>
    <row r="7506" spans="1:21" outlineLevel="2" x14ac:dyDescent="0.25">
      <c r="C7506" s="5" t="s">
        <v>16196</v>
      </c>
      <c r="O7506" s="26"/>
      <c r="Q7506" s="16">
        <f>SUBTOTAL(9,Q7494:Q7504)</f>
        <v>1171918.8999999999</v>
      </c>
      <c r="R7506" s="16">
        <f>SUBTOTAL(9,R7494:R7504)</f>
        <v>239474.13999999998</v>
      </c>
      <c r="S7506" s="32">
        <f>SUBTOTAL(9,S7494:S7504)</f>
        <v>932444.76</v>
      </c>
      <c r="T7506" s="16">
        <f>SUBTOTAL(9,T7494:T7504)</f>
        <v>0</v>
      </c>
      <c r="U7506" s="3">
        <f>SUBTOTAL(9,U7494:U7504)</f>
        <v>0</v>
      </c>
    </row>
    <row r="7507" spans="1:21" outlineLevel="4" x14ac:dyDescent="0.25">
      <c r="A7507" s="1" t="s">
        <v>2273</v>
      </c>
      <c r="B7507" s="1" t="s">
        <v>2274</v>
      </c>
      <c r="C7507" s="4" t="s">
        <v>12043</v>
      </c>
      <c r="D7507" s="19" t="s">
        <v>12044</v>
      </c>
      <c r="E7507" s="1" t="s">
        <v>12044</v>
      </c>
      <c r="F7507" s="19" t="s">
        <v>4</v>
      </c>
      <c r="G7507" s="19" t="s">
        <v>2277</v>
      </c>
      <c r="H7507" s="19" t="s">
        <v>2279</v>
      </c>
      <c r="I7507" s="4" t="s">
        <v>2280</v>
      </c>
      <c r="J7507" s="1" t="s">
        <v>4</v>
      </c>
      <c r="K7507" s="1" t="s">
        <v>4</v>
      </c>
      <c r="L7507" s="1" t="s">
        <v>4</v>
      </c>
      <c r="M7507" s="1" t="s">
        <v>13</v>
      </c>
      <c r="N7507" s="1" t="s">
        <v>12045</v>
      </c>
      <c r="O7507" s="26">
        <v>43368</v>
      </c>
      <c r="P7507" s="1" t="s">
        <v>23</v>
      </c>
      <c r="Q7507" s="16">
        <v>6089.55</v>
      </c>
      <c r="R7507" s="16">
        <v>0</v>
      </c>
      <c r="S7507" s="32">
        <v>6089.55</v>
      </c>
      <c r="T7507" s="16">
        <v>0</v>
      </c>
      <c r="U7507" s="3">
        <v>0</v>
      </c>
    </row>
    <row r="7508" spans="1:21" outlineLevel="4" x14ac:dyDescent="0.25">
      <c r="A7508" s="1" t="s">
        <v>2273</v>
      </c>
      <c r="B7508" s="1" t="s">
        <v>2274</v>
      </c>
      <c r="C7508" s="4" t="s">
        <v>12043</v>
      </c>
      <c r="D7508" s="19" t="s">
        <v>12044</v>
      </c>
      <c r="E7508" s="1" t="s">
        <v>12044</v>
      </c>
      <c r="F7508" s="19" t="s">
        <v>4</v>
      </c>
      <c r="G7508" s="19" t="s">
        <v>2277</v>
      </c>
      <c r="H7508" s="19" t="s">
        <v>2279</v>
      </c>
      <c r="I7508" s="4" t="s">
        <v>2280</v>
      </c>
      <c r="J7508" s="1" t="s">
        <v>4</v>
      </c>
      <c r="K7508" s="1" t="s">
        <v>4</v>
      </c>
      <c r="L7508" s="1" t="s">
        <v>4</v>
      </c>
      <c r="M7508" s="1" t="s">
        <v>13</v>
      </c>
      <c r="N7508" s="1" t="s">
        <v>12046</v>
      </c>
      <c r="O7508" s="26">
        <v>43462</v>
      </c>
      <c r="P7508" s="1" t="s">
        <v>23</v>
      </c>
      <c r="Q7508" s="16">
        <v>6089.54</v>
      </c>
      <c r="R7508" s="16">
        <v>0</v>
      </c>
      <c r="S7508" s="32">
        <v>6089.54</v>
      </c>
      <c r="T7508" s="16">
        <v>0</v>
      </c>
      <c r="U7508" s="3">
        <v>0</v>
      </c>
    </row>
    <row r="7509" spans="1:21" outlineLevel="3" x14ac:dyDescent="0.25">
      <c r="H7509" s="29" t="s">
        <v>16794</v>
      </c>
      <c r="O7509" s="26"/>
      <c r="Q7509" s="16">
        <f>SUBTOTAL(9,Q7507:Q7508)</f>
        <v>12179.09</v>
      </c>
      <c r="R7509" s="16">
        <f>SUBTOTAL(9,R7507:R7508)</f>
        <v>0</v>
      </c>
      <c r="S7509" s="32">
        <f>SUBTOTAL(9,S7507:S7508)</f>
        <v>12179.09</v>
      </c>
      <c r="T7509" s="16">
        <f>SUBTOTAL(9,T7507:T7508)</f>
        <v>0</v>
      </c>
      <c r="U7509" s="3">
        <f>SUBTOTAL(9,U7507:U7508)</f>
        <v>0</v>
      </c>
    </row>
    <row r="7510" spans="1:21" outlineLevel="2" x14ac:dyDescent="0.25">
      <c r="C7510" s="5" t="s">
        <v>16197</v>
      </c>
      <c r="O7510" s="26"/>
      <c r="Q7510" s="16">
        <f>SUBTOTAL(9,Q7507:Q7508)</f>
        <v>12179.09</v>
      </c>
      <c r="R7510" s="16">
        <f>SUBTOTAL(9,R7507:R7508)</f>
        <v>0</v>
      </c>
      <c r="S7510" s="32">
        <f>SUBTOTAL(9,S7507:S7508)</f>
        <v>12179.09</v>
      </c>
      <c r="T7510" s="16">
        <f>SUBTOTAL(9,T7507:T7508)</f>
        <v>0</v>
      </c>
      <c r="U7510" s="3">
        <f>SUBTOTAL(9,U7507:U7508)</f>
        <v>0</v>
      </c>
    </row>
    <row r="7511" spans="1:21" outlineLevel="4" x14ac:dyDescent="0.25">
      <c r="A7511" s="1" t="s">
        <v>2273</v>
      </c>
      <c r="B7511" s="1" t="s">
        <v>2274</v>
      </c>
      <c r="C7511" s="4" t="s">
        <v>12047</v>
      </c>
      <c r="D7511" s="19" t="s">
        <v>12048</v>
      </c>
      <c r="E7511" s="1" t="s">
        <v>12048</v>
      </c>
      <c r="F7511" s="19" t="s">
        <v>4</v>
      </c>
      <c r="G7511" s="19" t="s">
        <v>2277</v>
      </c>
      <c r="H7511" s="19" t="s">
        <v>2279</v>
      </c>
      <c r="I7511" s="4" t="s">
        <v>2280</v>
      </c>
      <c r="J7511" s="1" t="s">
        <v>4</v>
      </c>
      <c r="K7511" s="1" t="s">
        <v>4</v>
      </c>
      <c r="L7511" s="1" t="s">
        <v>4</v>
      </c>
      <c r="M7511" s="1" t="s">
        <v>13</v>
      </c>
      <c r="N7511" s="1" t="s">
        <v>12049</v>
      </c>
      <c r="O7511" s="26">
        <v>43368</v>
      </c>
      <c r="P7511" s="1" t="s">
        <v>23</v>
      </c>
      <c r="Q7511" s="16">
        <v>61780.13</v>
      </c>
      <c r="R7511" s="16">
        <v>0</v>
      </c>
      <c r="S7511" s="32">
        <v>61780.13</v>
      </c>
      <c r="T7511" s="16">
        <v>0</v>
      </c>
      <c r="U7511" s="3">
        <v>0</v>
      </c>
    </row>
    <row r="7512" spans="1:21" outlineLevel="4" x14ac:dyDescent="0.25">
      <c r="A7512" s="1" t="s">
        <v>2273</v>
      </c>
      <c r="B7512" s="1" t="s">
        <v>2274</v>
      </c>
      <c r="C7512" s="4" t="s">
        <v>12047</v>
      </c>
      <c r="D7512" s="19" t="s">
        <v>12048</v>
      </c>
      <c r="E7512" s="1" t="s">
        <v>12048</v>
      </c>
      <c r="F7512" s="19" t="s">
        <v>4</v>
      </c>
      <c r="G7512" s="19" t="s">
        <v>2277</v>
      </c>
      <c r="H7512" s="19" t="s">
        <v>2279</v>
      </c>
      <c r="I7512" s="4" t="s">
        <v>2280</v>
      </c>
      <c r="J7512" s="1" t="s">
        <v>4</v>
      </c>
      <c r="K7512" s="1" t="s">
        <v>4</v>
      </c>
      <c r="L7512" s="1" t="s">
        <v>4</v>
      </c>
      <c r="M7512" s="1" t="s">
        <v>13</v>
      </c>
      <c r="N7512" s="1" t="s">
        <v>12050</v>
      </c>
      <c r="O7512" s="26">
        <v>43462</v>
      </c>
      <c r="P7512" s="1" t="s">
        <v>23</v>
      </c>
      <c r="Q7512" s="16">
        <v>61780.11</v>
      </c>
      <c r="R7512" s="16">
        <v>0</v>
      </c>
      <c r="S7512" s="32">
        <v>61780.11</v>
      </c>
      <c r="T7512" s="16">
        <v>0</v>
      </c>
      <c r="U7512" s="3">
        <v>0</v>
      </c>
    </row>
    <row r="7513" spans="1:21" outlineLevel="3" x14ac:dyDescent="0.25">
      <c r="H7513" s="29" t="s">
        <v>16794</v>
      </c>
      <c r="O7513" s="26"/>
      <c r="Q7513" s="16">
        <f>SUBTOTAL(9,Q7511:Q7512)</f>
        <v>123560.23999999999</v>
      </c>
      <c r="R7513" s="16">
        <f>SUBTOTAL(9,R7511:R7512)</f>
        <v>0</v>
      </c>
      <c r="S7513" s="32">
        <f>SUBTOTAL(9,S7511:S7512)</f>
        <v>123560.23999999999</v>
      </c>
      <c r="T7513" s="16">
        <f>SUBTOTAL(9,T7511:T7512)</f>
        <v>0</v>
      </c>
      <c r="U7513" s="3">
        <f>SUBTOTAL(9,U7511:U7512)</f>
        <v>0</v>
      </c>
    </row>
    <row r="7514" spans="1:21" outlineLevel="2" x14ac:dyDescent="0.25">
      <c r="C7514" s="5" t="s">
        <v>16198</v>
      </c>
      <c r="O7514" s="26"/>
      <c r="Q7514" s="16">
        <f>SUBTOTAL(9,Q7511:Q7512)</f>
        <v>123560.23999999999</v>
      </c>
      <c r="R7514" s="16">
        <f>SUBTOTAL(9,R7511:R7512)</f>
        <v>0</v>
      </c>
      <c r="S7514" s="32">
        <f>SUBTOTAL(9,S7511:S7512)</f>
        <v>123560.23999999999</v>
      </c>
      <c r="T7514" s="16">
        <f>SUBTOTAL(9,T7511:T7512)</f>
        <v>0</v>
      </c>
      <c r="U7514" s="3">
        <f>SUBTOTAL(9,U7511:U7512)</f>
        <v>0</v>
      </c>
    </row>
    <row r="7515" spans="1:21" outlineLevel="4" x14ac:dyDescent="0.25">
      <c r="A7515" s="1" t="s">
        <v>2273</v>
      </c>
      <c r="B7515" s="1" t="s">
        <v>2274</v>
      </c>
      <c r="C7515" s="4" t="s">
        <v>12051</v>
      </c>
      <c r="D7515" s="19" t="s">
        <v>12052</v>
      </c>
      <c r="E7515" s="1" t="s">
        <v>12052</v>
      </c>
      <c r="F7515" s="19" t="s">
        <v>4</v>
      </c>
      <c r="G7515" s="19" t="s">
        <v>2277</v>
      </c>
      <c r="H7515" s="19" t="s">
        <v>2279</v>
      </c>
      <c r="I7515" s="4" t="s">
        <v>2280</v>
      </c>
      <c r="J7515" s="1" t="s">
        <v>4</v>
      </c>
      <c r="K7515" s="1" t="s">
        <v>4</v>
      </c>
      <c r="L7515" s="1" t="s">
        <v>4</v>
      </c>
      <c r="M7515" s="1" t="s">
        <v>13</v>
      </c>
      <c r="N7515" s="1" t="s">
        <v>12053</v>
      </c>
      <c r="O7515" s="26">
        <v>43368</v>
      </c>
      <c r="P7515" s="1" t="s">
        <v>23</v>
      </c>
      <c r="Q7515" s="16">
        <v>4312.47</v>
      </c>
      <c r="R7515" s="16">
        <v>0</v>
      </c>
      <c r="S7515" s="32">
        <v>4312.47</v>
      </c>
      <c r="T7515" s="16">
        <v>0</v>
      </c>
      <c r="U7515" s="3">
        <v>0</v>
      </c>
    </row>
    <row r="7516" spans="1:21" outlineLevel="4" x14ac:dyDescent="0.25">
      <c r="A7516" s="1" t="s">
        <v>2273</v>
      </c>
      <c r="B7516" s="1" t="s">
        <v>2274</v>
      </c>
      <c r="C7516" s="4" t="s">
        <v>12051</v>
      </c>
      <c r="D7516" s="19" t="s">
        <v>12052</v>
      </c>
      <c r="E7516" s="1" t="s">
        <v>12052</v>
      </c>
      <c r="F7516" s="19" t="s">
        <v>4</v>
      </c>
      <c r="G7516" s="19" t="s">
        <v>2277</v>
      </c>
      <c r="H7516" s="19" t="s">
        <v>2279</v>
      </c>
      <c r="I7516" s="4" t="s">
        <v>2280</v>
      </c>
      <c r="J7516" s="1" t="s">
        <v>4</v>
      </c>
      <c r="K7516" s="1" t="s">
        <v>4</v>
      </c>
      <c r="L7516" s="1" t="s">
        <v>4</v>
      </c>
      <c r="M7516" s="1" t="s">
        <v>13</v>
      </c>
      <c r="N7516" s="1" t="s">
        <v>12054</v>
      </c>
      <c r="O7516" s="26">
        <v>43462</v>
      </c>
      <c r="P7516" s="1" t="s">
        <v>23</v>
      </c>
      <c r="Q7516" s="16">
        <v>4312.46</v>
      </c>
      <c r="R7516" s="16">
        <v>0</v>
      </c>
      <c r="S7516" s="32">
        <v>4312.46</v>
      </c>
      <c r="T7516" s="16">
        <v>0</v>
      </c>
      <c r="U7516" s="3">
        <v>0</v>
      </c>
    </row>
    <row r="7517" spans="1:21" outlineLevel="3" x14ac:dyDescent="0.25">
      <c r="H7517" s="29" t="s">
        <v>16794</v>
      </c>
      <c r="O7517" s="26"/>
      <c r="Q7517" s="16">
        <f>SUBTOTAL(9,Q7515:Q7516)</f>
        <v>8624.93</v>
      </c>
      <c r="R7517" s="16">
        <f>SUBTOTAL(9,R7515:R7516)</f>
        <v>0</v>
      </c>
      <c r="S7517" s="32">
        <f>SUBTOTAL(9,S7515:S7516)</f>
        <v>8624.93</v>
      </c>
      <c r="T7517" s="16">
        <f>SUBTOTAL(9,T7515:T7516)</f>
        <v>0</v>
      </c>
      <c r="U7517" s="3">
        <f>SUBTOTAL(9,U7515:U7516)</f>
        <v>0</v>
      </c>
    </row>
    <row r="7518" spans="1:21" outlineLevel="2" x14ac:dyDescent="0.25">
      <c r="C7518" s="5" t="s">
        <v>16199</v>
      </c>
      <c r="O7518" s="26"/>
      <c r="Q7518" s="16">
        <f>SUBTOTAL(9,Q7515:Q7516)</f>
        <v>8624.93</v>
      </c>
      <c r="R7518" s="16">
        <f>SUBTOTAL(9,R7515:R7516)</f>
        <v>0</v>
      </c>
      <c r="S7518" s="32">
        <f>SUBTOTAL(9,S7515:S7516)</f>
        <v>8624.93</v>
      </c>
      <c r="T7518" s="16">
        <f>SUBTOTAL(9,T7515:T7516)</f>
        <v>0</v>
      </c>
      <c r="U7518" s="3">
        <f>SUBTOTAL(9,U7515:U7516)</f>
        <v>0</v>
      </c>
    </row>
    <row r="7519" spans="1:21" outlineLevel="4" x14ac:dyDescent="0.25">
      <c r="A7519" s="1" t="s">
        <v>2273</v>
      </c>
      <c r="B7519" s="1" t="s">
        <v>2274</v>
      </c>
      <c r="C7519" s="4" t="s">
        <v>12055</v>
      </c>
      <c r="D7519" s="19" t="s">
        <v>12056</v>
      </c>
      <c r="E7519" s="1" t="s">
        <v>12056</v>
      </c>
      <c r="F7519" s="19" t="s">
        <v>4</v>
      </c>
      <c r="G7519" s="19" t="s">
        <v>2277</v>
      </c>
      <c r="H7519" s="19" t="s">
        <v>2279</v>
      </c>
      <c r="I7519" s="4" t="s">
        <v>2280</v>
      </c>
      <c r="J7519" s="1" t="s">
        <v>4</v>
      </c>
      <c r="K7519" s="1" t="s">
        <v>4</v>
      </c>
      <c r="L7519" s="1" t="s">
        <v>4</v>
      </c>
      <c r="M7519" s="1" t="s">
        <v>13</v>
      </c>
      <c r="N7519" s="1" t="s">
        <v>12057</v>
      </c>
      <c r="O7519" s="26">
        <v>43368</v>
      </c>
      <c r="P7519" s="1" t="s">
        <v>12058</v>
      </c>
      <c r="Q7519" s="16">
        <v>3795.08</v>
      </c>
      <c r="R7519" s="16">
        <v>0</v>
      </c>
      <c r="S7519" s="32">
        <v>3795.08</v>
      </c>
      <c r="T7519" s="16">
        <v>0</v>
      </c>
      <c r="U7519" s="3">
        <v>0</v>
      </c>
    </row>
    <row r="7520" spans="1:21" outlineLevel="4" x14ac:dyDescent="0.25">
      <c r="A7520" s="1" t="s">
        <v>2273</v>
      </c>
      <c r="B7520" s="1" t="s">
        <v>2274</v>
      </c>
      <c r="C7520" s="4" t="s">
        <v>12055</v>
      </c>
      <c r="D7520" s="19" t="s">
        <v>12056</v>
      </c>
      <c r="E7520" s="1" t="s">
        <v>12056</v>
      </c>
      <c r="F7520" s="19" t="s">
        <v>4</v>
      </c>
      <c r="G7520" s="19" t="s">
        <v>2277</v>
      </c>
      <c r="H7520" s="19" t="s">
        <v>2279</v>
      </c>
      <c r="I7520" s="4" t="s">
        <v>2280</v>
      </c>
      <c r="J7520" s="1" t="s">
        <v>4</v>
      </c>
      <c r="K7520" s="1" t="s">
        <v>4</v>
      </c>
      <c r="L7520" s="1" t="s">
        <v>4</v>
      </c>
      <c r="M7520" s="1" t="s">
        <v>13</v>
      </c>
      <c r="N7520" s="1" t="s">
        <v>12059</v>
      </c>
      <c r="O7520" s="26">
        <v>43462</v>
      </c>
      <c r="P7520" s="1" t="s">
        <v>12060</v>
      </c>
      <c r="Q7520" s="16">
        <v>3795.07</v>
      </c>
      <c r="R7520" s="16">
        <v>0</v>
      </c>
      <c r="S7520" s="32">
        <v>3795.07</v>
      </c>
      <c r="T7520" s="16">
        <v>0</v>
      </c>
      <c r="U7520" s="3">
        <v>0</v>
      </c>
    </row>
    <row r="7521" spans="1:21" outlineLevel="3" x14ac:dyDescent="0.25">
      <c r="H7521" s="29" t="s">
        <v>16794</v>
      </c>
      <c r="O7521" s="26"/>
      <c r="Q7521" s="16">
        <f>SUBTOTAL(9,Q7519:Q7520)</f>
        <v>7590.15</v>
      </c>
      <c r="R7521" s="16">
        <f>SUBTOTAL(9,R7519:R7520)</f>
        <v>0</v>
      </c>
      <c r="S7521" s="32">
        <f>SUBTOTAL(9,S7519:S7520)</f>
        <v>7590.15</v>
      </c>
      <c r="T7521" s="16">
        <f>SUBTOTAL(9,T7519:T7520)</f>
        <v>0</v>
      </c>
      <c r="U7521" s="3">
        <f>SUBTOTAL(9,U7519:U7520)</f>
        <v>0</v>
      </c>
    </row>
    <row r="7522" spans="1:21" outlineLevel="2" x14ac:dyDescent="0.25">
      <c r="C7522" s="5" t="s">
        <v>16200</v>
      </c>
      <c r="O7522" s="26"/>
      <c r="Q7522" s="16">
        <f>SUBTOTAL(9,Q7519:Q7520)</f>
        <v>7590.15</v>
      </c>
      <c r="R7522" s="16">
        <f>SUBTOTAL(9,R7519:R7520)</f>
        <v>0</v>
      </c>
      <c r="S7522" s="32">
        <f>SUBTOTAL(9,S7519:S7520)</f>
        <v>7590.15</v>
      </c>
      <c r="T7522" s="16">
        <f>SUBTOTAL(9,T7519:T7520)</f>
        <v>0</v>
      </c>
      <c r="U7522" s="3">
        <f>SUBTOTAL(9,U7519:U7520)</f>
        <v>0</v>
      </c>
    </row>
    <row r="7523" spans="1:21" outlineLevel="4" x14ac:dyDescent="0.25">
      <c r="A7523" s="1" t="s">
        <v>2273</v>
      </c>
      <c r="B7523" s="1" t="s">
        <v>2274</v>
      </c>
      <c r="C7523" s="4" t="s">
        <v>12061</v>
      </c>
      <c r="D7523" s="19" t="s">
        <v>12062</v>
      </c>
      <c r="E7523" s="1" t="s">
        <v>12062</v>
      </c>
      <c r="F7523" s="19" t="s">
        <v>4</v>
      </c>
      <c r="G7523" s="19" t="s">
        <v>2277</v>
      </c>
      <c r="H7523" s="19" t="s">
        <v>2279</v>
      </c>
      <c r="I7523" s="4" t="s">
        <v>2280</v>
      </c>
      <c r="J7523" s="1" t="s">
        <v>4</v>
      </c>
      <c r="K7523" s="1" t="s">
        <v>4</v>
      </c>
      <c r="L7523" s="1" t="s">
        <v>4</v>
      </c>
      <c r="M7523" s="1" t="s">
        <v>13</v>
      </c>
      <c r="N7523" s="1" t="s">
        <v>12063</v>
      </c>
      <c r="O7523" s="26">
        <v>43368</v>
      </c>
      <c r="P7523" s="1" t="s">
        <v>23</v>
      </c>
      <c r="Q7523" s="16">
        <v>65613.399999999994</v>
      </c>
      <c r="R7523" s="16">
        <v>0</v>
      </c>
      <c r="S7523" s="32">
        <v>65613.399999999994</v>
      </c>
      <c r="T7523" s="16">
        <v>0</v>
      </c>
      <c r="U7523" s="3">
        <v>0</v>
      </c>
    </row>
    <row r="7524" spans="1:21" outlineLevel="4" x14ac:dyDescent="0.25">
      <c r="A7524" s="1" t="s">
        <v>2273</v>
      </c>
      <c r="B7524" s="1" t="s">
        <v>2274</v>
      </c>
      <c r="C7524" s="4" t="s">
        <v>12061</v>
      </c>
      <c r="D7524" s="19" t="s">
        <v>12062</v>
      </c>
      <c r="E7524" s="1" t="s">
        <v>12062</v>
      </c>
      <c r="F7524" s="19" t="s">
        <v>4</v>
      </c>
      <c r="G7524" s="19" t="s">
        <v>2277</v>
      </c>
      <c r="H7524" s="19" t="s">
        <v>2279</v>
      </c>
      <c r="I7524" s="4" t="s">
        <v>2280</v>
      </c>
      <c r="J7524" s="1" t="s">
        <v>4</v>
      </c>
      <c r="K7524" s="1" t="s">
        <v>4</v>
      </c>
      <c r="L7524" s="1" t="s">
        <v>4</v>
      </c>
      <c r="M7524" s="1" t="s">
        <v>13</v>
      </c>
      <c r="N7524" s="1" t="s">
        <v>12064</v>
      </c>
      <c r="O7524" s="26">
        <v>43462</v>
      </c>
      <c r="P7524" s="1" t="s">
        <v>23</v>
      </c>
      <c r="Q7524" s="16">
        <v>65613.39</v>
      </c>
      <c r="R7524" s="16">
        <v>0</v>
      </c>
      <c r="S7524" s="32">
        <v>65613.39</v>
      </c>
      <c r="T7524" s="16">
        <v>0</v>
      </c>
      <c r="U7524" s="3">
        <v>0</v>
      </c>
    </row>
    <row r="7525" spans="1:21" outlineLevel="3" x14ac:dyDescent="0.25">
      <c r="H7525" s="29" t="s">
        <v>16794</v>
      </c>
      <c r="O7525" s="26"/>
      <c r="Q7525" s="16">
        <f>SUBTOTAL(9,Q7523:Q7524)</f>
        <v>131226.78999999998</v>
      </c>
      <c r="R7525" s="16">
        <f>SUBTOTAL(9,R7523:R7524)</f>
        <v>0</v>
      </c>
      <c r="S7525" s="32">
        <f>SUBTOTAL(9,S7523:S7524)</f>
        <v>131226.78999999998</v>
      </c>
      <c r="T7525" s="16">
        <f>SUBTOTAL(9,T7523:T7524)</f>
        <v>0</v>
      </c>
      <c r="U7525" s="3">
        <f>SUBTOTAL(9,U7523:U7524)</f>
        <v>0</v>
      </c>
    </row>
    <row r="7526" spans="1:21" ht="45" outlineLevel="4" x14ac:dyDescent="0.25">
      <c r="A7526" s="1" t="s">
        <v>206</v>
      </c>
      <c r="B7526" s="1" t="s">
        <v>207</v>
      </c>
      <c r="C7526" s="4" t="s">
        <v>12061</v>
      </c>
      <c r="D7526" s="19" t="s">
        <v>12065</v>
      </c>
      <c r="E7526" s="1" t="s">
        <v>12065</v>
      </c>
      <c r="F7526" s="19" t="s">
        <v>4</v>
      </c>
      <c r="G7526" s="19" t="s">
        <v>1139</v>
      </c>
      <c r="H7526" s="19" t="s">
        <v>12069</v>
      </c>
      <c r="I7526" s="4" t="s">
        <v>18510</v>
      </c>
      <c r="J7526" s="1" t="s">
        <v>12066</v>
      </c>
      <c r="K7526" s="1" t="s">
        <v>4</v>
      </c>
      <c r="L7526" s="1" t="s">
        <v>4</v>
      </c>
      <c r="M7526" s="1" t="s">
        <v>13</v>
      </c>
      <c r="N7526" s="1" t="s">
        <v>12067</v>
      </c>
      <c r="O7526" s="26">
        <v>43627</v>
      </c>
      <c r="P7526" s="1" t="s">
        <v>12068</v>
      </c>
      <c r="Q7526" s="16">
        <v>2405.13</v>
      </c>
      <c r="R7526" s="16">
        <v>0</v>
      </c>
      <c r="S7526" s="32">
        <v>2405.13</v>
      </c>
      <c r="T7526" s="16">
        <v>0</v>
      </c>
      <c r="U7526" s="3">
        <v>0</v>
      </c>
    </row>
    <row r="7527" spans="1:21" ht="45" outlineLevel="4" x14ac:dyDescent="0.25">
      <c r="A7527" s="1" t="s">
        <v>206</v>
      </c>
      <c r="B7527" s="1" t="s">
        <v>207</v>
      </c>
      <c r="C7527" s="4" t="s">
        <v>12061</v>
      </c>
      <c r="D7527" s="19" t="s">
        <v>12065</v>
      </c>
      <c r="E7527" s="1" t="s">
        <v>12065</v>
      </c>
      <c r="F7527" s="19" t="s">
        <v>18199</v>
      </c>
      <c r="G7527" s="19" t="s">
        <v>4</v>
      </c>
      <c r="H7527" s="19" t="s">
        <v>12069</v>
      </c>
      <c r="I7527" s="4" t="s">
        <v>18510</v>
      </c>
      <c r="J7527" s="1" t="s">
        <v>12066</v>
      </c>
      <c r="K7527" s="1" t="s">
        <v>4</v>
      </c>
      <c r="L7527" s="1" t="s">
        <v>4</v>
      </c>
      <c r="M7527" s="1" t="s">
        <v>13</v>
      </c>
      <c r="N7527" s="1" t="s">
        <v>12067</v>
      </c>
      <c r="O7527" s="26">
        <v>43627</v>
      </c>
      <c r="P7527" s="1" t="s">
        <v>12068</v>
      </c>
      <c r="Q7527" s="16">
        <v>21646.13</v>
      </c>
      <c r="R7527" s="16">
        <v>21646.13</v>
      </c>
      <c r="S7527" s="32">
        <v>0</v>
      </c>
      <c r="T7527" s="16">
        <v>0</v>
      </c>
      <c r="U7527" s="3">
        <v>0</v>
      </c>
    </row>
    <row r="7528" spans="1:21" outlineLevel="3" x14ac:dyDescent="0.25">
      <c r="H7528" s="29" t="s">
        <v>17824</v>
      </c>
      <c r="O7528" s="26"/>
      <c r="Q7528" s="16">
        <f>SUBTOTAL(9,Q7526:Q7527)</f>
        <v>24051.260000000002</v>
      </c>
      <c r="R7528" s="16">
        <f>SUBTOTAL(9,R7526:R7527)</f>
        <v>21646.13</v>
      </c>
      <c r="S7528" s="32">
        <f>SUBTOTAL(9,S7526:S7527)</f>
        <v>2405.13</v>
      </c>
      <c r="T7528" s="16">
        <f>SUBTOTAL(9,T7526:T7527)</f>
        <v>0</v>
      </c>
      <c r="U7528" s="3">
        <f>SUBTOTAL(9,U7526:U7527)</f>
        <v>0</v>
      </c>
    </row>
    <row r="7529" spans="1:21" outlineLevel="2" x14ac:dyDescent="0.25">
      <c r="C7529" s="5" t="s">
        <v>16201</v>
      </c>
      <c r="O7529" s="26"/>
      <c r="Q7529" s="16">
        <f>SUBTOTAL(9,Q7523:Q7527)</f>
        <v>155278.04999999999</v>
      </c>
      <c r="R7529" s="16">
        <f>SUBTOTAL(9,R7523:R7527)</f>
        <v>21646.13</v>
      </c>
      <c r="S7529" s="32">
        <f>SUBTOTAL(9,S7523:S7527)</f>
        <v>133631.91999999998</v>
      </c>
      <c r="T7529" s="16">
        <f>SUBTOTAL(9,T7523:T7527)</f>
        <v>0</v>
      </c>
      <c r="U7529" s="3">
        <f>SUBTOTAL(9,U7523:U7527)</f>
        <v>0</v>
      </c>
    </row>
    <row r="7530" spans="1:21" outlineLevel="4" x14ac:dyDescent="0.25">
      <c r="A7530" s="1" t="s">
        <v>2273</v>
      </c>
      <c r="B7530" s="1" t="s">
        <v>2274</v>
      </c>
      <c r="C7530" s="4" t="s">
        <v>12070</v>
      </c>
      <c r="D7530" s="19" t="s">
        <v>12071</v>
      </c>
      <c r="E7530" s="1" t="s">
        <v>12071</v>
      </c>
      <c r="F7530" s="19" t="s">
        <v>4</v>
      </c>
      <c r="G7530" s="19" t="s">
        <v>2277</v>
      </c>
      <c r="H7530" s="19" t="s">
        <v>2279</v>
      </c>
      <c r="I7530" s="4" t="s">
        <v>2280</v>
      </c>
      <c r="J7530" s="1" t="s">
        <v>4</v>
      </c>
      <c r="K7530" s="1" t="s">
        <v>4</v>
      </c>
      <c r="L7530" s="1" t="s">
        <v>4</v>
      </c>
      <c r="M7530" s="1" t="s">
        <v>13</v>
      </c>
      <c r="N7530" s="1" t="s">
        <v>12072</v>
      </c>
      <c r="O7530" s="26">
        <v>43368</v>
      </c>
      <c r="P7530" s="1" t="s">
        <v>23</v>
      </c>
      <c r="Q7530" s="16">
        <v>3147.9</v>
      </c>
      <c r="R7530" s="16">
        <v>0</v>
      </c>
      <c r="S7530" s="32">
        <v>3147.9</v>
      </c>
      <c r="T7530" s="16">
        <v>0</v>
      </c>
      <c r="U7530" s="3">
        <v>0</v>
      </c>
    </row>
    <row r="7531" spans="1:21" outlineLevel="4" x14ac:dyDescent="0.25">
      <c r="A7531" s="1" t="s">
        <v>2273</v>
      </c>
      <c r="B7531" s="1" t="s">
        <v>2274</v>
      </c>
      <c r="C7531" s="4" t="s">
        <v>12070</v>
      </c>
      <c r="D7531" s="19" t="s">
        <v>12071</v>
      </c>
      <c r="E7531" s="1" t="s">
        <v>12071</v>
      </c>
      <c r="F7531" s="19" t="s">
        <v>4</v>
      </c>
      <c r="G7531" s="19" t="s">
        <v>2277</v>
      </c>
      <c r="H7531" s="19" t="s">
        <v>2279</v>
      </c>
      <c r="I7531" s="4" t="s">
        <v>2280</v>
      </c>
      <c r="J7531" s="1" t="s">
        <v>4</v>
      </c>
      <c r="K7531" s="1" t="s">
        <v>4</v>
      </c>
      <c r="L7531" s="1" t="s">
        <v>4</v>
      </c>
      <c r="M7531" s="1" t="s">
        <v>13</v>
      </c>
      <c r="N7531" s="1" t="s">
        <v>12073</v>
      </c>
      <c r="O7531" s="26">
        <v>43462</v>
      </c>
      <c r="P7531" s="1" t="s">
        <v>23</v>
      </c>
      <c r="Q7531" s="16">
        <v>3147.89</v>
      </c>
      <c r="R7531" s="16">
        <v>0</v>
      </c>
      <c r="S7531" s="32">
        <v>3147.89</v>
      </c>
      <c r="T7531" s="16">
        <v>0</v>
      </c>
      <c r="U7531" s="3">
        <v>0</v>
      </c>
    </row>
    <row r="7532" spans="1:21" outlineLevel="3" x14ac:dyDescent="0.25">
      <c r="H7532" s="29" t="s">
        <v>16794</v>
      </c>
      <c r="O7532" s="26"/>
      <c r="Q7532" s="16">
        <f>SUBTOTAL(9,Q7530:Q7531)</f>
        <v>6295.79</v>
      </c>
      <c r="R7532" s="16">
        <f>SUBTOTAL(9,R7530:R7531)</f>
        <v>0</v>
      </c>
      <c r="S7532" s="32">
        <f>SUBTOTAL(9,S7530:S7531)</f>
        <v>6295.79</v>
      </c>
      <c r="T7532" s="16">
        <f>SUBTOTAL(9,T7530:T7531)</f>
        <v>0</v>
      </c>
      <c r="U7532" s="3">
        <f>SUBTOTAL(9,U7530:U7531)</f>
        <v>0</v>
      </c>
    </row>
    <row r="7533" spans="1:21" outlineLevel="2" x14ac:dyDescent="0.25">
      <c r="C7533" s="5" t="s">
        <v>16202</v>
      </c>
      <c r="O7533" s="26"/>
      <c r="Q7533" s="16">
        <f>SUBTOTAL(9,Q7530:Q7531)</f>
        <v>6295.79</v>
      </c>
      <c r="R7533" s="16">
        <f>SUBTOTAL(9,R7530:R7531)</f>
        <v>0</v>
      </c>
      <c r="S7533" s="32">
        <f>SUBTOTAL(9,S7530:S7531)</f>
        <v>6295.79</v>
      </c>
      <c r="T7533" s="16">
        <f>SUBTOTAL(9,T7530:T7531)</f>
        <v>0</v>
      </c>
      <c r="U7533" s="3">
        <f>SUBTOTAL(9,U7530:U7531)</f>
        <v>0</v>
      </c>
    </row>
    <row r="7534" spans="1:21" outlineLevel="4" x14ac:dyDescent="0.25">
      <c r="A7534" s="1" t="s">
        <v>2273</v>
      </c>
      <c r="B7534" s="1" t="s">
        <v>2274</v>
      </c>
      <c r="C7534" s="4" t="s">
        <v>12074</v>
      </c>
      <c r="D7534" s="19" t="s">
        <v>12075</v>
      </c>
      <c r="E7534" s="1" t="s">
        <v>12075</v>
      </c>
      <c r="F7534" s="19" t="s">
        <v>4</v>
      </c>
      <c r="G7534" s="19" t="s">
        <v>2277</v>
      </c>
      <c r="H7534" s="19" t="s">
        <v>2279</v>
      </c>
      <c r="I7534" s="4" t="s">
        <v>2280</v>
      </c>
      <c r="J7534" s="1" t="s">
        <v>4</v>
      </c>
      <c r="K7534" s="1" t="s">
        <v>4</v>
      </c>
      <c r="L7534" s="1" t="s">
        <v>4</v>
      </c>
      <c r="M7534" s="1" t="s">
        <v>13</v>
      </c>
      <c r="N7534" s="1" t="s">
        <v>12076</v>
      </c>
      <c r="O7534" s="26">
        <v>43368</v>
      </c>
      <c r="P7534" s="1" t="s">
        <v>23</v>
      </c>
      <c r="Q7534" s="16">
        <v>165894.66</v>
      </c>
      <c r="R7534" s="16">
        <v>0</v>
      </c>
      <c r="S7534" s="32">
        <v>165894.66</v>
      </c>
      <c r="T7534" s="16">
        <v>0</v>
      </c>
      <c r="U7534" s="3">
        <v>0</v>
      </c>
    </row>
    <row r="7535" spans="1:21" outlineLevel="4" x14ac:dyDescent="0.25">
      <c r="A7535" s="1" t="s">
        <v>2273</v>
      </c>
      <c r="B7535" s="1" t="s">
        <v>2274</v>
      </c>
      <c r="C7535" s="4" t="s">
        <v>12074</v>
      </c>
      <c r="D7535" s="19" t="s">
        <v>12075</v>
      </c>
      <c r="E7535" s="1" t="s">
        <v>12075</v>
      </c>
      <c r="F7535" s="19" t="s">
        <v>4</v>
      </c>
      <c r="G7535" s="19" t="s">
        <v>2277</v>
      </c>
      <c r="H7535" s="19" t="s">
        <v>2279</v>
      </c>
      <c r="I7535" s="4" t="s">
        <v>2280</v>
      </c>
      <c r="J7535" s="1" t="s">
        <v>4</v>
      </c>
      <c r="K7535" s="1" t="s">
        <v>4</v>
      </c>
      <c r="L7535" s="1" t="s">
        <v>4</v>
      </c>
      <c r="M7535" s="1" t="s">
        <v>13</v>
      </c>
      <c r="N7535" s="1" t="s">
        <v>12077</v>
      </c>
      <c r="O7535" s="26">
        <v>43462</v>
      </c>
      <c r="P7535" s="1" t="s">
        <v>23</v>
      </c>
      <c r="Q7535" s="16">
        <v>165894.66</v>
      </c>
      <c r="R7535" s="16">
        <v>0</v>
      </c>
      <c r="S7535" s="32">
        <v>165894.66</v>
      </c>
      <c r="T7535" s="16">
        <v>0</v>
      </c>
      <c r="U7535" s="3">
        <v>0</v>
      </c>
    </row>
    <row r="7536" spans="1:21" outlineLevel="3" x14ac:dyDescent="0.25">
      <c r="H7536" s="29" t="s">
        <v>16794</v>
      </c>
      <c r="O7536" s="26"/>
      <c r="Q7536" s="16">
        <f>SUBTOTAL(9,Q7534:Q7535)</f>
        <v>331789.32</v>
      </c>
      <c r="R7536" s="16">
        <f>SUBTOTAL(9,R7534:R7535)</f>
        <v>0</v>
      </c>
      <c r="S7536" s="32">
        <f>SUBTOTAL(9,S7534:S7535)</f>
        <v>331789.32</v>
      </c>
      <c r="T7536" s="16">
        <f>SUBTOTAL(9,T7534:T7535)</f>
        <v>0</v>
      </c>
      <c r="U7536" s="3">
        <f>SUBTOTAL(9,U7534:U7535)</f>
        <v>0</v>
      </c>
    </row>
    <row r="7537" spans="1:21" outlineLevel="2" x14ac:dyDescent="0.25">
      <c r="C7537" s="5" t="s">
        <v>16203</v>
      </c>
      <c r="O7537" s="26"/>
      <c r="Q7537" s="16">
        <f>SUBTOTAL(9,Q7534:Q7535)</f>
        <v>331789.32</v>
      </c>
      <c r="R7537" s="16">
        <f>SUBTOTAL(9,R7534:R7535)</f>
        <v>0</v>
      </c>
      <c r="S7537" s="32">
        <f>SUBTOTAL(9,S7534:S7535)</f>
        <v>331789.32</v>
      </c>
      <c r="T7537" s="16">
        <f>SUBTOTAL(9,T7534:T7535)</f>
        <v>0</v>
      </c>
      <c r="U7537" s="3">
        <f>SUBTOTAL(9,U7534:U7535)</f>
        <v>0</v>
      </c>
    </row>
    <row r="7538" spans="1:21" outlineLevel="4" x14ac:dyDescent="0.25">
      <c r="A7538" s="1" t="s">
        <v>2273</v>
      </c>
      <c r="B7538" s="1" t="s">
        <v>2274</v>
      </c>
      <c r="C7538" s="4" t="s">
        <v>12078</v>
      </c>
      <c r="D7538" s="19" t="s">
        <v>12079</v>
      </c>
      <c r="E7538" s="1" t="s">
        <v>12079</v>
      </c>
      <c r="F7538" s="19" t="s">
        <v>4</v>
      </c>
      <c r="G7538" s="19" t="s">
        <v>2277</v>
      </c>
      <c r="H7538" s="19" t="s">
        <v>2279</v>
      </c>
      <c r="I7538" s="4" t="s">
        <v>2280</v>
      </c>
      <c r="J7538" s="1" t="s">
        <v>4</v>
      </c>
      <c r="K7538" s="1" t="s">
        <v>4</v>
      </c>
      <c r="L7538" s="1" t="s">
        <v>4</v>
      </c>
      <c r="M7538" s="1" t="s">
        <v>13</v>
      </c>
      <c r="N7538" s="1" t="s">
        <v>12080</v>
      </c>
      <c r="O7538" s="26">
        <v>43368</v>
      </c>
      <c r="P7538" s="1" t="s">
        <v>23</v>
      </c>
      <c r="Q7538" s="16">
        <v>25854.36</v>
      </c>
      <c r="R7538" s="16">
        <v>0</v>
      </c>
      <c r="S7538" s="32">
        <v>25854.36</v>
      </c>
      <c r="T7538" s="16">
        <v>0</v>
      </c>
      <c r="U7538" s="3">
        <v>0</v>
      </c>
    </row>
    <row r="7539" spans="1:21" outlineLevel="4" x14ac:dyDescent="0.25">
      <c r="A7539" s="1" t="s">
        <v>2273</v>
      </c>
      <c r="B7539" s="1" t="s">
        <v>2274</v>
      </c>
      <c r="C7539" s="4" t="s">
        <v>12078</v>
      </c>
      <c r="D7539" s="19" t="s">
        <v>12079</v>
      </c>
      <c r="E7539" s="1" t="s">
        <v>12079</v>
      </c>
      <c r="F7539" s="19" t="s">
        <v>4</v>
      </c>
      <c r="G7539" s="19" t="s">
        <v>2277</v>
      </c>
      <c r="H7539" s="19" t="s">
        <v>2279</v>
      </c>
      <c r="I7539" s="4" t="s">
        <v>2280</v>
      </c>
      <c r="J7539" s="1" t="s">
        <v>4</v>
      </c>
      <c r="K7539" s="1" t="s">
        <v>4</v>
      </c>
      <c r="L7539" s="1" t="s">
        <v>4</v>
      </c>
      <c r="M7539" s="1" t="s">
        <v>13</v>
      </c>
      <c r="N7539" s="1" t="s">
        <v>12081</v>
      </c>
      <c r="O7539" s="26">
        <v>43462</v>
      </c>
      <c r="P7539" s="1" t="s">
        <v>23</v>
      </c>
      <c r="Q7539" s="16">
        <v>25854.35</v>
      </c>
      <c r="R7539" s="16">
        <v>0</v>
      </c>
      <c r="S7539" s="32">
        <v>25854.35</v>
      </c>
      <c r="T7539" s="16">
        <v>0</v>
      </c>
      <c r="U7539" s="3">
        <v>0</v>
      </c>
    </row>
    <row r="7540" spans="1:21" outlineLevel="3" x14ac:dyDescent="0.25">
      <c r="H7540" s="29" t="s">
        <v>16794</v>
      </c>
      <c r="O7540" s="26"/>
      <c r="Q7540" s="16">
        <f>SUBTOTAL(9,Q7538:Q7539)</f>
        <v>51708.71</v>
      </c>
      <c r="R7540" s="16">
        <f>SUBTOTAL(9,R7538:R7539)</f>
        <v>0</v>
      </c>
      <c r="S7540" s="32">
        <f>SUBTOTAL(9,S7538:S7539)</f>
        <v>51708.71</v>
      </c>
      <c r="T7540" s="16">
        <f>SUBTOTAL(9,T7538:T7539)</f>
        <v>0</v>
      </c>
      <c r="U7540" s="3">
        <f>SUBTOTAL(9,U7538:U7539)</f>
        <v>0</v>
      </c>
    </row>
    <row r="7541" spans="1:21" outlineLevel="2" x14ac:dyDescent="0.25">
      <c r="C7541" s="5" t="s">
        <v>16204</v>
      </c>
      <c r="O7541" s="26"/>
      <c r="Q7541" s="16">
        <f>SUBTOTAL(9,Q7538:Q7539)</f>
        <v>51708.71</v>
      </c>
      <c r="R7541" s="16">
        <f>SUBTOTAL(9,R7538:R7539)</f>
        <v>0</v>
      </c>
      <c r="S7541" s="32">
        <f>SUBTOTAL(9,S7538:S7539)</f>
        <v>51708.71</v>
      </c>
      <c r="T7541" s="16">
        <f>SUBTOTAL(9,T7538:T7539)</f>
        <v>0</v>
      </c>
      <c r="U7541" s="3">
        <f>SUBTOTAL(9,U7538:U7539)</f>
        <v>0</v>
      </c>
    </row>
    <row r="7542" spans="1:21" outlineLevel="4" x14ac:dyDescent="0.25">
      <c r="A7542" s="1" t="s">
        <v>2273</v>
      </c>
      <c r="B7542" s="1" t="s">
        <v>2274</v>
      </c>
      <c r="C7542" s="4" t="s">
        <v>12082</v>
      </c>
      <c r="D7542" s="19" t="s">
        <v>12083</v>
      </c>
      <c r="E7542" s="1" t="s">
        <v>12083</v>
      </c>
      <c r="F7542" s="19" t="s">
        <v>4</v>
      </c>
      <c r="G7542" s="19" t="s">
        <v>2277</v>
      </c>
      <c r="H7542" s="19" t="s">
        <v>2279</v>
      </c>
      <c r="I7542" s="4" t="s">
        <v>2280</v>
      </c>
      <c r="J7542" s="1" t="s">
        <v>4</v>
      </c>
      <c r="K7542" s="1" t="s">
        <v>4</v>
      </c>
      <c r="L7542" s="1" t="s">
        <v>4</v>
      </c>
      <c r="M7542" s="1" t="s">
        <v>13</v>
      </c>
      <c r="N7542" s="1" t="s">
        <v>12084</v>
      </c>
      <c r="O7542" s="26">
        <v>43368</v>
      </c>
      <c r="P7542" s="1" t="s">
        <v>23</v>
      </c>
      <c r="Q7542" s="16">
        <v>3034.12</v>
      </c>
      <c r="R7542" s="16">
        <v>0</v>
      </c>
      <c r="S7542" s="32">
        <v>3034.12</v>
      </c>
      <c r="T7542" s="16">
        <v>0</v>
      </c>
      <c r="U7542" s="3">
        <v>0</v>
      </c>
    </row>
    <row r="7543" spans="1:21" outlineLevel="4" x14ac:dyDescent="0.25">
      <c r="A7543" s="1" t="s">
        <v>2273</v>
      </c>
      <c r="B7543" s="1" t="s">
        <v>2274</v>
      </c>
      <c r="C7543" s="4" t="s">
        <v>12082</v>
      </c>
      <c r="D7543" s="19" t="s">
        <v>12083</v>
      </c>
      <c r="E7543" s="1" t="s">
        <v>12083</v>
      </c>
      <c r="F7543" s="19" t="s">
        <v>4</v>
      </c>
      <c r="G7543" s="19" t="s">
        <v>2277</v>
      </c>
      <c r="H7543" s="19" t="s">
        <v>2279</v>
      </c>
      <c r="I7543" s="4" t="s">
        <v>2280</v>
      </c>
      <c r="J7543" s="1" t="s">
        <v>4</v>
      </c>
      <c r="K7543" s="1" t="s">
        <v>4</v>
      </c>
      <c r="L7543" s="1" t="s">
        <v>4</v>
      </c>
      <c r="M7543" s="1" t="s">
        <v>13</v>
      </c>
      <c r="N7543" s="1" t="s">
        <v>12085</v>
      </c>
      <c r="O7543" s="26">
        <v>43462</v>
      </c>
      <c r="P7543" s="1" t="s">
        <v>23</v>
      </c>
      <c r="Q7543" s="16">
        <v>3034.1</v>
      </c>
      <c r="R7543" s="16">
        <v>0</v>
      </c>
      <c r="S7543" s="32">
        <v>3034.1</v>
      </c>
      <c r="T7543" s="16">
        <v>0</v>
      </c>
      <c r="U7543" s="3">
        <v>0</v>
      </c>
    </row>
    <row r="7544" spans="1:21" outlineLevel="3" x14ac:dyDescent="0.25">
      <c r="H7544" s="29" t="s">
        <v>16794</v>
      </c>
      <c r="O7544" s="26"/>
      <c r="Q7544" s="16">
        <f>SUBTOTAL(9,Q7542:Q7543)</f>
        <v>6068.2199999999993</v>
      </c>
      <c r="R7544" s="16">
        <f>SUBTOTAL(9,R7542:R7543)</f>
        <v>0</v>
      </c>
      <c r="S7544" s="32">
        <f>SUBTOTAL(9,S7542:S7543)</f>
        <v>6068.2199999999993</v>
      </c>
      <c r="T7544" s="16">
        <f>SUBTOTAL(9,T7542:T7543)</f>
        <v>0</v>
      </c>
      <c r="U7544" s="3">
        <f>SUBTOTAL(9,U7542:U7543)</f>
        <v>0</v>
      </c>
    </row>
    <row r="7545" spans="1:21" outlineLevel="2" x14ac:dyDescent="0.25">
      <c r="C7545" s="5" t="s">
        <v>16205</v>
      </c>
      <c r="O7545" s="26"/>
      <c r="Q7545" s="16">
        <f>SUBTOTAL(9,Q7542:Q7543)</f>
        <v>6068.2199999999993</v>
      </c>
      <c r="R7545" s="16">
        <f>SUBTOTAL(9,R7542:R7543)</f>
        <v>0</v>
      </c>
      <c r="S7545" s="32">
        <f>SUBTOTAL(9,S7542:S7543)</f>
        <v>6068.2199999999993</v>
      </c>
      <c r="T7545" s="16">
        <f>SUBTOTAL(9,T7542:T7543)</f>
        <v>0</v>
      </c>
      <c r="U7545" s="3">
        <f>SUBTOTAL(9,U7542:U7543)</f>
        <v>0</v>
      </c>
    </row>
    <row r="7546" spans="1:21" outlineLevel="4" x14ac:dyDescent="0.25">
      <c r="A7546" s="1" t="s">
        <v>2273</v>
      </c>
      <c r="B7546" s="1" t="s">
        <v>2274</v>
      </c>
      <c r="C7546" s="4" t="s">
        <v>12086</v>
      </c>
      <c r="D7546" s="19" t="s">
        <v>12087</v>
      </c>
      <c r="E7546" s="1" t="s">
        <v>12087</v>
      </c>
      <c r="F7546" s="19" t="s">
        <v>4</v>
      </c>
      <c r="G7546" s="19" t="s">
        <v>2277</v>
      </c>
      <c r="H7546" s="19" t="s">
        <v>2279</v>
      </c>
      <c r="I7546" s="4" t="s">
        <v>2280</v>
      </c>
      <c r="J7546" s="1" t="s">
        <v>4</v>
      </c>
      <c r="K7546" s="1" t="s">
        <v>4</v>
      </c>
      <c r="L7546" s="1" t="s">
        <v>4</v>
      </c>
      <c r="M7546" s="1" t="s">
        <v>13</v>
      </c>
      <c r="N7546" s="1" t="s">
        <v>12088</v>
      </c>
      <c r="O7546" s="26">
        <v>43368</v>
      </c>
      <c r="P7546" s="1" t="s">
        <v>23</v>
      </c>
      <c r="Q7546" s="16">
        <v>15143.86</v>
      </c>
      <c r="R7546" s="16">
        <v>0</v>
      </c>
      <c r="S7546" s="32">
        <v>15143.86</v>
      </c>
      <c r="T7546" s="16">
        <v>0</v>
      </c>
      <c r="U7546" s="3">
        <v>0</v>
      </c>
    </row>
    <row r="7547" spans="1:21" outlineLevel="4" x14ac:dyDescent="0.25">
      <c r="A7547" s="1" t="s">
        <v>2273</v>
      </c>
      <c r="B7547" s="1" t="s">
        <v>2274</v>
      </c>
      <c r="C7547" s="4" t="s">
        <v>12086</v>
      </c>
      <c r="D7547" s="19" t="s">
        <v>12087</v>
      </c>
      <c r="E7547" s="1" t="s">
        <v>12087</v>
      </c>
      <c r="F7547" s="19" t="s">
        <v>4</v>
      </c>
      <c r="G7547" s="19" t="s">
        <v>2277</v>
      </c>
      <c r="H7547" s="19" t="s">
        <v>2279</v>
      </c>
      <c r="I7547" s="4" t="s">
        <v>2280</v>
      </c>
      <c r="J7547" s="1" t="s">
        <v>4</v>
      </c>
      <c r="K7547" s="1" t="s">
        <v>4</v>
      </c>
      <c r="L7547" s="1" t="s">
        <v>4</v>
      </c>
      <c r="M7547" s="1" t="s">
        <v>13</v>
      </c>
      <c r="N7547" s="1" t="s">
        <v>12089</v>
      </c>
      <c r="O7547" s="26">
        <v>43462</v>
      </c>
      <c r="P7547" s="1" t="s">
        <v>23</v>
      </c>
      <c r="Q7547" s="16">
        <v>15143.85</v>
      </c>
      <c r="R7547" s="16">
        <v>0</v>
      </c>
      <c r="S7547" s="32">
        <v>15143.85</v>
      </c>
      <c r="T7547" s="16">
        <v>0</v>
      </c>
      <c r="U7547" s="3">
        <v>0</v>
      </c>
    </row>
    <row r="7548" spans="1:21" outlineLevel="3" x14ac:dyDescent="0.25">
      <c r="H7548" s="29" t="s">
        <v>16794</v>
      </c>
      <c r="O7548" s="26"/>
      <c r="Q7548" s="16">
        <f>SUBTOTAL(9,Q7546:Q7547)</f>
        <v>30287.71</v>
      </c>
      <c r="R7548" s="16">
        <f>SUBTOTAL(9,R7546:R7547)</f>
        <v>0</v>
      </c>
      <c r="S7548" s="32">
        <f>SUBTOTAL(9,S7546:S7547)</f>
        <v>30287.71</v>
      </c>
      <c r="T7548" s="16">
        <f>SUBTOTAL(9,T7546:T7547)</f>
        <v>0</v>
      </c>
      <c r="U7548" s="3">
        <f>SUBTOTAL(9,U7546:U7547)</f>
        <v>0</v>
      </c>
    </row>
    <row r="7549" spans="1:21" outlineLevel="2" x14ac:dyDescent="0.25">
      <c r="C7549" s="5" t="s">
        <v>16206</v>
      </c>
      <c r="O7549" s="26"/>
      <c r="Q7549" s="16">
        <f>SUBTOTAL(9,Q7546:Q7547)</f>
        <v>30287.71</v>
      </c>
      <c r="R7549" s="16">
        <f>SUBTOTAL(9,R7546:R7547)</f>
        <v>0</v>
      </c>
      <c r="S7549" s="32">
        <f>SUBTOTAL(9,S7546:S7547)</f>
        <v>30287.71</v>
      </c>
      <c r="T7549" s="16">
        <f>SUBTOTAL(9,T7546:T7547)</f>
        <v>0</v>
      </c>
      <c r="U7549" s="3">
        <f>SUBTOTAL(9,U7546:U7547)</f>
        <v>0</v>
      </c>
    </row>
    <row r="7550" spans="1:21" outlineLevel="4" x14ac:dyDescent="0.25">
      <c r="A7550" s="1" t="s">
        <v>2273</v>
      </c>
      <c r="B7550" s="1" t="s">
        <v>2274</v>
      </c>
      <c r="C7550" s="4" t="s">
        <v>12090</v>
      </c>
      <c r="D7550" s="19" t="s">
        <v>12091</v>
      </c>
      <c r="E7550" s="1" t="s">
        <v>12091</v>
      </c>
      <c r="F7550" s="19" t="s">
        <v>4</v>
      </c>
      <c r="G7550" s="19" t="s">
        <v>2277</v>
      </c>
      <c r="H7550" s="19" t="s">
        <v>2279</v>
      </c>
      <c r="I7550" s="4" t="s">
        <v>2280</v>
      </c>
      <c r="J7550" s="1" t="s">
        <v>4</v>
      </c>
      <c r="K7550" s="1" t="s">
        <v>4</v>
      </c>
      <c r="L7550" s="1" t="s">
        <v>4</v>
      </c>
      <c r="M7550" s="1" t="s">
        <v>13</v>
      </c>
      <c r="N7550" s="1" t="s">
        <v>12092</v>
      </c>
      <c r="O7550" s="26">
        <v>43368</v>
      </c>
      <c r="P7550" s="1" t="s">
        <v>23</v>
      </c>
      <c r="Q7550" s="16">
        <v>22517.119999999999</v>
      </c>
      <c r="R7550" s="16">
        <v>0</v>
      </c>
      <c r="S7550" s="32">
        <v>22517.119999999999</v>
      </c>
      <c r="T7550" s="16">
        <v>0</v>
      </c>
      <c r="U7550" s="3">
        <v>0</v>
      </c>
    </row>
    <row r="7551" spans="1:21" outlineLevel="4" x14ac:dyDescent="0.25">
      <c r="A7551" s="1" t="s">
        <v>2273</v>
      </c>
      <c r="B7551" s="1" t="s">
        <v>2274</v>
      </c>
      <c r="C7551" s="4" t="s">
        <v>12090</v>
      </c>
      <c r="D7551" s="19" t="s">
        <v>12091</v>
      </c>
      <c r="E7551" s="1" t="s">
        <v>12091</v>
      </c>
      <c r="F7551" s="19" t="s">
        <v>4</v>
      </c>
      <c r="G7551" s="19" t="s">
        <v>2277</v>
      </c>
      <c r="H7551" s="19" t="s">
        <v>2279</v>
      </c>
      <c r="I7551" s="4" t="s">
        <v>2280</v>
      </c>
      <c r="J7551" s="1" t="s">
        <v>4</v>
      </c>
      <c r="K7551" s="1" t="s">
        <v>4</v>
      </c>
      <c r="L7551" s="1" t="s">
        <v>4</v>
      </c>
      <c r="M7551" s="1" t="s">
        <v>13</v>
      </c>
      <c r="N7551" s="1" t="s">
        <v>12093</v>
      </c>
      <c r="O7551" s="26">
        <v>43462</v>
      </c>
      <c r="P7551" s="1" t="s">
        <v>23</v>
      </c>
      <c r="Q7551" s="16">
        <v>22517.119999999999</v>
      </c>
      <c r="R7551" s="16">
        <v>0</v>
      </c>
      <c r="S7551" s="32">
        <v>22517.119999999999</v>
      </c>
      <c r="T7551" s="16">
        <v>0</v>
      </c>
      <c r="U7551" s="3">
        <v>0</v>
      </c>
    </row>
    <row r="7552" spans="1:21" outlineLevel="3" x14ac:dyDescent="0.25">
      <c r="H7552" s="29" t="s">
        <v>16794</v>
      </c>
      <c r="O7552" s="26"/>
      <c r="Q7552" s="16">
        <f>SUBTOTAL(9,Q7550:Q7551)</f>
        <v>45034.239999999998</v>
      </c>
      <c r="R7552" s="16">
        <f>SUBTOTAL(9,R7550:R7551)</f>
        <v>0</v>
      </c>
      <c r="S7552" s="32">
        <f>SUBTOTAL(9,S7550:S7551)</f>
        <v>45034.239999999998</v>
      </c>
      <c r="T7552" s="16">
        <f>SUBTOTAL(9,T7550:T7551)</f>
        <v>0</v>
      </c>
      <c r="U7552" s="3">
        <f>SUBTOTAL(9,U7550:U7551)</f>
        <v>0</v>
      </c>
    </row>
    <row r="7553" spans="1:21" outlineLevel="2" x14ac:dyDescent="0.25">
      <c r="C7553" s="5" t="s">
        <v>16207</v>
      </c>
      <c r="O7553" s="26"/>
      <c r="Q7553" s="16">
        <f>SUBTOTAL(9,Q7550:Q7551)</f>
        <v>45034.239999999998</v>
      </c>
      <c r="R7553" s="16">
        <f>SUBTOTAL(9,R7550:R7551)</f>
        <v>0</v>
      </c>
      <c r="S7553" s="32">
        <f>SUBTOTAL(9,S7550:S7551)</f>
        <v>45034.239999999998</v>
      </c>
      <c r="T7553" s="16">
        <f>SUBTOTAL(9,T7550:T7551)</f>
        <v>0</v>
      </c>
      <c r="U7553" s="3">
        <f>SUBTOTAL(9,U7550:U7551)</f>
        <v>0</v>
      </c>
    </row>
    <row r="7554" spans="1:21" outlineLevel="4" x14ac:dyDescent="0.25">
      <c r="A7554" s="1" t="s">
        <v>2273</v>
      </c>
      <c r="B7554" s="1" t="s">
        <v>2274</v>
      </c>
      <c r="C7554" s="4" t="s">
        <v>12094</v>
      </c>
      <c r="D7554" s="19" t="s">
        <v>12095</v>
      </c>
      <c r="E7554" s="1" t="s">
        <v>12095</v>
      </c>
      <c r="F7554" s="19" t="s">
        <v>4</v>
      </c>
      <c r="G7554" s="19" t="s">
        <v>2277</v>
      </c>
      <c r="H7554" s="19" t="s">
        <v>2279</v>
      </c>
      <c r="I7554" s="4" t="s">
        <v>2280</v>
      </c>
      <c r="J7554" s="1" t="s">
        <v>4</v>
      </c>
      <c r="K7554" s="1" t="s">
        <v>4</v>
      </c>
      <c r="L7554" s="1" t="s">
        <v>4</v>
      </c>
      <c r="M7554" s="1" t="s">
        <v>13</v>
      </c>
      <c r="N7554" s="1" t="s">
        <v>12096</v>
      </c>
      <c r="O7554" s="26">
        <v>43368</v>
      </c>
      <c r="P7554" s="1" t="s">
        <v>23</v>
      </c>
      <c r="Q7554" s="16">
        <v>6148.22</v>
      </c>
      <c r="R7554" s="16">
        <v>0</v>
      </c>
      <c r="S7554" s="32">
        <v>6148.22</v>
      </c>
      <c r="T7554" s="16">
        <v>0</v>
      </c>
      <c r="U7554" s="3">
        <v>0</v>
      </c>
    </row>
    <row r="7555" spans="1:21" outlineLevel="4" x14ac:dyDescent="0.25">
      <c r="A7555" s="1" t="s">
        <v>2273</v>
      </c>
      <c r="B7555" s="1" t="s">
        <v>2274</v>
      </c>
      <c r="C7555" s="4" t="s">
        <v>12094</v>
      </c>
      <c r="D7555" s="19" t="s">
        <v>12095</v>
      </c>
      <c r="E7555" s="1" t="s">
        <v>12095</v>
      </c>
      <c r="F7555" s="19" t="s">
        <v>4</v>
      </c>
      <c r="G7555" s="19" t="s">
        <v>2277</v>
      </c>
      <c r="H7555" s="19" t="s">
        <v>2279</v>
      </c>
      <c r="I7555" s="4" t="s">
        <v>2280</v>
      </c>
      <c r="J7555" s="1" t="s">
        <v>4</v>
      </c>
      <c r="K7555" s="1" t="s">
        <v>4</v>
      </c>
      <c r="L7555" s="1" t="s">
        <v>4</v>
      </c>
      <c r="M7555" s="1" t="s">
        <v>13</v>
      </c>
      <c r="N7555" s="1" t="s">
        <v>12097</v>
      </c>
      <c r="O7555" s="26">
        <v>43462</v>
      </c>
      <c r="P7555" s="1" t="s">
        <v>23</v>
      </c>
      <c r="Q7555" s="16">
        <v>6148.22</v>
      </c>
      <c r="R7555" s="16">
        <v>0</v>
      </c>
      <c r="S7555" s="32">
        <v>6148.22</v>
      </c>
      <c r="T7555" s="16">
        <v>0</v>
      </c>
      <c r="U7555" s="3">
        <v>0</v>
      </c>
    </row>
    <row r="7556" spans="1:21" outlineLevel="3" x14ac:dyDescent="0.25">
      <c r="H7556" s="29" t="s">
        <v>16794</v>
      </c>
      <c r="O7556" s="26"/>
      <c r="Q7556" s="16">
        <f>SUBTOTAL(9,Q7554:Q7555)</f>
        <v>12296.44</v>
      </c>
      <c r="R7556" s="16">
        <f>SUBTOTAL(9,R7554:R7555)</f>
        <v>0</v>
      </c>
      <c r="S7556" s="32">
        <f>SUBTOTAL(9,S7554:S7555)</f>
        <v>12296.44</v>
      </c>
      <c r="T7556" s="16">
        <f>SUBTOTAL(9,T7554:T7555)</f>
        <v>0</v>
      </c>
      <c r="U7556" s="3">
        <f>SUBTOTAL(9,U7554:U7555)</f>
        <v>0</v>
      </c>
    </row>
    <row r="7557" spans="1:21" outlineLevel="2" x14ac:dyDescent="0.25">
      <c r="C7557" s="5" t="s">
        <v>16208</v>
      </c>
      <c r="O7557" s="26"/>
      <c r="Q7557" s="16">
        <f>SUBTOTAL(9,Q7554:Q7555)</f>
        <v>12296.44</v>
      </c>
      <c r="R7557" s="16">
        <f>SUBTOTAL(9,R7554:R7555)</f>
        <v>0</v>
      </c>
      <c r="S7557" s="32">
        <f>SUBTOTAL(9,S7554:S7555)</f>
        <v>12296.44</v>
      </c>
      <c r="T7557" s="16">
        <f>SUBTOTAL(9,T7554:T7555)</f>
        <v>0</v>
      </c>
      <c r="U7557" s="3">
        <f>SUBTOTAL(9,U7554:U7555)</f>
        <v>0</v>
      </c>
    </row>
    <row r="7558" spans="1:21" outlineLevel="4" x14ac:dyDescent="0.25">
      <c r="A7558" s="1" t="s">
        <v>2273</v>
      </c>
      <c r="B7558" s="1" t="s">
        <v>2274</v>
      </c>
      <c r="C7558" s="4" t="s">
        <v>12098</v>
      </c>
      <c r="D7558" s="19" t="s">
        <v>12099</v>
      </c>
      <c r="E7558" s="1" t="s">
        <v>12099</v>
      </c>
      <c r="F7558" s="19" t="s">
        <v>4</v>
      </c>
      <c r="G7558" s="19" t="s">
        <v>2277</v>
      </c>
      <c r="H7558" s="19" t="s">
        <v>2279</v>
      </c>
      <c r="I7558" s="4" t="s">
        <v>2280</v>
      </c>
      <c r="J7558" s="1" t="s">
        <v>4</v>
      </c>
      <c r="K7558" s="1" t="s">
        <v>4</v>
      </c>
      <c r="L7558" s="1" t="s">
        <v>4</v>
      </c>
      <c r="M7558" s="1" t="s">
        <v>13</v>
      </c>
      <c r="N7558" s="1" t="s">
        <v>12100</v>
      </c>
      <c r="O7558" s="26">
        <v>43368</v>
      </c>
      <c r="P7558" s="1" t="s">
        <v>23</v>
      </c>
      <c r="Q7558" s="16">
        <v>5937.54</v>
      </c>
      <c r="R7558" s="16">
        <v>0</v>
      </c>
      <c r="S7558" s="32">
        <v>5937.54</v>
      </c>
      <c r="T7558" s="16">
        <v>0</v>
      </c>
      <c r="U7558" s="3">
        <v>0</v>
      </c>
    </row>
    <row r="7559" spans="1:21" outlineLevel="4" x14ac:dyDescent="0.25">
      <c r="A7559" s="1" t="s">
        <v>2273</v>
      </c>
      <c r="B7559" s="1" t="s">
        <v>2274</v>
      </c>
      <c r="C7559" s="4" t="s">
        <v>12098</v>
      </c>
      <c r="D7559" s="19" t="s">
        <v>12099</v>
      </c>
      <c r="E7559" s="1" t="s">
        <v>12099</v>
      </c>
      <c r="F7559" s="19" t="s">
        <v>4</v>
      </c>
      <c r="G7559" s="19" t="s">
        <v>2277</v>
      </c>
      <c r="H7559" s="19" t="s">
        <v>2279</v>
      </c>
      <c r="I7559" s="4" t="s">
        <v>2280</v>
      </c>
      <c r="J7559" s="1" t="s">
        <v>4</v>
      </c>
      <c r="K7559" s="1" t="s">
        <v>4</v>
      </c>
      <c r="L7559" s="1" t="s">
        <v>4</v>
      </c>
      <c r="M7559" s="1" t="s">
        <v>13</v>
      </c>
      <c r="N7559" s="1" t="s">
        <v>12101</v>
      </c>
      <c r="O7559" s="26">
        <v>43462</v>
      </c>
      <c r="P7559" s="1" t="s">
        <v>23</v>
      </c>
      <c r="Q7559" s="16">
        <v>5937.53</v>
      </c>
      <c r="R7559" s="16">
        <v>0</v>
      </c>
      <c r="S7559" s="32">
        <v>5937.53</v>
      </c>
      <c r="T7559" s="16">
        <v>0</v>
      </c>
      <c r="U7559" s="3">
        <v>0</v>
      </c>
    </row>
    <row r="7560" spans="1:21" outlineLevel="3" x14ac:dyDescent="0.25">
      <c r="H7560" s="29" t="s">
        <v>16794</v>
      </c>
      <c r="O7560" s="26"/>
      <c r="Q7560" s="16">
        <f>SUBTOTAL(9,Q7558:Q7559)</f>
        <v>11875.07</v>
      </c>
      <c r="R7560" s="16">
        <f>SUBTOTAL(9,R7558:R7559)</f>
        <v>0</v>
      </c>
      <c r="S7560" s="32">
        <f>SUBTOTAL(9,S7558:S7559)</f>
        <v>11875.07</v>
      </c>
      <c r="T7560" s="16">
        <f>SUBTOTAL(9,T7558:T7559)</f>
        <v>0</v>
      </c>
      <c r="U7560" s="3">
        <f>SUBTOTAL(9,U7558:U7559)</f>
        <v>0</v>
      </c>
    </row>
    <row r="7561" spans="1:21" outlineLevel="2" x14ac:dyDescent="0.25">
      <c r="C7561" s="5" t="s">
        <v>16209</v>
      </c>
      <c r="O7561" s="26"/>
      <c r="Q7561" s="16">
        <f>SUBTOTAL(9,Q7558:Q7559)</f>
        <v>11875.07</v>
      </c>
      <c r="R7561" s="16">
        <f>SUBTOTAL(9,R7558:R7559)</f>
        <v>0</v>
      </c>
      <c r="S7561" s="32">
        <f>SUBTOTAL(9,S7558:S7559)</f>
        <v>11875.07</v>
      </c>
      <c r="T7561" s="16">
        <f>SUBTOTAL(9,T7558:T7559)</f>
        <v>0</v>
      </c>
      <c r="U7561" s="3">
        <f>SUBTOTAL(9,U7558:U7559)</f>
        <v>0</v>
      </c>
    </row>
    <row r="7562" spans="1:21" outlineLevel="4" x14ac:dyDescent="0.25">
      <c r="A7562" s="1" t="s">
        <v>2273</v>
      </c>
      <c r="B7562" s="1" t="s">
        <v>2274</v>
      </c>
      <c r="C7562" s="4" t="s">
        <v>12102</v>
      </c>
      <c r="D7562" s="19" t="s">
        <v>12103</v>
      </c>
      <c r="E7562" s="1" t="s">
        <v>12103</v>
      </c>
      <c r="F7562" s="19" t="s">
        <v>4</v>
      </c>
      <c r="G7562" s="19" t="s">
        <v>2277</v>
      </c>
      <c r="H7562" s="19" t="s">
        <v>2279</v>
      </c>
      <c r="I7562" s="4" t="s">
        <v>2280</v>
      </c>
      <c r="J7562" s="1" t="s">
        <v>4</v>
      </c>
      <c r="K7562" s="1" t="s">
        <v>4</v>
      </c>
      <c r="L7562" s="1" t="s">
        <v>4</v>
      </c>
      <c r="M7562" s="1" t="s">
        <v>13</v>
      </c>
      <c r="N7562" s="1" t="s">
        <v>12104</v>
      </c>
      <c r="O7562" s="26">
        <v>43368</v>
      </c>
      <c r="P7562" s="1" t="s">
        <v>23</v>
      </c>
      <c r="Q7562" s="16">
        <v>3366.6</v>
      </c>
      <c r="R7562" s="16">
        <v>0</v>
      </c>
      <c r="S7562" s="32">
        <v>3366.6</v>
      </c>
      <c r="T7562" s="16">
        <v>0</v>
      </c>
      <c r="U7562" s="3">
        <v>0</v>
      </c>
    </row>
    <row r="7563" spans="1:21" outlineLevel="4" x14ac:dyDescent="0.25">
      <c r="A7563" s="1" t="s">
        <v>2273</v>
      </c>
      <c r="B7563" s="1" t="s">
        <v>2274</v>
      </c>
      <c r="C7563" s="4" t="s">
        <v>12102</v>
      </c>
      <c r="D7563" s="19" t="s">
        <v>12103</v>
      </c>
      <c r="E7563" s="1" t="s">
        <v>12103</v>
      </c>
      <c r="F7563" s="19" t="s">
        <v>4</v>
      </c>
      <c r="G7563" s="19" t="s">
        <v>2277</v>
      </c>
      <c r="H7563" s="19" t="s">
        <v>2279</v>
      </c>
      <c r="I7563" s="4" t="s">
        <v>2280</v>
      </c>
      <c r="J7563" s="1" t="s">
        <v>4</v>
      </c>
      <c r="K7563" s="1" t="s">
        <v>4</v>
      </c>
      <c r="L7563" s="1" t="s">
        <v>4</v>
      </c>
      <c r="M7563" s="1" t="s">
        <v>13</v>
      </c>
      <c r="N7563" s="1" t="s">
        <v>12105</v>
      </c>
      <c r="O7563" s="26">
        <v>43462</v>
      </c>
      <c r="P7563" s="1" t="s">
        <v>23</v>
      </c>
      <c r="Q7563" s="16">
        <v>3366.58</v>
      </c>
      <c r="R7563" s="16">
        <v>0</v>
      </c>
      <c r="S7563" s="32">
        <v>3366.58</v>
      </c>
      <c r="T7563" s="16">
        <v>0</v>
      </c>
      <c r="U7563" s="3">
        <v>0</v>
      </c>
    </row>
    <row r="7564" spans="1:21" outlineLevel="3" x14ac:dyDescent="0.25">
      <c r="H7564" s="29" t="s">
        <v>16794</v>
      </c>
      <c r="O7564" s="26"/>
      <c r="Q7564" s="16">
        <f>SUBTOTAL(9,Q7562:Q7563)</f>
        <v>6733.18</v>
      </c>
      <c r="R7564" s="16">
        <f>SUBTOTAL(9,R7562:R7563)</f>
        <v>0</v>
      </c>
      <c r="S7564" s="32">
        <f>SUBTOTAL(9,S7562:S7563)</f>
        <v>6733.18</v>
      </c>
      <c r="T7564" s="16">
        <f>SUBTOTAL(9,T7562:T7563)</f>
        <v>0</v>
      </c>
      <c r="U7564" s="3">
        <f>SUBTOTAL(9,U7562:U7563)</f>
        <v>0</v>
      </c>
    </row>
    <row r="7565" spans="1:21" outlineLevel="2" x14ac:dyDescent="0.25">
      <c r="C7565" s="5" t="s">
        <v>16210</v>
      </c>
      <c r="O7565" s="26"/>
      <c r="Q7565" s="16">
        <f>SUBTOTAL(9,Q7562:Q7563)</f>
        <v>6733.18</v>
      </c>
      <c r="R7565" s="16">
        <f>SUBTOTAL(9,R7562:R7563)</f>
        <v>0</v>
      </c>
      <c r="S7565" s="32">
        <f>SUBTOTAL(9,S7562:S7563)</f>
        <v>6733.18</v>
      </c>
      <c r="T7565" s="16">
        <f>SUBTOTAL(9,T7562:T7563)</f>
        <v>0</v>
      </c>
      <c r="U7565" s="3">
        <f>SUBTOTAL(9,U7562:U7563)</f>
        <v>0</v>
      </c>
    </row>
    <row r="7566" spans="1:21" outlineLevel="4" x14ac:dyDescent="0.25">
      <c r="A7566" s="1" t="s">
        <v>2273</v>
      </c>
      <c r="B7566" s="1" t="s">
        <v>2274</v>
      </c>
      <c r="C7566" s="4" t="s">
        <v>12106</v>
      </c>
      <c r="D7566" s="19" t="s">
        <v>12107</v>
      </c>
      <c r="E7566" s="1" t="s">
        <v>12107</v>
      </c>
      <c r="F7566" s="19" t="s">
        <v>4</v>
      </c>
      <c r="G7566" s="19" t="s">
        <v>2277</v>
      </c>
      <c r="H7566" s="19" t="s">
        <v>2279</v>
      </c>
      <c r="I7566" s="4" t="s">
        <v>2280</v>
      </c>
      <c r="J7566" s="1" t="s">
        <v>4</v>
      </c>
      <c r="K7566" s="1" t="s">
        <v>4</v>
      </c>
      <c r="L7566" s="1" t="s">
        <v>4</v>
      </c>
      <c r="M7566" s="1" t="s">
        <v>13</v>
      </c>
      <c r="N7566" s="1" t="s">
        <v>12108</v>
      </c>
      <c r="O7566" s="26">
        <v>43368</v>
      </c>
      <c r="P7566" s="1" t="s">
        <v>23</v>
      </c>
      <c r="Q7566" s="16">
        <v>6358.03</v>
      </c>
      <c r="R7566" s="16">
        <v>0</v>
      </c>
      <c r="S7566" s="32">
        <v>6358.03</v>
      </c>
      <c r="T7566" s="16">
        <v>0</v>
      </c>
      <c r="U7566" s="3">
        <v>0</v>
      </c>
    </row>
    <row r="7567" spans="1:21" outlineLevel="4" x14ac:dyDescent="0.25">
      <c r="A7567" s="1" t="s">
        <v>2273</v>
      </c>
      <c r="B7567" s="1" t="s">
        <v>2274</v>
      </c>
      <c r="C7567" s="4" t="s">
        <v>12106</v>
      </c>
      <c r="D7567" s="19" t="s">
        <v>12107</v>
      </c>
      <c r="E7567" s="1" t="s">
        <v>12107</v>
      </c>
      <c r="F7567" s="19" t="s">
        <v>4</v>
      </c>
      <c r="G7567" s="19" t="s">
        <v>2277</v>
      </c>
      <c r="H7567" s="19" t="s">
        <v>2279</v>
      </c>
      <c r="I7567" s="4" t="s">
        <v>2280</v>
      </c>
      <c r="J7567" s="1" t="s">
        <v>4</v>
      </c>
      <c r="K7567" s="1" t="s">
        <v>4</v>
      </c>
      <c r="L7567" s="1" t="s">
        <v>4</v>
      </c>
      <c r="M7567" s="1" t="s">
        <v>13</v>
      </c>
      <c r="N7567" s="1" t="s">
        <v>12109</v>
      </c>
      <c r="O7567" s="26">
        <v>43462</v>
      </c>
      <c r="P7567" s="1" t="s">
        <v>23</v>
      </c>
      <c r="Q7567" s="16">
        <v>6358.02</v>
      </c>
      <c r="R7567" s="16">
        <v>0</v>
      </c>
      <c r="S7567" s="32">
        <v>6358.02</v>
      </c>
      <c r="T7567" s="16">
        <v>0</v>
      </c>
      <c r="U7567" s="3">
        <v>0</v>
      </c>
    </row>
    <row r="7568" spans="1:21" outlineLevel="3" x14ac:dyDescent="0.25">
      <c r="H7568" s="29" t="s">
        <v>16794</v>
      </c>
      <c r="O7568" s="26"/>
      <c r="Q7568" s="16">
        <f>SUBTOTAL(9,Q7566:Q7567)</f>
        <v>12716.05</v>
      </c>
      <c r="R7568" s="16">
        <f>SUBTOTAL(9,R7566:R7567)</f>
        <v>0</v>
      </c>
      <c r="S7568" s="32">
        <f>SUBTOTAL(9,S7566:S7567)</f>
        <v>12716.05</v>
      </c>
      <c r="T7568" s="16">
        <f>SUBTOTAL(9,T7566:T7567)</f>
        <v>0</v>
      </c>
      <c r="U7568" s="3">
        <f>SUBTOTAL(9,U7566:U7567)</f>
        <v>0</v>
      </c>
    </row>
    <row r="7569" spans="1:21" outlineLevel="2" x14ac:dyDescent="0.25">
      <c r="C7569" s="5" t="s">
        <v>16211</v>
      </c>
      <c r="O7569" s="26"/>
      <c r="Q7569" s="16">
        <f>SUBTOTAL(9,Q7566:Q7567)</f>
        <v>12716.05</v>
      </c>
      <c r="R7569" s="16">
        <f>SUBTOTAL(9,R7566:R7567)</f>
        <v>0</v>
      </c>
      <c r="S7569" s="32">
        <f>SUBTOTAL(9,S7566:S7567)</f>
        <v>12716.05</v>
      </c>
      <c r="T7569" s="16">
        <f>SUBTOTAL(9,T7566:T7567)</f>
        <v>0</v>
      </c>
      <c r="U7569" s="3">
        <f>SUBTOTAL(9,U7566:U7567)</f>
        <v>0</v>
      </c>
    </row>
    <row r="7570" spans="1:21" outlineLevel="4" x14ac:dyDescent="0.25">
      <c r="A7570" s="1" t="s">
        <v>2273</v>
      </c>
      <c r="B7570" s="1" t="s">
        <v>2274</v>
      </c>
      <c r="C7570" s="4" t="s">
        <v>12110</v>
      </c>
      <c r="D7570" s="19" t="s">
        <v>12111</v>
      </c>
      <c r="E7570" s="1" t="s">
        <v>12111</v>
      </c>
      <c r="F7570" s="19" t="s">
        <v>4</v>
      </c>
      <c r="G7570" s="19" t="s">
        <v>2277</v>
      </c>
      <c r="H7570" s="19" t="s">
        <v>2279</v>
      </c>
      <c r="I7570" s="4" t="s">
        <v>2280</v>
      </c>
      <c r="J7570" s="1" t="s">
        <v>4</v>
      </c>
      <c r="K7570" s="1" t="s">
        <v>4</v>
      </c>
      <c r="L7570" s="1" t="s">
        <v>4</v>
      </c>
      <c r="M7570" s="1" t="s">
        <v>13</v>
      </c>
      <c r="N7570" s="1" t="s">
        <v>12112</v>
      </c>
      <c r="O7570" s="26">
        <v>43368</v>
      </c>
      <c r="P7570" s="1" t="s">
        <v>23</v>
      </c>
      <c r="Q7570" s="16">
        <v>11108.76</v>
      </c>
      <c r="R7570" s="16">
        <v>0</v>
      </c>
      <c r="S7570" s="32">
        <v>11108.76</v>
      </c>
      <c r="T7570" s="16">
        <v>0</v>
      </c>
      <c r="U7570" s="3">
        <v>0</v>
      </c>
    </row>
    <row r="7571" spans="1:21" outlineLevel="4" x14ac:dyDescent="0.25">
      <c r="A7571" s="1" t="s">
        <v>2273</v>
      </c>
      <c r="B7571" s="1" t="s">
        <v>2274</v>
      </c>
      <c r="C7571" s="4" t="s">
        <v>12110</v>
      </c>
      <c r="D7571" s="19" t="s">
        <v>12111</v>
      </c>
      <c r="E7571" s="1" t="s">
        <v>12111</v>
      </c>
      <c r="F7571" s="19" t="s">
        <v>4</v>
      </c>
      <c r="G7571" s="19" t="s">
        <v>2277</v>
      </c>
      <c r="H7571" s="19" t="s">
        <v>2279</v>
      </c>
      <c r="I7571" s="4" t="s">
        <v>2280</v>
      </c>
      <c r="J7571" s="1" t="s">
        <v>4</v>
      </c>
      <c r="K7571" s="1" t="s">
        <v>4</v>
      </c>
      <c r="L7571" s="1" t="s">
        <v>4</v>
      </c>
      <c r="M7571" s="1" t="s">
        <v>13</v>
      </c>
      <c r="N7571" s="1" t="s">
        <v>12113</v>
      </c>
      <c r="O7571" s="26">
        <v>43462</v>
      </c>
      <c r="P7571" s="1" t="s">
        <v>23</v>
      </c>
      <c r="Q7571" s="16">
        <v>11108.74</v>
      </c>
      <c r="R7571" s="16">
        <v>0</v>
      </c>
      <c r="S7571" s="32">
        <v>11108.74</v>
      </c>
      <c r="T7571" s="16">
        <v>0</v>
      </c>
      <c r="U7571" s="3">
        <v>0</v>
      </c>
    </row>
    <row r="7572" spans="1:21" outlineLevel="3" x14ac:dyDescent="0.25">
      <c r="H7572" s="29" t="s">
        <v>16794</v>
      </c>
      <c r="O7572" s="26"/>
      <c r="Q7572" s="16">
        <f>SUBTOTAL(9,Q7570:Q7571)</f>
        <v>22217.5</v>
      </c>
      <c r="R7572" s="16">
        <f>SUBTOTAL(9,R7570:R7571)</f>
        <v>0</v>
      </c>
      <c r="S7572" s="32">
        <f>SUBTOTAL(9,S7570:S7571)</f>
        <v>22217.5</v>
      </c>
      <c r="T7572" s="16">
        <f>SUBTOTAL(9,T7570:T7571)</f>
        <v>0</v>
      </c>
      <c r="U7572" s="3">
        <f>SUBTOTAL(9,U7570:U7571)</f>
        <v>0</v>
      </c>
    </row>
    <row r="7573" spans="1:21" outlineLevel="2" x14ac:dyDescent="0.25">
      <c r="C7573" s="5" t="s">
        <v>16212</v>
      </c>
      <c r="O7573" s="26"/>
      <c r="Q7573" s="16">
        <f>SUBTOTAL(9,Q7570:Q7571)</f>
        <v>22217.5</v>
      </c>
      <c r="R7573" s="16">
        <f>SUBTOTAL(9,R7570:R7571)</f>
        <v>0</v>
      </c>
      <c r="S7573" s="32">
        <f>SUBTOTAL(9,S7570:S7571)</f>
        <v>22217.5</v>
      </c>
      <c r="T7573" s="16">
        <f>SUBTOTAL(9,T7570:T7571)</f>
        <v>0</v>
      </c>
      <c r="U7573" s="3">
        <f>SUBTOTAL(9,U7570:U7571)</f>
        <v>0</v>
      </c>
    </row>
    <row r="7574" spans="1:21" outlineLevel="4" x14ac:dyDescent="0.25">
      <c r="A7574" s="1" t="s">
        <v>2273</v>
      </c>
      <c r="B7574" s="1" t="s">
        <v>2274</v>
      </c>
      <c r="C7574" s="4" t="s">
        <v>12114</v>
      </c>
      <c r="D7574" s="19" t="s">
        <v>12115</v>
      </c>
      <c r="E7574" s="1" t="s">
        <v>12115</v>
      </c>
      <c r="F7574" s="19" t="s">
        <v>4</v>
      </c>
      <c r="G7574" s="19" t="s">
        <v>2277</v>
      </c>
      <c r="H7574" s="19" t="s">
        <v>2279</v>
      </c>
      <c r="I7574" s="4" t="s">
        <v>2280</v>
      </c>
      <c r="J7574" s="1" t="s">
        <v>4</v>
      </c>
      <c r="K7574" s="1" t="s">
        <v>4</v>
      </c>
      <c r="L7574" s="1" t="s">
        <v>4</v>
      </c>
      <c r="M7574" s="1" t="s">
        <v>13</v>
      </c>
      <c r="N7574" s="1" t="s">
        <v>12116</v>
      </c>
      <c r="O7574" s="26">
        <v>43368</v>
      </c>
      <c r="P7574" s="1" t="s">
        <v>23</v>
      </c>
      <c r="Q7574" s="16">
        <v>5028.1000000000004</v>
      </c>
      <c r="R7574" s="16">
        <v>0</v>
      </c>
      <c r="S7574" s="32">
        <v>5028.1000000000004</v>
      </c>
      <c r="T7574" s="16">
        <v>0</v>
      </c>
      <c r="U7574" s="3">
        <v>0</v>
      </c>
    </row>
    <row r="7575" spans="1:21" outlineLevel="4" x14ac:dyDescent="0.25">
      <c r="A7575" s="1" t="s">
        <v>2273</v>
      </c>
      <c r="B7575" s="1" t="s">
        <v>2274</v>
      </c>
      <c r="C7575" s="4" t="s">
        <v>12114</v>
      </c>
      <c r="D7575" s="19" t="s">
        <v>12115</v>
      </c>
      <c r="E7575" s="1" t="s">
        <v>12115</v>
      </c>
      <c r="F7575" s="19" t="s">
        <v>4</v>
      </c>
      <c r="G7575" s="19" t="s">
        <v>2277</v>
      </c>
      <c r="H7575" s="19" t="s">
        <v>2279</v>
      </c>
      <c r="I7575" s="4" t="s">
        <v>2280</v>
      </c>
      <c r="J7575" s="1" t="s">
        <v>4</v>
      </c>
      <c r="K7575" s="1" t="s">
        <v>4</v>
      </c>
      <c r="L7575" s="1" t="s">
        <v>4</v>
      </c>
      <c r="M7575" s="1" t="s">
        <v>13</v>
      </c>
      <c r="N7575" s="1" t="s">
        <v>12117</v>
      </c>
      <c r="O7575" s="26">
        <v>43462</v>
      </c>
      <c r="P7575" s="1" t="s">
        <v>23</v>
      </c>
      <c r="Q7575" s="16">
        <v>5028.09</v>
      </c>
      <c r="R7575" s="16">
        <v>0</v>
      </c>
      <c r="S7575" s="32">
        <v>5028.09</v>
      </c>
      <c r="T7575" s="16">
        <v>0</v>
      </c>
      <c r="U7575" s="3">
        <v>0</v>
      </c>
    </row>
    <row r="7576" spans="1:21" outlineLevel="3" x14ac:dyDescent="0.25">
      <c r="H7576" s="29" t="s">
        <v>16794</v>
      </c>
      <c r="O7576" s="26"/>
      <c r="Q7576" s="16">
        <f>SUBTOTAL(9,Q7574:Q7575)</f>
        <v>10056.19</v>
      </c>
      <c r="R7576" s="16">
        <f>SUBTOTAL(9,R7574:R7575)</f>
        <v>0</v>
      </c>
      <c r="S7576" s="32">
        <f>SUBTOTAL(9,S7574:S7575)</f>
        <v>10056.19</v>
      </c>
      <c r="T7576" s="16">
        <f>SUBTOTAL(9,T7574:T7575)</f>
        <v>0</v>
      </c>
      <c r="U7576" s="3">
        <f>SUBTOTAL(9,U7574:U7575)</f>
        <v>0</v>
      </c>
    </row>
    <row r="7577" spans="1:21" outlineLevel="2" x14ac:dyDescent="0.25">
      <c r="C7577" s="5" t="s">
        <v>16213</v>
      </c>
      <c r="O7577" s="26"/>
      <c r="Q7577" s="16">
        <f>SUBTOTAL(9,Q7574:Q7575)</f>
        <v>10056.19</v>
      </c>
      <c r="R7577" s="16">
        <f>SUBTOTAL(9,R7574:R7575)</f>
        <v>0</v>
      </c>
      <c r="S7577" s="32">
        <f>SUBTOTAL(9,S7574:S7575)</f>
        <v>10056.19</v>
      </c>
      <c r="T7577" s="16">
        <f>SUBTOTAL(9,T7574:T7575)</f>
        <v>0</v>
      </c>
      <c r="U7577" s="3">
        <f>SUBTOTAL(9,U7574:U7575)</f>
        <v>0</v>
      </c>
    </row>
    <row r="7578" spans="1:21" outlineLevel="4" x14ac:dyDescent="0.25">
      <c r="A7578" s="1" t="s">
        <v>2273</v>
      </c>
      <c r="B7578" s="1" t="s">
        <v>2274</v>
      </c>
      <c r="C7578" s="4" t="s">
        <v>12118</v>
      </c>
      <c r="D7578" s="19" t="s">
        <v>12119</v>
      </c>
      <c r="E7578" s="1" t="s">
        <v>12119</v>
      </c>
      <c r="F7578" s="19" t="s">
        <v>4</v>
      </c>
      <c r="G7578" s="19" t="s">
        <v>2277</v>
      </c>
      <c r="H7578" s="19" t="s">
        <v>2279</v>
      </c>
      <c r="I7578" s="4" t="s">
        <v>2280</v>
      </c>
      <c r="J7578" s="1" t="s">
        <v>4</v>
      </c>
      <c r="K7578" s="1" t="s">
        <v>4</v>
      </c>
      <c r="L7578" s="1" t="s">
        <v>4</v>
      </c>
      <c r="M7578" s="1" t="s">
        <v>13</v>
      </c>
      <c r="N7578" s="1" t="s">
        <v>12120</v>
      </c>
      <c r="O7578" s="26">
        <v>43368</v>
      </c>
      <c r="P7578" s="1" t="s">
        <v>23</v>
      </c>
      <c r="Q7578" s="16">
        <v>26666.880000000001</v>
      </c>
      <c r="R7578" s="16">
        <v>0</v>
      </c>
      <c r="S7578" s="32">
        <v>26666.880000000001</v>
      </c>
      <c r="T7578" s="16">
        <v>0</v>
      </c>
      <c r="U7578" s="3">
        <v>0</v>
      </c>
    </row>
    <row r="7579" spans="1:21" outlineLevel="4" x14ac:dyDescent="0.25">
      <c r="A7579" s="1" t="s">
        <v>2273</v>
      </c>
      <c r="B7579" s="1" t="s">
        <v>2274</v>
      </c>
      <c r="C7579" s="4" t="s">
        <v>12118</v>
      </c>
      <c r="D7579" s="19" t="s">
        <v>12119</v>
      </c>
      <c r="E7579" s="1" t="s">
        <v>12119</v>
      </c>
      <c r="F7579" s="19" t="s">
        <v>4</v>
      </c>
      <c r="G7579" s="19" t="s">
        <v>2277</v>
      </c>
      <c r="H7579" s="19" t="s">
        <v>2279</v>
      </c>
      <c r="I7579" s="4" t="s">
        <v>2280</v>
      </c>
      <c r="J7579" s="1" t="s">
        <v>4</v>
      </c>
      <c r="K7579" s="1" t="s">
        <v>4</v>
      </c>
      <c r="L7579" s="1" t="s">
        <v>4</v>
      </c>
      <c r="M7579" s="1" t="s">
        <v>13</v>
      </c>
      <c r="N7579" s="1" t="s">
        <v>12121</v>
      </c>
      <c r="O7579" s="26">
        <v>43462</v>
      </c>
      <c r="P7579" s="1" t="s">
        <v>23</v>
      </c>
      <c r="Q7579" s="16">
        <v>26666.880000000001</v>
      </c>
      <c r="R7579" s="16">
        <v>0</v>
      </c>
      <c r="S7579" s="32">
        <v>26666.880000000001</v>
      </c>
      <c r="T7579" s="16">
        <v>0</v>
      </c>
      <c r="U7579" s="3">
        <v>0</v>
      </c>
    </row>
    <row r="7580" spans="1:21" outlineLevel="3" x14ac:dyDescent="0.25">
      <c r="H7580" s="29" t="s">
        <v>16794</v>
      </c>
      <c r="O7580" s="26"/>
      <c r="Q7580" s="16">
        <f>SUBTOTAL(9,Q7578:Q7579)</f>
        <v>53333.760000000002</v>
      </c>
      <c r="R7580" s="16">
        <f>SUBTOTAL(9,R7578:R7579)</f>
        <v>0</v>
      </c>
      <c r="S7580" s="32">
        <f>SUBTOTAL(9,S7578:S7579)</f>
        <v>53333.760000000002</v>
      </c>
      <c r="T7580" s="16">
        <f>SUBTOTAL(9,T7578:T7579)</f>
        <v>0</v>
      </c>
      <c r="U7580" s="3">
        <f>SUBTOTAL(9,U7578:U7579)</f>
        <v>0</v>
      </c>
    </row>
    <row r="7581" spans="1:21" outlineLevel="2" x14ac:dyDescent="0.25">
      <c r="C7581" s="5" t="s">
        <v>16214</v>
      </c>
      <c r="O7581" s="26"/>
      <c r="Q7581" s="16">
        <f>SUBTOTAL(9,Q7578:Q7579)</f>
        <v>53333.760000000002</v>
      </c>
      <c r="R7581" s="16">
        <f>SUBTOTAL(9,R7578:R7579)</f>
        <v>0</v>
      </c>
      <c r="S7581" s="32">
        <f>SUBTOTAL(9,S7578:S7579)</f>
        <v>53333.760000000002</v>
      </c>
      <c r="T7581" s="16">
        <f>SUBTOTAL(9,T7578:T7579)</f>
        <v>0</v>
      </c>
      <c r="U7581" s="3">
        <f>SUBTOTAL(9,U7578:U7579)</f>
        <v>0</v>
      </c>
    </row>
    <row r="7582" spans="1:21" outlineLevel="4" x14ac:dyDescent="0.25">
      <c r="A7582" s="1" t="s">
        <v>2273</v>
      </c>
      <c r="B7582" s="1" t="s">
        <v>2274</v>
      </c>
      <c r="C7582" s="4" t="s">
        <v>12122</v>
      </c>
      <c r="D7582" s="19" t="s">
        <v>12123</v>
      </c>
      <c r="E7582" s="1" t="s">
        <v>12123</v>
      </c>
      <c r="F7582" s="19" t="s">
        <v>4</v>
      </c>
      <c r="G7582" s="19" t="s">
        <v>2277</v>
      </c>
      <c r="H7582" s="19" t="s">
        <v>2279</v>
      </c>
      <c r="I7582" s="4" t="s">
        <v>2280</v>
      </c>
      <c r="J7582" s="1" t="s">
        <v>4</v>
      </c>
      <c r="K7582" s="1" t="s">
        <v>4</v>
      </c>
      <c r="L7582" s="1" t="s">
        <v>4</v>
      </c>
      <c r="M7582" s="1" t="s">
        <v>13</v>
      </c>
      <c r="N7582" s="1" t="s">
        <v>12124</v>
      </c>
      <c r="O7582" s="26">
        <v>43368</v>
      </c>
      <c r="P7582" s="1" t="s">
        <v>23</v>
      </c>
      <c r="Q7582" s="16">
        <v>36668.980000000003</v>
      </c>
      <c r="R7582" s="16">
        <v>0</v>
      </c>
      <c r="S7582" s="32">
        <v>36668.980000000003</v>
      </c>
      <c r="T7582" s="16">
        <v>0</v>
      </c>
      <c r="U7582" s="3">
        <v>0</v>
      </c>
    </row>
    <row r="7583" spans="1:21" outlineLevel="4" x14ac:dyDescent="0.25">
      <c r="A7583" s="1" t="s">
        <v>2273</v>
      </c>
      <c r="B7583" s="1" t="s">
        <v>2274</v>
      </c>
      <c r="C7583" s="4" t="s">
        <v>12122</v>
      </c>
      <c r="D7583" s="19" t="s">
        <v>12123</v>
      </c>
      <c r="E7583" s="1" t="s">
        <v>12123</v>
      </c>
      <c r="F7583" s="19" t="s">
        <v>4</v>
      </c>
      <c r="G7583" s="19" t="s">
        <v>2277</v>
      </c>
      <c r="H7583" s="19" t="s">
        <v>2279</v>
      </c>
      <c r="I7583" s="4" t="s">
        <v>2280</v>
      </c>
      <c r="J7583" s="1" t="s">
        <v>4</v>
      </c>
      <c r="K7583" s="1" t="s">
        <v>4</v>
      </c>
      <c r="L7583" s="1" t="s">
        <v>4</v>
      </c>
      <c r="M7583" s="1" t="s">
        <v>13</v>
      </c>
      <c r="N7583" s="1" t="s">
        <v>12125</v>
      </c>
      <c r="O7583" s="26">
        <v>43462</v>
      </c>
      <c r="P7583" s="1" t="s">
        <v>23</v>
      </c>
      <c r="Q7583" s="16">
        <v>36668.97</v>
      </c>
      <c r="R7583" s="16">
        <v>0</v>
      </c>
      <c r="S7583" s="32">
        <v>36668.97</v>
      </c>
      <c r="T7583" s="16">
        <v>0</v>
      </c>
      <c r="U7583" s="3">
        <v>0</v>
      </c>
    </row>
    <row r="7584" spans="1:21" outlineLevel="3" x14ac:dyDescent="0.25">
      <c r="H7584" s="29" t="s">
        <v>16794</v>
      </c>
      <c r="O7584" s="26"/>
      <c r="Q7584" s="16">
        <f>SUBTOTAL(9,Q7582:Q7583)</f>
        <v>73337.950000000012</v>
      </c>
      <c r="R7584" s="16">
        <f>SUBTOTAL(9,R7582:R7583)</f>
        <v>0</v>
      </c>
      <c r="S7584" s="32">
        <f>SUBTOTAL(9,S7582:S7583)</f>
        <v>73337.950000000012</v>
      </c>
      <c r="T7584" s="16">
        <f>SUBTOTAL(9,T7582:T7583)</f>
        <v>0</v>
      </c>
      <c r="U7584" s="3">
        <f>SUBTOTAL(9,U7582:U7583)</f>
        <v>0</v>
      </c>
    </row>
    <row r="7585" spans="1:21" outlineLevel="2" x14ac:dyDescent="0.25">
      <c r="C7585" s="5" t="s">
        <v>16215</v>
      </c>
      <c r="O7585" s="26"/>
      <c r="Q7585" s="16">
        <f>SUBTOTAL(9,Q7582:Q7583)</f>
        <v>73337.950000000012</v>
      </c>
      <c r="R7585" s="16">
        <f>SUBTOTAL(9,R7582:R7583)</f>
        <v>0</v>
      </c>
      <c r="S7585" s="32">
        <f>SUBTOTAL(9,S7582:S7583)</f>
        <v>73337.950000000012</v>
      </c>
      <c r="T7585" s="16">
        <f>SUBTOTAL(9,T7582:T7583)</f>
        <v>0</v>
      </c>
      <c r="U7585" s="3">
        <f>SUBTOTAL(9,U7582:U7583)</f>
        <v>0</v>
      </c>
    </row>
    <row r="7586" spans="1:21" outlineLevel="4" x14ac:dyDescent="0.25">
      <c r="A7586" s="1" t="s">
        <v>2273</v>
      </c>
      <c r="B7586" s="1" t="s">
        <v>2274</v>
      </c>
      <c r="C7586" s="4" t="s">
        <v>12126</v>
      </c>
      <c r="D7586" s="19" t="s">
        <v>12127</v>
      </c>
      <c r="E7586" s="1" t="s">
        <v>12127</v>
      </c>
      <c r="F7586" s="19" t="s">
        <v>4</v>
      </c>
      <c r="G7586" s="19" t="s">
        <v>2277</v>
      </c>
      <c r="H7586" s="19" t="s">
        <v>2279</v>
      </c>
      <c r="I7586" s="4" t="s">
        <v>2280</v>
      </c>
      <c r="J7586" s="1" t="s">
        <v>4</v>
      </c>
      <c r="K7586" s="1" t="s">
        <v>4</v>
      </c>
      <c r="L7586" s="1" t="s">
        <v>4</v>
      </c>
      <c r="M7586" s="1" t="s">
        <v>13</v>
      </c>
      <c r="N7586" s="1" t="s">
        <v>12128</v>
      </c>
      <c r="O7586" s="26">
        <v>43368</v>
      </c>
      <c r="P7586" s="1" t="s">
        <v>23</v>
      </c>
      <c r="Q7586" s="16">
        <v>65968.990000000005</v>
      </c>
      <c r="R7586" s="16">
        <v>0</v>
      </c>
      <c r="S7586" s="32">
        <v>65968.990000000005</v>
      </c>
      <c r="T7586" s="16">
        <v>0</v>
      </c>
      <c r="U7586" s="3">
        <v>0</v>
      </c>
    </row>
    <row r="7587" spans="1:21" outlineLevel="4" x14ac:dyDescent="0.25">
      <c r="A7587" s="1" t="s">
        <v>2273</v>
      </c>
      <c r="B7587" s="1" t="s">
        <v>2274</v>
      </c>
      <c r="C7587" s="4" t="s">
        <v>12126</v>
      </c>
      <c r="D7587" s="19" t="s">
        <v>12127</v>
      </c>
      <c r="E7587" s="1" t="s">
        <v>12127</v>
      </c>
      <c r="F7587" s="19" t="s">
        <v>4</v>
      </c>
      <c r="G7587" s="19" t="s">
        <v>2277</v>
      </c>
      <c r="H7587" s="19" t="s">
        <v>2279</v>
      </c>
      <c r="I7587" s="4" t="s">
        <v>2280</v>
      </c>
      <c r="J7587" s="1" t="s">
        <v>4</v>
      </c>
      <c r="K7587" s="1" t="s">
        <v>4</v>
      </c>
      <c r="L7587" s="1" t="s">
        <v>4</v>
      </c>
      <c r="M7587" s="1" t="s">
        <v>13</v>
      </c>
      <c r="N7587" s="1" t="s">
        <v>12129</v>
      </c>
      <c r="O7587" s="26">
        <v>43462</v>
      </c>
      <c r="P7587" s="1" t="s">
        <v>23</v>
      </c>
      <c r="Q7587" s="16">
        <v>65968.97</v>
      </c>
      <c r="R7587" s="16">
        <v>0</v>
      </c>
      <c r="S7587" s="32">
        <v>65968.97</v>
      </c>
      <c r="T7587" s="16">
        <v>0</v>
      </c>
      <c r="U7587" s="3">
        <v>0</v>
      </c>
    </row>
    <row r="7588" spans="1:21" outlineLevel="3" x14ac:dyDescent="0.25">
      <c r="H7588" s="29" t="s">
        <v>16794</v>
      </c>
      <c r="O7588" s="26"/>
      <c r="Q7588" s="16">
        <f>SUBTOTAL(9,Q7586:Q7587)</f>
        <v>131937.96000000002</v>
      </c>
      <c r="R7588" s="16">
        <f>SUBTOTAL(9,R7586:R7587)</f>
        <v>0</v>
      </c>
      <c r="S7588" s="32">
        <f>SUBTOTAL(9,S7586:S7587)</f>
        <v>131937.96000000002</v>
      </c>
      <c r="T7588" s="16">
        <f>SUBTOTAL(9,T7586:T7587)</f>
        <v>0</v>
      </c>
      <c r="U7588" s="3">
        <f>SUBTOTAL(9,U7586:U7587)</f>
        <v>0</v>
      </c>
    </row>
    <row r="7589" spans="1:21" outlineLevel="4" x14ac:dyDescent="0.25">
      <c r="A7589" s="1" t="s">
        <v>76</v>
      </c>
      <c r="B7589" s="1" t="s">
        <v>77</v>
      </c>
      <c r="C7589" s="4" t="s">
        <v>12126</v>
      </c>
      <c r="D7589" s="19" t="s">
        <v>12130</v>
      </c>
      <c r="E7589" s="1" t="s">
        <v>12130</v>
      </c>
      <c r="F7589" s="19" t="s">
        <v>81</v>
      </c>
      <c r="G7589" s="19" t="s">
        <v>4</v>
      </c>
      <c r="H7589" s="19" t="s">
        <v>12132</v>
      </c>
      <c r="I7589" s="4" t="s">
        <v>12133</v>
      </c>
      <c r="J7589" s="1" t="s">
        <v>4</v>
      </c>
      <c r="K7589" s="1" t="s">
        <v>4</v>
      </c>
      <c r="L7589" s="1" t="s">
        <v>4</v>
      </c>
      <c r="M7589" s="1" t="s">
        <v>13</v>
      </c>
      <c r="N7589" s="1" t="s">
        <v>12131</v>
      </c>
      <c r="O7589" s="26">
        <v>43469</v>
      </c>
      <c r="P7589" s="1" t="s">
        <v>23</v>
      </c>
      <c r="Q7589" s="16">
        <v>2322</v>
      </c>
      <c r="R7589" s="16">
        <v>2322</v>
      </c>
      <c r="S7589" s="32">
        <v>0</v>
      </c>
      <c r="T7589" s="16">
        <v>0</v>
      </c>
      <c r="U7589" s="3">
        <v>0</v>
      </c>
    </row>
    <row r="7590" spans="1:21" outlineLevel="4" x14ac:dyDescent="0.25">
      <c r="A7590" s="1" t="s">
        <v>76</v>
      </c>
      <c r="B7590" s="1" t="s">
        <v>77</v>
      </c>
      <c r="C7590" s="4" t="s">
        <v>12126</v>
      </c>
      <c r="D7590" s="19" t="s">
        <v>12130</v>
      </c>
      <c r="E7590" s="1" t="s">
        <v>12130</v>
      </c>
      <c r="F7590" s="19" t="s">
        <v>81</v>
      </c>
      <c r="G7590" s="19" t="s">
        <v>4</v>
      </c>
      <c r="H7590" s="19" t="s">
        <v>12132</v>
      </c>
      <c r="I7590" s="4" t="s">
        <v>12133</v>
      </c>
      <c r="J7590" s="1" t="s">
        <v>4</v>
      </c>
      <c r="K7590" s="1" t="s">
        <v>4</v>
      </c>
      <c r="L7590" s="1" t="s">
        <v>4</v>
      </c>
      <c r="M7590" s="1" t="s">
        <v>13</v>
      </c>
      <c r="N7590" s="1" t="s">
        <v>12134</v>
      </c>
      <c r="O7590" s="26">
        <v>43579</v>
      </c>
      <c r="P7590" s="1" t="s">
        <v>23</v>
      </c>
      <c r="Q7590" s="16">
        <v>1151.0999999999999</v>
      </c>
      <c r="R7590" s="16">
        <v>1151.0999999999999</v>
      </c>
      <c r="S7590" s="32">
        <v>0</v>
      </c>
      <c r="T7590" s="16">
        <v>0</v>
      </c>
      <c r="U7590" s="3">
        <v>0</v>
      </c>
    </row>
    <row r="7591" spans="1:21" outlineLevel="4" x14ac:dyDescent="0.25">
      <c r="A7591" s="1" t="s">
        <v>76</v>
      </c>
      <c r="B7591" s="1" t="s">
        <v>77</v>
      </c>
      <c r="C7591" s="4" t="s">
        <v>12126</v>
      </c>
      <c r="D7591" s="19" t="s">
        <v>12130</v>
      </c>
      <c r="E7591" s="1" t="s">
        <v>12130</v>
      </c>
      <c r="F7591" s="19" t="s">
        <v>81</v>
      </c>
      <c r="G7591" s="19" t="s">
        <v>4</v>
      </c>
      <c r="H7591" s="19" t="s">
        <v>12132</v>
      </c>
      <c r="I7591" s="4" t="s">
        <v>12133</v>
      </c>
      <c r="J7591" s="1" t="s">
        <v>4</v>
      </c>
      <c r="K7591" s="1" t="s">
        <v>4</v>
      </c>
      <c r="L7591" s="1" t="s">
        <v>4</v>
      </c>
      <c r="M7591" s="1" t="s">
        <v>13</v>
      </c>
      <c r="N7591" s="1" t="s">
        <v>12135</v>
      </c>
      <c r="O7591" s="26">
        <v>43615</v>
      </c>
      <c r="P7591" s="1" t="s">
        <v>23</v>
      </c>
      <c r="Q7591" s="16">
        <v>14967</v>
      </c>
      <c r="R7591" s="16">
        <v>14967</v>
      </c>
      <c r="S7591" s="32">
        <v>0</v>
      </c>
      <c r="T7591" s="16">
        <v>0</v>
      </c>
      <c r="U7591" s="3">
        <v>0</v>
      </c>
    </row>
    <row r="7592" spans="1:21" outlineLevel="4" x14ac:dyDescent="0.25">
      <c r="A7592" s="1" t="s">
        <v>76</v>
      </c>
      <c r="B7592" s="1" t="s">
        <v>77</v>
      </c>
      <c r="C7592" s="4" t="s">
        <v>12126</v>
      </c>
      <c r="D7592" s="19" t="s">
        <v>12130</v>
      </c>
      <c r="E7592" s="1" t="s">
        <v>12130</v>
      </c>
      <c r="F7592" s="19" t="s">
        <v>81</v>
      </c>
      <c r="G7592" s="19" t="s">
        <v>4</v>
      </c>
      <c r="H7592" s="19" t="s">
        <v>12132</v>
      </c>
      <c r="I7592" s="4" t="s">
        <v>12133</v>
      </c>
      <c r="J7592" s="1" t="s">
        <v>4</v>
      </c>
      <c r="K7592" s="1" t="s">
        <v>4</v>
      </c>
      <c r="L7592" s="1" t="s">
        <v>4</v>
      </c>
      <c r="M7592" s="1" t="s">
        <v>13</v>
      </c>
      <c r="N7592" s="1" t="s">
        <v>12136</v>
      </c>
      <c r="O7592" s="26">
        <v>43643</v>
      </c>
      <c r="P7592" s="1" t="s">
        <v>23</v>
      </c>
      <c r="Q7592" s="16">
        <v>17256.599999999999</v>
      </c>
      <c r="R7592" s="16">
        <v>17256.599999999999</v>
      </c>
      <c r="S7592" s="32">
        <v>0</v>
      </c>
      <c r="T7592" s="16">
        <v>0</v>
      </c>
      <c r="U7592" s="3">
        <v>0</v>
      </c>
    </row>
    <row r="7593" spans="1:21" outlineLevel="3" x14ac:dyDescent="0.25">
      <c r="H7593" s="29" t="s">
        <v>17825</v>
      </c>
      <c r="O7593" s="26"/>
      <c r="Q7593" s="16">
        <f>SUBTOTAL(9,Q7589:Q7592)</f>
        <v>35696.699999999997</v>
      </c>
      <c r="R7593" s="16">
        <f>SUBTOTAL(9,R7589:R7592)</f>
        <v>35696.699999999997</v>
      </c>
      <c r="S7593" s="32">
        <f>SUBTOTAL(9,S7589:S7592)</f>
        <v>0</v>
      </c>
      <c r="T7593" s="16">
        <f>SUBTOTAL(9,T7589:T7592)</f>
        <v>0</v>
      </c>
      <c r="U7593" s="3">
        <f>SUBTOTAL(9,U7589:U7592)</f>
        <v>0</v>
      </c>
    </row>
    <row r="7594" spans="1:21" outlineLevel="4" x14ac:dyDescent="0.25">
      <c r="A7594" s="1" t="s">
        <v>76</v>
      </c>
      <c r="B7594" s="1" t="s">
        <v>77</v>
      </c>
      <c r="C7594" s="4" t="s">
        <v>12126</v>
      </c>
      <c r="D7594" s="19" t="s">
        <v>12130</v>
      </c>
      <c r="E7594" s="1" t="s">
        <v>12130</v>
      </c>
      <c r="F7594" s="19" t="s">
        <v>4</v>
      </c>
      <c r="G7594" s="19" t="s">
        <v>83</v>
      </c>
      <c r="H7594" s="19" t="s">
        <v>12138</v>
      </c>
      <c r="I7594" s="4" t="s">
        <v>12133</v>
      </c>
      <c r="J7594" s="1" t="s">
        <v>4</v>
      </c>
      <c r="K7594" s="1" t="s">
        <v>4</v>
      </c>
      <c r="L7594" s="1" t="s">
        <v>4</v>
      </c>
      <c r="M7594" s="1" t="s">
        <v>13</v>
      </c>
      <c r="N7594" s="1" t="s">
        <v>12137</v>
      </c>
      <c r="O7594" s="26">
        <v>43293</v>
      </c>
      <c r="P7594" s="1" t="s">
        <v>23</v>
      </c>
      <c r="Q7594" s="16">
        <v>8246.65</v>
      </c>
      <c r="R7594" s="16">
        <v>0</v>
      </c>
      <c r="S7594" s="32">
        <v>8246.65</v>
      </c>
      <c r="T7594" s="16">
        <v>0</v>
      </c>
      <c r="U7594" s="3">
        <v>0</v>
      </c>
    </row>
    <row r="7595" spans="1:21" outlineLevel="4" x14ac:dyDescent="0.25">
      <c r="A7595" s="1" t="s">
        <v>76</v>
      </c>
      <c r="B7595" s="1" t="s">
        <v>77</v>
      </c>
      <c r="C7595" s="4" t="s">
        <v>12126</v>
      </c>
      <c r="D7595" s="19" t="s">
        <v>12130</v>
      </c>
      <c r="E7595" s="1" t="s">
        <v>12130</v>
      </c>
      <c r="F7595" s="19" t="s">
        <v>4</v>
      </c>
      <c r="G7595" s="19" t="s">
        <v>83</v>
      </c>
      <c r="H7595" s="19" t="s">
        <v>12138</v>
      </c>
      <c r="I7595" s="4" t="s">
        <v>12133</v>
      </c>
      <c r="J7595" s="1" t="s">
        <v>4</v>
      </c>
      <c r="K7595" s="1" t="s">
        <v>4</v>
      </c>
      <c r="L7595" s="1" t="s">
        <v>4</v>
      </c>
      <c r="M7595" s="1" t="s">
        <v>13</v>
      </c>
      <c r="N7595" s="1" t="s">
        <v>12139</v>
      </c>
      <c r="O7595" s="26">
        <v>43364</v>
      </c>
      <c r="P7595" s="1" t="s">
        <v>23</v>
      </c>
      <c r="Q7595" s="16">
        <v>1027.1600000000001</v>
      </c>
      <c r="R7595" s="16">
        <v>0</v>
      </c>
      <c r="S7595" s="32">
        <v>1027.1600000000001</v>
      </c>
      <c r="T7595" s="16">
        <v>0</v>
      </c>
      <c r="U7595" s="3">
        <v>0</v>
      </c>
    </row>
    <row r="7596" spans="1:21" outlineLevel="4" x14ac:dyDescent="0.25">
      <c r="A7596" s="1" t="s">
        <v>76</v>
      </c>
      <c r="B7596" s="1" t="s">
        <v>77</v>
      </c>
      <c r="C7596" s="4" t="s">
        <v>12126</v>
      </c>
      <c r="D7596" s="19" t="s">
        <v>12130</v>
      </c>
      <c r="E7596" s="1" t="s">
        <v>12130</v>
      </c>
      <c r="F7596" s="19" t="s">
        <v>81</v>
      </c>
      <c r="G7596" s="19" t="s">
        <v>4</v>
      </c>
      <c r="H7596" s="19" t="s">
        <v>12138</v>
      </c>
      <c r="I7596" s="4" t="s">
        <v>12133</v>
      </c>
      <c r="J7596" s="1" t="s">
        <v>4</v>
      </c>
      <c r="K7596" s="1" t="s">
        <v>4</v>
      </c>
      <c r="L7596" s="1" t="s">
        <v>4</v>
      </c>
      <c r="M7596" s="1" t="s">
        <v>13</v>
      </c>
      <c r="N7596" s="1" t="s">
        <v>12137</v>
      </c>
      <c r="O7596" s="26">
        <v>43293</v>
      </c>
      <c r="P7596" s="1" t="s">
        <v>23</v>
      </c>
      <c r="Q7596" s="16">
        <v>74218.61</v>
      </c>
      <c r="R7596" s="16">
        <v>74218.61</v>
      </c>
      <c r="S7596" s="32">
        <v>0</v>
      </c>
      <c r="T7596" s="16">
        <v>0</v>
      </c>
      <c r="U7596" s="3">
        <v>0</v>
      </c>
    </row>
    <row r="7597" spans="1:21" outlineLevel="4" x14ac:dyDescent="0.25">
      <c r="A7597" s="1" t="s">
        <v>76</v>
      </c>
      <c r="B7597" s="1" t="s">
        <v>77</v>
      </c>
      <c r="C7597" s="4" t="s">
        <v>12126</v>
      </c>
      <c r="D7597" s="19" t="s">
        <v>12130</v>
      </c>
      <c r="E7597" s="1" t="s">
        <v>12130</v>
      </c>
      <c r="F7597" s="19" t="s">
        <v>81</v>
      </c>
      <c r="G7597" s="19" t="s">
        <v>4</v>
      </c>
      <c r="H7597" s="19" t="s">
        <v>12138</v>
      </c>
      <c r="I7597" s="4" t="s">
        <v>12133</v>
      </c>
      <c r="J7597" s="1" t="s">
        <v>4</v>
      </c>
      <c r="K7597" s="1" t="s">
        <v>4</v>
      </c>
      <c r="L7597" s="1" t="s">
        <v>4</v>
      </c>
      <c r="M7597" s="1" t="s">
        <v>13</v>
      </c>
      <c r="N7597" s="1" t="s">
        <v>12139</v>
      </c>
      <c r="O7597" s="26">
        <v>43364</v>
      </c>
      <c r="P7597" s="1" t="s">
        <v>23</v>
      </c>
      <c r="Q7597" s="16">
        <v>9243.86</v>
      </c>
      <c r="R7597" s="16">
        <v>9243.86</v>
      </c>
      <c r="S7597" s="32">
        <v>0</v>
      </c>
      <c r="T7597" s="16">
        <v>0</v>
      </c>
      <c r="U7597" s="3">
        <v>0</v>
      </c>
    </row>
    <row r="7598" spans="1:21" outlineLevel="3" x14ac:dyDescent="0.25">
      <c r="H7598" s="29" t="s">
        <v>17826</v>
      </c>
      <c r="O7598" s="26"/>
      <c r="Q7598" s="16">
        <f>SUBTOTAL(9,Q7594:Q7597)</f>
        <v>92736.28</v>
      </c>
      <c r="R7598" s="16">
        <f>SUBTOTAL(9,R7594:R7597)</f>
        <v>83462.47</v>
      </c>
      <c r="S7598" s="32">
        <f>SUBTOTAL(9,S7594:S7597)</f>
        <v>9273.81</v>
      </c>
      <c r="T7598" s="16">
        <f>SUBTOTAL(9,T7594:T7597)</f>
        <v>0</v>
      </c>
      <c r="U7598" s="3">
        <f>SUBTOTAL(9,U7594:U7597)</f>
        <v>0</v>
      </c>
    </row>
    <row r="7599" spans="1:21" ht="75" outlineLevel="4" x14ac:dyDescent="0.25">
      <c r="A7599" s="1" t="s">
        <v>76</v>
      </c>
      <c r="B7599" s="1" t="s">
        <v>77</v>
      </c>
      <c r="C7599" s="4" t="s">
        <v>12126</v>
      </c>
      <c r="D7599" s="19" t="s">
        <v>12130</v>
      </c>
      <c r="E7599" s="1" t="s">
        <v>12130</v>
      </c>
      <c r="F7599" s="19" t="s">
        <v>4</v>
      </c>
      <c r="G7599" s="19" t="s">
        <v>83</v>
      </c>
      <c r="H7599" s="19" t="s">
        <v>12141</v>
      </c>
      <c r="I7599" s="4" t="s">
        <v>18511</v>
      </c>
      <c r="J7599" s="1" t="s">
        <v>4</v>
      </c>
      <c r="K7599" s="1" t="s">
        <v>4</v>
      </c>
      <c r="L7599" s="1" t="s">
        <v>4</v>
      </c>
      <c r="M7599" s="1" t="s">
        <v>13</v>
      </c>
      <c r="N7599" s="1" t="s">
        <v>12140</v>
      </c>
      <c r="O7599" s="26">
        <v>43328</v>
      </c>
      <c r="P7599" s="1" t="s">
        <v>23</v>
      </c>
      <c r="Q7599" s="16">
        <v>13497</v>
      </c>
      <c r="R7599" s="16">
        <v>0</v>
      </c>
      <c r="S7599" s="32">
        <v>13497</v>
      </c>
      <c r="T7599" s="16">
        <v>0</v>
      </c>
      <c r="U7599" s="3">
        <v>0</v>
      </c>
    </row>
    <row r="7600" spans="1:21" ht="75" outlineLevel="4" x14ac:dyDescent="0.25">
      <c r="A7600" s="1" t="s">
        <v>76</v>
      </c>
      <c r="B7600" s="1" t="s">
        <v>77</v>
      </c>
      <c r="C7600" s="4" t="s">
        <v>12126</v>
      </c>
      <c r="D7600" s="19" t="s">
        <v>12130</v>
      </c>
      <c r="E7600" s="1" t="s">
        <v>12130</v>
      </c>
      <c r="F7600" s="19" t="s">
        <v>4</v>
      </c>
      <c r="G7600" s="19" t="s">
        <v>83</v>
      </c>
      <c r="H7600" s="19" t="s">
        <v>12141</v>
      </c>
      <c r="I7600" s="4" t="s">
        <v>18511</v>
      </c>
      <c r="J7600" s="1" t="s">
        <v>4</v>
      </c>
      <c r="K7600" s="1" t="s">
        <v>4</v>
      </c>
      <c r="L7600" s="1" t="s">
        <v>4</v>
      </c>
      <c r="M7600" s="1" t="s">
        <v>13</v>
      </c>
      <c r="N7600" s="1" t="s">
        <v>12142</v>
      </c>
      <c r="O7600" s="26">
        <v>43342</v>
      </c>
      <c r="P7600" s="1" t="s">
        <v>23</v>
      </c>
      <c r="Q7600" s="16">
        <v>10972</v>
      </c>
      <c r="R7600" s="16">
        <v>0</v>
      </c>
      <c r="S7600" s="32">
        <v>10972</v>
      </c>
      <c r="T7600" s="16">
        <v>0</v>
      </c>
      <c r="U7600" s="3">
        <v>0</v>
      </c>
    </row>
    <row r="7601" spans="1:21" ht="75" outlineLevel="4" x14ac:dyDescent="0.25">
      <c r="A7601" s="1" t="s">
        <v>76</v>
      </c>
      <c r="B7601" s="1" t="s">
        <v>77</v>
      </c>
      <c r="C7601" s="4" t="s">
        <v>12126</v>
      </c>
      <c r="D7601" s="19" t="s">
        <v>12130</v>
      </c>
      <c r="E7601" s="1" t="s">
        <v>12130</v>
      </c>
      <c r="F7601" s="19" t="s">
        <v>4</v>
      </c>
      <c r="G7601" s="19" t="s">
        <v>83</v>
      </c>
      <c r="H7601" s="19" t="s">
        <v>12141</v>
      </c>
      <c r="I7601" s="4" t="s">
        <v>18511</v>
      </c>
      <c r="J7601" s="1" t="s">
        <v>4</v>
      </c>
      <c r="K7601" s="1" t="s">
        <v>4</v>
      </c>
      <c r="L7601" s="1" t="s">
        <v>4</v>
      </c>
      <c r="M7601" s="1" t="s">
        <v>13</v>
      </c>
      <c r="N7601" s="1" t="s">
        <v>12143</v>
      </c>
      <c r="O7601" s="26">
        <v>43409</v>
      </c>
      <c r="P7601" s="1" t="s">
        <v>23</v>
      </c>
      <c r="Q7601" s="16">
        <v>3052.75</v>
      </c>
      <c r="R7601" s="16">
        <v>0</v>
      </c>
      <c r="S7601" s="32">
        <v>3052.75</v>
      </c>
      <c r="T7601" s="16">
        <v>0</v>
      </c>
      <c r="U7601" s="3">
        <v>0</v>
      </c>
    </row>
    <row r="7602" spans="1:21" ht="75" outlineLevel="4" x14ac:dyDescent="0.25">
      <c r="A7602" s="1" t="s">
        <v>76</v>
      </c>
      <c r="B7602" s="1" t="s">
        <v>77</v>
      </c>
      <c r="C7602" s="4" t="s">
        <v>12126</v>
      </c>
      <c r="D7602" s="19" t="s">
        <v>12130</v>
      </c>
      <c r="E7602" s="1" t="s">
        <v>12130</v>
      </c>
      <c r="F7602" s="19" t="s">
        <v>4</v>
      </c>
      <c r="G7602" s="19" t="s">
        <v>83</v>
      </c>
      <c r="H7602" s="19" t="s">
        <v>12141</v>
      </c>
      <c r="I7602" s="4" t="s">
        <v>18511</v>
      </c>
      <c r="J7602" s="1" t="s">
        <v>4</v>
      </c>
      <c r="K7602" s="1" t="s">
        <v>4</v>
      </c>
      <c r="L7602" s="1" t="s">
        <v>4</v>
      </c>
      <c r="M7602" s="1" t="s">
        <v>13</v>
      </c>
      <c r="N7602" s="1" t="s">
        <v>12144</v>
      </c>
      <c r="O7602" s="26">
        <v>43496</v>
      </c>
      <c r="P7602" s="1" t="s">
        <v>23</v>
      </c>
      <c r="Q7602" s="16">
        <v>1595</v>
      </c>
      <c r="R7602" s="16">
        <v>0</v>
      </c>
      <c r="S7602" s="32">
        <v>1595</v>
      </c>
      <c r="T7602" s="16">
        <v>0</v>
      </c>
      <c r="U7602" s="3">
        <v>0</v>
      </c>
    </row>
    <row r="7603" spans="1:21" ht="75" outlineLevel="4" x14ac:dyDescent="0.25">
      <c r="A7603" s="1" t="s">
        <v>76</v>
      </c>
      <c r="B7603" s="1" t="s">
        <v>77</v>
      </c>
      <c r="C7603" s="4" t="s">
        <v>12126</v>
      </c>
      <c r="D7603" s="19" t="s">
        <v>12130</v>
      </c>
      <c r="E7603" s="1" t="s">
        <v>12130</v>
      </c>
      <c r="F7603" s="19" t="s">
        <v>4</v>
      </c>
      <c r="G7603" s="19" t="s">
        <v>83</v>
      </c>
      <c r="H7603" s="19" t="s">
        <v>12141</v>
      </c>
      <c r="I7603" s="4" t="s">
        <v>18511</v>
      </c>
      <c r="J7603" s="1" t="s">
        <v>4</v>
      </c>
      <c r="K7603" s="1" t="s">
        <v>4</v>
      </c>
      <c r="L7603" s="1" t="s">
        <v>4</v>
      </c>
      <c r="M7603" s="1" t="s">
        <v>13</v>
      </c>
      <c r="N7603" s="1" t="s">
        <v>12145</v>
      </c>
      <c r="O7603" s="26">
        <v>43641</v>
      </c>
      <c r="P7603" s="1" t="s">
        <v>23</v>
      </c>
      <c r="Q7603" s="16">
        <v>488621</v>
      </c>
      <c r="R7603" s="16">
        <v>0</v>
      </c>
      <c r="S7603" s="32">
        <v>488621</v>
      </c>
      <c r="T7603" s="16">
        <v>0</v>
      </c>
      <c r="U7603" s="3">
        <v>0</v>
      </c>
    </row>
    <row r="7604" spans="1:21" outlineLevel="3" x14ac:dyDescent="0.25">
      <c r="H7604" s="29" t="s">
        <v>17827</v>
      </c>
      <c r="O7604" s="26"/>
      <c r="Q7604" s="16">
        <f>SUBTOTAL(9,Q7599:Q7603)</f>
        <v>517737.75</v>
      </c>
      <c r="R7604" s="16">
        <f>SUBTOTAL(9,R7599:R7603)</f>
        <v>0</v>
      </c>
      <c r="S7604" s="32">
        <f>SUBTOTAL(9,S7599:S7603)</f>
        <v>517737.75</v>
      </c>
      <c r="T7604" s="16">
        <f>SUBTOTAL(9,T7599:T7603)</f>
        <v>0</v>
      </c>
      <c r="U7604" s="3">
        <f>SUBTOTAL(9,U7599:U7603)</f>
        <v>0</v>
      </c>
    </row>
    <row r="7605" spans="1:21" outlineLevel="2" x14ac:dyDescent="0.25">
      <c r="C7605" s="5" t="s">
        <v>16216</v>
      </c>
      <c r="O7605" s="26"/>
      <c r="Q7605" s="16">
        <f>SUBTOTAL(9,Q7586:Q7603)</f>
        <v>778108.69</v>
      </c>
      <c r="R7605" s="16">
        <f>SUBTOTAL(9,R7586:R7603)</f>
        <v>119159.17</v>
      </c>
      <c r="S7605" s="32">
        <f>SUBTOTAL(9,S7586:S7603)</f>
        <v>658949.52</v>
      </c>
      <c r="T7605" s="16">
        <f>SUBTOTAL(9,T7586:T7603)</f>
        <v>0</v>
      </c>
      <c r="U7605" s="3">
        <f>SUBTOTAL(9,U7586:U7603)</f>
        <v>0</v>
      </c>
    </row>
    <row r="7606" spans="1:21" outlineLevel="4" x14ac:dyDescent="0.25">
      <c r="A7606" s="1" t="s">
        <v>2273</v>
      </c>
      <c r="B7606" s="1" t="s">
        <v>2274</v>
      </c>
      <c r="C7606" s="4" t="s">
        <v>12146</v>
      </c>
      <c r="D7606" s="19" t="s">
        <v>12147</v>
      </c>
      <c r="E7606" s="1" t="s">
        <v>12147</v>
      </c>
      <c r="F7606" s="19" t="s">
        <v>4</v>
      </c>
      <c r="G7606" s="19" t="s">
        <v>2277</v>
      </c>
      <c r="H7606" s="19" t="s">
        <v>2279</v>
      </c>
      <c r="I7606" s="4" t="s">
        <v>2280</v>
      </c>
      <c r="J7606" s="1" t="s">
        <v>4</v>
      </c>
      <c r="K7606" s="1" t="s">
        <v>4</v>
      </c>
      <c r="L7606" s="1" t="s">
        <v>4</v>
      </c>
      <c r="M7606" s="1" t="s">
        <v>13</v>
      </c>
      <c r="N7606" s="1" t="s">
        <v>12148</v>
      </c>
      <c r="O7606" s="26">
        <v>43368</v>
      </c>
      <c r="P7606" s="1" t="s">
        <v>23</v>
      </c>
      <c r="Q7606" s="16">
        <v>54372.13</v>
      </c>
      <c r="R7606" s="16">
        <v>0</v>
      </c>
      <c r="S7606" s="32">
        <v>54372.13</v>
      </c>
      <c r="T7606" s="16">
        <v>0</v>
      </c>
      <c r="U7606" s="3">
        <v>0</v>
      </c>
    </row>
    <row r="7607" spans="1:21" outlineLevel="4" x14ac:dyDescent="0.25">
      <c r="A7607" s="1" t="s">
        <v>2273</v>
      </c>
      <c r="B7607" s="1" t="s">
        <v>2274</v>
      </c>
      <c r="C7607" s="4" t="s">
        <v>12146</v>
      </c>
      <c r="D7607" s="19" t="s">
        <v>12147</v>
      </c>
      <c r="E7607" s="1" t="s">
        <v>12147</v>
      </c>
      <c r="F7607" s="19" t="s">
        <v>4</v>
      </c>
      <c r="G7607" s="19" t="s">
        <v>2277</v>
      </c>
      <c r="H7607" s="19" t="s">
        <v>2279</v>
      </c>
      <c r="I7607" s="4" t="s">
        <v>2280</v>
      </c>
      <c r="J7607" s="1" t="s">
        <v>4</v>
      </c>
      <c r="K7607" s="1" t="s">
        <v>4</v>
      </c>
      <c r="L7607" s="1" t="s">
        <v>4</v>
      </c>
      <c r="M7607" s="1" t="s">
        <v>13</v>
      </c>
      <c r="N7607" s="1" t="s">
        <v>12149</v>
      </c>
      <c r="O7607" s="26">
        <v>43462</v>
      </c>
      <c r="P7607" s="1" t="s">
        <v>23</v>
      </c>
      <c r="Q7607" s="16">
        <v>54372.12</v>
      </c>
      <c r="R7607" s="16">
        <v>0</v>
      </c>
      <c r="S7607" s="32">
        <v>54372.12</v>
      </c>
      <c r="T7607" s="16">
        <v>0</v>
      </c>
      <c r="U7607" s="3">
        <v>0</v>
      </c>
    </row>
    <row r="7608" spans="1:21" outlineLevel="3" x14ac:dyDescent="0.25">
      <c r="H7608" s="29" t="s">
        <v>16794</v>
      </c>
      <c r="O7608" s="26"/>
      <c r="Q7608" s="16">
        <f>SUBTOTAL(9,Q7606:Q7607)</f>
        <v>108744.25</v>
      </c>
      <c r="R7608" s="16">
        <f>SUBTOTAL(9,R7606:R7607)</f>
        <v>0</v>
      </c>
      <c r="S7608" s="32">
        <f>SUBTOTAL(9,S7606:S7607)</f>
        <v>108744.25</v>
      </c>
      <c r="T7608" s="16">
        <f>SUBTOTAL(9,T7606:T7607)</f>
        <v>0</v>
      </c>
      <c r="U7608" s="3">
        <f>SUBTOTAL(9,U7606:U7607)</f>
        <v>0</v>
      </c>
    </row>
    <row r="7609" spans="1:21" ht="45" outlineLevel="4" x14ac:dyDescent="0.25">
      <c r="A7609" s="1" t="s">
        <v>76</v>
      </c>
      <c r="B7609" s="1" t="s">
        <v>77</v>
      </c>
      <c r="C7609" s="4" t="s">
        <v>12146</v>
      </c>
      <c r="D7609" s="19" t="s">
        <v>12150</v>
      </c>
      <c r="E7609" s="1" t="s">
        <v>12150</v>
      </c>
      <c r="F7609" s="19" t="s">
        <v>4</v>
      </c>
      <c r="G7609" s="19" t="s">
        <v>83</v>
      </c>
      <c r="H7609" s="19" t="s">
        <v>12152</v>
      </c>
      <c r="I7609" s="4" t="s">
        <v>12153</v>
      </c>
      <c r="J7609" s="1" t="s">
        <v>4</v>
      </c>
      <c r="K7609" s="1" t="s">
        <v>4</v>
      </c>
      <c r="L7609" s="1" t="s">
        <v>4</v>
      </c>
      <c r="M7609" s="1" t="s">
        <v>13</v>
      </c>
      <c r="N7609" s="1" t="s">
        <v>12151</v>
      </c>
      <c r="O7609" s="26">
        <v>43304</v>
      </c>
      <c r="P7609" s="1" t="s">
        <v>23</v>
      </c>
      <c r="Q7609" s="16">
        <v>38316.089999999997</v>
      </c>
      <c r="R7609" s="16">
        <v>0</v>
      </c>
      <c r="S7609" s="32">
        <v>38316.089999999997</v>
      </c>
      <c r="T7609" s="16">
        <v>0</v>
      </c>
      <c r="U7609" s="3">
        <v>0</v>
      </c>
    </row>
    <row r="7610" spans="1:21" ht="45" outlineLevel="4" x14ac:dyDescent="0.25">
      <c r="A7610" s="1" t="s">
        <v>76</v>
      </c>
      <c r="B7610" s="1" t="s">
        <v>77</v>
      </c>
      <c r="C7610" s="4" t="s">
        <v>12146</v>
      </c>
      <c r="D7610" s="19" t="s">
        <v>12150</v>
      </c>
      <c r="E7610" s="1" t="s">
        <v>12150</v>
      </c>
      <c r="F7610" s="19" t="s">
        <v>4</v>
      </c>
      <c r="G7610" s="19" t="s">
        <v>83</v>
      </c>
      <c r="H7610" s="19" t="s">
        <v>12152</v>
      </c>
      <c r="I7610" s="4" t="s">
        <v>12153</v>
      </c>
      <c r="J7610" s="1" t="s">
        <v>4</v>
      </c>
      <c r="K7610" s="1" t="s">
        <v>4</v>
      </c>
      <c r="L7610" s="1" t="s">
        <v>4</v>
      </c>
      <c r="M7610" s="1" t="s">
        <v>13</v>
      </c>
      <c r="N7610" s="1" t="s">
        <v>12154</v>
      </c>
      <c r="O7610" s="26">
        <v>43367</v>
      </c>
      <c r="P7610" s="1" t="s">
        <v>23</v>
      </c>
      <c r="Q7610" s="16">
        <v>436788.68</v>
      </c>
      <c r="R7610" s="16">
        <v>0</v>
      </c>
      <c r="S7610" s="32">
        <v>436788.68</v>
      </c>
      <c r="T7610" s="16">
        <v>0</v>
      </c>
      <c r="U7610" s="3">
        <v>0</v>
      </c>
    </row>
    <row r="7611" spans="1:21" ht="45" outlineLevel="4" x14ac:dyDescent="0.25">
      <c r="A7611" s="1" t="s">
        <v>76</v>
      </c>
      <c r="B7611" s="1" t="s">
        <v>77</v>
      </c>
      <c r="C7611" s="4" t="s">
        <v>12146</v>
      </c>
      <c r="D7611" s="19" t="s">
        <v>12150</v>
      </c>
      <c r="E7611" s="1" t="s">
        <v>12150</v>
      </c>
      <c r="F7611" s="19" t="s">
        <v>4</v>
      </c>
      <c r="G7611" s="19" t="s">
        <v>83</v>
      </c>
      <c r="H7611" s="19" t="s">
        <v>12152</v>
      </c>
      <c r="I7611" s="4" t="s">
        <v>12153</v>
      </c>
      <c r="J7611" s="1" t="s">
        <v>4</v>
      </c>
      <c r="K7611" s="1" t="s">
        <v>4</v>
      </c>
      <c r="L7611" s="1" t="s">
        <v>4</v>
      </c>
      <c r="M7611" s="1" t="s">
        <v>13</v>
      </c>
      <c r="N7611" s="1" t="s">
        <v>12155</v>
      </c>
      <c r="O7611" s="26">
        <v>43473</v>
      </c>
      <c r="P7611" s="1" t="s">
        <v>23</v>
      </c>
      <c r="Q7611" s="16">
        <v>89890.2</v>
      </c>
      <c r="R7611" s="16">
        <v>0</v>
      </c>
      <c r="S7611" s="32">
        <v>89890.2</v>
      </c>
      <c r="T7611" s="16">
        <v>0</v>
      </c>
      <c r="U7611" s="3">
        <v>0</v>
      </c>
    </row>
    <row r="7612" spans="1:21" ht="45" outlineLevel="4" x14ac:dyDescent="0.25">
      <c r="A7612" s="1" t="s">
        <v>76</v>
      </c>
      <c r="B7612" s="1" t="s">
        <v>77</v>
      </c>
      <c r="C7612" s="4" t="s">
        <v>12146</v>
      </c>
      <c r="D7612" s="19" t="s">
        <v>12150</v>
      </c>
      <c r="E7612" s="1" t="s">
        <v>12150</v>
      </c>
      <c r="F7612" s="19" t="s">
        <v>4</v>
      </c>
      <c r="G7612" s="19" t="s">
        <v>83</v>
      </c>
      <c r="H7612" s="19" t="s">
        <v>12152</v>
      </c>
      <c r="I7612" s="4" t="s">
        <v>12153</v>
      </c>
      <c r="J7612" s="1" t="s">
        <v>4</v>
      </c>
      <c r="K7612" s="1" t="s">
        <v>4</v>
      </c>
      <c r="L7612" s="1" t="s">
        <v>4</v>
      </c>
      <c r="M7612" s="1" t="s">
        <v>13</v>
      </c>
      <c r="N7612" s="1" t="s">
        <v>12156</v>
      </c>
      <c r="O7612" s="26">
        <v>43607</v>
      </c>
      <c r="P7612" s="1" t="s">
        <v>23</v>
      </c>
      <c r="Q7612" s="16">
        <v>53406</v>
      </c>
      <c r="R7612" s="16">
        <v>0</v>
      </c>
      <c r="S7612" s="32">
        <v>53406</v>
      </c>
      <c r="T7612" s="16">
        <v>0</v>
      </c>
      <c r="U7612" s="3">
        <v>0</v>
      </c>
    </row>
    <row r="7613" spans="1:21" outlineLevel="3" x14ac:dyDescent="0.25">
      <c r="H7613" s="29" t="s">
        <v>17828</v>
      </c>
      <c r="O7613" s="26"/>
      <c r="Q7613" s="16">
        <f>SUBTOTAL(9,Q7609:Q7612)</f>
        <v>618400.97</v>
      </c>
      <c r="R7613" s="16">
        <f>SUBTOTAL(9,R7609:R7612)</f>
        <v>0</v>
      </c>
      <c r="S7613" s="32">
        <f>SUBTOTAL(9,S7609:S7612)</f>
        <v>618400.97</v>
      </c>
      <c r="T7613" s="16">
        <f>SUBTOTAL(9,T7609:T7612)</f>
        <v>0</v>
      </c>
      <c r="U7613" s="3">
        <f>SUBTOTAL(9,U7609:U7612)</f>
        <v>0</v>
      </c>
    </row>
    <row r="7614" spans="1:21" s="8" customFormat="1" ht="45" outlineLevel="4" x14ac:dyDescent="0.25">
      <c r="A7614" s="8" t="s">
        <v>76</v>
      </c>
      <c r="B7614" s="8" t="s">
        <v>77</v>
      </c>
      <c r="C7614" s="11" t="s">
        <v>12146</v>
      </c>
      <c r="D7614" s="20" t="s">
        <v>12150</v>
      </c>
      <c r="E7614" s="8" t="s">
        <v>12150</v>
      </c>
      <c r="F7614" s="20" t="s">
        <v>4</v>
      </c>
      <c r="G7614" s="20" t="s">
        <v>83</v>
      </c>
      <c r="H7614" s="20" t="s">
        <v>12158</v>
      </c>
      <c r="I7614" s="11" t="s">
        <v>12159</v>
      </c>
      <c r="J7614" s="8" t="s">
        <v>4</v>
      </c>
      <c r="K7614" s="8" t="s">
        <v>4</v>
      </c>
      <c r="L7614" s="8" t="s">
        <v>4</v>
      </c>
      <c r="M7614" s="8" t="s">
        <v>13</v>
      </c>
      <c r="N7614" s="8" t="s">
        <v>12157</v>
      </c>
      <c r="O7614" s="27">
        <v>43444</v>
      </c>
      <c r="P7614" s="8" t="s">
        <v>23</v>
      </c>
      <c r="Q7614" s="30">
        <v>28311.200000000001</v>
      </c>
      <c r="R7614" s="30">
        <v>0</v>
      </c>
      <c r="S7614" s="33">
        <v>28311.200000000001</v>
      </c>
      <c r="T7614" s="30">
        <v>0</v>
      </c>
      <c r="U7614" s="9">
        <v>0</v>
      </c>
    </row>
    <row r="7615" spans="1:21" outlineLevel="3" x14ac:dyDescent="0.25">
      <c r="H7615" s="29" t="s">
        <v>17829</v>
      </c>
      <c r="O7615" s="26"/>
      <c r="Q7615" s="16">
        <f>SUBTOTAL(9,Q7614:Q7614)</f>
        <v>28311.200000000001</v>
      </c>
      <c r="R7615" s="16">
        <f>SUBTOTAL(9,R7614:R7614)</f>
        <v>0</v>
      </c>
      <c r="S7615" s="32">
        <f>SUBTOTAL(9,S7614:S7614)</f>
        <v>28311.200000000001</v>
      </c>
      <c r="T7615" s="16">
        <f>SUBTOTAL(9,T7614:T7614)</f>
        <v>0</v>
      </c>
      <c r="U7615" s="3">
        <f>SUBTOTAL(9,U7614:U7614)</f>
        <v>0</v>
      </c>
    </row>
    <row r="7616" spans="1:21" ht="75" outlineLevel="4" x14ac:dyDescent="0.25">
      <c r="A7616" s="1" t="s">
        <v>76</v>
      </c>
      <c r="B7616" s="1" t="s">
        <v>77</v>
      </c>
      <c r="C7616" s="4" t="s">
        <v>12146</v>
      </c>
      <c r="D7616" s="19" t="s">
        <v>12150</v>
      </c>
      <c r="E7616" s="1" t="s">
        <v>12150</v>
      </c>
      <c r="F7616" s="19" t="s">
        <v>4</v>
      </c>
      <c r="G7616" s="19" t="s">
        <v>83</v>
      </c>
      <c r="H7616" s="19" t="s">
        <v>12161</v>
      </c>
      <c r="I7616" s="4" t="s">
        <v>12162</v>
      </c>
      <c r="J7616" s="1" t="s">
        <v>4</v>
      </c>
      <c r="K7616" s="1" t="s">
        <v>4</v>
      </c>
      <c r="L7616" s="1" t="s">
        <v>4</v>
      </c>
      <c r="M7616" s="1" t="s">
        <v>13</v>
      </c>
      <c r="N7616" s="1" t="s">
        <v>12160</v>
      </c>
      <c r="O7616" s="26">
        <v>43350</v>
      </c>
      <c r="P7616" s="1" t="s">
        <v>23</v>
      </c>
      <c r="Q7616" s="16">
        <v>17313.75</v>
      </c>
      <c r="R7616" s="16">
        <v>0</v>
      </c>
      <c r="S7616" s="32">
        <v>17313.75</v>
      </c>
      <c r="T7616" s="16">
        <v>0</v>
      </c>
      <c r="U7616" s="3">
        <v>0</v>
      </c>
    </row>
    <row r="7617" spans="1:21" ht="75" outlineLevel="4" x14ac:dyDescent="0.25">
      <c r="A7617" s="1" t="s">
        <v>76</v>
      </c>
      <c r="B7617" s="1" t="s">
        <v>77</v>
      </c>
      <c r="C7617" s="4" t="s">
        <v>12146</v>
      </c>
      <c r="D7617" s="19" t="s">
        <v>12150</v>
      </c>
      <c r="E7617" s="1" t="s">
        <v>12150</v>
      </c>
      <c r="F7617" s="19" t="s">
        <v>4</v>
      </c>
      <c r="G7617" s="19" t="s">
        <v>83</v>
      </c>
      <c r="H7617" s="19" t="s">
        <v>12161</v>
      </c>
      <c r="I7617" s="4" t="s">
        <v>12162</v>
      </c>
      <c r="J7617" s="1" t="s">
        <v>4</v>
      </c>
      <c r="K7617" s="1" t="s">
        <v>4</v>
      </c>
      <c r="L7617" s="1" t="s">
        <v>4</v>
      </c>
      <c r="M7617" s="1" t="s">
        <v>13</v>
      </c>
      <c r="N7617" s="1" t="s">
        <v>12163</v>
      </c>
      <c r="O7617" s="26">
        <v>43382</v>
      </c>
      <c r="P7617" s="1" t="s">
        <v>23</v>
      </c>
      <c r="Q7617" s="16">
        <v>16868.3</v>
      </c>
      <c r="R7617" s="16">
        <v>0</v>
      </c>
      <c r="S7617" s="32">
        <v>16868.3</v>
      </c>
      <c r="T7617" s="16">
        <v>0</v>
      </c>
      <c r="U7617" s="3">
        <v>0</v>
      </c>
    </row>
    <row r="7618" spans="1:21" ht="75" outlineLevel="4" x14ac:dyDescent="0.25">
      <c r="A7618" s="1" t="s">
        <v>76</v>
      </c>
      <c r="B7618" s="1" t="s">
        <v>77</v>
      </c>
      <c r="C7618" s="4" t="s">
        <v>12146</v>
      </c>
      <c r="D7618" s="19" t="s">
        <v>12150</v>
      </c>
      <c r="E7618" s="1" t="s">
        <v>12150</v>
      </c>
      <c r="F7618" s="19" t="s">
        <v>4</v>
      </c>
      <c r="G7618" s="19" t="s">
        <v>83</v>
      </c>
      <c r="H7618" s="19" t="s">
        <v>12161</v>
      </c>
      <c r="I7618" s="4" t="s">
        <v>12162</v>
      </c>
      <c r="J7618" s="1" t="s">
        <v>4</v>
      </c>
      <c r="K7618" s="1" t="s">
        <v>4</v>
      </c>
      <c r="L7618" s="1" t="s">
        <v>4</v>
      </c>
      <c r="M7618" s="1" t="s">
        <v>13</v>
      </c>
      <c r="N7618" s="1" t="s">
        <v>12164</v>
      </c>
      <c r="O7618" s="26">
        <v>43419</v>
      </c>
      <c r="P7618" s="1" t="s">
        <v>23</v>
      </c>
      <c r="Q7618" s="16">
        <v>9769.49</v>
      </c>
      <c r="R7618" s="16">
        <v>0</v>
      </c>
      <c r="S7618" s="32">
        <v>9769.49</v>
      </c>
      <c r="T7618" s="16">
        <v>0</v>
      </c>
      <c r="U7618" s="3">
        <v>0</v>
      </c>
    </row>
    <row r="7619" spans="1:21" ht="75" outlineLevel="4" x14ac:dyDescent="0.25">
      <c r="A7619" s="1" t="s">
        <v>76</v>
      </c>
      <c r="B7619" s="1" t="s">
        <v>77</v>
      </c>
      <c r="C7619" s="4" t="s">
        <v>12146</v>
      </c>
      <c r="D7619" s="19" t="s">
        <v>12150</v>
      </c>
      <c r="E7619" s="1" t="s">
        <v>12150</v>
      </c>
      <c r="F7619" s="19" t="s">
        <v>4</v>
      </c>
      <c r="G7619" s="19" t="s">
        <v>83</v>
      </c>
      <c r="H7619" s="19" t="s">
        <v>12161</v>
      </c>
      <c r="I7619" s="4" t="s">
        <v>12162</v>
      </c>
      <c r="J7619" s="1" t="s">
        <v>4</v>
      </c>
      <c r="K7619" s="1" t="s">
        <v>4</v>
      </c>
      <c r="L7619" s="1" t="s">
        <v>4</v>
      </c>
      <c r="M7619" s="1" t="s">
        <v>13</v>
      </c>
      <c r="N7619" s="1" t="s">
        <v>12165</v>
      </c>
      <c r="O7619" s="26">
        <v>43444</v>
      </c>
      <c r="P7619" s="1" t="s">
        <v>23</v>
      </c>
      <c r="Q7619" s="16">
        <v>7472.19</v>
      </c>
      <c r="R7619" s="16">
        <v>0</v>
      </c>
      <c r="S7619" s="32">
        <v>7472.19</v>
      </c>
      <c r="T7619" s="16">
        <v>0</v>
      </c>
      <c r="U7619" s="3">
        <v>0</v>
      </c>
    </row>
    <row r="7620" spans="1:21" outlineLevel="3" x14ac:dyDescent="0.25">
      <c r="H7620" s="29" t="s">
        <v>17830</v>
      </c>
      <c r="O7620" s="26"/>
      <c r="Q7620" s="16">
        <f>SUBTOTAL(9,Q7616:Q7619)</f>
        <v>51423.73</v>
      </c>
      <c r="R7620" s="16">
        <f>SUBTOTAL(9,R7616:R7619)</f>
        <v>0</v>
      </c>
      <c r="S7620" s="32">
        <f>SUBTOTAL(9,S7616:S7619)</f>
        <v>51423.73</v>
      </c>
      <c r="T7620" s="16">
        <f>SUBTOTAL(9,T7616:T7619)</f>
        <v>0</v>
      </c>
      <c r="U7620" s="3">
        <f>SUBTOTAL(9,U7616:U7619)</f>
        <v>0</v>
      </c>
    </row>
    <row r="7621" spans="1:21" outlineLevel="4" x14ac:dyDescent="0.25">
      <c r="A7621" s="1" t="s">
        <v>76</v>
      </c>
      <c r="B7621" s="1" t="s">
        <v>77</v>
      </c>
      <c r="C7621" s="4" t="s">
        <v>12146</v>
      </c>
      <c r="D7621" s="19" t="s">
        <v>12150</v>
      </c>
      <c r="E7621" s="1" t="s">
        <v>12150</v>
      </c>
      <c r="F7621" s="19" t="s">
        <v>4</v>
      </c>
      <c r="G7621" s="19" t="s">
        <v>83</v>
      </c>
      <c r="H7621" s="19" t="s">
        <v>12167</v>
      </c>
      <c r="I7621" s="4" t="s">
        <v>12168</v>
      </c>
      <c r="J7621" s="1" t="s">
        <v>4</v>
      </c>
      <c r="K7621" s="1" t="s">
        <v>4</v>
      </c>
      <c r="L7621" s="1" t="s">
        <v>4</v>
      </c>
      <c r="M7621" s="1" t="s">
        <v>13</v>
      </c>
      <c r="N7621" s="1" t="s">
        <v>12166</v>
      </c>
      <c r="O7621" s="26">
        <v>43283</v>
      </c>
      <c r="P7621" s="1" t="s">
        <v>23</v>
      </c>
      <c r="Q7621" s="16">
        <v>97934.48</v>
      </c>
      <c r="R7621" s="16">
        <v>0</v>
      </c>
      <c r="S7621" s="32">
        <v>97934.48</v>
      </c>
      <c r="T7621" s="16">
        <v>0</v>
      </c>
      <c r="U7621" s="3">
        <v>0</v>
      </c>
    </row>
    <row r="7622" spans="1:21" outlineLevel="4" x14ac:dyDescent="0.25">
      <c r="A7622" s="1" t="s">
        <v>76</v>
      </c>
      <c r="B7622" s="1" t="s">
        <v>77</v>
      </c>
      <c r="C7622" s="4" t="s">
        <v>12146</v>
      </c>
      <c r="D7622" s="19" t="s">
        <v>12150</v>
      </c>
      <c r="E7622" s="1" t="s">
        <v>12150</v>
      </c>
      <c r="F7622" s="19" t="s">
        <v>4</v>
      </c>
      <c r="G7622" s="19" t="s">
        <v>83</v>
      </c>
      <c r="H7622" s="19" t="s">
        <v>12167</v>
      </c>
      <c r="I7622" s="4" t="s">
        <v>12168</v>
      </c>
      <c r="J7622" s="1" t="s">
        <v>4</v>
      </c>
      <c r="K7622" s="1" t="s">
        <v>4</v>
      </c>
      <c r="L7622" s="1" t="s">
        <v>4</v>
      </c>
      <c r="M7622" s="1" t="s">
        <v>13</v>
      </c>
      <c r="N7622" s="1" t="s">
        <v>12169</v>
      </c>
      <c r="O7622" s="26">
        <v>43313</v>
      </c>
      <c r="P7622" s="1" t="s">
        <v>23</v>
      </c>
      <c r="Q7622" s="16">
        <v>38722.26</v>
      </c>
      <c r="R7622" s="16">
        <v>0</v>
      </c>
      <c r="S7622" s="32">
        <v>38722.26</v>
      </c>
      <c r="T7622" s="16">
        <v>0</v>
      </c>
      <c r="U7622" s="3">
        <v>0</v>
      </c>
    </row>
    <row r="7623" spans="1:21" outlineLevel="4" x14ac:dyDescent="0.25">
      <c r="A7623" s="1" t="s">
        <v>76</v>
      </c>
      <c r="B7623" s="1" t="s">
        <v>77</v>
      </c>
      <c r="C7623" s="4" t="s">
        <v>12146</v>
      </c>
      <c r="D7623" s="19" t="s">
        <v>12150</v>
      </c>
      <c r="E7623" s="1" t="s">
        <v>12150</v>
      </c>
      <c r="F7623" s="19" t="s">
        <v>4</v>
      </c>
      <c r="G7623" s="19" t="s">
        <v>83</v>
      </c>
      <c r="H7623" s="19" t="s">
        <v>12167</v>
      </c>
      <c r="I7623" s="4" t="s">
        <v>12168</v>
      </c>
      <c r="J7623" s="1" t="s">
        <v>4</v>
      </c>
      <c r="K7623" s="1" t="s">
        <v>4</v>
      </c>
      <c r="L7623" s="1" t="s">
        <v>4</v>
      </c>
      <c r="M7623" s="1" t="s">
        <v>13</v>
      </c>
      <c r="N7623" s="1" t="s">
        <v>12170</v>
      </c>
      <c r="O7623" s="26">
        <v>43350</v>
      </c>
      <c r="P7623" s="1" t="s">
        <v>23</v>
      </c>
      <c r="Q7623" s="16">
        <v>69553.87</v>
      </c>
      <c r="R7623" s="16">
        <v>0</v>
      </c>
      <c r="S7623" s="32">
        <v>69553.87</v>
      </c>
      <c r="T7623" s="16">
        <v>0</v>
      </c>
      <c r="U7623" s="3">
        <v>0</v>
      </c>
    </row>
    <row r="7624" spans="1:21" outlineLevel="4" x14ac:dyDescent="0.25">
      <c r="A7624" s="1" t="s">
        <v>76</v>
      </c>
      <c r="B7624" s="1" t="s">
        <v>77</v>
      </c>
      <c r="C7624" s="4" t="s">
        <v>12146</v>
      </c>
      <c r="D7624" s="19" t="s">
        <v>12150</v>
      </c>
      <c r="E7624" s="1" t="s">
        <v>12150</v>
      </c>
      <c r="F7624" s="19" t="s">
        <v>4</v>
      </c>
      <c r="G7624" s="19" t="s">
        <v>83</v>
      </c>
      <c r="H7624" s="19" t="s">
        <v>12167</v>
      </c>
      <c r="I7624" s="4" t="s">
        <v>12168</v>
      </c>
      <c r="J7624" s="1" t="s">
        <v>4</v>
      </c>
      <c r="K7624" s="1" t="s">
        <v>4</v>
      </c>
      <c r="L7624" s="1" t="s">
        <v>4</v>
      </c>
      <c r="M7624" s="1" t="s">
        <v>13</v>
      </c>
      <c r="N7624" s="1" t="s">
        <v>12171</v>
      </c>
      <c r="O7624" s="26">
        <v>43382</v>
      </c>
      <c r="P7624" s="1" t="s">
        <v>23</v>
      </c>
      <c r="Q7624" s="16">
        <v>28664.51</v>
      </c>
      <c r="R7624" s="16">
        <v>0</v>
      </c>
      <c r="S7624" s="32">
        <v>28664.51</v>
      </c>
      <c r="T7624" s="16">
        <v>0</v>
      </c>
      <c r="U7624" s="3">
        <v>0</v>
      </c>
    </row>
    <row r="7625" spans="1:21" outlineLevel="4" x14ac:dyDescent="0.25">
      <c r="A7625" s="1" t="s">
        <v>76</v>
      </c>
      <c r="B7625" s="1" t="s">
        <v>77</v>
      </c>
      <c r="C7625" s="4" t="s">
        <v>12146</v>
      </c>
      <c r="D7625" s="19" t="s">
        <v>12150</v>
      </c>
      <c r="E7625" s="1" t="s">
        <v>12150</v>
      </c>
      <c r="F7625" s="19" t="s">
        <v>4</v>
      </c>
      <c r="G7625" s="19" t="s">
        <v>83</v>
      </c>
      <c r="H7625" s="19" t="s">
        <v>12167</v>
      </c>
      <c r="I7625" s="4" t="s">
        <v>12168</v>
      </c>
      <c r="J7625" s="1" t="s">
        <v>4</v>
      </c>
      <c r="K7625" s="1" t="s">
        <v>4</v>
      </c>
      <c r="L7625" s="1" t="s">
        <v>4</v>
      </c>
      <c r="M7625" s="1" t="s">
        <v>13</v>
      </c>
      <c r="N7625" s="1" t="s">
        <v>12172</v>
      </c>
      <c r="O7625" s="26">
        <v>43419</v>
      </c>
      <c r="P7625" s="1" t="s">
        <v>23</v>
      </c>
      <c r="Q7625" s="16">
        <v>50113.99</v>
      </c>
      <c r="R7625" s="16">
        <v>0</v>
      </c>
      <c r="S7625" s="32">
        <v>50113.99</v>
      </c>
      <c r="T7625" s="16">
        <v>0</v>
      </c>
      <c r="U7625" s="3">
        <v>0</v>
      </c>
    </row>
    <row r="7626" spans="1:21" outlineLevel="4" x14ac:dyDescent="0.25">
      <c r="A7626" s="1" t="s">
        <v>76</v>
      </c>
      <c r="B7626" s="1" t="s">
        <v>77</v>
      </c>
      <c r="C7626" s="4" t="s">
        <v>12146</v>
      </c>
      <c r="D7626" s="19" t="s">
        <v>12150</v>
      </c>
      <c r="E7626" s="1" t="s">
        <v>12150</v>
      </c>
      <c r="F7626" s="19" t="s">
        <v>4</v>
      </c>
      <c r="G7626" s="19" t="s">
        <v>83</v>
      </c>
      <c r="H7626" s="19" t="s">
        <v>12167</v>
      </c>
      <c r="I7626" s="4" t="s">
        <v>12168</v>
      </c>
      <c r="J7626" s="1" t="s">
        <v>4</v>
      </c>
      <c r="K7626" s="1" t="s">
        <v>4</v>
      </c>
      <c r="L7626" s="1" t="s">
        <v>4</v>
      </c>
      <c r="M7626" s="1" t="s">
        <v>13</v>
      </c>
      <c r="N7626" s="1" t="s">
        <v>12173</v>
      </c>
      <c r="O7626" s="26">
        <v>43451</v>
      </c>
      <c r="P7626" s="1" t="s">
        <v>23</v>
      </c>
      <c r="Q7626" s="16">
        <v>25654.87</v>
      </c>
      <c r="R7626" s="16">
        <v>0</v>
      </c>
      <c r="S7626" s="32">
        <v>25654.87</v>
      </c>
      <c r="T7626" s="16">
        <v>0</v>
      </c>
      <c r="U7626" s="3">
        <v>0</v>
      </c>
    </row>
    <row r="7627" spans="1:21" outlineLevel="4" x14ac:dyDescent="0.25">
      <c r="A7627" s="1" t="s">
        <v>76</v>
      </c>
      <c r="B7627" s="1" t="s">
        <v>77</v>
      </c>
      <c r="C7627" s="4" t="s">
        <v>12146</v>
      </c>
      <c r="D7627" s="19" t="s">
        <v>12150</v>
      </c>
      <c r="E7627" s="1" t="s">
        <v>12150</v>
      </c>
      <c r="F7627" s="19" t="s">
        <v>4</v>
      </c>
      <c r="G7627" s="19" t="s">
        <v>83</v>
      </c>
      <c r="H7627" s="19" t="s">
        <v>12167</v>
      </c>
      <c r="I7627" s="4" t="s">
        <v>12168</v>
      </c>
      <c r="J7627" s="1" t="s">
        <v>4</v>
      </c>
      <c r="K7627" s="1" t="s">
        <v>4</v>
      </c>
      <c r="L7627" s="1" t="s">
        <v>4</v>
      </c>
      <c r="M7627" s="1" t="s">
        <v>13</v>
      </c>
      <c r="N7627" s="1" t="s">
        <v>12174</v>
      </c>
      <c r="O7627" s="26">
        <v>43501</v>
      </c>
      <c r="P7627" s="1" t="s">
        <v>23</v>
      </c>
      <c r="Q7627" s="16">
        <v>20408.02</v>
      </c>
      <c r="R7627" s="16">
        <v>0</v>
      </c>
      <c r="S7627" s="32">
        <v>20408.02</v>
      </c>
      <c r="T7627" s="16">
        <v>0</v>
      </c>
      <c r="U7627" s="3">
        <v>0</v>
      </c>
    </row>
    <row r="7628" spans="1:21" outlineLevel="4" x14ac:dyDescent="0.25">
      <c r="A7628" s="1" t="s">
        <v>76</v>
      </c>
      <c r="B7628" s="1" t="s">
        <v>77</v>
      </c>
      <c r="C7628" s="4" t="s">
        <v>12146</v>
      </c>
      <c r="D7628" s="19" t="s">
        <v>12150</v>
      </c>
      <c r="E7628" s="1" t="s">
        <v>12150</v>
      </c>
      <c r="F7628" s="19" t="s">
        <v>81</v>
      </c>
      <c r="G7628" s="19" t="s">
        <v>4</v>
      </c>
      <c r="H7628" s="19" t="s">
        <v>12167</v>
      </c>
      <c r="I7628" s="4" t="s">
        <v>12168</v>
      </c>
      <c r="J7628" s="1" t="s">
        <v>4</v>
      </c>
      <c r="K7628" s="1" t="s">
        <v>4</v>
      </c>
      <c r="L7628" s="1" t="s">
        <v>4</v>
      </c>
      <c r="M7628" s="1" t="s">
        <v>13</v>
      </c>
      <c r="N7628" s="1" t="s">
        <v>12166</v>
      </c>
      <c r="O7628" s="26">
        <v>43283</v>
      </c>
      <c r="P7628" s="1" t="s">
        <v>23</v>
      </c>
      <c r="Q7628" s="16">
        <v>106863.02</v>
      </c>
      <c r="R7628" s="16">
        <v>106863.02</v>
      </c>
      <c r="S7628" s="32">
        <v>0</v>
      </c>
      <c r="T7628" s="16">
        <v>0</v>
      </c>
      <c r="U7628" s="3">
        <v>0</v>
      </c>
    </row>
    <row r="7629" spans="1:21" outlineLevel="4" x14ac:dyDescent="0.25">
      <c r="A7629" s="1" t="s">
        <v>76</v>
      </c>
      <c r="B7629" s="1" t="s">
        <v>77</v>
      </c>
      <c r="C7629" s="4" t="s">
        <v>12146</v>
      </c>
      <c r="D7629" s="19" t="s">
        <v>12150</v>
      </c>
      <c r="E7629" s="1" t="s">
        <v>12150</v>
      </c>
      <c r="F7629" s="19" t="s">
        <v>81</v>
      </c>
      <c r="G7629" s="19" t="s">
        <v>4</v>
      </c>
      <c r="H7629" s="19" t="s">
        <v>12167</v>
      </c>
      <c r="I7629" s="4" t="s">
        <v>12168</v>
      </c>
      <c r="J7629" s="1" t="s">
        <v>4</v>
      </c>
      <c r="K7629" s="1" t="s">
        <v>4</v>
      </c>
      <c r="L7629" s="1" t="s">
        <v>4</v>
      </c>
      <c r="M7629" s="1" t="s">
        <v>13</v>
      </c>
      <c r="N7629" s="1" t="s">
        <v>12169</v>
      </c>
      <c r="O7629" s="26">
        <v>43313</v>
      </c>
      <c r="P7629" s="1" t="s">
        <v>23</v>
      </c>
      <c r="Q7629" s="16">
        <v>42252.3</v>
      </c>
      <c r="R7629" s="16">
        <v>42252.3</v>
      </c>
      <c r="S7629" s="32">
        <v>0</v>
      </c>
      <c r="T7629" s="16">
        <v>0</v>
      </c>
      <c r="U7629" s="3">
        <v>0</v>
      </c>
    </row>
    <row r="7630" spans="1:21" outlineLevel="4" x14ac:dyDescent="0.25">
      <c r="A7630" s="1" t="s">
        <v>76</v>
      </c>
      <c r="B7630" s="1" t="s">
        <v>77</v>
      </c>
      <c r="C7630" s="4" t="s">
        <v>12146</v>
      </c>
      <c r="D7630" s="19" t="s">
        <v>12150</v>
      </c>
      <c r="E7630" s="1" t="s">
        <v>12150</v>
      </c>
      <c r="F7630" s="19" t="s">
        <v>81</v>
      </c>
      <c r="G7630" s="19" t="s">
        <v>4</v>
      </c>
      <c r="H7630" s="19" t="s">
        <v>12167</v>
      </c>
      <c r="I7630" s="4" t="s">
        <v>12168</v>
      </c>
      <c r="J7630" s="1" t="s">
        <v>4</v>
      </c>
      <c r="K7630" s="1" t="s">
        <v>4</v>
      </c>
      <c r="L7630" s="1" t="s">
        <v>4</v>
      </c>
      <c r="M7630" s="1" t="s">
        <v>13</v>
      </c>
      <c r="N7630" s="1" t="s">
        <v>12170</v>
      </c>
      <c r="O7630" s="26">
        <v>43350</v>
      </c>
      <c r="P7630" s="1" t="s">
        <v>23</v>
      </c>
      <c r="Q7630" s="16">
        <v>75894.62</v>
      </c>
      <c r="R7630" s="16">
        <v>75894.62</v>
      </c>
      <c r="S7630" s="32">
        <v>0</v>
      </c>
      <c r="T7630" s="16">
        <v>0</v>
      </c>
      <c r="U7630" s="3">
        <v>0</v>
      </c>
    </row>
    <row r="7631" spans="1:21" outlineLevel="4" x14ac:dyDescent="0.25">
      <c r="A7631" s="1" t="s">
        <v>76</v>
      </c>
      <c r="B7631" s="1" t="s">
        <v>77</v>
      </c>
      <c r="C7631" s="4" t="s">
        <v>12146</v>
      </c>
      <c r="D7631" s="19" t="s">
        <v>12150</v>
      </c>
      <c r="E7631" s="1" t="s">
        <v>12150</v>
      </c>
      <c r="F7631" s="19" t="s">
        <v>81</v>
      </c>
      <c r="G7631" s="19" t="s">
        <v>4</v>
      </c>
      <c r="H7631" s="19" t="s">
        <v>12167</v>
      </c>
      <c r="I7631" s="4" t="s">
        <v>12168</v>
      </c>
      <c r="J7631" s="1" t="s">
        <v>4</v>
      </c>
      <c r="K7631" s="1" t="s">
        <v>4</v>
      </c>
      <c r="L7631" s="1" t="s">
        <v>4</v>
      </c>
      <c r="M7631" s="1" t="s">
        <v>13</v>
      </c>
      <c r="N7631" s="1" t="s">
        <v>12171</v>
      </c>
      <c r="O7631" s="26">
        <v>43382</v>
      </c>
      <c r="P7631" s="1" t="s">
        <v>23</v>
      </c>
      <c r="Q7631" s="16">
        <v>31277.75</v>
      </c>
      <c r="R7631" s="16">
        <v>31277.75</v>
      </c>
      <c r="S7631" s="32">
        <v>0</v>
      </c>
      <c r="T7631" s="16">
        <v>0</v>
      </c>
      <c r="U7631" s="3">
        <v>0</v>
      </c>
    </row>
    <row r="7632" spans="1:21" outlineLevel="4" x14ac:dyDescent="0.25">
      <c r="A7632" s="1" t="s">
        <v>76</v>
      </c>
      <c r="B7632" s="1" t="s">
        <v>77</v>
      </c>
      <c r="C7632" s="4" t="s">
        <v>12146</v>
      </c>
      <c r="D7632" s="19" t="s">
        <v>12150</v>
      </c>
      <c r="E7632" s="1" t="s">
        <v>12150</v>
      </c>
      <c r="F7632" s="19" t="s">
        <v>81</v>
      </c>
      <c r="G7632" s="19" t="s">
        <v>4</v>
      </c>
      <c r="H7632" s="19" t="s">
        <v>12167</v>
      </c>
      <c r="I7632" s="4" t="s">
        <v>12168</v>
      </c>
      <c r="J7632" s="1" t="s">
        <v>4</v>
      </c>
      <c r="K7632" s="1" t="s">
        <v>4</v>
      </c>
      <c r="L7632" s="1" t="s">
        <v>4</v>
      </c>
      <c r="M7632" s="1" t="s">
        <v>13</v>
      </c>
      <c r="N7632" s="1" t="s">
        <v>12172</v>
      </c>
      <c r="O7632" s="26">
        <v>43419</v>
      </c>
      <c r="P7632" s="1" t="s">
        <v>23</v>
      </c>
      <c r="Q7632" s="16">
        <v>54682.71</v>
      </c>
      <c r="R7632" s="16">
        <v>54682.71</v>
      </c>
      <c r="S7632" s="32">
        <v>0</v>
      </c>
      <c r="T7632" s="16">
        <v>0</v>
      </c>
      <c r="U7632" s="3">
        <v>0</v>
      </c>
    </row>
    <row r="7633" spans="1:21" outlineLevel="4" x14ac:dyDescent="0.25">
      <c r="A7633" s="1" t="s">
        <v>76</v>
      </c>
      <c r="B7633" s="1" t="s">
        <v>77</v>
      </c>
      <c r="C7633" s="4" t="s">
        <v>12146</v>
      </c>
      <c r="D7633" s="19" t="s">
        <v>12150</v>
      </c>
      <c r="E7633" s="1" t="s">
        <v>12150</v>
      </c>
      <c r="F7633" s="19" t="s">
        <v>81</v>
      </c>
      <c r="G7633" s="19" t="s">
        <v>4</v>
      </c>
      <c r="H7633" s="19" t="s">
        <v>12167</v>
      </c>
      <c r="I7633" s="4" t="s">
        <v>12168</v>
      </c>
      <c r="J7633" s="1" t="s">
        <v>4</v>
      </c>
      <c r="K7633" s="1" t="s">
        <v>4</v>
      </c>
      <c r="L7633" s="1" t="s">
        <v>4</v>
      </c>
      <c r="M7633" s="1" t="s">
        <v>13</v>
      </c>
      <c r="N7633" s="1" t="s">
        <v>12173</v>
      </c>
      <c r="O7633" s="26">
        <v>43451</v>
      </c>
      <c r="P7633" s="1" t="s">
        <v>23</v>
      </c>
      <c r="Q7633" s="16">
        <v>27993.759999999998</v>
      </c>
      <c r="R7633" s="16">
        <v>27993.759999999998</v>
      </c>
      <c r="S7633" s="32">
        <v>0</v>
      </c>
      <c r="T7633" s="16">
        <v>0</v>
      </c>
      <c r="U7633" s="3">
        <v>0</v>
      </c>
    </row>
    <row r="7634" spans="1:21" outlineLevel="4" x14ac:dyDescent="0.25">
      <c r="A7634" s="1" t="s">
        <v>76</v>
      </c>
      <c r="B7634" s="1" t="s">
        <v>77</v>
      </c>
      <c r="C7634" s="4" t="s">
        <v>12146</v>
      </c>
      <c r="D7634" s="19" t="s">
        <v>12150</v>
      </c>
      <c r="E7634" s="1" t="s">
        <v>12150</v>
      </c>
      <c r="F7634" s="19" t="s">
        <v>81</v>
      </c>
      <c r="G7634" s="19" t="s">
        <v>4</v>
      </c>
      <c r="H7634" s="19" t="s">
        <v>12167</v>
      </c>
      <c r="I7634" s="4" t="s">
        <v>12168</v>
      </c>
      <c r="J7634" s="1" t="s">
        <v>4</v>
      </c>
      <c r="K7634" s="1" t="s">
        <v>4</v>
      </c>
      <c r="L7634" s="1" t="s">
        <v>4</v>
      </c>
      <c r="M7634" s="1" t="s">
        <v>13</v>
      </c>
      <c r="N7634" s="1" t="s">
        <v>12174</v>
      </c>
      <c r="O7634" s="26">
        <v>43501</v>
      </c>
      <c r="P7634" s="1" t="s">
        <v>23</v>
      </c>
      <c r="Q7634" s="16">
        <v>22268.57</v>
      </c>
      <c r="R7634" s="16">
        <v>22268.57</v>
      </c>
      <c r="S7634" s="32">
        <v>0</v>
      </c>
      <c r="T7634" s="16">
        <v>0</v>
      </c>
      <c r="U7634" s="3">
        <v>0</v>
      </c>
    </row>
    <row r="7635" spans="1:21" outlineLevel="3" x14ac:dyDescent="0.25">
      <c r="H7635" s="29" t="s">
        <v>17831</v>
      </c>
      <c r="O7635" s="26"/>
      <c r="Q7635" s="16">
        <f>SUBTOTAL(9,Q7621:Q7634)</f>
        <v>692284.72999999986</v>
      </c>
      <c r="R7635" s="16">
        <f>SUBTOTAL(9,R7621:R7634)</f>
        <v>361232.73000000004</v>
      </c>
      <c r="S7635" s="32">
        <f>SUBTOTAL(9,S7621:S7634)</f>
        <v>331052</v>
      </c>
      <c r="T7635" s="16">
        <f>SUBTOTAL(9,T7621:T7634)</f>
        <v>0</v>
      </c>
      <c r="U7635" s="3">
        <f>SUBTOTAL(9,U7621:U7634)</f>
        <v>0</v>
      </c>
    </row>
    <row r="7636" spans="1:21" outlineLevel="2" x14ac:dyDescent="0.25">
      <c r="C7636" s="5" t="s">
        <v>16217</v>
      </c>
      <c r="O7636" s="26"/>
      <c r="Q7636" s="16">
        <f>SUBTOTAL(9,Q7606:Q7634)</f>
        <v>1499164.8800000004</v>
      </c>
      <c r="R7636" s="16">
        <f>SUBTOTAL(9,R7606:R7634)</f>
        <v>361232.73000000004</v>
      </c>
      <c r="S7636" s="32">
        <f>SUBTOTAL(9,S7606:S7634)</f>
        <v>1137932.1500000001</v>
      </c>
      <c r="T7636" s="16">
        <f>SUBTOTAL(9,T7606:T7634)</f>
        <v>0</v>
      </c>
      <c r="U7636" s="3">
        <f>SUBTOTAL(9,U7606:U7634)</f>
        <v>0</v>
      </c>
    </row>
    <row r="7637" spans="1:21" outlineLevel="4" x14ac:dyDescent="0.25">
      <c r="A7637" s="1" t="s">
        <v>2273</v>
      </c>
      <c r="B7637" s="1" t="s">
        <v>2274</v>
      </c>
      <c r="C7637" s="4" t="s">
        <v>12175</v>
      </c>
      <c r="D7637" s="19" t="s">
        <v>12176</v>
      </c>
      <c r="E7637" s="1" t="s">
        <v>12176</v>
      </c>
      <c r="F7637" s="19" t="s">
        <v>4</v>
      </c>
      <c r="G7637" s="19" t="s">
        <v>2277</v>
      </c>
      <c r="H7637" s="19" t="s">
        <v>2279</v>
      </c>
      <c r="I7637" s="4" t="s">
        <v>2280</v>
      </c>
      <c r="J7637" s="1" t="s">
        <v>4</v>
      </c>
      <c r="K7637" s="1" t="s">
        <v>4</v>
      </c>
      <c r="L7637" s="1" t="s">
        <v>4</v>
      </c>
      <c r="M7637" s="1" t="s">
        <v>13</v>
      </c>
      <c r="N7637" s="1" t="s">
        <v>12177</v>
      </c>
      <c r="O7637" s="26">
        <v>43368</v>
      </c>
      <c r="P7637" s="1" t="s">
        <v>23</v>
      </c>
      <c r="Q7637" s="16">
        <v>6526.05</v>
      </c>
      <c r="R7637" s="16">
        <v>0</v>
      </c>
      <c r="S7637" s="32">
        <v>6526.05</v>
      </c>
      <c r="T7637" s="16">
        <v>0</v>
      </c>
      <c r="U7637" s="3">
        <v>0</v>
      </c>
    </row>
    <row r="7638" spans="1:21" outlineLevel="4" x14ac:dyDescent="0.25">
      <c r="A7638" s="1" t="s">
        <v>2273</v>
      </c>
      <c r="B7638" s="1" t="s">
        <v>2274</v>
      </c>
      <c r="C7638" s="4" t="s">
        <v>12175</v>
      </c>
      <c r="D7638" s="19" t="s">
        <v>12176</v>
      </c>
      <c r="E7638" s="1" t="s">
        <v>12176</v>
      </c>
      <c r="F7638" s="19" t="s">
        <v>4</v>
      </c>
      <c r="G7638" s="19" t="s">
        <v>2277</v>
      </c>
      <c r="H7638" s="19" t="s">
        <v>2279</v>
      </c>
      <c r="I7638" s="4" t="s">
        <v>2280</v>
      </c>
      <c r="J7638" s="1" t="s">
        <v>4</v>
      </c>
      <c r="K7638" s="1" t="s">
        <v>4</v>
      </c>
      <c r="L7638" s="1" t="s">
        <v>4</v>
      </c>
      <c r="M7638" s="1" t="s">
        <v>13</v>
      </c>
      <c r="N7638" s="1" t="s">
        <v>12178</v>
      </c>
      <c r="O7638" s="26">
        <v>43462</v>
      </c>
      <c r="P7638" s="1" t="s">
        <v>23</v>
      </c>
      <c r="Q7638" s="16">
        <v>6526.04</v>
      </c>
      <c r="R7638" s="16">
        <v>0</v>
      </c>
      <c r="S7638" s="32">
        <v>6526.04</v>
      </c>
      <c r="T7638" s="16">
        <v>0</v>
      </c>
      <c r="U7638" s="3">
        <v>0</v>
      </c>
    </row>
    <row r="7639" spans="1:21" outlineLevel="3" x14ac:dyDescent="0.25">
      <c r="H7639" s="29" t="s">
        <v>16794</v>
      </c>
      <c r="O7639" s="26"/>
      <c r="Q7639" s="16">
        <f>SUBTOTAL(9,Q7637:Q7638)</f>
        <v>13052.09</v>
      </c>
      <c r="R7639" s="16">
        <f>SUBTOTAL(9,R7637:R7638)</f>
        <v>0</v>
      </c>
      <c r="S7639" s="32">
        <f>SUBTOTAL(9,S7637:S7638)</f>
        <v>13052.09</v>
      </c>
      <c r="T7639" s="16">
        <f>SUBTOTAL(9,T7637:T7638)</f>
        <v>0</v>
      </c>
      <c r="U7639" s="3">
        <f>SUBTOTAL(9,U7637:U7638)</f>
        <v>0</v>
      </c>
    </row>
    <row r="7640" spans="1:21" outlineLevel="2" x14ac:dyDescent="0.25">
      <c r="C7640" s="5" t="s">
        <v>16218</v>
      </c>
      <c r="O7640" s="26"/>
      <c r="Q7640" s="16">
        <f>SUBTOTAL(9,Q7637:Q7638)</f>
        <v>13052.09</v>
      </c>
      <c r="R7640" s="16">
        <f>SUBTOTAL(9,R7637:R7638)</f>
        <v>0</v>
      </c>
      <c r="S7640" s="32">
        <f>SUBTOTAL(9,S7637:S7638)</f>
        <v>13052.09</v>
      </c>
      <c r="T7640" s="16">
        <f>SUBTOTAL(9,T7637:T7638)</f>
        <v>0</v>
      </c>
      <c r="U7640" s="3">
        <f>SUBTOTAL(9,U7637:U7638)</f>
        <v>0</v>
      </c>
    </row>
    <row r="7641" spans="1:21" outlineLevel="4" x14ac:dyDescent="0.25">
      <c r="A7641" s="1" t="s">
        <v>2273</v>
      </c>
      <c r="B7641" s="1" t="s">
        <v>2274</v>
      </c>
      <c r="C7641" s="4" t="s">
        <v>12179</v>
      </c>
      <c r="D7641" s="19" t="s">
        <v>12180</v>
      </c>
      <c r="E7641" s="1" t="s">
        <v>12180</v>
      </c>
      <c r="F7641" s="19" t="s">
        <v>4</v>
      </c>
      <c r="G7641" s="19" t="s">
        <v>2277</v>
      </c>
      <c r="H7641" s="19" t="s">
        <v>2279</v>
      </c>
      <c r="I7641" s="4" t="s">
        <v>2280</v>
      </c>
      <c r="J7641" s="1" t="s">
        <v>4</v>
      </c>
      <c r="K7641" s="1" t="s">
        <v>4</v>
      </c>
      <c r="L7641" s="1" t="s">
        <v>4</v>
      </c>
      <c r="M7641" s="1" t="s">
        <v>13</v>
      </c>
      <c r="N7641" s="1" t="s">
        <v>12181</v>
      </c>
      <c r="O7641" s="26">
        <v>43368</v>
      </c>
      <c r="P7641" s="1" t="s">
        <v>23</v>
      </c>
      <c r="Q7641" s="16">
        <v>61936.5</v>
      </c>
      <c r="R7641" s="16">
        <v>0</v>
      </c>
      <c r="S7641" s="32">
        <v>61936.5</v>
      </c>
      <c r="T7641" s="16">
        <v>0</v>
      </c>
      <c r="U7641" s="3">
        <v>0</v>
      </c>
    </row>
    <row r="7642" spans="1:21" outlineLevel="4" x14ac:dyDescent="0.25">
      <c r="A7642" s="1" t="s">
        <v>2273</v>
      </c>
      <c r="B7642" s="1" t="s">
        <v>2274</v>
      </c>
      <c r="C7642" s="4" t="s">
        <v>12179</v>
      </c>
      <c r="D7642" s="19" t="s">
        <v>12180</v>
      </c>
      <c r="E7642" s="1" t="s">
        <v>12180</v>
      </c>
      <c r="F7642" s="19" t="s">
        <v>4</v>
      </c>
      <c r="G7642" s="19" t="s">
        <v>2277</v>
      </c>
      <c r="H7642" s="19" t="s">
        <v>2279</v>
      </c>
      <c r="I7642" s="4" t="s">
        <v>2280</v>
      </c>
      <c r="J7642" s="1" t="s">
        <v>4</v>
      </c>
      <c r="K7642" s="1" t="s">
        <v>4</v>
      </c>
      <c r="L7642" s="1" t="s">
        <v>4</v>
      </c>
      <c r="M7642" s="1" t="s">
        <v>13</v>
      </c>
      <c r="N7642" s="1" t="s">
        <v>12182</v>
      </c>
      <c r="O7642" s="26">
        <v>43462</v>
      </c>
      <c r="P7642" s="1" t="s">
        <v>23</v>
      </c>
      <c r="Q7642" s="16">
        <v>61936.49</v>
      </c>
      <c r="R7642" s="16">
        <v>0</v>
      </c>
      <c r="S7642" s="32">
        <v>61936.49</v>
      </c>
      <c r="T7642" s="16">
        <v>0</v>
      </c>
      <c r="U7642" s="3">
        <v>0</v>
      </c>
    </row>
    <row r="7643" spans="1:21" outlineLevel="3" x14ac:dyDescent="0.25">
      <c r="H7643" s="29" t="s">
        <v>16794</v>
      </c>
      <c r="O7643" s="26"/>
      <c r="Q7643" s="16">
        <f>SUBTOTAL(9,Q7641:Q7642)</f>
        <v>123872.98999999999</v>
      </c>
      <c r="R7643" s="16">
        <f>SUBTOTAL(9,R7641:R7642)</f>
        <v>0</v>
      </c>
      <c r="S7643" s="32">
        <f>SUBTOTAL(9,S7641:S7642)</f>
        <v>123872.98999999999</v>
      </c>
      <c r="T7643" s="16">
        <f>SUBTOTAL(9,T7641:T7642)</f>
        <v>0</v>
      </c>
      <c r="U7643" s="3">
        <f>SUBTOTAL(9,U7641:U7642)</f>
        <v>0</v>
      </c>
    </row>
    <row r="7644" spans="1:21" ht="30" outlineLevel="4" x14ac:dyDescent="0.25">
      <c r="A7644" s="1" t="s">
        <v>76</v>
      </c>
      <c r="B7644" s="1" t="s">
        <v>77</v>
      </c>
      <c r="C7644" s="4" t="s">
        <v>12179</v>
      </c>
      <c r="D7644" s="19" t="s">
        <v>12183</v>
      </c>
      <c r="E7644" s="1" t="s">
        <v>12183</v>
      </c>
      <c r="F7644" s="19" t="s">
        <v>4</v>
      </c>
      <c r="G7644" s="19" t="s">
        <v>83</v>
      </c>
      <c r="H7644" s="19" t="s">
        <v>12186</v>
      </c>
      <c r="I7644" s="4" t="s">
        <v>12187</v>
      </c>
      <c r="J7644" s="1" t="s">
        <v>4</v>
      </c>
      <c r="K7644" s="1" t="s">
        <v>4</v>
      </c>
      <c r="L7644" s="1" t="s">
        <v>4</v>
      </c>
      <c r="M7644" s="1" t="s">
        <v>13</v>
      </c>
      <c r="N7644" s="1" t="s">
        <v>12184</v>
      </c>
      <c r="O7644" s="26">
        <v>43377</v>
      </c>
      <c r="P7644" s="1" t="s">
        <v>12185</v>
      </c>
      <c r="Q7644" s="16">
        <v>152820.14000000001</v>
      </c>
      <c r="R7644" s="16">
        <v>0</v>
      </c>
      <c r="S7644" s="32">
        <v>152820.14000000001</v>
      </c>
      <c r="T7644" s="16">
        <v>0</v>
      </c>
      <c r="U7644" s="3">
        <v>0</v>
      </c>
    </row>
    <row r="7645" spans="1:21" ht="30" outlineLevel="4" x14ac:dyDescent="0.25">
      <c r="A7645" s="1" t="s">
        <v>76</v>
      </c>
      <c r="B7645" s="1" t="s">
        <v>77</v>
      </c>
      <c r="C7645" s="4" t="s">
        <v>12179</v>
      </c>
      <c r="D7645" s="19" t="s">
        <v>12183</v>
      </c>
      <c r="E7645" s="1" t="s">
        <v>12183</v>
      </c>
      <c r="F7645" s="19" t="s">
        <v>4</v>
      </c>
      <c r="G7645" s="19" t="s">
        <v>83</v>
      </c>
      <c r="H7645" s="19" t="s">
        <v>12186</v>
      </c>
      <c r="I7645" s="4" t="s">
        <v>12187</v>
      </c>
      <c r="J7645" s="1" t="s">
        <v>4</v>
      </c>
      <c r="K7645" s="1" t="s">
        <v>4</v>
      </c>
      <c r="L7645" s="1" t="s">
        <v>4</v>
      </c>
      <c r="M7645" s="1" t="s">
        <v>13</v>
      </c>
      <c r="N7645" s="1" t="s">
        <v>12188</v>
      </c>
      <c r="O7645" s="26">
        <v>43531</v>
      </c>
      <c r="P7645" s="1" t="s">
        <v>12189</v>
      </c>
      <c r="Q7645" s="16">
        <v>154368.71</v>
      </c>
      <c r="R7645" s="16">
        <v>0</v>
      </c>
      <c r="S7645" s="32">
        <v>154368.71</v>
      </c>
      <c r="T7645" s="16">
        <v>0</v>
      </c>
      <c r="U7645" s="3">
        <v>0</v>
      </c>
    </row>
    <row r="7646" spans="1:21" ht="30" outlineLevel="4" x14ac:dyDescent="0.25">
      <c r="A7646" s="1" t="s">
        <v>76</v>
      </c>
      <c r="B7646" s="1" t="s">
        <v>77</v>
      </c>
      <c r="C7646" s="4" t="s">
        <v>12179</v>
      </c>
      <c r="D7646" s="19" t="s">
        <v>12183</v>
      </c>
      <c r="E7646" s="1" t="s">
        <v>12183</v>
      </c>
      <c r="F7646" s="19" t="s">
        <v>4</v>
      </c>
      <c r="G7646" s="19" t="s">
        <v>83</v>
      </c>
      <c r="H7646" s="19" t="s">
        <v>12186</v>
      </c>
      <c r="I7646" s="4" t="s">
        <v>12187</v>
      </c>
      <c r="J7646" s="1" t="s">
        <v>4</v>
      </c>
      <c r="K7646" s="1" t="s">
        <v>4</v>
      </c>
      <c r="L7646" s="1" t="s">
        <v>4</v>
      </c>
      <c r="M7646" s="1" t="s">
        <v>13</v>
      </c>
      <c r="N7646" s="1" t="s">
        <v>12190</v>
      </c>
      <c r="O7646" s="26">
        <v>43636</v>
      </c>
      <c r="P7646" s="1" t="s">
        <v>12191</v>
      </c>
      <c r="Q7646" s="16">
        <v>84386.12</v>
      </c>
      <c r="R7646" s="16">
        <v>0</v>
      </c>
      <c r="S7646" s="32">
        <v>84386.12</v>
      </c>
      <c r="T7646" s="16">
        <v>0</v>
      </c>
      <c r="U7646" s="3">
        <v>0</v>
      </c>
    </row>
    <row r="7647" spans="1:21" outlineLevel="3" x14ac:dyDescent="0.25">
      <c r="H7647" s="29" t="s">
        <v>17832</v>
      </c>
      <c r="O7647" s="26"/>
      <c r="Q7647" s="16">
        <f>SUBTOTAL(9,Q7644:Q7646)</f>
        <v>391574.97</v>
      </c>
      <c r="R7647" s="16">
        <f>SUBTOTAL(9,R7644:R7646)</f>
        <v>0</v>
      </c>
      <c r="S7647" s="32">
        <f>SUBTOTAL(9,S7644:S7646)</f>
        <v>391574.97</v>
      </c>
      <c r="T7647" s="16">
        <f>SUBTOTAL(9,T7644:T7646)</f>
        <v>0</v>
      </c>
      <c r="U7647" s="3">
        <f>SUBTOTAL(9,U7644:U7646)</f>
        <v>0</v>
      </c>
    </row>
    <row r="7648" spans="1:21" outlineLevel="4" x14ac:dyDescent="0.25">
      <c r="A7648" s="1" t="s">
        <v>76</v>
      </c>
      <c r="B7648" s="1" t="s">
        <v>77</v>
      </c>
      <c r="C7648" s="4" t="s">
        <v>12179</v>
      </c>
      <c r="D7648" s="19" t="s">
        <v>12183</v>
      </c>
      <c r="E7648" s="1" t="s">
        <v>12183</v>
      </c>
      <c r="F7648" s="19" t="s">
        <v>81</v>
      </c>
      <c r="G7648" s="19" t="s">
        <v>4</v>
      </c>
      <c r="H7648" s="19" t="s">
        <v>12194</v>
      </c>
      <c r="I7648" s="4" t="s">
        <v>12195</v>
      </c>
      <c r="J7648" s="1" t="s">
        <v>4</v>
      </c>
      <c r="K7648" s="1" t="s">
        <v>4</v>
      </c>
      <c r="L7648" s="1" t="s">
        <v>4</v>
      </c>
      <c r="M7648" s="1" t="s">
        <v>13</v>
      </c>
      <c r="N7648" s="1" t="s">
        <v>12192</v>
      </c>
      <c r="O7648" s="26">
        <v>43552</v>
      </c>
      <c r="P7648" s="1" t="s">
        <v>12193</v>
      </c>
      <c r="Q7648" s="16">
        <v>71233.2</v>
      </c>
      <c r="R7648" s="16">
        <v>71233.2</v>
      </c>
      <c r="S7648" s="32">
        <v>0</v>
      </c>
      <c r="T7648" s="16">
        <v>0</v>
      </c>
      <c r="U7648" s="3">
        <v>0</v>
      </c>
    </row>
    <row r="7649" spans="1:21" outlineLevel="4" x14ac:dyDescent="0.25">
      <c r="A7649" s="1" t="s">
        <v>76</v>
      </c>
      <c r="B7649" s="1" t="s">
        <v>77</v>
      </c>
      <c r="C7649" s="4" t="s">
        <v>12179</v>
      </c>
      <c r="D7649" s="19" t="s">
        <v>12183</v>
      </c>
      <c r="E7649" s="1" t="s">
        <v>12183</v>
      </c>
      <c r="F7649" s="19" t="s">
        <v>81</v>
      </c>
      <c r="G7649" s="19" t="s">
        <v>4</v>
      </c>
      <c r="H7649" s="19" t="s">
        <v>12194</v>
      </c>
      <c r="I7649" s="4" t="s">
        <v>12195</v>
      </c>
      <c r="J7649" s="1" t="s">
        <v>4</v>
      </c>
      <c r="K7649" s="1" t="s">
        <v>4</v>
      </c>
      <c r="L7649" s="1" t="s">
        <v>4</v>
      </c>
      <c r="M7649" s="1" t="s">
        <v>13</v>
      </c>
      <c r="N7649" s="1" t="s">
        <v>12196</v>
      </c>
      <c r="O7649" s="26">
        <v>43643</v>
      </c>
      <c r="P7649" s="1" t="s">
        <v>12197</v>
      </c>
      <c r="Q7649" s="16">
        <v>7822.8</v>
      </c>
      <c r="R7649" s="16">
        <v>7822.8</v>
      </c>
      <c r="S7649" s="32">
        <v>0</v>
      </c>
      <c r="T7649" s="16">
        <v>0</v>
      </c>
      <c r="U7649" s="3">
        <v>0</v>
      </c>
    </row>
    <row r="7650" spans="1:21" outlineLevel="3" x14ac:dyDescent="0.25">
      <c r="H7650" s="29" t="s">
        <v>17833</v>
      </c>
      <c r="O7650" s="26"/>
      <c r="Q7650" s="16">
        <f>SUBTOTAL(9,Q7648:Q7649)</f>
        <v>79056</v>
      </c>
      <c r="R7650" s="16">
        <f>SUBTOTAL(9,R7648:R7649)</f>
        <v>79056</v>
      </c>
      <c r="S7650" s="32">
        <f>SUBTOTAL(9,S7648:S7649)</f>
        <v>0</v>
      </c>
      <c r="T7650" s="16">
        <f>SUBTOTAL(9,T7648:T7649)</f>
        <v>0</v>
      </c>
      <c r="U7650" s="3">
        <f>SUBTOTAL(9,U7648:U7649)</f>
        <v>0</v>
      </c>
    </row>
    <row r="7651" spans="1:21" outlineLevel="4" x14ac:dyDescent="0.25">
      <c r="A7651" s="1" t="s">
        <v>76</v>
      </c>
      <c r="B7651" s="1" t="s">
        <v>77</v>
      </c>
      <c r="C7651" s="4" t="s">
        <v>12179</v>
      </c>
      <c r="D7651" s="19" t="s">
        <v>12183</v>
      </c>
      <c r="E7651" s="1" t="s">
        <v>12183</v>
      </c>
      <c r="F7651" s="19" t="s">
        <v>4</v>
      </c>
      <c r="G7651" s="19" t="s">
        <v>83</v>
      </c>
      <c r="H7651" s="19" t="s">
        <v>12199</v>
      </c>
      <c r="I7651" s="4" t="s">
        <v>12200</v>
      </c>
      <c r="J7651" s="1" t="s">
        <v>4</v>
      </c>
      <c r="K7651" s="1" t="s">
        <v>4</v>
      </c>
      <c r="L7651" s="1" t="s">
        <v>4</v>
      </c>
      <c r="M7651" s="1" t="s">
        <v>13</v>
      </c>
      <c r="N7651" s="1" t="s">
        <v>12198</v>
      </c>
      <c r="O7651" s="26">
        <v>43643</v>
      </c>
      <c r="P7651" s="1" t="s">
        <v>12197</v>
      </c>
      <c r="Q7651" s="16">
        <v>9872</v>
      </c>
      <c r="R7651" s="16">
        <v>0</v>
      </c>
      <c r="S7651" s="32">
        <v>9872</v>
      </c>
      <c r="T7651" s="16">
        <v>0</v>
      </c>
      <c r="U7651" s="3">
        <v>0</v>
      </c>
    </row>
    <row r="7652" spans="1:21" outlineLevel="3" x14ac:dyDescent="0.25">
      <c r="H7652" s="29" t="s">
        <v>17834</v>
      </c>
      <c r="O7652" s="26"/>
      <c r="Q7652" s="16">
        <f>SUBTOTAL(9,Q7651:Q7651)</f>
        <v>9872</v>
      </c>
      <c r="R7652" s="16">
        <f>SUBTOTAL(9,R7651:R7651)</f>
        <v>0</v>
      </c>
      <c r="S7652" s="32">
        <f>SUBTOTAL(9,S7651:S7651)</f>
        <v>9872</v>
      </c>
      <c r="T7652" s="16">
        <f>SUBTOTAL(9,T7651:T7651)</f>
        <v>0</v>
      </c>
      <c r="U7652" s="3">
        <f>SUBTOTAL(9,U7651:U7651)</f>
        <v>0</v>
      </c>
    </row>
    <row r="7653" spans="1:21" outlineLevel="2" x14ac:dyDescent="0.25">
      <c r="C7653" s="5" t="s">
        <v>16219</v>
      </c>
      <c r="O7653" s="26"/>
      <c r="Q7653" s="16">
        <f>SUBTOTAL(9,Q7641:Q7651)</f>
        <v>604375.96</v>
      </c>
      <c r="R7653" s="16">
        <f>SUBTOTAL(9,R7641:R7651)</f>
        <v>79056</v>
      </c>
      <c r="S7653" s="32">
        <f>SUBTOTAL(9,S7641:S7651)</f>
        <v>525319.96</v>
      </c>
      <c r="T7653" s="16">
        <f>SUBTOTAL(9,T7641:T7651)</f>
        <v>0</v>
      </c>
      <c r="U7653" s="3">
        <f>SUBTOTAL(9,U7641:U7651)</f>
        <v>0</v>
      </c>
    </row>
    <row r="7654" spans="1:21" outlineLevel="4" x14ac:dyDescent="0.25">
      <c r="A7654" s="1" t="s">
        <v>2273</v>
      </c>
      <c r="B7654" s="1" t="s">
        <v>2274</v>
      </c>
      <c r="C7654" s="4" t="s">
        <v>12201</v>
      </c>
      <c r="D7654" s="19" t="s">
        <v>12202</v>
      </c>
      <c r="E7654" s="1" t="s">
        <v>12202</v>
      </c>
      <c r="F7654" s="19" t="s">
        <v>4</v>
      </c>
      <c r="G7654" s="19" t="s">
        <v>2277</v>
      </c>
      <c r="H7654" s="19" t="s">
        <v>2279</v>
      </c>
      <c r="I7654" s="4" t="s">
        <v>2280</v>
      </c>
      <c r="J7654" s="1" t="s">
        <v>4</v>
      </c>
      <c r="K7654" s="1" t="s">
        <v>4</v>
      </c>
      <c r="L7654" s="1" t="s">
        <v>4</v>
      </c>
      <c r="M7654" s="1" t="s">
        <v>13</v>
      </c>
      <c r="N7654" s="1" t="s">
        <v>12203</v>
      </c>
      <c r="O7654" s="26">
        <v>43368</v>
      </c>
      <c r="P7654" s="1" t="s">
        <v>23</v>
      </c>
      <c r="Q7654" s="16">
        <v>13102.76</v>
      </c>
      <c r="R7654" s="16">
        <v>0</v>
      </c>
      <c r="S7654" s="32">
        <v>13102.76</v>
      </c>
      <c r="T7654" s="16">
        <v>0</v>
      </c>
      <c r="U7654" s="3">
        <v>0</v>
      </c>
    </row>
    <row r="7655" spans="1:21" outlineLevel="4" x14ac:dyDescent="0.25">
      <c r="A7655" s="1" t="s">
        <v>2273</v>
      </c>
      <c r="B7655" s="1" t="s">
        <v>2274</v>
      </c>
      <c r="C7655" s="4" t="s">
        <v>12201</v>
      </c>
      <c r="D7655" s="19" t="s">
        <v>12202</v>
      </c>
      <c r="E7655" s="1" t="s">
        <v>12202</v>
      </c>
      <c r="F7655" s="19" t="s">
        <v>4</v>
      </c>
      <c r="G7655" s="19" t="s">
        <v>2277</v>
      </c>
      <c r="H7655" s="19" t="s">
        <v>2279</v>
      </c>
      <c r="I7655" s="4" t="s">
        <v>2280</v>
      </c>
      <c r="J7655" s="1" t="s">
        <v>4</v>
      </c>
      <c r="K7655" s="1" t="s">
        <v>4</v>
      </c>
      <c r="L7655" s="1" t="s">
        <v>4</v>
      </c>
      <c r="M7655" s="1" t="s">
        <v>13</v>
      </c>
      <c r="N7655" s="1" t="s">
        <v>12204</v>
      </c>
      <c r="O7655" s="26">
        <v>43462</v>
      </c>
      <c r="P7655" s="1" t="s">
        <v>23</v>
      </c>
      <c r="Q7655" s="16">
        <v>13102.76</v>
      </c>
      <c r="R7655" s="16">
        <v>0</v>
      </c>
      <c r="S7655" s="32">
        <v>13102.76</v>
      </c>
      <c r="T7655" s="16">
        <v>0</v>
      </c>
      <c r="U7655" s="3">
        <v>0</v>
      </c>
    </row>
    <row r="7656" spans="1:21" outlineLevel="3" x14ac:dyDescent="0.25">
      <c r="H7656" s="29" t="s">
        <v>16794</v>
      </c>
      <c r="O7656" s="26"/>
      <c r="Q7656" s="16">
        <f>SUBTOTAL(9,Q7654:Q7655)</f>
        <v>26205.52</v>
      </c>
      <c r="R7656" s="16">
        <f>SUBTOTAL(9,R7654:R7655)</f>
        <v>0</v>
      </c>
      <c r="S7656" s="32">
        <f>SUBTOTAL(9,S7654:S7655)</f>
        <v>26205.52</v>
      </c>
      <c r="T7656" s="16">
        <f>SUBTOTAL(9,T7654:T7655)</f>
        <v>0</v>
      </c>
      <c r="U7656" s="3">
        <f>SUBTOTAL(9,U7654:U7655)</f>
        <v>0</v>
      </c>
    </row>
    <row r="7657" spans="1:21" outlineLevel="2" x14ac:dyDescent="0.25">
      <c r="C7657" s="5" t="s">
        <v>16220</v>
      </c>
      <c r="O7657" s="26"/>
      <c r="Q7657" s="16">
        <f>SUBTOTAL(9,Q7654:Q7655)</f>
        <v>26205.52</v>
      </c>
      <c r="R7657" s="16">
        <f>SUBTOTAL(9,R7654:R7655)</f>
        <v>0</v>
      </c>
      <c r="S7657" s="32">
        <f>SUBTOTAL(9,S7654:S7655)</f>
        <v>26205.52</v>
      </c>
      <c r="T7657" s="16">
        <f>SUBTOTAL(9,T7654:T7655)</f>
        <v>0</v>
      </c>
      <c r="U7657" s="3">
        <f>SUBTOTAL(9,U7654:U7655)</f>
        <v>0</v>
      </c>
    </row>
    <row r="7658" spans="1:21" outlineLevel="4" x14ac:dyDescent="0.25">
      <c r="A7658" s="1" t="s">
        <v>2273</v>
      </c>
      <c r="B7658" s="1" t="s">
        <v>2274</v>
      </c>
      <c r="C7658" s="4" t="s">
        <v>12205</v>
      </c>
      <c r="D7658" s="19" t="s">
        <v>12206</v>
      </c>
      <c r="E7658" s="1" t="s">
        <v>12206</v>
      </c>
      <c r="F7658" s="19" t="s">
        <v>4</v>
      </c>
      <c r="G7658" s="19" t="s">
        <v>2277</v>
      </c>
      <c r="H7658" s="19" t="s">
        <v>2279</v>
      </c>
      <c r="I7658" s="4" t="s">
        <v>2280</v>
      </c>
      <c r="J7658" s="1" t="s">
        <v>4</v>
      </c>
      <c r="K7658" s="1" t="s">
        <v>4</v>
      </c>
      <c r="L7658" s="1" t="s">
        <v>4</v>
      </c>
      <c r="M7658" s="1" t="s">
        <v>13</v>
      </c>
      <c r="N7658" s="1" t="s">
        <v>12207</v>
      </c>
      <c r="O7658" s="26">
        <v>43368</v>
      </c>
      <c r="P7658" s="1" t="s">
        <v>23</v>
      </c>
      <c r="Q7658" s="16">
        <v>18514.89</v>
      </c>
      <c r="R7658" s="16">
        <v>0</v>
      </c>
      <c r="S7658" s="32">
        <v>18514.89</v>
      </c>
      <c r="T7658" s="16">
        <v>0</v>
      </c>
      <c r="U7658" s="3">
        <v>0</v>
      </c>
    </row>
    <row r="7659" spans="1:21" outlineLevel="4" x14ac:dyDescent="0.25">
      <c r="A7659" s="1" t="s">
        <v>2273</v>
      </c>
      <c r="B7659" s="1" t="s">
        <v>2274</v>
      </c>
      <c r="C7659" s="4" t="s">
        <v>12205</v>
      </c>
      <c r="D7659" s="19" t="s">
        <v>12206</v>
      </c>
      <c r="E7659" s="1" t="s">
        <v>12206</v>
      </c>
      <c r="F7659" s="19" t="s">
        <v>4</v>
      </c>
      <c r="G7659" s="19" t="s">
        <v>2277</v>
      </c>
      <c r="H7659" s="19" t="s">
        <v>2279</v>
      </c>
      <c r="I7659" s="4" t="s">
        <v>2280</v>
      </c>
      <c r="J7659" s="1" t="s">
        <v>4</v>
      </c>
      <c r="K7659" s="1" t="s">
        <v>4</v>
      </c>
      <c r="L7659" s="1" t="s">
        <v>4</v>
      </c>
      <c r="M7659" s="1" t="s">
        <v>13</v>
      </c>
      <c r="N7659" s="1" t="s">
        <v>12208</v>
      </c>
      <c r="O7659" s="26">
        <v>43462</v>
      </c>
      <c r="P7659" s="1" t="s">
        <v>23</v>
      </c>
      <c r="Q7659" s="16">
        <v>18514.88</v>
      </c>
      <c r="R7659" s="16">
        <v>0</v>
      </c>
      <c r="S7659" s="32">
        <v>18514.88</v>
      </c>
      <c r="T7659" s="16">
        <v>0</v>
      </c>
      <c r="U7659" s="3">
        <v>0</v>
      </c>
    </row>
    <row r="7660" spans="1:21" outlineLevel="3" x14ac:dyDescent="0.25">
      <c r="H7660" s="29" t="s">
        <v>16794</v>
      </c>
      <c r="O7660" s="26"/>
      <c r="Q7660" s="16">
        <f>SUBTOTAL(9,Q7658:Q7659)</f>
        <v>37029.770000000004</v>
      </c>
      <c r="R7660" s="16">
        <f>SUBTOTAL(9,R7658:R7659)</f>
        <v>0</v>
      </c>
      <c r="S7660" s="32">
        <f>SUBTOTAL(9,S7658:S7659)</f>
        <v>37029.770000000004</v>
      </c>
      <c r="T7660" s="16">
        <f>SUBTOTAL(9,T7658:T7659)</f>
        <v>0</v>
      </c>
      <c r="U7660" s="3">
        <f>SUBTOTAL(9,U7658:U7659)</f>
        <v>0</v>
      </c>
    </row>
    <row r="7661" spans="1:21" ht="30" outlineLevel="4" x14ac:dyDescent="0.25">
      <c r="A7661" s="1" t="s">
        <v>206</v>
      </c>
      <c r="B7661" s="1" t="s">
        <v>207</v>
      </c>
      <c r="C7661" s="4" t="s">
        <v>12205</v>
      </c>
      <c r="D7661" s="19" t="s">
        <v>12209</v>
      </c>
      <c r="E7661" s="1" t="s">
        <v>12209</v>
      </c>
      <c r="F7661" s="19" t="s">
        <v>4</v>
      </c>
      <c r="G7661" s="19" t="s">
        <v>1139</v>
      </c>
      <c r="H7661" s="19" t="s">
        <v>12213</v>
      </c>
      <c r="I7661" s="4" t="s">
        <v>12214</v>
      </c>
      <c r="J7661" s="1" t="s">
        <v>12210</v>
      </c>
      <c r="K7661" s="1" t="s">
        <v>4</v>
      </c>
      <c r="L7661" s="1" t="s">
        <v>4</v>
      </c>
      <c r="M7661" s="1" t="s">
        <v>13</v>
      </c>
      <c r="N7661" s="1" t="s">
        <v>12211</v>
      </c>
      <c r="O7661" s="26">
        <v>43378</v>
      </c>
      <c r="P7661" s="1" t="s">
        <v>12212</v>
      </c>
      <c r="Q7661" s="16">
        <v>50000</v>
      </c>
      <c r="R7661" s="16">
        <v>0</v>
      </c>
      <c r="S7661" s="32">
        <v>50000</v>
      </c>
      <c r="T7661" s="16">
        <v>0</v>
      </c>
      <c r="U7661" s="3">
        <v>0</v>
      </c>
    </row>
    <row r="7662" spans="1:21" ht="30" outlineLevel="4" x14ac:dyDescent="0.25">
      <c r="A7662" s="1" t="s">
        <v>206</v>
      </c>
      <c r="B7662" s="1" t="s">
        <v>207</v>
      </c>
      <c r="C7662" s="4" t="s">
        <v>12205</v>
      </c>
      <c r="D7662" s="19" t="s">
        <v>12209</v>
      </c>
      <c r="E7662" s="1" t="s">
        <v>12209</v>
      </c>
      <c r="F7662" s="19" t="s">
        <v>4</v>
      </c>
      <c r="G7662" s="19" t="s">
        <v>1139</v>
      </c>
      <c r="H7662" s="19" t="s">
        <v>12213</v>
      </c>
      <c r="I7662" s="4" t="s">
        <v>12214</v>
      </c>
      <c r="J7662" s="1" t="s">
        <v>12210</v>
      </c>
      <c r="K7662" s="1" t="s">
        <v>4</v>
      </c>
      <c r="L7662" s="1" t="s">
        <v>4</v>
      </c>
      <c r="M7662" s="1" t="s">
        <v>13</v>
      </c>
      <c r="N7662" s="1" t="s">
        <v>12215</v>
      </c>
      <c r="O7662" s="26">
        <v>43642</v>
      </c>
      <c r="P7662" s="1" t="s">
        <v>12216</v>
      </c>
      <c r="Q7662" s="16">
        <v>50000</v>
      </c>
      <c r="R7662" s="16">
        <v>0</v>
      </c>
      <c r="S7662" s="32">
        <v>50000</v>
      </c>
      <c r="T7662" s="16">
        <v>0</v>
      </c>
      <c r="U7662" s="3">
        <v>0</v>
      </c>
    </row>
    <row r="7663" spans="1:21" outlineLevel="3" x14ac:dyDescent="0.25">
      <c r="H7663" s="29" t="s">
        <v>17835</v>
      </c>
      <c r="O7663" s="26"/>
      <c r="Q7663" s="16">
        <f>SUBTOTAL(9,Q7661:Q7662)</f>
        <v>100000</v>
      </c>
      <c r="R7663" s="16">
        <f>SUBTOTAL(9,R7661:R7662)</f>
        <v>0</v>
      </c>
      <c r="S7663" s="32">
        <f>SUBTOTAL(9,S7661:S7662)</f>
        <v>100000</v>
      </c>
      <c r="T7663" s="16">
        <f>SUBTOTAL(9,T7661:T7662)</f>
        <v>0</v>
      </c>
      <c r="U7663" s="3">
        <f>SUBTOTAL(9,U7661:U7662)</f>
        <v>0</v>
      </c>
    </row>
    <row r="7664" spans="1:21" outlineLevel="2" x14ac:dyDescent="0.25">
      <c r="C7664" s="5" t="s">
        <v>16221</v>
      </c>
      <c r="O7664" s="26"/>
      <c r="Q7664" s="16">
        <f>SUBTOTAL(9,Q7658:Q7662)</f>
        <v>137029.77000000002</v>
      </c>
      <c r="R7664" s="16">
        <f>SUBTOTAL(9,R7658:R7662)</f>
        <v>0</v>
      </c>
      <c r="S7664" s="32">
        <f>SUBTOTAL(9,S7658:S7662)</f>
        <v>137029.77000000002</v>
      </c>
      <c r="T7664" s="16">
        <f>SUBTOTAL(9,T7658:T7662)</f>
        <v>0</v>
      </c>
      <c r="U7664" s="3">
        <f>SUBTOTAL(9,U7658:U7662)</f>
        <v>0</v>
      </c>
    </row>
    <row r="7665" spans="1:21" outlineLevel="4" x14ac:dyDescent="0.25">
      <c r="A7665" s="1" t="s">
        <v>2273</v>
      </c>
      <c r="B7665" s="1" t="s">
        <v>2274</v>
      </c>
      <c r="C7665" s="4" t="s">
        <v>12217</v>
      </c>
      <c r="D7665" s="19" t="s">
        <v>12218</v>
      </c>
      <c r="E7665" s="1" t="s">
        <v>12218</v>
      </c>
      <c r="F7665" s="19" t="s">
        <v>4</v>
      </c>
      <c r="G7665" s="19" t="s">
        <v>2277</v>
      </c>
      <c r="H7665" s="19" t="s">
        <v>2279</v>
      </c>
      <c r="I7665" s="4" t="s">
        <v>2280</v>
      </c>
      <c r="J7665" s="1" t="s">
        <v>4</v>
      </c>
      <c r="K7665" s="1" t="s">
        <v>4</v>
      </c>
      <c r="L7665" s="1" t="s">
        <v>4</v>
      </c>
      <c r="M7665" s="1" t="s">
        <v>13</v>
      </c>
      <c r="N7665" s="1" t="s">
        <v>12219</v>
      </c>
      <c r="O7665" s="26">
        <v>43368</v>
      </c>
      <c r="P7665" s="1" t="s">
        <v>23</v>
      </c>
      <c r="Q7665" s="16">
        <v>19186.98</v>
      </c>
      <c r="R7665" s="16">
        <v>0</v>
      </c>
      <c r="S7665" s="32">
        <v>19186.98</v>
      </c>
      <c r="T7665" s="16">
        <v>0</v>
      </c>
      <c r="U7665" s="3">
        <v>0</v>
      </c>
    </row>
    <row r="7666" spans="1:21" outlineLevel="4" x14ac:dyDescent="0.25">
      <c r="A7666" s="1" t="s">
        <v>2273</v>
      </c>
      <c r="B7666" s="1" t="s">
        <v>2274</v>
      </c>
      <c r="C7666" s="4" t="s">
        <v>12217</v>
      </c>
      <c r="D7666" s="19" t="s">
        <v>12218</v>
      </c>
      <c r="E7666" s="1" t="s">
        <v>12218</v>
      </c>
      <c r="F7666" s="19" t="s">
        <v>4</v>
      </c>
      <c r="G7666" s="19" t="s">
        <v>2277</v>
      </c>
      <c r="H7666" s="19" t="s">
        <v>2279</v>
      </c>
      <c r="I7666" s="4" t="s">
        <v>2280</v>
      </c>
      <c r="J7666" s="1" t="s">
        <v>4</v>
      </c>
      <c r="K7666" s="1" t="s">
        <v>4</v>
      </c>
      <c r="L7666" s="1" t="s">
        <v>4</v>
      </c>
      <c r="M7666" s="1" t="s">
        <v>13</v>
      </c>
      <c r="N7666" s="1" t="s">
        <v>12220</v>
      </c>
      <c r="O7666" s="26">
        <v>43462</v>
      </c>
      <c r="P7666" s="1" t="s">
        <v>23</v>
      </c>
      <c r="Q7666" s="16">
        <v>19186.97</v>
      </c>
      <c r="R7666" s="16">
        <v>0</v>
      </c>
      <c r="S7666" s="32">
        <v>19186.97</v>
      </c>
      <c r="T7666" s="16">
        <v>0</v>
      </c>
      <c r="U7666" s="3">
        <v>0</v>
      </c>
    </row>
    <row r="7667" spans="1:21" outlineLevel="3" x14ac:dyDescent="0.25">
      <c r="H7667" s="29" t="s">
        <v>16794</v>
      </c>
      <c r="O7667" s="26"/>
      <c r="Q7667" s="16">
        <f>SUBTOTAL(9,Q7665:Q7666)</f>
        <v>38373.949999999997</v>
      </c>
      <c r="R7667" s="16">
        <f>SUBTOTAL(9,R7665:R7666)</f>
        <v>0</v>
      </c>
      <c r="S7667" s="32">
        <f>SUBTOTAL(9,S7665:S7666)</f>
        <v>38373.949999999997</v>
      </c>
      <c r="T7667" s="16">
        <f>SUBTOTAL(9,T7665:T7666)</f>
        <v>0</v>
      </c>
      <c r="U7667" s="3">
        <f>SUBTOTAL(9,U7665:U7666)</f>
        <v>0</v>
      </c>
    </row>
    <row r="7668" spans="1:21" outlineLevel="2" x14ac:dyDescent="0.25">
      <c r="C7668" s="5" t="s">
        <v>16222</v>
      </c>
      <c r="O7668" s="26"/>
      <c r="Q7668" s="16">
        <f>SUBTOTAL(9,Q7665:Q7666)</f>
        <v>38373.949999999997</v>
      </c>
      <c r="R7668" s="16">
        <f>SUBTOTAL(9,R7665:R7666)</f>
        <v>0</v>
      </c>
      <c r="S7668" s="32">
        <f>SUBTOTAL(9,S7665:S7666)</f>
        <v>38373.949999999997</v>
      </c>
      <c r="T7668" s="16">
        <f>SUBTOTAL(9,T7665:T7666)</f>
        <v>0</v>
      </c>
      <c r="U7668" s="3">
        <f>SUBTOTAL(9,U7665:U7666)</f>
        <v>0</v>
      </c>
    </row>
    <row r="7669" spans="1:21" outlineLevel="4" x14ac:dyDescent="0.25">
      <c r="A7669" s="1" t="s">
        <v>2273</v>
      </c>
      <c r="B7669" s="1" t="s">
        <v>2274</v>
      </c>
      <c r="C7669" s="4" t="s">
        <v>12221</v>
      </c>
      <c r="D7669" s="19" t="s">
        <v>12222</v>
      </c>
      <c r="E7669" s="1" t="s">
        <v>12222</v>
      </c>
      <c r="F7669" s="19" t="s">
        <v>4</v>
      </c>
      <c r="G7669" s="19" t="s">
        <v>2277</v>
      </c>
      <c r="H7669" s="19" t="s">
        <v>2279</v>
      </c>
      <c r="I7669" s="4" t="s">
        <v>2280</v>
      </c>
      <c r="J7669" s="1" t="s">
        <v>4</v>
      </c>
      <c r="K7669" s="1" t="s">
        <v>4</v>
      </c>
      <c r="L7669" s="1" t="s">
        <v>4</v>
      </c>
      <c r="M7669" s="1" t="s">
        <v>13</v>
      </c>
      <c r="N7669" s="1" t="s">
        <v>12223</v>
      </c>
      <c r="O7669" s="26">
        <v>43368</v>
      </c>
      <c r="P7669" s="1" t="s">
        <v>23</v>
      </c>
      <c r="Q7669" s="16">
        <v>141082.23000000001</v>
      </c>
      <c r="R7669" s="16">
        <v>0</v>
      </c>
      <c r="S7669" s="32">
        <v>141082.23000000001</v>
      </c>
      <c r="T7669" s="16">
        <v>0</v>
      </c>
      <c r="U7669" s="3">
        <v>0</v>
      </c>
    </row>
    <row r="7670" spans="1:21" outlineLevel="4" x14ac:dyDescent="0.25">
      <c r="A7670" s="1" t="s">
        <v>2273</v>
      </c>
      <c r="B7670" s="1" t="s">
        <v>2274</v>
      </c>
      <c r="C7670" s="4" t="s">
        <v>12221</v>
      </c>
      <c r="D7670" s="19" t="s">
        <v>12222</v>
      </c>
      <c r="E7670" s="1" t="s">
        <v>12222</v>
      </c>
      <c r="F7670" s="19" t="s">
        <v>4</v>
      </c>
      <c r="G7670" s="19" t="s">
        <v>2277</v>
      </c>
      <c r="H7670" s="19" t="s">
        <v>2279</v>
      </c>
      <c r="I7670" s="4" t="s">
        <v>2280</v>
      </c>
      <c r="J7670" s="1" t="s">
        <v>4</v>
      </c>
      <c r="K7670" s="1" t="s">
        <v>4</v>
      </c>
      <c r="L7670" s="1" t="s">
        <v>4</v>
      </c>
      <c r="M7670" s="1" t="s">
        <v>13</v>
      </c>
      <c r="N7670" s="1" t="s">
        <v>12224</v>
      </c>
      <c r="O7670" s="26">
        <v>43462</v>
      </c>
      <c r="P7670" s="1" t="s">
        <v>23</v>
      </c>
      <c r="Q7670" s="16">
        <v>141082.23000000001</v>
      </c>
      <c r="R7670" s="16">
        <v>0</v>
      </c>
      <c r="S7670" s="32">
        <v>141082.23000000001</v>
      </c>
      <c r="T7670" s="16">
        <v>0</v>
      </c>
      <c r="U7670" s="3">
        <v>0</v>
      </c>
    </row>
    <row r="7671" spans="1:21" outlineLevel="3" x14ac:dyDescent="0.25">
      <c r="H7671" s="29" t="s">
        <v>16794</v>
      </c>
      <c r="O7671" s="26"/>
      <c r="Q7671" s="16">
        <f>SUBTOTAL(9,Q7669:Q7670)</f>
        <v>282164.46000000002</v>
      </c>
      <c r="R7671" s="16">
        <f>SUBTOTAL(9,R7669:R7670)</f>
        <v>0</v>
      </c>
      <c r="S7671" s="32">
        <f>SUBTOTAL(9,S7669:S7670)</f>
        <v>282164.46000000002</v>
      </c>
      <c r="T7671" s="16">
        <f>SUBTOTAL(9,T7669:T7670)</f>
        <v>0</v>
      </c>
      <c r="U7671" s="3">
        <f>SUBTOTAL(9,U7669:U7670)</f>
        <v>0</v>
      </c>
    </row>
    <row r="7672" spans="1:21" ht="30" outlineLevel="4" x14ac:dyDescent="0.25">
      <c r="A7672" s="1" t="s">
        <v>206</v>
      </c>
      <c r="B7672" s="1" t="s">
        <v>207</v>
      </c>
      <c r="C7672" s="4" t="s">
        <v>12221</v>
      </c>
      <c r="D7672" s="19" t="s">
        <v>12225</v>
      </c>
      <c r="E7672" s="1" t="s">
        <v>12225</v>
      </c>
      <c r="F7672" s="19" t="s">
        <v>4</v>
      </c>
      <c r="G7672" s="19" t="s">
        <v>18192</v>
      </c>
      <c r="H7672" s="19" t="s">
        <v>6128</v>
      </c>
      <c r="I7672" s="4" t="s">
        <v>6129</v>
      </c>
      <c r="J7672" s="1" t="s">
        <v>12226</v>
      </c>
      <c r="K7672" s="1" t="s">
        <v>4</v>
      </c>
      <c r="L7672" s="1" t="s">
        <v>4</v>
      </c>
      <c r="M7672" s="1" t="s">
        <v>13</v>
      </c>
      <c r="N7672" s="1" t="s">
        <v>12227</v>
      </c>
      <c r="O7672" s="26">
        <v>43304</v>
      </c>
      <c r="P7672" s="1" t="s">
        <v>12228</v>
      </c>
      <c r="Q7672" s="16">
        <v>14298</v>
      </c>
      <c r="R7672" s="16">
        <v>0</v>
      </c>
      <c r="S7672" s="32">
        <v>14298</v>
      </c>
      <c r="T7672" s="16">
        <v>0</v>
      </c>
      <c r="U7672" s="3">
        <v>0</v>
      </c>
    </row>
    <row r="7673" spans="1:21" outlineLevel="3" x14ac:dyDescent="0.25">
      <c r="H7673" s="29" t="s">
        <v>17265</v>
      </c>
      <c r="O7673" s="26"/>
      <c r="Q7673" s="16">
        <f>SUBTOTAL(9,Q7672:Q7672)</f>
        <v>14298</v>
      </c>
      <c r="R7673" s="16">
        <f>SUBTOTAL(9,R7672:R7672)</f>
        <v>0</v>
      </c>
      <c r="S7673" s="32">
        <f>SUBTOTAL(9,S7672:S7672)</f>
        <v>14298</v>
      </c>
      <c r="T7673" s="16">
        <f>SUBTOTAL(9,T7672:T7672)</f>
        <v>0</v>
      </c>
      <c r="U7673" s="3">
        <f>SUBTOTAL(9,U7672:U7672)</f>
        <v>0</v>
      </c>
    </row>
    <row r="7674" spans="1:21" outlineLevel="2" x14ac:dyDescent="0.25">
      <c r="C7674" s="5" t="s">
        <v>16223</v>
      </c>
      <c r="O7674" s="26"/>
      <c r="Q7674" s="16">
        <f>SUBTOTAL(9,Q7669:Q7672)</f>
        <v>296462.46000000002</v>
      </c>
      <c r="R7674" s="16">
        <f>SUBTOTAL(9,R7669:R7672)</f>
        <v>0</v>
      </c>
      <c r="S7674" s="32">
        <f>SUBTOTAL(9,S7669:S7672)</f>
        <v>296462.46000000002</v>
      </c>
      <c r="T7674" s="16">
        <f>SUBTOTAL(9,T7669:T7672)</f>
        <v>0</v>
      </c>
      <c r="U7674" s="3">
        <f>SUBTOTAL(9,U7669:U7672)</f>
        <v>0</v>
      </c>
    </row>
    <row r="7675" spans="1:21" outlineLevel="4" x14ac:dyDescent="0.25">
      <c r="A7675" s="1" t="s">
        <v>2273</v>
      </c>
      <c r="B7675" s="1" t="s">
        <v>2274</v>
      </c>
      <c r="C7675" s="4" t="s">
        <v>12229</v>
      </c>
      <c r="D7675" s="19" t="s">
        <v>12230</v>
      </c>
      <c r="E7675" s="1" t="s">
        <v>12230</v>
      </c>
      <c r="F7675" s="19" t="s">
        <v>4</v>
      </c>
      <c r="G7675" s="19" t="s">
        <v>2277</v>
      </c>
      <c r="H7675" s="19" t="s">
        <v>2279</v>
      </c>
      <c r="I7675" s="4" t="s">
        <v>2280</v>
      </c>
      <c r="J7675" s="1" t="s">
        <v>4</v>
      </c>
      <c r="K7675" s="1" t="s">
        <v>4</v>
      </c>
      <c r="L7675" s="1" t="s">
        <v>4</v>
      </c>
      <c r="M7675" s="1" t="s">
        <v>13</v>
      </c>
      <c r="N7675" s="1" t="s">
        <v>12231</v>
      </c>
      <c r="O7675" s="26">
        <v>43368</v>
      </c>
      <c r="P7675" s="1" t="s">
        <v>23</v>
      </c>
      <c r="Q7675" s="16">
        <v>73407.009999999995</v>
      </c>
      <c r="R7675" s="16">
        <v>0</v>
      </c>
      <c r="S7675" s="32">
        <v>73407.009999999995</v>
      </c>
      <c r="T7675" s="16">
        <v>0</v>
      </c>
      <c r="U7675" s="3">
        <v>0</v>
      </c>
    </row>
    <row r="7676" spans="1:21" outlineLevel="4" x14ac:dyDescent="0.25">
      <c r="A7676" s="1" t="s">
        <v>2273</v>
      </c>
      <c r="B7676" s="1" t="s">
        <v>2274</v>
      </c>
      <c r="C7676" s="4" t="s">
        <v>12229</v>
      </c>
      <c r="D7676" s="19" t="s">
        <v>12230</v>
      </c>
      <c r="E7676" s="1" t="s">
        <v>12230</v>
      </c>
      <c r="F7676" s="19" t="s">
        <v>4</v>
      </c>
      <c r="G7676" s="19" t="s">
        <v>2277</v>
      </c>
      <c r="H7676" s="19" t="s">
        <v>2279</v>
      </c>
      <c r="I7676" s="4" t="s">
        <v>2280</v>
      </c>
      <c r="J7676" s="1" t="s">
        <v>4</v>
      </c>
      <c r="K7676" s="1" t="s">
        <v>4</v>
      </c>
      <c r="L7676" s="1" t="s">
        <v>4</v>
      </c>
      <c r="M7676" s="1" t="s">
        <v>13</v>
      </c>
      <c r="N7676" s="1" t="s">
        <v>12232</v>
      </c>
      <c r="O7676" s="26">
        <v>43462</v>
      </c>
      <c r="P7676" s="1" t="s">
        <v>23</v>
      </c>
      <c r="Q7676" s="16">
        <v>73407</v>
      </c>
      <c r="R7676" s="16">
        <v>0</v>
      </c>
      <c r="S7676" s="32">
        <v>73407</v>
      </c>
      <c r="T7676" s="16">
        <v>0</v>
      </c>
      <c r="U7676" s="3">
        <v>0</v>
      </c>
    </row>
    <row r="7677" spans="1:21" outlineLevel="3" x14ac:dyDescent="0.25">
      <c r="H7677" s="29" t="s">
        <v>16794</v>
      </c>
      <c r="O7677" s="26"/>
      <c r="Q7677" s="16">
        <f>SUBTOTAL(9,Q7675:Q7676)</f>
        <v>146814.01</v>
      </c>
      <c r="R7677" s="16">
        <f>SUBTOTAL(9,R7675:R7676)</f>
        <v>0</v>
      </c>
      <c r="S7677" s="32">
        <f>SUBTOTAL(9,S7675:S7676)</f>
        <v>146814.01</v>
      </c>
      <c r="T7677" s="16">
        <f>SUBTOTAL(9,T7675:T7676)</f>
        <v>0</v>
      </c>
      <c r="U7677" s="3">
        <f>SUBTOTAL(9,U7675:U7676)</f>
        <v>0</v>
      </c>
    </row>
    <row r="7678" spans="1:21" outlineLevel="2" x14ac:dyDescent="0.25">
      <c r="C7678" s="5" t="s">
        <v>16224</v>
      </c>
      <c r="O7678" s="26"/>
      <c r="Q7678" s="16">
        <f>SUBTOTAL(9,Q7675:Q7676)</f>
        <v>146814.01</v>
      </c>
      <c r="R7678" s="16">
        <f>SUBTOTAL(9,R7675:R7676)</f>
        <v>0</v>
      </c>
      <c r="S7678" s="32">
        <f>SUBTOTAL(9,S7675:S7676)</f>
        <v>146814.01</v>
      </c>
      <c r="T7678" s="16">
        <f>SUBTOTAL(9,T7675:T7676)</f>
        <v>0</v>
      </c>
      <c r="U7678" s="3">
        <f>SUBTOTAL(9,U7675:U7676)</f>
        <v>0</v>
      </c>
    </row>
    <row r="7679" spans="1:21" outlineLevel="4" x14ac:dyDescent="0.25">
      <c r="A7679" s="1" t="s">
        <v>2273</v>
      </c>
      <c r="B7679" s="1" t="s">
        <v>2274</v>
      </c>
      <c r="C7679" s="4" t="s">
        <v>12233</v>
      </c>
      <c r="D7679" s="19" t="s">
        <v>12234</v>
      </c>
      <c r="E7679" s="1" t="s">
        <v>12234</v>
      </c>
      <c r="F7679" s="19" t="s">
        <v>4</v>
      </c>
      <c r="G7679" s="19" t="s">
        <v>2277</v>
      </c>
      <c r="H7679" s="19" t="s">
        <v>2279</v>
      </c>
      <c r="I7679" s="4" t="s">
        <v>2280</v>
      </c>
      <c r="J7679" s="1" t="s">
        <v>4</v>
      </c>
      <c r="K7679" s="1" t="s">
        <v>4</v>
      </c>
      <c r="L7679" s="1" t="s">
        <v>4</v>
      </c>
      <c r="M7679" s="1" t="s">
        <v>13</v>
      </c>
      <c r="N7679" s="1" t="s">
        <v>12235</v>
      </c>
      <c r="O7679" s="26">
        <v>43368</v>
      </c>
      <c r="P7679" s="1" t="s">
        <v>23</v>
      </c>
      <c r="Q7679" s="16">
        <v>36612.879999999997</v>
      </c>
      <c r="R7679" s="16">
        <v>0</v>
      </c>
      <c r="S7679" s="32">
        <v>36612.879999999997</v>
      </c>
      <c r="T7679" s="16">
        <v>0</v>
      </c>
      <c r="U7679" s="3">
        <v>0</v>
      </c>
    </row>
    <row r="7680" spans="1:21" outlineLevel="4" x14ac:dyDescent="0.25">
      <c r="A7680" s="1" t="s">
        <v>2273</v>
      </c>
      <c r="B7680" s="1" t="s">
        <v>2274</v>
      </c>
      <c r="C7680" s="4" t="s">
        <v>12233</v>
      </c>
      <c r="D7680" s="19" t="s">
        <v>12234</v>
      </c>
      <c r="E7680" s="1" t="s">
        <v>12234</v>
      </c>
      <c r="F7680" s="19" t="s">
        <v>4</v>
      </c>
      <c r="G7680" s="19" t="s">
        <v>2277</v>
      </c>
      <c r="H7680" s="19" t="s">
        <v>2279</v>
      </c>
      <c r="I7680" s="4" t="s">
        <v>2280</v>
      </c>
      <c r="J7680" s="1" t="s">
        <v>4</v>
      </c>
      <c r="K7680" s="1" t="s">
        <v>4</v>
      </c>
      <c r="L7680" s="1" t="s">
        <v>4</v>
      </c>
      <c r="M7680" s="1" t="s">
        <v>13</v>
      </c>
      <c r="N7680" s="1" t="s">
        <v>12236</v>
      </c>
      <c r="O7680" s="26">
        <v>43462</v>
      </c>
      <c r="P7680" s="1" t="s">
        <v>23</v>
      </c>
      <c r="Q7680" s="16">
        <v>36612.86</v>
      </c>
      <c r="R7680" s="16">
        <v>0</v>
      </c>
      <c r="S7680" s="32">
        <v>36612.86</v>
      </c>
      <c r="T7680" s="16">
        <v>0</v>
      </c>
      <c r="U7680" s="3">
        <v>0</v>
      </c>
    </row>
    <row r="7681" spans="1:21" outlineLevel="3" x14ac:dyDescent="0.25">
      <c r="H7681" s="29" t="s">
        <v>16794</v>
      </c>
      <c r="O7681" s="26"/>
      <c r="Q7681" s="16">
        <f>SUBTOTAL(9,Q7679:Q7680)</f>
        <v>73225.739999999991</v>
      </c>
      <c r="R7681" s="16">
        <f>SUBTOTAL(9,R7679:R7680)</f>
        <v>0</v>
      </c>
      <c r="S7681" s="32">
        <f>SUBTOTAL(9,S7679:S7680)</f>
        <v>73225.739999999991</v>
      </c>
      <c r="T7681" s="16">
        <f>SUBTOTAL(9,T7679:T7680)</f>
        <v>0</v>
      </c>
      <c r="U7681" s="3">
        <f>SUBTOTAL(9,U7679:U7680)</f>
        <v>0</v>
      </c>
    </row>
    <row r="7682" spans="1:21" outlineLevel="2" x14ac:dyDescent="0.25">
      <c r="C7682" s="5" t="s">
        <v>16225</v>
      </c>
      <c r="O7682" s="26"/>
      <c r="Q7682" s="16">
        <f>SUBTOTAL(9,Q7679:Q7680)</f>
        <v>73225.739999999991</v>
      </c>
      <c r="R7682" s="16">
        <f>SUBTOTAL(9,R7679:R7680)</f>
        <v>0</v>
      </c>
      <c r="S7682" s="32">
        <f>SUBTOTAL(9,S7679:S7680)</f>
        <v>73225.739999999991</v>
      </c>
      <c r="T7682" s="16">
        <f>SUBTOTAL(9,T7679:T7680)</f>
        <v>0</v>
      </c>
      <c r="U7682" s="3">
        <f>SUBTOTAL(9,U7679:U7680)</f>
        <v>0</v>
      </c>
    </row>
    <row r="7683" spans="1:21" outlineLevel="4" x14ac:dyDescent="0.25">
      <c r="A7683" s="1" t="s">
        <v>2273</v>
      </c>
      <c r="B7683" s="1" t="s">
        <v>2274</v>
      </c>
      <c r="C7683" s="4" t="s">
        <v>12237</v>
      </c>
      <c r="D7683" s="19" t="s">
        <v>12238</v>
      </c>
      <c r="E7683" s="1" t="s">
        <v>12238</v>
      </c>
      <c r="F7683" s="19" t="s">
        <v>4</v>
      </c>
      <c r="G7683" s="19" t="s">
        <v>2277</v>
      </c>
      <c r="H7683" s="19" t="s">
        <v>2279</v>
      </c>
      <c r="I7683" s="4" t="s">
        <v>2280</v>
      </c>
      <c r="J7683" s="1" t="s">
        <v>4</v>
      </c>
      <c r="K7683" s="1" t="s">
        <v>4</v>
      </c>
      <c r="L7683" s="1" t="s">
        <v>4</v>
      </c>
      <c r="M7683" s="1" t="s">
        <v>13</v>
      </c>
      <c r="N7683" s="1" t="s">
        <v>12239</v>
      </c>
      <c r="O7683" s="26">
        <v>43368</v>
      </c>
      <c r="P7683" s="1" t="s">
        <v>23</v>
      </c>
      <c r="Q7683" s="16">
        <v>69052.850000000006</v>
      </c>
      <c r="R7683" s="16">
        <v>0</v>
      </c>
      <c r="S7683" s="32">
        <v>69052.850000000006</v>
      </c>
      <c r="T7683" s="16">
        <v>0</v>
      </c>
      <c r="U7683" s="3">
        <v>0</v>
      </c>
    </row>
    <row r="7684" spans="1:21" outlineLevel="4" x14ac:dyDescent="0.25">
      <c r="A7684" s="1" t="s">
        <v>2273</v>
      </c>
      <c r="B7684" s="1" t="s">
        <v>2274</v>
      </c>
      <c r="C7684" s="4" t="s">
        <v>12237</v>
      </c>
      <c r="D7684" s="19" t="s">
        <v>12238</v>
      </c>
      <c r="E7684" s="1" t="s">
        <v>12238</v>
      </c>
      <c r="F7684" s="19" t="s">
        <v>4</v>
      </c>
      <c r="G7684" s="19" t="s">
        <v>2277</v>
      </c>
      <c r="H7684" s="19" t="s">
        <v>2279</v>
      </c>
      <c r="I7684" s="4" t="s">
        <v>2280</v>
      </c>
      <c r="J7684" s="1" t="s">
        <v>4</v>
      </c>
      <c r="K7684" s="1" t="s">
        <v>4</v>
      </c>
      <c r="L7684" s="1" t="s">
        <v>4</v>
      </c>
      <c r="M7684" s="1" t="s">
        <v>13</v>
      </c>
      <c r="N7684" s="1" t="s">
        <v>12240</v>
      </c>
      <c r="O7684" s="26">
        <v>43462</v>
      </c>
      <c r="P7684" s="1" t="s">
        <v>23</v>
      </c>
      <c r="Q7684" s="16">
        <v>69052.84</v>
      </c>
      <c r="R7684" s="16">
        <v>0</v>
      </c>
      <c r="S7684" s="32">
        <v>69052.84</v>
      </c>
      <c r="T7684" s="16">
        <v>0</v>
      </c>
      <c r="U7684" s="3">
        <v>0</v>
      </c>
    </row>
    <row r="7685" spans="1:21" outlineLevel="3" x14ac:dyDescent="0.25">
      <c r="H7685" s="29" t="s">
        <v>16794</v>
      </c>
      <c r="O7685" s="26"/>
      <c r="Q7685" s="16">
        <f>SUBTOTAL(9,Q7683:Q7684)</f>
        <v>138105.69</v>
      </c>
      <c r="R7685" s="16">
        <f>SUBTOTAL(9,R7683:R7684)</f>
        <v>0</v>
      </c>
      <c r="S7685" s="32">
        <f>SUBTOTAL(9,S7683:S7684)</f>
        <v>138105.69</v>
      </c>
      <c r="T7685" s="16">
        <f>SUBTOTAL(9,T7683:T7684)</f>
        <v>0</v>
      </c>
      <c r="U7685" s="3">
        <f>SUBTOTAL(9,U7683:U7684)</f>
        <v>0</v>
      </c>
    </row>
    <row r="7686" spans="1:21" outlineLevel="2" x14ac:dyDescent="0.25">
      <c r="C7686" s="5" t="s">
        <v>16226</v>
      </c>
      <c r="O7686" s="26"/>
      <c r="Q7686" s="16">
        <f>SUBTOTAL(9,Q7683:Q7684)</f>
        <v>138105.69</v>
      </c>
      <c r="R7686" s="16">
        <f>SUBTOTAL(9,R7683:R7684)</f>
        <v>0</v>
      </c>
      <c r="S7686" s="32">
        <f>SUBTOTAL(9,S7683:S7684)</f>
        <v>138105.69</v>
      </c>
      <c r="T7686" s="16">
        <f>SUBTOTAL(9,T7683:T7684)</f>
        <v>0</v>
      </c>
      <c r="U7686" s="3">
        <f>SUBTOTAL(9,U7683:U7684)</f>
        <v>0</v>
      </c>
    </row>
    <row r="7687" spans="1:21" outlineLevel="4" x14ac:dyDescent="0.25">
      <c r="A7687" s="1" t="s">
        <v>2273</v>
      </c>
      <c r="B7687" s="1" t="s">
        <v>2274</v>
      </c>
      <c r="C7687" s="4" t="s">
        <v>12241</v>
      </c>
      <c r="D7687" s="19" t="s">
        <v>12242</v>
      </c>
      <c r="E7687" s="1" t="s">
        <v>12242</v>
      </c>
      <c r="F7687" s="19" t="s">
        <v>4</v>
      </c>
      <c r="G7687" s="19" t="s">
        <v>2277</v>
      </c>
      <c r="H7687" s="19" t="s">
        <v>2279</v>
      </c>
      <c r="I7687" s="4" t="s">
        <v>2280</v>
      </c>
      <c r="J7687" s="1" t="s">
        <v>4</v>
      </c>
      <c r="K7687" s="1" t="s">
        <v>4</v>
      </c>
      <c r="L7687" s="1" t="s">
        <v>4</v>
      </c>
      <c r="M7687" s="1" t="s">
        <v>13</v>
      </c>
      <c r="N7687" s="1" t="s">
        <v>12243</v>
      </c>
      <c r="O7687" s="26">
        <v>43368</v>
      </c>
      <c r="P7687" s="1" t="s">
        <v>23</v>
      </c>
      <c r="Q7687" s="16">
        <v>2866.1</v>
      </c>
      <c r="R7687" s="16">
        <v>0</v>
      </c>
      <c r="S7687" s="32">
        <v>2866.1</v>
      </c>
      <c r="T7687" s="16">
        <v>0</v>
      </c>
      <c r="U7687" s="3">
        <v>0</v>
      </c>
    </row>
    <row r="7688" spans="1:21" outlineLevel="4" x14ac:dyDescent="0.25">
      <c r="A7688" s="1" t="s">
        <v>2273</v>
      </c>
      <c r="B7688" s="1" t="s">
        <v>2274</v>
      </c>
      <c r="C7688" s="4" t="s">
        <v>12241</v>
      </c>
      <c r="D7688" s="19" t="s">
        <v>12242</v>
      </c>
      <c r="E7688" s="1" t="s">
        <v>12242</v>
      </c>
      <c r="F7688" s="19" t="s">
        <v>4</v>
      </c>
      <c r="G7688" s="19" t="s">
        <v>2277</v>
      </c>
      <c r="H7688" s="19" t="s">
        <v>2279</v>
      </c>
      <c r="I7688" s="4" t="s">
        <v>2280</v>
      </c>
      <c r="J7688" s="1" t="s">
        <v>4</v>
      </c>
      <c r="K7688" s="1" t="s">
        <v>4</v>
      </c>
      <c r="L7688" s="1" t="s">
        <v>4</v>
      </c>
      <c r="M7688" s="1" t="s">
        <v>13</v>
      </c>
      <c r="N7688" s="1" t="s">
        <v>12244</v>
      </c>
      <c r="O7688" s="26">
        <v>43462</v>
      </c>
      <c r="P7688" s="1" t="s">
        <v>23</v>
      </c>
      <c r="Q7688" s="16">
        <v>2866.08</v>
      </c>
      <c r="R7688" s="16">
        <v>0</v>
      </c>
      <c r="S7688" s="32">
        <v>2866.08</v>
      </c>
      <c r="T7688" s="16">
        <v>0</v>
      </c>
      <c r="U7688" s="3">
        <v>0</v>
      </c>
    </row>
    <row r="7689" spans="1:21" outlineLevel="3" x14ac:dyDescent="0.25">
      <c r="H7689" s="29" t="s">
        <v>16794</v>
      </c>
      <c r="O7689" s="26"/>
      <c r="Q7689" s="16">
        <f>SUBTOTAL(9,Q7687:Q7688)</f>
        <v>5732.18</v>
      </c>
      <c r="R7689" s="16">
        <f>SUBTOTAL(9,R7687:R7688)</f>
        <v>0</v>
      </c>
      <c r="S7689" s="32">
        <f>SUBTOTAL(9,S7687:S7688)</f>
        <v>5732.18</v>
      </c>
      <c r="T7689" s="16">
        <f>SUBTOTAL(9,T7687:T7688)</f>
        <v>0</v>
      </c>
      <c r="U7689" s="3">
        <f>SUBTOTAL(9,U7687:U7688)</f>
        <v>0</v>
      </c>
    </row>
    <row r="7690" spans="1:21" outlineLevel="2" x14ac:dyDescent="0.25">
      <c r="C7690" s="5" t="s">
        <v>16227</v>
      </c>
      <c r="O7690" s="26"/>
      <c r="Q7690" s="16">
        <f>SUBTOTAL(9,Q7687:Q7688)</f>
        <v>5732.18</v>
      </c>
      <c r="R7690" s="16">
        <f>SUBTOTAL(9,R7687:R7688)</f>
        <v>0</v>
      </c>
      <c r="S7690" s="32">
        <f>SUBTOTAL(9,S7687:S7688)</f>
        <v>5732.18</v>
      </c>
      <c r="T7690" s="16">
        <f>SUBTOTAL(9,T7687:T7688)</f>
        <v>0</v>
      </c>
      <c r="U7690" s="3">
        <f>SUBTOTAL(9,U7687:U7688)</f>
        <v>0</v>
      </c>
    </row>
    <row r="7691" spans="1:21" outlineLevel="4" x14ac:dyDescent="0.25">
      <c r="A7691" s="1" t="s">
        <v>2273</v>
      </c>
      <c r="B7691" s="1" t="s">
        <v>2274</v>
      </c>
      <c r="C7691" s="4" t="s">
        <v>12245</v>
      </c>
      <c r="D7691" s="19" t="s">
        <v>12246</v>
      </c>
      <c r="E7691" s="1" t="s">
        <v>12246</v>
      </c>
      <c r="F7691" s="19" t="s">
        <v>4</v>
      </c>
      <c r="G7691" s="19" t="s">
        <v>2277</v>
      </c>
      <c r="H7691" s="19" t="s">
        <v>2279</v>
      </c>
      <c r="I7691" s="4" t="s">
        <v>2280</v>
      </c>
      <c r="J7691" s="1" t="s">
        <v>4</v>
      </c>
      <c r="K7691" s="1" t="s">
        <v>4</v>
      </c>
      <c r="L7691" s="1" t="s">
        <v>4</v>
      </c>
      <c r="M7691" s="1" t="s">
        <v>13</v>
      </c>
      <c r="N7691" s="1" t="s">
        <v>12247</v>
      </c>
      <c r="O7691" s="26">
        <v>43368</v>
      </c>
      <c r="P7691" s="1" t="s">
        <v>23</v>
      </c>
      <c r="Q7691" s="16">
        <v>2685.63</v>
      </c>
      <c r="R7691" s="16">
        <v>0</v>
      </c>
      <c r="S7691" s="32">
        <v>2685.63</v>
      </c>
      <c r="T7691" s="16">
        <v>0</v>
      </c>
      <c r="U7691" s="3">
        <v>0</v>
      </c>
    </row>
    <row r="7692" spans="1:21" outlineLevel="4" x14ac:dyDescent="0.25">
      <c r="A7692" s="1" t="s">
        <v>2273</v>
      </c>
      <c r="B7692" s="1" t="s">
        <v>2274</v>
      </c>
      <c r="C7692" s="4" t="s">
        <v>12245</v>
      </c>
      <c r="D7692" s="19" t="s">
        <v>12246</v>
      </c>
      <c r="E7692" s="1" t="s">
        <v>12246</v>
      </c>
      <c r="F7692" s="19" t="s">
        <v>4</v>
      </c>
      <c r="G7692" s="19" t="s">
        <v>2277</v>
      </c>
      <c r="H7692" s="19" t="s">
        <v>2279</v>
      </c>
      <c r="I7692" s="4" t="s">
        <v>2280</v>
      </c>
      <c r="J7692" s="1" t="s">
        <v>4</v>
      </c>
      <c r="K7692" s="1" t="s">
        <v>4</v>
      </c>
      <c r="L7692" s="1" t="s">
        <v>4</v>
      </c>
      <c r="M7692" s="1" t="s">
        <v>13</v>
      </c>
      <c r="N7692" s="1" t="s">
        <v>12248</v>
      </c>
      <c r="O7692" s="26">
        <v>43462</v>
      </c>
      <c r="P7692" s="1" t="s">
        <v>23</v>
      </c>
      <c r="Q7692" s="16">
        <v>2685.62</v>
      </c>
      <c r="R7692" s="16">
        <v>0</v>
      </c>
      <c r="S7692" s="32">
        <v>2685.62</v>
      </c>
      <c r="T7692" s="16">
        <v>0</v>
      </c>
      <c r="U7692" s="3">
        <v>0</v>
      </c>
    </row>
    <row r="7693" spans="1:21" outlineLevel="3" x14ac:dyDescent="0.25">
      <c r="H7693" s="29" t="s">
        <v>16794</v>
      </c>
      <c r="O7693" s="26"/>
      <c r="Q7693" s="16">
        <f>SUBTOTAL(9,Q7691:Q7692)</f>
        <v>5371.25</v>
      </c>
      <c r="R7693" s="16">
        <f>SUBTOTAL(9,R7691:R7692)</f>
        <v>0</v>
      </c>
      <c r="S7693" s="32">
        <f>SUBTOTAL(9,S7691:S7692)</f>
        <v>5371.25</v>
      </c>
      <c r="T7693" s="16">
        <f>SUBTOTAL(9,T7691:T7692)</f>
        <v>0</v>
      </c>
      <c r="U7693" s="3">
        <f>SUBTOTAL(9,U7691:U7692)</f>
        <v>0</v>
      </c>
    </row>
    <row r="7694" spans="1:21" outlineLevel="2" x14ac:dyDescent="0.25">
      <c r="C7694" s="5" t="s">
        <v>16228</v>
      </c>
      <c r="O7694" s="26"/>
      <c r="Q7694" s="16">
        <f>SUBTOTAL(9,Q7691:Q7692)</f>
        <v>5371.25</v>
      </c>
      <c r="R7694" s="16">
        <f>SUBTOTAL(9,R7691:R7692)</f>
        <v>0</v>
      </c>
      <c r="S7694" s="32">
        <f>SUBTOTAL(9,S7691:S7692)</f>
        <v>5371.25</v>
      </c>
      <c r="T7694" s="16">
        <f>SUBTOTAL(9,T7691:T7692)</f>
        <v>0</v>
      </c>
      <c r="U7694" s="3">
        <f>SUBTOTAL(9,U7691:U7692)</f>
        <v>0</v>
      </c>
    </row>
    <row r="7695" spans="1:21" outlineLevel="4" x14ac:dyDescent="0.25">
      <c r="A7695" s="1" t="s">
        <v>2273</v>
      </c>
      <c r="B7695" s="1" t="s">
        <v>2274</v>
      </c>
      <c r="C7695" s="4" t="s">
        <v>12249</v>
      </c>
      <c r="D7695" s="19" t="s">
        <v>12250</v>
      </c>
      <c r="E7695" s="1" t="s">
        <v>12250</v>
      </c>
      <c r="F7695" s="19" t="s">
        <v>4</v>
      </c>
      <c r="G7695" s="19" t="s">
        <v>2277</v>
      </c>
      <c r="H7695" s="19" t="s">
        <v>2279</v>
      </c>
      <c r="I7695" s="4" t="s">
        <v>2280</v>
      </c>
      <c r="J7695" s="1" t="s">
        <v>4</v>
      </c>
      <c r="K7695" s="1" t="s">
        <v>4</v>
      </c>
      <c r="L7695" s="1" t="s">
        <v>4</v>
      </c>
      <c r="M7695" s="1" t="s">
        <v>13</v>
      </c>
      <c r="N7695" s="1" t="s">
        <v>12251</v>
      </c>
      <c r="O7695" s="26">
        <v>43368</v>
      </c>
      <c r="P7695" s="1" t="s">
        <v>12252</v>
      </c>
      <c r="Q7695" s="16">
        <v>19626.099999999999</v>
      </c>
      <c r="R7695" s="16">
        <v>0</v>
      </c>
      <c r="S7695" s="32">
        <v>19626.099999999999</v>
      </c>
      <c r="T7695" s="16">
        <v>0</v>
      </c>
      <c r="U7695" s="3">
        <v>0</v>
      </c>
    </row>
    <row r="7696" spans="1:21" outlineLevel="4" x14ac:dyDescent="0.25">
      <c r="A7696" s="1" t="s">
        <v>2273</v>
      </c>
      <c r="B7696" s="1" t="s">
        <v>2274</v>
      </c>
      <c r="C7696" s="4" t="s">
        <v>12249</v>
      </c>
      <c r="D7696" s="19" t="s">
        <v>12250</v>
      </c>
      <c r="E7696" s="1" t="s">
        <v>12250</v>
      </c>
      <c r="F7696" s="19" t="s">
        <v>4</v>
      </c>
      <c r="G7696" s="19" t="s">
        <v>2277</v>
      </c>
      <c r="H7696" s="19" t="s">
        <v>2279</v>
      </c>
      <c r="I7696" s="4" t="s">
        <v>2280</v>
      </c>
      <c r="J7696" s="1" t="s">
        <v>4</v>
      </c>
      <c r="K7696" s="1" t="s">
        <v>4</v>
      </c>
      <c r="L7696" s="1" t="s">
        <v>4</v>
      </c>
      <c r="M7696" s="1" t="s">
        <v>13</v>
      </c>
      <c r="N7696" s="1" t="s">
        <v>12253</v>
      </c>
      <c r="O7696" s="26">
        <v>43462</v>
      </c>
      <c r="P7696" s="1" t="s">
        <v>12254</v>
      </c>
      <c r="Q7696" s="16">
        <v>19626.099999999999</v>
      </c>
      <c r="R7696" s="16">
        <v>0</v>
      </c>
      <c r="S7696" s="32">
        <v>19626.099999999999</v>
      </c>
      <c r="T7696" s="16">
        <v>0</v>
      </c>
      <c r="U7696" s="3">
        <v>0</v>
      </c>
    </row>
    <row r="7697" spans="1:21" outlineLevel="3" x14ac:dyDescent="0.25">
      <c r="H7697" s="29" t="s">
        <v>16794</v>
      </c>
      <c r="O7697" s="26"/>
      <c r="Q7697" s="16">
        <f>SUBTOTAL(9,Q7695:Q7696)</f>
        <v>39252.199999999997</v>
      </c>
      <c r="R7697" s="16">
        <f>SUBTOTAL(9,R7695:R7696)</f>
        <v>0</v>
      </c>
      <c r="S7697" s="32">
        <f>SUBTOTAL(9,S7695:S7696)</f>
        <v>39252.199999999997</v>
      </c>
      <c r="T7697" s="16">
        <f>SUBTOTAL(9,T7695:T7696)</f>
        <v>0</v>
      </c>
      <c r="U7697" s="3">
        <f>SUBTOTAL(9,U7695:U7696)</f>
        <v>0</v>
      </c>
    </row>
    <row r="7698" spans="1:21" outlineLevel="2" x14ac:dyDescent="0.25">
      <c r="C7698" s="5" t="s">
        <v>16229</v>
      </c>
      <c r="O7698" s="26"/>
      <c r="Q7698" s="16">
        <f>SUBTOTAL(9,Q7695:Q7696)</f>
        <v>39252.199999999997</v>
      </c>
      <c r="R7698" s="16">
        <f>SUBTOTAL(9,R7695:R7696)</f>
        <v>0</v>
      </c>
      <c r="S7698" s="32">
        <f>SUBTOTAL(9,S7695:S7696)</f>
        <v>39252.199999999997</v>
      </c>
      <c r="T7698" s="16">
        <f>SUBTOTAL(9,T7695:T7696)</f>
        <v>0</v>
      </c>
      <c r="U7698" s="3">
        <f>SUBTOTAL(9,U7695:U7696)</f>
        <v>0</v>
      </c>
    </row>
    <row r="7699" spans="1:21" outlineLevel="4" x14ac:dyDescent="0.25">
      <c r="A7699" s="1" t="s">
        <v>2273</v>
      </c>
      <c r="B7699" s="1" t="s">
        <v>2274</v>
      </c>
      <c r="C7699" s="4" t="s">
        <v>12255</v>
      </c>
      <c r="D7699" s="19" t="s">
        <v>12256</v>
      </c>
      <c r="E7699" s="1" t="s">
        <v>12256</v>
      </c>
      <c r="F7699" s="19" t="s">
        <v>4</v>
      </c>
      <c r="G7699" s="19" t="s">
        <v>2277</v>
      </c>
      <c r="H7699" s="19" t="s">
        <v>2279</v>
      </c>
      <c r="I7699" s="4" t="s">
        <v>2280</v>
      </c>
      <c r="J7699" s="1" t="s">
        <v>4</v>
      </c>
      <c r="K7699" s="1" t="s">
        <v>4</v>
      </c>
      <c r="L7699" s="1" t="s">
        <v>4</v>
      </c>
      <c r="M7699" s="1" t="s">
        <v>13</v>
      </c>
      <c r="N7699" s="1" t="s">
        <v>12257</v>
      </c>
      <c r="O7699" s="26">
        <v>43368</v>
      </c>
      <c r="P7699" s="1" t="s">
        <v>23</v>
      </c>
      <c r="Q7699" s="16">
        <v>43309.59</v>
      </c>
      <c r="R7699" s="16">
        <v>0</v>
      </c>
      <c r="S7699" s="32">
        <v>43309.59</v>
      </c>
      <c r="T7699" s="16">
        <v>0</v>
      </c>
      <c r="U7699" s="3">
        <v>0</v>
      </c>
    </row>
    <row r="7700" spans="1:21" outlineLevel="4" x14ac:dyDescent="0.25">
      <c r="A7700" s="1" t="s">
        <v>2273</v>
      </c>
      <c r="B7700" s="1" t="s">
        <v>2274</v>
      </c>
      <c r="C7700" s="4" t="s">
        <v>12255</v>
      </c>
      <c r="D7700" s="19" t="s">
        <v>12256</v>
      </c>
      <c r="E7700" s="1" t="s">
        <v>12256</v>
      </c>
      <c r="F7700" s="19" t="s">
        <v>4</v>
      </c>
      <c r="G7700" s="19" t="s">
        <v>2277</v>
      </c>
      <c r="H7700" s="19" t="s">
        <v>2279</v>
      </c>
      <c r="I7700" s="4" t="s">
        <v>2280</v>
      </c>
      <c r="J7700" s="1" t="s">
        <v>4</v>
      </c>
      <c r="K7700" s="1" t="s">
        <v>4</v>
      </c>
      <c r="L7700" s="1" t="s">
        <v>4</v>
      </c>
      <c r="M7700" s="1" t="s">
        <v>13</v>
      </c>
      <c r="N7700" s="1" t="s">
        <v>12258</v>
      </c>
      <c r="O7700" s="26">
        <v>43462</v>
      </c>
      <c r="P7700" s="1" t="s">
        <v>23</v>
      </c>
      <c r="Q7700" s="16">
        <v>43309.57</v>
      </c>
      <c r="R7700" s="16">
        <v>0</v>
      </c>
      <c r="S7700" s="32">
        <v>43309.57</v>
      </c>
      <c r="T7700" s="16">
        <v>0</v>
      </c>
      <c r="U7700" s="3">
        <v>0</v>
      </c>
    </row>
    <row r="7701" spans="1:21" outlineLevel="3" x14ac:dyDescent="0.25">
      <c r="H7701" s="29" t="s">
        <v>16794</v>
      </c>
      <c r="O7701" s="26"/>
      <c r="Q7701" s="16">
        <f>SUBTOTAL(9,Q7699:Q7700)</f>
        <v>86619.16</v>
      </c>
      <c r="R7701" s="16">
        <f>SUBTOTAL(9,R7699:R7700)</f>
        <v>0</v>
      </c>
      <c r="S7701" s="32">
        <f>SUBTOTAL(9,S7699:S7700)</f>
        <v>86619.16</v>
      </c>
      <c r="T7701" s="16">
        <f>SUBTOTAL(9,T7699:T7700)</f>
        <v>0</v>
      </c>
      <c r="U7701" s="3">
        <f>SUBTOTAL(9,U7699:U7700)</f>
        <v>0</v>
      </c>
    </row>
    <row r="7702" spans="1:21" outlineLevel="2" x14ac:dyDescent="0.25">
      <c r="C7702" s="5" t="s">
        <v>16230</v>
      </c>
      <c r="O7702" s="26"/>
      <c r="Q7702" s="16">
        <f>SUBTOTAL(9,Q7699:Q7700)</f>
        <v>86619.16</v>
      </c>
      <c r="R7702" s="16">
        <f>SUBTOTAL(9,R7699:R7700)</f>
        <v>0</v>
      </c>
      <c r="S7702" s="32">
        <f>SUBTOTAL(9,S7699:S7700)</f>
        <v>86619.16</v>
      </c>
      <c r="T7702" s="16">
        <f>SUBTOTAL(9,T7699:T7700)</f>
        <v>0</v>
      </c>
      <c r="U7702" s="3">
        <f>SUBTOTAL(9,U7699:U7700)</f>
        <v>0</v>
      </c>
    </row>
    <row r="7703" spans="1:21" outlineLevel="4" x14ac:dyDescent="0.25">
      <c r="A7703" s="1" t="s">
        <v>2273</v>
      </c>
      <c r="B7703" s="1" t="s">
        <v>2274</v>
      </c>
      <c r="C7703" s="4" t="s">
        <v>12259</v>
      </c>
      <c r="D7703" s="19" t="s">
        <v>12260</v>
      </c>
      <c r="E7703" s="1" t="s">
        <v>12260</v>
      </c>
      <c r="F7703" s="19" t="s">
        <v>4</v>
      </c>
      <c r="G7703" s="19" t="s">
        <v>2277</v>
      </c>
      <c r="H7703" s="19" t="s">
        <v>2279</v>
      </c>
      <c r="I7703" s="4" t="s">
        <v>2280</v>
      </c>
      <c r="J7703" s="1" t="s">
        <v>4</v>
      </c>
      <c r="K7703" s="1" t="s">
        <v>4</v>
      </c>
      <c r="L7703" s="1" t="s">
        <v>4</v>
      </c>
      <c r="M7703" s="1" t="s">
        <v>13</v>
      </c>
      <c r="N7703" s="1" t="s">
        <v>12261</v>
      </c>
      <c r="O7703" s="26">
        <v>43368</v>
      </c>
      <c r="P7703" s="1" t="s">
        <v>23</v>
      </c>
      <c r="Q7703" s="16">
        <v>16151.97</v>
      </c>
      <c r="R7703" s="16">
        <v>0</v>
      </c>
      <c r="S7703" s="32">
        <v>16151.97</v>
      </c>
      <c r="T7703" s="16">
        <v>0</v>
      </c>
      <c r="U7703" s="3">
        <v>0</v>
      </c>
    </row>
    <row r="7704" spans="1:21" outlineLevel="4" x14ac:dyDescent="0.25">
      <c r="A7704" s="1" t="s">
        <v>2273</v>
      </c>
      <c r="B7704" s="1" t="s">
        <v>2274</v>
      </c>
      <c r="C7704" s="4" t="s">
        <v>12259</v>
      </c>
      <c r="D7704" s="19" t="s">
        <v>12260</v>
      </c>
      <c r="E7704" s="1" t="s">
        <v>12260</v>
      </c>
      <c r="F7704" s="19" t="s">
        <v>4</v>
      </c>
      <c r="G7704" s="19" t="s">
        <v>2277</v>
      </c>
      <c r="H7704" s="19" t="s">
        <v>2279</v>
      </c>
      <c r="I7704" s="4" t="s">
        <v>2280</v>
      </c>
      <c r="J7704" s="1" t="s">
        <v>4</v>
      </c>
      <c r="K7704" s="1" t="s">
        <v>4</v>
      </c>
      <c r="L7704" s="1" t="s">
        <v>4</v>
      </c>
      <c r="M7704" s="1" t="s">
        <v>13</v>
      </c>
      <c r="N7704" s="1" t="s">
        <v>12262</v>
      </c>
      <c r="O7704" s="26">
        <v>43462</v>
      </c>
      <c r="P7704" s="1" t="s">
        <v>23</v>
      </c>
      <c r="Q7704" s="16">
        <v>16151.97</v>
      </c>
      <c r="R7704" s="16">
        <v>0</v>
      </c>
      <c r="S7704" s="32">
        <v>16151.97</v>
      </c>
      <c r="T7704" s="16">
        <v>0</v>
      </c>
      <c r="U7704" s="3">
        <v>0</v>
      </c>
    </row>
    <row r="7705" spans="1:21" outlineLevel="3" x14ac:dyDescent="0.25">
      <c r="H7705" s="29" t="s">
        <v>16794</v>
      </c>
      <c r="O7705" s="26"/>
      <c r="Q7705" s="16">
        <f>SUBTOTAL(9,Q7703:Q7704)</f>
        <v>32303.94</v>
      </c>
      <c r="R7705" s="16">
        <f>SUBTOTAL(9,R7703:R7704)</f>
        <v>0</v>
      </c>
      <c r="S7705" s="32">
        <f>SUBTOTAL(9,S7703:S7704)</f>
        <v>32303.94</v>
      </c>
      <c r="T7705" s="16">
        <f>SUBTOTAL(9,T7703:T7704)</f>
        <v>0</v>
      </c>
      <c r="U7705" s="3">
        <f>SUBTOTAL(9,U7703:U7704)</f>
        <v>0</v>
      </c>
    </row>
    <row r="7706" spans="1:21" outlineLevel="2" x14ac:dyDescent="0.25">
      <c r="C7706" s="5" t="s">
        <v>16231</v>
      </c>
      <c r="O7706" s="26"/>
      <c r="Q7706" s="16">
        <f>SUBTOTAL(9,Q7703:Q7704)</f>
        <v>32303.94</v>
      </c>
      <c r="R7706" s="16">
        <f>SUBTOTAL(9,R7703:R7704)</f>
        <v>0</v>
      </c>
      <c r="S7706" s="32">
        <f>SUBTOTAL(9,S7703:S7704)</f>
        <v>32303.94</v>
      </c>
      <c r="T7706" s="16">
        <f>SUBTOTAL(9,T7703:T7704)</f>
        <v>0</v>
      </c>
      <c r="U7706" s="3">
        <f>SUBTOTAL(9,U7703:U7704)</f>
        <v>0</v>
      </c>
    </row>
    <row r="7707" spans="1:21" outlineLevel="4" x14ac:dyDescent="0.25">
      <c r="A7707" s="1" t="s">
        <v>2273</v>
      </c>
      <c r="B7707" s="1" t="s">
        <v>2274</v>
      </c>
      <c r="C7707" s="4" t="s">
        <v>12263</v>
      </c>
      <c r="D7707" s="19" t="s">
        <v>12264</v>
      </c>
      <c r="E7707" s="1" t="s">
        <v>12264</v>
      </c>
      <c r="F7707" s="19" t="s">
        <v>4</v>
      </c>
      <c r="G7707" s="19" t="s">
        <v>2277</v>
      </c>
      <c r="H7707" s="19" t="s">
        <v>2279</v>
      </c>
      <c r="I7707" s="4" t="s">
        <v>2280</v>
      </c>
      <c r="J7707" s="1" t="s">
        <v>4</v>
      </c>
      <c r="K7707" s="1" t="s">
        <v>4</v>
      </c>
      <c r="L7707" s="1" t="s">
        <v>4</v>
      </c>
      <c r="M7707" s="1" t="s">
        <v>13</v>
      </c>
      <c r="N7707" s="1" t="s">
        <v>12265</v>
      </c>
      <c r="O7707" s="26">
        <v>43368</v>
      </c>
      <c r="P7707" s="1" t="s">
        <v>23</v>
      </c>
      <c r="Q7707" s="16">
        <v>12951.64</v>
      </c>
      <c r="R7707" s="16">
        <v>0</v>
      </c>
      <c r="S7707" s="32">
        <v>12951.64</v>
      </c>
      <c r="T7707" s="16">
        <v>0</v>
      </c>
      <c r="U7707" s="3">
        <v>0</v>
      </c>
    </row>
    <row r="7708" spans="1:21" outlineLevel="4" x14ac:dyDescent="0.25">
      <c r="A7708" s="1" t="s">
        <v>2273</v>
      </c>
      <c r="B7708" s="1" t="s">
        <v>2274</v>
      </c>
      <c r="C7708" s="4" t="s">
        <v>12263</v>
      </c>
      <c r="D7708" s="19" t="s">
        <v>12264</v>
      </c>
      <c r="E7708" s="1" t="s">
        <v>12264</v>
      </c>
      <c r="F7708" s="19" t="s">
        <v>4</v>
      </c>
      <c r="G7708" s="19" t="s">
        <v>2277</v>
      </c>
      <c r="H7708" s="19" t="s">
        <v>2279</v>
      </c>
      <c r="I7708" s="4" t="s">
        <v>2280</v>
      </c>
      <c r="J7708" s="1" t="s">
        <v>4</v>
      </c>
      <c r="K7708" s="1" t="s">
        <v>4</v>
      </c>
      <c r="L7708" s="1" t="s">
        <v>4</v>
      </c>
      <c r="M7708" s="1" t="s">
        <v>13</v>
      </c>
      <c r="N7708" s="1" t="s">
        <v>12266</v>
      </c>
      <c r="O7708" s="26">
        <v>43462</v>
      </c>
      <c r="P7708" s="1" t="s">
        <v>23</v>
      </c>
      <c r="Q7708" s="16">
        <v>12951.62</v>
      </c>
      <c r="R7708" s="16">
        <v>0</v>
      </c>
      <c r="S7708" s="32">
        <v>12951.62</v>
      </c>
      <c r="T7708" s="16">
        <v>0</v>
      </c>
      <c r="U7708" s="3">
        <v>0</v>
      </c>
    </row>
    <row r="7709" spans="1:21" outlineLevel="3" x14ac:dyDescent="0.25">
      <c r="H7709" s="29" t="s">
        <v>16794</v>
      </c>
      <c r="O7709" s="26"/>
      <c r="Q7709" s="16">
        <f>SUBTOTAL(9,Q7707:Q7708)</f>
        <v>25903.260000000002</v>
      </c>
      <c r="R7709" s="16">
        <f>SUBTOTAL(9,R7707:R7708)</f>
        <v>0</v>
      </c>
      <c r="S7709" s="32">
        <f>SUBTOTAL(9,S7707:S7708)</f>
        <v>25903.260000000002</v>
      </c>
      <c r="T7709" s="16">
        <f>SUBTOTAL(9,T7707:T7708)</f>
        <v>0</v>
      </c>
      <c r="U7709" s="3">
        <f>SUBTOTAL(9,U7707:U7708)</f>
        <v>0</v>
      </c>
    </row>
    <row r="7710" spans="1:21" outlineLevel="2" x14ac:dyDescent="0.25">
      <c r="C7710" s="5" t="s">
        <v>16232</v>
      </c>
      <c r="O7710" s="26"/>
      <c r="Q7710" s="16">
        <f>SUBTOTAL(9,Q7707:Q7708)</f>
        <v>25903.260000000002</v>
      </c>
      <c r="R7710" s="16">
        <f>SUBTOTAL(9,R7707:R7708)</f>
        <v>0</v>
      </c>
      <c r="S7710" s="32">
        <f>SUBTOTAL(9,S7707:S7708)</f>
        <v>25903.260000000002</v>
      </c>
      <c r="T7710" s="16">
        <f>SUBTOTAL(9,T7707:T7708)</f>
        <v>0</v>
      </c>
      <c r="U7710" s="3">
        <f>SUBTOTAL(9,U7707:U7708)</f>
        <v>0</v>
      </c>
    </row>
    <row r="7711" spans="1:21" outlineLevel="4" x14ac:dyDescent="0.25">
      <c r="A7711" s="1" t="s">
        <v>2273</v>
      </c>
      <c r="B7711" s="1" t="s">
        <v>2274</v>
      </c>
      <c r="C7711" s="4" t="s">
        <v>12267</v>
      </c>
      <c r="D7711" s="19" t="s">
        <v>12268</v>
      </c>
      <c r="E7711" s="1" t="s">
        <v>12268</v>
      </c>
      <c r="F7711" s="19" t="s">
        <v>4</v>
      </c>
      <c r="G7711" s="19" t="s">
        <v>2277</v>
      </c>
      <c r="H7711" s="19" t="s">
        <v>2279</v>
      </c>
      <c r="I7711" s="4" t="s">
        <v>2280</v>
      </c>
      <c r="J7711" s="1" t="s">
        <v>4</v>
      </c>
      <c r="K7711" s="1" t="s">
        <v>4</v>
      </c>
      <c r="L7711" s="1" t="s">
        <v>4</v>
      </c>
      <c r="M7711" s="1" t="s">
        <v>13</v>
      </c>
      <c r="N7711" s="1" t="s">
        <v>12269</v>
      </c>
      <c r="O7711" s="26">
        <v>43368</v>
      </c>
      <c r="P7711" s="1" t="s">
        <v>23</v>
      </c>
      <c r="Q7711" s="16">
        <v>5269.91</v>
      </c>
      <c r="R7711" s="16">
        <v>0</v>
      </c>
      <c r="S7711" s="32">
        <v>5269.91</v>
      </c>
      <c r="T7711" s="16">
        <v>0</v>
      </c>
      <c r="U7711" s="3">
        <v>0</v>
      </c>
    </row>
    <row r="7712" spans="1:21" outlineLevel="4" x14ac:dyDescent="0.25">
      <c r="A7712" s="1" t="s">
        <v>2273</v>
      </c>
      <c r="B7712" s="1" t="s">
        <v>2274</v>
      </c>
      <c r="C7712" s="4" t="s">
        <v>12267</v>
      </c>
      <c r="D7712" s="19" t="s">
        <v>12268</v>
      </c>
      <c r="E7712" s="1" t="s">
        <v>12268</v>
      </c>
      <c r="F7712" s="19" t="s">
        <v>4</v>
      </c>
      <c r="G7712" s="19" t="s">
        <v>2277</v>
      </c>
      <c r="H7712" s="19" t="s">
        <v>2279</v>
      </c>
      <c r="I7712" s="4" t="s">
        <v>2280</v>
      </c>
      <c r="J7712" s="1" t="s">
        <v>4</v>
      </c>
      <c r="K7712" s="1" t="s">
        <v>4</v>
      </c>
      <c r="L7712" s="1" t="s">
        <v>4</v>
      </c>
      <c r="M7712" s="1" t="s">
        <v>13</v>
      </c>
      <c r="N7712" s="1" t="s">
        <v>12270</v>
      </c>
      <c r="O7712" s="26">
        <v>43462</v>
      </c>
      <c r="P7712" s="1" t="s">
        <v>23</v>
      </c>
      <c r="Q7712" s="16">
        <v>5269.9</v>
      </c>
      <c r="R7712" s="16">
        <v>0</v>
      </c>
      <c r="S7712" s="32">
        <v>5269.9</v>
      </c>
      <c r="T7712" s="16">
        <v>0</v>
      </c>
      <c r="U7712" s="3">
        <v>0</v>
      </c>
    </row>
    <row r="7713" spans="1:21" outlineLevel="3" x14ac:dyDescent="0.25">
      <c r="H7713" s="29" t="s">
        <v>16794</v>
      </c>
      <c r="O7713" s="26"/>
      <c r="Q7713" s="16">
        <f>SUBTOTAL(9,Q7711:Q7712)</f>
        <v>10539.81</v>
      </c>
      <c r="R7713" s="16">
        <f>SUBTOTAL(9,R7711:R7712)</f>
        <v>0</v>
      </c>
      <c r="S7713" s="32">
        <f>SUBTOTAL(9,S7711:S7712)</f>
        <v>10539.81</v>
      </c>
      <c r="T7713" s="16">
        <f>SUBTOTAL(9,T7711:T7712)</f>
        <v>0</v>
      </c>
      <c r="U7713" s="3">
        <f>SUBTOTAL(9,U7711:U7712)</f>
        <v>0</v>
      </c>
    </row>
    <row r="7714" spans="1:21" outlineLevel="2" x14ac:dyDescent="0.25">
      <c r="C7714" s="5" t="s">
        <v>16233</v>
      </c>
      <c r="O7714" s="26"/>
      <c r="Q7714" s="16">
        <f>SUBTOTAL(9,Q7711:Q7712)</f>
        <v>10539.81</v>
      </c>
      <c r="R7714" s="16">
        <f>SUBTOTAL(9,R7711:R7712)</f>
        <v>0</v>
      </c>
      <c r="S7714" s="32">
        <f>SUBTOTAL(9,S7711:S7712)</f>
        <v>10539.81</v>
      </c>
      <c r="T7714" s="16">
        <f>SUBTOTAL(9,T7711:T7712)</f>
        <v>0</v>
      </c>
      <c r="U7714" s="3">
        <f>SUBTOTAL(9,U7711:U7712)</f>
        <v>0</v>
      </c>
    </row>
    <row r="7715" spans="1:21" outlineLevel="4" x14ac:dyDescent="0.25">
      <c r="A7715" s="1" t="s">
        <v>2273</v>
      </c>
      <c r="B7715" s="1" t="s">
        <v>2274</v>
      </c>
      <c r="C7715" s="4" t="s">
        <v>12271</v>
      </c>
      <c r="D7715" s="19" t="s">
        <v>12272</v>
      </c>
      <c r="E7715" s="1" t="s">
        <v>12272</v>
      </c>
      <c r="F7715" s="19" t="s">
        <v>4</v>
      </c>
      <c r="G7715" s="19" t="s">
        <v>2277</v>
      </c>
      <c r="H7715" s="19" t="s">
        <v>2279</v>
      </c>
      <c r="I7715" s="4" t="s">
        <v>2280</v>
      </c>
      <c r="J7715" s="1" t="s">
        <v>4</v>
      </c>
      <c r="K7715" s="1" t="s">
        <v>4</v>
      </c>
      <c r="L7715" s="1" t="s">
        <v>4</v>
      </c>
      <c r="M7715" s="1" t="s">
        <v>13</v>
      </c>
      <c r="N7715" s="1" t="s">
        <v>12273</v>
      </c>
      <c r="O7715" s="26">
        <v>43368</v>
      </c>
      <c r="P7715" s="1" t="s">
        <v>12274</v>
      </c>
      <c r="Q7715" s="16">
        <v>988.56</v>
      </c>
      <c r="R7715" s="16">
        <v>0</v>
      </c>
      <c r="S7715" s="32">
        <v>988.56</v>
      </c>
      <c r="T7715" s="16">
        <v>0</v>
      </c>
      <c r="U7715" s="3">
        <v>0</v>
      </c>
    </row>
    <row r="7716" spans="1:21" outlineLevel="4" x14ac:dyDescent="0.25">
      <c r="A7716" s="1" t="s">
        <v>2273</v>
      </c>
      <c r="B7716" s="1" t="s">
        <v>2274</v>
      </c>
      <c r="C7716" s="4" t="s">
        <v>12271</v>
      </c>
      <c r="D7716" s="19" t="s">
        <v>12272</v>
      </c>
      <c r="E7716" s="1" t="s">
        <v>12272</v>
      </c>
      <c r="F7716" s="19" t="s">
        <v>4</v>
      </c>
      <c r="G7716" s="19" t="s">
        <v>2277</v>
      </c>
      <c r="H7716" s="19" t="s">
        <v>2279</v>
      </c>
      <c r="I7716" s="4" t="s">
        <v>2280</v>
      </c>
      <c r="J7716" s="1" t="s">
        <v>4</v>
      </c>
      <c r="K7716" s="1" t="s">
        <v>4</v>
      </c>
      <c r="L7716" s="1" t="s">
        <v>4</v>
      </c>
      <c r="M7716" s="1" t="s">
        <v>13</v>
      </c>
      <c r="N7716" s="1" t="s">
        <v>12275</v>
      </c>
      <c r="O7716" s="26">
        <v>43462</v>
      </c>
      <c r="P7716" s="1" t="s">
        <v>23</v>
      </c>
      <c r="Q7716" s="16">
        <v>988.55</v>
      </c>
      <c r="R7716" s="16">
        <v>0</v>
      </c>
      <c r="S7716" s="32">
        <v>988.55</v>
      </c>
      <c r="T7716" s="16">
        <v>0</v>
      </c>
      <c r="U7716" s="3">
        <v>0</v>
      </c>
    </row>
    <row r="7717" spans="1:21" outlineLevel="3" x14ac:dyDescent="0.25">
      <c r="H7717" s="29" t="s">
        <v>16794</v>
      </c>
      <c r="O7717" s="26"/>
      <c r="Q7717" s="16">
        <f>SUBTOTAL(9,Q7715:Q7716)</f>
        <v>1977.11</v>
      </c>
      <c r="R7717" s="16">
        <f>SUBTOTAL(9,R7715:R7716)</f>
        <v>0</v>
      </c>
      <c r="S7717" s="32">
        <f>SUBTOTAL(9,S7715:S7716)</f>
        <v>1977.11</v>
      </c>
      <c r="T7717" s="16">
        <f>SUBTOTAL(9,T7715:T7716)</f>
        <v>0</v>
      </c>
      <c r="U7717" s="3">
        <f>SUBTOTAL(9,U7715:U7716)</f>
        <v>0</v>
      </c>
    </row>
    <row r="7718" spans="1:21" outlineLevel="2" x14ac:dyDescent="0.25">
      <c r="C7718" s="5" t="s">
        <v>16234</v>
      </c>
      <c r="O7718" s="26"/>
      <c r="Q7718" s="16">
        <f>SUBTOTAL(9,Q7715:Q7716)</f>
        <v>1977.11</v>
      </c>
      <c r="R7718" s="16">
        <f>SUBTOTAL(9,R7715:R7716)</f>
        <v>0</v>
      </c>
      <c r="S7718" s="32">
        <f>SUBTOTAL(9,S7715:S7716)</f>
        <v>1977.11</v>
      </c>
      <c r="T7718" s="16">
        <f>SUBTOTAL(9,T7715:T7716)</f>
        <v>0</v>
      </c>
      <c r="U7718" s="3">
        <f>SUBTOTAL(9,U7715:U7716)</f>
        <v>0</v>
      </c>
    </row>
    <row r="7719" spans="1:21" outlineLevel="4" x14ac:dyDescent="0.25">
      <c r="A7719" s="1" t="s">
        <v>2273</v>
      </c>
      <c r="B7719" s="1" t="s">
        <v>2274</v>
      </c>
      <c r="C7719" s="4" t="s">
        <v>12276</v>
      </c>
      <c r="D7719" s="19" t="s">
        <v>12277</v>
      </c>
      <c r="E7719" s="1" t="s">
        <v>12277</v>
      </c>
      <c r="F7719" s="19" t="s">
        <v>4</v>
      </c>
      <c r="G7719" s="19" t="s">
        <v>2277</v>
      </c>
      <c r="H7719" s="19" t="s">
        <v>2279</v>
      </c>
      <c r="I7719" s="4" t="s">
        <v>2280</v>
      </c>
      <c r="J7719" s="1" t="s">
        <v>4</v>
      </c>
      <c r="K7719" s="1" t="s">
        <v>4</v>
      </c>
      <c r="L7719" s="1" t="s">
        <v>4</v>
      </c>
      <c r="M7719" s="1" t="s">
        <v>13</v>
      </c>
      <c r="N7719" s="1" t="s">
        <v>12278</v>
      </c>
      <c r="O7719" s="26">
        <v>43368</v>
      </c>
      <c r="P7719" s="1" t="s">
        <v>23</v>
      </c>
      <c r="Q7719" s="16">
        <v>9239.23</v>
      </c>
      <c r="R7719" s="16">
        <v>0</v>
      </c>
      <c r="S7719" s="32">
        <v>9239.23</v>
      </c>
      <c r="T7719" s="16">
        <v>0</v>
      </c>
      <c r="U7719" s="3">
        <v>0</v>
      </c>
    </row>
    <row r="7720" spans="1:21" outlineLevel="4" x14ac:dyDescent="0.25">
      <c r="A7720" s="1" t="s">
        <v>2273</v>
      </c>
      <c r="B7720" s="1" t="s">
        <v>2274</v>
      </c>
      <c r="C7720" s="4" t="s">
        <v>12276</v>
      </c>
      <c r="D7720" s="19" t="s">
        <v>12277</v>
      </c>
      <c r="E7720" s="1" t="s">
        <v>12277</v>
      </c>
      <c r="F7720" s="19" t="s">
        <v>4</v>
      </c>
      <c r="G7720" s="19" t="s">
        <v>2277</v>
      </c>
      <c r="H7720" s="19" t="s">
        <v>2279</v>
      </c>
      <c r="I7720" s="4" t="s">
        <v>2280</v>
      </c>
      <c r="J7720" s="1" t="s">
        <v>4</v>
      </c>
      <c r="K7720" s="1" t="s">
        <v>4</v>
      </c>
      <c r="L7720" s="1" t="s">
        <v>4</v>
      </c>
      <c r="M7720" s="1" t="s">
        <v>13</v>
      </c>
      <c r="N7720" s="1" t="s">
        <v>12279</v>
      </c>
      <c r="O7720" s="26">
        <v>43462</v>
      </c>
      <c r="P7720" s="1" t="s">
        <v>23</v>
      </c>
      <c r="Q7720" s="16">
        <v>9239.23</v>
      </c>
      <c r="R7720" s="16">
        <v>0</v>
      </c>
      <c r="S7720" s="32">
        <v>9239.23</v>
      </c>
      <c r="T7720" s="16">
        <v>0</v>
      </c>
      <c r="U7720" s="3">
        <v>0</v>
      </c>
    </row>
    <row r="7721" spans="1:21" outlineLevel="3" x14ac:dyDescent="0.25">
      <c r="H7721" s="29" t="s">
        <v>16794</v>
      </c>
      <c r="O7721" s="26"/>
      <c r="Q7721" s="16">
        <f>SUBTOTAL(9,Q7719:Q7720)</f>
        <v>18478.46</v>
      </c>
      <c r="R7721" s="16">
        <f>SUBTOTAL(9,R7719:R7720)</f>
        <v>0</v>
      </c>
      <c r="S7721" s="32">
        <f>SUBTOTAL(9,S7719:S7720)</f>
        <v>18478.46</v>
      </c>
      <c r="T7721" s="16">
        <f>SUBTOTAL(9,T7719:T7720)</f>
        <v>0</v>
      </c>
      <c r="U7721" s="3">
        <f>SUBTOTAL(9,U7719:U7720)</f>
        <v>0</v>
      </c>
    </row>
    <row r="7722" spans="1:21" outlineLevel="2" x14ac:dyDescent="0.25">
      <c r="C7722" s="5" t="s">
        <v>16235</v>
      </c>
      <c r="O7722" s="26"/>
      <c r="Q7722" s="16">
        <f>SUBTOTAL(9,Q7719:Q7720)</f>
        <v>18478.46</v>
      </c>
      <c r="R7722" s="16">
        <f>SUBTOTAL(9,R7719:R7720)</f>
        <v>0</v>
      </c>
      <c r="S7722" s="32">
        <f>SUBTOTAL(9,S7719:S7720)</f>
        <v>18478.46</v>
      </c>
      <c r="T7722" s="16">
        <f>SUBTOTAL(9,T7719:T7720)</f>
        <v>0</v>
      </c>
      <c r="U7722" s="3">
        <f>SUBTOTAL(9,U7719:U7720)</f>
        <v>0</v>
      </c>
    </row>
    <row r="7723" spans="1:21" outlineLevel="4" x14ac:dyDescent="0.25">
      <c r="A7723" s="1" t="s">
        <v>2273</v>
      </c>
      <c r="B7723" s="1" t="s">
        <v>2274</v>
      </c>
      <c r="C7723" s="4" t="s">
        <v>12280</v>
      </c>
      <c r="D7723" s="19" t="s">
        <v>12281</v>
      </c>
      <c r="E7723" s="1" t="s">
        <v>12281</v>
      </c>
      <c r="F7723" s="19" t="s">
        <v>4</v>
      </c>
      <c r="G7723" s="19" t="s">
        <v>2277</v>
      </c>
      <c r="H7723" s="19" t="s">
        <v>2279</v>
      </c>
      <c r="I7723" s="4" t="s">
        <v>2280</v>
      </c>
      <c r="J7723" s="1" t="s">
        <v>4</v>
      </c>
      <c r="K7723" s="1" t="s">
        <v>4</v>
      </c>
      <c r="L7723" s="1" t="s">
        <v>4</v>
      </c>
      <c r="M7723" s="1" t="s">
        <v>13</v>
      </c>
      <c r="N7723" s="1" t="s">
        <v>12282</v>
      </c>
      <c r="O7723" s="26">
        <v>43368</v>
      </c>
      <c r="P7723" s="1" t="s">
        <v>23</v>
      </c>
      <c r="Q7723" s="16">
        <v>68457.23</v>
      </c>
      <c r="R7723" s="16">
        <v>0</v>
      </c>
      <c r="S7723" s="32">
        <v>68457.23</v>
      </c>
      <c r="T7723" s="16">
        <v>0</v>
      </c>
      <c r="U7723" s="3">
        <v>0</v>
      </c>
    </row>
    <row r="7724" spans="1:21" outlineLevel="4" x14ac:dyDescent="0.25">
      <c r="A7724" s="1" t="s">
        <v>2273</v>
      </c>
      <c r="B7724" s="1" t="s">
        <v>2274</v>
      </c>
      <c r="C7724" s="4" t="s">
        <v>12280</v>
      </c>
      <c r="D7724" s="19" t="s">
        <v>12281</v>
      </c>
      <c r="E7724" s="1" t="s">
        <v>12281</v>
      </c>
      <c r="F7724" s="19" t="s">
        <v>4</v>
      </c>
      <c r="G7724" s="19" t="s">
        <v>2277</v>
      </c>
      <c r="H7724" s="19" t="s">
        <v>2279</v>
      </c>
      <c r="I7724" s="4" t="s">
        <v>2280</v>
      </c>
      <c r="J7724" s="1" t="s">
        <v>4</v>
      </c>
      <c r="K7724" s="1" t="s">
        <v>4</v>
      </c>
      <c r="L7724" s="1" t="s">
        <v>4</v>
      </c>
      <c r="M7724" s="1" t="s">
        <v>13</v>
      </c>
      <c r="N7724" s="1" t="s">
        <v>12283</v>
      </c>
      <c r="O7724" s="26">
        <v>43462</v>
      </c>
      <c r="P7724" s="1" t="s">
        <v>23</v>
      </c>
      <c r="Q7724" s="16">
        <v>68457.22</v>
      </c>
      <c r="R7724" s="16">
        <v>0</v>
      </c>
      <c r="S7724" s="32">
        <v>68457.22</v>
      </c>
      <c r="T7724" s="16">
        <v>0</v>
      </c>
      <c r="U7724" s="3">
        <v>0</v>
      </c>
    </row>
    <row r="7725" spans="1:21" outlineLevel="3" x14ac:dyDescent="0.25">
      <c r="H7725" s="29" t="s">
        <v>16794</v>
      </c>
      <c r="O7725" s="26"/>
      <c r="Q7725" s="16">
        <f>SUBTOTAL(9,Q7723:Q7724)</f>
        <v>136914.45000000001</v>
      </c>
      <c r="R7725" s="16">
        <f>SUBTOTAL(9,R7723:R7724)</f>
        <v>0</v>
      </c>
      <c r="S7725" s="32">
        <f>SUBTOTAL(9,S7723:S7724)</f>
        <v>136914.45000000001</v>
      </c>
      <c r="T7725" s="16">
        <f>SUBTOTAL(9,T7723:T7724)</f>
        <v>0</v>
      </c>
      <c r="U7725" s="3">
        <f>SUBTOTAL(9,U7723:U7724)</f>
        <v>0</v>
      </c>
    </row>
    <row r="7726" spans="1:21" outlineLevel="2" x14ac:dyDescent="0.25">
      <c r="C7726" s="5" t="s">
        <v>16236</v>
      </c>
      <c r="O7726" s="26"/>
      <c r="Q7726" s="16">
        <f>SUBTOTAL(9,Q7723:Q7724)</f>
        <v>136914.45000000001</v>
      </c>
      <c r="R7726" s="16">
        <f>SUBTOTAL(9,R7723:R7724)</f>
        <v>0</v>
      </c>
      <c r="S7726" s="32">
        <f>SUBTOTAL(9,S7723:S7724)</f>
        <v>136914.45000000001</v>
      </c>
      <c r="T7726" s="16">
        <f>SUBTOTAL(9,T7723:T7724)</f>
        <v>0</v>
      </c>
      <c r="U7726" s="3">
        <f>SUBTOTAL(9,U7723:U7724)</f>
        <v>0</v>
      </c>
    </row>
    <row r="7727" spans="1:21" outlineLevel="4" x14ac:dyDescent="0.25">
      <c r="A7727" s="1" t="s">
        <v>2273</v>
      </c>
      <c r="B7727" s="1" t="s">
        <v>2274</v>
      </c>
      <c r="C7727" s="4" t="s">
        <v>12284</v>
      </c>
      <c r="D7727" s="19" t="s">
        <v>12285</v>
      </c>
      <c r="E7727" s="1" t="s">
        <v>12285</v>
      </c>
      <c r="F7727" s="19" t="s">
        <v>4</v>
      </c>
      <c r="G7727" s="19" t="s">
        <v>2277</v>
      </c>
      <c r="H7727" s="19" t="s">
        <v>2279</v>
      </c>
      <c r="I7727" s="4" t="s">
        <v>2280</v>
      </c>
      <c r="J7727" s="1" t="s">
        <v>4</v>
      </c>
      <c r="K7727" s="1" t="s">
        <v>4</v>
      </c>
      <c r="L7727" s="1" t="s">
        <v>4</v>
      </c>
      <c r="M7727" s="1" t="s">
        <v>13</v>
      </c>
      <c r="N7727" s="1" t="s">
        <v>12286</v>
      </c>
      <c r="O7727" s="26">
        <v>43368</v>
      </c>
      <c r="P7727" s="1" t="s">
        <v>23</v>
      </c>
      <c r="Q7727" s="16">
        <v>98065.02</v>
      </c>
      <c r="R7727" s="16">
        <v>0</v>
      </c>
      <c r="S7727" s="32">
        <v>98065.02</v>
      </c>
      <c r="T7727" s="16">
        <v>0</v>
      </c>
      <c r="U7727" s="3">
        <v>0</v>
      </c>
    </row>
    <row r="7728" spans="1:21" outlineLevel="4" x14ac:dyDescent="0.25">
      <c r="A7728" s="1" t="s">
        <v>2273</v>
      </c>
      <c r="B7728" s="1" t="s">
        <v>2274</v>
      </c>
      <c r="C7728" s="4" t="s">
        <v>12284</v>
      </c>
      <c r="D7728" s="19" t="s">
        <v>12285</v>
      </c>
      <c r="E7728" s="1" t="s">
        <v>12285</v>
      </c>
      <c r="F7728" s="19" t="s">
        <v>4</v>
      </c>
      <c r="G7728" s="19" t="s">
        <v>2277</v>
      </c>
      <c r="H7728" s="19" t="s">
        <v>2279</v>
      </c>
      <c r="I7728" s="4" t="s">
        <v>2280</v>
      </c>
      <c r="J7728" s="1" t="s">
        <v>4</v>
      </c>
      <c r="K7728" s="1" t="s">
        <v>4</v>
      </c>
      <c r="L7728" s="1" t="s">
        <v>4</v>
      </c>
      <c r="M7728" s="1" t="s">
        <v>13</v>
      </c>
      <c r="N7728" s="1" t="s">
        <v>12287</v>
      </c>
      <c r="O7728" s="26">
        <v>43462</v>
      </c>
      <c r="P7728" s="1" t="s">
        <v>23</v>
      </c>
      <c r="Q7728" s="16">
        <v>98065.01</v>
      </c>
      <c r="R7728" s="16">
        <v>0</v>
      </c>
      <c r="S7728" s="32">
        <v>98065.01</v>
      </c>
      <c r="T7728" s="16">
        <v>0</v>
      </c>
      <c r="U7728" s="3">
        <v>0</v>
      </c>
    </row>
    <row r="7729" spans="1:21" outlineLevel="3" x14ac:dyDescent="0.25">
      <c r="H7729" s="29" t="s">
        <v>16794</v>
      </c>
      <c r="O7729" s="26"/>
      <c r="Q7729" s="16">
        <f>SUBTOTAL(9,Q7727:Q7728)</f>
        <v>196130.03</v>
      </c>
      <c r="R7729" s="16">
        <f>SUBTOTAL(9,R7727:R7728)</f>
        <v>0</v>
      </c>
      <c r="S7729" s="32">
        <f>SUBTOTAL(9,S7727:S7728)</f>
        <v>196130.03</v>
      </c>
      <c r="T7729" s="16">
        <f>SUBTOTAL(9,T7727:T7728)</f>
        <v>0</v>
      </c>
      <c r="U7729" s="3">
        <f>SUBTOTAL(9,U7727:U7728)</f>
        <v>0</v>
      </c>
    </row>
    <row r="7730" spans="1:21" ht="30" outlineLevel="4" x14ac:dyDescent="0.25">
      <c r="A7730" s="1" t="s">
        <v>206</v>
      </c>
      <c r="B7730" s="1" t="s">
        <v>207</v>
      </c>
      <c r="C7730" s="4" t="s">
        <v>12284</v>
      </c>
      <c r="D7730" s="19" t="s">
        <v>12288</v>
      </c>
      <c r="E7730" s="1" t="s">
        <v>12288</v>
      </c>
      <c r="F7730" s="19" t="s">
        <v>18199</v>
      </c>
      <c r="G7730" s="19" t="s">
        <v>4</v>
      </c>
      <c r="H7730" s="19" t="s">
        <v>12293</v>
      </c>
      <c r="I7730" s="4" t="s">
        <v>18257</v>
      </c>
      <c r="J7730" s="1" t="s">
        <v>4</v>
      </c>
      <c r="K7730" s="1" t="s">
        <v>12289</v>
      </c>
      <c r="L7730" s="1" t="s">
        <v>12290</v>
      </c>
      <c r="M7730" s="1" t="s">
        <v>12291</v>
      </c>
      <c r="N7730" s="1" t="s">
        <v>12292</v>
      </c>
      <c r="O7730" s="26">
        <v>43398</v>
      </c>
      <c r="P7730" s="1" t="s">
        <v>23</v>
      </c>
      <c r="Q7730" s="16">
        <v>5280</v>
      </c>
      <c r="R7730" s="16">
        <v>5280</v>
      </c>
      <c r="S7730" s="32">
        <v>0</v>
      </c>
      <c r="T7730" s="16">
        <v>0</v>
      </c>
      <c r="U7730" s="3">
        <v>0</v>
      </c>
    </row>
    <row r="7731" spans="1:21" ht="30" outlineLevel="4" x14ac:dyDescent="0.25">
      <c r="A7731" s="1" t="s">
        <v>206</v>
      </c>
      <c r="B7731" s="1" t="s">
        <v>207</v>
      </c>
      <c r="C7731" s="4" t="s">
        <v>12284</v>
      </c>
      <c r="D7731" s="19" t="s">
        <v>12288</v>
      </c>
      <c r="E7731" s="1" t="s">
        <v>12288</v>
      </c>
      <c r="F7731" s="19" t="s">
        <v>18199</v>
      </c>
      <c r="G7731" s="19" t="s">
        <v>4</v>
      </c>
      <c r="H7731" s="19" t="s">
        <v>12293</v>
      </c>
      <c r="I7731" s="4" t="s">
        <v>18257</v>
      </c>
      <c r="J7731" s="1" t="s">
        <v>4</v>
      </c>
      <c r="K7731" s="1" t="s">
        <v>12289</v>
      </c>
      <c r="L7731" s="1" t="s">
        <v>12294</v>
      </c>
      <c r="M7731" s="1" t="s">
        <v>12295</v>
      </c>
      <c r="N7731" s="1" t="s">
        <v>12296</v>
      </c>
      <c r="O7731" s="26">
        <v>43441</v>
      </c>
      <c r="P7731" s="1" t="s">
        <v>23</v>
      </c>
      <c r="Q7731" s="16">
        <v>3923.39</v>
      </c>
      <c r="R7731" s="16">
        <v>3923.39</v>
      </c>
      <c r="S7731" s="32">
        <v>0</v>
      </c>
      <c r="T7731" s="16">
        <v>0</v>
      </c>
      <c r="U7731" s="3">
        <v>0</v>
      </c>
    </row>
    <row r="7732" spans="1:21" ht="30" outlineLevel="4" x14ac:dyDescent="0.25">
      <c r="A7732" s="1" t="s">
        <v>206</v>
      </c>
      <c r="B7732" s="1" t="s">
        <v>207</v>
      </c>
      <c r="C7732" s="4" t="s">
        <v>12284</v>
      </c>
      <c r="D7732" s="19" t="s">
        <v>12288</v>
      </c>
      <c r="E7732" s="1" t="s">
        <v>12288</v>
      </c>
      <c r="F7732" s="19" t="s">
        <v>18199</v>
      </c>
      <c r="G7732" s="19" t="s">
        <v>4</v>
      </c>
      <c r="H7732" s="19" t="s">
        <v>12293</v>
      </c>
      <c r="I7732" s="4" t="s">
        <v>18257</v>
      </c>
      <c r="J7732" s="1" t="s">
        <v>4</v>
      </c>
      <c r="K7732" s="1" t="s">
        <v>12289</v>
      </c>
      <c r="L7732" s="1" t="s">
        <v>12297</v>
      </c>
      <c r="M7732" s="1" t="s">
        <v>12298</v>
      </c>
      <c r="N7732" s="1" t="s">
        <v>12299</v>
      </c>
      <c r="O7732" s="26">
        <v>43467</v>
      </c>
      <c r="P7732" s="1" t="s">
        <v>23</v>
      </c>
      <c r="Q7732" s="16">
        <v>12635.1</v>
      </c>
      <c r="R7732" s="16">
        <v>12635.1</v>
      </c>
      <c r="S7732" s="32">
        <v>0</v>
      </c>
      <c r="T7732" s="16">
        <v>0</v>
      </c>
      <c r="U7732" s="3">
        <v>0</v>
      </c>
    </row>
    <row r="7733" spans="1:21" ht="30" outlineLevel="4" x14ac:dyDescent="0.25">
      <c r="A7733" s="1" t="s">
        <v>206</v>
      </c>
      <c r="B7733" s="1" t="s">
        <v>207</v>
      </c>
      <c r="C7733" s="4" t="s">
        <v>12284</v>
      </c>
      <c r="D7733" s="19" t="s">
        <v>12288</v>
      </c>
      <c r="E7733" s="1" t="s">
        <v>12288</v>
      </c>
      <c r="F7733" s="19" t="s">
        <v>18199</v>
      </c>
      <c r="G7733" s="19" t="s">
        <v>4</v>
      </c>
      <c r="H7733" s="19" t="s">
        <v>12293</v>
      </c>
      <c r="I7733" s="4" t="s">
        <v>18257</v>
      </c>
      <c r="J7733" s="1" t="s">
        <v>4</v>
      </c>
      <c r="K7733" s="1" t="s">
        <v>12289</v>
      </c>
      <c r="L7733" s="1" t="s">
        <v>12300</v>
      </c>
      <c r="M7733" s="1" t="s">
        <v>12301</v>
      </c>
      <c r="N7733" s="1" t="s">
        <v>12302</v>
      </c>
      <c r="O7733" s="26">
        <v>43502</v>
      </c>
      <c r="P7733" s="1" t="s">
        <v>23</v>
      </c>
      <c r="Q7733" s="16">
        <v>11960.5</v>
      </c>
      <c r="R7733" s="16">
        <v>11960.5</v>
      </c>
      <c r="S7733" s="32">
        <v>0</v>
      </c>
      <c r="T7733" s="16">
        <v>0</v>
      </c>
      <c r="U7733" s="3">
        <v>0</v>
      </c>
    </row>
    <row r="7734" spans="1:21" ht="30" outlineLevel="4" x14ac:dyDescent="0.25">
      <c r="A7734" s="1" t="s">
        <v>206</v>
      </c>
      <c r="B7734" s="1" t="s">
        <v>207</v>
      </c>
      <c r="C7734" s="4" t="s">
        <v>12284</v>
      </c>
      <c r="D7734" s="19" t="s">
        <v>12288</v>
      </c>
      <c r="E7734" s="1" t="s">
        <v>12288</v>
      </c>
      <c r="F7734" s="19" t="s">
        <v>18199</v>
      </c>
      <c r="G7734" s="19" t="s">
        <v>4</v>
      </c>
      <c r="H7734" s="19" t="s">
        <v>12293</v>
      </c>
      <c r="I7734" s="4" t="s">
        <v>18257</v>
      </c>
      <c r="J7734" s="1" t="s">
        <v>4</v>
      </c>
      <c r="K7734" s="1" t="s">
        <v>12289</v>
      </c>
      <c r="L7734" s="1" t="s">
        <v>12303</v>
      </c>
      <c r="M7734" s="1" t="s">
        <v>12304</v>
      </c>
      <c r="N7734" s="1" t="s">
        <v>12305</v>
      </c>
      <c r="O7734" s="26">
        <v>43503</v>
      </c>
      <c r="P7734" s="1" t="s">
        <v>23</v>
      </c>
      <c r="Q7734" s="16">
        <v>151671.88</v>
      </c>
      <c r="R7734" s="16">
        <v>151671.88</v>
      </c>
      <c r="S7734" s="32">
        <v>0</v>
      </c>
      <c r="T7734" s="16">
        <v>0</v>
      </c>
      <c r="U7734" s="3">
        <v>0</v>
      </c>
    </row>
    <row r="7735" spans="1:21" ht="30" outlineLevel="4" x14ac:dyDescent="0.25">
      <c r="A7735" s="1" t="s">
        <v>206</v>
      </c>
      <c r="B7735" s="1" t="s">
        <v>207</v>
      </c>
      <c r="C7735" s="4" t="s">
        <v>12284</v>
      </c>
      <c r="D7735" s="19" t="s">
        <v>12288</v>
      </c>
      <c r="E7735" s="1" t="s">
        <v>12288</v>
      </c>
      <c r="F7735" s="19" t="s">
        <v>18199</v>
      </c>
      <c r="G7735" s="19" t="s">
        <v>4</v>
      </c>
      <c r="H7735" s="19" t="s">
        <v>12293</v>
      </c>
      <c r="I7735" s="4" t="s">
        <v>18257</v>
      </c>
      <c r="J7735" s="1" t="s">
        <v>4</v>
      </c>
      <c r="K7735" s="1" t="s">
        <v>12289</v>
      </c>
      <c r="L7735" s="1" t="s">
        <v>12306</v>
      </c>
      <c r="M7735" s="1" t="s">
        <v>12307</v>
      </c>
      <c r="N7735" s="1" t="s">
        <v>12308</v>
      </c>
      <c r="O7735" s="26">
        <v>43530</v>
      </c>
      <c r="P7735" s="1" t="s">
        <v>23</v>
      </c>
      <c r="Q7735" s="16">
        <v>103463</v>
      </c>
      <c r="R7735" s="16">
        <v>103463</v>
      </c>
      <c r="S7735" s="32">
        <v>0</v>
      </c>
      <c r="T7735" s="16">
        <v>0</v>
      </c>
      <c r="U7735" s="3">
        <v>0</v>
      </c>
    </row>
    <row r="7736" spans="1:21" ht="30" outlineLevel="4" x14ac:dyDescent="0.25">
      <c r="A7736" s="1" t="s">
        <v>206</v>
      </c>
      <c r="B7736" s="1" t="s">
        <v>207</v>
      </c>
      <c r="C7736" s="4" t="s">
        <v>12284</v>
      </c>
      <c r="D7736" s="19" t="s">
        <v>12288</v>
      </c>
      <c r="E7736" s="1" t="s">
        <v>12288</v>
      </c>
      <c r="F7736" s="19" t="s">
        <v>18199</v>
      </c>
      <c r="G7736" s="19" t="s">
        <v>4</v>
      </c>
      <c r="H7736" s="19" t="s">
        <v>12293</v>
      </c>
      <c r="I7736" s="4" t="s">
        <v>18257</v>
      </c>
      <c r="J7736" s="1" t="s">
        <v>4</v>
      </c>
      <c r="K7736" s="1" t="s">
        <v>12289</v>
      </c>
      <c r="L7736" s="1" t="s">
        <v>12309</v>
      </c>
      <c r="M7736" s="1" t="s">
        <v>12310</v>
      </c>
      <c r="N7736" s="1" t="s">
        <v>12311</v>
      </c>
      <c r="O7736" s="26">
        <v>43538</v>
      </c>
      <c r="P7736" s="1" t="s">
        <v>23</v>
      </c>
      <c r="Q7736" s="16">
        <v>9421.44</v>
      </c>
      <c r="R7736" s="16">
        <v>9421.44</v>
      </c>
      <c r="S7736" s="32">
        <v>0</v>
      </c>
      <c r="T7736" s="16">
        <v>0</v>
      </c>
      <c r="U7736" s="3">
        <v>0</v>
      </c>
    </row>
    <row r="7737" spans="1:21" ht="30" outlineLevel="4" x14ac:dyDescent="0.25">
      <c r="A7737" s="1" t="s">
        <v>206</v>
      </c>
      <c r="B7737" s="1" t="s">
        <v>207</v>
      </c>
      <c r="C7737" s="4" t="s">
        <v>12284</v>
      </c>
      <c r="D7737" s="19" t="s">
        <v>12288</v>
      </c>
      <c r="E7737" s="1" t="s">
        <v>12288</v>
      </c>
      <c r="F7737" s="19" t="s">
        <v>18199</v>
      </c>
      <c r="G7737" s="19" t="s">
        <v>4</v>
      </c>
      <c r="H7737" s="19" t="s">
        <v>12293</v>
      </c>
      <c r="I7737" s="4" t="s">
        <v>18257</v>
      </c>
      <c r="J7737" s="1" t="s">
        <v>4</v>
      </c>
      <c r="K7737" s="1" t="s">
        <v>12289</v>
      </c>
      <c r="L7737" s="1" t="s">
        <v>12312</v>
      </c>
      <c r="M7737" s="1" t="s">
        <v>12313</v>
      </c>
      <c r="N7737" s="1" t="s">
        <v>12314</v>
      </c>
      <c r="O7737" s="26">
        <v>43553</v>
      </c>
      <c r="P7737" s="1" t="s">
        <v>23</v>
      </c>
      <c r="Q7737" s="16">
        <v>12881.7</v>
      </c>
      <c r="R7737" s="16">
        <v>12881.7</v>
      </c>
      <c r="S7737" s="32">
        <v>0</v>
      </c>
      <c r="T7737" s="16">
        <v>0</v>
      </c>
      <c r="U7737" s="3">
        <v>0</v>
      </c>
    </row>
    <row r="7738" spans="1:21" ht="30" outlineLevel="4" x14ac:dyDescent="0.25">
      <c r="A7738" s="1" t="s">
        <v>206</v>
      </c>
      <c r="B7738" s="1" t="s">
        <v>207</v>
      </c>
      <c r="C7738" s="4" t="s">
        <v>12284</v>
      </c>
      <c r="D7738" s="19" t="s">
        <v>12288</v>
      </c>
      <c r="E7738" s="1" t="s">
        <v>12288</v>
      </c>
      <c r="F7738" s="19" t="s">
        <v>18199</v>
      </c>
      <c r="G7738" s="19" t="s">
        <v>4</v>
      </c>
      <c r="H7738" s="19" t="s">
        <v>12293</v>
      </c>
      <c r="I7738" s="4" t="s">
        <v>18257</v>
      </c>
      <c r="J7738" s="1" t="s">
        <v>4</v>
      </c>
      <c r="K7738" s="1" t="s">
        <v>12289</v>
      </c>
      <c r="L7738" s="1" t="s">
        <v>12315</v>
      </c>
      <c r="M7738" s="1" t="s">
        <v>12316</v>
      </c>
      <c r="N7738" s="1" t="s">
        <v>12317</v>
      </c>
      <c r="O7738" s="26">
        <v>43566</v>
      </c>
      <c r="P7738" s="1" t="s">
        <v>23</v>
      </c>
      <c r="Q7738" s="16">
        <v>150046.01</v>
      </c>
      <c r="R7738" s="16">
        <v>150046.01</v>
      </c>
      <c r="S7738" s="32">
        <v>0</v>
      </c>
      <c r="T7738" s="16">
        <v>0</v>
      </c>
      <c r="U7738" s="3">
        <v>0</v>
      </c>
    </row>
    <row r="7739" spans="1:21" ht="30" outlineLevel="4" x14ac:dyDescent="0.25">
      <c r="A7739" s="1" t="s">
        <v>206</v>
      </c>
      <c r="B7739" s="1" t="s">
        <v>207</v>
      </c>
      <c r="C7739" s="4" t="s">
        <v>12284</v>
      </c>
      <c r="D7739" s="19" t="s">
        <v>12288</v>
      </c>
      <c r="E7739" s="1" t="s">
        <v>12288</v>
      </c>
      <c r="F7739" s="19" t="s">
        <v>18199</v>
      </c>
      <c r="G7739" s="19" t="s">
        <v>4</v>
      </c>
      <c r="H7739" s="19" t="s">
        <v>12293</v>
      </c>
      <c r="I7739" s="4" t="s">
        <v>18257</v>
      </c>
      <c r="J7739" s="1" t="s">
        <v>4</v>
      </c>
      <c r="K7739" s="1" t="s">
        <v>12289</v>
      </c>
      <c r="L7739" s="1" t="s">
        <v>12318</v>
      </c>
      <c r="M7739" s="1" t="s">
        <v>12319</v>
      </c>
      <c r="N7739" s="1" t="s">
        <v>12320</v>
      </c>
      <c r="O7739" s="26">
        <v>43586</v>
      </c>
      <c r="P7739" s="1" t="s">
        <v>23</v>
      </c>
      <c r="Q7739" s="16">
        <v>202941.09</v>
      </c>
      <c r="R7739" s="16">
        <v>202941.09</v>
      </c>
      <c r="S7739" s="32">
        <v>0</v>
      </c>
      <c r="T7739" s="16">
        <v>0</v>
      </c>
      <c r="U7739" s="3">
        <v>0</v>
      </c>
    </row>
    <row r="7740" spans="1:21" ht="30" outlineLevel="4" x14ac:dyDescent="0.25">
      <c r="A7740" s="1" t="s">
        <v>206</v>
      </c>
      <c r="B7740" s="1" t="s">
        <v>207</v>
      </c>
      <c r="C7740" s="4" t="s">
        <v>12284</v>
      </c>
      <c r="D7740" s="19" t="s">
        <v>12288</v>
      </c>
      <c r="E7740" s="1" t="s">
        <v>12288</v>
      </c>
      <c r="F7740" s="19" t="s">
        <v>18199</v>
      </c>
      <c r="G7740" s="19" t="s">
        <v>4</v>
      </c>
      <c r="H7740" s="19" t="s">
        <v>12293</v>
      </c>
      <c r="I7740" s="4" t="s">
        <v>18257</v>
      </c>
      <c r="J7740" s="1" t="s">
        <v>4</v>
      </c>
      <c r="K7740" s="1" t="s">
        <v>12289</v>
      </c>
      <c r="L7740" s="1" t="s">
        <v>12321</v>
      </c>
      <c r="M7740" s="1" t="s">
        <v>12322</v>
      </c>
      <c r="N7740" s="1" t="s">
        <v>12323</v>
      </c>
      <c r="O7740" s="26">
        <v>43607</v>
      </c>
      <c r="P7740" s="1" t="s">
        <v>23</v>
      </c>
      <c r="Q7740" s="16">
        <v>222512.25</v>
      </c>
      <c r="R7740" s="16">
        <v>222512.25</v>
      </c>
      <c r="S7740" s="32">
        <v>0</v>
      </c>
      <c r="T7740" s="16">
        <v>0</v>
      </c>
      <c r="U7740" s="3">
        <v>0</v>
      </c>
    </row>
    <row r="7741" spans="1:21" ht="30" outlineLevel="4" x14ac:dyDescent="0.25">
      <c r="A7741" s="1" t="s">
        <v>206</v>
      </c>
      <c r="B7741" s="1" t="s">
        <v>207</v>
      </c>
      <c r="C7741" s="4" t="s">
        <v>12284</v>
      </c>
      <c r="D7741" s="19" t="s">
        <v>12288</v>
      </c>
      <c r="E7741" s="1" t="s">
        <v>12288</v>
      </c>
      <c r="F7741" s="19" t="s">
        <v>18199</v>
      </c>
      <c r="G7741" s="19" t="s">
        <v>4</v>
      </c>
      <c r="H7741" s="19" t="s">
        <v>12293</v>
      </c>
      <c r="I7741" s="4" t="s">
        <v>18257</v>
      </c>
      <c r="J7741" s="1" t="s">
        <v>4</v>
      </c>
      <c r="K7741" s="1" t="s">
        <v>12289</v>
      </c>
      <c r="L7741" s="1" t="s">
        <v>12324</v>
      </c>
      <c r="M7741" s="1" t="s">
        <v>12325</v>
      </c>
      <c r="N7741" s="1" t="s">
        <v>12326</v>
      </c>
      <c r="O7741" s="26">
        <v>43622</v>
      </c>
      <c r="P7741" s="1" t="s">
        <v>23</v>
      </c>
      <c r="Q7741" s="16">
        <v>24633.02</v>
      </c>
      <c r="R7741" s="16">
        <v>24633.02</v>
      </c>
      <c r="S7741" s="32">
        <v>0</v>
      </c>
      <c r="T7741" s="16">
        <v>0</v>
      </c>
      <c r="U7741" s="3">
        <v>0</v>
      </c>
    </row>
    <row r="7742" spans="1:21" ht="30" outlineLevel="4" x14ac:dyDescent="0.25">
      <c r="A7742" s="1" t="s">
        <v>206</v>
      </c>
      <c r="B7742" s="1" t="s">
        <v>207</v>
      </c>
      <c r="C7742" s="4" t="s">
        <v>12284</v>
      </c>
      <c r="D7742" s="19" t="s">
        <v>12288</v>
      </c>
      <c r="E7742" s="1" t="s">
        <v>12288</v>
      </c>
      <c r="F7742" s="19" t="s">
        <v>18199</v>
      </c>
      <c r="G7742" s="19" t="s">
        <v>4</v>
      </c>
      <c r="H7742" s="19" t="s">
        <v>12293</v>
      </c>
      <c r="I7742" s="4" t="s">
        <v>18257</v>
      </c>
      <c r="J7742" s="1" t="s">
        <v>4</v>
      </c>
      <c r="K7742" s="1" t="s">
        <v>12289</v>
      </c>
      <c r="L7742" s="1" t="s">
        <v>12327</v>
      </c>
      <c r="M7742" s="1" t="s">
        <v>12328</v>
      </c>
      <c r="N7742" s="1" t="s">
        <v>12329</v>
      </c>
      <c r="O7742" s="26">
        <v>43633</v>
      </c>
      <c r="P7742" s="1" t="s">
        <v>23</v>
      </c>
      <c r="Q7742" s="16">
        <v>32510.400000000001</v>
      </c>
      <c r="R7742" s="16">
        <v>32510.400000000001</v>
      </c>
      <c r="S7742" s="32">
        <v>0</v>
      </c>
      <c r="T7742" s="16">
        <v>0</v>
      </c>
      <c r="U7742" s="3">
        <v>0</v>
      </c>
    </row>
    <row r="7743" spans="1:21" ht="30" outlineLevel="4" x14ac:dyDescent="0.25">
      <c r="A7743" s="1" t="s">
        <v>206</v>
      </c>
      <c r="B7743" s="1" t="s">
        <v>207</v>
      </c>
      <c r="C7743" s="4" t="s">
        <v>12284</v>
      </c>
      <c r="D7743" s="19" t="s">
        <v>12288</v>
      </c>
      <c r="E7743" s="1" t="s">
        <v>12288</v>
      </c>
      <c r="F7743" s="19" t="s">
        <v>18199</v>
      </c>
      <c r="G7743" s="19" t="s">
        <v>4</v>
      </c>
      <c r="H7743" s="19" t="s">
        <v>12293</v>
      </c>
      <c r="I7743" s="4" t="s">
        <v>18257</v>
      </c>
      <c r="J7743" s="1" t="s">
        <v>4</v>
      </c>
      <c r="K7743" s="1" t="s">
        <v>12289</v>
      </c>
      <c r="L7743" s="1" t="s">
        <v>12330</v>
      </c>
      <c r="M7743" s="1" t="s">
        <v>12331</v>
      </c>
      <c r="N7743" s="1" t="s">
        <v>12332</v>
      </c>
      <c r="O7743" s="26">
        <v>43641</v>
      </c>
      <c r="P7743" s="1" t="s">
        <v>23</v>
      </c>
      <c r="Q7743" s="16">
        <v>13012.28</v>
      </c>
      <c r="R7743" s="16">
        <v>13012.28</v>
      </c>
      <c r="S7743" s="32">
        <v>0</v>
      </c>
      <c r="T7743" s="16">
        <v>0</v>
      </c>
      <c r="U7743" s="3">
        <v>0</v>
      </c>
    </row>
    <row r="7744" spans="1:21" outlineLevel="3" x14ac:dyDescent="0.25">
      <c r="H7744" s="29" t="s">
        <v>17836</v>
      </c>
      <c r="O7744" s="26"/>
      <c r="Q7744" s="16">
        <f>SUBTOTAL(9,Q7730:Q7743)</f>
        <v>956892.06</v>
      </c>
      <c r="R7744" s="16">
        <f>SUBTOTAL(9,R7730:R7743)</f>
        <v>956892.06</v>
      </c>
      <c r="S7744" s="32">
        <f>SUBTOTAL(9,S7730:S7743)</f>
        <v>0</v>
      </c>
      <c r="T7744" s="16">
        <f>SUBTOTAL(9,T7730:T7743)</f>
        <v>0</v>
      </c>
      <c r="U7744" s="3">
        <f>SUBTOTAL(9,U7730:U7743)</f>
        <v>0</v>
      </c>
    </row>
    <row r="7745" spans="1:21" outlineLevel="2" x14ac:dyDescent="0.25">
      <c r="C7745" s="5" t="s">
        <v>16237</v>
      </c>
      <c r="O7745" s="26"/>
      <c r="Q7745" s="16">
        <f>SUBTOTAL(9,Q7727:Q7743)</f>
        <v>1153022.0900000001</v>
      </c>
      <c r="R7745" s="16">
        <f>SUBTOTAL(9,R7727:R7743)</f>
        <v>956892.06</v>
      </c>
      <c r="S7745" s="32">
        <f>SUBTOTAL(9,S7727:S7743)</f>
        <v>196130.03</v>
      </c>
      <c r="T7745" s="16">
        <f>SUBTOTAL(9,T7727:T7743)</f>
        <v>0</v>
      </c>
      <c r="U7745" s="3">
        <f>SUBTOTAL(9,U7727:U7743)</f>
        <v>0</v>
      </c>
    </row>
    <row r="7746" spans="1:21" outlineLevel="4" x14ac:dyDescent="0.25">
      <c r="A7746" s="1" t="s">
        <v>2273</v>
      </c>
      <c r="B7746" s="1" t="s">
        <v>2274</v>
      </c>
      <c r="C7746" s="4" t="s">
        <v>12333</v>
      </c>
      <c r="D7746" s="19" t="s">
        <v>12334</v>
      </c>
      <c r="E7746" s="1" t="s">
        <v>12334</v>
      </c>
      <c r="F7746" s="19" t="s">
        <v>4</v>
      </c>
      <c r="G7746" s="19" t="s">
        <v>2277</v>
      </c>
      <c r="H7746" s="19" t="s">
        <v>2279</v>
      </c>
      <c r="I7746" s="4" t="s">
        <v>2280</v>
      </c>
      <c r="J7746" s="1" t="s">
        <v>4</v>
      </c>
      <c r="K7746" s="1" t="s">
        <v>4</v>
      </c>
      <c r="L7746" s="1" t="s">
        <v>4</v>
      </c>
      <c r="M7746" s="1" t="s">
        <v>13</v>
      </c>
      <c r="N7746" s="1" t="s">
        <v>12335</v>
      </c>
      <c r="O7746" s="26">
        <v>43368</v>
      </c>
      <c r="P7746" s="1" t="s">
        <v>23</v>
      </c>
      <c r="Q7746" s="16">
        <v>3313.24</v>
      </c>
      <c r="R7746" s="16">
        <v>0</v>
      </c>
      <c r="S7746" s="32">
        <v>3313.24</v>
      </c>
      <c r="T7746" s="16">
        <v>0</v>
      </c>
      <c r="U7746" s="3">
        <v>0</v>
      </c>
    </row>
    <row r="7747" spans="1:21" outlineLevel="4" x14ac:dyDescent="0.25">
      <c r="A7747" s="1" t="s">
        <v>2273</v>
      </c>
      <c r="B7747" s="1" t="s">
        <v>2274</v>
      </c>
      <c r="C7747" s="4" t="s">
        <v>12333</v>
      </c>
      <c r="D7747" s="19" t="s">
        <v>12334</v>
      </c>
      <c r="E7747" s="1" t="s">
        <v>12334</v>
      </c>
      <c r="F7747" s="19" t="s">
        <v>4</v>
      </c>
      <c r="G7747" s="19" t="s">
        <v>2277</v>
      </c>
      <c r="H7747" s="19" t="s">
        <v>2279</v>
      </c>
      <c r="I7747" s="4" t="s">
        <v>2280</v>
      </c>
      <c r="J7747" s="1" t="s">
        <v>4</v>
      </c>
      <c r="K7747" s="1" t="s">
        <v>4</v>
      </c>
      <c r="L7747" s="1" t="s">
        <v>4</v>
      </c>
      <c r="M7747" s="1" t="s">
        <v>13</v>
      </c>
      <c r="N7747" s="1" t="s">
        <v>12336</v>
      </c>
      <c r="O7747" s="26">
        <v>43462</v>
      </c>
      <c r="P7747" s="1" t="s">
        <v>23</v>
      </c>
      <c r="Q7747" s="16">
        <v>3313.23</v>
      </c>
      <c r="R7747" s="16">
        <v>0</v>
      </c>
      <c r="S7747" s="32">
        <v>3313.23</v>
      </c>
      <c r="T7747" s="16">
        <v>0</v>
      </c>
      <c r="U7747" s="3">
        <v>0</v>
      </c>
    </row>
    <row r="7748" spans="1:21" outlineLevel="3" x14ac:dyDescent="0.25">
      <c r="H7748" s="29" t="s">
        <v>16794</v>
      </c>
      <c r="O7748" s="26"/>
      <c r="Q7748" s="16">
        <f>SUBTOTAL(9,Q7746:Q7747)</f>
        <v>6626.4699999999993</v>
      </c>
      <c r="R7748" s="16">
        <f>SUBTOTAL(9,R7746:R7747)</f>
        <v>0</v>
      </c>
      <c r="S7748" s="32">
        <f>SUBTOTAL(9,S7746:S7747)</f>
        <v>6626.4699999999993</v>
      </c>
      <c r="T7748" s="16">
        <f>SUBTOTAL(9,T7746:T7747)</f>
        <v>0</v>
      </c>
      <c r="U7748" s="3">
        <f>SUBTOTAL(9,U7746:U7747)</f>
        <v>0</v>
      </c>
    </row>
    <row r="7749" spans="1:21" outlineLevel="2" x14ac:dyDescent="0.25">
      <c r="C7749" s="5" t="s">
        <v>16238</v>
      </c>
      <c r="O7749" s="26"/>
      <c r="Q7749" s="16">
        <f>SUBTOTAL(9,Q7746:Q7747)</f>
        <v>6626.4699999999993</v>
      </c>
      <c r="R7749" s="16">
        <f>SUBTOTAL(9,R7746:R7747)</f>
        <v>0</v>
      </c>
      <c r="S7749" s="32">
        <f>SUBTOTAL(9,S7746:S7747)</f>
        <v>6626.4699999999993</v>
      </c>
      <c r="T7749" s="16">
        <f>SUBTOTAL(9,T7746:T7747)</f>
        <v>0</v>
      </c>
      <c r="U7749" s="3">
        <f>SUBTOTAL(9,U7746:U7747)</f>
        <v>0</v>
      </c>
    </row>
    <row r="7750" spans="1:21" outlineLevel="4" x14ac:dyDescent="0.25">
      <c r="A7750" s="1" t="s">
        <v>2273</v>
      </c>
      <c r="B7750" s="1" t="s">
        <v>2274</v>
      </c>
      <c r="C7750" s="4" t="s">
        <v>12337</v>
      </c>
      <c r="D7750" s="19" t="s">
        <v>12338</v>
      </c>
      <c r="E7750" s="1" t="s">
        <v>12338</v>
      </c>
      <c r="F7750" s="19" t="s">
        <v>4</v>
      </c>
      <c r="G7750" s="19" t="s">
        <v>2277</v>
      </c>
      <c r="H7750" s="19" t="s">
        <v>2279</v>
      </c>
      <c r="I7750" s="4" t="s">
        <v>2280</v>
      </c>
      <c r="J7750" s="1" t="s">
        <v>4</v>
      </c>
      <c r="K7750" s="1" t="s">
        <v>4</v>
      </c>
      <c r="L7750" s="1" t="s">
        <v>4</v>
      </c>
      <c r="M7750" s="1" t="s">
        <v>13</v>
      </c>
      <c r="N7750" s="1" t="s">
        <v>12339</v>
      </c>
      <c r="O7750" s="26">
        <v>43368</v>
      </c>
      <c r="P7750" s="1" t="s">
        <v>23</v>
      </c>
      <c r="Q7750" s="16">
        <v>118023.48</v>
      </c>
      <c r="R7750" s="16">
        <v>0</v>
      </c>
      <c r="S7750" s="32">
        <v>118023.48</v>
      </c>
      <c r="T7750" s="16">
        <v>0</v>
      </c>
      <c r="U7750" s="3">
        <v>0</v>
      </c>
    </row>
    <row r="7751" spans="1:21" outlineLevel="4" x14ac:dyDescent="0.25">
      <c r="A7751" s="1" t="s">
        <v>2273</v>
      </c>
      <c r="B7751" s="1" t="s">
        <v>2274</v>
      </c>
      <c r="C7751" s="4" t="s">
        <v>12337</v>
      </c>
      <c r="D7751" s="19" t="s">
        <v>12338</v>
      </c>
      <c r="E7751" s="1" t="s">
        <v>12338</v>
      </c>
      <c r="F7751" s="19" t="s">
        <v>4</v>
      </c>
      <c r="G7751" s="19" t="s">
        <v>2277</v>
      </c>
      <c r="H7751" s="19" t="s">
        <v>2279</v>
      </c>
      <c r="I7751" s="4" t="s">
        <v>2280</v>
      </c>
      <c r="J7751" s="1" t="s">
        <v>4</v>
      </c>
      <c r="K7751" s="1" t="s">
        <v>4</v>
      </c>
      <c r="L7751" s="1" t="s">
        <v>4</v>
      </c>
      <c r="M7751" s="1" t="s">
        <v>13</v>
      </c>
      <c r="N7751" s="1" t="s">
        <v>12340</v>
      </c>
      <c r="O7751" s="26">
        <v>43462</v>
      </c>
      <c r="P7751" s="1" t="s">
        <v>23</v>
      </c>
      <c r="Q7751" s="16">
        <v>118023.46</v>
      </c>
      <c r="R7751" s="16">
        <v>0</v>
      </c>
      <c r="S7751" s="32">
        <v>118023.46</v>
      </c>
      <c r="T7751" s="16">
        <v>0</v>
      </c>
      <c r="U7751" s="3">
        <v>0</v>
      </c>
    </row>
    <row r="7752" spans="1:21" outlineLevel="3" x14ac:dyDescent="0.25">
      <c r="H7752" s="29" t="s">
        <v>16794</v>
      </c>
      <c r="O7752" s="26"/>
      <c r="Q7752" s="16">
        <f>SUBTOTAL(9,Q7750:Q7751)</f>
        <v>236046.94</v>
      </c>
      <c r="R7752" s="16">
        <f>SUBTOTAL(9,R7750:R7751)</f>
        <v>0</v>
      </c>
      <c r="S7752" s="32">
        <f>SUBTOTAL(9,S7750:S7751)</f>
        <v>236046.94</v>
      </c>
      <c r="T7752" s="16">
        <f>SUBTOTAL(9,T7750:T7751)</f>
        <v>0</v>
      </c>
      <c r="U7752" s="3">
        <f>SUBTOTAL(9,U7750:U7751)</f>
        <v>0</v>
      </c>
    </row>
    <row r="7753" spans="1:21" outlineLevel="2" x14ac:dyDescent="0.25">
      <c r="C7753" s="5" t="s">
        <v>16239</v>
      </c>
      <c r="O7753" s="26"/>
      <c r="Q7753" s="16">
        <f>SUBTOTAL(9,Q7750:Q7751)</f>
        <v>236046.94</v>
      </c>
      <c r="R7753" s="16">
        <f>SUBTOTAL(9,R7750:R7751)</f>
        <v>0</v>
      </c>
      <c r="S7753" s="32">
        <f>SUBTOTAL(9,S7750:S7751)</f>
        <v>236046.94</v>
      </c>
      <c r="T7753" s="16">
        <f>SUBTOTAL(9,T7750:T7751)</f>
        <v>0</v>
      </c>
      <c r="U7753" s="3">
        <f>SUBTOTAL(9,U7750:U7751)</f>
        <v>0</v>
      </c>
    </row>
    <row r="7754" spans="1:21" outlineLevel="4" x14ac:dyDescent="0.25">
      <c r="A7754" s="1" t="s">
        <v>2273</v>
      </c>
      <c r="B7754" s="1" t="s">
        <v>2274</v>
      </c>
      <c r="C7754" s="4" t="s">
        <v>12341</v>
      </c>
      <c r="D7754" s="19" t="s">
        <v>12342</v>
      </c>
      <c r="E7754" s="1" t="s">
        <v>12342</v>
      </c>
      <c r="F7754" s="19" t="s">
        <v>4</v>
      </c>
      <c r="G7754" s="19" t="s">
        <v>2277</v>
      </c>
      <c r="H7754" s="19" t="s">
        <v>2279</v>
      </c>
      <c r="I7754" s="4" t="s">
        <v>2280</v>
      </c>
      <c r="J7754" s="1" t="s">
        <v>4</v>
      </c>
      <c r="K7754" s="1" t="s">
        <v>4</v>
      </c>
      <c r="L7754" s="1" t="s">
        <v>4</v>
      </c>
      <c r="M7754" s="1" t="s">
        <v>13</v>
      </c>
      <c r="N7754" s="1" t="s">
        <v>12343</v>
      </c>
      <c r="O7754" s="26">
        <v>43440</v>
      </c>
      <c r="P7754" s="1" t="s">
        <v>23</v>
      </c>
      <c r="Q7754" s="16">
        <v>6134</v>
      </c>
      <c r="R7754" s="16">
        <v>0</v>
      </c>
      <c r="S7754" s="32">
        <v>6134</v>
      </c>
      <c r="T7754" s="16">
        <v>0</v>
      </c>
      <c r="U7754" s="3">
        <v>0</v>
      </c>
    </row>
    <row r="7755" spans="1:21" outlineLevel="4" x14ac:dyDescent="0.25">
      <c r="A7755" s="1" t="s">
        <v>2273</v>
      </c>
      <c r="B7755" s="1" t="s">
        <v>2274</v>
      </c>
      <c r="C7755" s="4" t="s">
        <v>12341</v>
      </c>
      <c r="D7755" s="19" t="s">
        <v>12342</v>
      </c>
      <c r="E7755" s="1" t="s">
        <v>12342</v>
      </c>
      <c r="F7755" s="19" t="s">
        <v>4</v>
      </c>
      <c r="G7755" s="19" t="s">
        <v>2277</v>
      </c>
      <c r="H7755" s="19" t="s">
        <v>2279</v>
      </c>
      <c r="I7755" s="4" t="s">
        <v>2280</v>
      </c>
      <c r="J7755" s="1" t="s">
        <v>4</v>
      </c>
      <c r="K7755" s="1" t="s">
        <v>4</v>
      </c>
      <c r="L7755" s="1" t="s">
        <v>4</v>
      </c>
      <c r="M7755" s="1" t="s">
        <v>13</v>
      </c>
      <c r="N7755" s="1" t="s">
        <v>12344</v>
      </c>
      <c r="O7755" s="26">
        <v>43462</v>
      </c>
      <c r="P7755" s="1" t="s">
        <v>23</v>
      </c>
      <c r="Q7755" s="16">
        <v>6134</v>
      </c>
      <c r="R7755" s="16">
        <v>0</v>
      </c>
      <c r="S7755" s="32">
        <v>6134</v>
      </c>
      <c r="T7755" s="16">
        <v>0</v>
      </c>
      <c r="U7755" s="3">
        <v>0</v>
      </c>
    </row>
    <row r="7756" spans="1:21" outlineLevel="3" x14ac:dyDescent="0.25">
      <c r="H7756" s="29" t="s">
        <v>16794</v>
      </c>
      <c r="O7756" s="26"/>
      <c r="Q7756" s="16">
        <f>SUBTOTAL(9,Q7754:Q7755)</f>
        <v>12268</v>
      </c>
      <c r="R7756" s="16">
        <f>SUBTOTAL(9,R7754:R7755)</f>
        <v>0</v>
      </c>
      <c r="S7756" s="32">
        <f>SUBTOTAL(9,S7754:S7755)</f>
        <v>12268</v>
      </c>
      <c r="T7756" s="16">
        <f>SUBTOTAL(9,T7754:T7755)</f>
        <v>0</v>
      </c>
      <c r="U7756" s="3">
        <f>SUBTOTAL(9,U7754:U7755)</f>
        <v>0</v>
      </c>
    </row>
    <row r="7757" spans="1:21" outlineLevel="2" x14ac:dyDescent="0.25">
      <c r="C7757" s="5" t="s">
        <v>16240</v>
      </c>
      <c r="O7757" s="26"/>
      <c r="Q7757" s="16">
        <f>SUBTOTAL(9,Q7754:Q7755)</f>
        <v>12268</v>
      </c>
      <c r="R7757" s="16">
        <f>SUBTOTAL(9,R7754:R7755)</f>
        <v>0</v>
      </c>
      <c r="S7757" s="32">
        <f>SUBTOTAL(9,S7754:S7755)</f>
        <v>12268</v>
      </c>
      <c r="T7757" s="16">
        <f>SUBTOTAL(9,T7754:T7755)</f>
        <v>0</v>
      </c>
      <c r="U7757" s="3">
        <f>SUBTOTAL(9,U7754:U7755)</f>
        <v>0</v>
      </c>
    </row>
    <row r="7758" spans="1:21" outlineLevel="4" x14ac:dyDescent="0.25">
      <c r="A7758" s="1" t="s">
        <v>2273</v>
      </c>
      <c r="B7758" s="1" t="s">
        <v>2274</v>
      </c>
      <c r="C7758" s="4" t="s">
        <v>12345</v>
      </c>
      <c r="D7758" s="19" t="s">
        <v>12346</v>
      </c>
      <c r="E7758" s="1" t="s">
        <v>12346</v>
      </c>
      <c r="F7758" s="19" t="s">
        <v>4</v>
      </c>
      <c r="G7758" s="19" t="s">
        <v>2277</v>
      </c>
      <c r="H7758" s="19" t="s">
        <v>2279</v>
      </c>
      <c r="I7758" s="4" t="s">
        <v>2280</v>
      </c>
      <c r="J7758" s="1" t="s">
        <v>4</v>
      </c>
      <c r="K7758" s="1" t="s">
        <v>4</v>
      </c>
      <c r="L7758" s="1" t="s">
        <v>4</v>
      </c>
      <c r="M7758" s="1" t="s">
        <v>13</v>
      </c>
      <c r="N7758" s="1" t="s">
        <v>12347</v>
      </c>
      <c r="O7758" s="26">
        <v>43368</v>
      </c>
      <c r="P7758" s="1" t="s">
        <v>23</v>
      </c>
      <c r="Q7758" s="16">
        <v>5353.03</v>
      </c>
      <c r="R7758" s="16">
        <v>0</v>
      </c>
      <c r="S7758" s="32">
        <v>5353.03</v>
      </c>
      <c r="T7758" s="16">
        <v>0</v>
      </c>
      <c r="U7758" s="3">
        <v>0</v>
      </c>
    </row>
    <row r="7759" spans="1:21" outlineLevel="4" x14ac:dyDescent="0.25">
      <c r="A7759" s="1" t="s">
        <v>2273</v>
      </c>
      <c r="B7759" s="1" t="s">
        <v>2274</v>
      </c>
      <c r="C7759" s="4" t="s">
        <v>12345</v>
      </c>
      <c r="D7759" s="19" t="s">
        <v>12346</v>
      </c>
      <c r="E7759" s="1" t="s">
        <v>12346</v>
      </c>
      <c r="F7759" s="19" t="s">
        <v>4</v>
      </c>
      <c r="G7759" s="19" t="s">
        <v>2277</v>
      </c>
      <c r="H7759" s="19" t="s">
        <v>2279</v>
      </c>
      <c r="I7759" s="4" t="s">
        <v>2280</v>
      </c>
      <c r="J7759" s="1" t="s">
        <v>4</v>
      </c>
      <c r="K7759" s="1" t="s">
        <v>4</v>
      </c>
      <c r="L7759" s="1" t="s">
        <v>4</v>
      </c>
      <c r="M7759" s="1" t="s">
        <v>13</v>
      </c>
      <c r="N7759" s="1" t="s">
        <v>12348</v>
      </c>
      <c r="O7759" s="26">
        <v>43462</v>
      </c>
      <c r="P7759" s="1" t="s">
        <v>23</v>
      </c>
      <c r="Q7759" s="16">
        <v>7215.88</v>
      </c>
      <c r="R7759" s="16">
        <v>0</v>
      </c>
      <c r="S7759" s="32">
        <v>7215.88</v>
      </c>
      <c r="T7759" s="16">
        <v>0</v>
      </c>
      <c r="U7759" s="3">
        <v>0</v>
      </c>
    </row>
    <row r="7760" spans="1:21" outlineLevel="3" x14ac:dyDescent="0.25">
      <c r="H7760" s="29" t="s">
        <v>16794</v>
      </c>
      <c r="O7760" s="26"/>
      <c r="Q7760" s="16">
        <f>SUBTOTAL(9,Q7758:Q7759)</f>
        <v>12568.91</v>
      </c>
      <c r="R7760" s="16">
        <f>SUBTOTAL(9,R7758:R7759)</f>
        <v>0</v>
      </c>
      <c r="S7760" s="32">
        <f>SUBTOTAL(9,S7758:S7759)</f>
        <v>12568.91</v>
      </c>
      <c r="T7760" s="16">
        <f>SUBTOTAL(9,T7758:T7759)</f>
        <v>0</v>
      </c>
      <c r="U7760" s="3">
        <f>SUBTOTAL(9,U7758:U7759)</f>
        <v>0</v>
      </c>
    </row>
    <row r="7761" spans="1:21" outlineLevel="2" x14ac:dyDescent="0.25">
      <c r="C7761" s="5" t="s">
        <v>16241</v>
      </c>
      <c r="O7761" s="26"/>
      <c r="Q7761" s="16">
        <f>SUBTOTAL(9,Q7758:Q7759)</f>
        <v>12568.91</v>
      </c>
      <c r="R7761" s="16">
        <f>SUBTOTAL(9,R7758:R7759)</f>
        <v>0</v>
      </c>
      <c r="S7761" s="32">
        <f>SUBTOTAL(9,S7758:S7759)</f>
        <v>12568.91</v>
      </c>
      <c r="T7761" s="16">
        <f>SUBTOTAL(9,T7758:T7759)</f>
        <v>0</v>
      </c>
      <c r="U7761" s="3">
        <f>SUBTOTAL(9,U7758:U7759)</f>
        <v>0</v>
      </c>
    </row>
    <row r="7762" spans="1:21" outlineLevel="4" x14ac:dyDescent="0.25">
      <c r="A7762" s="1" t="s">
        <v>2273</v>
      </c>
      <c r="B7762" s="1" t="s">
        <v>2274</v>
      </c>
      <c r="C7762" s="4" t="s">
        <v>12349</v>
      </c>
      <c r="D7762" s="19" t="s">
        <v>12350</v>
      </c>
      <c r="E7762" s="1" t="s">
        <v>12350</v>
      </c>
      <c r="F7762" s="19" t="s">
        <v>4</v>
      </c>
      <c r="G7762" s="19" t="s">
        <v>2277</v>
      </c>
      <c r="H7762" s="19" t="s">
        <v>2279</v>
      </c>
      <c r="I7762" s="4" t="s">
        <v>2280</v>
      </c>
      <c r="J7762" s="1" t="s">
        <v>4</v>
      </c>
      <c r="K7762" s="1" t="s">
        <v>4</v>
      </c>
      <c r="L7762" s="1" t="s">
        <v>4</v>
      </c>
      <c r="M7762" s="1" t="s">
        <v>13</v>
      </c>
      <c r="N7762" s="1" t="s">
        <v>12351</v>
      </c>
      <c r="O7762" s="26">
        <v>43368</v>
      </c>
      <c r="P7762" s="1" t="s">
        <v>23</v>
      </c>
      <c r="Q7762" s="16">
        <v>30794.47</v>
      </c>
      <c r="R7762" s="16">
        <v>0</v>
      </c>
      <c r="S7762" s="32">
        <v>30794.47</v>
      </c>
      <c r="T7762" s="16">
        <v>0</v>
      </c>
      <c r="U7762" s="3">
        <v>0</v>
      </c>
    </row>
    <row r="7763" spans="1:21" outlineLevel="4" x14ac:dyDescent="0.25">
      <c r="A7763" s="1" t="s">
        <v>2273</v>
      </c>
      <c r="B7763" s="1" t="s">
        <v>2274</v>
      </c>
      <c r="C7763" s="4" t="s">
        <v>12349</v>
      </c>
      <c r="D7763" s="19" t="s">
        <v>12350</v>
      </c>
      <c r="E7763" s="1" t="s">
        <v>12350</v>
      </c>
      <c r="F7763" s="19" t="s">
        <v>4</v>
      </c>
      <c r="G7763" s="19" t="s">
        <v>2277</v>
      </c>
      <c r="H7763" s="19" t="s">
        <v>2279</v>
      </c>
      <c r="I7763" s="4" t="s">
        <v>2280</v>
      </c>
      <c r="J7763" s="1" t="s">
        <v>4</v>
      </c>
      <c r="K7763" s="1" t="s">
        <v>4</v>
      </c>
      <c r="L7763" s="1" t="s">
        <v>4</v>
      </c>
      <c r="M7763" s="1" t="s">
        <v>13</v>
      </c>
      <c r="N7763" s="1" t="s">
        <v>12352</v>
      </c>
      <c r="O7763" s="26">
        <v>43462</v>
      </c>
      <c r="P7763" s="1" t="s">
        <v>23</v>
      </c>
      <c r="Q7763" s="16">
        <v>30794.45</v>
      </c>
      <c r="R7763" s="16">
        <v>0</v>
      </c>
      <c r="S7763" s="32">
        <v>30794.45</v>
      </c>
      <c r="T7763" s="16">
        <v>0</v>
      </c>
      <c r="U7763" s="3">
        <v>0</v>
      </c>
    </row>
    <row r="7764" spans="1:21" outlineLevel="3" x14ac:dyDescent="0.25">
      <c r="H7764" s="29" t="s">
        <v>16794</v>
      </c>
      <c r="O7764" s="26"/>
      <c r="Q7764" s="16">
        <f>SUBTOTAL(9,Q7762:Q7763)</f>
        <v>61588.92</v>
      </c>
      <c r="R7764" s="16">
        <f>SUBTOTAL(9,R7762:R7763)</f>
        <v>0</v>
      </c>
      <c r="S7764" s="32">
        <f>SUBTOTAL(9,S7762:S7763)</f>
        <v>61588.92</v>
      </c>
      <c r="T7764" s="16">
        <f>SUBTOTAL(9,T7762:T7763)</f>
        <v>0</v>
      </c>
      <c r="U7764" s="3">
        <f>SUBTOTAL(9,U7762:U7763)</f>
        <v>0</v>
      </c>
    </row>
    <row r="7765" spans="1:21" outlineLevel="2" x14ac:dyDescent="0.25">
      <c r="C7765" s="5" t="s">
        <v>16242</v>
      </c>
      <c r="O7765" s="26"/>
      <c r="Q7765" s="16">
        <f>SUBTOTAL(9,Q7762:Q7763)</f>
        <v>61588.92</v>
      </c>
      <c r="R7765" s="16">
        <f>SUBTOTAL(9,R7762:R7763)</f>
        <v>0</v>
      </c>
      <c r="S7765" s="32">
        <f>SUBTOTAL(9,S7762:S7763)</f>
        <v>61588.92</v>
      </c>
      <c r="T7765" s="16">
        <f>SUBTOTAL(9,T7762:T7763)</f>
        <v>0</v>
      </c>
      <c r="U7765" s="3">
        <f>SUBTOTAL(9,U7762:U7763)</f>
        <v>0</v>
      </c>
    </row>
    <row r="7766" spans="1:21" outlineLevel="4" x14ac:dyDescent="0.25">
      <c r="A7766" s="1" t="s">
        <v>2273</v>
      </c>
      <c r="B7766" s="1" t="s">
        <v>2274</v>
      </c>
      <c r="C7766" s="4" t="s">
        <v>12353</v>
      </c>
      <c r="D7766" s="19" t="s">
        <v>12354</v>
      </c>
      <c r="E7766" s="1" t="s">
        <v>12354</v>
      </c>
      <c r="F7766" s="19" t="s">
        <v>4</v>
      </c>
      <c r="G7766" s="19" t="s">
        <v>2277</v>
      </c>
      <c r="H7766" s="19" t="s">
        <v>2279</v>
      </c>
      <c r="I7766" s="4" t="s">
        <v>2280</v>
      </c>
      <c r="J7766" s="1" t="s">
        <v>4</v>
      </c>
      <c r="K7766" s="1" t="s">
        <v>4</v>
      </c>
      <c r="L7766" s="1" t="s">
        <v>4</v>
      </c>
      <c r="M7766" s="1" t="s">
        <v>13</v>
      </c>
      <c r="N7766" s="1" t="s">
        <v>12355</v>
      </c>
      <c r="O7766" s="26">
        <v>43368</v>
      </c>
      <c r="P7766" s="1" t="s">
        <v>23</v>
      </c>
      <c r="Q7766" s="16">
        <v>63983.839999999997</v>
      </c>
      <c r="R7766" s="16">
        <v>0</v>
      </c>
      <c r="S7766" s="32">
        <v>63983.839999999997</v>
      </c>
      <c r="T7766" s="16">
        <v>0</v>
      </c>
      <c r="U7766" s="3">
        <v>0</v>
      </c>
    </row>
    <row r="7767" spans="1:21" outlineLevel="4" x14ac:dyDescent="0.25">
      <c r="A7767" s="1" t="s">
        <v>2273</v>
      </c>
      <c r="B7767" s="1" t="s">
        <v>2274</v>
      </c>
      <c r="C7767" s="4" t="s">
        <v>12353</v>
      </c>
      <c r="D7767" s="19" t="s">
        <v>12354</v>
      </c>
      <c r="E7767" s="1" t="s">
        <v>12354</v>
      </c>
      <c r="F7767" s="19" t="s">
        <v>4</v>
      </c>
      <c r="G7767" s="19" t="s">
        <v>2277</v>
      </c>
      <c r="H7767" s="19" t="s">
        <v>2279</v>
      </c>
      <c r="I7767" s="4" t="s">
        <v>2280</v>
      </c>
      <c r="J7767" s="1" t="s">
        <v>4</v>
      </c>
      <c r="K7767" s="1" t="s">
        <v>4</v>
      </c>
      <c r="L7767" s="1" t="s">
        <v>4</v>
      </c>
      <c r="M7767" s="1" t="s">
        <v>13</v>
      </c>
      <c r="N7767" s="1" t="s">
        <v>12356</v>
      </c>
      <c r="O7767" s="26">
        <v>43462</v>
      </c>
      <c r="P7767" s="1" t="s">
        <v>23</v>
      </c>
      <c r="Q7767" s="16">
        <v>63983.83</v>
      </c>
      <c r="R7767" s="16">
        <v>0</v>
      </c>
      <c r="S7767" s="32">
        <v>63983.83</v>
      </c>
      <c r="T7767" s="16">
        <v>0</v>
      </c>
      <c r="U7767" s="3">
        <v>0</v>
      </c>
    </row>
    <row r="7768" spans="1:21" outlineLevel="3" x14ac:dyDescent="0.25">
      <c r="H7768" s="29" t="s">
        <v>16794</v>
      </c>
      <c r="O7768" s="26"/>
      <c r="Q7768" s="16">
        <f>SUBTOTAL(9,Q7766:Q7767)</f>
        <v>127967.67</v>
      </c>
      <c r="R7768" s="16">
        <f>SUBTOTAL(9,R7766:R7767)</f>
        <v>0</v>
      </c>
      <c r="S7768" s="32">
        <f>SUBTOTAL(9,S7766:S7767)</f>
        <v>127967.67</v>
      </c>
      <c r="T7768" s="16">
        <f>SUBTOTAL(9,T7766:T7767)</f>
        <v>0</v>
      </c>
      <c r="U7768" s="3">
        <f>SUBTOTAL(9,U7766:U7767)</f>
        <v>0</v>
      </c>
    </row>
    <row r="7769" spans="1:21" outlineLevel="2" x14ac:dyDescent="0.25">
      <c r="C7769" s="5" t="s">
        <v>16243</v>
      </c>
      <c r="O7769" s="26"/>
      <c r="Q7769" s="16">
        <f>SUBTOTAL(9,Q7766:Q7767)</f>
        <v>127967.67</v>
      </c>
      <c r="R7769" s="16">
        <f>SUBTOTAL(9,R7766:R7767)</f>
        <v>0</v>
      </c>
      <c r="S7769" s="32">
        <f>SUBTOTAL(9,S7766:S7767)</f>
        <v>127967.67</v>
      </c>
      <c r="T7769" s="16">
        <f>SUBTOTAL(9,T7766:T7767)</f>
        <v>0</v>
      </c>
      <c r="U7769" s="3">
        <f>SUBTOTAL(9,U7766:U7767)</f>
        <v>0</v>
      </c>
    </row>
    <row r="7770" spans="1:21" outlineLevel="4" x14ac:dyDescent="0.25">
      <c r="A7770" s="1" t="s">
        <v>2273</v>
      </c>
      <c r="B7770" s="1" t="s">
        <v>2274</v>
      </c>
      <c r="C7770" s="4" t="s">
        <v>12357</v>
      </c>
      <c r="D7770" s="19" t="s">
        <v>12358</v>
      </c>
      <c r="E7770" s="1" t="s">
        <v>12358</v>
      </c>
      <c r="F7770" s="19" t="s">
        <v>4</v>
      </c>
      <c r="G7770" s="19" t="s">
        <v>2277</v>
      </c>
      <c r="H7770" s="19" t="s">
        <v>2279</v>
      </c>
      <c r="I7770" s="4" t="s">
        <v>2280</v>
      </c>
      <c r="J7770" s="1" t="s">
        <v>4</v>
      </c>
      <c r="K7770" s="1" t="s">
        <v>4</v>
      </c>
      <c r="L7770" s="1" t="s">
        <v>4</v>
      </c>
      <c r="M7770" s="1" t="s">
        <v>13</v>
      </c>
      <c r="N7770" s="1" t="s">
        <v>12359</v>
      </c>
      <c r="O7770" s="26">
        <v>43368</v>
      </c>
      <c r="P7770" s="1" t="s">
        <v>23</v>
      </c>
      <c r="Q7770" s="16">
        <v>31204.29</v>
      </c>
      <c r="R7770" s="16">
        <v>0</v>
      </c>
      <c r="S7770" s="32">
        <v>31204.29</v>
      </c>
      <c r="T7770" s="16">
        <v>0</v>
      </c>
      <c r="U7770" s="3">
        <v>0</v>
      </c>
    </row>
    <row r="7771" spans="1:21" outlineLevel="4" x14ac:dyDescent="0.25">
      <c r="A7771" s="1" t="s">
        <v>2273</v>
      </c>
      <c r="B7771" s="1" t="s">
        <v>2274</v>
      </c>
      <c r="C7771" s="4" t="s">
        <v>12357</v>
      </c>
      <c r="D7771" s="19" t="s">
        <v>12358</v>
      </c>
      <c r="E7771" s="1" t="s">
        <v>12358</v>
      </c>
      <c r="F7771" s="19" t="s">
        <v>4</v>
      </c>
      <c r="G7771" s="19" t="s">
        <v>2277</v>
      </c>
      <c r="H7771" s="19" t="s">
        <v>2279</v>
      </c>
      <c r="I7771" s="4" t="s">
        <v>2280</v>
      </c>
      <c r="J7771" s="1" t="s">
        <v>4</v>
      </c>
      <c r="K7771" s="1" t="s">
        <v>4</v>
      </c>
      <c r="L7771" s="1" t="s">
        <v>4</v>
      </c>
      <c r="M7771" s="1" t="s">
        <v>13</v>
      </c>
      <c r="N7771" s="1" t="s">
        <v>12360</v>
      </c>
      <c r="O7771" s="26">
        <v>43462</v>
      </c>
      <c r="P7771" s="1" t="s">
        <v>23</v>
      </c>
      <c r="Q7771" s="16">
        <v>31204.27</v>
      </c>
      <c r="R7771" s="16">
        <v>0</v>
      </c>
      <c r="S7771" s="32">
        <v>31204.27</v>
      </c>
      <c r="T7771" s="16">
        <v>0</v>
      </c>
      <c r="U7771" s="3">
        <v>0</v>
      </c>
    </row>
    <row r="7772" spans="1:21" outlineLevel="3" x14ac:dyDescent="0.25">
      <c r="H7772" s="29" t="s">
        <v>16794</v>
      </c>
      <c r="O7772" s="26"/>
      <c r="Q7772" s="16">
        <f>SUBTOTAL(9,Q7770:Q7771)</f>
        <v>62408.56</v>
      </c>
      <c r="R7772" s="16">
        <f>SUBTOTAL(9,R7770:R7771)</f>
        <v>0</v>
      </c>
      <c r="S7772" s="32">
        <f>SUBTOTAL(9,S7770:S7771)</f>
        <v>62408.56</v>
      </c>
      <c r="T7772" s="16">
        <f>SUBTOTAL(9,T7770:T7771)</f>
        <v>0</v>
      </c>
      <c r="U7772" s="3">
        <f>SUBTOTAL(9,U7770:U7771)</f>
        <v>0</v>
      </c>
    </row>
    <row r="7773" spans="1:21" outlineLevel="2" x14ac:dyDescent="0.25">
      <c r="C7773" s="5" t="s">
        <v>16244</v>
      </c>
      <c r="O7773" s="26"/>
      <c r="Q7773" s="16">
        <f>SUBTOTAL(9,Q7770:Q7771)</f>
        <v>62408.56</v>
      </c>
      <c r="R7773" s="16">
        <f>SUBTOTAL(9,R7770:R7771)</f>
        <v>0</v>
      </c>
      <c r="S7773" s="32">
        <f>SUBTOTAL(9,S7770:S7771)</f>
        <v>62408.56</v>
      </c>
      <c r="T7773" s="16">
        <f>SUBTOTAL(9,T7770:T7771)</f>
        <v>0</v>
      </c>
      <c r="U7773" s="3">
        <f>SUBTOTAL(9,U7770:U7771)</f>
        <v>0</v>
      </c>
    </row>
    <row r="7774" spans="1:21" outlineLevel="4" x14ac:dyDescent="0.25">
      <c r="A7774" s="1" t="s">
        <v>2273</v>
      </c>
      <c r="B7774" s="1" t="s">
        <v>2274</v>
      </c>
      <c r="C7774" s="4" t="s">
        <v>12361</v>
      </c>
      <c r="D7774" s="19" t="s">
        <v>12362</v>
      </c>
      <c r="E7774" s="1" t="s">
        <v>12362</v>
      </c>
      <c r="F7774" s="19" t="s">
        <v>4</v>
      </c>
      <c r="G7774" s="19" t="s">
        <v>2277</v>
      </c>
      <c r="H7774" s="19" t="s">
        <v>2279</v>
      </c>
      <c r="I7774" s="4" t="s">
        <v>2280</v>
      </c>
      <c r="J7774" s="1" t="s">
        <v>4</v>
      </c>
      <c r="K7774" s="1" t="s">
        <v>4</v>
      </c>
      <c r="L7774" s="1" t="s">
        <v>4</v>
      </c>
      <c r="M7774" s="1" t="s">
        <v>13</v>
      </c>
      <c r="N7774" s="1" t="s">
        <v>12363</v>
      </c>
      <c r="O7774" s="26">
        <v>43368</v>
      </c>
      <c r="P7774" s="1" t="s">
        <v>23</v>
      </c>
      <c r="Q7774" s="16">
        <v>16971.64</v>
      </c>
      <c r="R7774" s="16">
        <v>0</v>
      </c>
      <c r="S7774" s="32">
        <v>16971.64</v>
      </c>
      <c r="T7774" s="16">
        <v>0</v>
      </c>
      <c r="U7774" s="3">
        <v>0</v>
      </c>
    </row>
    <row r="7775" spans="1:21" outlineLevel="4" x14ac:dyDescent="0.25">
      <c r="A7775" s="1" t="s">
        <v>2273</v>
      </c>
      <c r="B7775" s="1" t="s">
        <v>2274</v>
      </c>
      <c r="C7775" s="4" t="s">
        <v>12361</v>
      </c>
      <c r="D7775" s="19" t="s">
        <v>12362</v>
      </c>
      <c r="E7775" s="1" t="s">
        <v>12362</v>
      </c>
      <c r="F7775" s="19" t="s">
        <v>4</v>
      </c>
      <c r="G7775" s="19" t="s">
        <v>2277</v>
      </c>
      <c r="H7775" s="19" t="s">
        <v>2279</v>
      </c>
      <c r="I7775" s="4" t="s">
        <v>2280</v>
      </c>
      <c r="J7775" s="1" t="s">
        <v>4</v>
      </c>
      <c r="K7775" s="1" t="s">
        <v>4</v>
      </c>
      <c r="L7775" s="1" t="s">
        <v>4</v>
      </c>
      <c r="M7775" s="1" t="s">
        <v>13</v>
      </c>
      <c r="N7775" s="1" t="s">
        <v>12364</v>
      </c>
      <c r="O7775" s="26">
        <v>43462</v>
      </c>
      <c r="P7775" s="1" t="s">
        <v>23</v>
      </c>
      <c r="Q7775" s="16">
        <v>16971.62</v>
      </c>
      <c r="R7775" s="16">
        <v>0</v>
      </c>
      <c r="S7775" s="32">
        <v>16971.62</v>
      </c>
      <c r="T7775" s="16">
        <v>0</v>
      </c>
      <c r="U7775" s="3">
        <v>0</v>
      </c>
    </row>
    <row r="7776" spans="1:21" outlineLevel="3" x14ac:dyDescent="0.25">
      <c r="H7776" s="29" t="s">
        <v>16794</v>
      </c>
      <c r="O7776" s="26"/>
      <c r="Q7776" s="16">
        <f>SUBTOTAL(9,Q7774:Q7775)</f>
        <v>33943.259999999995</v>
      </c>
      <c r="R7776" s="16">
        <f>SUBTOTAL(9,R7774:R7775)</f>
        <v>0</v>
      </c>
      <c r="S7776" s="32">
        <f>SUBTOTAL(9,S7774:S7775)</f>
        <v>33943.259999999995</v>
      </c>
      <c r="T7776" s="16">
        <f>SUBTOTAL(9,T7774:T7775)</f>
        <v>0</v>
      </c>
      <c r="U7776" s="3">
        <f>SUBTOTAL(9,U7774:U7775)</f>
        <v>0</v>
      </c>
    </row>
    <row r="7777" spans="1:21" outlineLevel="2" x14ac:dyDescent="0.25">
      <c r="C7777" s="5" t="s">
        <v>16245</v>
      </c>
      <c r="O7777" s="26"/>
      <c r="Q7777" s="16">
        <f>SUBTOTAL(9,Q7774:Q7775)</f>
        <v>33943.259999999995</v>
      </c>
      <c r="R7777" s="16">
        <f>SUBTOTAL(9,R7774:R7775)</f>
        <v>0</v>
      </c>
      <c r="S7777" s="32">
        <f>SUBTOTAL(9,S7774:S7775)</f>
        <v>33943.259999999995</v>
      </c>
      <c r="T7777" s="16">
        <f>SUBTOTAL(9,T7774:T7775)</f>
        <v>0</v>
      </c>
      <c r="U7777" s="3">
        <f>SUBTOTAL(9,U7774:U7775)</f>
        <v>0</v>
      </c>
    </row>
    <row r="7778" spans="1:21" outlineLevel="4" x14ac:dyDescent="0.25">
      <c r="A7778" s="1" t="s">
        <v>2273</v>
      </c>
      <c r="B7778" s="1" t="s">
        <v>2274</v>
      </c>
      <c r="C7778" s="4" t="s">
        <v>12365</v>
      </c>
      <c r="D7778" s="19" t="s">
        <v>9504</v>
      </c>
      <c r="E7778" s="1" t="s">
        <v>9504</v>
      </c>
      <c r="F7778" s="19" t="s">
        <v>4</v>
      </c>
      <c r="G7778" s="19" t="s">
        <v>2277</v>
      </c>
      <c r="H7778" s="19" t="s">
        <v>2279</v>
      </c>
      <c r="I7778" s="4" t="s">
        <v>2280</v>
      </c>
      <c r="J7778" s="1" t="s">
        <v>4</v>
      </c>
      <c r="K7778" s="1" t="s">
        <v>4</v>
      </c>
      <c r="L7778" s="1" t="s">
        <v>4</v>
      </c>
      <c r="M7778" s="1" t="s">
        <v>13</v>
      </c>
      <c r="N7778" s="1" t="s">
        <v>12366</v>
      </c>
      <c r="O7778" s="26">
        <v>43368</v>
      </c>
      <c r="P7778" s="1" t="s">
        <v>23</v>
      </c>
      <c r="Q7778" s="16">
        <v>21385.42</v>
      </c>
      <c r="R7778" s="16">
        <v>0</v>
      </c>
      <c r="S7778" s="32">
        <v>21385.42</v>
      </c>
      <c r="T7778" s="16">
        <v>0</v>
      </c>
      <c r="U7778" s="3">
        <v>0</v>
      </c>
    </row>
    <row r="7779" spans="1:21" outlineLevel="4" x14ac:dyDescent="0.25">
      <c r="A7779" s="1" t="s">
        <v>2273</v>
      </c>
      <c r="B7779" s="1" t="s">
        <v>2274</v>
      </c>
      <c r="C7779" s="4" t="s">
        <v>12365</v>
      </c>
      <c r="D7779" s="19" t="s">
        <v>9504</v>
      </c>
      <c r="E7779" s="1" t="s">
        <v>9504</v>
      </c>
      <c r="F7779" s="19" t="s">
        <v>4</v>
      </c>
      <c r="G7779" s="19" t="s">
        <v>2277</v>
      </c>
      <c r="H7779" s="19" t="s">
        <v>2279</v>
      </c>
      <c r="I7779" s="4" t="s">
        <v>2280</v>
      </c>
      <c r="J7779" s="1" t="s">
        <v>4</v>
      </c>
      <c r="K7779" s="1" t="s">
        <v>4</v>
      </c>
      <c r="L7779" s="1" t="s">
        <v>4</v>
      </c>
      <c r="M7779" s="1" t="s">
        <v>13</v>
      </c>
      <c r="N7779" s="1" t="s">
        <v>12367</v>
      </c>
      <c r="O7779" s="26">
        <v>43462</v>
      </c>
      <c r="P7779" s="1" t="s">
        <v>23</v>
      </c>
      <c r="Q7779" s="16">
        <v>21385.42</v>
      </c>
      <c r="R7779" s="16">
        <v>0</v>
      </c>
      <c r="S7779" s="32">
        <v>21385.42</v>
      </c>
      <c r="T7779" s="16">
        <v>0</v>
      </c>
      <c r="U7779" s="3">
        <v>0</v>
      </c>
    </row>
    <row r="7780" spans="1:21" outlineLevel="3" x14ac:dyDescent="0.25">
      <c r="H7780" s="29" t="s">
        <v>16794</v>
      </c>
      <c r="O7780" s="26"/>
      <c r="Q7780" s="16">
        <f>SUBTOTAL(9,Q7778:Q7779)</f>
        <v>42770.84</v>
      </c>
      <c r="R7780" s="16">
        <f>SUBTOTAL(9,R7778:R7779)</f>
        <v>0</v>
      </c>
      <c r="S7780" s="32">
        <f>SUBTOTAL(9,S7778:S7779)</f>
        <v>42770.84</v>
      </c>
      <c r="T7780" s="16">
        <f>SUBTOTAL(9,T7778:T7779)</f>
        <v>0</v>
      </c>
      <c r="U7780" s="3">
        <f>SUBTOTAL(9,U7778:U7779)</f>
        <v>0</v>
      </c>
    </row>
    <row r="7781" spans="1:21" outlineLevel="2" x14ac:dyDescent="0.25">
      <c r="C7781" s="5" t="s">
        <v>16246</v>
      </c>
      <c r="O7781" s="26"/>
      <c r="Q7781" s="16">
        <f>SUBTOTAL(9,Q7778:Q7779)</f>
        <v>42770.84</v>
      </c>
      <c r="R7781" s="16">
        <f>SUBTOTAL(9,R7778:R7779)</f>
        <v>0</v>
      </c>
      <c r="S7781" s="32">
        <f>SUBTOTAL(9,S7778:S7779)</f>
        <v>42770.84</v>
      </c>
      <c r="T7781" s="16">
        <f>SUBTOTAL(9,T7778:T7779)</f>
        <v>0</v>
      </c>
      <c r="U7781" s="3">
        <f>SUBTOTAL(9,U7778:U7779)</f>
        <v>0</v>
      </c>
    </row>
    <row r="7782" spans="1:21" ht="30" outlineLevel="4" x14ac:dyDescent="0.25">
      <c r="A7782" s="1" t="s">
        <v>206</v>
      </c>
      <c r="B7782" s="1" t="s">
        <v>207</v>
      </c>
      <c r="C7782" s="4" t="s">
        <v>12368</v>
      </c>
      <c r="D7782" s="19" t="s">
        <v>12369</v>
      </c>
      <c r="E7782" s="1" t="s">
        <v>12369</v>
      </c>
      <c r="F7782" s="19" t="s">
        <v>18199</v>
      </c>
      <c r="G7782" s="19" t="s">
        <v>4</v>
      </c>
      <c r="H7782" s="19" t="s">
        <v>12373</v>
      </c>
      <c r="I7782" s="4" t="s">
        <v>12374</v>
      </c>
      <c r="J7782" s="1" t="s">
        <v>12370</v>
      </c>
      <c r="K7782" s="1" t="s">
        <v>4</v>
      </c>
      <c r="L7782" s="1" t="s">
        <v>4</v>
      </c>
      <c r="M7782" s="1" t="s">
        <v>13</v>
      </c>
      <c r="N7782" s="1" t="s">
        <v>12371</v>
      </c>
      <c r="O7782" s="26">
        <v>43334</v>
      </c>
      <c r="P7782" s="1" t="s">
        <v>12372</v>
      </c>
      <c r="Q7782" s="16">
        <v>69413</v>
      </c>
      <c r="R7782" s="16">
        <v>69413</v>
      </c>
      <c r="S7782" s="32">
        <v>0</v>
      </c>
      <c r="T7782" s="16">
        <v>0</v>
      </c>
      <c r="U7782" s="3">
        <v>0</v>
      </c>
    </row>
    <row r="7783" spans="1:21" ht="30" outlineLevel="4" x14ac:dyDescent="0.25">
      <c r="A7783" s="1" t="s">
        <v>206</v>
      </c>
      <c r="B7783" s="1" t="s">
        <v>207</v>
      </c>
      <c r="C7783" s="4" t="s">
        <v>12368</v>
      </c>
      <c r="D7783" s="19" t="s">
        <v>12369</v>
      </c>
      <c r="E7783" s="1" t="s">
        <v>12369</v>
      </c>
      <c r="F7783" s="19" t="s">
        <v>18199</v>
      </c>
      <c r="G7783" s="19" t="s">
        <v>4</v>
      </c>
      <c r="H7783" s="19" t="s">
        <v>12373</v>
      </c>
      <c r="I7783" s="4" t="s">
        <v>12374</v>
      </c>
      <c r="J7783" s="1" t="s">
        <v>12370</v>
      </c>
      <c r="K7783" s="1" t="s">
        <v>4</v>
      </c>
      <c r="L7783" s="1" t="s">
        <v>4</v>
      </c>
      <c r="M7783" s="1" t="s">
        <v>13</v>
      </c>
      <c r="N7783" s="1" t="s">
        <v>12375</v>
      </c>
      <c r="O7783" s="26">
        <v>43490</v>
      </c>
      <c r="P7783" s="1" t="s">
        <v>12376</v>
      </c>
      <c r="Q7783" s="16">
        <v>32703.13</v>
      </c>
      <c r="R7783" s="16">
        <v>32703.13</v>
      </c>
      <c r="S7783" s="32">
        <v>0</v>
      </c>
      <c r="T7783" s="16">
        <v>0</v>
      </c>
      <c r="U7783" s="3">
        <v>0</v>
      </c>
    </row>
    <row r="7784" spans="1:21" ht="30" outlineLevel="4" x14ac:dyDescent="0.25">
      <c r="A7784" s="1" t="s">
        <v>206</v>
      </c>
      <c r="B7784" s="1" t="s">
        <v>207</v>
      </c>
      <c r="C7784" s="4" t="s">
        <v>12368</v>
      </c>
      <c r="D7784" s="19" t="s">
        <v>12369</v>
      </c>
      <c r="E7784" s="1" t="s">
        <v>12369</v>
      </c>
      <c r="F7784" s="19" t="s">
        <v>18199</v>
      </c>
      <c r="G7784" s="19" t="s">
        <v>4</v>
      </c>
      <c r="H7784" s="19" t="s">
        <v>12373</v>
      </c>
      <c r="I7784" s="4" t="s">
        <v>12374</v>
      </c>
      <c r="J7784" s="1" t="s">
        <v>12370</v>
      </c>
      <c r="K7784" s="1" t="s">
        <v>4</v>
      </c>
      <c r="L7784" s="1" t="s">
        <v>4</v>
      </c>
      <c r="M7784" s="1" t="s">
        <v>13</v>
      </c>
      <c r="N7784" s="1" t="s">
        <v>12377</v>
      </c>
      <c r="O7784" s="26">
        <v>43643</v>
      </c>
      <c r="P7784" s="1" t="s">
        <v>12378</v>
      </c>
      <c r="Q7784" s="16">
        <v>34483.599999999999</v>
      </c>
      <c r="R7784" s="16">
        <v>34483.599999999999</v>
      </c>
      <c r="S7784" s="32">
        <v>0</v>
      </c>
      <c r="T7784" s="16">
        <v>0</v>
      </c>
      <c r="U7784" s="3">
        <v>0</v>
      </c>
    </row>
    <row r="7785" spans="1:21" outlineLevel="3" x14ac:dyDescent="0.25">
      <c r="H7785" s="29" t="s">
        <v>17837</v>
      </c>
      <c r="O7785" s="26"/>
      <c r="Q7785" s="16">
        <f>SUBTOTAL(9,Q7782:Q7784)</f>
        <v>136599.73000000001</v>
      </c>
      <c r="R7785" s="16">
        <f>SUBTOTAL(9,R7782:R7784)</f>
        <v>136599.73000000001</v>
      </c>
      <c r="S7785" s="32">
        <f>SUBTOTAL(9,S7782:S7784)</f>
        <v>0</v>
      </c>
      <c r="T7785" s="16">
        <f>SUBTOTAL(9,T7782:T7784)</f>
        <v>0</v>
      </c>
      <c r="U7785" s="3">
        <f>SUBTOTAL(9,U7782:U7784)</f>
        <v>0</v>
      </c>
    </row>
    <row r="7786" spans="1:21" ht="30" outlineLevel="4" x14ac:dyDescent="0.25">
      <c r="A7786" s="1" t="s">
        <v>206</v>
      </c>
      <c r="B7786" s="1" t="s">
        <v>207</v>
      </c>
      <c r="C7786" s="4" t="s">
        <v>12368</v>
      </c>
      <c r="D7786" s="19" t="s">
        <v>12369</v>
      </c>
      <c r="E7786" s="1" t="s">
        <v>12369</v>
      </c>
      <c r="F7786" s="19" t="s">
        <v>18199</v>
      </c>
      <c r="G7786" s="19" t="s">
        <v>4</v>
      </c>
      <c r="H7786" s="19" t="s">
        <v>12381</v>
      </c>
      <c r="I7786" s="4" t="s">
        <v>12382</v>
      </c>
      <c r="J7786" s="1" t="s">
        <v>12370</v>
      </c>
      <c r="K7786" s="1" t="s">
        <v>4</v>
      </c>
      <c r="L7786" s="1" t="s">
        <v>4</v>
      </c>
      <c r="M7786" s="1" t="s">
        <v>13</v>
      </c>
      <c r="N7786" s="1" t="s">
        <v>12379</v>
      </c>
      <c r="O7786" s="26">
        <v>43312</v>
      </c>
      <c r="P7786" s="1" t="s">
        <v>12380</v>
      </c>
      <c r="Q7786" s="16">
        <v>322662</v>
      </c>
      <c r="R7786" s="16">
        <v>322662</v>
      </c>
      <c r="S7786" s="32">
        <v>0</v>
      </c>
      <c r="T7786" s="16">
        <v>0</v>
      </c>
      <c r="U7786" s="3">
        <v>0</v>
      </c>
    </row>
    <row r="7787" spans="1:21" ht="30" outlineLevel="4" x14ac:dyDescent="0.25">
      <c r="A7787" s="1" t="s">
        <v>206</v>
      </c>
      <c r="B7787" s="1" t="s">
        <v>207</v>
      </c>
      <c r="C7787" s="4" t="s">
        <v>12368</v>
      </c>
      <c r="D7787" s="19" t="s">
        <v>12369</v>
      </c>
      <c r="E7787" s="1" t="s">
        <v>12369</v>
      </c>
      <c r="F7787" s="19" t="s">
        <v>18199</v>
      </c>
      <c r="G7787" s="19" t="s">
        <v>4</v>
      </c>
      <c r="H7787" s="19" t="s">
        <v>12381</v>
      </c>
      <c r="I7787" s="4" t="s">
        <v>12382</v>
      </c>
      <c r="J7787" s="1" t="s">
        <v>12370</v>
      </c>
      <c r="K7787" s="1" t="s">
        <v>4</v>
      </c>
      <c r="L7787" s="1" t="s">
        <v>4</v>
      </c>
      <c r="M7787" s="1" t="s">
        <v>13</v>
      </c>
      <c r="N7787" s="1" t="s">
        <v>12383</v>
      </c>
      <c r="O7787" s="26">
        <v>43334</v>
      </c>
      <c r="P7787" s="1" t="s">
        <v>12372</v>
      </c>
      <c r="Q7787" s="16">
        <v>1029675</v>
      </c>
      <c r="R7787" s="16">
        <v>1029675</v>
      </c>
      <c r="S7787" s="32">
        <v>0</v>
      </c>
      <c r="T7787" s="16">
        <v>0</v>
      </c>
      <c r="U7787" s="3">
        <v>0</v>
      </c>
    </row>
    <row r="7788" spans="1:21" ht="30" outlineLevel="4" x14ac:dyDescent="0.25">
      <c r="A7788" s="1" t="s">
        <v>206</v>
      </c>
      <c r="B7788" s="1" t="s">
        <v>207</v>
      </c>
      <c r="C7788" s="4" t="s">
        <v>12368</v>
      </c>
      <c r="D7788" s="19" t="s">
        <v>12369</v>
      </c>
      <c r="E7788" s="1" t="s">
        <v>12369</v>
      </c>
      <c r="F7788" s="19" t="s">
        <v>18199</v>
      </c>
      <c r="G7788" s="19" t="s">
        <v>4</v>
      </c>
      <c r="H7788" s="19" t="s">
        <v>12381</v>
      </c>
      <c r="I7788" s="4" t="s">
        <v>12382</v>
      </c>
      <c r="J7788" s="1" t="s">
        <v>12370</v>
      </c>
      <c r="K7788" s="1" t="s">
        <v>4</v>
      </c>
      <c r="L7788" s="1" t="s">
        <v>4</v>
      </c>
      <c r="M7788" s="1" t="s">
        <v>13</v>
      </c>
      <c r="N7788" s="1" t="s">
        <v>12384</v>
      </c>
      <c r="O7788" s="26">
        <v>43451</v>
      </c>
      <c r="P7788" s="1" t="s">
        <v>12385</v>
      </c>
      <c r="Q7788" s="16">
        <v>538949.98</v>
      </c>
      <c r="R7788" s="16">
        <v>538949.98</v>
      </c>
      <c r="S7788" s="32">
        <v>0</v>
      </c>
      <c r="T7788" s="16">
        <v>0</v>
      </c>
      <c r="U7788" s="3">
        <v>0</v>
      </c>
    </row>
    <row r="7789" spans="1:21" outlineLevel="3" x14ac:dyDescent="0.25">
      <c r="H7789" s="29" t="s">
        <v>17838</v>
      </c>
      <c r="O7789" s="26"/>
      <c r="Q7789" s="16">
        <f>SUBTOTAL(9,Q7786:Q7788)</f>
        <v>1891286.98</v>
      </c>
      <c r="R7789" s="16">
        <f>SUBTOTAL(9,R7786:R7788)</f>
        <v>1891286.98</v>
      </c>
      <c r="S7789" s="32">
        <f>SUBTOTAL(9,S7786:S7788)</f>
        <v>0</v>
      </c>
      <c r="T7789" s="16">
        <f>SUBTOTAL(9,T7786:T7788)</f>
        <v>0</v>
      </c>
      <c r="U7789" s="3">
        <f>SUBTOTAL(9,U7786:U7788)</f>
        <v>0</v>
      </c>
    </row>
    <row r="7790" spans="1:21" outlineLevel="2" x14ac:dyDescent="0.25">
      <c r="C7790" s="5" t="s">
        <v>16247</v>
      </c>
      <c r="O7790" s="26"/>
      <c r="Q7790" s="16">
        <f>SUBTOTAL(9,Q7782:Q7788)</f>
        <v>2027886.71</v>
      </c>
      <c r="R7790" s="16">
        <f>SUBTOTAL(9,R7782:R7788)</f>
        <v>2027886.71</v>
      </c>
      <c r="S7790" s="32">
        <f>SUBTOTAL(9,S7782:S7788)</f>
        <v>0</v>
      </c>
      <c r="T7790" s="16">
        <f>SUBTOTAL(9,T7782:T7788)</f>
        <v>0</v>
      </c>
      <c r="U7790" s="3">
        <f>SUBTOTAL(9,U7782:U7788)</f>
        <v>0</v>
      </c>
    </row>
    <row r="7791" spans="1:21" outlineLevel="4" x14ac:dyDescent="0.25">
      <c r="A7791" s="1" t="s">
        <v>2273</v>
      </c>
      <c r="B7791" s="1" t="s">
        <v>2274</v>
      </c>
      <c r="C7791" s="4" t="s">
        <v>12386</v>
      </c>
      <c r="D7791" s="19" t="s">
        <v>12387</v>
      </c>
      <c r="E7791" s="1" t="s">
        <v>12387</v>
      </c>
      <c r="F7791" s="19" t="s">
        <v>4</v>
      </c>
      <c r="G7791" s="19" t="s">
        <v>2277</v>
      </c>
      <c r="H7791" s="19" t="s">
        <v>2279</v>
      </c>
      <c r="I7791" s="4" t="s">
        <v>2280</v>
      </c>
      <c r="J7791" s="1" t="s">
        <v>4</v>
      </c>
      <c r="K7791" s="1" t="s">
        <v>4</v>
      </c>
      <c r="L7791" s="1" t="s">
        <v>4</v>
      </c>
      <c r="M7791" s="1" t="s">
        <v>13</v>
      </c>
      <c r="N7791" s="1" t="s">
        <v>12388</v>
      </c>
      <c r="O7791" s="26">
        <v>43368</v>
      </c>
      <c r="P7791" s="1" t="s">
        <v>23</v>
      </c>
      <c r="Q7791" s="16">
        <v>342602.81</v>
      </c>
      <c r="R7791" s="16">
        <v>0</v>
      </c>
      <c r="S7791" s="32">
        <v>342602.81</v>
      </c>
      <c r="T7791" s="16">
        <v>0</v>
      </c>
      <c r="U7791" s="3">
        <v>0</v>
      </c>
    </row>
    <row r="7792" spans="1:21" outlineLevel="4" x14ac:dyDescent="0.25">
      <c r="A7792" s="1" t="s">
        <v>2273</v>
      </c>
      <c r="B7792" s="1" t="s">
        <v>2274</v>
      </c>
      <c r="C7792" s="4" t="s">
        <v>12386</v>
      </c>
      <c r="D7792" s="19" t="s">
        <v>12387</v>
      </c>
      <c r="E7792" s="1" t="s">
        <v>12387</v>
      </c>
      <c r="F7792" s="19" t="s">
        <v>4</v>
      </c>
      <c r="G7792" s="19" t="s">
        <v>2277</v>
      </c>
      <c r="H7792" s="19" t="s">
        <v>2279</v>
      </c>
      <c r="I7792" s="4" t="s">
        <v>2280</v>
      </c>
      <c r="J7792" s="1" t="s">
        <v>4</v>
      </c>
      <c r="K7792" s="1" t="s">
        <v>4</v>
      </c>
      <c r="L7792" s="1" t="s">
        <v>4</v>
      </c>
      <c r="M7792" s="1" t="s">
        <v>13</v>
      </c>
      <c r="N7792" s="1" t="s">
        <v>12389</v>
      </c>
      <c r="O7792" s="26">
        <v>43462</v>
      </c>
      <c r="P7792" s="1" t="s">
        <v>23</v>
      </c>
      <c r="Q7792" s="16">
        <v>342602.81</v>
      </c>
      <c r="R7792" s="16">
        <v>0</v>
      </c>
      <c r="S7792" s="32">
        <v>342602.81</v>
      </c>
      <c r="T7792" s="16">
        <v>0</v>
      </c>
      <c r="U7792" s="3">
        <v>0</v>
      </c>
    </row>
    <row r="7793" spans="1:21" outlineLevel="3" x14ac:dyDescent="0.25">
      <c r="H7793" s="29" t="s">
        <v>16794</v>
      </c>
      <c r="O7793" s="26"/>
      <c r="Q7793" s="16">
        <f>SUBTOTAL(9,Q7791:Q7792)</f>
        <v>685205.62</v>
      </c>
      <c r="R7793" s="16">
        <f>SUBTOTAL(9,R7791:R7792)</f>
        <v>0</v>
      </c>
      <c r="S7793" s="32">
        <f>SUBTOTAL(9,S7791:S7792)</f>
        <v>685205.62</v>
      </c>
      <c r="T7793" s="16">
        <f>SUBTOTAL(9,T7791:T7792)</f>
        <v>0</v>
      </c>
      <c r="U7793" s="3">
        <f>SUBTOTAL(9,U7791:U7792)</f>
        <v>0</v>
      </c>
    </row>
    <row r="7794" spans="1:21" ht="30" outlineLevel="4" x14ac:dyDescent="0.25">
      <c r="A7794" s="1" t="s">
        <v>206</v>
      </c>
      <c r="B7794" s="1" t="s">
        <v>207</v>
      </c>
      <c r="C7794" s="4" t="s">
        <v>12386</v>
      </c>
      <c r="D7794" s="19" t="s">
        <v>12390</v>
      </c>
      <c r="E7794" s="1" t="s">
        <v>12390</v>
      </c>
      <c r="F7794" s="19" t="s">
        <v>4</v>
      </c>
      <c r="G7794" s="19" t="s">
        <v>1139</v>
      </c>
      <c r="H7794" s="19" t="s">
        <v>12396</v>
      </c>
      <c r="I7794" s="4" t="s">
        <v>12397</v>
      </c>
      <c r="J7794" s="1" t="s">
        <v>4</v>
      </c>
      <c r="K7794" s="1" t="s">
        <v>12391</v>
      </c>
      <c r="L7794" s="1" t="s">
        <v>12392</v>
      </c>
      <c r="M7794" s="1" t="s">
        <v>12393</v>
      </c>
      <c r="N7794" s="1" t="s">
        <v>12394</v>
      </c>
      <c r="O7794" s="26">
        <v>43423</v>
      </c>
      <c r="P7794" s="1" t="s">
        <v>12395</v>
      </c>
      <c r="Q7794" s="16">
        <v>500000</v>
      </c>
      <c r="R7794" s="16">
        <v>0</v>
      </c>
      <c r="S7794" s="32">
        <v>500000</v>
      </c>
      <c r="T7794" s="16">
        <v>0</v>
      </c>
      <c r="U7794" s="3">
        <v>0</v>
      </c>
    </row>
    <row r="7795" spans="1:21" outlineLevel="3" x14ac:dyDescent="0.25">
      <c r="H7795" s="29" t="s">
        <v>17839</v>
      </c>
      <c r="O7795" s="26"/>
      <c r="Q7795" s="16">
        <f>SUBTOTAL(9,Q7794:Q7794)</f>
        <v>500000</v>
      </c>
      <c r="R7795" s="16">
        <f>SUBTOTAL(9,R7794:R7794)</f>
        <v>0</v>
      </c>
      <c r="S7795" s="32">
        <f>SUBTOTAL(9,S7794:S7794)</f>
        <v>500000</v>
      </c>
      <c r="T7795" s="16">
        <f>SUBTOTAL(9,T7794:T7794)</f>
        <v>0</v>
      </c>
      <c r="U7795" s="3">
        <f>SUBTOTAL(9,U7794:U7794)</f>
        <v>0</v>
      </c>
    </row>
    <row r="7796" spans="1:21" ht="30" outlineLevel="4" x14ac:dyDescent="0.25">
      <c r="A7796" s="1" t="s">
        <v>206</v>
      </c>
      <c r="B7796" s="1" t="s">
        <v>207</v>
      </c>
      <c r="C7796" s="4" t="s">
        <v>12386</v>
      </c>
      <c r="D7796" s="19" t="s">
        <v>12390</v>
      </c>
      <c r="E7796" s="1" t="s">
        <v>12390</v>
      </c>
      <c r="F7796" s="19" t="s">
        <v>4</v>
      </c>
      <c r="G7796" s="19" t="s">
        <v>1139</v>
      </c>
      <c r="H7796" s="19" t="s">
        <v>12403</v>
      </c>
      <c r="I7796" s="4" t="s">
        <v>12404</v>
      </c>
      <c r="J7796" s="1" t="s">
        <v>4</v>
      </c>
      <c r="K7796" s="1" t="s">
        <v>12398</v>
      </c>
      <c r="L7796" s="1" t="s">
        <v>12399</v>
      </c>
      <c r="M7796" s="1" t="s">
        <v>12400</v>
      </c>
      <c r="N7796" s="1" t="s">
        <v>12401</v>
      </c>
      <c r="O7796" s="26">
        <v>43342</v>
      </c>
      <c r="P7796" s="1" t="s">
        <v>12402</v>
      </c>
      <c r="Q7796" s="16">
        <v>49.65</v>
      </c>
      <c r="R7796" s="16">
        <v>0</v>
      </c>
      <c r="S7796" s="32">
        <v>49.65</v>
      </c>
      <c r="T7796" s="16">
        <v>0</v>
      </c>
      <c r="U7796" s="3">
        <v>0</v>
      </c>
    </row>
    <row r="7797" spans="1:21" ht="30" outlineLevel="4" x14ac:dyDescent="0.25">
      <c r="A7797" s="1" t="s">
        <v>206</v>
      </c>
      <c r="B7797" s="1" t="s">
        <v>207</v>
      </c>
      <c r="C7797" s="4" t="s">
        <v>12386</v>
      </c>
      <c r="D7797" s="19" t="s">
        <v>12390</v>
      </c>
      <c r="E7797" s="1" t="s">
        <v>12390</v>
      </c>
      <c r="F7797" s="19" t="s">
        <v>18199</v>
      </c>
      <c r="G7797" s="19" t="s">
        <v>4</v>
      </c>
      <c r="H7797" s="19" t="s">
        <v>12403</v>
      </c>
      <c r="I7797" s="4" t="s">
        <v>12404</v>
      </c>
      <c r="J7797" s="1" t="s">
        <v>4</v>
      </c>
      <c r="K7797" s="1" t="s">
        <v>12398</v>
      </c>
      <c r="L7797" s="1" t="s">
        <v>12399</v>
      </c>
      <c r="M7797" s="1" t="s">
        <v>12400</v>
      </c>
      <c r="N7797" s="1" t="s">
        <v>12401</v>
      </c>
      <c r="O7797" s="26">
        <v>43342</v>
      </c>
      <c r="P7797" s="1" t="s">
        <v>12402</v>
      </c>
      <c r="Q7797" s="16">
        <v>10014.35</v>
      </c>
      <c r="R7797" s="16">
        <v>10014.35</v>
      </c>
      <c r="S7797" s="32">
        <v>0</v>
      </c>
      <c r="T7797" s="16">
        <v>0</v>
      </c>
      <c r="U7797" s="3">
        <v>0</v>
      </c>
    </row>
    <row r="7798" spans="1:21" outlineLevel="3" x14ac:dyDescent="0.25">
      <c r="H7798" s="29" t="s">
        <v>17840</v>
      </c>
      <c r="O7798" s="26"/>
      <c r="Q7798" s="16">
        <f>SUBTOTAL(9,Q7796:Q7797)</f>
        <v>10064</v>
      </c>
      <c r="R7798" s="16">
        <f>SUBTOTAL(9,R7796:R7797)</f>
        <v>10014.35</v>
      </c>
      <c r="S7798" s="32">
        <f>SUBTOTAL(9,S7796:S7797)</f>
        <v>49.65</v>
      </c>
      <c r="T7798" s="16">
        <f>SUBTOTAL(9,T7796:T7797)</f>
        <v>0</v>
      </c>
      <c r="U7798" s="3">
        <f>SUBTOTAL(9,U7796:U7797)</f>
        <v>0</v>
      </c>
    </row>
    <row r="7799" spans="1:21" ht="30" outlineLevel="4" x14ac:dyDescent="0.25">
      <c r="A7799" s="1" t="s">
        <v>206</v>
      </c>
      <c r="B7799" s="1" t="s">
        <v>207</v>
      </c>
      <c r="C7799" s="4" t="s">
        <v>12386</v>
      </c>
      <c r="D7799" s="19" t="s">
        <v>12390</v>
      </c>
      <c r="E7799" s="1" t="s">
        <v>12390</v>
      </c>
      <c r="F7799" s="19" t="s">
        <v>4</v>
      </c>
      <c r="G7799" s="19" t="s">
        <v>1139</v>
      </c>
      <c r="H7799" s="19" t="s">
        <v>12405</v>
      </c>
      <c r="I7799" s="4" t="s">
        <v>12406</v>
      </c>
      <c r="J7799" s="1" t="s">
        <v>4</v>
      </c>
      <c r="K7799" s="1" t="s">
        <v>12391</v>
      </c>
      <c r="L7799" s="1" t="s">
        <v>12392</v>
      </c>
      <c r="M7799" s="1" t="s">
        <v>12393</v>
      </c>
      <c r="N7799" s="1" t="s">
        <v>12394</v>
      </c>
      <c r="O7799" s="26">
        <v>43423</v>
      </c>
      <c r="P7799" s="1" t="s">
        <v>12395</v>
      </c>
      <c r="Q7799" s="16">
        <v>113745.18</v>
      </c>
      <c r="R7799" s="16">
        <v>0</v>
      </c>
      <c r="S7799" s="32">
        <v>113745.18</v>
      </c>
      <c r="T7799" s="16">
        <v>0</v>
      </c>
      <c r="U7799" s="3">
        <v>0</v>
      </c>
    </row>
    <row r="7800" spans="1:21" ht="30" outlineLevel="4" x14ac:dyDescent="0.25">
      <c r="A7800" s="1" t="s">
        <v>206</v>
      </c>
      <c r="B7800" s="1" t="s">
        <v>207</v>
      </c>
      <c r="C7800" s="4" t="s">
        <v>12386</v>
      </c>
      <c r="D7800" s="19" t="s">
        <v>12390</v>
      </c>
      <c r="E7800" s="1" t="s">
        <v>12390</v>
      </c>
      <c r="F7800" s="19" t="s">
        <v>4</v>
      </c>
      <c r="G7800" s="19" t="s">
        <v>1139</v>
      </c>
      <c r="H7800" s="19" t="s">
        <v>12405</v>
      </c>
      <c r="I7800" s="4" t="s">
        <v>12406</v>
      </c>
      <c r="J7800" s="1" t="s">
        <v>4</v>
      </c>
      <c r="K7800" s="1" t="s">
        <v>12391</v>
      </c>
      <c r="L7800" s="1" t="s">
        <v>12407</v>
      </c>
      <c r="M7800" s="1" t="s">
        <v>12408</v>
      </c>
      <c r="N7800" s="1" t="s">
        <v>12409</v>
      </c>
      <c r="O7800" s="26">
        <v>43528</v>
      </c>
      <c r="P7800" s="1" t="s">
        <v>12410</v>
      </c>
      <c r="Q7800" s="16">
        <v>18046.97</v>
      </c>
      <c r="R7800" s="16">
        <v>0</v>
      </c>
      <c r="S7800" s="32">
        <v>18046.97</v>
      </c>
      <c r="T7800" s="16">
        <v>0</v>
      </c>
      <c r="U7800" s="3">
        <v>0</v>
      </c>
    </row>
    <row r="7801" spans="1:21" ht="30" outlineLevel="4" x14ac:dyDescent="0.25">
      <c r="A7801" s="1" t="s">
        <v>206</v>
      </c>
      <c r="B7801" s="1" t="s">
        <v>207</v>
      </c>
      <c r="C7801" s="4" t="s">
        <v>12386</v>
      </c>
      <c r="D7801" s="19" t="s">
        <v>12390</v>
      </c>
      <c r="E7801" s="1" t="s">
        <v>12390</v>
      </c>
      <c r="F7801" s="19" t="s">
        <v>18199</v>
      </c>
      <c r="G7801" s="19" t="s">
        <v>4</v>
      </c>
      <c r="H7801" s="19" t="s">
        <v>12405</v>
      </c>
      <c r="I7801" s="4" t="s">
        <v>12406</v>
      </c>
      <c r="J7801" s="1" t="s">
        <v>4</v>
      </c>
      <c r="K7801" s="1" t="s">
        <v>12391</v>
      </c>
      <c r="L7801" s="1" t="s">
        <v>12411</v>
      </c>
      <c r="M7801" s="1" t="s">
        <v>12412</v>
      </c>
      <c r="N7801" s="1" t="s">
        <v>12413</v>
      </c>
      <c r="O7801" s="26">
        <v>43342</v>
      </c>
      <c r="P7801" s="1" t="s">
        <v>12402</v>
      </c>
      <c r="Q7801" s="16">
        <v>685870.63</v>
      </c>
      <c r="R7801" s="16">
        <v>685870.63</v>
      </c>
      <c r="S7801" s="32">
        <v>0</v>
      </c>
      <c r="T7801" s="16">
        <v>0</v>
      </c>
      <c r="U7801" s="3">
        <v>0</v>
      </c>
    </row>
    <row r="7802" spans="1:21" ht="30" outlineLevel="4" x14ac:dyDescent="0.25">
      <c r="A7802" s="1" t="s">
        <v>206</v>
      </c>
      <c r="B7802" s="1" t="s">
        <v>207</v>
      </c>
      <c r="C7802" s="4" t="s">
        <v>12386</v>
      </c>
      <c r="D7802" s="19" t="s">
        <v>12390</v>
      </c>
      <c r="E7802" s="1" t="s">
        <v>12390</v>
      </c>
      <c r="F7802" s="19" t="s">
        <v>18199</v>
      </c>
      <c r="G7802" s="19" t="s">
        <v>4</v>
      </c>
      <c r="H7802" s="19" t="s">
        <v>12405</v>
      </c>
      <c r="I7802" s="4" t="s">
        <v>12406</v>
      </c>
      <c r="J7802" s="1" t="s">
        <v>4</v>
      </c>
      <c r="K7802" s="1" t="s">
        <v>12391</v>
      </c>
      <c r="L7802" s="1" t="s">
        <v>12392</v>
      </c>
      <c r="M7802" s="1" t="s">
        <v>12393</v>
      </c>
      <c r="N7802" s="1" t="s">
        <v>12394</v>
      </c>
      <c r="O7802" s="26">
        <v>43423</v>
      </c>
      <c r="P7802" s="1" t="s">
        <v>12395</v>
      </c>
      <c r="Q7802" s="16">
        <v>269619.45</v>
      </c>
      <c r="R7802" s="16">
        <v>269619.45</v>
      </c>
      <c r="S7802" s="32">
        <v>0</v>
      </c>
      <c r="T7802" s="16">
        <v>0</v>
      </c>
      <c r="U7802" s="3">
        <v>0</v>
      </c>
    </row>
    <row r="7803" spans="1:21" ht="30" outlineLevel="4" x14ac:dyDescent="0.25">
      <c r="A7803" s="1" t="s">
        <v>206</v>
      </c>
      <c r="B7803" s="1" t="s">
        <v>207</v>
      </c>
      <c r="C7803" s="4" t="s">
        <v>12386</v>
      </c>
      <c r="D7803" s="19" t="s">
        <v>12390</v>
      </c>
      <c r="E7803" s="1" t="s">
        <v>12390</v>
      </c>
      <c r="F7803" s="19" t="s">
        <v>18199</v>
      </c>
      <c r="G7803" s="19" t="s">
        <v>4</v>
      </c>
      <c r="H7803" s="19" t="s">
        <v>12405</v>
      </c>
      <c r="I7803" s="4" t="s">
        <v>12406</v>
      </c>
      <c r="J7803" s="1" t="s">
        <v>4</v>
      </c>
      <c r="K7803" s="1" t="s">
        <v>12391</v>
      </c>
      <c r="L7803" s="1" t="s">
        <v>12407</v>
      </c>
      <c r="M7803" s="1" t="s">
        <v>12408</v>
      </c>
      <c r="N7803" s="1" t="s">
        <v>12409</v>
      </c>
      <c r="O7803" s="26">
        <v>43528</v>
      </c>
      <c r="P7803" s="1" t="s">
        <v>12410</v>
      </c>
      <c r="Q7803" s="16">
        <v>413393.22</v>
      </c>
      <c r="R7803" s="16">
        <v>413393.22</v>
      </c>
      <c r="S7803" s="32">
        <v>0</v>
      </c>
      <c r="T7803" s="16">
        <v>0</v>
      </c>
      <c r="U7803" s="3">
        <v>0</v>
      </c>
    </row>
    <row r="7804" spans="1:21" ht="30" outlineLevel="4" x14ac:dyDescent="0.25">
      <c r="A7804" s="1" t="s">
        <v>206</v>
      </c>
      <c r="B7804" s="1" t="s">
        <v>207</v>
      </c>
      <c r="C7804" s="4" t="s">
        <v>12386</v>
      </c>
      <c r="D7804" s="19" t="s">
        <v>12390</v>
      </c>
      <c r="E7804" s="1" t="s">
        <v>12390</v>
      </c>
      <c r="F7804" s="19" t="s">
        <v>18199</v>
      </c>
      <c r="G7804" s="19" t="s">
        <v>4</v>
      </c>
      <c r="H7804" s="19" t="s">
        <v>12405</v>
      </c>
      <c r="I7804" s="4" t="s">
        <v>12406</v>
      </c>
      <c r="J7804" s="1" t="s">
        <v>4</v>
      </c>
      <c r="K7804" s="1" t="s">
        <v>12391</v>
      </c>
      <c r="L7804" s="1" t="s">
        <v>12414</v>
      </c>
      <c r="M7804" s="1" t="s">
        <v>12415</v>
      </c>
      <c r="N7804" s="1" t="s">
        <v>12416</v>
      </c>
      <c r="O7804" s="26">
        <v>43538</v>
      </c>
      <c r="P7804" s="1" t="s">
        <v>12417</v>
      </c>
      <c r="Q7804" s="16">
        <v>292224.82</v>
      </c>
      <c r="R7804" s="16">
        <v>292224.82</v>
      </c>
      <c r="S7804" s="32">
        <v>0</v>
      </c>
      <c r="T7804" s="16">
        <v>0</v>
      </c>
      <c r="U7804" s="3">
        <v>0</v>
      </c>
    </row>
    <row r="7805" spans="1:21" ht="30" outlineLevel="4" x14ac:dyDescent="0.25">
      <c r="A7805" s="1" t="s">
        <v>206</v>
      </c>
      <c r="B7805" s="1" t="s">
        <v>207</v>
      </c>
      <c r="C7805" s="4" t="s">
        <v>12386</v>
      </c>
      <c r="D7805" s="19" t="s">
        <v>12390</v>
      </c>
      <c r="E7805" s="1" t="s">
        <v>12390</v>
      </c>
      <c r="F7805" s="19" t="s">
        <v>18199</v>
      </c>
      <c r="G7805" s="19" t="s">
        <v>4</v>
      </c>
      <c r="H7805" s="19" t="s">
        <v>12405</v>
      </c>
      <c r="I7805" s="4" t="s">
        <v>12406</v>
      </c>
      <c r="J7805" s="1" t="s">
        <v>4</v>
      </c>
      <c r="K7805" s="1" t="s">
        <v>12391</v>
      </c>
      <c r="L7805" s="1" t="s">
        <v>12418</v>
      </c>
      <c r="M7805" s="1" t="s">
        <v>12419</v>
      </c>
      <c r="N7805" s="1" t="s">
        <v>12420</v>
      </c>
      <c r="O7805" s="26">
        <v>43587</v>
      </c>
      <c r="P7805" s="1" t="s">
        <v>12421</v>
      </c>
      <c r="Q7805" s="16">
        <v>146956.1</v>
      </c>
      <c r="R7805" s="16">
        <v>146956.1</v>
      </c>
      <c r="S7805" s="32">
        <v>0</v>
      </c>
      <c r="T7805" s="16">
        <v>0</v>
      </c>
      <c r="U7805" s="3">
        <v>0</v>
      </c>
    </row>
    <row r="7806" spans="1:21" outlineLevel="3" x14ac:dyDescent="0.25">
      <c r="H7806" s="29" t="s">
        <v>17841</v>
      </c>
      <c r="O7806" s="26"/>
      <c r="Q7806" s="16">
        <f>SUBTOTAL(9,Q7799:Q7805)</f>
        <v>1939856.37</v>
      </c>
      <c r="R7806" s="16">
        <f>SUBTOTAL(9,R7799:R7805)</f>
        <v>1808064.2200000002</v>
      </c>
      <c r="S7806" s="32">
        <f>SUBTOTAL(9,S7799:S7805)</f>
        <v>131792.15</v>
      </c>
      <c r="T7806" s="16">
        <f>SUBTOTAL(9,T7799:T7805)</f>
        <v>0</v>
      </c>
      <c r="U7806" s="3">
        <f>SUBTOTAL(9,U7799:U7805)</f>
        <v>0</v>
      </c>
    </row>
    <row r="7807" spans="1:21" ht="30" outlineLevel="4" x14ac:dyDescent="0.25">
      <c r="A7807" s="1" t="s">
        <v>206</v>
      </c>
      <c r="B7807" s="1" t="s">
        <v>207</v>
      </c>
      <c r="C7807" s="4" t="s">
        <v>12386</v>
      </c>
      <c r="D7807" s="19" t="s">
        <v>12390</v>
      </c>
      <c r="E7807" s="1" t="s">
        <v>12390</v>
      </c>
      <c r="F7807" s="19" t="s">
        <v>18199</v>
      </c>
      <c r="G7807" s="19" t="s">
        <v>4</v>
      </c>
      <c r="H7807" s="19" t="s">
        <v>12427</v>
      </c>
      <c r="I7807" s="4" t="s">
        <v>18258</v>
      </c>
      <c r="J7807" s="1" t="s">
        <v>4</v>
      </c>
      <c r="K7807" s="1" t="s">
        <v>12422</v>
      </c>
      <c r="L7807" s="1" t="s">
        <v>12423</v>
      </c>
      <c r="M7807" s="1" t="s">
        <v>12424</v>
      </c>
      <c r="N7807" s="1" t="s">
        <v>12425</v>
      </c>
      <c r="O7807" s="26">
        <v>43304</v>
      </c>
      <c r="P7807" s="1" t="s">
        <v>12426</v>
      </c>
      <c r="Q7807" s="16">
        <v>73971.490000000005</v>
      </c>
      <c r="R7807" s="16">
        <v>73971.490000000005</v>
      </c>
      <c r="S7807" s="32">
        <v>0</v>
      </c>
      <c r="T7807" s="16">
        <v>0</v>
      </c>
      <c r="U7807" s="3">
        <v>0</v>
      </c>
    </row>
    <row r="7808" spans="1:21" outlineLevel="3" x14ac:dyDescent="0.25">
      <c r="H7808" s="29" t="s">
        <v>17842</v>
      </c>
      <c r="O7808" s="26"/>
      <c r="Q7808" s="16">
        <f>SUBTOTAL(9,Q7807:Q7807)</f>
        <v>73971.490000000005</v>
      </c>
      <c r="R7808" s="16">
        <f>SUBTOTAL(9,R7807:R7807)</f>
        <v>73971.490000000005</v>
      </c>
      <c r="S7808" s="32">
        <f>SUBTOTAL(9,S7807:S7807)</f>
        <v>0</v>
      </c>
      <c r="T7808" s="16">
        <f>SUBTOTAL(9,T7807:T7807)</f>
        <v>0</v>
      </c>
      <c r="U7808" s="3">
        <f>SUBTOTAL(9,U7807:U7807)</f>
        <v>0</v>
      </c>
    </row>
    <row r="7809" spans="1:21" ht="30" outlineLevel="4" x14ac:dyDescent="0.25">
      <c r="A7809" s="1" t="s">
        <v>1329</v>
      </c>
      <c r="B7809" s="1" t="s">
        <v>1330</v>
      </c>
      <c r="C7809" s="4" t="s">
        <v>12386</v>
      </c>
      <c r="D7809" s="19" t="s">
        <v>12390</v>
      </c>
      <c r="E7809" s="1" t="s">
        <v>12390</v>
      </c>
      <c r="F7809" s="19" t="s">
        <v>1360</v>
      </c>
      <c r="G7809" s="19" t="s">
        <v>4</v>
      </c>
      <c r="H7809" s="19" t="s">
        <v>12432</v>
      </c>
      <c r="I7809" s="4" t="s">
        <v>12433</v>
      </c>
      <c r="J7809" s="1" t="s">
        <v>4</v>
      </c>
      <c r="K7809" s="1" t="s">
        <v>12428</v>
      </c>
      <c r="L7809" s="1" t="s">
        <v>12429</v>
      </c>
      <c r="M7809" s="1" t="s">
        <v>12430</v>
      </c>
      <c r="N7809" s="1" t="s">
        <v>12431</v>
      </c>
      <c r="O7809" s="26">
        <v>43304</v>
      </c>
      <c r="P7809" s="1" t="s">
        <v>12426</v>
      </c>
      <c r="Q7809" s="16">
        <v>7824.35</v>
      </c>
      <c r="R7809" s="16">
        <v>7824.35</v>
      </c>
      <c r="S7809" s="32">
        <v>0</v>
      </c>
      <c r="T7809" s="16">
        <v>0</v>
      </c>
      <c r="U7809" s="3">
        <v>0</v>
      </c>
    </row>
    <row r="7810" spans="1:21" ht="30" outlineLevel="4" x14ac:dyDescent="0.25">
      <c r="A7810" s="1" t="s">
        <v>1329</v>
      </c>
      <c r="B7810" s="1" t="s">
        <v>1330</v>
      </c>
      <c r="C7810" s="4" t="s">
        <v>12386</v>
      </c>
      <c r="D7810" s="19" t="s">
        <v>12390</v>
      </c>
      <c r="E7810" s="1" t="s">
        <v>12390</v>
      </c>
      <c r="F7810" s="19" t="s">
        <v>1360</v>
      </c>
      <c r="G7810" s="19" t="s">
        <v>4</v>
      </c>
      <c r="H7810" s="19" t="s">
        <v>12432</v>
      </c>
      <c r="I7810" s="4" t="s">
        <v>12433</v>
      </c>
      <c r="J7810" s="1" t="s">
        <v>4</v>
      </c>
      <c r="K7810" s="1" t="s">
        <v>12428</v>
      </c>
      <c r="L7810" s="1" t="s">
        <v>12434</v>
      </c>
      <c r="M7810" s="1" t="s">
        <v>12435</v>
      </c>
      <c r="N7810" s="1" t="s">
        <v>12436</v>
      </c>
      <c r="O7810" s="26">
        <v>43395</v>
      </c>
      <c r="P7810" s="1" t="s">
        <v>12437</v>
      </c>
      <c r="Q7810" s="16">
        <v>4092.13</v>
      </c>
      <c r="R7810" s="16">
        <v>4092.13</v>
      </c>
      <c r="S7810" s="32">
        <v>0</v>
      </c>
      <c r="T7810" s="16">
        <v>0</v>
      </c>
      <c r="U7810" s="3">
        <v>0</v>
      </c>
    </row>
    <row r="7811" spans="1:21" ht="30" outlineLevel="4" x14ac:dyDescent="0.25">
      <c r="A7811" s="1" t="s">
        <v>1329</v>
      </c>
      <c r="B7811" s="1" t="s">
        <v>1330</v>
      </c>
      <c r="C7811" s="4" t="s">
        <v>12386</v>
      </c>
      <c r="D7811" s="19" t="s">
        <v>12390</v>
      </c>
      <c r="E7811" s="1" t="s">
        <v>12390</v>
      </c>
      <c r="F7811" s="19" t="s">
        <v>1332</v>
      </c>
      <c r="G7811" s="19" t="s">
        <v>4</v>
      </c>
      <c r="H7811" s="19" t="s">
        <v>12432</v>
      </c>
      <c r="I7811" s="4" t="s">
        <v>12433</v>
      </c>
      <c r="J7811" s="1" t="s">
        <v>4</v>
      </c>
      <c r="K7811" s="1" t="s">
        <v>12428</v>
      </c>
      <c r="L7811" s="1" t="s">
        <v>12429</v>
      </c>
      <c r="M7811" s="1" t="s">
        <v>12430</v>
      </c>
      <c r="N7811" s="1" t="s">
        <v>12431</v>
      </c>
      <c r="O7811" s="26">
        <v>43304</v>
      </c>
      <c r="P7811" s="1" t="s">
        <v>12426</v>
      </c>
      <c r="Q7811" s="16">
        <v>7824.35</v>
      </c>
      <c r="R7811" s="16">
        <v>7824.35</v>
      </c>
      <c r="S7811" s="32">
        <v>0</v>
      </c>
      <c r="T7811" s="16">
        <v>0</v>
      </c>
      <c r="U7811" s="3">
        <v>0</v>
      </c>
    </row>
    <row r="7812" spans="1:21" ht="30" outlineLevel="4" x14ac:dyDescent="0.25">
      <c r="A7812" s="1" t="s">
        <v>1329</v>
      </c>
      <c r="B7812" s="1" t="s">
        <v>1330</v>
      </c>
      <c r="C7812" s="4" t="s">
        <v>12386</v>
      </c>
      <c r="D7812" s="19" t="s">
        <v>12390</v>
      </c>
      <c r="E7812" s="1" t="s">
        <v>12390</v>
      </c>
      <c r="F7812" s="19" t="s">
        <v>1332</v>
      </c>
      <c r="G7812" s="19" t="s">
        <v>4</v>
      </c>
      <c r="H7812" s="19" t="s">
        <v>12432</v>
      </c>
      <c r="I7812" s="4" t="s">
        <v>12433</v>
      </c>
      <c r="J7812" s="1" t="s">
        <v>4</v>
      </c>
      <c r="K7812" s="1" t="s">
        <v>12428</v>
      </c>
      <c r="L7812" s="1" t="s">
        <v>12434</v>
      </c>
      <c r="M7812" s="1" t="s">
        <v>12435</v>
      </c>
      <c r="N7812" s="1" t="s">
        <v>12436</v>
      </c>
      <c r="O7812" s="26">
        <v>43395</v>
      </c>
      <c r="P7812" s="1" t="s">
        <v>12437</v>
      </c>
      <c r="Q7812" s="16">
        <v>4092.13</v>
      </c>
      <c r="R7812" s="16">
        <v>4092.13</v>
      </c>
      <c r="S7812" s="32">
        <v>0</v>
      </c>
      <c r="T7812" s="16">
        <v>0</v>
      </c>
      <c r="U7812" s="3">
        <v>0</v>
      </c>
    </row>
    <row r="7813" spans="1:21" outlineLevel="3" x14ac:dyDescent="0.25">
      <c r="H7813" s="29" t="s">
        <v>17843</v>
      </c>
      <c r="O7813" s="26"/>
      <c r="Q7813" s="16">
        <f>SUBTOTAL(9,Q7809:Q7812)</f>
        <v>23832.960000000003</v>
      </c>
      <c r="R7813" s="16">
        <f>SUBTOTAL(9,R7809:R7812)</f>
        <v>23832.960000000003</v>
      </c>
      <c r="S7813" s="32">
        <f>SUBTOTAL(9,S7809:S7812)</f>
        <v>0</v>
      </c>
      <c r="T7813" s="16">
        <f>SUBTOTAL(9,T7809:T7812)</f>
        <v>0</v>
      </c>
      <c r="U7813" s="3">
        <f>SUBTOTAL(9,U7809:U7812)</f>
        <v>0</v>
      </c>
    </row>
    <row r="7814" spans="1:21" ht="30" outlineLevel="4" x14ac:dyDescent="0.25">
      <c r="A7814" s="1" t="s">
        <v>206</v>
      </c>
      <c r="B7814" s="1" t="s">
        <v>207</v>
      </c>
      <c r="C7814" s="4" t="s">
        <v>12386</v>
      </c>
      <c r="D7814" s="19" t="s">
        <v>12390</v>
      </c>
      <c r="E7814" s="1" t="s">
        <v>12390</v>
      </c>
      <c r="F7814" s="19" t="s">
        <v>18199</v>
      </c>
      <c r="G7814" s="19" t="s">
        <v>4</v>
      </c>
      <c r="H7814" s="19" t="s">
        <v>12443</v>
      </c>
      <c r="I7814" s="4" t="s">
        <v>12444</v>
      </c>
      <c r="J7814" s="1" t="s">
        <v>4</v>
      </c>
      <c r="K7814" s="1" t="s">
        <v>12438</v>
      </c>
      <c r="L7814" s="1" t="s">
        <v>12439</v>
      </c>
      <c r="M7814" s="1" t="s">
        <v>12440</v>
      </c>
      <c r="N7814" s="1" t="s">
        <v>12441</v>
      </c>
      <c r="O7814" s="26">
        <v>43475</v>
      </c>
      <c r="P7814" s="1" t="s">
        <v>12442</v>
      </c>
      <c r="Q7814" s="16">
        <v>24663.61</v>
      </c>
      <c r="R7814" s="16">
        <v>24663.61</v>
      </c>
      <c r="S7814" s="32">
        <v>0</v>
      </c>
      <c r="T7814" s="16">
        <v>0</v>
      </c>
      <c r="U7814" s="3">
        <v>0</v>
      </c>
    </row>
    <row r="7815" spans="1:21" ht="30" outlineLevel="4" x14ac:dyDescent="0.25">
      <c r="A7815" s="1" t="s">
        <v>206</v>
      </c>
      <c r="B7815" s="1" t="s">
        <v>207</v>
      </c>
      <c r="C7815" s="4" t="s">
        <v>12386</v>
      </c>
      <c r="D7815" s="19" t="s">
        <v>12390</v>
      </c>
      <c r="E7815" s="1" t="s">
        <v>12390</v>
      </c>
      <c r="F7815" s="19" t="s">
        <v>18199</v>
      </c>
      <c r="G7815" s="19" t="s">
        <v>4</v>
      </c>
      <c r="H7815" s="19" t="s">
        <v>12443</v>
      </c>
      <c r="I7815" s="4" t="s">
        <v>12444</v>
      </c>
      <c r="J7815" s="1" t="s">
        <v>4</v>
      </c>
      <c r="K7815" s="1" t="s">
        <v>12438</v>
      </c>
      <c r="L7815" s="1" t="s">
        <v>12445</v>
      </c>
      <c r="M7815" s="1" t="s">
        <v>12446</v>
      </c>
      <c r="N7815" s="1" t="s">
        <v>12447</v>
      </c>
      <c r="O7815" s="26">
        <v>43531</v>
      </c>
      <c r="P7815" s="1" t="s">
        <v>12448</v>
      </c>
      <c r="Q7815" s="16">
        <v>49591.07</v>
      </c>
      <c r="R7815" s="16">
        <v>49591.07</v>
      </c>
      <c r="S7815" s="32">
        <v>0</v>
      </c>
      <c r="T7815" s="16">
        <v>0</v>
      </c>
      <c r="U7815" s="3">
        <v>0</v>
      </c>
    </row>
    <row r="7816" spans="1:21" ht="30" outlineLevel="4" x14ac:dyDescent="0.25">
      <c r="A7816" s="1" t="s">
        <v>206</v>
      </c>
      <c r="B7816" s="1" t="s">
        <v>207</v>
      </c>
      <c r="C7816" s="4" t="s">
        <v>12386</v>
      </c>
      <c r="D7816" s="19" t="s">
        <v>12390</v>
      </c>
      <c r="E7816" s="1" t="s">
        <v>12390</v>
      </c>
      <c r="F7816" s="19" t="s">
        <v>18199</v>
      </c>
      <c r="G7816" s="19" t="s">
        <v>4</v>
      </c>
      <c r="H7816" s="19" t="s">
        <v>12443</v>
      </c>
      <c r="I7816" s="4" t="s">
        <v>12444</v>
      </c>
      <c r="J7816" s="1" t="s">
        <v>4</v>
      </c>
      <c r="K7816" s="1" t="s">
        <v>12438</v>
      </c>
      <c r="L7816" s="1" t="s">
        <v>12449</v>
      </c>
      <c r="M7816" s="1" t="s">
        <v>12450</v>
      </c>
      <c r="N7816" s="1" t="s">
        <v>12451</v>
      </c>
      <c r="O7816" s="26">
        <v>43594</v>
      </c>
      <c r="P7816" s="1" t="s">
        <v>12452</v>
      </c>
      <c r="Q7816" s="16">
        <v>20279.05</v>
      </c>
      <c r="R7816" s="16">
        <v>20279.05</v>
      </c>
      <c r="S7816" s="32">
        <v>0</v>
      </c>
      <c r="T7816" s="16">
        <v>0</v>
      </c>
      <c r="U7816" s="3">
        <v>0</v>
      </c>
    </row>
    <row r="7817" spans="1:21" outlineLevel="3" x14ac:dyDescent="0.25">
      <c r="H7817" s="29" t="s">
        <v>17844</v>
      </c>
      <c r="O7817" s="26"/>
      <c r="Q7817" s="16">
        <f>SUBTOTAL(9,Q7814:Q7816)</f>
        <v>94533.73</v>
      </c>
      <c r="R7817" s="16">
        <f>SUBTOTAL(9,R7814:R7816)</f>
        <v>94533.73</v>
      </c>
      <c r="S7817" s="32">
        <f>SUBTOTAL(9,S7814:S7816)</f>
        <v>0</v>
      </c>
      <c r="T7817" s="16">
        <f>SUBTOTAL(9,T7814:T7816)</f>
        <v>0</v>
      </c>
      <c r="U7817" s="3">
        <f>SUBTOTAL(9,U7814:U7816)</f>
        <v>0</v>
      </c>
    </row>
    <row r="7818" spans="1:21" ht="30" outlineLevel="4" x14ac:dyDescent="0.25">
      <c r="A7818" s="1" t="s">
        <v>206</v>
      </c>
      <c r="B7818" s="1" t="s">
        <v>207</v>
      </c>
      <c r="C7818" s="4" t="s">
        <v>12386</v>
      </c>
      <c r="D7818" s="19" t="s">
        <v>12390</v>
      </c>
      <c r="E7818" s="1" t="s">
        <v>12390</v>
      </c>
      <c r="F7818" s="19" t="s">
        <v>18199</v>
      </c>
      <c r="G7818" s="19" t="s">
        <v>4</v>
      </c>
      <c r="H7818" s="19" t="s">
        <v>12453</v>
      </c>
      <c r="I7818" s="4" t="s">
        <v>12454</v>
      </c>
      <c r="J7818" s="1" t="s">
        <v>4</v>
      </c>
      <c r="K7818" s="1" t="s">
        <v>12438</v>
      </c>
      <c r="L7818" s="1" t="s">
        <v>12449</v>
      </c>
      <c r="M7818" s="1" t="s">
        <v>12450</v>
      </c>
      <c r="N7818" s="1" t="s">
        <v>12451</v>
      </c>
      <c r="O7818" s="26">
        <v>43594</v>
      </c>
      <c r="P7818" s="1" t="s">
        <v>12452</v>
      </c>
      <c r="Q7818" s="16">
        <v>5999.08</v>
      </c>
      <c r="R7818" s="16">
        <v>5999.08</v>
      </c>
      <c r="S7818" s="32">
        <v>0</v>
      </c>
      <c r="T7818" s="16">
        <v>0</v>
      </c>
      <c r="U7818" s="3">
        <v>0</v>
      </c>
    </row>
    <row r="7819" spans="1:21" outlineLevel="3" x14ac:dyDescent="0.25">
      <c r="H7819" s="29" t="s">
        <v>17845</v>
      </c>
      <c r="O7819" s="26"/>
      <c r="Q7819" s="16">
        <f>SUBTOTAL(9,Q7818:Q7818)</f>
        <v>5999.08</v>
      </c>
      <c r="R7819" s="16">
        <f>SUBTOTAL(9,R7818:R7818)</f>
        <v>5999.08</v>
      </c>
      <c r="S7819" s="32">
        <f>SUBTOTAL(9,S7818:S7818)</f>
        <v>0</v>
      </c>
      <c r="T7819" s="16">
        <f>SUBTOTAL(9,T7818:T7818)</f>
        <v>0</v>
      </c>
      <c r="U7819" s="3">
        <f>SUBTOTAL(9,U7818:U7818)</f>
        <v>0</v>
      </c>
    </row>
    <row r="7820" spans="1:21" ht="30" outlineLevel="4" x14ac:dyDescent="0.25">
      <c r="A7820" s="1" t="s">
        <v>206</v>
      </c>
      <c r="B7820" s="1" t="s">
        <v>207</v>
      </c>
      <c r="C7820" s="4" t="s">
        <v>12386</v>
      </c>
      <c r="D7820" s="19" t="s">
        <v>12390</v>
      </c>
      <c r="E7820" s="1" t="s">
        <v>12390</v>
      </c>
      <c r="F7820" s="19" t="s">
        <v>4</v>
      </c>
      <c r="G7820" s="19" t="s">
        <v>1139</v>
      </c>
      <c r="H7820" s="19" t="s">
        <v>12455</v>
      </c>
      <c r="I7820" s="4" t="s">
        <v>12456</v>
      </c>
      <c r="J7820" s="1" t="s">
        <v>4</v>
      </c>
      <c r="K7820" s="1" t="s">
        <v>12391</v>
      </c>
      <c r="L7820" s="1" t="s">
        <v>12414</v>
      </c>
      <c r="M7820" s="1" t="s">
        <v>12415</v>
      </c>
      <c r="N7820" s="1" t="s">
        <v>12416</v>
      </c>
      <c r="O7820" s="26">
        <v>43538</v>
      </c>
      <c r="P7820" s="1" t="s">
        <v>12417</v>
      </c>
      <c r="Q7820" s="16">
        <v>138000</v>
      </c>
      <c r="R7820" s="16">
        <v>0</v>
      </c>
      <c r="S7820" s="32">
        <v>138000</v>
      </c>
      <c r="T7820" s="16">
        <v>0</v>
      </c>
      <c r="U7820" s="3">
        <v>0</v>
      </c>
    </row>
    <row r="7821" spans="1:21" outlineLevel="3" x14ac:dyDescent="0.25">
      <c r="H7821" s="29" t="s">
        <v>17846</v>
      </c>
      <c r="O7821" s="26"/>
      <c r="Q7821" s="16">
        <f>SUBTOTAL(9,Q7820:Q7820)</f>
        <v>138000</v>
      </c>
      <c r="R7821" s="16">
        <f>SUBTOTAL(9,R7820:R7820)</f>
        <v>0</v>
      </c>
      <c r="S7821" s="32">
        <f>SUBTOTAL(9,S7820:S7820)</f>
        <v>138000</v>
      </c>
      <c r="T7821" s="16">
        <f>SUBTOTAL(9,T7820:T7820)</f>
        <v>0</v>
      </c>
      <c r="U7821" s="3">
        <f>SUBTOTAL(9,U7820:U7820)</f>
        <v>0</v>
      </c>
    </row>
    <row r="7822" spans="1:21" ht="30" outlineLevel="4" x14ac:dyDescent="0.25">
      <c r="A7822" s="1" t="s">
        <v>1329</v>
      </c>
      <c r="B7822" s="1" t="s">
        <v>1330</v>
      </c>
      <c r="C7822" s="4" t="s">
        <v>12386</v>
      </c>
      <c r="D7822" s="19" t="s">
        <v>12390</v>
      </c>
      <c r="E7822" s="1" t="s">
        <v>12390</v>
      </c>
      <c r="F7822" s="19" t="s">
        <v>1360</v>
      </c>
      <c r="G7822" s="19" t="s">
        <v>4</v>
      </c>
      <c r="H7822" s="19" t="s">
        <v>12462</v>
      </c>
      <c r="I7822" s="4" t="s">
        <v>12463</v>
      </c>
      <c r="J7822" s="1" t="s">
        <v>4</v>
      </c>
      <c r="K7822" s="1" t="s">
        <v>12457</v>
      </c>
      <c r="L7822" s="1" t="s">
        <v>12458</v>
      </c>
      <c r="M7822" s="1" t="s">
        <v>12459</v>
      </c>
      <c r="N7822" s="1" t="s">
        <v>12460</v>
      </c>
      <c r="O7822" s="26">
        <v>43482</v>
      </c>
      <c r="P7822" s="1" t="s">
        <v>12461</v>
      </c>
      <c r="Q7822" s="16">
        <v>10149.56</v>
      </c>
      <c r="R7822" s="16">
        <v>10149.56</v>
      </c>
      <c r="S7822" s="32">
        <v>0</v>
      </c>
      <c r="T7822" s="16">
        <v>0</v>
      </c>
      <c r="U7822" s="3">
        <v>0</v>
      </c>
    </row>
    <row r="7823" spans="1:21" ht="30" outlineLevel="4" x14ac:dyDescent="0.25">
      <c r="A7823" s="1" t="s">
        <v>1329</v>
      </c>
      <c r="B7823" s="1" t="s">
        <v>1330</v>
      </c>
      <c r="C7823" s="4" t="s">
        <v>12386</v>
      </c>
      <c r="D7823" s="19" t="s">
        <v>12390</v>
      </c>
      <c r="E7823" s="1" t="s">
        <v>12390</v>
      </c>
      <c r="F7823" s="19" t="s">
        <v>1360</v>
      </c>
      <c r="G7823" s="19" t="s">
        <v>4</v>
      </c>
      <c r="H7823" s="19" t="s">
        <v>12462</v>
      </c>
      <c r="I7823" s="4" t="s">
        <v>12463</v>
      </c>
      <c r="J7823" s="1" t="s">
        <v>4</v>
      </c>
      <c r="K7823" s="1" t="s">
        <v>12457</v>
      </c>
      <c r="L7823" s="1" t="s">
        <v>12464</v>
      </c>
      <c r="M7823" s="1" t="s">
        <v>12465</v>
      </c>
      <c r="N7823" s="1" t="s">
        <v>12466</v>
      </c>
      <c r="O7823" s="26">
        <v>43613</v>
      </c>
      <c r="P7823" s="1" t="s">
        <v>12467</v>
      </c>
      <c r="Q7823" s="16">
        <v>11666.68</v>
      </c>
      <c r="R7823" s="16">
        <v>11666.68</v>
      </c>
      <c r="S7823" s="32">
        <v>0</v>
      </c>
      <c r="T7823" s="16">
        <v>0</v>
      </c>
      <c r="U7823" s="3">
        <v>0</v>
      </c>
    </row>
    <row r="7824" spans="1:21" outlineLevel="3" x14ac:dyDescent="0.25">
      <c r="H7824" s="29" t="s">
        <v>17847</v>
      </c>
      <c r="O7824" s="26"/>
      <c r="Q7824" s="16">
        <f>SUBTOTAL(9,Q7822:Q7823)</f>
        <v>21816.239999999998</v>
      </c>
      <c r="R7824" s="16">
        <f>SUBTOTAL(9,R7822:R7823)</f>
        <v>21816.239999999998</v>
      </c>
      <c r="S7824" s="32">
        <f>SUBTOTAL(9,S7822:S7823)</f>
        <v>0</v>
      </c>
      <c r="T7824" s="16">
        <f>SUBTOTAL(9,T7822:T7823)</f>
        <v>0</v>
      </c>
      <c r="U7824" s="3">
        <f>SUBTOTAL(9,U7822:U7823)</f>
        <v>0</v>
      </c>
    </row>
    <row r="7825" spans="1:21" outlineLevel="2" x14ac:dyDescent="0.25">
      <c r="C7825" s="5" t="s">
        <v>16248</v>
      </c>
      <c r="O7825" s="26"/>
      <c r="Q7825" s="16">
        <f>SUBTOTAL(9,Q7791:Q7823)</f>
        <v>3493279.49</v>
      </c>
      <c r="R7825" s="16">
        <f>SUBTOTAL(9,R7791:R7823)</f>
        <v>2038232.0700000003</v>
      </c>
      <c r="S7825" s="32">
        <f>SUBTOTAL(9,S7791:S7823)</f>
        <v>1455047.42</v>
      </c>
      <c r="T7825" s="16">
        <f>SUBTOTAL(9,T7791:T7823)</f>
        <v>0</v>
      </c>
      <c r="U7825" s="3">
        <f>SUBTOTAL(9,U7791:U7823)</f>
        <v>0</v>
      </c>
    </row>
    <row r="7826" spans="1:21" outlineLevel="4" x14ac:dyDescent="0.25">
      <c r="A7826" s="1" t="s">
        <v>2273</v>
      </c>
      <c r="B7826" s="1" t="s">
        <v>2274</v>
      </c>
      <c r="C7826" s="4" t="s">
        <v>12468</v>
      </c>
      <c r="D7826" s="19" t="s">
        <v>12469</v>
      </c>
      <c r="E7826" s="1" t="s">
        <v>12469</v>
      </c>
      <c r="F7826" s="19" t="s">
        <v>4</v>
      </c>
      <c r="G7826" s="19" t="s">
        <v>2277</v>
      </c>
      <c r="H7826" s="19" t="s">
        <v>2279</v>
      </c>
      <c r="I7826" s="4" t="s">
        <v>2280</v>
      </c>
      <c r="J7826" s="1" t="s">
        <v>4</v>
      </c>
      <c r="K7826" s="1" t="s">
        <v>4</v>
      </c>
      <c r="L7826" s="1" t="s">
        <v>4</v>
      </c>
      <c r="M7826" s="1" t="s">
        <v>13</v>
      </c>
      <c r="N7826" s="1" t="s">
        <v>12470</v>
      </c>
      <c r="O7826" s="26">
        <v>43368</v>
      </c>
      <c r="P7826" s="1" t="s">
        <v>12471</v>
      </c>
      <c r="Q7826" s="16">
        <v>15182.96</v>
      </c>
      <c r="R7826" s="16">
        <v>0</v>
      </c>
      <c r="S7826" s="32">
        <v>15182.96</v>
      </c>
      <c r="T7826" s="16">
        <v>0</v>
      </c>
      <c r="U7826" s="3">
        <v>0</v>
      </c>
    </row>
    <row r="7827" spans="1:21" outlineLevel="4" x14ac:dyDescent="0.25">
      <c r="A7827" s="1" t="s">
        <v>2273</v>
      </c>
      <c r="B7827" s="1" t="s">
        <v>2274</v>
      </c>
      <c r="C7827" s="4" t="s">
        <v>12468</v>
      </c>
      <c r="D7827" s="19" t="s">
        <v>12469</v>
      </c>
      <c r="E7827" s="1" t="s">
        <v>12469</v>
      </c>
      <c r="F7827" s="19" t="s">
        <v>4</v>
      </c>
      <c r="G7827" s="19" t="s">
        <v>2277</v>
      </c>
      <c r="H7827" s="19" t="s">
        <v>2279</v>
      </c>
      <c r="I7827" s="4" t="s">
        <v>2280</v>
      </c>
      <c r="J7827" s="1" t="s">
        <v>4</v>
      </c>
      <c r="K7827" s="1" t="s">
        <v>4</v>
      </c>
      <c r="L7827" s="1" t="s">
        <v>4</v>
      </c>
      <c r="M7827" s="1" t="s">
        <v>13</v>
      </c>
      <c r="N7827" s="1" t="s">
        <v>12472</v>
      </c>
      <c r="O7827" s="26">
        <v>43462</v>
      </c>
      <c r="P7827" s="1" t="s">
        <v>23</v>
      </c>
      <c r="Q7827" s="16">
        <v>15182.95</v>
      </c>
      <c r="R7827" s="16">
        <v>0</v>
      </c>
      <c r="S7827" s="32">
        <v>15182.95</v>
      </c>
      <c r="T7827" s="16">
        <v>0</v>
      </c>
      <c r="U7827" s="3">
        <v>0</v>
      </c>
    </row>
    <row r="7828" spans="1:21" outlineLevel="3" x14ac:dyDescent="0.25">
      <c r="H7828" s="29" t="s">
        <v>16794</v>
      </c>
      <c r="O7828" s="26"/>
      <c r="Q7828" s="16">
        <f>SUBTOTAL(9,Q7826:Q7827)</f>
        <v>30365.91</v>
      </c>
      <c r="R7828" s="16">
        <f>SUBTOTAL(9,R7826:R7827)</f>
        <v>0</v>
      </c>
      <c r="S7828" s="32">
        <f>SUBTOTAL(9,S7826:S7827)</f>
        <v>30365.91</v>
      </c>
      <c r="T7828" s="16">
        <f>SUBTOTAL(9,T7826:T7827)</f>
        <v>0</v>
      </c>
      <c r="U7828" s="3">
        <f>SUBTOTAL(9,U7826:U7827)</f>
        <v>0</v>
      </c>
    </row>
    <row r="7829" spans="1:21" outlineLevel="2" x14ac:dyDescent="0.25">
      <c r="C7829" s="5" t="s">
        <v>16249</v>
      </c>
      <c r="O7829" s="26"/>
      <c r="Q7829" s="16">
        <f>SUBTOTAL(9,Q7826:Q7827)</f>
        <v>30365.91</v>
      </c>
      <c r="R7829" s="16">
        <f>SUBTOTAL(9,R7826:R7827)</f>
        <v>0</v>
      </c>
      <c r="S7829" s="32">
        <f>SUBTOTAL(9,S7826:S7827)</f>
        <v>30365.91</v>
      </c>
      <c r="T7829" s="16">
        <f>SUBTOTAL(9,T7826:T7827)</f>
        <v>0</v>
      </c>
      <c r="U7829" s="3">
        <f>SUBTOTAL(9,U7826:U7827)</f>
        <v>0</v>
      </c>
    </row>
    <row r="7830" spans="1:21" outlineLevel="4" x14ac:dyDescent="0.25">
      <c r="A7830" s="1" t="s">
        <v>2273</v>
      </c>
      <c r="B7830" s="1" t="s">
        <v>2274</v>
      </c>
      <c r="C7830" s="4" t="s">
        <v>12473</v>
      </c>
      <c r="D7830" s="19" t="s">
        <v>12474</v>
      </c>
      <c r="E7830" s="1" t="s">
        <v>12474</v>
      </c>
      <c r="F7830" s="19" t="s">
        <v>4</v>
      </c>
      <c r="G7830" s="19" t="s">
        <v>2277</v>
      </c>
      <c r="H7830" s="19" t="s">
        <v>2279</v>
      </c>
      <c r="I7830" s="4" t="s">
        <v>2280</v>
      </c>
      <c r="J7830" s="1" t="s">
        <v>4</v>
      </c>
      <c r="K7830" s="1" t="s">
        <v>4</v>
      </c>
      <c r="L7830" s="1" t="s">
        <v>4</v>
      </c>
      <c r="M7830" s="1" t="s">
        <v>13</v>
      </c>
      <c r="N7830" s="1" t="s">
        <v>12475</v>
      </c>
      <c r="O7830" s="26">
        <v>43368</v>
      </c>
      <c r="P7830" s="1" t="s">
        <v>23</v>
      </c>
      <c r="Q7830" s="16">
        <v>377299.21</v>
      </c>
      <c r="R7830" s="16">
        <v>0</v>
      </c>
      <c r="S7830" s="32">
        <v>377299.21</v>
      </c>
      <c r="T7830" s="16">
        <v>0</v>
      </c>
      <c r="U7830" s="3">
        <v>0</v>
      </c>
    </row>
    <row r="7831" spans="1:21" outlineLevel="4" x14ac:dyDescent="0.25">
      <c r="A7831" s="1" t="s">
        <v>2273</v>
      </c>
      <c r="B7831" s="1" t="s">
        <v>2274</v>
      </c>
      <c r="C7831" s="4" t="s">
        <v>12473</v>
      </c>
      <c r="D7831" s="19" t="s">
        <v>12474</v>
      </c>
      <c r="E7831" s="1" t="s">
        <v>12474</v>
      </c>
      <c r="F7831" s="19" t="s">
        <v>4</v>
      </c>
      <c r="G7831" s="19" t="s">
        <v>2277</v>
      </c>
      <c r="H7831" s="19" t="s">
        <v>2279</v>
      </c>
      <c r="I7831" s="4" t="s">
        <v>2280</v>
      </c>
      <c r="J7831" s="1" t="s">
        <v>4</v>
      </c>
      <c r="K7831" s="1" t="s">
        <v>4</v>
      </c>
      <c r="L7831" s="1" t="s">
        <v>4</v>
      </c>
      <c r="M7831" s="1" t="s">
        <v>13</v>
      </c>
      <c r="N7831" s="1" t="s">
        <v>12476</v>
      </c>
      <c r="O7831" s="26">
        <v>43462</v>
      </c>
      <c r="P7831" s="1" t="s">
        <v>23</v>
      </c>
      <c r="Q7831" s="16">
        <v>377299.19</v>
      </c>
      <c r="R7831" s="16">
        <v>0</v>
      </c>
      <c r="S7831" s="32">
        <v>377299.19</v>
      </c>
      <c r="T7831" s="16">
        <v>0</v>
      </c>
      <c r="U7831" s="3">
        <v>0</v>
      </c>
    </row>
    <row r="7832" spans="1:21" outlineLevel="3" x14ac:dyDescent="0.25">
      <c r="H7832" s="29" t="s">
        <v>16794</v>
      </c>
      <c r="O7832" s="26"/>
      <c r="Q7832" s="16">
        <f>SUBTOTAL(9,Q7830:Q7831)</f>
        <v>754598.40000000002</v>
      </c>
      <c r="R7832" s="16">
        <f>SUBTOTAL(9,R7830:R7831)</f>
        <v>0</v>
      </c>
      <c r="S7832" s="32">
        <f>SUBTOTAL(9,S7830:S7831)</f>
        <v>754598.40000000002</v>
      </c>
      <c r="T7832" s="16">
        <f>SUBTOTAL(9,T7830:T7831)</f>
        <v>0</v>
      </c>
      <c r="U7832" s="3">
        <f>SUBTOTAL(9,U7830:U7831)</f>
        <v>0</v>
      </c>
    </row>
    <row r="7833" spans="1:21" ht="30" outlineLevel="4" x14ac:dyDescent="0.25">
      <c r="A7833" s="1" t="s">
        <v>206</v>
      </c>
      <c r="B7833" s="1" t="s">
        <v>207</v>
      </c>
      <c r="C7833" s="4" t="s">
        <v>12473</v>
      </c>
      <c r="D7833" s="19" t="s">
        <v>12477</v>
      </c>
      <c r="E7833" s="1" t="s">
        <v>12477</v>
      </c>
      <c r="F7833" s="19" t="s">
        <v>18199</v>
      </c>
      <c r="G7833" s="19" t="s">
        <v>4</v>
      </c>
      <c r="H7833" s="19" t="s">
        <v>12483</v>
      </c>
      <c r="I7833" s="4" t="s">
        <v>12484</v>
      </c>
      <c r="J7833" s="1" t="s">
        <v>4</v>
      </c>
      <c r="K7833" s="1" t="s">
        <v>12478</v>
      </c>
      <c r="L7833" s="1" t="s">
        <v>12479</v>
      </c>
      <c r="M7833" s="1" t="s">
        <v>12480</v>
      </c>
      <c r="N7833" s="1" t="s">
        <v>12481</v>
      </c>
      <c r="O7833" s="26">
        <v>43538</v>
      </c>
      <c r="P7833" s="1" t="s">
        <v>12482</v>
      </c>
      <c r="Q7833" s="16">
        <v>27204.27</v>
      </c>
      <c r="R7833" s="16">
        <v>27204.27</v>
      </c>
      <c r="S7833" s="32">
        <v>0</v>
      </c>
      <c r="T7833" s="16">
        <v>0</v>
      </c>
      <c r="U7833" s="3">
        <v>0</v>
      </c>
    </row>
    <row r="7834" spans="1:21" ht="30" outlineLevel="4" x14ac:dyDescent="0.25">
      <c r="A7834" s="1" t="s">
        <v>206</v>
      </c>
      <c r="B7834" s="1" t="s">
        <v>207</v>
      </c>
      <c r="C7834" s="4" t="s">
        <v>12473</v>
      </c>
      <c r="D7834" s="19" t="s">
        <v>12477</v>
      </c>
      <c r="E7834" s="1" t="s">
        <v>12477</v>
      </c>
      <c r="F7834" s="19" t="s">
        <v>18199</v>
      </c>
      <c r="G7834" s="19" t="s">
        <v>4</v>
      </c>
      <c r="H7834" s="19" t="s">
        <v>12483</v>
      </c>
      <c r="I7834" s="4" t="s">
        <v>12484</v>
      </c>
      <c r="J7834" s="1" t="s">
        <v>4</v>
      </c>
      <c r="K7834" s="1" t="s">
        <v>12478</v>
      </c>
      <c r="L7834" s="1" t="s">
        <v>12485</v>
      </c>
      <c r="M7834" s="1" t="s">
        <v>12486</v>
      </c>
      <c r="N7834" s="1" t="s">
        <v>12487</v>
      </c>
      <c r="O7834" s="26">
        <v>43626</v>
      </c>
      <c r="P7834" s="1" t="s">
        <v>12488</v>
      </c>
      <c r="Q7834" s="16">
        <v>3088.02</v>
      </c>
      <c r="R7834" s="16">
        <v>3088.02</v>
      </c>
      <c r="S7834" s="32">
        <v>0</v>
      </c>
      <c r="T7834" s="16">
        <v>0</v>
      </c>
      <c r="U7834" s="3">
        <v>0</v>
      </c>
    </row>
    <row r="7835" spans="1:21" outlineLevel="3" x14ac:dyDescent="0.25">
      <c r="H7835" s="29" t="s">
        <v>17848</v>
      </c>
      <c r="O7835" s="26"/>
      <c r="Q7835" s="16">
        <f>SUBTOTAL(9,Q7833:Q7834)</f>
        <v>30292.29</v>
      </c>
      <c r="R7835" s="16">
        <f>SUBTOTAL(9,R7833:R7834)</f>
        <v>30292.29</v>
      </c>
      <c r="S7835" s="32">
        <f>SUBTOTAL(9,S7833:S7834)</f>
        <v>0</v>
      </c>
      <c r="T7835" s="16">
        <f>SUBTOTAL(9,T7833:T7834)</f>
        <v>0</v>
      </c>
      <c r="U7835" s="3">
        <f>SUBTOTAL(9,U7833:U7834)</f>
        <v>0</v>
      </c>
    </row>
    <row r="7836" spans="1:21" outlineLevel="2" x14ac:dyDescent="0.25">
      <c r="C7836" s="5" t="s">
        <v>16250</v>
      </c>
      <c r="O7836" s="26"/>
      <c r="Q7836" s="16">
        <f>SUBTOTAL(9,Q7830:Q7834)</f>
        <v>784890.69000000006</v>
      </c>
      <c r="R7836" s="16">
        <f>SUBTOTAL(9,R7830:R7834)</f>
        <v>30292.29</v>
      </c>
      <c r="S7836" s="32">
        <f>SUBTOTAL(9,S7830:S7834)</f>
        <v>754598.40000000002</v>
      </c>
      <c r="T7836" s="16">
        <f>SUBTOTAL(9,T7830:T7834)</f>
        <v>0</v>
      </c>
      <c r="U7836" s="3">
        <f>SUBTOTAL(9,U7830:U7834)</f>
        <v>0</v>
      </c>
    </row>
    <row r="7837" spans="1:21" outlineLevel="4" x14ac:dyDescent="0.25">
      <c r="A7837" s="1" t="s">
        <v>2273</v>
      </c>
      <c r="B7837" s="1" t="s">
        <v>2274</v>
      </c>
      <c r="C7837" s="4" t="s">
        <v>12489</v>
      </c>
      <c r="D7837" s="19" t="s">
        <v>12490</v>
      </c>
      <c r="E7837" s="1" t="s">
        <v>12490</v>
      </c>
      <c r="F7837" s="19" t="s">
        <v>4</v>
      </c>
      <c r="G7837" s="19" t="s">
        <v>2277</v>
      </c>
      <c r="H7837" s="19" t="s">
        <v>2279</v>
      </c>
      <c r="I7837" s="4" t="s">
        <v>2280</v>
      </c>
      <c r="J7837" s="1" t="s">
        <v>4</v>
      </c>
      <c r="K7837" s="1" t="s">
        <v>4</v>
      </c>
      <c r="L7837" s="1" t="s">
        <v>4</v>
      </c>
      <c r="M7837" s="1" t="s">
        <v>13</v>
      </c>
      <c r="N7837" s="1" t="s">
        <v>12491</v>
      </c>
      <c r="O7837" s="26">
        <v>43368</v>
      </c>
      <c r="P7837" s="1" t="s">
        <v>23</v>
      </c>
      <c r="Q7837" s="16">
        <v>16534.240000000002</v>
      </c>
      <c r="R7837" s="16">
        <v>0</v>
      </c>
      <c r="S7837" s="32">
        <v>16534.240000000002</v>
      </c>
      <c r="T7837" s="16">
        <v>0</v>
      </c>
      <c r="U7837" s="3">
        <v>0</v>
      </c>
    </row>
    <row r="7838" spans="1:21" outlineLevel="4" x14ac:dyDescent="0.25">
      <c r="A7838" s="1" t="s">
        <v>2273</v>
      </c>
      <c r="B7838" s="1" t="s">
        <v>2274</v>
      </c>
      <c r="C7838" s="4" t="s">
        <v>12489</v>
      </c>
      <c r="D7838" s="19" t="s">
        <v>12490</v>
      </c>
      <c r="E7838" s="1" t="s">
        <v>12490</v>
      </c>
      <c r="F7838" s="19" t="s">
        <v>4</v>
      </c>
      <c r="G7838" s="19" t="s">
        <v>2277</v>
      </c>
      <c r="H7838" s="19" t="s">
        <v>2279</v>
      </c>
      <c r="I7838" s="4" t="s">
        <v>2280</v>
      </c>
      <c r="J7838" s="1" t="s">
        <v>4</v>
      </c>
      <c r="K7838" s="1" t="s">
        <v>4</v>
      </c>
      <c r="L7838" s="1" t="s">
        <v>4</v>
      </c>
      <c r="M7838" s="1" t="s">
        <v>13</v>
      </c>
      <c r="N7838" s="1" t="s">
        <v>12492</v>
      </c>
      <c r="O7838" s="26">
        <v>43462</v>
      </c>
      <c r="P7838" s="1" t="s">
        <v>23</v>
      </c>
      <c r="Q7838" s="16">
        <v>16534.23</v>
      </c>
      <c r="R7838" s="16">
        <v>0</v>
      </c>
      <c r="S7838" s="32">
        <v>16534.23</v>
      </c>
      <c r="T7838" s="16">
        <v>0</v>
      </c>
      <c r="U7838" s="3">
        <v>0</v>
      </c>
    </row>
    <row r="7839" spans="1:21" outlineLevel="3" x14ac:dyDescent="0.25">
      <c r="H7839" s="29" t="s">
        <v>16794</v>
      </c>
      <c r="O7839" s="26"/>
      <c r="Q7839" s="16">
        <f>SUBTOTAL(9,Q7837:Q7838)</f>
        <v>33068.47</v>
      </c>
      <c r="R7839" s="16">
        <f>SUBTOTAL(9,R7837:R7838)</f>
        <v>0</v>
      </c>
      <c r="S7839" s="32">
        <f>SUBTOTAL(9,S7837:S7838)</f>
        <v>33068.47</v>
      </c>
      <c r="T7839" s="16">
        <f>SUBTOTAL(9,T7837:T7838)</f>
        <v>0</v>
      </c>
      <c r="U7839" s="3">
        <f>SUBTOTAL(9,U7837:U7838)</f>
        <v>0</v>
      </c>
    </row>
    <row r="7840" spans="1:21" outlineLevel="2" x14ac:dyDescent="0.25">
      <c r="C7840" s="5" t="s">
        <v>16251</v>
      </c>
      <c r="O7840" s="26"/>
      <c r="Q7840" s="16">
        <f>SUBTOTAL(9,Q7837:Q7838)</f>
        <v>33068.47</v>
      </c>
      <c r="R7840" s="16">
        <f>SUBTOTAL(9,R7837:R7838)</f>
        <v>0</v>
      </c>
      <c r="S7840" s="32">
        <f>SUBTOTAL(9,S7837:S7838)</f>
        <v>33068.47</v>
      </c>
      <c r="T7840" s="16">
        <f>SUBTOTAL(9,T7837:T7838)</f>
        <v>0</v>
      </c>
      <c r="U7840" s="3">
        <f>SUBTOTAL(9,U7837:U7838)</f>
        <v>0</v>
      </c>
    </row>
    <row r="7841" spans="1:21" outlineLevel="4" x14ac:dyDescent="0.25">
      <c r="A7841" s="1" t="s">
        <v>2273</v>
      </c>
      <c r="B7841" s="1" t="s">
        <v>2274</v>
      </c>
      <c r="C7841" s="4" t="s">
        <v>12493</v>
      </c>
      <c r="D7841" s="19" t="s">
        <v>12494</v>
      </c>
      <c r="E7841" s="1" t="s">
        <v>12494</v>
      </c>
      <c r="F7841" s="19" t="s">
        <v>4</v>
      </c>
      <c r="G7841" s="19" t="s">
        <v>2277</v>
      </c>
      <c r="H7841" s="19" t="s">
        <v>2279</v>
      </c>
      <c r="I7841" s="4" t="s">
        <v>2280</v>
      </c>
      <c r="J7841" s="1" t="s">
        <v>4</v>
      </c>
      <c r="K7841" s="1" t="s">
        <v>4</v>
      </c>
      <c r="L7841" s="1" t="s">
        <v>4</v>
      </c>
      <c r="M7841" s="1" t="s">
        <v>13</v>
      </c>
      <c r="N7841" s="1" t="s">
        <v>12495</v>
      </c>
      <c r="O7841" s="26">
        <v>43368</v>
      </c>
      <c r="P7841" s="1" t="s">
        <v>23</v>
      </c>
      <c r="Q7841" s="16">
        <v>19744.36</v>
      </c>
      <c r="R7841" s="16">
        <v>0</v>
      </c>
      <c r="S7841" s="32">
        <v>19744.36</v>
      </c>
      <c r="T7841" s="16">
        <v>0</v>
      </c>
      <c r="U7841" s="3">
        <v>0</v>
      </c>
    </row>
    <row r="7842" spans="1:21" outlineLevel="4" x14ac:dyDescent="0.25">
      <c r="A7842" s="1" t="s">
        <v>2273</v>
      </c>
      <c r="B7842" s="1" t="s">
        <v>2274</v>
      </c>
      <c r="C7842" s="4" t="s">
        <v>12493</v>
      </c>
      <c r="D7842" s="19" t="s">
        <v>12494</v>
      </c>
      <c r="E7842" s="1" t="s">
        <v>12494</v>
      </c>
      <c r="F7842" s="19" t="s">
        <v>4</v>
      </c>
      <c r="G7842" s="19" t="s">
        <v>2277</v>
      </c>
      <c r="H7842" s="19" t="s">
        <v>2279</v>
      </c>
      <c r="I7842" s="4" t="s">
        <v>2280</v>
      </c>
      <c r="J7842" s="1" t="s">
        <v>4</v>
      </c>
      <c r="K7842" s="1" t="s">
        <v>4</v>
      </c>
      <c r="L7842" s="1" t="s">
        <v>4</v>
      </c>
      <c r="M7842" s="1" t="s">
        <v>13</v>
      </c>
      <c r="N7842" s="1" t="s">
        <v>12496</v>
      </c>
      <c r="O7842" s="26">
        <v>43462</v>
      </c>
      <c r="P7842" s="1" t="s">
        <v>23</v>
      </c>
      <c r="Q7842" s="16">
        <v>19744.349999999999</v>
      </c>
      <c r="R7842" s="16">
        <v>0</v>
      </c>
      <c r="S7842" s="32">
        <v>19744.349999999999</v>
      </c>
      <c r="T7842" s="16">
        <v>0</v>
      </c>
      <c r="U7842" s="3">
        <v>0</v>
      </c>
    </row>
    <row r="7843" spans="1:21" outlineLevel="3" x14ac:dyDescent="0.25">
      <c r="H7843" s="29" t="s">
        <v>16794</v>
      </c>
      <c r="O7843" s="26"/>
      <c r="Q7843" s="16">
        <f>SUBTOTAL(9,Q7841:Q7842)</f>
        <v>39488.71</v>
      </c>
      <c r="R7843" s="16">
        <f>SUBTOTAL(9,R7841:R7842)</f>
        <v>0</v>
      </c>
      <c r="S7843" s="32">
        <f>SUBTOTAL(9,S7841:S7842)</f>
        <v>39488.71</v>
      </c>
      <c r="T7843" s="16">
        <f>SUBTOTAL(9,T7841:T7842)</f>
        <v>0</v>
      </c>
      <c r="U7843" s="3">
        <f>SUBTOTAL(9,U7841:U7842)</f>
        <v>0</v>
      </c>
    </row>
    <row r="7844" spans="1:21" outlineLevel="2" x14ac:dyDescent="0.25">
      <c r="C7844" s="5" t="s">
        <v>16252</v>
      </c>
      <c r="O7844" s="26"/>
      <c r="Q7844" s="16">
        <f>SUBTOTAL(9,Q7841:Q7842)</f>
        <v>39488.71</v>
      </c>
      <c r="R7844" s="16">
        <f>SUBTOTAL(9,R7841:R7842)</f>
        <v>0</v>
      </c>
      <c r="S7844" s="32">
        <f>SUBTOTAL(9,S7841:S7842)</f>
        <v>39488.71</v>
      </c>
      <c r="T7844" s="16">
        <f>SUBTOTAL(9,T7841:T7842)</f>
        <v>0</v>
      </c>
      <c r="U7844" s="3">
        <f>SUBTOTAL(9,U7841:U7842)</f>
        <v>0</v>
      </c>
    </row>
    <row r="7845" spans="1:21" outlineLevel="4" x14ac:dyDescent="0.25">
      <c r="A7845" s="1" t="s">
        <v>2273</v>
      </c>
      <c r="B7845" s="1" t="s">
        <v>2274</v>
      </c>
      <c r="C7845" s="4" t="s">
        <v>12497</v>
      </c>
      <c r="D7845" s="19" t="s">
        <v>12498</v>
      </c>
      <c r="E7845" s="1" t="s">
        <v>12498</v>
      </c>
      <c r="F7845" s="19" t="s">
        <v>4</v>
      </c>
      <c r="G7845" s="19" t="s">
        <v>2277</v>
      </c>
      <c r="H7845" s="19" t="s">
        <v>2279</v>
      </c>
      <c r="I7845" s="4" t="s">
        <v>2280</v>
      </c>
      <c r="J7845" s="1" t="s">
        <v>4</v>
      </c>
      <c r="K7845" s="1" t="s">
        <v>4</v>
      </c>
      <c r="L7845" s="1" t="s">
        <v>4</v>
      </c>
      <c r="M7845" s="1" t="s">
        <v>13</v>
      </c>
      <c r="N7845" s="1" t="s">
        <v>12499</v>
      </c>
      <c r="O7845" s="26">
        <v>43368</v>
      </c>
      <c r="P7845" s="1" t="s">
        <v>23</v>
      </c>
      <c r="Q7845" s="16">
        <v>4487.6000000000004</v>
      </c>
      <c r="R7845" s="16">
        <v>0</v>
      </c>
      <c r="S7845" s="32">
        <v>4487.6000000000004</v>
      </c>
      <c r="T7845" s="16">
        <v>0</v>
      </c>
      <c r="U7845" s="3">
        <v>0</v>
      </c>
    </row>
    <row r="7846" spans="1:21" outlineLevel="4" x14ac:dyDescent="0.25">
      <c r="A7846" s="1" t="s">
        <v>2273</v>
      </c>
      <c r="B7846" s="1" t="s">
        <v>2274</v>
      </c>
      <c r="C7846" s="4" t="s">
        <v>12497</v>
      </c>
      <c r="D7846" s="19" t="s">
        <v>12498</v>
      </c>
      <c r="E7846" s="1" t="s">
        <v>12498</v>
      </c>
      <c r="F7846" s="19" t="s">
        <v>4</v>
      </c>
      <c r="G7846" s="19" t="s">
        <v>2277</v>
      </c>
      <c r="H7846" s="19" t="s">
        <v>2279</v>
      </c>
      <c r="I7846" s="4" t="s">
        <v>2280</v>
      </c>
      <c r="J7846" s="1" t="s">
        <v>4</v>
      </c>
      <c r="K7846" s="1" t="s">
        <v>4</v>
      </c>
      <c r="L7846" s="1" t="s">
        <v>4</v>
      </c>
      <c r="M7846" s="1" t="s">
        <v>13</v>
      </c>
      <c r="N7846" s="1" t="s">
        <v>12500</v>
      </c>
      <c r="O7846" s="26">
        <v>43462</v>
      </c>
      <c r="P7846" s="1" t="s">
        <v>23</v>
      </c>
      <c r="Q7846" s="16">
        <v>4487.6000000000004</v>
      </c>
      <c r="R7846" s="16">
        <v>0</v>
      </c>
      <c r="S7846" s="32">
        <v>4487.6000000000004</v>
      </c>
      <c r="T7846" s="16">
        <v>0</v>
      </c>
      <c r="U7846" s="3">
        <v>0</v>
      </c>
    </row>
    <row r="7847" spans="1:21" outlineLevel="3" x14ac:dyDescent="0.25">
      <c r="H7847" s="29" t="s">
        <v>16794</v>
      </c>
      <c r="O7847" s="26"/>
      <c r="Q7847" s="16">
        <f>SUBTOTAL(9,Q7845:Q7846)</f>
        <v>8975.2000000000007</v>
      </c>
      <c r="R7847" s="16">
        <f>SUBTOTAL(9,R7845:R7846)</f>
        <v>0</v>
      </c>
      <c r="S7847" s="32">
        <f>SUBTOTAL(9,S7845:S7846)</f>
        <v>8975.2000000000007</v>
      </c>
      <c r="T7847" s="16">
        <f>SUBTOTAL(9,T7845:T7846)</f>
        <v>0</v>
      </c>
      <c r="U7847" s="3">
        <f>SUBTOTAL(9,U7845:U7846)</f>
        <v>0</v>
      </c>
    </row>
    <row r="7848" spans="1:21" outlineLevel="2" x14ac:dyDescent="0.25">
      <c r="C7848" s="5" t="s">
        <v>16253</v>
      </c>
      <c r="O7848" s="26"/>
      <c r="Q7848" s="16">
        <f>SUBTOTAL(9,Q7845:Q7846)</f>
        <v>8975.2000000000007</v>
      </c>
      <c r="R7848" s="16">
        <f>SUBTOTAL(9,R7845:R7846)</f>
        <v>0</v>
      </c>
      <c r="S7848" s="32">
        <f>SUBTOTAL(9,S7845:S7846)</f>
        <v>8975.2000000000007</v>
      </c>
      <c r="T7848" s="16">
        <f>SUBTOTAL(9,T7845:T7846)</f>
        <v>0</v>
      </c>
      <c r="U7848" s="3">
        <f>SUBTOTAL(9,U7845:U7846)</f>
        <v>0</v>
      </c>
    </row>
    <row r="7849" spans="1:21" outlineLevel="4" x14ac:dyDescent="0.25">
      <c r="A7849" s="1" t="s">
        <v>2273</v>
      </c>
      <c r="B7849" s="1" t="s">
        <v>2274</v>
      </c>
      <c r="C7849" s="4" t="s">
        <v>12501</v>
      </c>
      <c r="D7849" s="19" t="s">
        <v>12502</v>
      </c>
      <c r="E7849" s="1" t="s">
        <v>12502</v>
      </c>
      <c r="F7849" s="19" t="s">
        <v>4</v>
      </c>
      <c r="G7849" s="19" t="s">
        <v>2277</v>
      </c>
      <c r="H7849" s="19" t="s">
        <v>2279</v>
      </c>
      <c r="I7849" s="4" t="s">
        <v>2280</v>
      </c>
      <c r="J7849" s="1" t="s">
        <v>4</v>
      </c>
      <c r="K7849" s="1" t="s">
        <v>4</v>
      </c>
      <c r="L7849" s="1" t="s">
        <v>4</v>
      </c>
      <c r="M7849" s="1" t="s">
        <v>13</v>
      </c>
      <c r="N7849" s="1" t="s">
        <v>12503</v>
      </c>
      <c r="O7849" s="26">
        <v>43368</v>
      </c>
      <c r="P7849" s="1" t="s">
        <v>23</v>
      </c>
      <c r="Q7849" s="16">
        <v>8664.06</v>
      </c>
      <c r="R7849" s="16">
        <v>0</v>
      </c>
      <c r="S7849" s="32">
        <v>8664.06</v>
      </c>
      <c r="T7849" s="16">
        <v>0</v>
      </c>
      <c r="U7849" s="3">
        <v>0</v>
      </c>
    </row>
    <row r="7850" spans="1:21" outlineLevel="4" x14ac:dyDescent="0.25">
      <c r="A7850" s="1" t="s">
        <v>2273</v>
      </c>
      <c r="B7850" s="1" t="s">
        <v>2274</v>
      </c>
      <c r="C7850" s="4" t="s">
        <v>12501</v>
      </c>
      <c r="D7850" s="19" t="s">
        <v>12502</v>
      </c>
      <c r="E7850" s="1" t="s">
        <v>12502</v>
      </c>
      <c r="F7850" s="19" t="s">
        <v>4</v>
      </c>
      <c r="G7850" s="19" t="s">
        <v>2277</v>
      </c>
      <c r="H7850" s="19" t="s">
        <v>2279</v>
      </c>
      <c r="I7850" s="4" t="s">
        <v>2280</v>
      </c>
      <c r="J7850" s="1" t="s">
        <v>4</v>
      </c>
      <c r="K7850" s="1" t="s">
        <v>4</v>
      </c>
      <c r="L7850" s="1" t="s">
        <v>4</v>
      </c>
      <c r="M7850" s="1" t="s">
        <v>13</v>
      </c>
      <c r="N7850" s="1" t="s">
        <v>12504</v>
      </c>
      <c r="O7850" s="26">
        <v>43462</v>
      </c>
      <c r="P7850" s="1" t="s">
        <v>23</v>
      </c>
      <c r="Q7850" s="16">
        <v>8664.0400000000009</v>
      </c>
      <c r="R7850" s="16">
        <v>0</v>
      </c>
      <c r="S7850" s="32">
        <v>8664.0400000000009</v>
      </c>
      <c r="T7850" s="16">
        <v>0</v>
      </c>
      <c r="U7850" s="3">
        <v>0</v>
      </c>
    </row>
    <row r="7851" spans="1:21" outlineLevel="3" x14ac:dyDescent="0.25">
      <c r="H7851" s="29" t="s">
        <v>16794</v>
      </c>
      <c r="O7851" s="26"/>
      <c r="Q7851" s="16">
        <f>SUBTOTAL(9,Q7849:Q7850)</f>
        <v>17328.099999999999</v>
      </c>
      <c r="R7851" s="16">
        <f>SUBTOTAL(9,R7849:R7850)</f>
        <v>0</v>
      </c>
      <c r="S7851" s="32">
        <f>SUBTOTAL(9,S7849:S7850)</f>
        <v>17328.099999999999</v>
      </c>
      <c r="T7851" s="16">
        <f>SUBTOTAL(9,T7849:T7850)</f>
        <v>0</v>
      </c>
      <c r="U7851" s="3">
        <f>SUBTOTAL(9,U7849:U7850)</f>
        <v>0</v>
      </c>
    </row>
    <row r="7852" spans="1:21" outlineLevel="2" x14ac:dyDescent="0.25">
      <c r="C7852" s="5" t="s">
        <v>16254</v>
      </c>
      <c r="O7852" s="26"/>
      <c r="Q7852" s="16">
        <f>SUBTOTAL(9,Q7849:Q7850)</f>
        <v>17328.099999999999</v>
      </c>
      <c r="R7852" s="16">
        <f>SUBTOTAL(9,R7849:R7850)</f>
        <v>0</v>
      </c>
      <c r="S7852" s="32">
        <f>SUBTOTAL(9,S7849:S7850)</f>
        <v>17328.099999999999</v>
      </c>
      <c r="T7852" s="16">
        <f>SUBTOTAL(9,T7849:T7850)</f>
        <v>0</v>
      </c>
      <c r="U7852" s="3">
        <f>SUBTOTAL(9,U7849:U7850)</f>
        <v>0</v>
      </c>
    </row>
    <row r="7853" spans="1:21" outlineLevel="4" x14ac:dyDescent="0.25">
      <c r="A7853" s="1" t="s">
        <v>2273</v>
      </c>
      <c r="B7853" s="1" t="s">
        <v>2274</v>
      </c>
      <c r="C7853" s="4" t="s">
        <v>12505</v>
      </c>
      <c r="D7853" s="19" t="s">
        <v>12506</v>
      </c>
      <c r="E7853" s="1" t="s">
        <v>12506</v>
      </c>
      <c r="F7853" s="19" t="s">
        <v>4</v>
      </c>
      <c r="G7853" s="19" t="s">
        <v>2277</v>
      </c>
      <c r="H7853" s="19" t="s">
        <v>2279</v>
      </c>
      <c r="I7853" s="4" t="s">
        <v>2280</v>
      </c>
      <c r="J7853" s="1" t="s">
        <v>4</v>
      </c>
      <c r="K7853" s="1" t="s">
        <v>4</v>
      </c>
      <c r="L7853" s="1" t="s">
        <v>4</v>
      </c>
      <c r="M7853" s="1" t="s">
        <v>13</v>
      </c>
      <c r="N7853" s="1" t="s">
        <v>12507</v>
      </c>
      <c r="O7853" s="26">
        <v>43368</v>
      </c>
      <c r="P7853" s="1" t="s">
        <v>23</v>
      </c>
      <c r="Q7853" s="16">
        <v>96163.41</v>
      </c>
      <c r="R7853" s="16">
        <v>0</v>
      </c>
      <c r="S7853" s="32">
        <v>96163.41</v>
      </c>
      <c r="T7853" s="16">
        <v>0</v>
      </c>
      <c r="U7853" s="3">
        <v>0</v>
      </c>
    </row>
    <row r="7854" spans="1:21" outlineLevel="4" x14ac:dyDescent="0.25">
      <c r="A7854" s="1" t="s">
        <v>2273</v>
      </c>
      <c r="B7854" s="1" t="s">
        <v>2274</v>
      </c>
      <c r="C7854" s="4" t="s">
        <v>12505</v>
      </c>
      <c r="D7854" s="19" t="s">
        <v>12506</v>
      </c>
      <c r="E7854" s="1" t="s">
        <v>12506</v>
      </c>
      <c r="F7854" s="19" t="s">
        <v>4</v>
      </c>
      <c r="G7854" s="19" t="s">
        <v>2277</v>
      </c>
      <c r="H7854" s="19" t="s">
        <v>2279</v>
      </c>
      <c r="I7854" s="4" t="s">
        <v>2280</v>
      </c>
      <c r="J7854" s="1" t="s">
        <v>4</v>
      </c>
      <c r="K7854" s="1" t="s">
        <v>4</v>
      </c>
      <c r="L7854" s="1" t="s">
        <v>4</v>
      </c>
      <c r="M7854" s="1" t="s">
        <v>13</v>
      </c>
      <c r="N7854" s="1" t="s">
        <v>12508</v>
      </c>
      <c r="O7854" s="26">
        <v>43462</v>
      </c>
      <c r="P7854" s="1" t="s">
        <v>23</v>
      </c>
      <c r="Q7854" s="16">
        <v>96163.4</v>
      </c>
      <c r="R7854" s="16">
        <v>0</v>
      </c>
      <c r="S7854" s="32">
        <v>96163.4</v>
      </c>
      <c r="T7854" s="16">
        <v>0</v>
      </c>
      <c r="U7854" s="3">
        <v>0</v>
      </c>
    </row>
    <row r="7855" spans="1:21" outlineLevel="3" x14ac:dyDescent="0.25">
      <c r="H7855" s="29" t="s">
        <v>16794</v>
      </c>
      <c r="O7855" s="26"/>
      <c r="Q7855" s="16">
        <f>SUBTOTAL(9,Q7853:Q7854)</f>
        <v>192326.81</v>
      </c>
      <c r="R7855" s="16">
        <f>SUBTOTAL(9,R7853:R7854)</f>
        <v>0</v>
      </c>
      <c r="S7855" s="32">
        <f>SUBTOTAL(9,S7853:S7854)</f>
        <v>192326.81</v>
      </c>
      <c r="T7855" s="16">
        <f>SUBTOTAL(9,T7853:T7854)</f>
        <v>0</v>
      </c>
      <c r="U7855" s="3">
        <f>SUBTOTAL(9,U7853:U7854)</f>
        <v>0</v>
      </c>
    </row>
    <row r="7856" spans="1:21" outlineLevel="2" x14ac:dyDescent="0.25">
      <c r="C7856" s="5" t="s">
        <v>16255</v>
      </c>
      <c r="O7856" s="26"/>
      <c r="Q7856" s="16">
        <f>SUBTOTAL(9,Q7853:Q7854)</f>
        <v>192326.81</v>
      </c>
      <c r="R7856" s="16">
        <f>SUBTOTAL(9,R7853:R7854)</f>
        <v>0</v>
      </c>
      <c r="S7856" s="32">
        <f>SUBTOTAL(9,S7853:S7854)</f>
        <v>192326.81</v>
      </c>
      <c r="T7856" s="16">
        <f>SUBTOTAL(9,T7853:T7854)</f>
        <v>0</v>
      </c>
      <c r="U7856" s="3">
        <f>SUBTOTAL(9,U7853:U7854)</f>
        <v>0</v>
      </c>
    </row>
    <row r="7857" spans="1:21" outlineLevel="4" x14ac:dyDescent="0.25">
      <c r="A7857" s="1" t="s">
        <v>2273</v>
      </c>
      <c r="B7857" s="1" t="s">
        <v>2274</v>
      </c>
      <c r="C7857" s="4" t="s">
        <v>12509</v>
      </c>
      <c r="D7857" s="19" t="s">
        <v>12510</v>
      </c>
      <c r="E7857" s="1" t="s">
        <v>12510</v>
      </c>
      <c r="F7857" s="19" t="s">
        <v>4</v>
      </c>
      <c r="G7857" s="19" t="s">
        <v>2277</v>
      </c>
      <c r="H7857" s="19" t="s">
        <v>2279</v>
      </c>
      <c r="I7857" s="4" t="s">
        <v>2280</v>
      </c>
      <c r="J7857" s="1" t="s">
        <v>4</v>
      </c>
      <c r="K7857" s="1" t="s">
        <v>4</v>
      </c>
      <c r="L7857" s="1" t="s">
        <v>4</v>
      </c>
      <c r="M7857" s="1" t="s">
        <v>13</v>
      </c>
      <c r="N7857" s="1" t="s">
        <v>12511</v>
      </c>
      <c r="O7857" s="26">
        <v>43368</v>
      </c>
      <c r="P7857" s="1" t="s">
        <v>23</v>
      </c>
      <c r="Q7857" s="16">
        <v>21917.07</v>
      </c>
      <c r="R7857" s="16">
        <v>0</v>
      </c>
      <c r="S7857" s="32">
        <v>21917.07</v>
      </c>
      <c r="T7857" s="16">
        <v>0</v>
      </c>
      <c r="U7857" s="3">
        <v>0</v>
      </c>
    </row>
    <row r="7858" spans="1:21" outlineLevel="4" x14ac:dyDescent="0.25">
      <c r="A7858" s="1" t="s">
        <v>2273</v>
      </c>
      <c r="B7858" s="1" t="s">
        <v>2274</v>
      </c>
      <c r="C7858" s="4" t="s">
        <v>12509</v>
      </c>
      <c r="D7858" s="19" t="s">
        <v>12510</v>
      </c>
      <c r="E7858" s="1" t="s">
        <v>12510</v>
      </c>
      <c r="F7858" s="19" t="s">
        <v>4</v>
      </c>
      <c r="G7858" s="19" t="s">
        <v>2277</v>
      </c>
      <c r="H7858" s="19" t="s">
        <v>2279</v>
      </c>
      <c r="I7858" s="4" t="s">
        <v>2280</v>
      </c>
      <c r="J7858" s="1" t="s">
        <v>4</v>
      </c>
      <c r="K7858" s="1" t="s">
        <v>4</v>
      </c>
      <c r="L7858" s="1" t="s">
        <v>4</v>
      </c>
      <c r="M7858" s="1" t="s">
        <v>13</v>
      </c>
      <c r="N7858" s="1" t="s">
        <v>12512</v>
      </c>
      <c r="O7858" s="26">
        <v>43368</v>
      </c>
      <c r="P7858" s="1" t="s">
        <v>23</v>
      </c>
      <c r="Q7858" s="16">
        <v>-243.03</v>
      </c>
      <c r="R7858" s="16">
        <v>0</v>
      </c>
      <c r="S7858" s="32">
        <v>-243.03</v>
      </c>
      <c r="T7858" s="16">
        <v>0</v>
      </c>
      <c r="U7858" s="3">
        <v>0</v>
      </c>
    </row>
    <row r="7859" spans="1:21" outlineLevel="4" x14ac:dyDescent="0.25">
      <c r="A7859" s="1" t="s">
        <v>2273</v>
      </c>
      <c r="B7859" s="1" t="s">
        <v>2274</v>
      </c>
      <c r="C7859" s="4" t="s">
        <v>12509</v>
      </c>
      <c r="D7859" s="19" t="s">
        <v>12510</v>
      </c>
      <c r="E7859" s="1" t="s">
        <v>12510</v>
      </c>
      <c r="F7859" s="19" t="s">
        <v>4</v>
      </c>
      <c r="G7859" s="19" t="s">
        <v>2277</v>
      </c>
      <c r="H7859" s="19" t="s">
        <v>2279</v>
      </c>
      <c r="I7859" s="4" t="s">
        <v>2280</v>
      </c>
      <c r="J7859" s="1" t="s">
        <v>4</v>
      </c>
      <c r="K7859" s="1" t="s">
        <v>4</v>
      </c>
      <c r="L7859" s="1" t="s">
        <v>4</v>
      </c>
      <c r="M7859" s="1" t="s">
        <v>13</v>
      </c>
      <c r="N7859" s="1" t="s">
        <v>12513</v>
      </c>
      <c r="O7859" s="26">
        <v>43462</v>
      </c>
      <c r="P7859" s="1" t="s">
        <v>23</v>
      </c>
      <c r="Q7859" s="16">
        <v>21917.05</v>
      </c>
      <c r="R7859" s="16">
        <v>0</v>
      </c>
      <c r="S7859" s="32">
        <v>21917.05</v>
      </c>
      <c r="T7859" s="16">
        <v>0</v>
      </c>
      <c r="U7859" s="3">
        <v>0</v>
      </c>
    </row>
    <row r="7860" spans="1:21" outlineLevel="3" x14ac:dyDescent="0.25">
      <c r="H7860" s="29" t="s">
        <v>16794</v>
      </c>
      <c r="O7860" s="26"/>
      <c r="Q7860" s="16">
        <f>SUBTOTAL(9,Q7857:Q7859)</f>
        <v>43591.09</v>
      </c>
      <c r="R7860" s="16">
        <f>SUBTOTAL(9,R7857:R7859)</f>
        <v>0</v>
      </c>
      <c r="S7860" s="32">
        <f>SUBTOTAL(9,S7857:S7859)</f>
        <v>43591.09</v>
      </c>
      <c r="T7860" s="16">
        <f>SUBTOTAL(9,T7857:T7859)</f>
        <v>0</v>
      </c>
      <c r="U7860" s="3">
        <f>SUBTOTAL(9,U7857:U7859)</f>
        <v>0</v>
      </c>
    </row>
    <row r="7861" spans="1:21" outlineLevel="2" x14ac:dyDescent="0.25">
      <c r="C7861" s="5" t="s">
        <v>16256</v>
      </c>
      <c r="O7861" s="26"/>
      <c r="Q7861" s="16">
        <f>SUBTOTAL(9,Q7857:Q7859)</f>
        <v>43591.09</v>
      </c>
      <c r="R7861" s="16">
        <f>SUBTOTAL(9,R7857:R7859)</f>
        <v>0</v>
      </c>
      <c r="S7861" s="32">
        <f>SUBTOTAL(9,S7857:S7859)</f>
        <v>43591.09</v>
      </c>
      <c r="T7861" s="16">
        <f>SUBTOTAL(9,T7857:T7859)</f>
        <v>0</v>
      </c>
      <c r="U7861" s="3">
        <f>SUBTOTAL(9,U7857:U7859)</f>
        <v>0</v>
      </c>
    </row>
    <row r="7862" spans="1:21" outlineLevel="4" x14ac:dyDescent="0.25">
      <c r="A7862" s="1" t="s">
        <v>2273</v>
      </c>
      <c r="B7862" s="1" t="s">
        <v>2274</v>
      </c>
      <c r="C7862" s="4" t="s">
        <v>12514</v>
      </c>
      <c r="D7862" s="19" t="s">
        <v>12515</v>
      </c>
      <c r="E7862" s="1" t="s">
        <v>12515</v>
      </c>
      <c r="F7862" s="19" t="s">
        <v>4</v>
      </c>
      <c r="G7862" s="19" t="s">
        <v>2277</v>
      </c>
      <c r="H7862" s="19" t="s">
        <v>2279</v>
      </c>
      <c r="I7862" s="4" t="s">
        <v>2280</v>
      </c>
      <c r="J7862" s="1" t="s">
        <v>4</v>
      </c>
      <c r="K7862" s="1" t="s">
        <v>4</v>
      </c>
      <c r="L7862" s="1" t="s">
        <v>4</v>
      </c>
      <c r="M7862" s="1" t="s">
        <v>13</v>
      </c>
      <c r="N7862" s="1" t="s">
        <v>12516</v>
      </c>
      <c r="O7862" s="26">
        <v>43368</v>
      </c>
      <c r="P7862" s="1" t="s">
        <v>12517</v>
      </c>
      <c r="Q7862" s="16">
        <v>2090.0100000000002</v>
      </c>
      <c r="R7862" s="16">
        <v>0</v>
      </c>
      <c r="S7862" s="32">
        <v>2090.0100000000002</v>
      </c>
      <c r="T7862" s="16">
        <v>0</v>
      </c>
      <c r="U7862" s="3">
        <v>0</v>
      </c>
    </row>
    <row r="7863" spans="1:21" outlineLevel="4" x14ac:dyDescent="0.25">
      <c r="A7863" s="1" t="s">
        <v>2273</v>
      </c>
      <c r="B7863" s="1" t="s">
        <v>2274</v>
      </c>
      <c r="C7863" s="4" t="s">
        <v>12514</v>
      </c>
      <c r="D7863" s="19" t="s">
        <v>12515</v>
      </c>
      <c r="E7863" s="1" t="s">
        <v>12515</v>
      </c>
      <c r="F7863" s="19" t="s">
        <v>4</v>
      </c>
      <c r="G7863" s="19" t="s">
        <v>2277</v>
      </c>
      <c r="H7863" s="19" t="s">
        <v>2279</v>
      </c>
      <c r="I7863" s="4" t="s">
        <v>2280</v>
      </c>
      <c r="J7863" s="1" t="s">
        <v>4</v>
      </c>
      <c r="K7863" s="1" t="s">
        <v>4</v>
      </c>
      <c r="L7863" s="1" t="s">
        <v>4</v>
      </c>
      <c r="M7863" s="1" t="s">
        <v>13</v>
      </c>
      <c r="N7863" s="1" t="s">
        <v>12518</v>
      </c>
      <c r="O7863" s="26">
        <v>43462</v>
      </c>
      <c r="P7863" s="1" t="s">
        <v>23</v>
      </c>
      <c r="Q7863" s="16">
        <v>2090</v>
      </c>
      <c r="R7863" s="16">
        <v>0</v>
      </c>
      <c r="S7863" s="32">
        <v>2090</v>
      </c>
      <c r="T7863" s="16">
        <v>0</v>
      </c>
      <c r="U7863" s="3">
        <v>0</v>
      </c>
    </row>
    <row r="7864" spans="1:21" outlineLevel="3" x14ac:dyDescent="0.25">
      <c r="H7864" s="29" t="s">
        <v>16794</v>
      </c>
      <c r="O7864" s="26"/>
      <c r="Q7864" s="16">
        <f>SUBTOTAL(9,Q7862:Q7863)</f>
        <v>4180.01</v>
      </c>
      <c r="R7864" s="16">
        <f>SUBTOTAL(9,R7862:R7863)</f>
        <v>0</v>
      </c>
      <c r="S7864" s="32">
        <f>SUBTOTAL(9,S7862:S7863)</f>
        <v>4180.01</v>
      </c>
      <c r="T7864" s="16">
        <f>SUBTOTAL(9,T7862:T7863)</f>
        <v>0</v>
      </c>
      <c r="U7864" s="3">
        <f>SUBTOTAL(9,U7862:U7863)</f>
        <v>0</v>
      </c>
    </row>
    <row r="7865" spans="1:21" outlineLevel="2" x14ac:dyDescent="0.25">
      <c r="C7865" s="5" t="s">
        <v>16257</v>
      </c>
      <c r="O7865" s="26"/>
      <c r="Q7865" s="16">
        <f>SUBTOTAL(9,Q7862:Q7863)</f>
        <v>4180.01</v>
      </c>
      <c r="R7865" s="16">
        <f>SUBTOTAL(9,R7862:R7863)</f>
        <v>0</v>
      </c>
      <c r="S7865" s="32">
        <f>SUBTOTAL(9,S7862:S7863)</f>
        <v>4180.01</v>
      </c>
      <c r="T7865" s="16">
        <f>SUBTOTAL(9,T7862:T7863)</f>
        <v>0</v>
      </c>
      <c r="U7865" s="3">
        <f>SUBTOTAL(9,U7862:U7863)</f>
        <v>0</v>
      </c>
    </row>
    <row r="7866" spans="1:21" outlineLevel="4" x14ac:dyDescent="0.25">
      <c r="A7866" s="1" t="s">
        <v>2273</v>
      </c>
      <c r="B7866" s="1" t="s">
        <v>2274</v>
      </c>
      <c r="C7866" s="4" t="s">
        <v>12519</v>
      </c>
      <c r="D7866" s="19" t="s">
        <v>12520</v>
      </c>
      <c r="E7866" s="1" t="s">
        <v>12520</v>
      </c>
      <c r="F7866" s="19" t="s">
        <v>4</v>
      </c>
      <c r="G7866" s="19" t="s">
        <v>2277</v>
      </c>
      <c r="H7866" s="19" t="s">
        <v>2279</v>
      </c>
      <c r="I7866" s="4" t="s">
        <v>2280</v>
      </c>
      <c r="J7866" s="1" t="s">
        <v>4</v>
      </c>
      <c r="K7866" s="1" t="s">
        <v>4</v>
      </c>
      <c r="L7866" s="1" t="s">
        <v>4</v>
      </c>
      <c r="M7866" s="1" t="s">
        <v>13</v>
      </c>
      <c r="N7866" s="1" t="s">
        <v>12521</v>
      </c>
      <c r="O7866" s="26">
        <v>43368</v>
      </c>
      <c r="P7866" s="1" t="s">
        <v>23</v>
      </c>
      <c r="Q7866" s="16">
        <v>5660.16</v>
      </c>
      <c r="R7866" s="16">
        <v>0</v>
      </c>
      <c r="S7866" s="32">
        <v>5660.16</v>
      </c>
      <c r="T7866" s="16">
        <v>0</v>
      </c>
      <c r="U7866" s="3">
        <v>0</v>
      </c>
    </row>
    <row r="7867" spans="1:21" outlineLevel="4" x14ac:dyDescent="0.25">
      <c r="A7867" s="1" t="s">
        <v>2273</v>
      </c>
      <c r="B7867" s="1" t="s">
        <v>2274</v>
      </c>
      <c r="C7867" s="4" t="s">
        <v>12519</v>
      </c>
      <c r="D7867" s="19" t="s">
        <v>12520</v>
      </c>
      <c r="E7867" s="1" t="s">
        <v>12520</v>
      </c>
      <c r="F7867" s="19" t="s">
        <v>4</v>
      </c>
      <c r="G7867" s="19" t="s">
        <v>2277</v>
      </c>
      <c r="H7867" s="19" t="s">
        <v>2279</v>
      </c>
      <c r="I7867" s="4" t="s">
        <v>2280</v>
      </c>
      <c r="J7867" s="1" t="s">
        <v>4</v>
      </c>
      <c r="K7867" s="1" t="s">
        <v>4</v>
      </c>
      <c r="L7867" s="1" t="s">
        <v>4</v>
      </c>
      <c r="M7867" s="1" t="s">
        <v>13</v>
      </c>
      <c r="N7867" s="1" t="s">
        <v>12522</v>
      </c>
      <c r="O7867" s="26">
        <v>43462</v>
      </c>
      <c r="P7867" s="1" t="s">
        <v>23</v>
      </c>
      <c r="Q7867" s="16">
        <v>5660.16</v>
      </c>
      <c r="R7867" s="16">
        <v>0</v>
      </c>
      <c r="S7867" s="32">
        <v>5660.16</v>
      </c>
      <c r="T7867" s="16">
        <v>0</v>
      </c>
      <c r="U7867" s="3">
        <v>0</v>
      </c>
    </row>
    <row r="7868" spans="1:21" outlineLevel="3" x14ac:dyDescent="0.25">
      <c r="H7868" s="29" t="s">
        <v>16794</v>
      </c>
      <c r="O7868" s="26"/>
      <c r="Q7868" s="16">
        <f>SUBTOTAL(9,Q7866:Q7867)</f>
        <v>11320.32</v>
      </c>
      <c r="R7868" s="16">
        <f>SUBTOTAL(9,R7866:R7867)</f>
        <v>0</v>
      </c>
      <c r="S7868" s="32">
        <f>SUBTOTAL(9,S7866:S7867)</f>
        <v>11320.32</v>
      </c>
      <c r="T7868" s="16">
        <f>SUBTOTAL(9,T7866:T7867)</f>
        <v>0</v>
      </c>
      <c r="U7868" s="3">
        <f>SUBTOTAL(9,U7866:U7867)</f>
        <v>0</v>
      </c>
    </row>
    <row r="7869" spans="1:21" outlineLevel="2" x14ac:dyDescent="0.25">
      <c r="C7869" s="5" t="s">
        <v>16258</v>
      </c>
      <c r="O7869" s="26"/>
      <c r="Q7869" s="16">
        <f>SUBTOTAL(9,Q7866:Q7867)</f>
        <v>11320.32</v>
      </c>
      <c r="R7869" s="16">
        <f>SUBTOTAL(9,R7866:R7867)</f>
        <v>0</v>
      </c>
      <c r="S7869" s="32">
        <f>SUBTOTAL(9,S7866:S7867)</f>
        <v>11320.32</v>
      </c>
      <c r="T7869" s="16">
        <f>SUBTOTAL(9,T7866:T7867)</f>
        <v>0</v>
      </c>
      <c r="U7869" s="3">
        <f>SUBTOTAL(9,U7866:U7867)</f>
        <v>0</v>
      </c>
    </row>
    <row r="7870" spans="1:21" outlineLevel="4" x14ac:dyDescent="0.25">
      <c r="A7870" s="1" t="s">
        <v>2273</v>
      </c>
      <c r="B7870" s="1" t="s">
        <v>2274</v>
      </c>
      <c r="C7870" s="4" t="s">
        <v>12523</v>
      </c>
      <c r="D7870" s="19" t="s">
        <v>12524</v>
      </c>
      <c r="E7870" s="1" t="s">
        <v>12524</v>
      </c>
      <c r="F7870" s="19" t="s">
        <v>4</v>
      </c>
      <c r="G7870" s="19" t="s">
        <v>2277</v>
      </c>
      <c r="H7870" s="19" t="s">
        <v>2279</v>
      </c>
      <c r="I7870" s="4" t="s">
        <v>2280</v>
      </c>
      <c r="J7870" s="1" t="s">
        <v>4</v>
      </c>
      <c r="K7870" s="1" t="s">
        <v>4</v>
      </c>
      <c r="L7870" s="1" t="s">
        <v>4</v>
      </c>
      <c r="M7870" s="1" t="s">
        <v>13</v>
      </c>
      <c r="N7870" s="1" t="s">
        <v>12525</v>
      </c>
      <c r="O7870" s="26">
        <v>43368</v>
      </c>
      <c r="P7870" s="1" t="s">
        <v>23</v>
      </c>
      <c r="Q7870" s="16">
        <v>73166.16</v>
      </c>
      <c r="R7870" s="16">
        <v>0</v>
      </c>
      <c r="S7870" s="32">
        <v>73166.16</v>
      </c>
      <c r="T7870" s="16">
        <v>0</v>
      </c>
      <c r="U7870" s="3">
        <v>0</v>
      </c>
    </row>
    <row r="7871" spans="1:21" outlineLevel="4" x14ac:dyDescent="0.25">
      <c r="A7871" s="1" t="s">
        <v>2273</v>
      </c>
      <c r="B7871" s="1" t="s">
        <v>2274</v>
      </c>
      <c r="C7871" s="4" t="s">
        <v>12523</v>
      </c>
      <c r="D7871" s="19" t="s">
        <v>12524</v>
      </c>
      <c r="E7871" s="1" t="s">
        <v>12524</v>
      </c>
      <c r="F7871" s="19" t="s">
        <v>4</v>
      </c>
      <c r="G7871" s="19" t="s">
        <v>2277</v>
      </c>
      <c r="H7871" s="19" t="s">
        <v>2279</v>
      </c>
      <c r="I7871" s="4" t="s">
        <v>2280</v>
      </c>
      <c r="J7871" s="1" t="s">
        <v>4</v>
      </c>
      <c r="K7871" s="1" t="s">
        <v>4</v>
      </c>
      <c r="L7871" s="1" t="s">
        <v>4</v>
      </c>
      <c r="M7871" s="1" t="s">
        <v>13</v>
      </c>
      <c r="N7871" s="1" t="s">
        <v>12526</v>
      </c>
      <c r="O7871" s="26">
        <v>43462</v>
      </c>
      <c r="P7871" s="1" t="s">
        <v>23</v>
      </c>
      <c r="Q7871" s="16">
        <v>73166.16</v>
      </c>
      <c r="R7871" s="16">
        <v>0</v>
      </c>
      <c r="S7871" s="32">
        <v>73166.16</v>
      </c>
      <c r="T7871" s="16">
        <v>0</v>
      </c>
      <c r="U7871" s="3">
        <v>0</v>
      </c>
    </row>
    <row r="7872" spans="1:21" outlineLevel="3" x14ac:dyDescent="0.25">
      <c r="H7872" s="29" t="s">
        <v>16794</v>
      </c>
      <c r="O7872" s="26"/>
      <c r="Q7872" s="16">
        <f>SUBTOTAL(9,Q7870:Q7871)</f>
        <v>146332.32</v>
      </c>
      <c r="R7872" s="16">
        <f>SUBTOTAL(9,R7870:R7871)</f>
        <v>0</v>
      </c>
      <c r="S7872" s="32">
        <f>SUBTOTAL(9,S7870:S7871)</f>
        <v>146332.32</v>
      </c>
      <c r="T7872" s="16">
        <f>SUBTOTAL(9,T7870:T7871)</f>
        <v>0</v>
      </c>
      <c r="U7872" s="3">
        <f>SUBTOTAL(9,U7870:U7871)</f>
        <v>0</v>
      </c>
    </row>
    <row r="7873" spans="1:21" outlineLevel="2" x14ac:dyDescent="0.25">
      <c r="C7873" s="5" t="s">
        <v>16259</v>
      </c>
      <c r="O7873" s="26"/>
      <c r="Q7873" s="16">
        <f>SUBTOTAL(9,Q7870:Q7871)</f>
        <v>146332.32</v>
      </c>
      <c r="R7873" s="16">
        <f>SUBTOTAL(9,R7870:R7871)</f>
        <v>0</v>
      </c>
      <c r="S7873" s="32">
        <f>SUBTOTAL(9,S7870:S7871)</f>
        <v>146332.32</v>
      </c>
      <c r="T7873" s="16">
        <f>SUBTOTAL(9,T7870:T7871)</f>
        <v>0</v>
      </c>
      <c r="U7873" s="3">
        <f>SUBTOTAL(9,U7870:U7871)</f>
        <v>0</v>
      </c>
    </row>
    <row r="7874" spans="1:21" outlineLevel="4" x14ac:dyDescent="0.25">
      <c r="A7874" s="1" t="s">
        <v>2273</v>
      </c>
      <c r="B7874" s="1" t="s">
        <v>2274</v>
      </c>
      <c r="C7874" s="4" t="s">
        <v>12527</v>
      </c>
      <c r="D7874" s="19" t="s">
        <v>12528</v>
      </c>
      <c r="E7874" s="1" t="s">
        <v>12528</v>
      </c>
      <c r="F7874" s="19" t="s">
        <v>4</v>
      </c>
      <c r="G7874" s="19" t="s">
        <v>2277</v>
      </c>
      <c r="H7874" s="19" t="s">
        <v>2279</v>
      </c>
      <c r="I7874" s="4" t="s">
        <v>2280</v>
      </c>
      <c r="J7874" s="1" t="s">
        <v>4</v>
      </c>
      <c r="K7874" s="1" t="s">
        <v>4</v>
      </c>
      <c r="L7874" s="1" t="s">
        <v>4</v>
      </c>
      <c r="M7874" s="1" t="s">
        <v>13</v>
      </c>
      <c r="N7874" s="1" t="s">
        <v>12529</v>
      </c>
      <c r="O7874" s="26">
        <v>43368</v>
      </c>
      <c r="P7874" s="1" t="s">
        <v>23</v>
      </c>
      <c r="Q7874" s="16">
        <v>41695.230000000003</v>
      </c>
      <c r="R7874" s="16">
        <v>0</v>
      </c>
      <c r="S7874" s="32">
        <v>41695.230000000003</v>
      </c>
      <c r="T7874" s="16">
        <v>0</v>
      </c>
      <c r="U7874" s="3">
        <v>0</v>
      </c>
    </row>
    <row r="7875" spans="1:21" outlineLevel="4" x14ac:dyDescent="0.25">
      <c r="A7875" s="1" t="s">
        <v>2273</v>
      </c>
      <c r="B7875" s="1" t="s">
        <v>2274</v>
      </c>
      <c r="C7875" s="4" t="s">
        <v>12527</v>
      </c>
      <c r="D7875" s="19" t="s">
        <v>12528</v>
      </c>
      <c r="E7875" s="1" t="s">
        <v>12528</v>
      </c>
      <c r="F7875" s="19" t="s">
        <v>4</v>
      </c>
      <c r="G7875" s="19" t="s">
        <v>2277</v>
      </c>
      <c r="H7875" s="19" t="s">
        <v>2279</v>
      </c>
      <c r="I7875" s="4" t="s">
        <v>2280</v>
      </c>
      <c r="J7875" s="1" t="s">
        <v>4</v>
      </c>
      <c r="K7875" s="1" t="s">
        <v>4</v>
      </c>
      <c r="L7875" s="1" t="s">
        <v>4</v>
      </c>
      <c r="M7875" s="1" t="s">
        <v>13</v>
      </c>
      <c r="N7875" s="1" t="s">
        <v>12530</v>
      </c>
      <c r="O7875" s="26">
        <v>43462</v>
      </c>
      <c r="P7875" s="1" t="s">
        <v>23</v>
      </c>
      <c r="Q7875" s="16">
        <v>41695.22</v>
      </c>
      <c r="R7875" s="16">
        <v>0</v>
      </c>
      <c r="S7875" s="32">
        <v>41695.22</v>
      </c>
      <c r="T7875" s="16">
        <v>0</v>
      </c>
      <c r="U7875" s="3">
        <v>0</v>
      </c>
    </row>
    <row r="7876" spans="1:21" outlineLevel="3" x14ac:dyDescent="0.25">
      <c r="H7876" s="29" t="s">
        <v>16794</v>
      </c>
      <c r="O7876" s="26"/>
      <c r="Q7876" s="16">
        <f>SUBTOTAL(9,Q7874:Q7875)</f>
        <v>83390.450000000012</v>
      </c>
      <c r="R7876" s="16">
        <f>SUBTOTAL(9,R7874:R7875)</f>
        <v>0</v>
      </c>
      <c r="S7876" s="32">
        <f>SUBTOTAL(9,S7874:S7875)</f>
        <v>83390.450000000012</v>
      </c>
      <c r="T7876" s="16">
        <f>SUBTOTAL(9,T7874:T7875)</f>
        <v>0</v>
      </c>
      <c r="U7876" s="3">
        <f>SUBTOTAL(9,U7874:U7875)</f>
        <v>0</v>
      </c>
    </row>
    <row r="7877" spans="1:21" outlineLevel="2" x14ac:dyDescent="0.25">
      <c r="C7877" s="5" t="s">
        <v>16260</v>
      </c>
      <c r="O7877" s="26"/>
      <c r="Q7877" s="16">
        <f>SUBTOTAL(9,Q7874:Q7875)</f>
        <v>83390.450000000012</v>
      </c>
      <c r="R7877" s="16">
        <f>SUBTOTAL(9,R7874:R7875)</f>
        <v>0</v>
      </c>
      <c r="S7877" s="32">
        <f>SUBTOTAL(9,S7874:S7875)</f>
        <v>83390.450000000012</v>
      </c>
      <c r="T7877" s="16">
        <f>SUBTOTAL(9,T7874:T7875)</f>
        <v>0</v>
      </c>
      <c r="U7877" s="3">
        <f>SUBTOTAL(9,U7874:U7875)</f>
        <v>0</v>
      </c>
    </row>
    <row r="7878" spans="1:21" outlineLevel="4" x14ac:dyDescent="0.25">
      <c r="A7878" s="1" t="s">
        <v>2273</v>
      </c>
      <c r="B7878" s="1" t="s">
        <v>2274</v>
      </c>
      <c r="C7878" s="4" t="s">
        <v>12531</v>
      </c>
      <c r="D7878" s="19" t="s">
        <v>12532</v>
      </c>
      <c r="E7878" s="1" t="s">
        <v>12532</v>
      </c>
      <c r="F7878" s="19" t="s">
        <v>4</v>
      </c>
      <c r="G7878" s="19" t="s">
        <v>2277</v>
      </c>
      <c r="H7878" s="19" t="s">
        <v>2279</v>
      </c>
      <c r="I7878" s="4" t="s">
        <v>2280</v>
      </c>
      <c r="J7878" s="1" t="s">
        <v>4</v>
      </c>
      <c r="K7878" s="1" t="s">
        <v>4</v>
      </c>
      <c r="L7878" s="1" t="s">
        <v>4</v>
      </c>
      <c r="M7878" s="1" t="s">
        <v>13</v>
      </c>
      <c r="N7878" s="1" t="s">
        <v>12533</v>
      </c>
      <c r="O7878" s="26">
        <v>43368</v>
      </c>
      <c r="P7878" s="1" t="s">
        <v>12534</v>
      </c>
      <c r="Q7878" s="16">
        <v>28724.03</v>
      </c>
      <c r="R7878" s="16">
        <v>0</v>
      </c>
      <c r="S7878" s="32">
        <v>28724.03</v>
      </c>
      <c r="T7878" s="16">
        <v>0</v>
      </c>
      <c r="U7878" s="3">
        <v>0</v>
      </c>
    </row>
    <row r="7879" spans="1:21" outlineLevel="4" x14ac:dyDescent="0.25">
      <c r="A7879" s="1" t="s">
        <v>2273</v>
      </c>
      <c r="B7879" s="1" t="s">
        <v>2274</v>
      </c>
      <c r="C7879" s="4" t="s">
        <v>12531</v>
      </c>
      <c r="D7879" s="19" t="s">
        <v>12532</v>
      </c>
      <c r="E7879" s="1" t="s">
        <v>12532</v>
      </c>
      <c r="F7879" s="19" t="s">
        <v>4</v>
      </c>
      <c r="G7879" s="19" t="s">
        <v>2277</v>
      </c>
      <c r="H7879" s="19" t="s">
        <v>2279</v>
      </c>
      <c r="I7879" s="4" t="s">
        <v>2280</v>
      </c>
      <c r="J7879" s="1" t="s">
        <v>4</v>
      </c>
      <c r="K7879" s="1" t="s">
        <v>4</v>
      </c>
      <c r="L7879" s="1" t="s">
        <v>4</v>
      </c>
      <c r="M7879" s="1" t="s">
        <v>13</v>
      </c>
      <c r="N7879" s="1" t="s">
        <v>12535</v>
      </c>
      <c r="O7879" s="26">
        <v>43462</v>
      </c>
      <c r="P7879" s="1" t="s">
        <v>12536</v>
      </c>
      <c r="Q7879" s="16">
        <v>28724.03</v>
      </c>
      <c r="R7879" s="16">
        <v>0</v>
      </c>
      <c r="S7879" s="32">
        <v>28724.03</v>
      </c>
      <c r="T7879" s="16">
        <v>0</v>
      </c>
      <c r="U7879" s="3">
        <v>0</v>
      </c>
    </row>
    <row r="7880" spans="1:21" outlineLevel="3" x14ac:dyDescent="0.25">
      <c r="H7880" s="29" t="s">
        <v>16794</v>
      </c>
      <c r="O7880" s="26"/>
      <c r="Q7880" s="16">
        <f>SUBTOTAL(9,Q7878:Q7879)</f>
        <v>57448.06</v>
      </c>
      <c r="R7880" s="16">
        <f>SUBTOTAL(9,R7878:R7879)</f>
        <v>0</v>
      </c>
      <c r="S7880" s="32">
        <f>SUBTOTAL(9,S7878:S7879)</f>
        <v>57448.06</v>
      </c>
      <c r="T7880" s="16">
        <f>SUBTOTAL(9,T7878:T7879)</f>
        <v>0</v>
      </c>
      <c r="U7880" s="3">
        <f>SUBTOTAL(9,U7878:U7879)</f>
        <v>0</v>
      </c>
    </row>
    <row r="7881" spans="1:21" outlineLevel="2" x14ac:dyDescent="0.25">
      <c r="C7881" s="5" t="s">
        <v>16261</v>
      </c>
      <c r="O7881" s="26"/>
      <c r="Q7881" s="16">
        <f>SUBTOTAL(9,Q7878:Q7879)</f>
        <v>57448.06</v>
      </c>
      <c r="R7881" s="16">
        <f>SUBTOTAL(9,R7878:R7879)</f>
        <v>0</v>
      </c>
      <c r="S7881" s="32">
        <f>SUBTOTAL(9,S7878:S7879)</f>
        <v>57448.06</v>
      </c>
      <c r="T7881" s="16">
        <f>SUBTOTAL(9,T7878:T7879)</f>
        <v>0</v>
      </c>
      <c r="U7881" s="3">
        <f>SUBTOTAL(9,U7878:U7879)</f>
        <v>0</v>
      </c>
    </row>
    <row r="7882" spans="1:21" outlineLevel="4" x14ac:dyDescent="0.25">
      <c r="A7882" s="1" t="s">
        <v>2273</v>
      </c>
      <c r="B7882" s="1" t="s">
        <v>2274</v>
      </c>
      <c r="C7882" s="4" t="s">
        <v>12537</v>
      </c>
      <c r="D7882" s="19" t="s">
        <v>12538</v>
      </c>
      <c r="E7882" s="1" t="s">
        <v>12538</v>
      </c>
      <c r="F7882" s="19" t="s">
        <v>4</v>
      </c>
      <c r="G7882" s="19" t="s">
        <v>2277</v>
      </c>
      <c r="H7882" s="19" t="s">
        <v>2279</v>
      </c>
      <c r="I7882" s="4" t="s">
        <v>2280</v>
      </c>
      <c r="J7882" s="1" t="s">
        <v>4</v>
      </c>
      <c r="K7882" s="1" t="s">
        <v>4</v>
      </c>
      <c r="L7882" s="1" t="s">
        <v>4</v>
      </c>
      <c r="M7882" s="1" t="s">
        <v>13</v>
      </c>
      <c r="N7882" s="1" t="s">
        <v>12539</v>
      </c>
      <c r="O7882" s="26">
        <v>43368</v>
      </c>
      <c r="P7882" s="1" t="s">
        <v>23</v>
      </c>
      <c r="Q7882" s="16">
        <v>9245.4599999999991</v>
      </c>
      <c r="R7882" s="16">
        <v>0</v>
      </c>
      <c r="S7882" s="32">
        <v>9245.4599999999991</v>
      </c>
      <c r="T7882" s="16">
        <v>0</v>
      </c>
      <c r="U7882" s="3">
        <v>0</v>
      </c>
    </row>
    <row r="7883" spans="1:21" outlineLevel="4" x14ac:dyDescent="0.25">
      <c r="A7883" s="1" t="s">
        <v>2273</v>
      </c>
      <c r="B7883" s="1" t="s">
        <v>2274</v>
      </c>
      <c r="C7883" s="4" t="s">
        <v>12537</v>
      </c>
      <c r="D7883" s="19" t="s">
        <v>12538</v>
      </c>
      <c r="E7883" s="1" t="s">
        <v>12538</v>
      </c>
      <c r="F7883" s="19" t="s">
        <v>4</v>
      </c>
      <c r="G7883" s="19" t="s">
        <v>2277</v>
      </c>
      <c r="H7883" s="19" t="s">
        <v>2279</v>
      </c>
      <c r="I7883" s="4" t="s">
        <v>2280</v>
      </c>
      <c r="J7883" s="1" t="s">
        <v>4</v>
      </c>
      <c r="K7883" s="1" t="s">
        <v>4</v>
      </c>
      <c r="L7883" s="1" t="s">
        <v>4</v>
      </c>
      <c r="M7883" s="1" t="s">
        <v>13</v>
      </c>
      <c r="N7883" s="1" t="s">
        <v>12540</v>
      </c>
      <c r="O7883" s="26">
        <v>43462</v>
      </c>
      <c r="P7883" s="1" t="s">
        <v>23</v>
      </c>
      <c r="Q7883" s="16">
        <v>9245.4500000000007</v>
      </c>
      <c r="R7883" s="16">
        <v>0</v>
      </c>
      <c r="S7883" s="32">
        <v>9245.4500000000007</v>
      </c>
      <c r="T7883" s="16">
        <v>0</v>
      </c>
      <c r="U7883" s="3">
        <v>0</v>
      </c>
    </row>
    <row r="7884" spans="1:21" outlineLevel="3" x14ac:dyDescent="0.25">
      <c r="H7884" s="29" t="s">
        <v>16794</v>
      </c>
      <c r="O7884" s="26"/>
      <c r="Q7884" s="16">
        <f>SUBTOTAL(9,Q7882:Q7883)</f>
        <v>18490.91</v>
      </c>
      <c r="R7884" s="16">
        <f>SUBTOTAL(9,R7882:R7883)</f>
        <v>0</v>
      </c>
      <c r="S7884" s="32">
        <f>SUBTOTAL(9,S7882:S7883)</f>
        <v>18490.91</v>
      </c>
      <c r="T7884" s="16">
        <f>SUBTOTAL(9,T7882:T7883)</f>
        <v>0</v>
      </c>
      <c r="U7884" s="3">
        <f>SUBTOTAL(9,U7882:U7883)</f>
        <v>0</v>
      </c>
    </row>
    <row r="7885" spans="1:21" outlineLevel="2" x14ac:dyDescent="0.25">
      <c r="C7885" s="5" t="s">
        <v>16262</v>
      </c>
      <c r="O7885" s="26"/>
      <c r="Q7885" s="16">
        <f>SUBTOTAL(9,Q7882:Q7883)</f>
        <v>18490.91</v>
      </c>
      <c r="R7885" s="16">
        <f>SUBTOTAL(9,R7882:R7883)</f>
        <v>0</v>
      </c>
      <c r="S7885" s="32">
        <f>SUBTOTAL(9,S7882:S7883)</f>
        <v>18490.91</v>
      </c>
      <c r="T7885" s="16">
        <f>SUBTOTAL(9,T7882:T7883)</f>
        <v>0</v>
      </c>
      <c r="U7885" s="3">
        <f>SUBTOTAL(9,U7882:U7883)</f>
        <v>0</v>
      </c>
    </row>
    <row r="7886" spans="1:21" outlineLevel="4" x14ac:dyDescent="0.25">
      <c r="A7886" s="1" t="s">
        <v>2273</v>
      </c>
      <c r="B7886" s="1" t="s">
        <v>2274</v>
      </c>
      <c r="C7886" s="4" t="s">
        <v>12541</v>
      </c>
      <c r="D7886" s="19" t="s">
        <v>12542</v>
      </c>
      <c r="E7886" s="1" t="s">
        <v>12542</v>
      </c>
      <c r="F7886" s="19" t="s">
        <v>4</v>
      </c>
      <c r="G7886" s="19" t="s">
        <v>2277</v>
      </c>
      <c r="H7886" s="19" t="s">
        <v>2279</v>
      </c>
      <c r="I7886" s="4" t="s">
        <v>2280</v>
      </c>
      <c r="J7886" s="1" t="s">
        <v>4</v>
      </c>
      <c r="K7886" s="1" t="s">
        <v>4</v>
      </c>
      <c r="L7886" s="1" t="s">
        <v>4</v>
      </c>
      <c r="M7886" s="1" t="s">
        <v>13</v>
      </c>
      <c r="N7886" s="1" t="s">
        <v>12543</v>
      </c>
      <c r="O7886" s="26">
        <v>43368</v>
      </c>
      <c r="P7886" s="1" t="s">
        <v>23</v>
      </c>
      <c r="Q7886" s="16">
        <v>37407.65</v>
      </c>
      <c r="R7886" s="16">
        <v>0</v>
      </c>
      <c r="S7886" s="32">
        <v>37407.65</v>
      </c>
      <c r="T7886" s="16">
        <v>0</v>
      </c>
      <c r="U7886" s="3">
        <v>0</v>
      </c>
    </row>
    <row r="7887" spans="1:21" outlineLevel="4" x14ac:dyDescent="0.25">
      <c r="A7887" s="1" t="s">
        <v>2273</v>
      </c>
      <c r="B7887" s="1" t="s">
        <v>2274</v>
      </c>
      <c r="C7887" s="4" t="s">
        <v>12541</v>
      </c>
      <c r="D7887" s="19" t="s">
        <v>12542</v>
      </c>
      <c r="E7887" s="1" t="s">
        <v>12542</v>
      </c>
      <c r="F7887" s="19" t="s">
        <v>4</v>
      </c>
      <c r="G7887" s="19" t="s">
        <v>2277</v>
      </c>
      <c r="H7887" s="19" t="s">
        <v>2279</v>
      </c>
      <c r="I7887" s="4" t="s">
        <v>2280</v>
      </c>
      <c r="J7887" s="1" t="s">
        <v>4</v>
      </c>
      <c r="K7887" s="1" t="s">
        <v>4</v>
      </c>
      <c r="L7887" s="1" t="s">
        <v>4</v>
      </c>
      <c r="M7887" s="1" t="s">
        <v>13</v>
      </c>
      <c r="N7887" s="1" t="s">
        <v>12544</v>
      </c>
      <c r="O7887" s="26">
        <v>43462</v>
      </c>
      <c r="P7887" s="1" t="s">
        <v>23</v>
      </c>
      <c r="Q7887" s="16">
        <v>37407.629999999997</v>
      </c>
      <c r="R7887" s="16">
        <v>0</v>
      </c>
      <c r="S7887" s="32">
        <v>37407.629999999997</v>
      </c>
      <c r="T7887" s="16">
        <v>0</v>
      </c>
      <c r="U7887" s="3">
        <v>0</v>
      </c>
    </row>
    <row r="7888" spans="1:21" outlineLevel="3" x14ac:dyDescent="0.25">
      <c r="H7888" s="29" t="s">
        <v>16794</v>
      </c>
      <c r="O7888" s="26"/>
      <c r="Q7888" s="16">
        <f>SUBTOTAL(9,Q7886:Q7887)</f>
        <v>74815.28</v>
      </c>
      <c r="R7888" s="16">
        <f>SUBTOTAL(9,R7886:R7887)</f>
        <v>0</v>
      </c>
      <c r="S7888" s="32">
        <f>SUBTOTAL(9,S7886:S7887)</f>
        <v>74815.28</v>
      </c>
      <c r="T7888" s="16">
        <f>SUBTOTAL(9,T7886:T7887)</f>
        <v>0</v>
      </c>
      <c r="U7888" s="3">
        <f>SUBTOTAL(9,U7886:U7887)</f>
        <v>0</v>
      </c>
    </row>
    <row r="7889" spans="1:21" outlineLevel="2" x14ac:dyDescent="0.25">
      <c r="C7889" s="5" t="s">
        <v>16263</v>
      </c>
      <c r="O7889" s="26"/>
      <c r="Q7889" s="16">
        <f>SUBTOTAL(9,Q7886:Q7887)</f>
        <v>74815.28</v>
      </c>
      <c r="R7889" s="16">
        <f>SUBTOTAL(9,R7886:R7887)</f>
        <v>0</v>
      </c>
      <c r="S7889" s="32">
        <f>SUBTOTAL(9,S7886:S7887)</f>
        <v>74815.28</v>
      </c>
      <c r="T7889" s="16">
        <f>SUBTOTAL(9,T7886:T7887)</f>
        <v>0</v>
      </c>
      <c r="U7889" s="3">
        <f>SUBTOTAL(9,U7886:U7887)</f>
        <v>0</v>
      </c>
    </row>
    <row r="7890" spans="1:21" outlineLevel="4" x14ac:dyDescent="0.25">
      <c r="A7890" s="1" t="s">
        <v>2273</v>
      </c>
      <c r="B7890" s="1" t="s">
        <v>2274</v>
      </c>
      <c r="C7890" s="4" t="s">
        <v>12545</v>
      </c>
      <c r="D7890" s="19" t="s">
        <v>12546</v>
      </c>
      <c r="E7890" s="1" t="s">
        <v>12546</v>
      </c>
      <c r="F7890" s="19" t="s">
        <v>4</v>
      </c>
      <c r="G7890" s="19" t="s">
        <v>2277</v>
      </c>
      <c r="H7890" s="19" t="s">
        <v>2279</v>
      </c>
      <c r="I7890" s="4" t="s">
        <v>2280</v>
      </c>
      <c r="J7890" s="1" t="s">
        <v>4</v>
      </c>
      <c r="K7890" s="1" t="s">
        <v>4</v>
      </c>
      <c r="L7890" s="1" t="s">
        <v>4</v>
      </c>
      <c r="M7890" s="1" t="s">
        <v>13</v>
      </c>
      <c r="N7890" s="1" t="s">
        <v>12547</v>
      </c>
      <c r="O7890" s="26">
        <v>43368</v>
      </c>
      <c r="P7890" s="1" t="s">
        <v>12548</v>
      </c>
      <c r="Q7890" s="16">
        <v>6574.94</v>
      </c>
      <c r="R7890" s="16">
        <v>0</v>
      </c>
      <c r="S7890" s="32">
        <v>6574.94</v>
      </c>
      <c r="T7890" s="16">
        <v>0</v>
      </c>
      <c r="U7890" s="3">
        <v>0</v>
      </c>
    </row>
    <row r="7891" spans="1:21" outlineLevel="4" x14ac:dyDescent="0.25">
      <c r="A7891" s="1" t="s">
        <v>2273</v>
      </c>
      <c r="B7891" s="1" t="s">
        <v>2274</v>
      </c>
      <c r="C7891" s="4" t="s">
        <v>12545</v>
      </c>
      <c r="D7891" s="19" t="s">
        <v>12546</v>
      </c>
      <c r="E7891" s="1" t="s">
        <v>12546</v>
      </c>
      <c r="F7891" s="19" t="s">
        <v>4</v>
      </c>
      <c r="G7891" s="19" t="s">
        <v>2277</v>
      </c>
      <c r="H7891" s="19" t="s">
        <v>2279</v>
      </c>
      <c r="I7891" s="4" t="s">
        <v>2280</v>
      </c>
      <c r="J7891" s="1" t="s">
        <v>4</v>
      </c>
      <c r="K7891" s="1" t="s">
        <v>4</v>
      </c>
      <c r="L7891" s="1" t="s">
        <v>4</v>
      </c>
      <c r="M7891" s="1" t="s">
        <v>13</v>
      </c>
      <c r="N7891" s="1" t="s">
        <v>12549</v>
      </c>
      <c r="O7891" s="26">
        <v>43462</v>
      </c>
      <c r="P7891" s="1" t="s">
        <v>23</v>
      </c>
      <c r="Q7891" s="16">
        <v>6574.93</v>
      </c>
      <c r="R7891" s="16">
        <v>0</v>
      </c>
      <c r="S7891" s="32">
        <v>6574.93</v>
      </c>
      <c r="T7891" s="16">
        <v>0</v>
      </c>
      <c r="U7891" s="3">
        <v>0</v>
      </c>
    </row>
    <row r="7892" spans="1:21" outlineLevel="3" x14ac:dyDescent="0.25">
      <c r="H7892" s="29" t="s">
        <v>16794</v>
      </c>
      <c r="O7892" s="26"/>
      <c r="Q7892" s="16">
        <f>SUBTOTAL(9,Q7890:Q7891)</f>
        <v>13149.869999999999</v>
      </c>
      <c r="R7892" s="16">
        <f>SUBTOTAL(9,R7890:R7891)</f>
        <v>0</v>
      </c>
      <c r="S7892" s="32">
        <f>SUBTOTAL(9,S7890:S7891)</f>
        <v>13149.869999999999</v>
      </c>
      <c r="T7892" s="16">
        <f>SUBTOTAL(9,T7890:T7891)</f>
        <v>0</v>
      </c>
      <c r="U7892" s="3">
        <f>SUBTOTAL(9,U7890:U7891)</f>
        <v>0</v>
      </c>
    </row>
    <row r="7893" spans="1:21" outlineLevel="2" x14ac:dyDescent="0.25">
      <c r="C7893" s="5" t="s">
        <v>16264</v>
      </c>
      <c r="O7893" s="26"/>
      <c r="Q7893" s="16">
        <f>SUBTOTAL(9,Q7890:Q7891)</f>
        <v>13149.869999999999</v>
      </c>
      <c r="R7893" s="16">
        <f>SUBTOTAL(9,R7890:R7891)</f>
        <v>0</v>
      </c>
      <c r="S7893" s="32">
        <f>SUBTOTAL(9,S7890:S7891)</f>
        <v>13149.869999999999</v>
      </c>
      <c r="T7893" s="16">
        <f>SUBTOTAL(9,T7890:T7891)</f>
        <v>0</v>
      </c>
      <c r="U7893" s="3">
        <f>SUBTOTAL(9,U7890:U7891)</f>
        <v>0</v>
      </c>
    </row>
    <row r="7894" spans="1:21" outlineLevel="4" x14ac:dyDescent="0.25">
      <c r="A7894" s="1" t="s">
        <v>2273</v>
      </c>
      <c r="B7894" s="1" t="s">
        <v>2274</v>
      </c>
      <c r="C7894" s="4" t="s">
        <v>12550</v>
      </c>
      <c r="D7894" s="19" t="s">
        <v>12551</v>
      </c>
      <c r="E7894" s="1" t="s">
        <v>12551</v>
      </c>
      <c r="F7894" s="19" t="s">
        <v>4</v>
      </c>
      <c r="G7894" s="19" t="s">
        <v>2277</v>
      </c>
      <c r="H7894" s="19" t="s">
        <v>2279</v>
      </c>
      <c r="I7894" s="4" t="s">
        <v>2280</v>
      </c>
      <c r="J7894" s="1" t="s">
        <v>4</v>
      </c>
      <c r="K7894" s="1" t="s">
        <v>4</v>
      </c>
      <c r="L7894" s="1" t="s">
        <v>4</v>
      </c>
      <c r="M7894" s="1" t="s">
        <v>13</v>
      </c>
      <c r="N7894" s="1" t="s">
        <v>12552</v>
      </c>
      <c r="O7894" s="26">
        <v>43368</v>
      </c>
      <c r="P7894" s="1" t="s">
        <v>23</v>
      </c>
      <c r="Q7894" s="16">
        <v>11606.6</v>
      </c>
      <c r="R7894" s="16">
        <v>0</v>
      </c>
      <c r="S7894" s="32">
        <v>11606.6</v>
      </c>
      <c r="T7894" s="16">
        <v>0</v>
      </c>
      <c r="U7894" s="3">
        <v>0</v>
      </c>
    </row>
    <row r="7895" spans="1:21" outlineLevel="4" x14ac:dyDescent="0.25">
      <c r="A7895" s="1" t="s">
        <v>2273</v>
      </c>
      <c r="B7895" s="1" t="s">
        <v>2274</v>
      </c>
      <c r="C7895" s="4" t="s">
        <v>12550</v>
      </c>
      <c r="D7895" s="19" t="s">
        <v>12551</v>
      </c>
      <c r="E7895" s="1" t="s">
        <v>12551</v>
      </c>
      <c r="F7895" s="19" t="s">
        <v>4</v>
      </c>
      <c r="G7895" s="19" t="s">
        <v>2277</v>
      </c>
      <c r="H7895" s="19" t="s">
        <v>2279</v>
      </c>
      <c r="I7895" s="4" t="s">
        <v>2280</v>
      </c>
      <c r="J7895" s="1" t="s">
        <v>4</v>
      </c>
      <c r="K7895" s="1" t="s">
        <v>4</v>
      </c>
      <c r="L7895" s="1" t="s">
        <v>4</v>
      </c>
      <c r="M7895" s="1" t="s">
        <v>13</v>
      </c>
      <c r="N7895" s="1" t="s">
        <v>12553</v>
      </c>
      <c r="O7895" s="26">
        <v>43462</v>
      </c>
      <c r="P7895" s="1" t="s">
        <v>23</v>
      </c>
      <c r="Q7895" s="16">
        <v>11606.59</v>
      </c>
      <c r="R7895" s="16">
        <v>0</v>
      </c>
      <c r="S7895" s="32">
        <v>11606.59</v>
      </c>
      <c r="T7895" s="16">
        <v>0</v>
      </c>
      <c r="U7895" s="3">
        <v>0</v>
      </c>
    </row>
    <row r="7896" spans="1:21" outlineLevel="3" x14ac:dyDescent="0.25">
      <c r="H7896" s="29" t="s">
        <v>16794</v>
      </c>
      <c r="O7896" s="26"/>
      <c r="Q7896" s="16">
        <f>SUBTOTAL(9,Q7894:Q7895)</f>
        <v>23213.190000000002</v>
      </c>
      <c r="R7896" s="16">
        <f>SUBTOTAL(9,R7894:R7895)</f>
        <v>0</v>
      </c>
      <c r="S7896" s="32">
        <f>SUBTOTAL(9,S7894:S7895)</f>
        <v>23213.190000000002</v>
      </c>
      <c r="T7896" s="16">
        <f>SUBTOTAL(9,T7894:T7895)</f>
        <v>0</v>
      </c>
      <c r="U7896" s="3">
        <f>SUBTOTAL(9,U7894:U7895)</f>
        <v>0</v>
      </c>
    </row>
    <row r="7897" spans="1:21" outlineLevel="2" x14ac:dyDescent="0.25">
      <c r="C7897" s="5" t="s">
        <v>16265</v>
      </c>
      <c r="O7897" s="26"/>
      <c r="Q7897" s="16">
        <f>SUBTOTAL(9,Q7894:Q7895)</f>
        <v>23213.190000000002</v>
      </c>
      <c r="R7897" s="16">
        <f>SUBTOTAL(9,R7894:R7895)</f>
        <v>0</v>
      </c>
      <c r="S7897" s="32">
        <f>SUBTOTAL(9,S7894:S7895)</f>
        <v>23213.190000000002</v>
      </c>
      <c r="T7897" s="16">
        <f>SUBTOTAL(9,T7894:T7895)</f>
        <v>0</v>
      </c>
      <c r="U7897" s="3">
        <f>SUBTOTAL(9,U7894:U7895)</f>
        <v>0</v>
      </c>
    </row>
    <row r="7898" spans="1:21" outlineLevel="4" x14ac:dyDescent="0.25">
      <c r="A7898" s="1" t="s">
        <v>2273</v>
      </c>
      <c r="B7898" s="1" t="s">
        <v>2274</v>
      </c>
      <c r="C7898" s="4" t="s">
        <v>12554</v>
      </c>
      <c r="D7898" s="19" t="s">
        <v>12555</v>
      </c>
      <c r="E7898" s="1" t="s">
        <v>12555</v>
      </c>
      <c r="F7898" s="19" t="s">
        <v>4</v>
      </c>
      <c r="G7898" s="19" t="s">
        <v>2277</v>
      </c>
      <c r="H7898" s="19" t="s">
        <v>2279</v>
      </c>
      <c r="I7898" s="4" t="s">
        <v>2280</v>
      </c>
      <c r="J7898" s="1" t="s">
        <v>4</v>
      </c>
      <c r="K7898" s="1" t="s">
        <v>4</v>
      </c>
      <c r="L7898" s="1" t="s">
        <v>4</v>
      </c>
      <c r="M7898" s="1" t="s">
        <v>13</v>
      </c>
      <c r="N7898" s="1" t="s">
        <v>12556</v>
      </c>
      <c r="O7898" s="26">
        <v>43368</v>
      </c>
      <c r="P7898" s="1" t="s">
        <v>23</v>
      </c>
      <c r="Q7898" s="16">
        <v>4516.05</v>
      </c>
      <c r="R7898" s="16">
        <v>0</v>
      </c>
      <c r="S7898" s="32">
        <v>4516.05</v>
      </c>
      <c r="T7898" s="16">
        <v>0</v>
      </c>
      <c r="U7898" s="3">
        <v>0</v>
      </c>
    </row>
    <row r="7899" spans="1:21" outlineLevel="4" x14ac:dyDescent="0.25">
      <c r="A7899" s="1" t="s">
        <v>2273</v>
      </c>
      <c r="B7899" s="1" t="s">
        <v>2274</v>
      </c>
      <c r="C7899" s="4" t="s">
        <v>12554</v>
      </c>
      <c r="D7899" s="19" t="s">
        <v>12555</v>
      </c>
      <c r="E7899" s="1" t="s">
        <v>12555</v>
      </c>
      <c r="F7899" s="19" t="s">
        <v>4</v>
      </c>
      <c r="G7899" s="19" t="s">
        <v>2277</v>
      </c>
      <c r="H7899" s="19" t="s">
        <v>2279</v>
      </c>
      <c r="I7899" s="4" t="s">
        <v>2280</v>
      </c>
      <c r="J7899" s="1" t="s">
        <v>4</v>
      </c>
      <c r="K7899" s="1" t="s">
        <v>4</v>
      </c>
      <c r="L7899" s="1" t="s">
        <v>4</v>
      </c>
      <c r="M7899" s="1" t="s">
        <v>13</v>
      </c>
      <c r="N7899" s="1" t="s">
        <v>12557</v>
      </c>
      <c r="O7899" s="26">
        <v>43462</v>
      </c>
      <c r="P7899" s="1" t="s">
        <v>23</v>
      </c>
      <c r="Q7899" s="16">
        <v>4516.03</v>
      </c>
      <c r="R7899" s="16">
        <v>0</v>
      </c>
      <c r="S7899" s="32">
        <v>4516.03</v>
      </c>
      <c r="T7899" s="16">
        <v>0</v>
      </c>
      <c r="U7899" s="3">
        <v>0</v>
      </c>
    </row>
    <row r="7900" spans="1:21" outlineLevel="3" x14ac:dyDescent="0.25">
      <c r="H7900" s="29" t="s">
        <v>16794</v>
      </c>
      <c r="O7900" s="26"/>
      <c r="Q7900" s="16">
        <f>SUBTOTAL(9,Q7898:Q7899)</f>
        <v>9032.08</v>
      </c>
      <c r="R7900" s="16">
        <f>SUBTOTAL(9,R7898:R7899)</f>
        <v>0</v>
      </c>
      <c r="S7900" s="32">
        <f>SUBTOTAL(9,S7898:S7899)</f>
        <v>9032.08</v>
      </c>
      <c r="T7900" s="16">
        <f>SUBTOTAL(9,T7898:T7899)</f>
        <v>0</v>
      </c>
      <c r="U7900" s="3">
        <f>SUBTOTAL(9,U7898:U7899)</f>
        <v>0</v>
      </c>
    </row>
    <row r="7901" spans="1:21" outlineLevel="2" x14ac:dyDescent="0.25">
      <c r="C7901" s="5" t="s">
        <v>16266</v>
      </c>
      <c r="O7901" s="26"/>
      <c r="Q7901" s="16">
        <f>SUBTOTAL(9,Q7898:Q7899)</f>
        <v>9032.08</v>
      </c>
      <c r="R7901" s="16">
        <f>SUBTOTAL(9,R7898:R7899)</f>
        <v>0</v>
      </c>
      <c r="S7901" s="32">
        <f>SUBTOTAL(9,S7898:S7899)</f>
        <v>9032.08</v>
      </c>
      <c r="T7901" s="16">
        <f>SUBTOTAL(9,T7898:T7899)</f>
        <v>0</v>
      </c>
      <c r="U7901" s="3">
        <f>SUBTOTAL(9,U7898:U7899)</f>
        <v>0</v>
      </c>
    </row>
    <row r="7902" spans="1:21" outlineLevel="4" x14ac:dyDescent="0.25">
      <c r="A7902" s="1" t="s">
        <v>2273</v>
      </c>
      <c r="B7902" s="1" t="s">
        <v>2274</v>
      </c>
      <c r="C7902" s="4" t="s">
        <v>12558</v>
      </c>
      <c r="D7902" s="19" t="s">
        <v>12559</v>
      </c>
      <c r="E7902" s="1" t="s">
        <v>12559</v>
      </c>
      <c r="F7902" s="19" t="s">
        <v>4</v>
      </c>
      <c r="G7902" s="19" t="s">
        <v>2277</v>
      </c>
      <c r="H7902" s="19" t="s">
        <v>2279</v>
      </c>
      <c r="I7902" s="4" t="s">
        <v>2280</v>
      </c>
      <c r="J7902" s="1" t="s">
        <v>4</v>
      </c>
      <c r="K7902" s="1" t="s">
        <v>4</v>
      </c>
      <c r="L7902" s="1" t="s">
        <v>4</v>
      </c>
      <c r="M7902" s="1" t="s">
        <v>13</v>
      </c>
      <c r="N7902" s="1" t="s">
        <v>12560</v>
      </c>
      <c r="O7902" s="26">
        <v>43368</v>
      </c>
      <c r="P7902" s="1" t="s">
        <v>23</v>
      </c>
      <c r="Q7902" s="16">
        <v>6813.19</v>
      </c>
      <c r="R7902" s="16">
        <v>0</v>
      </c>
      <c r="S7902" s="32">
        <v>6813.19</v>
      </c>
      <c r="T7902" s="16">
        <v>0</v>
      </c>
      <c r="U7902" s="3">
        <v>0</v>
      </c>
    </row>
    <row r="7903" spans="1:21" outlineLevel="4" x14ac:dyDescent="0.25">
      <c r="A7903" s="1" t="s">
        <v>2273</v>
      </c>
      <c r="B7903" s="1" t="s">
        <v>2274</v>
      </c>
      <c r="C7903" s="4" t="s">
        <v>12558</v>
      </c>
      <c r="D7903" s="19" t="s">
        <v>12559</v>
      </c>
      <c r="E7903" s="1" t="s">
        <v>12559</v>
      </c>
      <c r="F7903" s="19" t="s">
        <v>4</v>
      </c>
      <c r="G7903" s="19" t="s">
        <v>2277</v>
      </c>
      <c r="H7903" s="19" t="s">
        <v>2279</v>
      </c>
      <c r="I7903" s="4" t="s">
        <v>2280</v>
      </c>
      <c r="J7903" s="1" t="s">
        <v>4</v>
      </c>
      <c r="K7903" s="1" t="s">
        <v>4</v>
      </c>
      <c r="L7903" s="1" t="s">
        <v>4</v>
      </c>
      <c r="M7903" s="1" t="s">
        <v>13</v>
      </c>
      <c r="N7903" s="1" t="s">
        <v>12561</v>
      </c>
      <c r="O7903" s="26">
        <v>43462</v>
      </c>
      <c r="P7903" s="1" t="s">
        <v>23</v>
      </c>
      <c r="Q7903" s="16">
        <v>6813.17</v>
      </c>
      <c r="R7903" s="16">
        <v>0</v>
      </c>
      <c r="S7903" s="32">
        <v>6813.17</v>
      </c>
      <c r="T7903" s="16">
        <v>0</v>
      </c>
      <c r="U7903" s="3">
        <v>0</v>
      </c>
    </row>
    <row r="7904" spans="1:21" outlineLevel="3" x14ac:dyDescent="0.25">
      <c r="H7904" s="29" t="s">
        <v>16794</v>
      </c>
      <c r="O7904" s="26"/>
      <c r="Q7904" s="16">
        <f>SUBTOTAL(9,Q7902:Q7903)</f>
        <v>13626.36</v>
      </c>
      <c r="R7904" s="16">
        <f>SUBTOTAL(9,R7902:R7903)</f>
        <v>0</v>
      </c>
      <c r="S7904" s="32">
        <f>SUBTOTAL(9,S7902:S7903)</f>
        <v>13626.36</v>
      </c>
      <c r="T7904" s="16">
        <f>SUBTOTAL(9,T7902:T7903)</f>
        <v>0</v>
      </c>
      <c r="U7904" s="3">
        <f>SUBTOTAL(9,U7902:U7903)</f>
        <v>0</v>
      </c>
    </row>
    <row r="7905" spans="1:21" outlineLevel="2" x14ac:dyDescent="0.25">
      <c r="C7905" s="5" t="s">
        <v>16267</v>
      </c>
      <c r="O7905" s="26"/>
      <c r="Q7905" s="16">
        <f>SUBTOTAL(9,Q7902:Q7903)</f>
        <v>13626.36</v>
      </c>
      <c r="R7905" s="16">
        <f>SUBTOTAL(9,R7902:R7903)</f>
        <v>0</v>
      </c>
      <c r="S7905" s="32">
        <f>SUBTOTAL(9,S7902:S7903)</f>
        <v>13626.36</v>
      </c>
      <c r="T7905" s="16">
        <f>SUBTOTAL(9,T7902:T7903)</f>
        <v>0</v>
      </c>
      <c r="U7905" s="3">
        <f>SUBTOTAL(9,U7902:U7903)</f>
        <v>0</v>
      </c>
    </row>
    <row r="7906" spans="1:21" outlineLevel="4" x14ac:dyDescent="0.25">
      <c r="A7906" s="1" t="s">
        <v>2273</v>
      </c>
      <c r="B7906" s="1" t="s">
        <v>2274</v>
      </c>
      <c r="C7906" s="4" t="s">
        <v>12562</v>
      </c>
      <c r="D7906" s="19" t="s">
        <v>12563</v>
      </c>
      <c r="E7906" s="1" t="s">
        <v>12563</v>
      </c>
      <c r="F7906" s="19" t="s">
        <v>4</v>
      </c>
      <c r="G7906" s="19" t="s">
        <v>2277</v>
      </c>
      <c r="H7906" s="19" t="s">
        <v>2279</v>
      </c>
      <c r="I7906" s="4" t="s">
        <v>2280</v>
      </c>
      <c r="J7906" s="1" t="s">
        <v>4</v>
      </c>
      <c r="K7906" s="1" t="s">
        <v>4</v>
      </c>
      <c r="L7906" s="1" t="s">
        <v>4</v>
      </c>
      <c r="M7906" s="1" t="s">
        <v>13</v>
      </c>
      <c r="N7906" s="1" t="s">
        <v>12564</v>
      </c>
      <c r="O7906" s="26">
        <v>43368</v>
      </c>
      <c r="P7906" s="1" t="s">
        <v>23</v>
      </c>
      <c r="Q7906" s="16">
        <v>7498.6</v>
      </c>
      <c r="R7906" s="16">
        <v>0</v>
      </c>
      <c r="S7906" s="32">
        <v>7498.6</v>
      </c>
      <c r="T7906" s="16">
        <v>0</v>
      </c>
      <c r="U7906" s="3">
        <v>0</v>
      </c>
    </row>
    <row r="7907" spans="1:21" outlineLevel="4" x14ac:dyDescent="0.25">
      <c r="A7907" s="1" t="s">
        <v>2273</v>
      </c>
      <c r="B7907" s="1" t="s">
        <v>2274</v>
      </c>
      <c r="C7907" s="4" t="s">
        <v>12562</v>
      </c>
      <c r="D7907" s="19" t="s">
        <v>12563</v>
      </c>
      <c r="E7907" s="1" t="s">
        <v>12563</v>
      </c>
      <c r="F7907" s="19" t="s">
        <v>4</v>
      </c>
      <c r="G7907" s="19" t="s">
        <v>2277</v>
      </c>
      <c r="H7907" s="19" t="s">
        <v>2279</v>
      </c>
      <c r="I7907" s="4" t="s">
        <v>2280</v>
      </c>
      <c r="J7907" s="1" t="s">
        <v>4</v>
      </c>
      <c r="K7907" s="1" t="s">
        <v>4</v>
      </c>
      <c r="L7907" s="1" t="s">
        <v>4</v>
      </c>
      <c r="M7907" s="1" t="s">
        <v>13</v>
      </c>
      <c r="N7907" s="1" t="s">
        <v>12565</v>
      </c>
      <c r="O7907" s="26">
        <v>43462</v>
      </c>
      <c r="P7907" s="1" t="s">
        <v>23</v>
      </c>
      <c r="Q7907" s="16">
        <v>7498.6</v>
      </c>
      <c r="R7907" s="16">
        <v>0</v>
      </c>
      <c r="S7907" s="32">
        <v>7498.6</v>
      </c>
      <c r="T7907" s="16">
        <v>0</v>
      </c>
      <c r="U7907" s="3">
        <v>0</v>
      </c>
    </row>
    <row r="7908" spans="1:21" outlineLevel="3" x14ac:dyDescent="0.25">
      <c r="H7908" s="29" t="s">
        <v>16794</v>
      </c>
      <c r="O7908" s="26"/>
      <c r="Q7908" s="16">
        <f>SUBTOTAL(9,Q7906:Q7907)</f>
        <v>14997.2</v>
      </c>
      <c r="R7908" s="16">
        <f>SUBTOTAL(9,R7906:R7907)</f>
        <v>0</v>
      </c>
      <c r="S7908" s="32">
        <f>SUBTOTAL(9,S7906:S7907)</f>
        <v>14997.2</v>
      </c>
      <c r="T7908" s="16">
        <f>SUBTOTAL(9,T7906:T7907)</f>
        <v>0</v>
      </c>
      <c r="U7908" s="3">
        <f>SUBTOTAL(9,U7906:U7907)</f>
        <v>0</v>
      </c>
    </row>
    <row r="7909" spans="1:21" outlineLevel="2" x14ac:dyDescent="0.25">
      <c r="C7909" s="5" t="s">
        <v>16268</v>
      </c>
      <c r="O7909" s="26"/>
      <c r="Q7909" s="16">
        <f>SUBTOTAL(9,Q7906:Q7907)</f>
        <v>14997.2</v>
      </c>
      <c r="R7909" s="16">
        <f>SUBTOTAL(9,R7906:R7907)</f>
        <v>0</v>
      </c>
      <c r="S7909" s="32">
        <f>SUBTOTAL(9,S7906:S7907)</f>
        <v>14997.2</v>
      </c>
      <c r="T7909" s="16">
        <f>SUBTOTAL(9,T7906:T7907)</f>
        <v>0</v>
      </c>
      <c r="U7909" s="3">
        <f>SUBTOTAL(9,U7906:U7907)</f>
        <v>0</v>
      </c>
    </row>
    <row r="7910" spans="1:21" outlineLevel="4" x14ac:dyDescent="0.25">
      <c r="A7910" s="1" t="s">
        <v>2273</v>
      </c>
      <c r="B7910" s="1" t="s">
        <v>2274</v>
      </c>
      <c r="C7910" s="4" t="s">
        <v>12566</v>
      </c>
      <c r="D7910" s="19" t="s">
        <v>12567</v>
      </c>
      <c r="E7910" s="1" t="s">
        <v>12567</v>
      </c>
      <c r="F7910" s="19" t="s">
        <v>4</v>
      </c>
      <c r="G7910" s="19" t="s">
        <v>2277</v>
      </c>
      <c r="H7910" s="19" t="s">
        <v>2279</v>
      </c>
      <c r="I7910" s="4" t="s">
        <v>2280</v>
      </c>
      <c r="J7910" s="1" t="s">
        <v>4</v>
      </c>
      <c r="K7910" s="1" t="s">
        <v>4</v>
      </c>
      <c r="L7910" s="1" t="s">
        <v>4</v>
      </c>
      <c r="M7910" s="1" t="s">
        <v>13</v>
      </c>
      <c r="N7910" s="1" t="s">
        <v>12568</v>
      </c>
      <c r="O7910" s="26">
        <v>43368</v>
      </c>
      <c r="P7910" s="1" t="s">
        <v>23</v>
      </c>
      <c r="Q7910" s="16">
        <v>2991.44</v>
      </c>
      <c r="R7910" s="16">
        <v>0</v>
      </c>
      <c r="S7910" s="32">
        <v>2991.44</v>
      </c>
      <c r="T7910" s="16">
        <v>0</v>
      </c>
      <c r="U7910" s="3">
        <v>0</v>
      </c>
    </row>
    <row r="7911" spans="1:21" outlineLevel="4" x14ac:dyDescent="0.25">
      <c r="A7911" s="1" t="s">
        <v>2273</v>
      </c>
      <c r="B7911" s="1" t="s">
        <v>2274</v>
      </c>
      <c r="C7911" s="4" t="s">
        <v>12566</v>
      </c>
      <c r="D7911" s="19" t="s">
        <v>12567</v>
      </c>
      <c r="E7911" s="1" t="s">
        <v>12567</v>
      </c>
      <c r="F7911" s="19" t="s">
        <v>4</v>
      </c>
      <c r="G7911" s="19" t="s">
        <v>2277</v>
      </c>
      <c r="H7911" s="19" t="s">
        <v>2279</v>
      </c>
      <c r="I7911" s="4" t="s">
        <v>2280</v>
      </c>
      <c r="J7911" s="1" t="s">
        <v>4</v>
      </c>
      <c r="K7911" s="1" t="s">
        <v>4</v>
      </c>
      <c r="L7911" s="1" t="s">
        <v>4</v>
      </c>
      <c r="M7911" s="1" t="s">
        <v>13</v>
      </c>
      <c r="N7911" s="1" t="s">
        <v>12569</v>
      </c>
      <c r="O7911" s="26">
        <v>43462</v>
      </c>
      <c r="P7911" s="1" t="s">
        <v>23</v>
      </c>
      <c r="Q7911" s="16">
        <v>2991.43</v>
      </c>
      <c r="R7911" s="16">
        <v>0</v>
      </c>
      <c r="S7911" s="32">
        <v>2991.43</v>
      </c>
      <c r="T7911" s="16">
        <v>0</v>
      </c>
      <c r="U7911" s="3">
        <v>0</v>
      </c>
    </row>
    <row r="7912" spans="1:21" outlineLevel="3" x14ac:dyDescent="0.25">
      <c r="H7912" s="29" t="s">
        <v>16794</v>
      </c>
      <c r="O7912" s="26"/>
      <c r="Q7912" s="16">
        <f>SUBTOTAL(9,Q7910:Q7911)</f>
        <v>5982.87</v>
      </c>
      <c r="R7912" s="16">
        <f>SUBTOTAL(9,R7910:R7911)</f>
        <v>0</v>
      </c>
      <c r="S7912" s="32">
        <f>SUBTOTAL(9,S7910:S7911)</f>
        <v>5982.87</v>
      </c>
      <c r="T7912" s="16">
        <f>SUBTOTAL(9,T7910:T7911)</f>
        <v>0</v>
      </c>
      <c r="U7912" s="3">
        <f>SUBTOTAL(9,U7910:U7911)</f>
        <v>0</v>
      </c>
    </row>
    <row r="7913" spans="1:21" outlineLevel="2" x14ac:dyDescent="0.25">
      <c r="C7913" s="5" t="s">
        <v>16269</v>
      </c>
      <c r="O7913" s="26"/>
      <c r="Q7913" s="16">
        <f>SUBTOTAL(9,Q7910:Q7911)</f>
        <v>5982.87</v>
      </c>
      <c r="R7913" s="16">
        <f>SUBTOTAL(9,R7910:R7911)</f>
        <v>0</v>
      </c>
      <c r="S7913" s="32">
        <f>SUBTOTAL(9,S7910:S7911)</f>
        <v>5982.87</v>
      </c>
      <c r="T7913" s="16">
        <f>SUBTOTAL(9,T7910:T7911)</f>
        <v>0</v>
      </c>
      <c r="U7913" s="3">
        <f>SUBTOTAL(9,U7910:U7911)</f>
        <v>0</v>
      </c>
    </row>
    <row r="7914" spans="1:21" outlineLevel="4" x14ac:dyDescent="0.25">
      <c r="A7914" s="1" t="s">
        <v>2273</v>
      </c>
      <c r="B7914" s="1" t="s">
        <v>2274</v>
      </c>
      <c r="C7914" s="4" t="s">
        <v>12570</v>
      </c>
      <c r="D7914" s="19" t="s">
        <v>12571</v>
      </c>
      <c r="E7914" s="1" t="s">
        <v>12571</v>
      </c>
      <c r="F7914" s="19" t="s">
        <v>4</v>
      </c>
      <c r="G7914" s="19" t="s">
        <v>2277</v>
      </c>
      <c r="H7914" s="19" t="s">
        <v>2279</v>
      </c>
      <c r="I7914" s="4" t="s">
        <v>2280</v>
      </c>
      <c r="J7914" s="1" t="s">
        <v>4</v>
      </c>
      <c r="K7914" s="1" t="s">
        <v>4</v>
      </c>
      <c r="L7914" s="1" t="s">
        <v>4</v>
      </c>
      <c r="M7914" s="1" t="s">
        <v>13</v>
      </c>
      <c r="N7914" s="1" t="s">
        <v>12572</v>
      </c>
      <c r="O7914" s="26">
        <v>43368</v>
      </c>
      <c r="P7914" s="1" t="s">
        <v>12573</v>
      </c>
      <c r="Q7914" s="16">
        <v>1437.5</v>
      </c>
      <c r="R7914" s="16">
        <v>0</v>
      </c>
      <c r="S7914" s="32">
        <v>1437.5</v>
      </c>
      <c r="T7914" s="16">
        <v>0</v>
      </c>
      <c r="U7914" s="3">
        <v>0</v>
      </c>
    </row>
    <row r="7915" spans="1:21" outlineLevel="4" x14ac:dyDescent="0.25">
      <c r="A7915" s="1" t="s">
        <v>2273</v>
      </c>
      <c r="B7915" s="1" t="s">
        <v>2274</v>
      </c>
      <c r="C7915" s="4" t="s">
        <v>12570</v>
      </c>
      <c r="D7915" s="19" t="s">
        <v>12571</v>
      </c>
      <c r="E7915" s="1" t="s">
        <v>12571</v>
      </c>
      <c r="F7915" s="19" t="s">
        <v>4</v>
      </c>
      <c r="G7915" s="19" t="s">
        <v>2277</v>
      </c>
      <c r="H7915" s="19" t="s">
        <v>2279</v>
      </c>
      <c r="I7915" s="4" t="s">
        <v>2280</v>
      </c>
      <c r="J7915" s="1" t="s">
        <v>4</v>
      </c>
      <c r="K7915" s="1" t="s">
        <v>4</v>
      </c>
      <c r="L7915" s="1" t="s">
        <v>4</v>
      </c>
      <c r="M7915" s="1" t="s">
        <v>13</v>
      </c>
      <c r="N7915" s="1" t="s">
        <v>12574</v>
      </c>
      <c r="O7915" s="26">
        <v>43462</v>
      </c>
      <c r="P7915" s="1" t="s">
        <v>23</v>
      </c>
      <c r="Q7915" s="16">
        <v>1437.48</v>
      </c>
      <c r="R7915" s="16">
        <v>0</v>
      </c>
      <c r="S7915" s="32">
        <v>1437.48</v>
      </c>
      <c r="T7915" s="16">
        <v>0</v>
      </c>
      <c r="U7915" s="3">
        <v>0</v>
      </c>
    </row>
    <row r="7916" spans="1:21" outlineLevel="3" x14ac:dyDescent="0.25">
      <c r="H7916" s="29" t="s">
        <v>16794</v>
      </c>
      <c r="O7916" s="26"/>
      <c r="Q7916" s="16">
        <f>SUBTOTAL(9,Q7914:Q7915)</f>
        <v>2874.98</v>
      </c>
      <c r="R7916" s="16">
        <f>SUBTOTAL(9,R7914:R7915)</f>
        <v>0</v>
      </c>
      <c r="S7916" s="32">
        <f>SUBTOTAL(9,S7914:S7915)</f>
        <v>2874.98</v>
      </c>
      <c r="T7916" s="16">
        <f>SUBTOTAL(9,T7914:T7915)</f>
        <v>0</v>
      </c>
      <c r="U7916" s="3">
        <f>SUBTOTAL(9,U7914:U7915)</f>
        <v>0</v>
      </c>
    </row>
    <row r="7917" spans="1:21" outlineLevel="2" x14ac:dyDescent="0.25">
      <c r="C7917" s="5" t="s">
        <v>16270</v>
      </c>
      <c r="O7917" s="26"/>
      <c r="Q7917" s="16">
        <f>SUBTOTAL(9,Q7914:Q7915)</f>
        <v>2874.98</v>
      </c>
      <c r="R7917" s="16">
        <f>SUBTOTAL(9,R7914:R7915)</f>
        <v>0</v>
      </c>
      <c r="S7917" s="32">
        <f>SUBTOTAL(9,S7914:S7915)</f>
        <v>2874.98</v>
      </c>
      <c r="T7917" s="16">
        <f>SUBTOTAL(9,T7914:T7915)</f>
        <v>0</v>
      </c>
      <c r="U7917" s="3">
        <f>SUBTOTAL(9,U7914:U7915)</f>
        <v>0</v>
      </c>
    </row>
    <row r="7918" spans="1:21" outlineLevel="4" x14ac:dyDescent="0.25">
      <c r="A7918" s="1" t="s">
        <v>2273</v>
      </c>
      <c r="B7918" s="1" t="s">
        <v>2274</v>
      </c>
      <c r="C7918" s="4" t="s">
        <v>12575</v>
      </c>
      <c r="D7918" s="19" t="s">
        <v>12576</v>
      </c>
      <c r="E7918" s="1" t="s">
        <v>12576</v>
      </c>
      <c r="F7918" s="19" t="s">
        <v>4</v>
      </c>
      <c r="G7918" s="19" t="s">
        <v>2277</v>
      </c>
      <c r="H7918" s="19" t="s">
        <v>2279</v>
      </c>
      <c r="I7918" s="4" t="s">
        <v>2280</v>
      </c>
      <c r="J7918" s="1" t="s">
        <v>4</v>
      </c>
      <c r="K7918" s="1" t="s">
        <v>4</v>
      </c>
      <c r="L7918" s="1" t="s">
        <v>4</v>
      </c>
      <c r="M7918" s="1" t="s">
        <v>13</v>
      </c>
      <c r="N7918" s="1" t="s">
        <v>12577</v>
      </c>
      <c r="O7918" s="26">
        <v>43368</v>
      </c>
      <c r="P7918" s="1" t="s">
        <v>23</v>
      </c>
      <c r="Q7918" s="16">
        <v>217307.39</v>
      </c>
      <c r="R7918" s="16">
        <v>0</v>
      </c>
      <c r="S7918" s="32">
        <v>217307.39</v>
      </c>
      <c r="T7918" s="16">
        <v>0</v>
      </c>
      <c r="U7918" s="3">
        <v>0</v>
      </c>
    </row>
    <row r="7919" spans="1:21" outlineLevel="4" x14ac:dyDescent="0.25">
      <c r="A7919" s="1" t="s">
        <v>2273</v>
      </c>
      <c r="B7919" s="1" t="s">
        <v>2274</v>
      </c>
      <c r="C7919" s="4" t="s">
        <v>12575</v>
      </c>
      <c r="D7919" s="19" t="s">
        <v>12576</v>
      </c>
      <c r="E7919" s="1" t="s">
        <v>12576</v>
      </c>
      <c r="F7919" s="19" t="s">
        <v>4</v>
      </c>
      <c r="G7919" s="19" t="s">
        <v>2277</v>
      </c>
      <c r="H7919" s="19" t="s">
        <v>2279</v>
      </c>
      <c r="I7919" s="4" t="s">
        <v>2280</v>
      </c>
      <c r="J7919" s="1" t="s">
        <v>4</v>
      </c>
      <c r="K7919" s="1" t="s">
        <v>4</v>
      </c>
      <c r="L7919" s="1" t="s">
        <v>4</v>
      </c>
      <c r="M7919" s="1" t="s">
        <v>13</v>
      </c>
      <c r="N7919" s="1" t="s">
        <v>12578</v>
      </c>
      <c r="O7919" s="26">
        <v>43462</v>
      </c>
      <c r="P7919" s="1" t="s">
        <v>23</v>
      </c>
      <c r="Q7919" s="16">
        <v>217307.37</v>
      </c>
      <c r="R7919" s="16">
        <v>0</v>
      </c>
      <c r="S7919" s="32">
        <v>217307.37</v>
      </c>
      <c r="T7919" s="16">
        <v>0</v>
      </c>
      <c r="U7919" s="3">
        <v>0</v>
      </c>
    </row>
    <row r="7920" spans="1:21" outlineLevel="3" x14ac:dyDescent="0.25">
      <c r="H7920" s="29" t="s">
        <v>16794</v>
      </c>
      <c r="O7920" s="26"/>
      <c r="Q7920" s="16">
        <f>SUBTOTAL(9,Q7918:Q7919)</f>
        <v>434614.76</v>
      </c>
      <c r="R7920" s="16">
        <f>SUBTOTAL(9,R7918:R7919)</f>
        <v>0</v>
      </c>
      <c r="S7920" s="32">
        <f>SUBTOTAL(9,S7918:S7919)</f>
        <v>434614.76</v>
      </c>
      <c r="T7920" s="16">
        <f>SUBTOTAL(9,T7918:T7919)</f>
        <v>0</v>
      </c>
      <c r="U7920" s="3">
        <f>SUBTOTAL(9,U7918:U7919)</f>
        <v>0</v>
      </c>
    </row>
    <row r="7921" spans="1:21" outlineLevel="2" x14ac:dyDescent="0.25">
      <c r="C7921" s="5" t="s">
        <v>16271</v>
      </c>
      <c r="O7921" s="26"/>
      <c r="Q7921" s="16">
        <f>SUBTOTAL(9,Q7918:Q7919)</f>
        <v>434614.76</v>
      </c>
      <c r="R7921" s="16">
        <f>SUBTOTAL(9,R7918:R7919)</f>
        <v>0</v>
      </c>
      <c r="S7921" s="32">
        <f>SUBTOTAL(9,S7918:S7919)</f>
        <v>434614.76</v>
      </c>
      <c r="T7921" s="16">
        <f>SUBTOTAL(9,T7918:T7919)</f>
        <v>0</v>
      </c>
      <c r="U7921" s="3">
        <f>SUBTOTAL(9,U7918:U7919)</f>
        <v>0</v>
      </c>
    </row>
    <row r="7922" spans="1:21" outlineLevel="4" x14ac:dyDescent="0.25">
      <c r="A7922" s="1" t="s">
        <v>2273</v>
      </c>
      <c r="B7922" s="1" t="s">
        <v>2274</v>
      </c>
      <c r="C7922" s="4" t="s">
        <v>12579</v>
      </c>
      <c r="D7922" s="19" t="s">
        <v>12580</v>
      </c>
      <c r="E7922" s="1" t="s">
        <v>12580</v>
      </c>
      <c r="F7922" s="19" t="s">
        <v>4</v>
      </c>
      <c r="G7922" s="19" t="s">
        <v>2277</v>
      </c>
      <c r="H7922" s="19" t="s">
        <v>2279</v>
      </c>
      <c r="I7922" s="4" t="s">
        <v>2280</v>
      </c>
      <c r="J7922" s="1" t="s">
        <v>4</v>
      </c>
      <c r="K7922" s="1" t="s">
        <v>4</v>
      </c>
      <c r="L7922" s="1" t="s">
        <v>4</v>
      </c>
      <c r="M7922" s="1" t="s">
        <v>13</v>
      </c>
      <c r="N7922" s="1" t="s">
        <v>12581</v>
      </c>
      <c r="O7922" s="26">
        <v>43368</v>
      </c>
      <c r="P7922" s="1" t="s">
        <v>12582</v>
      </c>
      <c r="Q7922" s="16">
        <v>2155.79</v>
      </c>
      <c r="R7922" s="16">
        <v>0</v>
      </c>
      <c r="S7922" s="32">
        <v>2155.79</v>
      </c>
      <c r="T7922" s="16">
        <v>0</v>
      </c>
      <c r="U7922" s="3">
        <v>0</v>
      </c>
    </row>
    <row r="7923" spans="1:21" outlineLevel="4" x14ac:dyDescent="0.25">
      <c r="A7923" s="1" t="s">
        <v>2273</v>
      </c>
      <c r="B7923" s="1" t="s">
        <v>2274</v>
      </c>
      <c r="C7923" s="4" t="s">
        <v>12579</v>
      </c>
      <c r="D7923" s="19" t="s">
        <v>12580</v>
      </c>
      <c r="E7923" s="1" t="s">
        <v>12580</v>
      </c>
      <c r="F7923" s="19" t="s">
        <v>4</v>
      </c>
      <c r="G7923" s="19" t="s">
        <v>2277</v>
      </c>
      <c r="H7923" s="19" t="s">
        <v>2279</v>
      </c>
      <c r="I7923" s="4" t="s">
        <v>2280</v>
      </c>
      <c r="J7923" s="1" t="s">
        <v>4</v>
      </c>
      <c r="K7923" s="1" t="s">
        <v>4</v>
      </c>
      <c r="L7923" s="1" t="s">
        <v>4</v>
      </c>
      <c r="M7923" s="1" t="s">
        <v>13</v>
      </c>
      <c r="N7923" s="1" t="s">
        <v>12583</v>
      </c>
      <c r="O7923" s="26">
        <v>43462</v>
      </c>
      <c r="P7923" s="1" t="s">
        <v>12584</v>
      </c>
      <c r="Q7923" s="16">
        <v>2155.7800000000002</v>
      </c>
      <c r="R7923" s="16">
        <v>0</v>
      </c>
      <c r="S7923" s="32">
        <v>2155.7800000000002</v>
      </c>
      <c r="T7923" s="16">
        <v>0</v>
      </c>
      <c r="U7923" s="3">
        <v>0</v>
      </c>
    </row>
    <row r="7924" spans="1:21" outlineLevel="3" x14ac:dyDescent="0.25">
      <c r="H7924" s="29" t="s">
        <v>16794</v>
      </c>
      <c r="O7924" s="26"/>
      <c r="Q7924" s="16">
        <f>SUBTOTAL(9,Q7922:Q7923)</f>
        <v>4311.57</v>
      </c>
      <c r="R7924" s="16">
        <f>SUBTOTAL(9,R7922:R7923)</f>
        <v>0</v>
      </c>
      <c r="S7924" s="32">
        <f>SUBTOTAL(9,S7922:S7923)</f>
        <v>4311.57</v>
      </c>
      <c r="T7924" s="16">
        <f>SUBTOTAL(9,T7922:T7923)</f>
        <v>0</v>
      </c>
      <c r="U7924" s="3">
        <f>SUBTOTAL(9,U7922:U7923)</f>
        <v>0</v>
      </c>
    </row>
    <row r="7925" spans="1:21" outlineLevel="2" x14ac:dyDescent="0.25">
      <c r="C7925" s="5" t="s">
        <v>16272</v>
      </c>
      <c r="O7925" s="26"/>
      <c r="Q7925" s="16">
        <f>SUBTOTAL(9,Q7922:Q7923)</f>
        <v>4311.57</v>
      </c>
      <c r="R7925" s="16">
        <f>SUBTOTAL(9,R7922:R7923)</f>
        <v>0</v>
      </c>
      <c r="S7925" s="32">
        <f>SUBTOTAL(9,S7922:S7923)</f>
        <v>4311.57</v>
      </c>
      <c r="T7925" s="16">
        <f>SUBTOTAL(9,T7922:T7923)</f>
        <v>0</v>
      </c>
      <c r="U7925" s="3">
        <f>SUBTOTAL(9,U7922:U7923)</f>
        <v>0</v>
      </c>
    </row>
    <row r="7926" spans="1:21" outlineLevel="4" x14ac:dyDescent="0.25">
      <c r="A7926" s="1" t="s">
        <v>2273</v>
      </c>
      <c r="B7926" s="1" t="s">
        <v>2274</v>
      </c>
      <c r="C7926" s="4" t="s">
        <v>12585</v>
      </c>
      <c r="D7926" s="19" t="s">
        <v>12586</v>
      </c>
      <c r="E7926" s="1" t="s">
        <v>12586</v>
      </c>
      <c r="F7926" s="19" t="s">
        <v>4</v>
      </c>
      <c r="G7926" s="19" t="s">
        <v>2277</v>
      </c>
      <c r="H7926" s="19" t="s">
        <v>2279</v>
      </c>
      <c r="I7926" s="4" t="s">
        <v>2280</v>
      </c>
      <c r="J7926" s="1" t="s">
        <v>4</v>
      </c>
      <c r="K7926" s="1" t="s">
        <v>4</v>
      </c>
      <c r="L7926" s="1" t="s">
        <v>4</v>
      </c>
      <c r="M7926" s="1" t="s">
        <v>13</v>
      </c>
      <c r="N7926" s="1" t="s">
        <v>12587</v>
      </c>
      <c r="O7926" s="26">
        <v>43368</v>
      </c>
      <c r="P7926" s="1" t="s">
        <v>23</v>
      </c>
      <c r="Q7926" s="16">
        <v>31019.4</v>
      </c>
      <c r="R7926" s="16">
        <v>0</v>
      </c>
      <c r="S7926" s="32">
        <v>31019.4</v>
      </c>
      <c r="T7926" s="16">
        <v>0</v>
      </c>
      <c r="U7926" s="3">
        <v>0</v>
      </c>
    </row>
    <row r="7927" spans="1:21" outlineLevel="4" x14ac:dyDescent="0.25">
      <c r="A7927" s="1" t="s">
        <v>2273</v>
      </c>
      <c r="B7927" s="1" t="s">
        <v>2274</v>
      </c>
      <c r="C7927" s="4" t="s">
        <v>12585</v>
      </c>
      <c r="D7927" s="19" t="s">
        <v>12586</v>
      </c>
      <c r="E7927" s="1" t="s">
        <v>12586</v>
      </c>
      <c r="F7927" s="19" t="s">
        <v>4</v>
      </c>
      <c r="G7927" s="19" t="s">
        <v>2277</v>
      </c>
      <c r="H7927" s="19" t="s">
        <v>2279</v>
      </c>
      <c r="I7927" s="4" t="s">
        <v>2280</v>
      </c>
      <c r="J7927" s="1" t="s">
        <v>4</v>
      </c>
      <c r="K7927" s="1" t="s">
        <v>4</v>
      </c>
      <c r="L7927" s="1" t="s">
        <v>4</v>
      </c>
      <c r="M7927" s="1" t="s">
        <v>13</v>
      </c>
      <c r="N7927" s="1" t="s">
        <v>12588</v>
      </c>
      <c r="O7927" s="26">
        <v>43462</v>
      </c>
      <c r="P7927" s="1" t="s">
        <v>23</v>
      </c>
      <c r="Q7927" s="16">
        <v>31019.4</v>
      </c>
      <c r="R7927" s="16">
        <v>0</v>
      </c>
      <c r="S7927" s="32">
        <v>31019.4</v>
      </c>
      <c r="T7927" s="16">
        <v>0</v>
      </c>
      <c r="U7927" s="3">
        <v>0</v>
      </c>
    </row>
    <row r="7928" spans="1:21" outlineLevel="3" x14ac:dyDescent="0.25">
      <c r="H7928" s="29" t="s">
        <v>16794</v>
      </c>
      <c r="O7928" s="26"/>
      <c r="Q7928" s="16">
        <f>SUBTOTAL(9,Q7926:Q7927)</f>
        <v>62038.8</v>
      </c>
      <c r="R7928" s="16">
        <f>SUBTOTAL(9,R7926:R7927)</f>
        <v>0</v>
      </c>
      <c r="S7928" s="32">
        <f>SUBTOTAL(9,S7926:S7927)</f>
        <v>62038.8</v>
      </c>
      <c r="T7928" s="16">
        <f>SUBTOTAL(9,T7926:T7927)</f>
        <v>0</v>
      </c>
      <c r="U7928" s="3">
        <f>SUBTOTAL(9,U7926:U7927)</f>
        <v>0</v>
      </c>
    </row>
    <row r="7929" spans="1:21" ht="30" outlineLevel="4" x14ac:dyDescent="0.25">
      <c r="A7929" s="1" t="s">
        <v>206</v>
      </c>
      <c r="B7929" s="1" t="s">
        <v>207</v>
      </c>
      <c r="C7929" s="4" t="s">
        <v>12585</v>
      </c>
      <c r="D7929" s="19" t="s">
        <v>12589</v>
      </c>
      <c r="E7929" s="1" t="s">
        <v>12589</v>
      </c>
      <c r="F7929" s="19" t="s">
        <v>4</v>
      </c>
      <c r="G7929" s="19" t="s">
        <v>1139</v>
      </c>
      <c r="H7929" s="19" t="s">
        <v>12593</v>
      </c>
      <c r="I7929" s="4" t="s">
        <v>12594</v>
      </c>
      <c r="J7929" s="1" t="s">
        <v>12590</v>
      </c>
      <c r="K7929" s="1" t="s">
        <v>4</v>
      </c>
      <c r="L7929" s="1" t="s">
        <v>4</v>
      </c>
      <c r="M7929" s="1" t="s">
        <v>13</v>
      </c>
      <c r="N7929" s="1" t="s">
        <v>12591</v>
      </c>
      <c r="O7929" s="26">
        <v>43465</v>
      </c>
      <c r="P7929" s="1" t="s">
        <v>12592</v>
      </c>
      <c r="Q7929" s="16">
        <v>32509.1</v>
      </c>
      <c r="R7929" s="16">
        <v>0</v>
      </c>
      <c r="S7929" s="32">
        <v>32509.1</v>
      </c>
      <c r="T7929" s="16">
        <v>0</v>
      </c>
      <c r="U7929" s="3">
        <v>0</v>
      </c>
    </row>
    <row r="7930" spans="1:21" ht="30" outlineLevel="4" x14ac:dyDescent="0.25">
      <c r="A7930" s="1" t="s">
        <v>206</v>
      </c>
      <c r="B7930" s="1" t="s">
        <v>207</v>
      </c>
      <c r="C7930" s="4" t="s">
        <v>12585</v>
      </c>
      <c r="D7930" s="19" t="s">
        <v>12589</v>
      </c>
      <c r="E7930" s="1" t="s">
        <v>12589</v>
      </c>
      <c r="F7930" s="19" t="s">
        <v>4</v>
      </c>
      <c r="G7930" s="19" t="s">
        <v>1139</v>
      </c>
      <c r="H7930" s="19" t="s">
        <v>12593</v>
      </c>
      <c r="I7930" s="4" t="s">
        <v>12594</v>
      </c>
      <c r="J7930" s="1" t="s">
        <v>12590</v>
      </c>
      <c r="K7930" s="1" t="s">
        <v>4</v>
      </c>
      <c r="L7930" s="1" t="s">
        <v>4</v>
      </c>
      <c r="M7930" s="1" t="s">
        <v>13</v>
      </c>
      <c r="N7930" s="1" t="s">
        <v>12595</v>
      </c>
      <c r="O7930" s="26">
        <v>43613</v>
      </c>
      <c r="P7930" s="1" t="s">
        <v>12596</v>
      </c>
      <c r="Q7930" s="16">
        <v>18703.97</v>
      </c>
      <c r="R7930" s="16">
        <v>0</v>
      </c>
      <c r="S7930" s="32">
        <v>18703.97</v>
      </c>
      <c r="T7930" s="16">
        <v>0</v>
      </c>
      <c r="U7930" s="3">
        <v>0</v>
      </c>
    </row>
    <row r="7931" spans="1:21" ht="30" outlineLevel="4" x14ac:dyDescent="0.25">
      <c r="A7931" s="1" t="s">
        <v>206</v>
      </c>
      <c r="B7931" s="1" t="s">
        <v>207</v>
      </c>
      <c r="C7931" s="4" t="s">
        <v>12585</v>
      </c>
      <c r="D7931" s="19" t="s">
        <v>12589</v>
      </c>
      <c r="E7931" s="1" t="s">
        <v>12589</v>
      </c>
      <c r="F7931" s="19" t="s">
        <v>4</v>
      </c>
      <c r="G7931" s="19" t="s">
        <v>1139</v>
      </c>
      <c r="H7931" s="19" t="s">
        <v>12593</v>
      </c>
      <c r="I7931" s="4" t="s">
        <v>12594</v>
      </c>
      <c r="J7931" s="1" t="s">
        <v>12590</v>
      </c>
      <c r="K7931" s="1" t="s">
        <v>4</v>
      </c>
      <c r="L7931" s="1" t="s">
        <v>4</v>
      </c>
      <c r="M7931" s="1" t="s">
        <v>13</v>
      </c>
      <c r="N7931" s="1" t="s">
        <v>12591</v>
      </c>
      <c r="O7931" s="26">
        <v>43465</v>
      </c>
      <c r="P7931" s="1" t="s">
        <v>12592</v>
      </c>
      <c r="Q7931" s="16">
        <v>20000</v>
      </c>
      <c r="R7931" s="16">
        <v>0</v>
      </c>
      <c r="S7931" s="32">
        <v>20000</v>
      </c>
      <c r="T7931" s="16">
        <v>0</v>
      </c>
      <c r="U7931" s="3">
        <v>0</v>
      </c>
    </row>
    <row r="7932" spans="1:21" outlineLevel="3" x14ac:dyDescent="0.25">
      <c r="H7932" s="29" t="s">
        <v>17849</v>
      </c>
      <c r="O7932" s="26"/>
      <c r="Q7932" s="16">
        <f>SUBTOTAL(9,Q7929:Q7931)</f>
        <v>71213.070000000007</v>
      </c>
      <c r="R7932" s="16">
        <f>SUBTOTAL(9,R7929:R7931)</f>
        <v>0</v>
      </c>
      <c r="S7932" s="32">
        <f>SUBTOTAL(9,S7929:S7931)</f>
        <v>71213.070000000007</v>
      </c>
      <c r="T7932" s="16">
        <f>SUBTOTAL(9,T7929:T7931)</f>
        <v>0</v>
      </c>
      <c r="U7932" s="3">
        <f>SUBTOTAL(9,U7929:U7931)</f>
        <v>0</v>
      </c>
    </row>
    <row r="7933" spans="1:21" ht="30" outlineLevel="4" x14ac:dyDescent="0.25">
      <c r="A7933" s="1" t="s">
        <v>1329</v>
      </c>
      <c r="B7933" s="1" t="s">
        <v>1330</v>
      </c>
      <c r="C7933" s="4" t="s">
        <v>12585</v>
      </c>
      <c r="D7933" s="19" t="s">
        <v>12589</v>
      </c>
      <c r="E7933" s="1" t="s">
        <v>12589</v>
      </c>
      <c r="F7933" s="19" t="s">
        <v>1332</v>
      </c>
      <c r="G7933" s="19" t="s">
        <v>4</v>
      </c>
      <c r="H7933" s="19" t="s">
        <v>12602</v>
      </c>
      <c r="I7933" s="4" t="s">
        <v>12603</v>
      </c>
      <c r="J7933" s="1" t="s">
        <v>4</v>
      </c>
      <c r="K7933" s="1" t="s">
        <v>12597</v>
      </c>
      <c r="L7933" s="1" t="s">
        <v>12598</v>
      </c>
      <c r="M7933" s="1" t="s">
        <v>12599</v>
      </c>
      <c r="N7933" s="1" t="s">
        <v>12600</v>
      </c>
      <c r="O7933" s="26">
        <v>43531</v>
      </c>
      <c r="P7933" s="1" t="s">
        <v>12601</v>
      </c>
      <c r="Q7933" s="16">
        <v>3184.45</v>
      </c>
      <c r="R7933" s="16">
        <v>3184.45</v>
      </c>
      <c r="S7933" s="32">
        <v>0</v>
      </c>
      <c r="T7933" s="16">
        <v>0</v>
      </c>
      <c r="U7933" s="3">
        <v>0</v>
      </c>
    </row>
    <row r="7934" spans="1:21" outlineLevel="3" x14ac:dyDescent="0.25">
      <c r="H7934" s="29" t="s">
        <v>17850</v>
      </c>
      <c r="O7934" s="26"/>
      <c r="Q7934" s="16">
        <f>SUBTOTAL(9,Q7933:Q7933)</f>
        <v>3184.45</v>
      </c>
      <c r="R7934" s="16">
        <f>SUBTOTAL(9,R7933:R7933)</f>
        <v>3184.45</v>
      </c>
      <c r="S7934" s="32">
        <f>SUBTOTAL(9,S7933:S7933)</f>
        <v>0</v>
      </c>
      <c r="T7934" s="16">
        <f>SUBTOTAL(9,T7933:T7933)</f>
        <v>0</v>
      </c>
      <c r="U7934" s="3">
        <f>SUBTOTAL(9,U7933:U7933)</f>
        <v>0</v>
      </c>
    </row>
    <row r="7935" spans="1:21" outlineLevel="2" x14ac:dyDescent="0.25">
      <c r="C7935" s="5" t="s">
        <v>16273</v>
      </c>
      <c r="O7935" s="26"/>
      <c r="Q7935" s="16">
        <f>SUBTOTAL(9,Q7926:Q7933)</f>
        <v>136436.32</v>
      </c>
      <c r="R7935" s="16">
        <f>SUBTOTAL(9,R7926:R7933)</f>
        <v>3184.45</v>
      </c>
      <c r="S7935" s="32">
        <f>SUBTOTAL(9,S7926:S7933)</f>
        <v>133251.87</v>
      </c>
      <c r="T7935" s="16">
        <f>SUBTOTAL(9,T7926:T7933)</f>
        <v>0</v>
      </c>
      <c r="U7935" s="3">
        <f>SUBTOTAL(9,U7926:U7933)</f>
        <v>0</v>
      </c>
    </row>
    <row r="7936" spans="1:21" outlineLevel="4" x14ac:dyDescent="0.25">
      <c r="A7936" s="1" t="s">
        <v>2273</v>
      </c>
      <c r="B7936" s="1" t="s">
        <v>2274</v>
      </c>
      <c r="C7936" s="4" t="s">
        <v>12604</v>
      </c>
      <c r="D7936" s="19" t="s">
        <v>12605</v>
      </c>
      <c r="E7936" s="1" t="s">
        <v>12605</v>
      </c>
      <c r="F7936" s="19" t="s">
        <v>4</v>
      </c>
      <c r="G7936" s="19" t="s">
        <v>2277</v>
      </c>
      <c r="H7936" s="19" t="s">
        <v>2279</v>
      </c>
      <c r="I7936" s="4" t="s">
        <v>2280</v>
      </c>
      <c r="J7936" s="1" t="s">
        <v>4</v>
      </c>
      <c r="K7936" s="1" t="s">
        <v>4</v>
      </c>
      <c r="L7936" s="1" t="s">
        <v>4</v>
      </c>
      <c r="M7936" s="1" t="s">
        <v>13</v>
      </c>
      <c r="N7936" s="1" t="s">
        <v>12606</v>
      </c>
      <c r="O7936" s="26">
        <v>43368</v>
      </c>
      <c r="P7936" s="1" t="s">
        <v>23</v>
      </c>
      <c r="Q7936" s="16">
        <v>6171.34</v>
      </c>
      <c r="R7936" s="16">
        <v>0</v>
      </c>
      <c r="S7936" s="32">
        <v>6171.34</v>
      </c>
      <c r="T7936" s="16">
        <v>0</v>
      </c>
      <c r="U7936" s="3">
        <v>0</v>
      </c>
    </row>
    <row r="7937" spans="1:21" outlineLevel="4" x14ac:dyDescent="0.25">
      <c r="A7937" s="1" t="s">
        <v>2273</v>
      </c>
      <c r="B7937" s="1" t="s">
        <v>2274</v>
      </c>
      <c r="C7937" s="4" t="s">
        <v>12604</v>
      </c>
      <c r="D7937" s="19" t="s">
        <v>12605</v>
      </c>
      <c r="E7937" s="1" t="s">
        <v>12605</v>
      </c>
      <c r="F7937" s="19" t="s">
        <v>4</v>
      </c>
      <c r="G7937" s="19" t="s">
        <v>2277</v>
      </c>
      <c r="H7937" s="19" t="s">
        <v>2279</v>
      </c>
      <c r="I7937" s="4" t="s">
        <v>2280</v>
      </c>
      <c r="J7937" s="1" t="s">
        <v>4</v>
      </c>
      <c r="K7937" s="1" t="s">
        <v>4</v>
      </c>
      <c r="L7937" s="1" t="s">
        <v>4</v>
      </c>
      <c r="M7937" s="1" t="s">
        <v>13</v>
      </c>
      <c r="N7937" s="1" t="s">
        <v>12607</v>
      </c>
      <c r="O7937" s="26">
        <v>43462</v>
      </c>
      <c r="P7937" s="1" t="s">
        <v>23</v>
      </c>
      <c r="Q7937" s="16">
        <v>6171.33</v>
      </c>
      <c r="R7937" s="16">
        <v>0</v>
      </c>
      <c r="S7937" s="32">
        <v>6171.33</v>
      </c>
      <c r="T7937" s="16">
        <v>0</v>
      </c>
      <c r="U7937" s="3">
        <v>0</v>
      </c>
    </row>
    <row r="7938" spans="1:21" outlineLevel="3" x14ac:dyDescent="0.25">
      <c r="H7938" s="29" t="s">
        <v>16794</v>
      </c>
      <c r="O7938" s="26"/>
      <c r="Q7938" s="16">
        <f>SUBTOTAL(9,Q7936:Q7937)</f>
        <v>12342.67</v>
      </c>
      <c r="R7938" s="16">
        <f>SUBTOTAL(9,R7936:R7937)</f>
        <v>0</v>
      </c>
      <c r="S7938" s="32">
        <f>SUBTOTAL(9,S7936:S7937)</f>
        <v>12342.67</v>
      </c>
      <c r="T7938" s="16">
        <f>SUBTOTAL(9,T7936:T7937)</f>
        <v>0</v>
      </c>
      <c r="U7938" s="3">
        <f>SUBTOTAL(9,U7936:U7937)</f>
        <v>0</v>
      </c>
    </row>
    <row r="7939" spans="1:21" outlineLevel="2" x14ac:dyDescent="0.25">
      <c r="C7939" s="5" t="s">
        <v>16274</v>
      </c>
      <c r="O7939" s="26"/>
      <c r="Q7939" s="16">
        <f>SUBTOTAL(9,Q7936:Q7937)</f>
        <v>12342.67</v>
      </c>
      <c r="R7939" s="16">
        <f>SUBTOTAL(9,R7936:R7937)</f>
        <v>0</v>
      </c>
      <c r="S7939" s="32">
        <f>SUBTOTAL(9,S7936:S7937)</f>
        <v>12342.67</v>
      </c>
      <c r="T7939" s="16">
        <f>SUBTOTAL(9,T7936:T7937)</f>
        <v>0</v>
      </c>
      <c r="U7939" s="3">
        <f>SUBTOTAL(9,U7936:U7937)</f>
        <v>0</v>
      </c>
    </row>
    <row r="7940" spans="1:21" outlineLevel="4" x14ac:dyDescent="0.25">
      <c r="A7940" s="1" t="s">
        <v>2273</v>
      </c>
      <c r="B7940" s="1" t="s">
        <v>2274</v>
      </c>
      <c r="C7940" s="4" t="s">
        <v>12608</v>
      </c>
      <c r="D7940" s="19" t="s">
        <v>12609</v>
      </c>
      <c r="E7940" s="1" t="s">
        <v>12609</v>
      </c>
      <c r="F7940" s="19" t="s">
        <v>4</v>
      </c>
      <c r="G7940" s="19" t="s">
        <v>2277</v>
      </c>
      <c r="H7940" s="19" t="s">
        <v>2279</v>
      </c>
      <c r="I7940" s="4" t="s">
        <v>2280</v>
      </c>
      <c r="J7940" s="1" t="s">
        <v>4</v>
      </c>
      <c r="K7940" s="1" t="s">
        <v>4</v>
      </c>
      <c r="L7940" s="1" t="s">
        <v>4</v>
      </c>
      <c r="M7940" s="1" t="s">
        <v>13</v>
      </c>
      <c r="N7940" s="1" t="s">
        <v>12610</v>
      </c>
      <c r="O7940" s="26">
        <v>43368</v>
      </c>
      <c r="P7940" s="1" t="s">
        <v>23</v>
      </c>
      <c r="Q7940" s="16">
        <v>28500.9</v>
      </c>
      <c r="R7940" s="16">
        <v>0</v>
      </c>
      <c r="S7940" s="32">
        <v>28500.9</v>
      </c>
      <c r="T7940" s="16">
        <v>0</v>
      </c>
      <c r="U7940" s="3">
        <v>0</v>
      </c>
    </row>
    <row r="7941" spans="1:21" outlineLevel="4" x14ac:dyDescent="0.25">
      <c r="A7941" s="1" t="s">
        <v>2273</v>
      </c>
      <c r="B7941" s="1" t="s">
        <v>2274</v>
      </c>
      <c r="C7941" s="4" t="s">
        <v>12608</v>
      </c>
      <c r="D7941" s="19" t="s">
        <v>12609</v>
      </c>
      <c r="E7941" s="1" t="s">
        <v>12609</v>
      </c>
      <c r="F7941" s="19" t="s">
        <v>4</v>
      </c>
      <c r="G7941" s="19" t="s">
        <v>2277</v>
      </c>
      <c r="H7941" s="19" t="s">
        <v>2279</v>
      </c>
      <c r="I7941" s="4" t="s">
        <v>2280</v>
      </c>
      <c r="J7941" s="1" t="s">
        <v>4</v>
      </c>
      <c r="K7941" s="1" t="s">
        <v>4</v>
      </c>
      <c r="L7941" s="1" t="s">
        <v>4</v>
      </c>
      <c r="M7941" s="1" t="s">
        <v>13</v>
      </c>
      <c r="N7941" s="1" t="s">
        <v>12611</v>
      </c>
      <c r="O7941" s="26">
        <v>43368</v>
      </c>
      <c r="P7941" s="1" t="s">
        <v>23</v>
      </c>
      <c r="Q7941" s="16">
        <v>-712.85</v>
      </c>
      <c r="R7941" s="16">
        <v>0</v>
      </c>
      <c r="S7941" s="32">
        <v>-712.85</v>
      </c>
      <c r="T7941" s="16">
        <v>0</v>
      </c>
      <c r="U7941" s="3">
        <v>0</v>
      </c>
    </row>
    <row r="7942" spans="1:21" outlineLevel="4" x14ac:dyDescent="0.25">
      <c r="A7942" s="1" t="s">
        <v>2273</v>
      </c>
      <c r="B7942" s="1" t="s">
        <v>2274</v>
      </c>
      <c r="C7942" s="4" t="s">
        <v>12608</v>
      </c>
      <c r="D7942" s="19" t="s">
        <v>12609</v>
      </c>
      <c r="E7942" s="1" t="s">
        <v>12609</v>
      </c>
      <c r="F7942" s="19" t="s">
        <v>4</v>
      </c>
      <c r="G7942" s="19" t="s">
        <v>2277</v>
      </c>
      <c r="H7942" s="19" t="s">
        <v>2279</v>
      </c>
      <c r="I7942" s="4" t="s">
        <v>2280</v>
      </c>
      <c r="J7942" s="1" t="s">
        <v>4</v>
      </c>
      <c r="K7942" s="1" t="s">
        <v>4</v>
      </c>
      <c r="L7942" s="1" t="s">
        <v>4</v>
      </c>
      <c r="M7942" s="1" t="s">
        <v>13</v>
      </c>
      <c r="N7942" s="1" t="s">
        <v>12612</v>
      </c>
      <c r="O7942" s="26">
        <v>43462</v>
      </c>
      <c r="P7942" s="1" t="s">
        <v>23</v>
      </c>
      <c r="Q7942" s="16">
        <v>28500.89</v>
      </c>
      <c r="R7942" s="16">
        <v>0</v>
      </c>
      <c r="S7942" s="32">
        <v>28500.89</v>
      </c>
      <c r="T7942" s="16">
        <v>0</v>
      </c>
      <c r="U7942" s="3">
        <v>0</v>
      </c>
    </row>
    <row r="7943" spans="1:21" outlineLevel="3" x14ac:dyDescent="0.25">
      <c r="H7943" s="29" t="s">
        <v>16794</v>
      </c>
      <c r="O7943" s="26"/>
      <c r="Q7943" s="16">
        <f>SUBTOTAL(9,Q7940:Q7942)</f>
        <v>56288.94</v>
      </c>
      <c r="R7943" s="16">
        <f>SUBTOTAL(9,R7940:R7942)</f>
        <v>0</v>
      </c>
      <c r="S7943" s="32">
        <f>SUBTOTAL(9,S7940:S7942)</f>
        <v>56288.94</v>
      </c>
      <c r="T7943" s="16">
        <f>SUBTOTAL(9,T7940:T7942)</f>
        <v>0</v>
      </c>
      <c r="U7943" s="3">
        <f>SUBTOTAL(9,U7940:U7942)</f>
        <v>0</v>
      </c>
    </row>
    <row r="7944" spans="1:21" outlineLevel="2" x14ac:dyDescent="0.25">
      <c r="C7944" s="5" t="s">
        <v>16275</v>
      </c>
      <c r="O7944" s="26"/>
      <c r="Q7944" s="16">
        <f>SUBTOTAL(9,Q7940:Q7942)</f>
        <v>56288.94</v>
      </c>
      <c r="R7944" s="16">
        <f>SUBTOTAL(9,R7940:R7942)</f>
        <v>0</v>
      </c>
      <c r="S7944" s="32">
        <f>SUBTOTAL(9,S7940:S7942)</f>
        <v>56288.94</v>
      </c>
      <c r="T7944" s="16">
        <f>SUBTOTAL(9,T7940:T7942)</f>
        <v>0</v>
      </c>
      <c r="U7944" s="3">
        <f>SUBTOTAL(9,U7940:U7942)</f>
        <v>0</v>
      </c>
    </row>
    <row r="7945" spans="1:21" outlineLevel="4" x14ac:dyDescent="0.25">
      <c r="A7945" s="1" t="s">
        <v>2273</v>
      </c>
      <c r="B7945" s="1" t="s">
        <v>2274</v>
      </c>
      <c r="C7945" s="4" t="s">
        <v>12613</v>
      </c>
      <c r="D7945" s="19" t="s">
        <v>12614</v>
      </c>
      <c r="E7945" s="1" t="s">
        <v>12614</v>
      </c>
      <c r="F7945" s="19" t="s">
        <v>4</v>
      </c>
      <c r="G7945" s="19" t="s">
        <v>2277</v>
      </c>
      <c r="H7945" s="19" t="s">
        <v>2279</v>
      </c>
      <c r="I7945" s="4" t="s">
        <v>2280</v>
      </c>
      <c r="J7945" s="1" t="s">
        <v>4</v>
      </c>
      <c r="K7945" s="1" t="s">
        <v>4</v>
      </c>
      <c r="L7945" s="1" t="s">
        <v>4</v>
      </c>
      <c r="M7945" s="1" t="s">
        <v>13</v>
      </c>
      <c r="N7945" s="1" t="s">
        <v>12615</v>
      </c>
      <c r="O7945" s="26">
        <v>43368</v>
      </c>
      <c r="P7945" s="1" t="s">
        <v>23</v>
      </c>
      <c r="Q7945" s="16">
        <v>26835.75</v>
      </c>
      <c r="R7945" s="16">
        <v>0</v>
      </c>
      <c r="S7945" s="32">
        <v>26835.75</v>
      </c>
      <c r="T7945" s="16">
        <v>0</v>
      </c>
      <c r="U7945" s="3">
        <v>0</v>
      </c>
    </row>
    <row r="7946" spans="1:21" outlineLevel="4" x14ac:dyDescent="0.25">
      <c r="A7946" s="1" t="s">
        <v>2273</v>
      </c>
      <c r="B7946" s="1" t="s">
        <v>2274</v>
      </c>
      <c r="C7946" s="4" t="s">
        <v>12613</v>
      </c>
      <c r="D7946" s="19" t="s">
        <v>12614</v>
      </c>
      <c r="E7946" s="1" t="s">
        <v>12614</v>
      </c>
      <c r="F7946" s="19" t="s">
        <v>4</v>
      </c>
      <c r="G7946" s="19" t="s">
        <v>2277</v>
      </c>
      <c r="H7946" s="19" t="s">
        <v>2279</v>
      </c>
      <c r="I7946" s="4" t="s">
        <v>2280</v>
      </c>
      <c r="J7946" s="1" t="s">
        <v>4</v>
      </c>
      <c r="K7946" s="1" t="s">
        <v>4</v>
      </c>
      <c r="L7946" s="1" t="s">
        <v>4</v>
      </c>
      <c r="M7946" s="1" t="s">
        <v>13</v>
      </c>
      <c r="N7946" s="1" t="s">
        <v>12616</v>
      </c>
      <c r="O7946" s="26">
        <v>43462</v>
      </c>
      <c r="P7946" s="1" t="s">
        <v>23</v>
      </c>
      <c r="Q7946" s="16">
        <v>26835.73</v>
      </c>
      <c r="R7946" s="16">
        <v>0</v>
      </c>
      <c r="S7946" s="32">
        <v>26835.73</v>
      </c>
      <c r="T7946" s="16">
        <v>0</v>
      </c>
      <c r="U7946" s="3">
        <v>0</v>
      </c>
    </row>
    <row r="7947" spans="1:21" outlineLevel="3" x14ac:dyDescent="0.25">
      <c r="H7947" s="29" t="s">
        <v>16794</v>
      </c>
      <c r="O7947" s="26"/>
      <c r="Q7947" s="16">
        <f>SUBTOTAL(9,Q7945:Q7946)</f>
        <v>53671.479999999996</v>
      </c>
      <c r="R7947" s="16">
        <f>SUBTOTAL(9,R7945:R7946)</f>
        <v>0</v>
      </c>
      <c r="S7947" s="32">
        <f>SUBTOTAL(9,S7945:S7946)</f>
        <v>53671.479999999996</v>
      </c>
      <c r="T7947" s="16">
        <f>SUBTOTAL(9,T7945:T7946)</f>
        <v>0</v>
      </c>
      <c r="U7947" s="3">
        <f>SUBTOTAL(9,U7945:U7946)</f>
        <v>0</v>
      </c>
    </row>
    <row r="7948" spans="1:21" outlineLevel="2" x14ac:dyDescent="0.25">
      <c r="C7948" s="5" t="s">
        <v>16276</v>
      </c>
      <c r="O7948" s="26"/>
      <c r="Q7948" s="16">
        <f>SUBTOTAL(9,Q7945:Q7946)</f>
        <v>53671.479999999996</v>
      </c>
      <c r="R7948" s="16">
        <f>SUBTOTAL(9,R7945:R7946)</f>
        <v>0</v>
      </c>
      <c r="S7948" s="32">
        <f>SUBTOTAL(9,S7945:S7946)</f>
        <v>53671.479999999996</v>
      </c>
      <c r="T7948" s="16">
        <f>SUBTOTAL(9,T7945:T7946)</f>
        <v>0</v>
      </c>
      <c r="U7948" s="3">
        <f>SUBTOTAL(9,U7945:U7946)</f>
        <v>0</v>
      </c>
    </row>
    <row r="7949" spans="1:21" outlineLevel="4" x14ac:dyDescent="0.25">
      <c r="A7949" s="1" t="s">
        <v>2273</v>
      </c>
      <c r="B7949" s="1" t="s">
        <v>2274</v>
      </c>
      <c r="C7949" s="4" t="s">
        <v>12617</v>
      </c>
      <c r="D7949" s="19" t="s">
        <v>12618</v>
      </c>
      <c r="E7949" s="1" t="s">
        <v>12618</v>
      </c>
      <c r="F7949" s="19" t="s">
        <v>4</v>
      </c>
      <c r="G7949" s="19" t="s">
        <v>2277</v>
      </c>
      <c r="H7949" s="19" t="s">
        <v>2279</v>
      </c>
      <c r="I7949" s="4" t="s">
        <v>2280</v>
      </c>
      <c r="J7949" s="1" t="s">
        <v>4</v>
      </c>
      <c r="K7949" s="1" t="s">
        <v>4</v>
      </c>
      <c r="L7949" s="1" t="s">
        <v>4</v>
      </c>
      <c r="M7949" s="1" t="s">
        <v>13</v>
      </c>
      <c r="N7949" s="1" t="s">
        <v>12619</v>
      </c>
      <c r="O7949" s="26">
        <v>43368</v>
      </c>
      <c r="P7949" s="1" t="s">
        <v>23</v>
      </c>
      <c r="Q7949" s="16">
        <v>23551.05</v>
      </c>
      <c r="R7949" s="16">
        <v>0</v>
      </c>
      <c r="S7949" s="32">
        <v>23551.05</v>
      </c>
      <c r="T7949" s="16">
        <v>0</v>
      </c>
      <c r="U7949" s="3">
        <v>0</v>
      </c>
    </row>
    <row r="7950" spans="1:21" outlineLevel="4" x14ac:dyDescent="0.25">
      <c r="A7950" s="1" t="s">
        <v>2273</v>
      </c>
      <c r="B7950" s="1" t="s">
        <v>2274</v>
      </c>
      <c r="C7950" s="4" t="s">
        <v>12617</v>
      </c>
      <c r="D7950" s="19" t="s">
        <v>12618</v>
      </c>
      <c r="E7950" s="1" t="s">
        <v>12618</v>
      </c>
      <c r="F7950" s="19" t="s">
        <v>4</v>
      </c>
      <c r="G7950" s="19" t="s">
        <v>2277</v>
      </c>
      <c r="H7950" s="19" t="s">
        <v>2279</v>
      </c>
      <c r="I7950" s="4" t="s">
        <v>2280</v>
      </c>
      <c r="J7950" s="1" t="s">
        <v>4</v>
      </c>
      <c r="K7950" s="1" t="s">
        <v>4</v>
      </c>
      <c r="L7950" s="1" t="s">
        <v>4</v>
      </c>
      <c r="M7950" s="1" t="s">
        <v>13</v>
      </c>
      <c r="N7950" s="1" t="s">
        <v>12620</v>
      </c>
      <c r="O7950" s="26">
        <v>43462</v>
      </c>
      <c r="P7950" s="1" t="s">
        <v>23</v>
      </c>
      <c r="Q7950" s="16">
        <v>23551.03</v>
      </c>
      <c r="R7950" s="16">
        <v>0</v>
      </c>
      <c r="S7950" s="32">
        <v>23551.03</v>
      </c>
      <c r="T7950" s="16">
        <v>0</v>
      </c>
      <c r="U7950" s="3">
        <v>0</v>
      </c>
    </row>
    <row r="7951" spans="1:21" outlineLevel="3" x14ac:dyDescent="0.25">
      <c r="H7951" s="29" t="s">
        <v>16794</v>
      </c>
      <c r="O7951" s="26"/>
      <c r="Q7951" s="16">
        <f>SUBTOTAL(9,Q7949:Q7950)</f>
        <v>47102.080000000002</v>
      </c>
      <c r="R7951" s="16">
        <f>SUBTOTAL(9,R7949:R7950)</f>
        <v>0</v>
      </c>
      <c r="S7951" s="32">
        <f>SUBTOTAL(9,S7949:S7950)</f>
        <v>47102.080000000002</v>
      </c>
      <c r="T7951" s="16">
        <f>SUBTOTAL(9,T7949:T7950)</f>
        <v>0</v>
      </c>
      <c r="U7951" s="3">
        <f>SUBTOTAL(9,U7949:U7950)</f>
        <v>0</v>
      </c>
    </row>
    <row r="7952" spans="1:21" outlineLevel="2" x14ac:dyDescent="0.25">
      <c r="C7952" s="5" t="s">
        <v>16277</v>
      </c>
      <c r="O7952" s="26"/>
      <c r="Q7952" s="16">
        <f>SUBTOTAL(9,Q7949:Q7950)</f>
        <v>47102.080000000002</v>
      </c>
      <c r="R7952" s="16">
        <f>SUBTOTAL(9,R7949:R7950)</f>
        <v>0</v>
      </c>
      <c r="S7952" s="32">
        <f>SUBTOTAL(9,S7949:S7950)</f>
        <v>47102.080000000002</v>
      </c>
      <c r="T7952" s="16">
        <f>SUBTOTAL(9,T7949:T7950)</f>
        <v>0</v>
      </c>
      <c r="U7952" s="3">
        <f>SUBTOTAL(9,U7949:U7950)</f>
        <v>0</v>
      </c>
    </row>
    <row r="7953" spans="1:21" outlineLevel="4" x14ac:dyDescent="0.25">
      <c r="A7953" s="1" t="s">
        <v>2273</v>
      </c>
      <c r="B7953" s="1" t="s">
        <v>2274</v>
      </c>
      <c r="C7953" s="4" t="s">
        <v>12621</v>
      </c>
      <c r="D7953" s="19" t="s">
        <v>12622</v>
      </c>
      <c r="E7953" s="1" t="s">
        <v>12622</v>
      </c>
      <c r="F7953" s="19" t="s">
        <v>4</v>
      </c>
      <c r="G7953" s="19" t="s">
        <v>2277</v>
      </c>
      <c r="H7953" s="19" t="s">
        <v>2279</v>
      </c>
      <c r="I7953" s="4" t="s">
        <v>2280</v>
      </c>
      <c r="J7953" s="1" t="s">
        <v>4</v>
      </c>
      <c r="K7953" s="1" t="s">
        <v>4</v>
      </c>
      <c r="L7953" s="1" t="s">
        <v>4</v>
      </c>
      <c r="M7953" s="1" t="s">
        <v>13</v>
      </c>
      <c r="N7953" s="1" t="s">
        <v>12623</v>
      </c>
      <c r="O7953" s="26">
        <v>43368</v>
      </c>
      <c r="P7953" s="1" t="s">
        <v>23</v>
      </c>
      <c r="Q7953" s="16">
        <v>99982.49</v>
      </c>
      <c r="R7953" s="16">
        <v>0</v>
      </c>
      <c r="S7953" s="32">
        <v>99982.49</v>
      </c>
      <c r="T7953" s="16">
        <v>0</v>
      </c>
      <c r="U7953" s="3">
        <v>0</v>
      </c>
    </row>
    <row r="7954" spans="1:21" outlineLevel="4" x14ac:dyDescent="0.25">
      <c r="A7954" s="1" t="s">
        <v>2273</v>
      </c>
      <c r="B7954" s="1" t="s">
        <v>2274</v>
      </c>
      <c r="C7954" s="4" t="s">
        <v>12621</v>
      </c>
      <c r="D7954" s="19" t="s">
        <v>12622</v>
      </c>
      <c r="E7954" s="1" t="s">
        <v>12622</v>
      </c>
      <c r="F7954" s="19" t="s">
        <v>4</v>
      </c>
      <c r="G7954" s="19" t="s">
        <v>2277</v>
      </c>
      <c r="H7954" s="19" t="s">
        <v>2279</v>
      </c>
      <c r="I7954" s="4" t="s">
        <v>2280</v>
      </c>
      <c r="J7954" s="1" t="s">
        <v>4</v>
      </c>
      <c r="K7954" s="1" t="s">
        <v>4</v>
      </c>
      <c r="L7954" s="1" t="s">
        <v>4</v>
      </c>
      <c r="M7954" s="1" t="s">
        <v>13</v>
      </c>
      <c r="N7954" s="1" t="s">
        <v>12624</v>
      </c>
      <c r="O7954" s="26">
        <v>43462</v>
      </c>
      <c r="P7954" s="1" t="s">
        <v>23</v>
      </c>
      <c r="Q7954" s="16">
        <v>99982.48</v>
      </c>
      <c r="R7954" s="16">
        <v>0</v>
      </c>
      <c r="S7954" s="32">
        <v>99982.48</v>
      </c>
      <c r="T7954" s="16">
        <v>0</v>
      </c>
      <c r="U7954" s="3">
        <v>0</v>
      </c>
    </row>
    <row r="7955" spans="1:21" outlineLevel="3" x14ac:dyDescent="0.25">
      <c r="H7955" s="29" t="s">
        <v>16794</v>
      </c>
      <c r="O7955" s="26"/>
      <c r="Q7955" s="16">
        <f>SUBTOTAL(9,Q7953:Q7954)</f>
        <v>199964.97</v>
      </c>
      <c r="R7955" s="16">
        <f>SUBTOTAL(9,R7953:R7954)</f>
        <v>0</v>
      </c>
      <c r="S7955" s="32">
        <f>SUBTOTAL(9,S7953:S7954)</f>
        <v>199964.97</v>
      </c>
      <c r="T7955" s="16">
        <f>SUBTOTAL(9,T7953:T7954)</f>
        <v>0</v>
      </c>
      <c r="U7955" s="3">
        <f>SUBTOTAL(9,U7953:U7954)</f>
        <v>0</v>
      </c>
    </row>
    <row r="7956" spans="1:21" ht="30" outlineLevel="4" x14ac:dyDescent="0.25">
      <c r="A7956" s="1" t="s">
        <v>206</v>
      </c>
      <c r="B7956" s="1" t="s">
        <v>207</v>
      </c>
      <c r="C7956" s="4" t="s">
        <v>12621</v>
      </c>
      <c r="D7956" s="19" t="s">
        <v>12625</v>
      </c>
      <c r="E7956" s="1" t="s">
        <v>12625</v>
      </c>
      <c r="F7956" s="19" t="s">
        <v>18199</v>
      </c>
      <c r="G7956" s="19" t="s">
        <v>4</v>
      </c>
      <c r="H7956" s="19" t="s">
        <v>12629</v>
      </c>
      <c r="I7956" s="4" t="s">
        <v>12630</v>
      </c>
      <c r="J7956" s="1" t="s">
        <v>12626</v>
      </c>
      <c r="K7956" s="1" t="s">
        <v>4</v>
      </c>
      <c r="L7956" s="1" t="s">
        <v>4</v>
      </c>
      <c r="M7956" s="1" t="s">
        <v>13</v>
      </c>
      <c r="N7956" s="1" t="s">
        <v>12627</v>
      </c>
      <c r="O7956" s="26">
        <v>43472</v>
      </c>
      <c r="P7956" s="1" t="s">
        <v>12628</v>
      </c>
      <c r="Q7956" s="16">
        <v>46668.82</v>
      </c>
      <c r="R7956" s="16">
        <v>46668.82</v>
      </c>
      <c r="S7956" s="32">
        <v>0</v>
      </c>
      <c r="T7956" s="16">
        <v>0</v>
      </c>
      <c r="U7956" s="3">
        <v>0</v>
      </c>
    </row>
    <row r="7957" spans="1:21" outlineLevel="3" x14ac:dyDescent="0.25">
      <c r="H7957" s="29" t="s">
        <v>17851</v>
      </c>
      <c r="O7957" s="26"/>
      <c r="Q7957" s="16">
        <f>SUBTOTAL(9,Q7956:Q7956)</f>
        <v>46668.82</v>
      </c>
      <c r="R7957" s="16">
        <f>SUBTOTAL(9,R7956:R7956)</f>
        <v>46668.82</v>
      </c>
      <c r="S7957" s="32">
        <f>SUBTOTAL(9,S7956:S7956)</f>
        <v>0</v>
      </c>
      <c r="T7957" s="16">
        <f>SUBTOTAL(9,T7956:T7956)</f>
        <v>0</v>
      </c>
      <c r="U7957" s="3">
        <f>SUBTOTAL(9,U7956:U7956)</f>
        <v>0</v>
      </c>
    </row>
    <row r="7958" spans="1:21" outlineLevel="2" x14ac:dyDescent="0.25">
      <c r="C7958" s="5" t="s">
        <v>16278</v>
      </c>
      <c r="O7958" s="26"/>
      <c r="Q7958" s="16">
        <f>SUBTOTAL(9,Q7953:Q7956)</f>
        <v>246633.79</v>
      </c>
      <c r="R7958" s="16">
        <f>SUBTOTAL(9,R7953:R7956)</f>
        <v>46668.82</v>
      </c>
      <c r="S7958" s="32">
        <f>SUBTOTAL(9,S7953:S7956)</f>
        <v>199964.97</v>
      </c>
      <c r="T7958" s="16">
        <f>SUBTOTAL(9,T7953:T7956)</f>
        <v>0</v>
      </c>
      <c r="U7958" s="3">
        <f>SUBTOTAL(9,U7953:U7956)</f>
        <v>0</v>
      </c>
    </row>
    <row r="7959" spans="1:21" outlineLevel="4" x14ac:dyDescent="0.25">
      <c r="A7959" s="1" t="s">
        <v>2273</v>
      </c>
      <c r="B7959" s="1" t="s">
        <v>2274</v>
      </c>
      <c r="C7959" s="4" t="s">
        <v>12631</v>
      </c>
      <c r="D7959" s="19" t="s">
        <v>12632</v>
      </c>
      <c r="E7959" s="1" t="s">
        <v>12632</v>
      </c>
      <c r="F7959" s="19" t="s">
        <v>4</v>
      </c>
      <c r="G7959" s="19" t="s">
        <v>2277</v>
      </c>
      <c r="H7959" s="19" t="s">
        <v>2279</v>
      </c>
      <c r="I7959" s="4" t="s">
        <v>2280</v>
      </c>
      <c r="J7959" s="1" t="s">
        <v>4</v>
      </c>
      <c r="K7959" s="1" t="s">
        <v>4</v>
      </c>
      <c r="L7959" s="1" t="s">
        <v>4</v>
      </c>
      <c r="M7959" s="1" t="s">
        <v>13</v>
      </c>
      <c r="N7959" s="1" t="s">
        <v>12633</v>
      </c>
      <c r="O7959" s="26">
        <v>43368</v>
      </c>
      <c r="P7959" s="1" t="s">
        <v>12634</v>
      </c>
      <c r="Q7959" s="16">
        <v>7213.22</v>
      </c>
      <c r="R7959" s="16">
        <v>0</v>
      </c>
      <c r="S7959" s="32">
        <v>7213.22</v>
      </c>
      <c r="T7959" s="16">
        <v>0</v>
      </c>
      <c r="U7959" s="3">
        <v>0</v>
      </c>
    </row>
    <row r="7960" spans="1:21" outlineLevel="4" x14ac:dyDescent="0.25">
      <c r="A7960" s="1" t="s">
        <v>2273</v>
      </c>
      <c r="B7960" s="1" t="s">
        <v>2274</v>
      </c>
      <c r="C7960" s="4" t="s">
        <v>12631</v>
      </c>
      <c r="D7960" s="19" t="s">
        <v>12632</v>
      </c>
      <c r="E7960" s="1" t="s">
        <v>12632</v>
      </c>
      <c r="F7960" s="19" t="s">
        <v>4</v>
      </c>
      <c r="G7960" s="19" t="s">
        <v>2277</v>
      </c>
      <c r="H7960" s="19" t="s">
        <v>2279</v>
      </c>
      <c r="I7960" s="4" t="s">
        <v>2280</v>
      </c>
      <c r="J7960" s="1" t="s">
        <v>4</v>
      </c>
      <c r="K7960" s="1" t="s">
        <v>4</v>
      </c>
      <c r="L7960" s="1" t="s">
        <v>4</v>
      </c>
      <c r="M7960" s="1" t="s">
        <v>13</v>
      </c>
      <c r="N7960" s="1" t="s">
        <v>12635</v>
      </c>
      <c r="O7960" s="26">
        <v>43462</v>
      </c>
      <c r="P7960" s="1" t="s">
        <v>12636</v>
      </c>
      <c r="Q7960" s="16">
        <v>7213.21</v>
      </c>
      <c r="R7960" s="16">
        <v>0</v>
      </c>
      <c r="S7960" s="32">
        <v>7213.21</v>
      </c>
      <c r="T7960" s="16">
        <v>0</v>
      </c>
      <c r="U7960" s="3">
        <v>0</v>
      </c>
    </row>
    <row r="7961" spans="1:21" outlineLevel="3" x14ac:dyDescent="0.25">
      <c r="H7961" s="29" t="s">
        <v>16794</v>
      </c>
      <c r="O7961" s="26"/>
      <c r="Q7961" s="16">
        <f>SUBTOTAL(9,Q7959:Q7960)</f>
        <v>14426.43</v>
      </c>
      <c r="R7961" s="16">
        <f>SUBTOTAL(9,R7959:R7960)</f>
        <v>0</v>
      </c>
      <c r="S7961" s="32">
        <f>SUBTOTAL(9,S7959:S7960)</f>
        <v>14426.43</v>
      </c>
      <c r="T7961" s="16">
        <f>SUBTOTAL(9,T7959:T7960)</f>
        <v>0</v>
      </c>
      <c r="U7961" s="3">
        <f>SUBTOTAL(9,U7959:U7960)</f>
        <v>0</v>
      </c>
    </row>
    <row r="7962" spans="1:21" outlineLevel="2" x14ac:dyDescent="0.25">
      <c r="C7962" s="5" t="s">
        <v>16279</v>
      </c>
      <c r="O7962" s="26"/>
      <c r="Q7962" s="16">
        <f>SUBTOTAL(9,Q7959:Q7960)</f>
        <v>14426.43</v>
      </c>
      <c r="R7962" s="16">
        <f>SUBTOTAL(9,R7959:R7960)</f>
        <v>0</v>
      </c>
      <c r="S7962" s="32">
        <f>SUBTOTAL(9,S7959:S7960)</f>
        <v>14426.43</v>
      </c>
      <c r="T7962" s="16">
        <f>SUBTOTAL(9,T7959:T7960)</f>
        <v>0</v>
      </c>
      <c r="U7962" s="3">
        <f>SUBTOTAL(9,U7959:U7960)</f>
        <v>0</v>
      </c>
    </row>
    <row r="7963" spans="1:21" outlineLevel="4" x14ac:dyDescent="0.25">
      <c r="A7963" s="1" t="s">
        <v>2273</v>
      </c>
      <c r="B7963" s="1" t="s">
        <v>2274</v>
      </c>
      <c r="C7963" s="4" t="s">
        <v>12637</v>
      </c>
      <c r="D7963" s="19" t="s">
        <v>12638</v>
      </c>
      <c r="E7963" s="1" t="s">
        <v>12638</v>
      </c>
      <c r="F7963" s="19" t="s">
        <v>4</v>
      </c>
      <c r="G7963" s="19" t="s">
        <v>2277</v>
      </c>
      <c r="H7963" s="19" t="s">
        <v>2279</v>
      </c>
      <c r="I7963" s="4" t="s">
        <v>2280</v>
      </c>
      <c r="J7963" s="1" t="s">
        <v>4</v>
      </c>
      <c r="K7963" s="1" t="s">
        <v>4</v>
      </c>
      <c r="L7963" s="1" t="s">
        <v>4</v>
      </c>
      <c r="M7963" s="1" t="s">
        <v>13</v>
      </c>
      <c r="N7963" s="1" t="s">
        <v>12639</v>
      </c>
      <c r="O7963" s="26">
        <v>43368</v>
      </c>
      <c r="P7963" s="1" t="s">
        <v>23</v>
      </c>
      <c r="Q7963" s="16">
        <v>13888.6</v>
      </c>
      <c r="R7963" s="16">
        <v>0</v>
      </c>
      <c r="S7963" s="32">
        <v>13888.6</v>
      </c>
      <c r="T7963" s="16">
        <v>0</v>
      </c>
      <c r="U7963" s="3">
        <v>0</v>
      </c>
    </row>
    <row r="7964" spans="1:21" outlineLevel="4" x14ac:dyDescent="0.25">
      <c r="A7964" s="1" t="s">
        <v>2273</v>
      </c>
      <c r="B7964" s="1" t="s">
        <v>2274</v>
      </c>
      <c r="C7964" s="4" t="s">
        <v>12637</v>
      </c>
      <c r="D7964" s="19" t="s">
        <v>12638</v>
      </c>
      <c r="E7964" s="1" t="s">
        <v>12638</v>
      </c>
      <c r="F7964" s="19" t="s">
        <v>4</v>
      </c>
      <c r="G7964" s="19" t="s">
        <v>2277</v>
      </c>
      <c r="H7964" s="19" t="s">
        <v>2279</v>
      </c>
      <c r="I7964" s="4" t="s">
        <v>2280</v>
      </c>
      <c r="J7964" s="1" t="s">
        <v>4</v>
      </c>
      <c r="K7964" s="1" t="s">
        <v>4</v>
      </c>
      <c r="L7964" s="1" t="s">
        <v>4</v>
      </c>
      <c r="M7964" s="1" t="s">
        <v>13</v>
      </c>
      <c r="N7964" s="1" t="s">
        <v>12640</v>
      </c>
      <c r="O7964" s="26">
        <v>43462</v>
      </c>
      <c r="P7964" s="1" t="s">
        <v>23</v>
      </c>
      <c r="Q7964" s="16">
        <v>13888.59</v>
      </c>
      <c r="R7964" s="16">
        <v>0</v>
      </c>
      <c r="S7964" s="32">
        <v>13888.59</v>
      </c>
      <c r="T7964" s="16">
        <v>0</v>
      </c>
      <c r="U7964" s="3">
        <v>0</v>
      </c>
    </row>
    <row r="7965" spans="1:21" outlineLevel="3" x14ac:dyDescent="0.25">
      <c r="H7965" s="29" t="s">
        <v>16794</v>
      </c>
      <c r="O7965" s="26"/>
      <c r="Q7965" s="16">
        <f>SUBTOTAL(9,Q7963:Q7964)</f>
        <v>27777.190000000002</v>
      </c>
      <c r="R7965" s="16">
        <f>SUBTOTAL(9,R7963:R7964)</f>
        <v>0</v>
      </c>
      <c r="S7965" s="32">
        <f>SUBTOTAL(9,S7963:S7964)</f>
        <v>27777.190000000002</v>
      </c>
      <c r="T7965" s="16">
        <f>SUBTOTAL(9,T7963:T7964)</f>
        <v>0</v>
      </c>
      <c r="U7965" s="3">
        <f>SUBTOTAL(9,U7963:U7964)</f>
        <v>0</v>
      </c>
    </row>
    <row r="7966" spans="1:21" outlineLevel="2" x14ac:dyDescent="0.25">
      <c r="C7966" s="5" t="s">
        <v>16280</v>
      </c>
      <c r="O7966" s="26"/>
      <c r="Q7966" s="16">
        <f>SUBTOTAL(9,Q7963:Q7964)</f>
        <v>27777.190000000002</v>
      </c>
      <c r="R7966" s="16">
        <f>SUBTOTAL(9,R7963:R7964)</f>
        <v>0</v>
      </c>
      <c r="S7966" s="32">
        <f>SUBTOTAL(9,S7963:S7964)</f>
        <v>27777.190000000002</v>
      </c>
      <c r="T7966" s="16">
        <f>SUBTOTAL(9,T7963:T7964)</f>
        <v>0</v>
      </c>
      <c r="U7966" s="3">
        <f>SUBTOTAL(9,U7963:U7964)</f>
        <v>0</v>
      </c>
    </row>
    <row r="7967" spans="1:21" outlineLevel="4" x14ac:dyDescent="0.25">
      <c r="A7967" s="1" t="s">
        <v>2273</v>
      </c>
      <c r="B7967" s="1" t="s">
        <v>2274</v>
      </c>
      <c r="C7967" s="4" t="s">
        <v>12641</v>
      </c>
      <c r="D7967" s="19" t="s">
        <v>12642</v>
      </c>
      <c r="E7967" s="1" t="s">
        <v>12642</v>
      </c>
      <c r="F7967" s="19" t="s">
        <v>4</v>
      </c>
      <c r="G7967" s="19" t="s">
        <v>2277</v>
      </c>
      <c r="H7967" s="19" t="s">
        <v>2279</v>
      </c>
      <c r="I7967" s="4" t="s">
        <v>2280</v>
      </c>
      <c r="J7967" s="1" t="s">
        <v>4</v>
      </c>
      <c r="K7967" s="1" t="s">
        <v>4</v>
      </c>
      <c r="L7967" s="1" t="s">
        <v>4</v>
      </c>
      <c r="M7967" s="1" t="s">
        <v>13</v>
      </c>
      <c r="N7967" s="1" t="s">
        <v>12643</v>
      </c>
      <c r="O7967" s="26">
        <v>43368</v>
      </c>
      <c r="P7967" s="1" t="s">
        <v>12644</v>
      </c>
      <c r="Q7967" s="16">
        <v>17342.29</v>
      </c>
      <c r="R7967" s="16">
        <v>0</v>
      </c>
      <c r="S7967" s="32">
        <v>17342.29</v>
      </c>
      <c r="T7967" s="16">
        <v>0</v>
      </c>
      <c r="U7967" s="3">
        <v>0</v>
      </c>
    </row>
    <row r="7968" spans="1:21" outlineLevel="4" x14ac:dyDescent="0.25">
      <c r="A7968" s="1" t="s">
        <v>2273</v>
      </c>
      <c r="B7968" s="1" t="s">
        <v>2274</v>
      </c>
      <c r="C7968" s="4" t="s">
        <v>12641</v>
      </c>
      <c r="D7968" s="19" t="s">
        <v>12642</v>
      </c>
      <c r="E7968" s="1" t="s">
        <v>12642</v>
      </c>
      <c r="F7968" s="19" t="s">
        <v>4</v>
      </c>
      <c r="G7968" s="19" t="s">
        <v>2277</v>
      </c>
      <c r="H7968" s="19" t="s">
        <v>2279</v>
      </c>
      <c r="I7968" s="4" t="s">
        <v>2280</v>
      </c>
      <c r="J7968" s="1" t="s">
        <v>4</v>
      </c>
      <c r="K7968" s="1" t="s">
        <v>4</v>
      </c>
      <c r="L7968" s="1" t="s">
        <v>4</v>
      </c>
      <c r="M7968" s="1" t="s">
        <v>13</v>
      </c>
      <c r="N7968" s="1" t="s">
        <v>12645</v>
      </c>
      <c r="O7968" s="26">
        <v>43462</v>
      </c>
      <c r="P7968" s="1" t="s">
        <v>12646</v>
      </c>
      <c r="Q7968" s="16">
        <v>17342.29</v>
      </c>
      <c r="R7968" s="16">
        <v>0</v>
      </c>
      <c r="S7968" s="32">
        <v>17342.29</v>
      </c>
      <c r="T7968" s="16">
        <v>0</v>
      </c>
      <c r="U7968" s="3">
        <v>0</v>
      </c>
    </row>
    <row r="7969" spans="1:21" outlineLevel="3" x14ac:dyDescent="0.25">
      <c r="H7969" s="29" t="s">
        <v>16794</v>
      </c>
      <c r="O7969" s="26"/>
      <c r="Q7969" s="16">
        <f>SUBTOTAL(9,Q7967:Q7968)</f>
        <v>34684.58</v>
      </c>
      <c r="R7969" s="16">
        <f>SUBTOTAL(9,R7967:R7968)</f>
        <v>0</v>
      </c>
      <c r="S7969" s="32">
        <f>SUBTOTAL(9,S7967:S7968)</f>
        <v>34684.58</v>
      </c>
      <c r="T7969" s="16">
        <f>SUBTOTAL(9,T7967:T7968)</f>
        <v>0</v>
      </c>
      <c r="U7969" s="3">
        <f>SUBTOTAL(9,U7967:U7968)</f>
        <v>0</v>
      </c>
    </row>
    <row r="7970" spans="1:21" outlineLevel="2" x14ac:dyDescent="0.25">
      <c r="C7970" s="5" t="s">
        <v>16281</v>
      </c>
      <c r="O7970" s="26"/>
      <c r="Q7970" s="16">
        <f>SUBTOTAL(9,Q7967:Q7968)</f>
        <v>34684.58</v>
      </c>
      <c r="R7970" s="16">
        <f>SUBTOTAL(9,R7967:R7968)</f>
        <v>0</v>
      </c>
      <c r="S7970" s="32">
        <f>SUBTOTAL(9,S7967:S7968)</f>
        <v>34684.58</v>
      </c>
      <c r="T7970" s="16">
        <f>SUBTOTAL(9,T7967:T7968)</f>
        <v>0</v>
      </c>
      <c r="U7970" s="3">
        <f>SUBTOTAL(9,U7967:U7968)</f>
        <v>0</v>
      </c>
    </row>
    <row r="7971" spans="1:21" outlineLevel="4" x14ac:dyDescent="0.25">
      <c r="A7971" s="1" t="s">
        <v>2273</v>
      </c>
      <c r="B7971" s="1" t="s">
        <v>2274</v>
      </c>
      <c r="C7971" s="4" t="s">
        <v>12647</v>
      </c>
      <c r="D7971" s="19" t="s">
        <v>12648</v>
      </c>
      <c r="E7971" s="1" t="s">
        <v>12648</v>
      </c>
      <c r="F7971" s="19" t="s">
        <v>4</v>
      </c>
      <c r="G7971" s="19" t="s">
        <v>2277</v>
      </c>
      <c r="H7971" s="19" t="s">
        <v>2279</v>
      </c>
      <c r="I7971" s="4" t="s">
        <v>2280</v>
      </c>
      <c r="J7971" s="1" t="s">
        <v>4</v>
      </c>
      <c r="K7971" s="1" t="s">
        <v>4</v>
      </c>
      <c r="L7971" s="1" t="s">
        <v>4</v>
      </c>
      <c r="M7971" s="1" t="s">
        <v>13</v>
      </c>
      <c r="N7971" s="1" t="s">
        <v>12649</v>
      </c>
      <c r="O7971" s="26">
        <v>43368</v>
      </c>
      <c r="P7971" s="1" t="s">
        <v>23</v>
      </c>
      <c r="Q7971" s="16">
        <v>28372.85</v>
      </c>
      <c r="R7971" s="16">
        <v>0</v>
      </c>
      <c r="S7971" s="32">
        <v>28372.85</v>
      </c>
      <c r="T7971" s="16">
        <v>0</v>
      </c>
      <c r="U7971" s="3">
        <v>0</v>
      </c>
    </row>
    <row r="7972" spans="1:21" outlineLevel="4" x14ac:dyDescent="0.25">
      <c r="A7972" s="1" t="s">
        <v>2273</v>
      </c>
      <c r="B7972" s="1" t="s">
        <v>2274</v>
      </c>
      <c r="C7972" s="4" t="s">
        <v>12647</v>
      </c>
      <c r="D7972" s="19" t="s">
        <v>12648</v>
      </c>
      <c r="E7972" s="1" t="s">
        <v>12648</v>
      </c>
      <c r="F7972" s="19" t="s">
        <v>4</v>
      </c>
      <c r="G7972" s="19" t="s">
        <v>2277</v>
      </c>
      <c r="H7972" s="19" t="s">
        <v>2279</v>
      </c>
      <c r="I7972" s="4" t="s">
        <v>2280</v>
      </c>
      <c r="J7972" s="1" t="s">
        <v>4</v>
      </c>
      <c r="K7972" s="1" t="s">
        <v>4</v>
      </c>
      <c r="L7972" s="1" t="s">
        <v>4</v>
      </c>
      <c r="M7972" s="1" t="s">
        <v>13</v>
      </c>
      <c r="N7972" s="1" t="s">
        <v>12650</v>
      </c>
      <c r="O7972" s="26">
        <v>43462</v>
      </c>
      <c r="P7972" s="1" t="s">
        <v>23</v>
      </c>
      <c r="Q7972" s="16">
        <v>28372.84</v>
      </c>
      <c r="R7972" s="16">
        <v>0</v>
      </c>
      <c r="S7972" s="32">
        <v>28372.84</v>
      </c>
      <c r="T7972" s="16">
        <v>0</v>
      </c>
      <c r="U7972" s="3">
        <v>0</v>
      </c>
    </row>
    <row r="7973" spans="1:21" outlineLevel="3" x14ac:dyDescent="0.25">
      <c r="H7973" s="29" t="s">
        <v>16794</v>
      </c>
      <c r="O7973" s="26"/>
      <c r="Q7973" s="16">
        <f>SUBTOTAL(9,Q7971:Q7972)</f>
        <v>56745.69</v>
      </c>
      <c r="R7973" s="16">
        <f>SUBTOTAL(9,R7971:R7972)</f>
        <v>0</v>
      </c>
      <c r="S7973" s="32">
        <f>SUBTOTAL(9,S7971:S7972)</f>
        <v>56745.69</v>
      </c>
      <c r="T7973" s="16">
        <f>SUBTOTAL(9,T7971:T7972)</f>
        <v>0</v>
      </c>
      <c r="U7973" s="3">
        <f>SUBTOTAL(9,U7971:U7972)</f>
        <v>0</v>
      </c>
    </row>
    <row r="7974" spans="1:21" outlineLevel="2" x14ac:dyDescent="0.25">
      <c r="C7974" s="5" t="s">
        <v>16282</v>
      </c>
      <c r="O7974" s="26"/>
      <c r="Q7974" s="16">
        <f>SUBTOTAL(9,Q7971:Q7972)</f>
        <v>56745.69</v>
      </c>
      <c r="R7974" s="16">
        <f>SUBTOTAL(9,R7971:R7972)</f>
        <v>0</v>
      </c>
      <c r="S7974" s="32">
        <f>SUBTOTAL(9,S7971:S7972)</f>
        <v>56745.69</v>
      </c>
      <c r="T7974" s="16">
        <f>SUBTOTAL(9,T7971:T7972)</f>
        <v>0</v>
      </c>
      <c r="U7974" s="3">
        <f>SUBTOTAL(9,U7971:U7972)</f>
        <v>0</v>
      </c>
    </row>
    <row r="7975" spans="1:21" outlineLevel="4" x14ac:dyDescent="0.25">
      <c r="A7975" s="1" t="s">
        <v>2273</v>
      </c>
      <c r="B7975" s="1" t="s">
        <v>2274</v>
      </c>
      <c r="C7975" s="4" t="s">
        <v>12651</v>
      </c>
      <c r="D7975" s="19" t="s">
        <v>12652</v>
      </c>
      <c r="E7975" s="1" t="s">
        <v>12652</v>
      </c>
      <c r="F7975" s="19" t="s">
        <v>4</v>
      </c>
      <c r="G7975" s="19" t="s">
        <v>2277</v>
      </c>
      <c r="H7975" s="19" t="s">
        <v>2279</v>
      </c>
      <c r="I7975" s="4" t="s">
        <v>2280</v>
      </c>
      <c r="J7975" s="1" t="s">
        <v>4</v>
      </c>
      <c r="K7975" s="1" t="s">
        <v>4</v>
      </c>
      <c r="L7975" s="1" t="s">
        <v>4</v>
      </c>
      <c r="M7975" s="1" t="s">
        <v>13</v>
      </c>
      <c r="N7975" s="1" t="s">
        <v>12653</v>
      </c>
      <c r="O7975" s="26">
        <v>43368</v>
      </c>
      <c r="P7975" s="1" t="s">
        <v>23</v>
      </c>
      <c r="Q7975" s="16">
        <v>422622.31</v>
      </c>
      <c r="R7975" s="16">
        <v>0</v>
      </c>
      <c r="S7975" s="32">
        <v>422622.31</v>
      </c>
      <c r="T7975" s="16">
        <v>0</v>
      </c>
      <c r="U7975" s="3">
        <v>0</v>
      </c>
    </row>
    <row r="7976" spans="1:21" outlineLevel="4" x14ac:dyDescent="0.25">
      <c r="A7976" s="1" t="s">
        <v>2273</v>
      </c>
      <c r="B7976" s="1" t="s">
        <v>2274</v>
      </c>
      <c r="C7976" s="4" t="s">
        <v>12651</v>
      </c>
      <c r="D7976" s="19" t="s">
        <v>12652</v>
      </c>
      <c r="E7976" s="1" t="s">
        <v>12652</v>
      </c>
      <c r="F7976" s="19" t="s">
        <v>4</v>
      </c>
      <c r="G7976" s="19" t="s">
        <v>2277</v>
      </c>
      <c r="H7976" s="19" t="s">
        <v>2279</v>
      </c>
      <c r="I7976" s="4" t="s">
        <v>2280</v>
      </c>
      <c r="J7976" s="1" t="s">
        <v>4</v>
      </c>
      <c r="K7976" s="1" t="s">
        <v>4</v>
      </c>
      <c r="L7976" s="1" t="s">
        <v>4</v>
      </c>
      <c r="M7976" s="1" t="s">
        <v>13</v>
      </c>
      <c r="N7976" s="1" t="s">
        <v>12654</v>
      </c>
      <c r="O7976" s="26">
        <v>43462</v>
      </c>
      <c r="P7976" s="1" t="s">
        <v>23</v>
      </c>
      <c r="Q7976" s="16">
        <v>422622.3</v>
      </c>
      <c r="R7976" s="16">
        <v>0</v>
      </c>
      <c r="S7976" s="32">
        <v>422622.3</v>
      </c>
      <c r="T7976" s="16">
        <v>0</v>
      </c>
      <c r="U7976" s="3">
        <v>0</v>
      </c>
    </row>
    <row r="7977" spans="1:21" outlineLevel="3" x14ac:dyDescent="0.25">
      <c r="H7977" s="29" t="s">
        <v>16794</v>
      </c>
      <c r="O7977" s="26"/>
      <c r="Q7977" s="16">
        <f>SUBTOTAL(9,Q7975:Q7976)</f>
        <v>845244.61</v>
      </c>
      <c r="R7977" s="16">
        <f>SUBTOTAL(9,R7975:R7976)</f>
        <v>0</v>
      </c>
      <c r="S7977" s="32">
        <f>SUBTOTAL(9,S7975:S7976)</f>
        <v>845244.61</v>
      </c>
      <c r="T7977" s="16">
        <f>SUBTOTAL(9,T7975:T7976)</f>
        <v>0</v>
      </c>
      <c r="U7977" s="3">
        <f>SUBTOTAL(9,U7975:U7976)</f>
        <v>0</v>
      </c>
    </row>
    <row r="7978" spans="1:21" outlineLevel="4" x14ac:dyDescent="0.25">
      <c r="A7978" s="1" t="s">
        <v>206</v>
      </c>
      <c r="B7978" s="1" t="s">
        <v>207</v>
      </c>
      <c r="C7978" s="4" t="s">
        <v>12651</v>
      </c>
      <c r="D7978" s="19" t="s">
        <v>12655</v>
      </c>
      <c r="E7978" s="1" t="s">
        <v>12655</v>
      </c>
      <c r="F7978" s="19" t="s">
        <v>18199</v>
      </c>
      <c r="G7978" s="19" t="s">
        <v>4</v>
      </c>
      <c r="H7978" s="19" t="s">
        <v>12659</v>
      </c>
      <c r="I7978" s="4" t="s">
        <v>12660</v>
      </c>
      <c r="J7978" s="1" t="s">
        <v>12656</v>
      </c>
      <c r="K7978" s="1" t="s">
        <v>4</v>
      </c>
      <c r="L7978" s="1" t="s">
        <v>4</v>
      </c>
      <c r="M7978" s="1" t="s">
        <v>13</v>
      </c>
      <c r="N7978" s="1" t="s">
        <v>12657</v>
      </c>
      <c r="O7978" s="26">
        <v>43635</v>
      </c>
      <c r="P7978" s="1" t="s">
        <v>12658</v>
      </c>
      <c r="Q7978" s="16">
        <v>8500</v>
      </c>
      <c r="R7978" s="16">
        <v>8500</v>
      </c>
      <c r="S7978" s="32">
        <v>0</v>
      </c>
      <c r="T7978" s="16">
        <v>0</v>
      </c>
      <c r="U7978" s="3">
        <v>0</v>
      </c>
    </row>
    <row r="7979" spans="1:21" outlineLevel="3" x14ac:dyDescent="0.25">
      <c r="H7979" s="29" t="s">
        <v>17852</v>
      </c>
      <c r="O7979" s="26"/>
      <c r="Q7979" s="16">
        <f>SUBTOTAL(9,Q7978:Q7978)</f>
        <v>8500</v>
      </c>
      <c r="R7979" s="16">
        <f>SUBTOTAL(9,R7978:R7978)</f>
        <v>8500</v>
      </c>
      <c r="S7979" s="32">
        <f>SUBTOTAL(9,S7978:S7978)</f>
        <v>0</v>
      </c>
      <c r="T7979" s="16">
        <f>SUBTOTAL(9,T7978:T7978)</f>
        <v>0</v>
      </c>
      <c r="U7979" s="3">
        <f>SUBTOTAL(9,U7978:U7978)</f>
        <v>0</v>
      </c>
    </row>
    <row r="7980" spans="1:21" outlineLevel="4" x14ac:dyDescent="0.25">
      <c r="A7980" s="1" t="s">
        <v>206</v>
      </c>
      <c r="B7980" s="1" t="s">
        <v>207</v>
      </c>
      <c r="C7980" s="4" t="s">
        <v>12651</v>
      </c>
      <c r="D7980" s="19" t="s">
        <v>12655</v>
      </c>
      <c r="E7980" s="1" t="s">
        <v>12655</v>
      </c>
      <c r="F7980" s="19" t="s">
        <v>18199</v>
      </c>
      <c r="G7980" s="19" t="s">
        <v>4</v>
      </c>
      <c r="H7980" s="19" t="s">
        <v>12662</v>
      </c>
      <c r="I7980" s="4" t="s">
        <v>12663</v>
      </c>
      <c r="J7980" s="1" t="s">
        <v>12656</v>
      </c>
      <c r="K7980" s="1" t="s">
        <v>4</v>
      </c>
      <c r="L7980" s="1" t="s">
        <v>4</v>
      </c>
      <c r="M7980" s="1" t="s">
        <v>13</v>
      </c>
      <c r="N7980" s="1" t="s">
        <v>12661</v>
      </c>
      <c r="O7980" s="26">
        <v>43635</v>
      </c>
      <c r="P7980" s="1" t="s">
        <v>12658</v>
      </c>
      <c r="Q7980" s="16">
        <v>11236.97</v>
      </c>
      <c r="R7980" s="16">
        <v>11236.97</v>
      </c>
      <c r="S7980" s="32">
        <v>0</v>
      </c>
      <c r="T7980" s="16">
        <v>0</v>
      </c>
      <c r="U7980" s="3">
        <v>0</v>
      </c>
    </row>
    <row r="7981" spans="1:21" outlineLevel="3" x14ac:dyDescent="0.25">
      <c r="H7981" s="29" t="s">
        <v>17853</v>
      </c>
      <c r="O7981" s="26"/>
      <c r="Q7981" s="16">
        <f>SUBTOTAL(9,Q7980:Q7980)</f>
        <v>11236.97</v>
      </c>
      <c r="R7981" s="16">
        <f>SUBTOTAL(9,R7980:R7980)</f>
        <v>11236.97</v>
      </c>
      <c r="S7981" s="32">
        <f>SUBTOTAL(9,S7980:S7980)</f>
        <v>0</v>
      </c>
      <c r="T7981" s="16">
        <f>SUBTOTAL(9,T7980:T7980)</f>
        <v>0</v>
      </c>
      <c r="U7981" s="3">
        <f>SUBTOTAL(9,U7980:U7980)</f>
        <v>0</v>
      </c>
    </row>
    <row r="7982" spans="1:21" outlineLevel="4" x14ac:dyDescent="0.25">
      <c r="A7982" s="1" t="s">
        <v>206</v>
      </c>
      <c r="B7982" s="1" t="s">
        <v>207</v>
      </c>
      <c r="C7982" s="4" t="s">
        <v>12651</v>
      </c>
      <c r="D7982" s="19" t="s">
        <v>12655</v>
      </c>
      <c r="E7982" s="1" t="s">
        <v>12655</v>
      </c>
      <c r="F7982" s="19" t="s">
        <v>18199</v>
      </c>
      <c r="G7982" s="19" t="s">
        <v>4</v>
      </c>
      <c r="H7982" s="19" t="s">
        <v>12666</v>
      </c>
      <c r="I7982" s="4" t="s">
        <v>12667</v>
      </c>
      <c r="J7982" s="1" t="s">
        <v>12656</v>
      </c>
      <c r="K7982" s="1" t="s">
        <v>4</v>
      </c>
      <c r="L7982" s="1" t="s">
        <v>4</v>
      </c>
      <c r="M7982" s="1" t="s">
        <v>13</v>
      </c>
      <c r="N7982" s="1" t="s">
        <v>12664</v>
      </c>
      <c r="O7982" s="26">
        <v>43304</v>
      </c>
      <c r="P7982" s="1" t="s">
        <v>12665</v>
      </c>
      <c r="Q7982" s="16">
        <v>120255.23</v>
      </c>
      <c r="R7982" s="16">
        <v>120255.23</v>
      </c>
      <c r="S7982" s="32">
        <v>0</v>
      </c>
      <c r="T7982" s="16">
        <v>0</v>
      </c>
      <c r="U7982" s="3">
        <v>0</v>
      </c>
    </row>
    <row r="7983" spans="1:21" outlineLevel="4" x14ac:dyDescent="0.25">
      <c r="A7983" s="1" t="s">
        <v>206</v>
      </c>
      <c r="B7983" s="1" t="s">
        <v>207</v>
      </c>
      <c r="C7983" s="4" t="s">
        <v>12651</v>
      </c>
      <c r="D7983" s="19" t="s">
        <v>12655</v>
      </c>
      <c r="E7983" s="1" t="s">
        <v>12655</v>
      </c>
      <c r="F7983" s="19" t="s">
        <v>18199</v>
      </c>
      <c r="G7983" s="19" t="s">
        <v>4</v>
      </c>
      <c r="H7983" s="19" t="s">
        <v>12666</v>
      </c>
      <c r="I7983" s="4" t="s">
        <v>12667</v>
      </c>
      <c r="J7983" s="1" t="s">
        <v>12656</v>
      </c>
      <c r="K7983" s="1" t="s">
        <v>4</v>
      </c>
      <c r="L7983" s="1" t="s">
        <v>4</v>
      </c>
      <c r="M7983" s="1" t="s">
        <v>13</v>
      </c>
      <c r="N7983" s="1" t="s">
        <v>12668</v>
      </c>
      <c r="O7983" s="26">
        <v>43308</v>
      </c>
      <c r="P7983" s="1" t="s">
        <v>12669</v>
      </c>
      <c r="Q7983" s="16">
        <v>206942.76</v>
      </c>
      <c r="R7983" s="16">
        <v>206942.76</v>
      </c>
      <c r="S7983" s="32">
        <v>0</v>
      </c>
      <c r="T7983" s="16">
        <v>0</v>
      </c>
      <c r="U7983" s="3">
        <v>0</v>
      </c>
    </row>
    <row r="7984" spans="1:21" outlineLevel="4" x14ac:dyDescent="0.25">
      <c r="A7984" s="1" t="s">
        <v>206</v>
      </c>
      <c r="B7984" s="1" t="s">
        <v>207</v>
      </c>
      <c r="C7984" s="4" t="s">
        <v>12651</v>
      </c>
      <c r="D7984" s="19" t="s">
        <v>12655</v>
      </c>
      <c r="E7984" s="1" t="s">
        <v>12655</v>
      </c>
      <c r="F7984" s="19" t="s">
        <v>18199</v>
      </c>
      <c r="G7984" s="19" t="s">
        <v>4</v>
      </c>
      <c r="H7984" s="19" t="s">
        <v>12666</v>
      </c>
      <c r="I7984" s="4" t="s">
        <v>12667</v>
      </c>
      <c r="J7984" s="1" t="s">
        <v>12656</v>
      </c>
      <c r="K7984" s="1" t="s">
        <v>4</v>
      </c>
      <c r="L7984" s="1" t="s">
        <v>4</v>
      </c>
      <c r="M7984" s="1" t="s">
        <v>13</v>
      </c>
      <c r="N7984" s="1" t="s">
        <v>12670</v>
      </c>
      <c r="O7984" s="26">
        <v>43626</v>
      </c>
      <c r="P7984" s="1" t="s">
        <v>12671</v>
      </c>
      <c r="Q7984" s="16">
        <v>27865.599999999999</v>
      </c>
      <c r="R7984" s="16">
        <v>27865.599999999999</v>
      </c>
      <c r="S7984" s="32">
        <v>0</v>
      </c>
      <c r="T7984" s="16">
        <v>0</v>
      </c>
      <c r="U7984" s="3">
        <v>0</v>
      </c>
    </row>
    <row r="7985" spans="1:21" outlineLevel="3" x14ac:dyDescent="0.25">
      <c r="H7985" s="29" t="s">
        <v>17854</v>
      </c>
      <c r="O7985" s="26"/>
      <c r="Q7985" s="16">
        <f>SUBTOTAL(9,Q7982:Q7984)</f>
        <v>355063.58999999997</v>
      </c>
      <c r="R7985" s="16">
        <f>SUBTOTAL(9,R7982:R7984)</f>
        <v>355063.58999999997</v>
      </c>
      <c r="S7985" s="32">
        <f>SUBTOTAL(9,S7982:S7984)</f>
        <v>0</v>
      </c>
      <c r="T7985" s="16">
        <f>SUBTOTAL(9,T7982:T7984)</f>
        <v>0</v>
      </c>
      <c r="U7985" s="3">
        <f>SUBTOTAL(9,U7982:U7984)</f>
        <v>0</v>
      </c>
    </row>
    <row r="7986" spans="1:21" outlineLevel="2" x14ac:dyDescent="0.25">
      <c r="C7986" s="5" t="s">
        <v>16283</v>
      </c>
      <c r="O7986" s="26"/>
      <c r="Q7986" s="16">
        <f>SUBTOTAL(9,Q7975:Q7984)</f>
        <v>1220045.17</v>
      </c>
      <c r="R7986" s="16">
        <f>SUBTOTAL(9,R7975:R7984)</f>
        <v>374800.56</v>
      </c>
      <c r="S7986" s="32">
        <f>SUBTOTAL(9,S7975:S7984)</f>
        <v>845244.61</v>
      </c>
      <c r="T7986" s="16">
        <f>SUBTOTAL(9,T7975:T7984)</f>
        <v>0</v>
      </c>
      <c r="U7986" s="3">
        <f>SUBTOTAL(9,U7975:U7984)</f>
        <v>0</v>
      </c>
    </row>
    <row r="7987" spans="1:21" outlineLevel="4" x14ac:dyDescent="0.25">
      <c r="A7987" s="1" t="s">
        <v>2273</v>
      </c>
      <c r="B7987" s="1" t="s">
        <v>2274</v>
      </c>
      <c r="C7987" s="4" t="s">
        <v>12672</v>
      </c>
      <c r="D7987" s="19" t="s">
        <v>12673</v>
      </c>
      <c r="E7987" s="1" t="s">
        <v>12673</v>
      </c>
      <c r="F7987" s="19" t="s">
        <v>4</v>
      </c>
      <c r="G7987" s="19" t="s">
        <v>2277</v>
      </c>
      <c r="H7987" s="19" t="s">
        <v>2279</v>
      </c>
      <c r="I7987" s="4" t="s">
        <v>2280</v>
      </c>
      <c r="J7987" s="1" t="s">
        <v>4</v>
      </c>
      <c r="K7987" s="1" t="s">
        <v>4</v>
      </c>
      <c r="L7987" s="1" t="s">
        <v>4</v>
      </c>
      <c r="M7987" s="1" t="s">
        <v>13</v>
      </c>
      <c r="N7987" s="1" t="s">
        <v>12674</v>
      </c>
      <c r="O7987" s="26">
        <v>43368</v>
      </c>
      <c r="P7987" s="1" t="s">
        <v>23</v>
      </c>
      <c r="Q7987" s="16">
        <v>7039.88</v>
      </c>
      <c r="R7987" s="16">
        <v>0</v>
      </c>
      <c r="S7987" s="32">
        <v>7039.88</v>
      </c>
      <c r="T7987" s="16">
        <v>0</v>
      </c>
      <c r="U7987" s="3">
        <v>0</v>
      </c>
    </row>
    <row r="7988" spans="1:21" outlineLevel="4" x14ac:dyDescent="0.25">
      <c r="A7988" s="1" t="s">
        <v>2273</v>
      </c>
      <c r="B7988" s="1" t="s">
        <v>2274</v>
      </c>
      <c r="C7988" s="4" t="s">
        <v>12672</v>
      </c>
      <c r="D7988" s="19" t="s">
        <v>12673</v>
      </c>
      <c r="E7988" s="1" t="s">
        <v>12673</v>
      </c>
      <c r="F7988" s="19" t="s">
        <v>4</v>
      </c>
      <c r="G7988" s="19" t="s">
        <v>2277</v>
      </c>
      <c r="H7988" s="19" t="s">
        <v>2279</v>
      </c>
      <c r="I7988" s="4" t="s">
        <v>2280</v>
      </c>
      <c r="J7988" s="1" t="s">
        <v>4</v>
      </c>
      <c r="K7988" s="1" t="s">
        <v>4</v>
      </c>
      <c r="L7988" s="1" t="s">
        <v>4</v>
      </c>
      <c r="M7988" s="1" t="s">
        <v>13</v>
      </c>
      <c r="N7988" s="1" t="s">
        <v>12675</v>
      </c>
      <c r="O7988" s="26">
        <v>43462</v>
      </c>
      <c r="P7988" s="1" t="s">
        <v>23</v>
      </c>
      <c r="Q7988" s="16">
        <v>7039.87</v>
      </c>
      <c r="R7988" s="16">
        <v>0</v>
      </c>
      <c r="S7988" s="32">
        <v>7039.87</v>
      </c>
      <c r="T7988" s="16">
        <v>0</v>
      </c>
      <c r="U7988" s="3">
        <v>0</v>
      </c>
    </row>
    <row r="7989" spans="1:21" outlineLevel="3" x14ac:dyDescent="0.25">
      <c r="H7989" s="29" t="s">
        <v>16794</v>
      </c>
      <c r="O7989" s="26"/>
      <c r="Q7989" s="16">
        <f>SUBTOTAL(9,Q7987:Q7988)</f>
        <v>14079.75</v>
      </c>
      <c r="R7989" s="16">
        <f>SUBTOTAL(9,R7987:R7988)</f>
        <v>0</v>
      </c>
      <c r="S7989" s="32">
        <f>SUBTOTAL(9,S7987:S7988)</f>
        <v>14079.75</v>
      </c>
      <c r="T7989" s="16">
        <f>SUBTOTAL(9,T7987:T7988)</f>
        <v>0</v>
      </c>
      <c r="U7989" s="3">
        <f>SUBTOTAL(9,U7987:U7988)</f>
        <v>0</v>
      </c>
    </row>
    <row r="7990" spans="1:21" outlineLevel="2" x14ac:dyDescent="0.25">
      <c r="C7990" s="5" t="s">
        <v>16284</v>
      </c>
      <c r="O7990" s="26"/>
      <c r="Q7990" s="16">
        <f>SUBTOTAL(9,Q7987:Q7988)</f>
        <v>14079.75</v>
      </c>
      <c r="R7990" s="16">
        <f>SUBTOTAL(9,R7987:R7988)</f>
        <v>0</v>
      </c>
      <c r="S7990" s="32">
        <f>SUBTOTAL(9,S7987:S7988)</f>
        <v>14079.75</v>
      </c>
      <c r="T7990" s="16">
        <f>SUBTOTAL(9,T7987:T7988)</f>
        <v>0</v>
      </c>
      <c r="U7990" s="3">
        <f>SUBTOTAL(9,U7987:U7988)</f>
        <v>0</v>
      </c>
    </row>
    <row r="7991" spans="1:21" outlineLevel="4" x14ac:dyDescent="0.25">
      <c r="A7991" s="1" t="s">
        <v>2273</v>
      </c>
      <c r="B7991" s="1" t="s">
        <v>2274</v>
      </c>
      <c r="C7991" s="4" t="s">
        <v>12676</v>
      </c>
      <c r="D7991" s="19" t="s">
        <v>12677</v>
      </c>
      <c r="E7991" s="1" t="s">
        <v>12677</v>
      </c>
      <c r="F7991" s="19" t="s">
        <v>4</v>
      </c>
      <c r="G7991" s="19" t="s">
        <v>2277</v>
      </c>
      <c r="H7991" s="19" t="s">
        <v>2279</v>
      </c>
      <c r="I7991" s="4" t="s">
        <v>2280</v>
      </c>
      <c r="J7991" s="1" t="s">
        <v>4</v>
      </c>
      <c r="K7991" s="1" t="s">
        <v>4</v>
      </c>
      <c r="L7991" s="1" t="s">
        <v>4</v>
      </c>
      <c r="M7991" s="1" t="s">
        <v>13</v>
      </c>
      <c r="N7991" s="1" t="s">
        <v>12678</v>
      </c>
      <c r="O7991" s="26">
        <v>43368</v>
      </c>
      <c r="P7991" s="1" t="s">
        <v>23</v>
      </c>
      <c r="Q7991" s="16">
        <v>212513.09</v>
      </c>
      <c r="R7991" s="16">
        <v>0</v>
      </c>
      <c r="S7991" s="32">
        <v>212513.09</v>
      </c>
      <c r="T7991" s="16">
        <v>0</v>
      </c>
      <c r="U7991" s="3">
        <v>0</v>
      </c>
    </row>
    <row r="7992" spans="1:21" outlineLevel="4" x14ac:dyDescent="0.25">
      <c r="A7992" s="1" t="s">
        <v>2273</v>
      </c>
      <c r="B7992" s="1" t="s">
        <v>2274</v>
      </c>
      <c r="C7992" s="4" t="s">
        <v>12676</v>
      </c>
      <c r="D7992" s="19" t="s">
        <v>12677</v>
      </c>
      <c r="E7992" s="1" t="s">
        <v>12677</v>
      </c>
      <c r="F7992" s="19" t="s">
        <v>4</v>
      </c>
      <c r="G7992" s="19" t="s">
        <v>2277</v>
      </c>
      <c r="H7992" s="19" t="s">
        <v>2279</v>
      </c>
      <c r="I7992" s="4" t="s">
        <v>2280</v>
      </c>
      <c r="J7992" s="1" t="s">
        <v>4</v>
      </c>
      <c r="K7992" s="1" t="s">
        <v>4</v>
      </c>
      <c r="L7992" s="1" t="s">
        <v>4</v>
      </c>
      <c r="M7992" s="1" t="s">
        <v>13</v>
      </c>
      <c r="N7992" s="1" t="s">
        <v>12679</v>
      </c>
      <c r="O7992" s="26">
        <v>43462</v>
      </c>
      <c r="P7992" s="1" t="s">
        <v>23</v>
      </c>
      <c r="Q7992" s="16">
        <v>212513.09</v>
      </c>
      <c r="R7992" s="16">
        <v>0</v>
      </c>
      <c r="S7992" s="32">
        <v>212513.09</v>
      </c>
      <c r="T7992" s="16">
        <v>0</v>
      </c>
      <c r="U7992" s="3">
        <v>0</v>
      </c>
    </row>
    <row r="7993" spans="1:21" outlineLevel="3" x14ac:dyDescent="0.25">
      <c r="H7993" s="29" t="s">
        <v>16794</v>
      </c>
      <c r="O7993" s="26"/>
      <c r="Q7993" s="16">
        <f>SUBTOTAL(9,Q7991:Q7992)</f>
        <v>425026.18</v>
      </c>
      <c r="R7993" s="16">
        <f>SUBTOTAL(9,R7991:R7992)</f>
        <v>0</v>
      </c>
      <c r="S7993" s="32">
        <f>SUBTOTAL(9,S7991:S7992)</f>
        <v>425026.18</v>
      </c>
      <c r="T7993" s="16">
        <f>SUBTOTAL(9,T7991:T7992)</f>
        <v>0</v>
      </c>
      <c r="U7993" s="3">
        <f>SUBTOTAL(9,U7991:U7992)</f>
        <v>0</v>
      </c>
    </row>
    <row r="7994" spans="1:21" ht="45" outlineLevel="4" x14ac:dyDescent="0.25">
      <c r="A7994" s="1" t="s">
        <v>206</v>
      </c>
      <c r="B7994" s="1" t="s">
        <v>207</v>
      </c>
      <c r="C7994" s="4" t="s">
        <v>12676</v>
      </c>
      <c r="D7994" s="19" t="s">
        <v>12680</v>
      </c>
      <c r="E7994" s="1" t="s">
        <v>12680</v>
      </c>
      <c r="F7994" s="19" t="s">
        <v>18199</v>
      </c>
      <c r="G7994" s="19" t="s">
        <v>4</v>
      </c>
      <c r="H7994" s="19" t="s">
        <v>12686</v>
      </c>
      <c r="I7994" s="4" t="s">
        <v>18259</v>
      </c>
      <c r="J7994" s="1" t="s">
        <v>4</v>
      </c>
      <c r="K7994" s="1" t="s">
        <v>12681</v>
      </c>
      <c r="L7994" s="1" t="s">
        <v>12682</v>
      </c>
      <c r="M7994" s="1" t="s">
        <v>12683</v>
      </c>
      <c r="N7994" s="1" t="s">
        <v>12684</v>
      </c>
      <c r="O7994" s="26">
        <v>43468</v>
      </c>
      <c r="P7994" s="1" t="s">
        <v>12685</v>
      </c>
      <c r="Q7994" s="16">
        <v>27396</v>
      </c>
      <c r="R7994" s="16">
        <v>27396</v>
      </c>
      <c r="S7994" s="32">
        <v>0</v>
      </c>
      <c r="T7994" s="16">
        <v>0</v>
      </c>
      <c r="U7994" s="3">
        <v>0</v>
      </c>
    </row>
    <row r="7995" spans="1:21" outlineLevel="3" x14ac:dyDescent="0.25">
      <c r="H7995" s="29" t="s">
        <v>17855</v>
      </c>
      <c r="O7995" s="26"/>
      <c r="Q7995" s="16">
        <f>SUBTOTAL(9,Q7994:Q7994)</f>
        <v>27396</v>
      </c>
      <c r="R7995" s="16">
        <f>SUBTOTAL(9,R7994:R7994)</f>
        <v>27396</v>
      </c>
      <c r="S7995" s="32">
        <f>SUBTOTAL(9,S7994:S7994)</f>
        <v>0</v>
      </c>
      <c r="T7995" s="16">
        <f>SUBTOTAL(9,T7994:T7994)</f>
        <v>0</v>
      </c>
      <c r="U7995" s="3">
        <f>SUBTOTAL(9,U7994:U7994)</f>
        <v>0</v>
      </c>
    </row>
    <row r="7996" spans="1:21" ht="30" outlineLevel="4" x14ac:dyDescent="0.25">
      <c r="A7996" s="1" t="s">
        <v>206</v>
      </c>
      <c r="B7996" s="1" t="s">
        <v>207</v>
      </c>
      <c r="C7996" s="4" t="s">
        <v>12676</v>
      </c>
      <c r="D7996" s="19" t="s">
        <v>12680</v>
      </c>
      <c r="E7996" s="1" t="s">
        <v>12680</v>
      </c>
      <c r="F7996" s="19" t="s">
        <v>18199</v>
      </c>
      <c r="G7996" s="19" t="s">
        <v>4</v>
      </c>
      <c r="H7996" s="19" t="s">
        <v>12692</v>
      </c>
      <c r="I7996" s="4" t="s">
        <v>12693</v>
      </c>
      <c r="J7996" s="1" t="s">
        <v>4</v>
      </c>
      <c r="K7996" s="1" t="s">
        <v>12687</v>
      </c>
      <c r="L7996" s="1" t="s">
        <v>12688</v>
      </c>
      <c r="M7996" s="1" t="s">
        <v>12689</v>
      </c>
      <c r="N7996" s="1" t="s">
        <v>12690</v>
      </c>
      <c r="O7996" s="26">
        <v>43433</v>
      </c>
      <c r="P7996" s="1" t="s">
        <v>12691</v>
      </c>
      <c r="Q7996" s="16">
        <v>7039.6</v>
      </c>
      <c r="R7996" s="16">
        <v>7039.6</v>
      </c>
      <c r="S7996" s="32">
        <v>0</v>
      </c>
      <c r="T7996" s="16">
        <v>0</v>
      </c>
      <c r="U7996" s="3">
        <v>0</v>
      </c>
    </row>
    <row r="7997" spans="1:21" outlineLevel="3" x14ac:dyDescent="0.25">
      <c r="H7997" s="29" t="s">
        <v>17856</v>
      </c>
      <c r="O7997" s="26"/>
      <c r="Q7997" s="16">
        <f>SUBTOTAL(9,Q7996:Q7996)</f>
        <v>7039.6</v>
      </c>
      <c r="R7997" s="16">
        <f>SUBTOTAL(9,R7996:R7996)</f>
        <v>7039.6</v>
      </c>
      <c r="S7997" s="32">
        <f>SUBTOTAL(9,S7996:S7996)</f>
        <v>0</v>
      </c>
      <c r="T7997" s="16">
        <f>SUBTOTAL(9,T7996:T7996)</f>
        <v>0</v>
      </c>
      <c r="U7997" s="3">
        <f>SUBTOTAL(9,U7996:U7996)</f>
        <v>0</v>
      </c>
    </row>
    <row r="7998" spans="1:21" outlineLevel="2" x14ac:dyDescent="0.25">
      <c r="C7998" s="5" t="s">
        <v>16285</v>
      </c>
      <c r="O7998" s="26"/>
      <c r="Q7998" s="16">
        <f>SUBTOTAL(9,Q7991:Q7996)</f>
        <v>459461.77999999997</v>
      </c>
      <c r="R7998" s="16">
        <f>SUBTOTAL(9,R7991:R7996)</f>
        <v>34435.599999999999</v>
      </c>
      <c r="S7998" s="32">
        <f>SUBTOTAL(9,S7991:S7996)</f>
        <v>425026.18</v>
      </c>
      <c r="T7998" s="16">
        <f>SUBTOTAL(9,T7991:T7996)</f>
        <v>0</v>
      </c>
      <c r="U7998" s="3">
        <f>SUBTOTAL(9,U7991:U7996)</f>
        <v>0</v>
      </c>
    </row>
    <row r="7999" spans="1:21" outlineLevel="4" x14ac:dyDescent="0.25">
      <c r="A7999" s="1" t="s">
        <v>2273</v>
      </c>
      <c r="B7999" s="1" t="s">
        <v>2274</v>
      </c>
      <c r="C7999" s="4" t="s">
        <v>12694</v>
      </c>
      <c r="D7999" s="19" t="s">
        <v>12695</v>
      </c>
      <c r="E7999" s="1" t="s">
        <v>12695</v>
      </c>
      <c r="F7999" s="19" t="s">
        <v>4</v>
      </c>
      <c r="G7999" s="19" t="s">
        <v>2277</v>
      </c>
      <c r="H7999" s="19" t="s">
        <v>2279</v>
      </c>
      <c r="I7999" s="4" t="s">
        <v>2280</v>
      </c>
      <c r="J7999" s="1" t="s">
        <v>4</v>
      </c>
      <c r="K7999" s="1" t="s">
        <v>4</v>
      </c>
      <c r="L7999" s="1" t="s">
        <v>4</v>
      </c>
      <c r="M7999" s="1" t="s">
        <v>13</v>
      </c>
      <c r="N7999" s="1" t="s">
        <v>12696</v>
      </c>
      <c r="O7999" s="26">
        <v>43368</v>
      </c>
      <c r="P7999" s="1" t="s">
        <v>23</v>
      </c>
      <c r="Q7999" s="16">
        <v>11422.57</v>
      </c>
      <c r="R7999" s="16">
        <v>0</v>
      </c>
      <c r="S7999" s="32">
        <v>11422.57</v>
      </c>
      <c r="T7999" s="16">
        <v>0</v>
      </c>
      <c r="U7999" s="3">
        <v>0</v>
      </c>
    </row>
    <row r="8000" spans="1:21" outlineLevel="4" x14ac:dyDescent="0.25">
      <c r="A8000" s="1" t="s">
        <v>2273</v>
      </c>
      <c r="B8000" s="1" t="s">
        <v>2274</v>
      </c>
      <c r="C8000" s="4" t="s">
        <v>12694</v>
      </c>
      <c r="D8000" s="19" t="s">
        <v>12695</v>
      </c>
      <c r="E8000" s="1" t="s">
        <v>12695</v>
      </c>
      <c r="F8000" s="19" t="s">
        <v>4</v>
      </c>
      <c r="G8000" s="19" t="s">
        <v>2277</v>
      </c>
      <c r="H8000" s="19" t="s">
        <v>2279</v>
      </c>
      <c r="I8000" s="4" t="s">
        <v>2280</v>
      </c>
      <c r="J8000" s="1" t="s">
        <v>4</v>
      </c>
      <c r="K8000" s="1" t="s">
        <v>4</v>
      </c>
      <c r="L8000" s="1" t="s">
        <v>4</v>
      </c>
      <c r="M8000" s="1" t="s">
        <v>13</v>
      </c>
      <c r="N8000" s="1" t="s">
        <v>12697</v>
      </c>
      <c r="O8000" s="26">
        <v>43462</v>
      </c>
      <c r="P8000" s="1" t="s">
        <v>23</v>
      </c>
      <c r="Q8000" s="16">
        <v>11422.55</v>
      </c>
      <c r="R8000" s="16">
        <v>0</v>
      </c>
      <c r="S8000" s="32">
        <v>11422.55</v>
      </c>
      <c r="T8000" s="16">
        <v>0</v>
      </c>
      <c r="U8000" s="3">
        <v>0</v>
      </c>
    </row>
    <row r="8001" spans="1:21" outlineLevel="3" x14ac:dyDescent="0.25">
      <c r="H8001" s="29" t="s">
        <v>16794</v>
      </c>
      <c r="O8001" s="26"/>
      <c r="Q8001" s="16">
        <f>SUBTOTAL(9,Q7999:Q8000)</f>
        <v>22845.119999999999</v>
      </c>
      <c r="R8001" s="16">
        <f>SUBTOTAL(9,R7999:R8000)</f>
        <v>0</v>
      </c>
      <c r="S8001" s="32">
        <f>SUBTOTAL(9,S7999:S8000)</f>
        <v>22845.119999999999</v>
      </c>
      <c r="T8001" s="16">
        <f>SUBTOTAL(9,T7999:T8000)</f>
        <v>0</v>
      </c>
      <c r="U8001" s="3">
        <f>SUBTOTAL(9,U7999:U8000)</f>
        <v>0</v>
      </c>
    </row>
    <row r="8002" spans="1:21" outlineLevel="2" x14ac:dyDescent="0.25">
      <c r="C8002" s="5" t="s">
        <v>16286</v>
      </c>
      <c r="O8002" s="26"/>
      <c r="Q8002" s="16">
        <f>SUBTOTAL(9,Q7999:Q8000)</f>
        <v>22845.119999999999</v>
      </c>
      <c r="R8002" s="16">
        <f>SUBTOTAL(9,R7999:R8000)</f>
        <v>0</v>
      </c>
      <c r="S8002" s="32">
        <f>SUBTOTAL(9,S7999:S8000)</f>
        <v>22845.119999999999</v>
      </c>
      <c r="T8002" s="16">
        <f>SUBTOTAL(9,T7999:T8000)</f>
        <v>0</v>
      </c>
      <c r="U8002" s="3">
        <f>SUBTOTAL(9,U7999:U8000)</f>
        <v>0</v>
      </c>
    </row>
    <row r="8003" spans="1:21" outlineLevel="4" x14ac:dyDescent="0.25">
      <c r="A8003" s="1" t="s">
        <v>2273</v>
      </c>
      <c r="B8003" s="1" t="s">
        <v>2274</v>
      </c>
      <c r="C8003" s="4" t="s">
        <v>12698</v>
      </c>
      <c r="D8003" s="19" t="s">
        <v>12699</v>
      </c>
      <c r="E8003" s="1" t="s">
        <v>12699</v>
      </c>
      <c r="F8003" s="19" t="s">
        <v>4</v>
      </c>
      <c r="G8003" s="19" t="s">
        <v>2277</v>
      </c>
      <c r="H8003" s="19" t="s">
        <v>2279</v>
      </c>
      <c r="I8003" s="4" t="s">
        <v>2280</v>
      </c>
      <c r="J8003" s="1" t="s">
        <v>4</v>
      </c>
      <c r="K8003" s="1" t="s">
        <v>4</v>
      </c>
      <c r="L8003" s="1" t="s">
        <v>4</v>
      </c>
      <c r="M8003" s="1" t="s">
        <v>13</v>
      </c>
      <c r="N8003" s="1" t="s">
        <v>12700</v>
      </c>
      <c r="O8003" s="26">
        <v>43368</v>
      </c>
      <c r="P8003" s="1" t="s">
        <v>23</v>
      </c>
      <c r="Q8003" s="16">
        <v>59731.83</v>
      </c>
      <c r="R8003" s="16">
        <v>0</v>
      </c>
      <c r="S8003" s="32">
        <v>59731.83</v>
      </c>
      <c r="T8003" s="16">
        <v>0</v>
      </c>
      <c r="U8003" s="3">
        <v>0</v>
      </c>
    </row>
    <row r="8004" spans="1:21" outlineLevel="4" x14ac:dyDescent="0.25">
      <c r="A8004" s="1" t="s">
        <v>2273</v>
      </c>
      <c r="B8004" s="1" t="s">
        <v>2274</v>
      </c>
      <c r="C8004" s="4" t="s">
        <v>12698</v>
      </c>
      <c r="D8004" s="19" t="s">
        <v>12699</v>
      </c>
      <c r="E8004" s="1" t="s">
        <v>12699</v>
      </c>
      <c r="F8004" s="19" t="s">
        <v>4</v>
      </c>
      <c r="G8004" s="19" t="s">
        <v>2277</v>
      </c>
      <c r="H8004" s="19" t="s">
        <v>2279</v>
      </c>
      <c r="I8004" s="4" t="s">
        <v>2280</v>
      </c>
      <c r="J8004" s="1" t="s">
        <v>4</v>
      </c>
      <c r="K8004" s="1" t="s">
        <v>4</v>
      </c>
      <c r="L8004" s="1" t="s">
        <v>4</v>
      </c>
      <c r="M8004" s="1" t="s">
        <v>13</v>
      </c>
      <c r="N8004" s="1" t="s">
        <v>12701</v>
      </c>
      <c r="O8004" s="26">
        <v>43462</v>
      </c>
      <c r="P8004" s="1" t="s">
        <v>23</v>
      </c>
      <c r="Q8004" s="16">
        <v>59731.83</v>
      </c>
      <c r="R8004" s="16">
        <v>0</v>
      </c>
      <c r="S8004" s="32">
        <v>59731.83</v>
      </c>
      <c r="T8004" s="16">
        <v>0</v>
      </c>
      <c r="U8004" s="3">
        <v>0</v>
      </c>
    </row>
    <row r="8005" spans="1:21" outlineLevel="3" x14ac:dyDescent="0.25">
      <c r="H8005" s="29" t="s">
        <v>16794</v>
      </c>
      <c r="O8005" s="26"/>
      <c r="Q8005" s="16">
        <f>SUBTOTAL(9,Q8003:Q8004)</f>
        <v>119463.66</v>
      </c>
      <c r="R8005" s="16">
        <f>SUBTOTAL(9,R8003:R8004)</f>
        <v>0</v>
      </c>
      <c r="S8005" s="32">
        <f>SUBTOTAL(9,S8003:S8004)</f>
        <v>119463.66</v>
      </c>
      <c r="T8005" s="16">
        <f>SUBTOTAL(9,T8003:T8004)</f>
        <v>0</v>
      </c>
      <c r="U8005" s="3">
        <f>SUBTOTAL(9,U8003:U8004)</f>
        <v>0</v>
      </c>
    </row>
    <row r="8006" spans="1:21" outlineLevel="2" x14ac:dyDescent="0.25">
      <c r="C8006" s="5" t="s">
        <v>16287</v>
      </c>
      <c r="O8006" s="26"/>
      <c r="Q8006" s="16">
        <f>SUBTOTAL(9,Q8003:Q8004)</f>
        <v>119463.66</v>
      </c>
      <c r="R8006" s="16">
        <f>SUBTOTAL(9,R8003:R8004)</f>
        <v>0</v>
      </c>
      <c r="S8006" s="32">
        <f>SUBTOTAL(9,S8003:S8004)</f>
        <v>119463.66</v>
      </c>
      <c r="T8006" s="16">
        <f>SUBTOTAL(9,T8003:T8004)</f>
        <v>0</v>
      </c>
      <c r="U8006" s="3">
        <f>SUBTOTAL(9,U8003:U8004)</f>
        <v>0</v>
      </c>
    </row>
    <row r="8007" spans="1:21" outlineLevel="4" x14ac:dyDescent="0.25">
      <c r="A8007" s="1" t="s">
        <v>2273</v>
      </c>
      <c r="B8007" s="1" t="s">
        <v>2274</v>
      </c>
      <c r="C8007" s="4" t="s">
        <v>12702</v>
      </c>
      <c r="D8007" s="19" t="s">
        <v>12703</v>
      </c>
      <c r="E8007" s="1" t="s">
        <v>12703</v>
      </c>
      <c r="F8007" s="19" t="s">
        <v>4</v>
      </c>
      <c r="G8007" s="19" t="s">
        <v>2277</v>
      </c>
      <c r="H8007" s="19" t="s">
        <v>2279</v>
      </c>
      <c r="I8007" s="4" t="s">
        <v>2280</v>
      </c>
      <c r="J8007" s="1" t="s">
        <v>4</v>
      </c>
      <c r="K8007" s="1" t="s">
        <v>4</v>
      </c>
      <c r="L8007" s="1" t="s">
        <v>4</v>
      </c>
      <c r="M8007" s="1" t="s">
        <v>13</v>
      </c>
      <c r="N8007" s="1" t="s">
        <v>12704</v>
      </c>
      <c r="O8007" s="26">
        <v>43368</v>
      </c>
      <c r="P8007" s="1" t="s">
        <v>23</v>
      </c>
      <c r="Q8007" s="16">
        <v>747465.18</v>
      </c>
      <c r="R8007" s="16">
        <v>0</v>
      </c>
      <c r="S8007" s="32">
        <v>747465.18</v>
      </c>
      <c r="T8007" s="16">
        <v>0</v>
      </c>
      <c r="U8007" s="3">
        <v>0</v>
      </c>
    </row>
    <row r="8008" spans="1:21" outlineLevel="4" x14ac:dyDescent="0.25">
      <c r="A8008" s="1" t="s">
        <v>2273</v>
      </c>
      <c r="B8008" s="1" t="s">
        <v>2274</v>
      </c>
      <c r="C8008" s="4" t="s">
        <v>12702</v>
      </c>
      <c r="D8008" s="19" t="s">
        <v>12703</v>
      </c>
      <c r="E8008" s="1" t="s">
        <v>12703</v>
      </c>
      <c r="F8008" s="19" t="s">
        <v>4</v>
      </c>
      <c r="G8008" s="19" t="s">
        <v>2277</v>
      </c>
      <c r="H8008" s="19" t="s">
        <v>2279</v>
      </c>
      <c r="I8008" s="4" t="s">
        <v>2280</v>
      </c>
      <c r="J8008" s="1" t="s">
        <v>4</v>
      </c>
      <c r="K8008" s="1" t="s">
        <v>4</v>
      </c>
      <c r="L8008" s="1" t="s">
        <v>4</v>
      </c>
      <c r="M8008" s="1" t="s">
        <v>13</v>
      </c>
      <c r="N8008" s="1" t="s">
        <v>12705</v>
      </c>
      <c r="O8008" s="26">
        <v>43462</v>
      </c>
      <c r="P8008" s="1" t="s">
        <v>23</v>
      </c>
      <c r="Q8008" s="16">
        <v>747465.16</v>
      </c>
      <c r="R8008" s="16">
        <v>0</v>
      </c>
      <c r="S8008" s="32">
        <v>747465.16</v>
      </c>
      <c r="T8008" s="16">
        <v>0</v>
      </c>
      <c r="U8008" s="3">
        <v>0</v>
      </c>
    </row>
    <row r="8009" spans="1:21" outlineLevel="3" x14ac:dyDescent="0.25">
      <c r="H8009" s="29" t="s">
        <v>16794</v>
      </c>
      <c r="O8009" s="26"/>
      <c r="Q8009" s="16">
        <f>SUBTOTAL(9,Q8007:Q8008)</f>
        <v>1494930.34</v>
      </c>
      <c r="R8009" s="16">
        <f>SUBTOTAL(9,R8007:R8008)</f>
        <v>0</v>
      </c>
      <c r="S8009" s="32">
        <f>SUBTOTAL(9,S8007:S8008)</f>
        <v>1494930.34</v>
      </c>
      <c r="T8009" s="16">
        <f>SUBTOTAL(9,T8007:T8008)</f>
        <v>0</v>
      </c>
      <c r="U8009" s="3">
        <f>SUBTOTAL(9,U8007:U8008)</f>
        <v>0</v>
      </c>
    </row>
    <row r="8010" spans="1:21" ht="30" outlineLevel="4" x14ac:dyDescent="0.25">
      <c r="A8010" s="1" t="s">
        <v>206</v>
      </c>
      <c r="B8010" s="1" t="s">
        <v>207</v>
      </c>
      <c r="C8010" s="4" t="s">
        <v>12702</v>
      </c>
      <c r="D8010" s="19" t="s">
        <v>12706</v>
      </c>
      <c r="E8010" s="1" t="s">
        <v>12706</v>
      </c>
      <c r="F8010" s="19" t="s">
        <v>18199</v>
      </c>
      <c r="G8010" s="19" t="s">
        <v>4</v>
      </c>
      <c r="H8010" s="19" t="s">
        <v>12712</v>
      </c>
      <c r="I8010" s="4" t="s">
        <v>12713</v>
      </c>
      <c r="J8010" s="1" t="s">
        <v>4</v>
      </c>
      <c r="K8010" s="1" t="s">
        <v>12707</v>
      </c>
      <c r="L8010" s="1" t="s">
        <v>12708</v>
      </c>
      <c r="M8010" s="1" t="s">
        <v>12709</v>
      </c>
      <c r="N8010" s="1" t="s">
        <v>12710</v>
      </c>
      <c r="O8010" s="26">
        <v>43535</v>
      </c>
      <c r="P8010" s="1" t="s">
        <v>12711</v>
      </c>
      <c r="Q8010" s="16">
        <v>656345.43000000005</v>
      </c>
      <c r="R8010" s="16">
        <v>656345.43000000005</v>
      </c>
      <c r="S8010" s="32">
        <v>0</v>
      </c>
      <c r="T8010" s="16">
        <v>0</v>
      </c>
      <c r="U8010" s="3">
        <v>0</v>
      </c>
    </row>
    <row r="8011" spans="1:21" ht="30" outlineLevel="4" x14ac:dyDescent="0.25">
      <c r="A8011" s="1" t="s">
        <v>206</v>
      </c>
      <c r="B8011" s="1" t="s">
        <v>207</v>
      </c>
      <c r="C8011" s="4" t="s">
        <v>12702</v>
      </c>
      <c r="D8011" s="19" t="s">
        <v>12706</v>
      </c>
      <c r="E8011" s="1" t="s">
        <v>12706</v>
      </c>
      <c r="F8011" s="19" t="s">
        <v>18199</v>
      </c>
      <c r="G8011" s="19" t="s">
        <v>4</v>
      </c>
      <c r="H8011" s="19" t="s">
        <v>12712</v>
      </c>
      <c r="I8011" s="4" t="s">
        <v>12713</v>
      </c>
      <c r="J8011" s="1" t="s">
        <v>4</v>
      </c>
      <c r="K8011" s="1" t="s">
        <v>12707</v>
      </c>
      <c r="L8011" s="1" t="s">
        <v>12714</v>
      </c>
      <c r="M8011" s="1" t="s">
        <v>12715</v>
      </c>
      <c r="N8011" s="1" t="s">
        <v>12716</v>
      </c>
      <c r="O8011" s="26">
        <v>43573</v>
      </c>
      <c r="P8011" s="1" t="s">
        <v>12717</v>
      </c>
      <c r="Q8011" s="16">
        <v>298500</v>
      </c>
      <c r="R8011" s="16">
        <v>298500</v>
      </c>
      <c r="S8011" s="32">
        <v>0</v>
      </c>
      <c r="T8011" s="16">
        <v>0</v>
      </c>
      <c r="U8011" s="3">
        <v>0</v>
      </c>
    </row>
    <row r="8012" spans="1:21" ht="30" outlineLevel="4" x14ac:dyDescent="0.25">
      <c r="A8012" s="1" t="s">
        <v>206</v>
      </c>
      <c r="B8012" s="1" t="s">
        <v>207</v>
      </c>
      <c r="C8012" s="4" t="s">
        <v>12702</v>
      </c>
      <c r="D8012" s="19" t="s">
        <v>12706</v>
      </c>
      <c r="E8012" s="1" t="s">
        <v>12706</v>
      </c>
      <c r="F8012" s="19" t="s">
        <v>18199</v>
      </c>
      <c r="G8012" s="19" t="s">
        <v>4</v>
      </c>
      <c r="H8012" s="19" t="s">
        <v>12712</v>
      </c>
      <c r="I8012" s="4" t="s">
        <v>12713</v>
      </c>
      <c r="J8012" s="1" t="s">
        <v>4</v>
      </c>
      <c r="K8012" s="1" t="s">
        <v>12707</v>
      </c>
      <c r="L8012" s="1" t="s">
        <v>12718</v>
      </c>
      <c r="M8012" s="1" t="s">
        <v>12719</v>
      </c>
      <c r="N8012" s="1" t="s">
        <v>12720</v>
      </c>
      <c r="O8012" s="26">
        <v>43609</v>
      </c>
      <c r="P8012" s="1" t="s">
        <v>12721</v>
      </c>
      <c r="Q8012" s="16">
        <v>147863.20000000001</v>
      </c>
      <c r="R8012" s="16">
        <v>147863.20000000001</v>
      </c>
      <c r="S8012" s="32">
        <v>0</v>
      </c>
      <c r="T8012" s="16">
        <v>0</v>
      </c>
      <c r="U8012" s="3">
        <v>0</v>
      </c>
    </row>
    <row r="8013" spans="1:21" ht="30" outlineLevel="4" x14ac:dyDescent="0.25">
      <c r="A8013" s="1" t="s">
        <v>206</v>
      </c>
      <c r="B8013" s="1" t="s">
        <v>207</v>
      </c>
      <c r="C8013" s="4" t="s">
        <v>12702</v>
      </c>
      <c r="D8013" s="19" t="s">
        <v>12706</v>
      </c>
      <c r="E8013" s="1" t="s">
        <v>12706</v>
      </c>
      <c r="F8013" s="19" t="s">
        <v>18199</v>
      </c>
      <c r="G8013" s="19" t="s">
        <v>4</v>
      </c>
      <c r="H8013" s="19" t="s">
        <v>12712</v>
      </c>
      <c r="I8013" s="4" t="s">
        <v>12713</v>
      </c>
      <c r="J8013" s="1" t="s">
        <v>4</v>
      </c>
      <c r="K8013" s="1" t="s">
        <v>12707</v>
      </c>
      <c r="L8013" s="1" t="s">
        <v>12722</v>
      </c>
      <c r="M8013" s="1" t="s">
        <v>12723</v>
      </c>
      <c r="N8013" s="1" t="s">
        <v>12724</v>
      </c>
      <c r="O8013" s="26">
        <v>43613</v>
      </c>
      <c r="P8013" s="1" t="s">
        <v>12725</v>
      </c>
      <c r="Q8013" s="16">
        <v>245225.35</v>
      </c>
      <c r="R8013" s="16">
        <v>245225.35</v>
      </c>
      <c r="S8013" s="32">
        <v>0</v>
      </c>
      <c r="T8013" s="16">
        <v>0</v>
      </c>
      <c r="U8013" s="3">
        <v>0</v>
      </c>
    </row>
    <row r="8014" spans="1:21" outlineLevel="3" x14ac:dyDescent="0.25">
      <c r="H8014" s="29" t="s">
        <v>17857</v>
      </c>
      <c r="O8014" s="26"/>
      <c r="Q8014" s="16">
        <f>SUBTOTAL(9,Q8010:Q8013)</f>
        <v>1347933.9800000002</v>
      </c>
      <c r="R8014" s="16">
        <f>SUBTOTAL(9,R8010:R8013)</f>
        <v>1347933.9800000002</v>
      </c>
      <c r="S8014" s="32">
        <f>SUBTOTAL(9,S8010:S8013)</f>
        <v>0</v>
      </c>
      <c r="T8014" s="16">
        <f>SUBTOTAL(9,T8010:T8013)</f>
        <v>0</v>
      </c>
      <c r="U8014" s="3">
        <f>SUBTOTAL(9,U8010:U8013)</f>
        <v>0</v>
      </c>
    </row>
    <row r="8015" spans="1:21" ht="30" outlineLevel="4" x14ac:dyDescent="0.25">
      <c r="A8015" s="1" t="s">
        <v>1329</v>
      </c>
      <c r="B8015" s="1" t="s">
        <v>1330</v>
      </c>
      <c r="C8015" s="4" t="s">
        <v>12702</v>
      </c>
      <c r="D8015" s="19" t="s">
        <v>12706</v>
      </c>
      <c r="E8015" s="1" t="s">
        <v>12706</v>
      </c>
      <c r="F8015" s="19" t="s">
        <v>1332</v>
      </c>
      <c r="G8015" s="19" t="s">
        <v>4</v>
      </c>
      <c r="H8015" s="19" t="s">
        <v>12731</v>
      </c>
      <c r="I8015" s="4" t="s">
        <v>12732</v>
      </c>
      <c r="J8015" s="1" t="s">
        <v>4</v>
      </c>
      <c r="K8015" s="1" t="s">
        <v>12726</v>
      </c>
      <c r="L8015" s="1" t="s">
        <v>12727</v>
      </c>
      <c r="M8015" s="1" t="s">
        <v>12728</v>
      </c>
      <c r="N8015" s="1" t="s">
        <v>12729</v>
      </c>
      <c r="O8015" s="26">
        <v>43304</v>
      </c>
      <c r="P8015" s="1" t="s">
        <v>12730</v>
      </c>
      <c r="Q8015" s="16">
        <v>14658.17</v>
      </c>
      <c r="R8015" s="16">
        <v>14658.17</v>
      </c>
      <c r="S8015" s="32">
        <v>0</v>
      </c>
      <c r="T8015" s="16">
        <v>0</v>
      </c>
      <c r="U8015" s="3">
        <v>0</v>
      </c>
    </row>
    <row r="8016" spans="1:21" ht="30" outlineLevel="4" x14ac:dyDescent="0.25">
      <c r="A8016" s="1" t="s">
        <v>1329</v>
      </c>
      <c r="B8016" s="1" t="s">
        <v>1330</v>
      </c>
      <c r="C8016" s="4" t="s">
        <v>12702</v>
      </c>
      <c r="D8016" s="19" t="s">
        <v>12706</v>
      </c>
      <c r="E8016" s="1" t="s">
        <v>12706</v>
      </c>
      <c r="F8016" s="19" t="s">
        <v>1332</v>
      </c>
      <c r="G8016" s="19" t="s">
        <v>4</v>
      </c>
      <c r="H8016" s="19" t="s">
        <v>12731</v>
      </c>
      <c r="I8016" s="4" t="s">
        <v>12732</v>
      </c>
      <c r="J8016" s="1" t="s">
        <v>4</v>
      </c>
      <c r="K8016" s="1" t="s">
        <v>12726</v>
      </c>
      <c r="L8016" s="1" t="s">
        <v>12733</v>
      </c>
      <c r="M8016" s="1" t="s">
        <v>12734</v>
      </c>
      <c r="N8016" s="1" t="s">
        <v>12735</v>
      </c>
      <c r="O8016" s="26">
        <v>43328</v>
      </c>
      <c r="P8016" s="1" t="s">
        <v>12736</v>
      </c>
      <c r="Q8016" s="16">
        <v>18890.45</v>
      </c>
      <c r="R8016" s="16">
        <v>18890.45</v>
      </c>
      <c r="S8016" s="32">
        <v>0</v>
      </c>
      <c r="T8016" s="16">
        <v>0</v>
      </c>
      <c r="U8016" s="3">
        <v>0</v>
      </c>
    </row>
    <row r="8017" spans="1:21" ht="30" outlineLevel="4" x14ac:dyDescent="0.25">
      <c r="A8017" s="1" t="s">
        <v>1329</v>
      </c>
      <c r="B8017" s="1" t="s">
        <v>1330</v>
      </c>
      <c r="C8017" s="4" t="s">
        <v>12702</v>
      </c>
      <c r="D8017" s="19" t="s">
        <v>12706</v>
      </c>
      <c r="E8017" s="1" t="s">
        <v>12706</v>
      </c>
      <c r="F8017" s="19" t="s">
        <v>1332</v>
      </c>
      <c r="G8017" s="19" t="s">
        <v>4</v>
      </c>
      <c r="H8017" s="19" t="s">
        <v>12731</v>
      </c>
      <c r="I8017" s="4" t="s">
        <v>12732</v>
      </c>
      <c r="J8017" s="1" t="s">
        <v>4</v>
      </c>
      <c r="K8017" s="1" t="s">
        <v>12726</v>
      </c>
      <c r="L8017" s="1" t="s">
        <v>12737</v>
      </c>
      <c r="M8017" s="1" t="s">
        <v>12738</v>
      </c>
      <c r="N8017" s="1" t="s">
        <v>12739</v>
      </c>
      <c r="O8017" s="26">
        <v>43370</v>
      </c>
      <c r="P8017" s="1" t="s">
        <v>12740</v>
      </c>
      <c r="Q8017" s="16">
        <v>15250.84</v>
      </c>
      <c r="R8017" s="16">
        <v>15250.84</v>
      </c>
      <c r="S8017" s="32">
        <v>0</v>
      </c>
      <c r="T8017" s="16">
        <v>0</v>
      </c>
      <c r="U8017" s="3">
        <v>0</v>
      </c>
    </row>
    <row r="8018" spans="1:21" ht="30" outlineLevel="4" x14ac:dyDescent="0.25">
      <c r="A8018" s="1" t="s">
        <v>1329</v>
      </c>
      <c r="B8018" s="1" t="s">
        <v>1330</v>
      </c>
      <c r="C8018" s="4" t="s">
        <v>12702</v>
      </c>
      <c r="D8018" s="19" t="s">
        <v>12706</v>
      </c>
      <c r="E8018" s="1" t="s">
        <v>12706</v>
      </c>
      <c r="F8018" s="19" t="s">
        <v>1332</v>
      </c>
      <c r="G8018" s="19" t="s">
        <v>4</v>
      </c>
      <c r="H8018" s="19" t="s">
        <v>12731</v>
      </c>
      <c r="I8018" s="4" t="s">
        <v>12732</v>
      </c>
      <c r="J8018" s="1" t="s">
        <v>4</v>
      </c>
      <c r="K8018" s="1" t="s">
        <v>12726</v>
      </c>
      <c r="L8018" s="1" t="s">
        <v>12741</v>
      </c>
      <c r="M8018" s="1" t="s">
        <v>12742</v>
      </c>
      <c r="N8018" s="1" t="s">
        <v>12743</v>
      </c>
      <c r="O8018" s="26">
        <v>43395</v>
      </c>
      <c r="P8018" s="1" t="s">
        <v>12744</v>
      </c>
      <c r="Q8018" s="16">
        <v>9136.99</v>
      </c>
      <c r="R8018" s="16">
        <v>9136.99</v>
      </c>
      <c r="S8018" s="32">
        <v>0</v>
      </c>
      <c r="T8018" s="16">
        <v>0</v>
      </c>
      <c r="U8018" s="3">
        <v>0</v>
      </c>
    </row>
    <row r="8019" spans="1:21" outlineLevel="3" x14ac:dyDescent="0.25">
      <c r="H8019" s="29" t="s">
        <v>17858</v>
      </c>
      <c r="O8019" s="26"/>
      <c r="Q8019" s="16">
        <f>SUBTOTAL(9,Q8015:Q8018)</f>
        <v>57936.450000000004</v>
      </c>
      <c r="R8019" s="16">
        <f>SUBTOTAL(9,R8015:R8018)</f>
        <v>57936.450000000004</v>
      </c>
      <c r="S8019" s="32">
        <f>SUBTOTAL(9,S8015:S8018)</f>
        <v>0</v>
      </c>
      <c r="T8019" s="16">
        <f>SUBTOTAL(9,T8015:T8018)</f>
        <v>0</v>
      </c>
      <c r="U8019" s="3">
        <f>SUBTOTAL(9,U8015:U8018)</f>
        <v>0</v>
      </c>
    </row>
    <row r="8020" spans="1:21" ht="30" outlineLevel="4" x14ac:dyDescent="0.25">
      <c r="A8020" s="1" t="s">
        <v>1329</v>
      </c>
      <c r="B8020" s="1" t="s">
        <v>1330</v>
      </c>
      <c r="C8020" s="4" t="s">
        <v>12702</v>
      </c>
      <c r="D8020" s="19" t="s">
        <v>12706</v>
      </c>
      <c r="E8020" s="1" t="s">
        <v>12706</v>
      </c>
      <c r="F8020" s="19" t="s">
        <v>1360</v>
      </c>
      <c r="G8020" s="19" t="s">
        <v>4</v>
      </c>
      <c r="H8020" s="19" t="s">
        <v>12750</v>
      </c>
      <c r="I8020" s="4" t="s">
        <v>12751</v>
      </c>
      <c r="J8020" s="1" t="s">
        <v>4</v>
      </c>
      <c r="K8020" s="1" t="s">
        <v>12745</v>
      </c>
      <c r="L8020" s="1" t="s">
        <v>12746</v>
      </c>
      <c r="M8020" s="1" t="s">
        <v>12747</v>
      </c>
      <c r="N8020" s="1" t="s">
        <v>12748</v>
      </c>
      <c r="O8020" s="26">
        <v>43433</v>
      </c>
      <c r="P8020" s="1" t="s">
        <v>12749</v>
      </c>
      <c r="Q8020" s="16">
        <v>6335.66</v>
      </c>
      <c r="R8020" s="16">
        <v>6335.66</v>
      </c>
      <c r="S8020" s="32">
        <v>0</v>
      </c>
      <c r="T8020" s="16">
        <v>0</v>
      </c>
      <c r="U8020" s="3">
        <v>0</v>
      </c>
    </row>
    <row r="8021" spans="1:21" ht="30" outlineLevel="4" x14ac:dyDescent="0.25">
      <c r="A8021" s="1" t="s">
        <v>1329</v>
      </c>
      <c r="B8021" s="1" t="s">
        <v>1330</v>
      </c>
      <c r="C8021" s="4" t="s">
        <v>12702</v>
      </c>
      <c r="D8021" s="19" t="s">
        <v>12706</v>
      </c>
      <c r="E8021" s="1" t="s">
        <v>12706</v>
      </c>
      <c r="F8021" s="19" t="s">
        <v>1360</v>
      </c>
      <c r="G8021" s="19" t="s">
        <v>4</v>
      </c>
      <c r="H8021" s="19" t="s">
        <v>12750</v>
      </c>
      <c r="I8021" s="4" t="s">
        <v>12751</v>
      </c>
      <c r="J8021" s="1" t="s">
        <v>4</v>
      </c>
      <c r="K8021" s="1" t="s">
        <v>12745</v>
      </c>
      <c r="L8021" s="1" t="s">
        <v>12752</v>
      </c>
      <c r="M8021" s="1" t="s">
        <v>12753</v>
      </c>
      <c r="N8021" s="1" t="s">
        <v>12754</v>
      </c>
      <c r="O8021" s="26">
        <v>43462</v>
      </c>
      <c r="P8021" s="1" t="s">
        <v>12755</v>
      </c>
      <c r="Q8021" s="16">
        <v>8488.5499999999993</v>
      </c>
      <c r="R8021" s="16">
        <v>8488.5499999999993</v>
      </c>
      <c r="S8021" s="32">
        <v>0</v>
      </c>
      <c r="T8021" s="16">
        <v>0</v>
      </c>
      <c r="U8021" s="3">
        <v>0</v>
      </c>
    </row>
    <row r="8022" spans="1:21" ht="30" outlineLevel="4" x14ac:dyDescent="0.25">
      <c r="A8022" s="1" t="s">
        <v>1329</v>
      </c>
      <c r="B8022" s="1" t="s">
        <v>1330</v>
      </c>
      <c r="C8022" s="4" t="s">
        <v>12702</v>
      </c>
      <c r="D8022" s="19" t="s">
        <v>12706</v>
      </c>
      <c r="E8022" s="1" t="s">
        <v>12706</v>
      </c>
      <c r="F8022" s="19" t="s">
        <v>1360</v>
      </c>
      <c r="G8022" s="19" t="s">
        <v>4</v>
      </c>
      <c r="H8022" s="19" t="s">
        <v>12750</v>
      </c>
      <c r="I8022" s="4" t="s">
        <v>12751</v>
      </c>
      <c r="J8022" s="1" t="s">
        <v>4</v>
      </c>
      <c r="K8022" s="1" t="s">
        <v>12745</v>
      </c>
      <c r="L8022" s="1" t="s">
        <v>12756</v>
      </c>
      <c r="M8022" s="1" t="s">
        <v>12757</v>
      </c>
      <c r="N8022" s="1" t="s">
        <v>12758</v>
      </c>
      <c r="O8022" s="26">
        <v>43475</v>
      </c>
      <c r="P8022" s="1" t="s">
        <v>12759</v>
      </c>
      <c r="Q8022" s="16">
        <v>8364.9699999999993</v>
      </c>
      <c r="R8022" s="16">
        <v>8364.9699999999993</v>
      </c>
      <c r="S8022" s="32">
        <v>0</v>
      </c>
      <c r="T8022" s="16">
        <v>0</v>
      </c>
      <c r="U8022" s="3">
        <v>0</v>
      </c>
    </row>
    <row r="8023" spans="1:21" ht="30" outlineLevel="4" x14ac:dyDescent="0.25">
      <c r="A8023" s="1" t="s">
        <v>1329</v>
      </c>
      <c r="B8023" s="1" t="s">
        <v>1330</v>
      </c>
      <c r="C8023" s="4" t="s">
        <v>12702</v>
      </c>
      <c r="D8023" s="19" t="s">
        <v>12706</v>
      </c>
      <c r="E8023" s="1" t="s">
        <v>12706</v>
      </c>
      <c r="F8023" s="19" t="s">
        <v>1360</v>
      </c>
      <c r="G8023" s="19" t="s">
        <v>4</v>
      </c>
      <c r="H8023" s="19" t="s">
        <v>12750</v>
      </c>
      <c r="I8023" s="4" t="s">
        <v>12751</v>
      </c>
      <c r="J8023" s="1" t="s">
        <v>4</v>
      </c>
      <c r="K8023" s="1" t="s">
        <v>12745</v>
      </c>
      <c r="L8023" s="1" t="s">
        <v>12760</v>
      </c>
      <c r="M8023" s="1" t="s">
        <v>12761</v>
      </c>
      <c r="N8023" s="1" t="s">
        <v>12762</v>
      </c>
      <c r="O8023" s="26">
        <v>43507</v>
      </c>
      <c r="P8023" s="1" t="s">
        <v>12763</v>
      </c>
      <c r="Q8023" s="16">
        <v>8818.0400000000009</v>
      </c>
      <c r="R8023" s="16">
        <v>8818.0400000000009</v>
      </c>
      <c r="S8023" s="32">
        <v>0</v>
      </c>
      <c r="T8023" s="16">
        <v>0</v>
      </c>
      <c r="U8023" s="3">
        <v>0</v>
      </c>
    </row>
    <row r="8024" spans="1:21" ht="30" outlineLevel="4" x14ac:dyDescent="0.25">
      <c r="A8024" s="1" t="s">
        <v>1329</v>
      </c>
      <c r="B8024" s="1" t="s">
        <v>1330</v>
      </c>
      <c r="C8024" s="4" t="s">
        <v>12702</v>
      </c>
      <c r="D8024" s="19" t="s">
        <v>12706</v>
      </c>
      <c r="E8024" s="1" t="s">
        <v>12706</v>
      </c>
      <c r="F8024" s="19" t="s">
        <v>1360</v>
      </c>
      <c r="G8024" s="19" t="s">
        <v>4</v>
      </c>
      <c r="H8024" s="19" t="s">
        <v>12750</v>
      </c>
      <c r="I8024" s="4" t="s">
        <v>12751</v>
      </c>
      <c r="J8024" s="1" t="s">
        <v>4</v>
      </c>
      <c r="K8024" s="1" t="s">
        <v>12745</v>
      </c>
      <c r="L8024" s="1" t="s">
        <v>12764</v>
      </c>
      <c r="M8024" s="1" t="s">
        <v>12765</v>
      </c>
      <c r="N8024" s="1" t="s">
        <v>12766</v>
      </c>
      <c r="O8024" s="26">
        <v>43538</v>
      </c>
      <c r="P8024" s="1" t="s">
        <v>12767</v>
      </c>
      <c r="Q8024" s="16">
        <v>8834</v>
      </c>
      <c r="R8024" s="16">
        <v>8834</v>
      </c>
      <c r="S8024" s="32">
        <v>0</v>
      </c>
      <c r="T8024" s="16">
        <v>0</v>
      </c>
      <c r="U8024" s="3">
        <v>0</v>
      </c>
    </row>
    <row r="8025" spans="1:21" ht="30" outlineLevel="4" x14ac:dyDescent="0.25">
      <c r="A8025" s="1" t="s">
        <v>1329</v>
      </c>
      <c r="B8025" s="1" t="s">
        <v>1330</v>
      </c>
      <c r="C8025" s="4" t="s">
        <v>12702</v>
      </c>
      <c r="D8025" s="19" t="s">
        <v>12706</v>
      </c>
      <c r="E8025" s="1" t="s">
        <v>12706</v>
      </c>
      <c r="F8025" s="19" t="s">
        <v>1360</v>
      </c>
      <c r="G8025" s="19" t="s">
        <v>4</v>
      </c>
      <c r="H8025" s="19" t="s">
        <v>12750</v>
      </c>
      <c r="I8025" s="4" t="s">
        <v>12751</v>
      </c>
      <c r="J8025" s="1" t="s">
        <v>4</v>
      </c>
      <c r="K8025" s="1" t="s">
        <v>12745</v>
      </c>
      <c r="L8025" s="1" t="s">
        <v>12768</v>
      </c>
      <c r="M8025" s="1" t="s">
        <v>12769</v>
      </c>
      <c r="N8025" s="1" t="s">
        <v>12770</v>
      </c>
      <c r="O8025" s="26">
        <v>43566</v>
      </c>
      <c r="P8025" s="1" t="s">
        <v>12771</v>
      </c>
      <c r="Q8025" s="16">
        <v>12453.2</v>
      </c>
      <c r="R8025" s="16">
        <v>12453.2</v>
      </c>
      <c r="S8025" s="32">
        <v>0</v>
      </c>
      <c r="T8025" s="16">
        <v>0</v>
      </c>
      <c r="U8025" s="3">
        <v>0</v>
      </c>
    </row>
    <row r="8026" spans="1:21" ht="30" outlineLevel="4" x14ac:dyDescent="0.25">
      <c r="A8026" s="1" t="s">
        <v>1329</v>
      </c>
      <c r="B8026" s="1" t="s">
        <v>1330</v>
      </c>
      <c r="C8026" s="4" t="s">
        <v>12702</v>
      </c>
      <c r="D8026" s="19" t="s">
        <v>12706</v>
      </c>
      <c r="E8026" s="1" t="s">
        <v>12706</v>
      </c>
      <c r="F8026" s="19" t="s">
        <v>1360</v>
      </c>
      <c r="G8026" s="19" t="s">
        <v>4</v>
      </c>
      <c r="H8026" s="19" t="s">
        <v>12750</v>
      </c>
      <c r="I8026" s="4" t="s">
        <v>12751</v>
      </c>
      <c r="J8026" s="1" t="s">
        <v>4</v>
      </c>
      <c r="K8026" s="1" t="s">
        <v>12745</v>
      </c>
      <c r="L8026" s="1" t="s">
        <v>12772</v>
      </c>
      <c r="M8026" s="1" t="s">
        <v>12773</v>
      </c>
      <c r="N8026" s="1" t="s">
        <v>12774</v>
      </c>
      <c r="O8026" s="26">
        <v>43609</v>
      </c>
      <c r="P8026" s="1" t="s">
        <v>12721</v>
      </c>
      <c r="Q8026" s="16">
        <v>8501.2099999999991</v>
      </c>
      <c r="R8026" s="16">
        <v>8501.2099999999991</v>
      </c>
      <c r="S8026" s="32">
        <v>0</v>
      </c>
      <c r="T8026" s="16">
        <v>0</v>
      </c>
      <c r="U8026" s="3">
        <v>0</v>
      </c>
    </row>
    <row r="8027" spans="1:21" ht="30" outlineLevel="4" x14ac:dyDescent="0.25">
      <c r="A8027" s="1" t="s">
        <v>1329</v>
      </c>
      <c r="B8027" s="1" t="s">
        <v>1330</v>
      </c>
      <c r="C8027" s="4" t="s">
        <v>12702</v>
      </c>
      <c r="D8027" s="19" t="s">
        <v>12706</v>
      </c>
      <c r="E8027" s="1" t="s">
        <v>12706</v>
      </c>
      <c r="F8027" s="19" t="s">
        <v>1360</v>
      </c>
      <c r="G8027" s="19" t="s">
        <v>4</v>
      </c>
      <c r="H8027" s="19" t="s">
        <v>12750</v>
      </c>
      <c r="I8027" s="4" t="s">
        <v>12751</v>
      </c>
      <c r="J8027" s="1" t="s">
        <v>4</v>
      </c>
      <c r="K8027" s="1" t="s">
        <v>12745</v>
      </c>
      <c r="L8027" s="1" t="s">
        <v>12775</v>
      </c>
      <c r="M8027" s="1" t="s">
        <v>12776</v>
      </c>
      <c r="N8027" s="1" t="s">
        <v>12777</v>
      </c>
      <c r="O8027" s="26">
        <v>43633</v>
      </c>
      <c r="P8027" s="1" t="s">
        <v>12778</v>
      </c>
      <c r="Q8027" s="16">
        <v>7422.42</v>
      </c>
      <c r="R8027" s="16">
        <v>7422.42</v>
      </c>
      <c r="S8027" s="32">
        <v>0</v>
      </c>
      <c r="T8027" s="16">
        <v>0</v>
      </c>
      <c r="U8027" s="3">
        <v>0</v>
      </c>
    </row>
    <row r="8028" spans="1:21" outlineLevel="3" x14ac:dyDescent="0.25">
      <c r="H8028" s="29" t="s">
        <v>17859</v>
      </c>
      <c r="O8028" s="26"/>
      <c r="Q8028" s="16">
        <f>SUBTOTAL(9,Q8020:Q8027)</f>
        <v>69218.05</v>
      </c>
      <c r="R8028" s="16">
        <f>SUBTOTAL(9,R8020:R8027)</f>
        <v>69218.05</v>
      </c>
      <c r="S8028" s="32">
        <f>SUBTOTAL(9,S8020:S8027)</f>
        <v>0</v>
      </c>
      <c r="T8028" s="16">
        <f>SUBTOTAL(9,T8020:T8027)</f>
        <v>0</v>
      </c>
      <c r="U8028" s="3">
        <f>SUBTOTAL(9,U8020:U8027)</f>
        <v>0</v>
      </c>
    </row>
    <row r="8029" spans="1:21" outlineLevel="2" x14ac:dyDescent="0.25">
      <c r="C8029" s="5" t="s">
        <v>16288</v>
      </c>
      <c r="O8029" s="26"/>
      <c r="Q8029" s="16">
        <f>SUBTOTAL(9,Q8007:Q8027)</f>
        <v>2970018.8200000008</v>
      </c>
      <c r="R8029" s="16">
        <f>SUBTOTAL(9,R8007:R8027)</f>
        <v>1475088.48</v>
      </c>
      <c r="S8029" s="32">
        <f>SUBTOTAL(9,S8007:S8027)</f>
        <v>1494930.34</v>
      </c>
      <c r="T8029" s="16">
        <f>SUBTOTAL(9,T8007:T8027)</f>
        <v>0</v>
      </c>
      <c r="U8029" s="3">
        <f>SUBTOTAL(9,U8007:U8027)</f>
        <v>0</v>
      </c>
    </row>
    <row r="8030" spans="1:21" outlineLevel="4" x14ac:dyDescent="0.25">
      <c r="A8030" s="1" t="s">
        <v>2273</v>
      </c>
      <c r="B8030" s="1" t="s">
        <v>2274</v>
      </c>
      <c r="C8030" s="4" t="s">
        <v>12779</v>
      </c>
      <c r="D8030" s="19" t="s">
        <v>12780</v>
      </c>
      <c r="E8030" s="1" t="s">
        <v>12780</v>
      </c>
      <c r="F8030" s="19" t="s">
        <v>4</v>
      </c>
      <c r="G8030" s="19" t="s">
        <v>2277</v>
      </c>
      <c r="H8030" s="19" t="s">
        <v>2279</v>
      </c>
      <c r="I8030" s="4" t="s">
        <v>2280</v>
      </c>
      <c r="J8030" s="1" t="s">
        <v>4</v>
      </c>
      <c r="K8030" s="1" t="s">
        <v>4</v>
      </c>
      <c r="L8030" s="1" t="s">
        <v>4</v>
      </c>
      <c r="M8030" s="1" t="s">
        <v>13</v>
      </c>
      <c r="N8030" s="1" t="s">
        <v>12781</v>
      </c>
      <c r="O8030" s="26">
        <v>43368</v>
      </c>
      <c r="P8030" s="1" t="s">
        <v>23</v>
      </c>
      <c r="Q8030" s="16">
        <v>430901.89</v>
      </c>
      <c r="R8030" s="16">
        <v>0</v>
      </c>
      <c r="S8030" s="32">
        <v>430901.89</v>
      </c>
      <c r="T8030" s="16">
        <v>0</v>
      </c>
      <c r="U8030" s="3">
        <v>0</v>
      </c>
    </row>
    <row r="8031" spans="1:21" outlineLevel="4" x14ac:dyDescent="0.25">
      <c r="A8031" s="1" t="s">
        <v>2273</v>
      </c>
      <c r="B8031" s="1" t="s">
        <v>2274</v>
      </c>
      <c r="C8031" s="4" t="s">
        <v>12779</v>
      </c>
      <c r="D8031" s="19" t="s">
        <v>12780</v>
      </c>
      <c r="E8031" s="1" t="s">
        <v>12780</v>
      </c>
      <c r="F8031" s="19" t="s">
        <v>4</v>
      </c>
      <c r="G8031" s="19" t="s">
        <v>2277</v>
      </c>
      <c r="H8031" s="19" t="s">
        <v>2279</v>
      </c>
      <c r="I8031" s="4" t="s">
        <v>2280</v>
      </c>
      <c r="J8031" s="1" t="s">
        <v>4</v>
      </c>
      <c r="K8031" s="1" t="s">
        <v>4</v>
      </c>
      <c r="L8031" s="1" t="s">
        <v>4</v>
      </c>
      <c r="M8031" s="1" t="s">
        <v>13</v>
      </c>
      <c r="N8031" s="1" t="s">
        <v>12782</v>
      </c>
      <c r="O8031" s="26">
        <v>43462</v>
      </c>
      <c r="P8031" s="1" t="s">
        <v>23</v>
      </c>
      <c r="Q8031" s="16">
        <v>430901.88</v>
      </c>
      <c r="R8031" s="16">
        <v>0</v>
      </c>
      <c r="S8031" s="32">
        <v>430901.88</v>
      </c>
      <c r="T8031" s="16">
        <v>0</v>
      </c>
      <c r="U8031" s="3">
        <v>0</v>
      </c>
    </row>
    <row r="8032" spans="1:21" outlineLevel="3" x14ac:dyDescent="0.25">
      <c r="H8032" s="29" t="s">
        <v>16794</v>
      </c>
      <c r="O8032" s="26"/>
      <c r="Q8032" s="16">
        <f>SUBTOTAL(9,Q8030:Q8031)</f>
        <v>861803.77</v>
      </c>
      <c r="R8032" s="16">
        <f>SUBTOTAL(9,R8030:R8031)</f>
        <v>0</v>
      </c>
      <c r="S8032" s="32">
        <f>SUBTOTAL(9,S8030:S8031)</f>
        <v>861803.77</v>
      </c>
      <c r="T8032" s="16">
        <f>SUBTOTAL(9,T8030:T8031)</f>
        <v>0</v>
      </c>
      <c r="U8032" s="3">
        <f>SUBTOTAL(9,U8030:U8031)</f>
        <v>0</v>
      </c>
    </row>
    <row r="8033" spans="1:21" outlineLevel="2" x14ac:dyDescent="0.25">
      <c r="C8033" s="5" t="s">
        <v>16289</v>
      </c>
      <c r="O8033" s="26"/>
      <c r="Q8033" s="16">
        <f>SUBTOTAL(9,Q8030:Q8031)</f>
        <v>861803.77</v>
      </c>
      <c r="R8033" s="16">
        <f>SUBTOTAL(9,R8030:R8031)</f>
        <v>0</v>
      </c>
      <c r="S8033" s="32">
        <f>SUBTOTAL(9,S8030:S8031)</f>
        <v>861803.77</v>
      </c>
      <c r="T8033" s="16">
        <f>SUBTOTAL(9,T8030:T8031)</f>
        <v>0</v>
      </c>
      <c r="U8033" s="3">
        <f>SUBTOTAL(9,U8030:U8031)</f>
        <v>0</v>
      </c>
    </row>
    <row r="8034" spans="1:21" outlineLevel="4" x14ac:dyDescent="0.25">
      <c r="A8034" s="1" t="s">
        <v>2273</v>
      </c>
      <c r="B8034" s="1" t="s">
        <v>2274</v>
      </c>
      <c r="C8034" s="4" t="s">
        <v>12783</v>
      </c>
      <c r="D8034" s="19" t="s">
        <v>12784</v>
      </c>
      <c r="E8034" s="1" t="s">
        <v>12784</v>
      </c>
      <c r="F8034" s="19" t="s">
        <v>4</v>
      </c>
      <c r="G8034" s="19" t="s">
        <v>2277</v>
      </c>
      <c r="H8034" s="19" t="s">
        <v>2279</v>
      </c>
      <c r="I8034" s="4" t="s">
        <v>2280</v>
      </c>
      <c r="J8034" s="1" t="s">
        <v>4</v>
      </c>
      <c r="K8034" s="1" t="s">
        <v>4</v>
      </c>
      <c r="L8034" s="1" t="s">
        <v>4</v>
      </c>
      <c r="M8034" s="1" t="s">
        <v>13</v>
      </c>
      <c r="N8034" s="1" t="s">
        <v>12785</v>
      </c>
      <c r="O8034" s="26">
        <v>43368</v>
      </c>
      <c r="P8034" s="1" t="s">
        <v>23</v>
      </c>
      <c r="Q8034" s="16">
        <v>7908.42</v>
      </c>
      <c r="R8034" s="16">
        <v>0</v>
      </c>
      <c r="S8034" s="32">
        <v>7908.42</v>
      </c>
      <c r="T8034" s="16">
        <v>0</v>
      </c>
      <c r="U8034" s="3">
        <v>0</v>
      </c>
    </row>
    <row r="8035" spans="1:21" outlineLevel="4" x14ac:dyDescent="0.25">
      <c r="A8035" s="1" t="s">
        <v>2273</v>
      </c>
      <c r="B8035" s="1" t="s">
        <v>2274</v>
      </c>
      <c r="C8035" s="4" t="s">
        <v>12783</v>
      </c>
      <c r="D8035" s="19" t="s">
        <v>12784</v>
      </c>
      <c r="E8035" s="1" t="s">
        <v>12784</v>
      </c>
      <c r="F8035" s="19" t="s">
        <v>4</v>
      </c>
      <c r="G8035" s="19" t="s">
        <v>2277</v>
      </c>
      <c r="H8035" s="19" t="s">
        <v>2279</v>
      </c>
      <c r="I8035" s="4" t="s">
        <v>2280</v>
      </c>
      <c r="J8035" s="1" t="s">
        <v>4</v>
      </c>
      <c r="K8035" s="1" t="s">
        <v>4</v>
      </c>
      <c r="L8035" s="1" t="s">
        <v>4</v>
      </c>
      <c r="M8035" s="1" t="s">
        <v>13</v>
      </c>
      <c r="N8035" s="1" t="s">
        <v>12786</v>
      </c>
      <c r="O8035" s="26">
        <v>43462</v>
      </c>
      <c r="P8035" s="1" t="s">
        <v>23</v>
      </c>
      <c r="Q8035" s="16">
        <v>7908.41</v>
      </c>
      <c r="R8035" s="16">
        <v>0</v>
      </c>
      <c r="S8035" s="32">
        <v>7908.41</v>
      </c>
      <c r="T8035" s="16">
        <v>0</v>
      </c>
      <c r="U8035" s="3">
        <v>0</v>
      </c>
    </row>
    <row r="8036" spans="1:21" outlineLevel="3" x14ac:dyDescent="0.25">
      <c r="H8036" s="29" t="s">
        <v>16794</v>
      </c>
      <c r="O8036" s="26"/>
      <c r="Q8036" s="16">
        <f>SUBTOTAL(9,Q8034:Q8035)</f>
        <v>15816.83</v>
      </c>
      <c r="R8036" s="16">
        <f>SUBTOTAL(9,R8034:R8035)</f>
        <v>0</v>
      </c>
      <c r="S8036" s="32">
        <f>SUBTOTAL(9,S8034:S8035)</f>
        <v>15816.83</v>
      </c>
      <c r="T8036" s="16">
        <f>SUBTOTAL(9,T8034:T8035)</f>
        <v>0</v>
      </c>
      <c r="U8036" s="3">
        <f>SUBTOTAL(9,U8034:U8035)</f>
        <v>0</v>
      </c>
    </row>
    <row r="8037" spans="1:21" outlineLevel="2" x14ac:dyDescent="0.25">
      <c r="C8037" s="5" t="s">
        <v>16290</v>
      </c>
      <c r="O8037" s="26"/>
      <c r="Q8037" s="16">
        <f>SUBTOTAL(9,Q8034:Q8035)</f>
        <v>15816.83</v>
      </c>
      <c r="R8037" s="16">
        <f>SUBTOTAL(9,R8034:R8035)</f>
        <v>0</v>
      </c>
      <c r="S8037" s="32">
        <f>SUBTOTAL(9,S8034:S8035)</f>
        <v>15816.83</v>
      </c>
      <c r="T8037" s="16">
        <f>SUBTOTAL(9,T8034:T8035)</f>
        <v>0</v>
      </c>
      <c r="U8037" s="3">
        <f>SUBTOTAL(9,U8034:U8035)</f>
        <v>0</v>
      </c>
    </row>
    <row r="8038" spans="1:21" outlineLevel="4" x14ac:dyDescent="0.25">
      <c r="A8038" s="1" t="s">
        <v>2273</v>
      </c>
      <c r="B8038" s="1" t="s">
        <v>2274</v>
      </c>
      <c r="C8038" s="4" t="s">
        <v>12787</v>
      </c>
      <c r="D8038" s="19" t="s">
        <v>12788</v>
      </c>
      <c r="E8038" s="1" t="s">
        <v>12788</v>
      </c>
      <c r="F8038" s="19" t="s">
        <v>4</v>
      </c>
      <c r="G8038" s="19" t="s">
        <v>2277</v>
      </c>
      <c r="H8038" s="19" t="s">
        <v>2279</v>
      </c>
      <c r="I8038" s="4" t="s">
        <v>2280</v>
      </c>
      <c r="J8038" s="1" t="s">
        <v>4</v>
      </c>
      <c r="K8038" s="1" t="s">
        <v>4</v>
      </c>
      <c r="L8038" s="1" t="s">
        <v>4</v>
      </c>
      <c r="M8038" s="1" t="s">
        <v>13</v>
      </c>
      <c r="N8038" s="1" t="s">
        <v>12789</v>
      </c>
      <c r="O8038" s="26">
        <v>43368</v>
      </c>
      <c r="P8038" s="1" t="s">
        <v>23</v>
      </c>
      <c r="Q8038" s="16">
        <v>54945.59</v>
      </c>
      <c r="R8038" s="16">
        <v>0</v>
      </c>
      <c r="S8038" s="32">
        <v>54945.59</v>
      </c>
      <c r="T8038" s="16">
        <v>0</v>
      </c>
      <c r="U8038" s="3">
        <v>0</v>
      </c>
    </row>
    <row r="8039" spans="1:21" outlineLevel="4" x14ac:dyDescent="0.25">
      <c r="A8039" s="1" t="s">
        <v>2273</v>
      </c>
      <c r="B8039" s="1" t="s">
        <v>2274</v>
      </c>
      <c r="C8039" s="4" t="s">
        <v>12787</v>
      </c>
      <c r="D8039" s="19" t="s">
        <v>12788</v>
      </c>
      <c r="E8039" s="1" t="s">
        <v>12788</v>
      </c>
      <c r="F8039" s="19" t="s">
        <v>4</v>
      </c>
      <c r="G8039" s="19" t="s">
        <v>2277</v>
      </c>
      <c r="H8039" s="19" t="s">
        <v>2279</v>
      </c>
      <c r="I8039" s="4" t="s">
        <v>2280</v>
      </c>
      <c r="J8039" s="1" t="s">
        <v>4</v>
      </c>
      <c r="K8039" s="1" t="s">
        <v>4</v>
      </c>
      <c r="L8039" s="1" t="s">
        <v>4</v>
      </c>
      <c r="M8039" s="1" t="s">
        <v>13</v>
      </c>
      <c r="N8039" s="1" t="s">
        <v>12790</v>
      </c>
      <c r="O8039" s="26">
        <v>43462</v>
      </c>
      <c r="P8039" s="1" t="s">
        <v>23</v>
      </c>
      <c r="Q8039" s="16">
        <v>54945.58</v>
      </c>
      <c r="R8039" s="16">
        <v>0</v>
      </c>
      <c r="S8039" s="32">
        <v>54945.58</v>
      </c>
      <c r="T8039" s="16">
        <v>0</v>
      </c>
      <c r="U8039" s="3">
        <v>0</v>
      </c>
    </row>
    <row r="8040" spans="1:21" outlineLevel="3" x14ac:dyDescent="0.25">
      <c r="H8040" s="29" t="s">
        <v>16794</v>
      </c>
      <c r="O8040" s="26"/>
      <c r="Q8040" s="16">
        <f>SUBTOTAL(9,Q8038:Q8039)</f>
        <v>109891.17</v>
      </c>
      <c r="R8040" s="16">
        <f>SUBTOTAL(9,R8038:R8039)</f>
        <v>0</v>
      </c>
      <c r="S8040" s="32">
        <f>SUBTOTAL(9,S8038:S8039)</f>
        <v>109891.17</v>
      </c>
      <c r="T8040" s="16">
        <f>SUBTOTAL(9,T8038:T8039)</f>
        <v>0</v>
      </c>
      <c r="U8040" s="3">
        <f>SUBTOTAL(9,U8038:U8039)</f>
        <v>0</v>
      </c>
    </row>
    <row r="8041" spans="1:21" ht="30" outlineLevel="4" x14ac:dyDescent="0.25">
      <c r="A8041" s="1" t="s">
        <v>206</v>
      </c>
      <c r="B8041" s="1" t="s">
        <v>207</v>
      </c>
      <c r="C8041" s="4" t="s">
        <v>12787</v>
      </c>
      <c r="D8041" s="19" t="s">
        <v>12791</v>
      </c>
      <c r="E8041" s="1" t="s">
        <v>12791</v>
      </c>
      <c r="F8041" s="19" t="s">
        <v>18199</v>
      </c>
      <c r="G8041" s="19" t="s">
        <v>4</v>
      </c>
      <c r="H8041" s="19" t="s">
        <v>12797</v>
      </c>
      <c r="I8041" s="4" t="s">
        <v>18260</v>
      </c>
      <c r="J8041" s="1" t="s">
        <v>4</v>
      </c>
      <c r="K8041" s="1" t="s">
        <v>12792</v>
      </c>
      <c r="L8041" s="1" t="s">
        <v>12793</v>
      </c>
      <c r="M8041" s="1" t="s">
        <v>12794</v>
      </c>
      <c r="N8041" s="1" t="s">
        <v>12795</v>
      </c>
      <c r="O8041" s="26">
        <v>43423</v>
      </c>
      <c r="P8041" s="1" t="s">
        <v>12796</v>
      </c>
      <c r="Q8041" s="16">
        <v>8248.9699999999993</v>
      </c>
      <c r="R8041" s="16">
        <v>8248.9699999999993</v>
      </c>
      <c r="S8041" s="32">
        <v>0</v>
      </c>
      <c r="T8041" s="16">
        <v>0</v>
      </c>
      <c r="U8041" s="3">
        <v>0</v>
      </c>
    </row>
    <row r="8042" spans="1:21" outlineLevel="3" x14ac:dyDescent="0.25">
      <c r="H8042" s="29" t="s">
        <v>17860</v>
      </c>
      <c r="O8042" s="26"/>
      <c r="Q8042" s="16">
        <f>SUBTOTAL(9,Q8041:Q8041)</f>
        <v>8248.9699999999993</v>
      </c>
      <c r="R8042" s="16">
        <f>SUBTOTAL(9,R8041:R8041)</f>
        <v>8248.9699999999993</v>
      </c>
      <c r="S8042" s="32">
        <f>SUBTOTAL(9,S8041:S8041)</f>
        <v>0</v>
      </c>
      <c r="T8042" s="16">
        <f>SUBTOTAL(9,T8041:T8041)</f>
        <v>0</v>
      </c>
      <c r="U8042" s="3">
        <f>SUBTOTAL(9,U8041:U8041)</f>
        <v>0</v>
      </c>
    </row>
    <row r="8043" spans="1:21" ht="45" outlineLevel="4" x14ac:dyDescent="0.25">
      <c r="A8043" s="1" t="s">
        <v>206</v>
      </c>
      <c r="B8043" s="1" t="s">
        <v>207</v>
      </c>
      <c r="C8043" s="4" t="s">
        <v>12787</v>
      </c>
      <c r="D8043" s="19" t="s">
        <v>12791</v>
      </c>
      <c r="E8043" s="1" t="s">
        <v>12791</v>
      </c>
      <c r="F8043" s="19" t="s">
        <v>18199</v>
      </c>
      <c r="G8043" s="19" t="s">
        <v>4</v>
      </c>
      <c r="H8043" s="19" t="s">
        <v>12803</v>
      </c>
      <c r="I8043" s="4" t="s">
        <v>18261</v>
      </c>
      <c r="J8043" s="1" t="s">
        <v>4</v>
      </c>
      <c r="K8043" s="1" t="s">
        <v>12798</v>
      </c>
      <c r="L8043" s="1" t="s">
        <v>12799</v>
      </c>
      <c r="M8043" s="1" t="s">
        <v>12800</v>
      </c>
      <c r="N8043" s="1" t="s">
        <v>12801</v>
      </c>
      <c r="O8043" s="26">
        <v>43545</v>
      </c>
      <c r="P8043" s="1" t="s">
        <v>12802</v>
      </c>
      <c r="Q8043" s="16">
        <v>18110.669999999998</v>
      </c>
      <c r="R8043" s="16">
        <v>18110.669999999998</v>
      </c>
      <c r="S8043" s="32">
        <v>0</v>
      </c>
      <c r="T8043" s="16">
        <v>0</v>
      </c>
      <c r="U8043" s="3">
        <v>0</v>
      </c>
    </row>
    <row r="8044" spans="1:21" ht="45" outlineLevel="4" x14ac:dyDescent="0.25">
      <c r="A8044" s="1" t="s">
        <v>206</v>
      </c>
      <c r="B8044" s="1" t="s">
        <v>207</v>
      </c>
      <c r="C8044" s="4" t="s">
        <v>12787</v>
      </c>
      <c r="D8044" s="19" t="s">
        <v>12791</v>
      </c>
      <c r="E8044" s="1" t="s">
        <v>12791</v>
      </c>
      <c r="F8044" s="19" t="s">
        <v>18199</v>
      </c>
      <c r="G8044" s="19" t="s">
        <v>4</v>
      </c>
      <c r="H8044" s="19" t="s">
        <v>12803</v>
      </c>
      <c r="I8044" s="4" t="s">
        <v>18261</v>
      </c>
      <c r="J8044" s="1" t="s">
        <v>4</v>
      </c>
      <c r="K8044" s="1" t="s">
        <v>12798</v>
      </c>
      <c r="L8044" s="1" t="s">
        <v>12804</v>
      </c>
      <c r="M8044" s="1" t="s">
        <v>12805</v>
      </c>
      <c r="N8044" s="1" t="s">
        <v>12806</v>
      </c>
      <c r="O8044" s="26">
        <v>43566</v>
      </c>
      <c r="P8044" s="1" t="s">
        <v>12807</v>
      </c>
      <c r="Q8044" s="16">
        <v>23440.84</v>
      </c>
      <c r="R8044" s="16">
        <v>23440.84</v>
      </c>
      <c r="S8044" s="32">
        <v>0</v>
      </c>
      <c r="T8044" s="16">
        <v>0</v>
      </c>
      <c r="U8044" s="3">
        <v>0</v>
      </c>
    </row>
    <row r="8045" spans="1:21" outlineLevel="3" x14ac:dyDescent="0.25">
      <c r="H8045" s="29" t="s">
        <v>17861</v>
      </c>
      <c r="O8045" s="26"/>
      <c r="Q8045" s="16">
        <f>SUBTOTAL(9,Q8043:Q8044)</f>
        <v>41551.509999999995</v>
      </c>
      <c r="R8045" s="16">
        <f>SUBTOTAL(9,R8043:R8044)</f>
        <v>41551.509999999995</v>
      </c>
      <c r="S8045" s="32">
        <f>SUBTOTAL(9,S8043:S8044)</f>
        <v>0</v>
      </c>
      <c r="T8045" s="16">
        <f>SUBTOTAL(9,T8043:T8044)</f>
        <v>0</v>
      </c>
      <c r="U8045" s="3">
        <f>SUBTOTAL(9,U8043:U8044)</f>
        <v>0</v>
      </c>
    </row>
    <row r="8046" spans="1:21" outlineLevel="2" x14ac:dyDescent="0.25">
      <c r="C8046" s="5" t="s">
        <v>16291</v>
      </c>
      <c r="O8046" s="26"/>
      <c r="Q8046" s="16">
        <f>SUBTOTAL(9,Q8038:Q8044)</f>
        <v>159691.65</v>
      </c>
      <c r="R8046" s="16">
        <f>SUBTOTAL(9,R8038:R8044)</f>
        <v>49800.479999999996</v>
      </c>
      <c r="S8046" s="32">
        <f>SUBTOTAL(9,S8038:S8044)</f>
        <v>109891.17</v>
      </c>
      <c r="T8046" s="16">
        <f>SUBTOTAL(9,T8038:T8044)</f>
        <v>0</v>
      </c>
      <c r="U8046" s="3">
        <f>SUBTOTAL(9,U8038:U8044)</f>
        <v>0</v>
      </c>
    </row>
    <row r="8047" spans="1:21" outlineLevel="4" x14ac:dyDescent="0.25">
      <c r="A8047" s="1" t="s">
        <v>2273</v>
      </c>
      <c r="B8047" s="1" t="s">
        <v>2274</v>
      </c>
      <c r="C8047" s="4" t="s">
        <v>12808</v>
      </c>
      <c r="D8047" s="19" t="s">
        <v>12809</v>
      </c>
      <c r="E8047" s="1" t="s">
        <v>12809</v>
      </c>
      <c r="F8047" s="19" t="s">
        <v>4</v>
      </c>
      <c r="G8047" s="19" t="s">
        <v>2277</v>
      </c>
      <c r="H8047" s="19" t="s">
        <v>2279</v>
      </c>
      <c r="I8047" s="4" t="s">
        <v>2280</v>
      </c>
      <c r="J8047" s="1" t="s">
        <v>4</v>
      </c>
      <c r="K8047" s="1" t="s">
        <v>4</v>
      </c>
      <c r="L8047" s="1" t="s">
        <v>4</v>
      </c>
      <c r="M8047" s="1" t="s">
        <v>13</v>
      </c>
      <c r="N8047" s="1" t="s">
        <v>12810</v>
      </c>
      <c r="O8047" s="26">
        <v>43368</v>
      </c>
      <c r="P8047" s="1" t="s">
        <v>23</v>
      </c>
      <c r="Q8047" s="16">
        <v>7681.73</v>
      </c>
      <c r="R8047" s="16">
        <v>0</v>
      </c>
      <c r="S8047" s="32">
        <v>7681.73</v>
      </c>
      <c r="T8047" s="16">
        <v>0</v>
      </c>
      <c r="U8047" s="3">
        <v>0</v>
      </c>
    </row>
    <row r="8048" spans="1:21" outlineLevel="4" x14ac:dyDescent="0.25">
      <c r="A8048" s="1" t="s">
        <v>2273</v>
      </c>
      <c r="B8048" s="1" t="s">
        <v>2274</v>
      </c>
      <c r="C8048" s="4" t="s">
        <v>12808</v>
      </c>
      <c r="D8048" s="19" t="s">
        <v>12809</v>
      </c>
      <c r="E8048" s="1" t="s">
        <v>12809</v>
      </c>
      <c r="F8048" s="19" t="s">
        <v>4</v>
      </c>
      <c r="G8048" s="19" t="s">
        <v>2277</v>
      </c>
      <c r="H8048" s="19" t="s">
        <v>2279</v>
      </c>
      <c r="I8048" s="4" t="s">
        <v>2280</v>
      </c>
      <c r="J8048" s="1" t="s">
        <v>4</v>
      </c>
      <c r="K8048" s="1" t="s">
        <v>4</v>
      </c>
      <c r="L8048" s="1" t="s">
        <v>4</v>
      </c>
      <c r="M8048" s="1" t="s">
        <v>13</v>
      </c>
      <c r="N8048" s="1" t="s">
        <v>12811</v>
      </c>
      <c r="O8048" s="26">
        <v>43462</v>
      </c>
      <c r="P8048" s="1" t="s">
        <v>23</v>
      </c>
      <c r="Q8048" s="16">
        <v>7681.71</v>
      </c>
      <c r="R8048" s="16">
        <v>0</v>
      </c>
      <c r="S8048" s="32">
        <v>7681.71</v>
      </c>
      <c r="T8048" s="16">
        <v>0</v>
      </c>
      <c r="U8048" s="3">
        <v>0</v>
      </c>
    </row>
    <row r="8049" spans="1:21" outlineLevel="3" x14ac:dyDescent="0.25">
      <c r="H8049" s="29" t="s">
        <v>16794</v>
      </c>
      <c r="O8049" s="26"/>
      <c r="Q8049" s="16">
        <f>SUBTOTAL(9,Q8047:Q8048)</f>
        <v>15363.439999999999</v>
      </c>
      <c r="R8049" s="16">
        <f>SUBTOTAL(9,R8047:R8048)</f>
        <v>0</v>
      </c>
      <c r="S8049" s="32">
        <f>SUBTOTAL(9,S8047:S8048)</f>
        <v>15363.439999999999</v>
      </c>
      <c r="T8049" s="16">
        <f>SUBTOTAL(9,T8047:T8048)</f>
        <v>0</v>
      </c>
      <c r="U8049" s="3">
        <f>SUBTOTAL(9,U8047:U8048)</f>
        <v>0</v>
      </c>
    </row>
    <row r="8050" spans="1:21" outlineLevel="2" x14ac:dyDescent="0.25">
      <c r="C8050" s="5" t="s">
        <v>16292</v>
      </c>
      <c r="O8050" s="26"/>
      <c r="Q8050" s="16">
        <f>SUBTOTAL(9,Q8047:Q8048)</f>
        <v>15363.439999999999</v>
      </c>
      <c r="R8050" s="16">
        <f>SUBTOTAL(9,R8047:R8048)</f>
        <v>0</v>
      </c>
      <c r="S8050" s="32">
        <f>SUBTOTAL(9,S8047:S8048)</f>
        <v>15363.439999999999</v>
      </c>
      <c r="T8050" s="16">
        <f>SUBTOTAL(9,T8047:T8048)</f>
        <v>0</v>
      </c>
      <c r="U8050" s="3">
        <f>SUBTOTAL(9,U8047:U8048)</f>
        <v>0</v>
      </c>
    </row>
    <row r="8051" spans="1:21" outlineLevel="4" x14ac:dyDescent="0.25">
      <c r="A8051" s="1" t="s">
        <v>2273</v>
      </c>
      <c r="B8051" s="1" t="s">
        <v>2274</v>
      </c>
      <c r="C8051" s="4" t="s">
        <v>12812</v>
      </c>
      <c r="D8051" s="19" t="s">
        <v>12813</v>
      </c>
      <c r="E8051" s="1" t="s">
        <v>12813</v>
      </c>
      <c r="F8051" s="19" t="s">
        <v>4</v>
      </c>
      <c r="G8051" s="19" t="s">
        <v>2277</v>
      </c>
      <c r="H8051" s="19" t="s">
        <v>2279</v>
      </c>
      <c r="I8051" s="4" t="s">
        <v>2280</v>
      </c>
      <c r="J8051" s="1" t="s">
        <v>4</v>
      </c>
      <c r="K8051" s="1" t="s">
        <v>4</v>
      </c>
      <c r="L8051" s="1" t="s">
        <v>4</v>
      </c>
      <c r="M8051" s="1" t="s">
        <v>13</v>
      </c>
      <c r="N8051" s="1" t="s">
        <v>12814</v>
      </c>
      <c r="O8051" s="26">
        <v>43368</v>
      </c>
      <c r="P8051" s="1" t="s">
        <v>23</v>
      </c>
      <c r="Q8051" s="16">
        <v>26020.6</v>
      </c>
      <c r="R8051" s="16">
        <v>0</v>
      </c>
      <c r="S8051" s="32">
        <v>26020.6</v>
      </c>
      <c r="T8051" s="16">
        <v>0</v>
      </c>
      <c r="U8051" s="3">
        <v>0</v>
      </c>
    </row>
    <row r="8052" spans="1:21" outlineLevel="4" x14ac:dyDescent="0.25">
      <c r="A8052" s="1" t="s">
        <v>2273</v>
      </c>
      <c r="B8052" s="1" t="s">
        <v>2274</v>
      </c>
      <c r="C8052" s="4" t="s">
        <v>12812</v>
      </c>
      <c r="D8052" s="19" t="s">
        <v>12813</v>
      </c>
      <c r="E8052" s="1" t="s">
        <v>12813</v>
      </c>
      <c r="F8052" s="19" t="s">
        <v>4</v>
      </c>
      <c r="G8052" s="19" t="s">
        <v>2277</v>
      </c>
      <c r="H8052" s="19" t="s">
        <v>2279</v>
      </c>
      <c r="I8052" s="4" t="s">
        <v>2280</v>
      </c>
      <c r="J8052" s="1" t="s">
        <v>4</v>
      </c>
      <c r="K8052" s="1" t="s">
        <v>4</v>
      </c>
      <c r="L8052" s="1" t="s">
        <v>4</v>
      </c>
      <c r="M8052" s="1" t="s">
        <v>13</v>
      </c>
      <c r="N8052" s="1" t="s">
        <v>12815</v>
      </c>
      <c r="O8052" s="26">
        <v>43462</v>
      </c>
      <c r="P8052" s="1" t="s">
        <v>23</v>
      </c>
      <c r="Q8052" s="16">
        <v>26020.59</v>
      </c>
      <c r="R8052" s="16">
        <v>0</v>
      </c>
      <c r="S8052" s="32">
        <v>26020.59</v>
      </c>
      <c r="T8052" s="16">
        <v>0</v>
      </c>
      <c r="U8052" s="3">
        <v>0</v>
      </c>
    </row>
    <row r="8053" spans="1:21" outlineLevel="3" x14ac:dyDescent="0.25">
      <c r="H8053" s="29" t="s">
        <v>16794</v>
      </c>
      <c r="O8053" s="26"/>
      <c r="Q8053" s="16">
        <f>SUBTOTAL(9,Q8051:Q8052)</f>
        <v>52041.19</v>
      </c>
      <c r="R8053" s="16">
        <f>SUBTOTAL(9,R8051:R8052)</f>
        <v>0</v>
      </c>
      <c r="S8053" s="32">
        <f>SUBTOTAL(9,S8051:S8052)</f>
        <v>52041.19</v>
      </c>
      <c r="T8053" s="16">
        <f>SUBTOTAL(9,T8051:T8052)</f>
        <v>0</v>
      </c>
      <c r="U8053" s="3">
        <f>SUBTOTAL(9,U8051:U8052)</f>
        <v>0</v>
      </c>
    </row>
    <row r="8054" spans="1:21" outlineLevel="2" x14ac:dyDescent="0.25">
      <c r="C8054" s="5" t="s">
        <v>16293</v>
      </c>
      <c r="O8054" s="26"/>
      <c r="Q8054" s="16">
        <f>SUBTOTAL(9,Q8051:Q8052)</f>
        <v>52041.19</v>
      </c>
      <c r="R8054" s="16">
        <f>SUBTOTAL(9,R8051:R8052)</f>
        <v>0</v>
      </c>
      <c r="S8054" s="32">
        <f>SUBTOTAL(9,S8051:S8052)</f>
        <v>52041.19</v>
      </c>
      <c r="T8054" s="16">
        <f>SUBTOTAL(9,T8051:T8052)</f>
        <v>0</v>
      </c>
      <c r="U8054" s="3">
        <f>SUBTOTAL(9,U8051:U8052)</f>
        <v>0</v>
      </c>
    </row>
    <row r="8055" spans="1:21" outlineLevel="4" x14ac:dyDescent="0.25">
      <c r="A8055" s="1" t="s">
        <v>2273</v>
      </c>
      <c r="B8055" s="1" t="s">
        <v>2274</v>
      </c>
      <c r="C8055" s="4" t="s">
        <v>12816</v>
      </c>
      <c r="D8055" s="19" t="s">
        <v>12817</v>
      </c>
      <c r="E8055" s="1" t="s">
        <v>12817</v>
      </c>
      <c r="F8055" s="19" t="s">
        <v>4</v>
      </c>
      <c r="G8055" s="19" t="s">
        <v>2277</v>
      </c>
      <c r="H8055" s="19" t="s">
        <v>2279</v>
      </c>
      <c r="I8055" s="4" t="s">
        <v>2280</v>
      </c>
      <c r="J8055" s="1" t="s">
        <v>4</v>
      </c>
      <c r="K8055" s="1" t="s">
        <v>4</v>
      </c>
      <c r="L8055" s="1" t="s">
        <v>4</v>
      </c>
      <c r="M8055" s="1" t="s">
        <v>13</v>
      </c>
      <c r="N8055" s="1" t="s">
        <v>12818</v>
      </c>
      <c r="O8055" s="26">
        <v>43368</v>
      </c>
      <c r="P8055" s="1" t="s">
        <v>23</v>
      </c>
      <c r="Q8055" s="16">
        <v>36742.65</v>
      </c>
      <c r="R8055" s="16">
        <v>0</v>
      </c>
      <c r="S8055" s="32">
        <v>36742.65</v>
      </c>
      <c r="T8055" s="16">
        <v>0</v>
      </c>
      <c r="U8055" s="3">
        <v>0</v>
      </c>
    </row>
    <row r="8056" spans="1:21" outlineLevel="4" x14ac:dyDescent="0.25">
      <c r="A8056" s="1" t="s">
        <v>2273</v>
      </c>
      <c r="B8056" s="1" t="s">
        <v>2274</v>
      </c>
      <c r="C8056" s="4" t="s">
        <v>12816</v>
      </c>
      <c r="D8056" s="19" t="s">
        <v>12817</v>
      </c>
      <c r="E8056" s="1" t="s">
        <v>12817</v>
      </c>
      <c r="F8056" s="19" t="s">
        <v>4</v>
      </c>
      <c r="G8056" s="19" t="s">
        <v>2277</v>
      </c>
      <c r="H8056" s="19" t="s">
        <v>2279</v>
      </c>
      <c r="I8056" s="4" t="s">
        <v>2280</v>
      </c>
      <c r="J8056" s="1" t="s">
        <v>4</v>
      </c>
      <c r="K8056" s="1" t="s">
        <v>4</v>
      </c>
      <c r="L8056" s="1" t="s">
        <v>4</v>
      </c>
      <c r="M8056" s="1" t="s">
        <v>13</v>
      </c>
      <c r="N8056" s="1" t="s">
        <v>12819</v>
      </c>
      <c r="O8056" s="26">
        <v>43462</v>
      </c>
      <c r="P8056" s="1" t="s">
        <v>23</v>
      </c>
      <c r="Q8056" s="16">
        <v>36742.65</v>
      </c>
      <c r="R8056" s="16">
        <v>0</v>
      </c>
      <c r="S8056" s="32">
        <v>36742.65</v>
      </c>
      <c r="T8056" s="16">
        <v>0</v>
      </c>
      <c r="U8056" s="3">
        <v>0</v>
      </c>
    </row>
    <row r="8057" spans="1:21" outlineLevel="3" x14ac:dyDescent="0.25">
      <c r="H8057" s="29" t="s">
        <v>16794</v>
      </c>
      <c r="O8057" s="26"/>
      <c r="Q8057" s="16">
        <f>SUBTOTAL(9,Q8055:Q8056)</f>
        <v>73485.3</v>
      </c>
      <c r="R8057" s="16">
        <f>SUBTOTAL(9,R8055:R8056)</f>
        <v>0</v>
      </c>
      <c r="S8057" s="32">
        <f>SUBTOTAL(9,S8055:S8056)</f>
        <v>73485.3</v>
      </c>
      <c r="T8057" s="16">
        <f>SUBTOTAL(9,T8055:T8056)</f>
        <v>0</v>
      </c>
      <c r="U8057" s="3">
        <f>SUBTOTAL(9,U8055:U8056)</f>
        <v>0</v>
      </c>
    </row>
    <row r="8058" spans="1:21" outlineLevel="2" x14ac:dyDescent="0.25">
      <c r="C8058" s="5" t="s">
        <v>16294</v>
      </c>
      <c r="O8058" s="26"/>
      <c r="Q8058" s="16">
        <f>SUBTOTAL(9,Q8055:Q8056)</f>
        <v>73485.3</v>
      </c>
      <c r="R8058" s="16">
        <f>SUBTOTAL(9,R8055:R8056)</f>
        <v>0</v>
      </c>
      <c r="S8058" s="32">
        <f>SUBTOTAL(9,S8055:S8056)</f>
        <v>73485.3</v>
      </c>
      <c r="T8058" s="16">
        <f>SUBTOTAL(9,T8055:T8056)</f>
        <v>0</v>
      </c>
      <c r="U8058" s="3">
        <f>SUBTOTAL(9,U8055:U8056)</f>
        <v>0</v>
      </c>
    </row>
    <row r="8059" spans="1:21" outlineLevel="4" x14ac:dyDescent="0.25">
      <c r="A8059" s="1" t="s">
        <v>2273</v>
      </c>
      <c r="B8059" s="1" t="s">
        <v>2274</v>
      </c>
      <c r="C8059" s="4" t="s">
        <v>12820</v>
      </c>
      <c r="D8059" s="19" t="s">
        <v>12821</v>
      </c>
      <c r="E8059" s="1" t="s">
        <v>12821</v>
      </c>
      <c r="F8059" s="19" t="s">
        <v>4</v>
      </c>
      <c r="G8059" s="19" t="s">
        <v>2277</v>
      </c>
      <c r="H8059" s="19" t="s">
        <v>2279</v>
      </c>
      <c r="I8059" s="4" t="s">
        <v>2280</v>
      </c>
      <c r="J8059" s="1" t="s">
        <v>4</v>
      </c>
      <c r="K8059" s="1" t="s">
        <v>4</v>
      </c>
      <c r="L8059" s="1" t="s">
        <v>4</v>
      </c>
      <c r="M8059" s="1" t="s">
        <v>13</v>
      </c>
      <c r="N8059" s="1" t="s">
        <v>12822</v>
      </c>
      <c r="O8059" s="26">
        <v>43368</v>
      </c>
      <c r="P8059" s="1" t="s">
        <v>23</v>
      </c>
      <c r="Q8059" s="16">
        <v>4119.5600000000004</v>
      </c>
      <c r="R8059" s="16">
        <v>0</v>
      </c>
      <c r="S8059" s="32">
        <v>4119.5600000000004</v>
      </c>
      <c r="T8059" s="16">
        <v>0</v>
      </c>
      <c r="U8059" s="3">
        <v>0</v>
      </c>
    </row>
    <row r="8060" spans="1:21" outlineLevel="4" x14ac:dyDescent="0.25">
      <c r="A8060" s="1" t="s">
        <v>2273</v>
      </c>
      <c r="B8060" s="1" t="s">
        <v>2274</v>
      </c>
      <c r="C8060" s="4" t="s">
        <v>12820</v>
      </c>
      <c r="D8060" s="19" t="s">
        <v>12821</v>
      </c>
      <c r="E8060" s="1" t="s">
        <v>12821</v>
      </c>
      <c r="F8060" s="19" t="s">
        <v>4</v>
      </c>
      <c r="G8060" s="19" t="s">
        <v>2277</v>
      </c>
      <c r="H8060" s="19" t="s">
        <v>2279</v>
      </c>
      <c r="I8060" s="4" t="s">
        <v>2280</v>
      </c>
      <c r="J8060" s="1" t="s">
        <v>4</v>
      </c>
      <c r="K8060" s="1" t="s">
        <v>4</v>
      </c>
      <c r="L8060" s="1" t="s">
        <v>4</v>
      </c>
      <c r="M8060" s="1" t="s">
        <v>13</v>
      </c>
      <c r="N8060" s="1" t="s">
        <v>12823</v>
      </c>
      <c r="O8060" s="26">
        <v>43462</v>
      </c>
      <c r="P8060" s="1" t="s">
        <v>23</v>
      </c>
      <c r="Q8060" s="16">
        <v>4119.55</v>
      </c>
      <c r="R8060" s="16">
        <v>0</v>
      </c>
      <c r="S8060" s="32">
        <v>4119.55</v>
      </c>
      <c r="T8060" s="16">
        <v>0</v>
      </c>
      <c r="U8060" s="3">
        <v>0</v>
      </c>
    </row>
    <row r="8061" spans="1:21" outlineLevel="3" x14ac:dyDescent="0.25">
      <c r="H8061" s="29" t="s">
        <v>16794</v>
      </c>
      <c r="O8061" s="26"/>
      <c r="Q8061" s="16">
        <f>SUBTOTAL(9,Q8059:Q8060)</f>
        <v>8239.11</v>
      </c>
      <c r="R8061" s="16">
        <f>SUBTOTAL(9,R8059:R8060)</f>
        <v>0</v>
      </c>
      <c r="S8061" s="32">
        <f>SUBTOTAL(9,S8059:S8060)</f>
        <v>8239.11</v>
      </c>
      <c r="T8061" s="16">
        <f>SUBTOTAL(9,T8059:T8060)</f>
        <v>0</v>
      </c>
      <c r="U8061" s="3">
        <f>SUBTOTAL(9,U8059:U8060)</f>
        <v>0</v>
      </c>
    </row>
    <row r="8062" spans="1:21" outlineLevel="2" x14ac:dyDescent="0.25">
      <c r="C8062" s="5" t="s">
        <v>16295</v>
      </c>
      <c r="O8062" s="26"/>
      <c r="Q8062" s="16">
        <f>SUBTOTAL(9,Q8059:Q8060)</f>
        <v>8239.11</v>
      </c>
      <c r="R8062" s="16">
        <f>SUBTOTAL(9,R8059:R8060)</f>
        <v>0</v>
      </c>
      <c r="S8062" s="32">
        <f>SUBTOTAL(9,S8059:S8060)</f>
        <v>8239.11</v>
      </c>
      <c r="T8062" s="16">
        <f>SUBTOTAL(9,T8059:T8060)</f>
        <v>0</v>
      </c>
      <c r="U8062" s="3">
        <f>SUBTOTAL(9,U8059:U8060)</f>
        <v>0</v>
      </c>
    </row>
    <row r="8063" spans="1:21" outlineLevel="4" x14ac:dyDescent="0.25">
      <c r="A8063" s="1" t="s">
        <v>2273</v>
      </c>
      <c r="B8063" s="1" t="s">
        <v>2274</v>
      </c>
      <c r="C8063" s="4" t="s">
        <v>12824</v>
      </c>
      <c r="D8063" s="19" t="s">
        <v>12825</v>
      </c>
      <c r="E8063" s="1" t="s">
        <v>12825</v>
      </c>
      <c r="F8063" s="19" t="s">
        <v>4</v>
      </c>
      <c r="G8063" s="19" t="s">
        <v>2277</v>
      </c>
      <c r="H8063" s="19" t="s">
        <v>2279</v>
      </c>
      <c r="I8063" s="4" t="s">
        <v>2280</v>
      </c>
      <c r="J8063" s="1" t="s">
        <v>4</v>
      </c>
      <c r="K8063" s="1" t="s">
        <v>4</v>
      </c>
      <c r="L8063" s="1" t="s">
        <v>4</v>
      </c>
      <c r="M8063" s="1" t="s">
        <v>13</v>
      </c>
      <c r="N8063" s="1" t="s">
        <v>12826</v>
      </c>
      <c r="O8063" s="26">
        <v>43368</v>
      </c>
      <c r="P8063" s="1" t="s">
        <v>23</v>
      </c>
      <c r="Q8063" s="16">
        <v>16302.2</v>
      </c>
      <c r="R8063" s="16">
        <v>0</v>
      </c>
      <c r="S8063" s="32">
        <v>16302.2</v>
      </c>
      <c r="T8063" s="16">
        <v>0</v>
      </c>
      <c r="U8063" s="3">
        <v>0</v>
      </c>
    </row>
    <row r="8064" spans="1:21" outlineLevel="4" x14ac:dyDescent="0.25">
      <c r="A8064" s="1" t="s">
        <v>2273</v>
      </c>
      <c r="B8064" s="1" t="s">
        <v>2274</v>
      </c>
      <c r="C8064" s="4" t="s">
        <v>12824</v>
      </c>
      <c r="D8064" s="19" t="s">
        <v>12825</v>
      </c>
      <c r="E8064" s="1" t="s">
        <v>12825</v>
      </c>
      <c r="F8064" s="19" t="s">
        <v>4</v>
      </c>
      <c r="G8064" s="19" t="s">
        <v>2277</v>
      </c>
      <c r="H8064" s="19" t="s">
        <v>2279</v>
      </c>
      <c r="I8064" s="4" t="s">
        <v>2280</v>
      </c>
      <c r="J8064" s="1" t="s">
        <v>4</v>
      </c>
      <c r="K8064" s="1" t="s">
        <v>4</v>
      </c>
      <c r="L8064" s="1" t="s">
        <v>4</v>
      </c>
      <c r="M8064" s="1" t="s">
        <v>13</v>
      </c>
      <c r="N8064" s="1" t="s">
        <v>12827</v>
      </c>
      <c r="O8064" s="26">
        <v>43462</v>
      </c>
      <c r="P8064" s="1" t="s">
        <v>23</v>
      </c>
      <c r="Q8064" s="16">
        <v>16302.19</v>
      </c>
      <c r="R8064" s="16">
        <v>0</v>
      </c>
      <c r="S8064" s="32">
        <v>16302.19</v>
      </c>
      <c r="T8064" s="16">
        <v>0</v>
      </c>
      <c r="U8064" s="3">
        <v>0</v>
      </c>
    </row>
    <row r="8065" spans="1:21" outlineLevel="3" x14ac:dyDescent="0.25">
      <c r="H8065" s="29" t="s">
        <v>16794</v>
      </c>
      <c r="O8065" s="26"/>
      <c r="Q8065" s="16">
        <f>SUBTOTAL(9,Q8063:Q8064)</f>
        <v>32604.39</v>
      </c>
      <c r="R8065" s="16">
        <f>SUBTOTAL(9,R8063:R8064)</f>
        <v>0</v>
      </c>
      <c r="S8065" s="32">
        <f>SUBTOTAL(9,S8063:S8064)</f>
        <v>32604.39</v>
      </c>
      <c r="T8065" s="16">
        <f>SUBTOTAL(9,T8063:T8064)</f>
        <v>0</v>
      </c>
      <c r="U8065" s="3">
        <f>SUBTOTAL(9,U8063:U8064)</f>
        <v>0</v>
      </c>
    </row>
    <row r="8066" spans="1:21" outlineLevel="2" x14ac:dyDescent="0.25">
      <c r="C8066" s="5" t="s">
        <v>16296</v>
      </c>
      <c r="O8066" s="26"/>
      <c r="Q8066" s="16">
        <f>SUBTOTAL(9,Q8063:Q8064)</f>
        <v>32604.39</v>
      </c>
      <c r="R8066" s="16">
        <f>SUBTOTAL(9,R8063:R8064)</f>
        <v>0</v>
      </c>
      <c r="S8066" s="32">
        <f>SUBTOTAL(9,S8063:S8064)</f>
        <v>32604.39</v>
      </c>
      <c r="T8066" s="16">
        <f>SUBTOTAL(9,T8063:T8064)</f>
        <v>0</v>
      </c>
      <c r="U8066" s="3">
        <f>SUBTOTAL(9,U8063:U8064)</f>
        <v>0</v>
      </c>
    </row>
    <row r="8067" spans="1:21" outlineLevel="4" x14ac:dyDescent="0.25">
      <c r="A8067" s="1" t="s">
        <v>2273</v>
      </c>
      <c r="B8067" s="1" t="s">
        <v>2274</v>
      </c>
      <c r="C8067" s="4" t="s">
        <v>12828</v>
      </c>
      <c r="D8067" s="19" t="s">
        <v>12829</v>
      </c>
      <c r="E8067" s="1" t="s">
        <v>12829</v>
      </c>
      <c r="F8067" s="19" t="s">
        <v>4</v>
      </c>
      <c r="G8067" s="19" t="s">
        <v>2277</v>
      </c>
      <c r="H8067" s="19" t="s">
        <v>2279</v>
      </c>
      <c r="I8067" s="4" t="s">
        <v>2280</v>
      </c>
      <c r="J8067" s="1" t="s">
        <v>4</v>
      </c>
      <c r="K8067" s="1" t="s">
        <v>4</v>
      </c>
      <c r="L8067" s="1" t="s">
        <v>4</v>
      </c>
      <c r="M8067" s="1" t="s">
        <v>13</v>
      </c>
      <c r="N8067" s="1" t="s">
        <v>12830</v>
      </c>
      <c r="O8067" s="26">
        <v>43368</v>
      </c>
      <c r="P8067" s="1" t="s">
        <v>23</v>
      </c>
      <c r="Q8067" s="16">
        <v>21637.91</v>
      </c>
      <c r="R8067" s="16">
        <v>0</v>
      </c>
      <c r="S8067" s="32">
        <v>21637.91</v>
      </c>
      <c r="T8067" s="16">
        <v>0</v>
      </c>
      <c r="U8067" s="3">
        <v>0</v>
      </c>
    </row>
    <row r="8068" spans="1:21" outlineLevel="4" x14ac:dyDescent="0.25">
      <c r="A8068" s="1" t="s">
        <v>2273</v>
      </c>
      <c r="B8068" s="1" t="s">
        <v>2274</v>
      </c>
      <c r="C8068" s="4" t="s">
        <v>12828</v>
      </c>
      <c r="D8068" s="19" t="s">
        <v>12829</v>
      </c>
      <c r="E8068" s="1" t="s">
        <v>12829</v>
      </c>
      <c r="F8068" s="19" t="s">
        <v>4</v>
      </c>
      <c r="G8068" s="19" t="s">
        <v>2277</v>
      </c>
      <c r="H8068" s="19" t="s">
        <v>2279</v>
      </c>
      <c r="I8068" s="4" t="s">
        <v>2280</v>
      </c>
      <c r="J8068" s="1" t="s">
        <v>4</v>
      </c>
      <c r="K8068" s="1" t="s">
        <v>4</v>
      </c>
      <c r="L8068" s="1" t="s">
        <v>4</v>
      </c>
      <c r="M8068" s="1" t="s">
        <v>13</v>
      </c>
      <c r="N8068" s="1" t="s">
        <v>12831</v>
      </c>
      <c r="O8068" s="26">
        <v>43462</v>
      </c>
      <c r="P8068" s="1" t="s">
        <v>23</v>
      </c>
      <c r="Q8068" s="16">
        <v>21637.9</v>
      </c>
      <c r="R8068" s="16">
        <v>0</v>
      </c>
      <c r="S8068" s="32">
        <v>21637.9</v>
      </c>
      <c r="T8068" s="16">
        <v>0</v>
      </c>
      <c r="U8068" s="3">
        <v>0</v>
      </c>
    </row>
    <row r="8069" spans="1:21" outlineLevel="3" x14ac:dyDescent="0.25">
      <c r="H8069" s="29" t="s">
        <v>16794</v>
      </c>
      <c r="O8069" s="26"/>
      <c r="Q8069" s="16">
        <f>SUBTOTAL(9,Q8067:Q8068)</f>
        <v>43275.81</v>
      </c>
      <c r="R8069" s="16">
        <f>SUBTOTAL(9,R8067:R8068)</f>
        <v>0</v>
      </c>
      <c r="S8069" s="32">
        <f>SUBTOTAL(9,S8067:S8068)</f>
        <v>43275.81</v>
      </c>
      <c r="T8069" s="16">
        <f>SUBTOTAL(9,T8067:T8068)</f>
        <v>0</v>
      </c>
      <c r="U8069" s="3">
        <f>SUBTOTAL(9,U8067:U8068)</f>
        <v>0</v>
      </c>
    </row>
    <row r="8070" spans="1:21" outlineLevel="2" x14ac:dyDescent="0.25">
      <c r="C8070" s="5" t="s">
        <v>16297</v>
      </c>
      <c r="O8070" s="26"/>
      <c r="Q8070" s="16">
        <f>SUBTOTAL(9,Q8067:Q8068)</f>
        <v>43275.81</v>
      </c>
      <c r="R8070" s="16">
        <f>SUBTOTAL(9,R8067:R8068)</f>
        <v>0</v>
      </c>
      <c r="S8070" s="32">
        <f>SUBTOTAL(9,S8067:S8068)</f>
        <v>43275.81</v>
      </c>
      <c r="T8070" s="16">
        <f>SUBTOTAL(9,T8067:T8068)</f>
        <v>0</v>
      </c>
      <c r="U8070" s="3">
        <f>SUBTOTAL(9,U8067:U8068)</f>
        <v>0</v>
      </c>
    </row>
    <row r="8071" spans="1:21" outlineLevel="4" x14ac:dyDescent="0.25">
      <c r="A8071" s="1" t="s">
        <v>2273</v>
      </c>
      <c r="B8071" s="1" t="s">
        <v>2274</v>
      </c>
      <c r="C8071" s="4" t="s">
        <v>12832</v>
      </c>
      <c r="D8071" s="19" t="s">
        <v>12833</v>
      </c>
      <c r="E8071" s="1" t="s">
        <v>12833</v>
      </c>
      <c r="F8071" s="19" t="s">
        <v>4</v>
      </c>
      <c r="G8071" s="19" t="s">
        <v>2277</v>
      </c>
      <c r="H8071" s="19" t="s">
        <v>2279</v>
      </c>
      <c r="I8071" s="4" t="s">
        <v>2280</v>
      </c>
      <c r="J8071" s="1" t="s">
        <v>4</v>
      </c>
      <c r="K8071" s="1" t="s">
        <v>4</v>
      </c>
      <c r="L8071" s="1" t="s">
        <v>4</v>
      </c>
      <c r="M8071" s="1" t="s">
        <v>13</v>
      </c>
      <c r="N8071" s="1" t="s">
        <v>12834</v>
      </c>
      <c r="O8071" s="26">
        <v>43368</v>
      </c>
      <c r="P8071" s="1" t="s">
        <v>23</v>
      </c>
      <c r="Q8071" s="16">
        <v>324667.59000000003</v>
      </c>
      <c r="R8071" s="16">
        <v>0</v>
      </c>
      <c r="S8071" s="32">
        <v>324667.59000000003</v>
      </c>
      <c r="T8071" s="16">
        <v>0</v>
      </c>
      <c r="U8071" s="3">
        <v>0</v>
      </c>
    </row>
    <row r="8072" spans="1:21" outlineLevel="4" x14ac:dyDescent="0.25">
      <c r="A8072" s="1" t="s">
        <v>2273</v>
      </c>
      <c r="B8072" s="1" t="s">
        <v>2274</v>
      </c>
      <c r="C8072" s="4" t="s">
        <v>12832</v>
      </c>
      <c r="D8072" s="19" t="s">
        <v>12833</v>
      </c>
      <c r="E8072" s="1" t="s">
        <v>12833</v>
      </c>
      <c r="F8072" s="19" t="s">
        <v>4</v>
      </c>
      <c r="G8072" s="19" t="s">
        <v>2277</v>
      </c>
      <c r="H8072" s="19" t="s">
        <v>2279</v>
      </c>
      <c r="I8072" s="4" t="s">
        <v>2280</v>
      </c>
      <c r="J8072" s="1" t="s">
        <v>4</v>
      </c>
      <c r="K8072" s="1" t="s">
        <v>4</v>
      </c>
      <c r="L8072" s="1" t="s">
        <v>4</v>
      </c>
      <c r="M8072" s="1" t="s">
        <v>13</v>
      </c>
      <c r="N8072" s="1" t="s">
        <v>12835</v>
      </c>
      <c r="O8072" s="26">
        <v>43462</v>
      </c>
      <c r="P8072" s="1" t="s">
        <v>23</v>
      </c>
      <c r="Q8072" s="16">
        <v>324667.59000000003</v>
      </c>
      <c r="R8072" s="16">
        <v>0</v>
      </c>
      <c r="S8072" s="32">
        <v>324667.59000000003</v>
      </c>
      <c r="T8072" s="16">
        <v>0</v>
      </c>
      <c r="U8072" s="3">
        <v>0</v>
      </c>
    </row>
    <row r="8073" spans="1:21" outlineLevel="3" x14ac:dyDescent="0.25">
      <c r="H8073" s="29" t="s">
        <v>16794</v>
      </c>
      <c r="O8073" s="26"/>
      <c r="Q8073" s="16">
        <f>SUBTOTAL(9,Q8071:Q8072)</f>
        <v>649335.18000000005</v>
      </c>
      <c r="R8073" s="16">
        <f>SUBTOTAL(9,R8071:R8072)</f>
        <v>0</v>
      </c>
      <c r="S8073" s="32">
        <f>SUBTOTAL(9,S8071:S8072)</f>
        <v>649335.18000000005</v>
      </c>
      <c r="T8073" s="16">
        <f>SUBTOTAL(9,T8071:T8072)</f>
        <v>0</v>
      </c>
      <c r="U8073" s="3">
        <f>SUBTOTAL(9,U8071:U8072)</f>
        <v>0</v>
      </c>
    </row>
    <row r="8074" spans="1:21" ht="30" outlineLevel="4" x14ac:dyDescent="0.25">
      <c r="A8074" s="1" t="s">
        <v>1329</v>
      </c>
      <c r="B8074" s="1" t="s">
        <v>1330</v>
      </c>
      <c r="C8074" s="4" t="s">
        <v>12832</v>
      </c>
      <c r="D8074" s="19" t="s">
        <v>12836</v>
      </c>
      <c r="E8074" s="1" t="s">
        <v>12836</v>
      </c>
      <c r="F8074" s="19" t="s">
        <v>1332</v>
      </c>
      <c r="G8074" s="19" t="s">
        <v>4</v>
      </c>
      <c r="H8074" s="19" t="s">
        <v>12842</v>
      </c>
      <c r="I8074" s="4" t="s">
        <v>12843</v>
      </c>
      <c r="J8074" s="1" t="s">
        <v>4</v>
      </c>
      <c r="K8074" s="1" t="s">
        <v>12837</v>
      </c>
      <c r="L8074" s="1" t="s">
        <v>12844</v>
      </c>
      <c r="M8074" s="1" t="s">
        <v>12845</v>
      </c>
      <c r="N8074" s="1" t="s">
        <v>12846</v>
      </c>
      <c r="O8074" s="26">
        <v>43304</v>
      </c>
      <c r="P8074" s="1" t="s">
        <v>12847</v>
      </c>
      <c r="Q8074" s="16">
        <v>11530.97</v>
      </c>
      <c r="R8074" s="16">
        <v>11530.97</v>
      </c>
      <c r="S8074" s="32">
        <v>0</v>
      </c>
      <c r="T8074" s="16">
        <v>0</v>
      </c>
      <c r="U8074" s="3">
        <v>0</v>
      </c>
    </row>
    <row r="8075" spans="1:21" ht="30" outlineLevel="4" x14ac:dyDescent="0.25">
      <c r="A8075" s="1" t="s">
        <v>1329</v>
      </c>
      <c r="B8075" s="1" t="s">
        <v>1330</v>
      </c>
      <c r="C8075" s="4" t="s">
        <v>12832</v>
      </c>
      <c r="D8075" s="19" t="s">
        <v>12836</v>
      </c>
      <c r="E8075" s="1" t="s">
        <v>12836</v>
      </c>
      <c r="F8075" s="19" t="s">
        <v>1332</v>
      </c>
      <c r="G8075" s="19" t="s">
        <v>4</v>
      </c>
      <c r="H8075" s="19" t="s">
        <v>12842</v>
      </c>
      <c r="I8075" s="4" t="s">
        <v>12843</v>
      </c>
      <c r="J8075" s="1" t="s">
        <v>4</v>
      </c>
      <c r="K8075" s="1" t="s">
        <v>12837</v>
      </c>
      <c r="L8075" s="1" t="s">
        <v>12838</v>
      </c>
      <c r="M8075" s="1" t="s">
        <v>12839</v>
      </c>
      <c r="N8075" s="1" t="s">
        <v>12840</v>
      </c>
      <c r="O8075" s="26">
        <v>43395</v>
      </c>
      <c r="P8075" s="1" t="s">
        <v>12841</v>
      </c>
      <c r="Q8075" s="16">
        <v>10581.72</v>
      </c>
      <c r="R8075" s="16">
        <v>10581.72</v>
      </c>
      <c r="S8075" s="32">
        <v>0</v>
      </c>
      <c r="T8075" s="16">
        <v>0</v>
      </c>
      <c r="U8075" s="3">
        <v>0</v>
      </c>
    </row>
    <row r="8076" spans="1:21" outlineLevel="3" x14ac:dyDescent="0.25">
      <c r="H8076" s="29" t="s">
        <v>17862</v>
      </c>
      <c r="O8076" s="26"/>
      <c r="Q8076" s="16">
        <f>SUBTOTAL(9,Q8074:Q8075)</f>
        <v>22112.69</v>
      </c>
      <c r="R8076" s="16">
        <f>SUBTOTAL(9,R8074:R8075)</f>
        <v>22112.69</v>
      </c>
      <c r="S8076" s="32">
        <f>SUBTOTAL(9,S8074:S8075)</f>
        <v>0</v>
      </c>
      <c r="T8076" s="16">
        <f>SUBTOTAL(9,T8074:T8075)</f>
        <v>0</v>
      </c>
      <c r="U8076" s="3">
        <f>SUBTOTAL(9,U8074:U8075)</f>
        <v>0</v>
      </c>
    </row>
    <row r="8077" spans="1:21" ht="30" outlineLevel="4" x14ac:dyDescent="0.25">
      <c r="A8077" s="1" t="s">
        <v>1329</v>
      </c>
      <c r="B8077" s="1" t="s">
        <v>1330</v>
      </c>
      <c r="C8077" s="4" t="s">
        <v>12832</v>
      </c>
      <c r="D8077" s="19" t="s">
        <v>12836</v>
      </c>
      <c r="E8077" s="1" t="s">
        <v>12836</v>
      </c>
      <c r="F8077" s="19" t="s">
        <v>1360</v>
      </c>
      <c r="G8077" s="19" t="s">
        <v>4</v>
      </c>
      <c r="H8077" s="19" t="s">
        <v>12853</v>
      </c>
      <c r="I8077" s="4" t="s">
        <v>12854</v>
      </c>
      <c r="J8077" s="1" t="s">
        <v>4</v>
      </c>
      <c r="K8077" s="1" t="s">
        <v>12848</v>
      </c>
      <c r="L8077" s="1" t="s">
        <v>12849</v>
      </c>
      <c r="M8077" s="1" t="s">
        <v>12850</v>
      </c>
      <c r="N8077" s="1" t="s">
        <v>12851</v>
      </c>
      <c r="O8077" s="26">
        <v>43482</v>
      </c>
      <c r="P8077" s="1" t="s">
        <v>12852</v>
      </c>
      <c r="Q8077" s="16">
        <v>8248.2099999999991</v>
      </c>
      <c r="R8077" s="16">
        <v>8248.2099999999991</v>
      </c>
      <c r="S8077" s="32">
        <v>0</v>
      </c>
      <c r="T8077" s="16">
        <v>0</v>
      </c>
      <c r="U8077" s="3">
        <v>0</v>
      </c>
    </row>
    <row r="8078" spans="1:21" ht="30" outlineLevel="4" x14ac:dyDescent="0.25">
      <c r="A8078" s="1" t="s">
        <v>1329</v>
      </c>
      <c r="B8078" s="1" t="s">
        <v>1330</v>
      </c>
      <c r="C8078" s="4" t="s">
        <v>12832</v>
      </c>
      <c r="D8078" s="19" t="s">
        <v>12836</v>
      </c>
      <c r="E8078" s="1" t="s">
        <v>12836</v>
      </c>
      <c r="F8078" s="19" t="s">
        <v>1360</v>
      </c>
      <c r="G8078" s="19" t="s">
        <v>4</v>
      </c>
      <c r="H8078" s="19" t="s">
        <v>12853</v>
      </c>
      <c r="I8078" s="4" t="s">
        <v>12854</v>
      </c>
      <c r="J8078" s="1" t="s">
        <v>4</v>
      </c>
      <c r="K8078" s="1" t="s">
        <v>12848</v>
      </c>
      <c r="L8078" s="1" t="s">
        <v>12855</v>
      </c>
      <c r="M8078" s="1" t="s">
        <v>12856</v>
      </c>
      <c r="N8078" s="1" t="s">
        <v>12857</v>
      </c>
      <c r="O8078" s="26">
        <v>43566</v>
      </c>
      <c r="P8078" s="1" t="s">
        <v>12858</v>
      </c>
      <c r="Q8078" s="16">
        <v>7411.61</v>
      </c>
      <c r="R8078" s="16">
        <v>7411.61</v>
      </c>
      <c r="S8078" s="32">
        <v>0</v>
      </c>
      <c r="T8078" s="16">
        <v>0</v>
      </c>
      <c r="U8078" s="3">
        <v>0</v>
      </c>
    </row>
    <row r="8079" spans="1:21" outlineLevel="3" x14ac:dyDescent="0.25">
      <c r="H8079" s="29" t="s">
        <v>17863</v>
      </c>
      <c r="O8079" s="26"/>
      <c r="Q8079" s="16">
        <f>SUBTOTAL(9,Q8077:Q8078)</f>
        <v>15659.82</v>
      </c>
      <c r="R8079" s="16">
        <f>SUBTOTAL(9,R8077:R8078)</f>
        <v>15659.82</v>
      </c>
      <c r="S8079" s="32">
        <f>SUBTOTAL(9,S8077:S8078)</f>
        <v>0</v>
      </c>
      <c r="T8079" s="16">
        <f>SUBTOTAL(9,T8077:T8078)</f>
        <v>0</v>
      </c>
      <c r="U8079" s="3">
        <f>SUBTOTAL(9,U8077:U8078)</f>
        <v>0</v>
      </c>
    </row>
    <row r="8080" spans="1:21" outlineLevel="2" x14ac:dyDescent="0.25">
      <c r="C8080" s="5" t="s">
        <v>16298</v>
      </c>
      <c r="O8080" s="26"/>
      <c r="Q8080" s="16">
        <f>SUBTOTAL(9,Q8071:Q8078)</f>
        <v>687107.69</v>
      </c>
      <c r="R8080" s="16">
        <f>SUBTOTAL(9,R8071:R8078)</f>
        <v>37772.509999999995</v>
      </c>
      <c r="S8080" s="32">
        <f>SUBTOTAL(9,S8071:S8078)</f>
        <v>649335.18000000005</v>
      </c>
      <c r="T8080" s="16">
        <f>SUBTOTAL(9,T8071:T8078)</f>
        <v>0</v>
      </c>
      <c r="U8080" s="3">
        <f>SUBTOTAL(9,U8071:U8078)</f>
        <v>0</v>
      </c>
    </row>
    <row r="8081" spans="1:21" outlineLevel="4" x14ac:dyDescent="0.25">
      <c r="A8081" s="1" t="s">
        <v>2273</v>
      </c>
      <c r="B8081" s="1" t="s">
        <v>2274</v>
      </c>
      <c r="C8081" s="4" t="s">
        <v>12859</v>
      </c>
      <c r="D8081" s="19" t="s">
        <v>12860</v>
      </c>
      <c r="E8081" s="1" t="s">
        <v>12860</v>
      </c>
      <c r="F8081" s="19" t="s">
        <v>4</v>
      </c>
      <c r="G8081" s="19" t="s">
        <v>2277</v>
      </c>
      <c r="H8081" s="19" t="s">
        <v>2279</v>
      </c>
      <c r="I8081" s="4" t="s">
        <v>2280</v>
      </c>
      <c r="J8081" s="1" t="s">
        <v>4</v>
      </c>
      <c r="K8081" s="1" t="s">
        <v>4</v>
      </c>
      <c r="L8081" s="1" t="s">
        <v>4</v>
      </c>
      <c r="M8081" s="1" t="s">
        <v>13</v>
      </c>
      <c r="N8081" s="1" t="s">
        <v>12861</v>
      </c>
      <c r="O8081" s="26">
        <v>43368</v>
      </c>
      <c r="P8081" s="1" t="s">
        <v>23</v>
      </c>
      <c r="Q8081" s="16">
        <v>120922.42</v>
      </c>
      <c r="R8081" s="16">
        <v>0</v>
      </c>
      <c r="S8081" s="32">
        <v>120922.42</v>
      </c>
      <c r="T8081" s="16">
        <v>0</v>
      </c>
      <c r="U8081" s="3">
        <v>0</v>
      </c>
    </row>
    <row r="8082" spans="1:21" outlineLevel="4" x14ac:dyDescent="0.25">
      <c r="A8082" s="1" t="s">
        <v>2273</v>
      </c>
      <c r="B8082" s="1" t="s">
        <v>2274</v>
      </c>
      <c r="C8082" s="4" t="s">
        <v>12859</v>
      </c>
      <c r="D8082" s="19" t="s">
        <v>12860</v>
      </c>
      <c r="E8082" s="1" t="s">
        <v>12860</v>
      </c>
      <c r="F8082" s="19" t="s">
        <v>4</v>
      </c>
      <c r="G8082" s="19" t="s">
        <v>2277</v>
      </c>
      <c r="H8082" s="19" t="s">
        <v>2279</v>
      </c>
      <c r="I8082" s="4" t="s">
        <v>2280</v>
      </c>
      <c r="J8082" s="1" t="s">
        <v>4</v>
      </c>
      <c r="K8082" s="1" t="s">
        <v>4</v>
      </c>
      <c r="L8082" s="1" t="s">
        <v>4</v>
      </c>
      <c r="M8082" s="1" t="s">
        <v>13</v>
      </c>
      <c r="N8082" s="1" t="s">
        <v>12862</v>
      </c>
      <c r="O8082" s="26">
        <v>43462</v>
      </c>
      <c r="P8082" s="1" t="s">
        <v>23</v>
      </c>
      <c r="Q8082" s="16">
        <v>120922.41</v>
      </c>
      <c r="R8082" s="16">
        <v>0</v>
      </c>
      <c r="S8082" s="32">
        <v>120922.41</v>
      </c>
      <c r="T8082" s="16">
        <v>0</v>
      </c>
      <c r="U8082" s="3">
        <v>0</v>
      </c>
    </row>
    <row r="8083" spans="1:21" outlineLevel="3" x14ac:dyDescent="0.25">
      <c r="H8083" s="29" t="s">
        <v>16794</v>
      </c>
      <c r="O8083" s="26"/>
      <c r="Q8083" s="16">
        <f>SUBTOTAL(9,Q8081:Q8082)</f>
        <v>241844.83000000002</v>
      </c>
      <c r="R8083" s="16">
        <f>SUBTOTAL(9,R8081:R8082)</f>
        <v>0</v>
      </c>
      <c r="S8083" s="32">
        <f>SUBTOTAL(9,S8081:S8082)</f>
        <v>241844.83000000002</v>
      </c>
      <c r="T8083" s="16">
        <f>SUBTOTAL(9,T8081:T8082)</f>
        <v>0</v>
      </c>
      <c r="U8083" s="3">
        <f>SUBTOTAL(9,U8081:U8082)</f>
        <v>0</v>
      </c>
    </row>
    <row r="8084" spans="1:21" outlineLevel="2" x14ac:dyDescent="0.25">
      <c r="C8084" s="5" t="s">
        <v>16299</v>
      </c>
      <c r="O8084" s="26"/>
      <c r="Q8084" s="16">
        <f>SUBTOTAL(9,Q8081:Q8082)</f>
        <v>241844.83000000002</v>
      </c>
      <c r="R8084" s="16">
        <f>SUBTOTAL(9,R8081:R8082)</f>
        <v>0</v>
      </c>
      <c r="S8084" s="32">
        <f>SUBTOTAL(9,S8081:S8082)</f>
        <v>241844.83000000002</v>
      </c>
      <c r="T8084" s="16">
        <f>SUBTOTAL(9,T8081:T8082)</f>
        <v>0</v>
      </c>
      <c r="U8084" s="3">
        <f>SUBTOTAL(9,U8081:U8082)</f>
        <v>0</v>
      </c>
    </row>
    <row r="8085" spans="1:21" outlineLevel="4" x14ac:dyDescent="0.25">
      <c r="A8085" s="1" t="s">
        <v>2273</v>
      </c>
      <c r="B8085" s="1" t="s">
        <v>2274</v>
      </c>
      <c r="C8085" s="4" t="s">
        <v>12863</v>
      </c>
      <c r="D8085" s="19" t="s">
        <v>12864</v>
      </c>
      <c r="E8085" s="1" t="s">
        <v>12864</v>
      </c>
      <c r="F8085" s="19" t="s">
        <v>4</v>
      </c>
      <c r="G8085" s="19" t="s">
        <v>2277</v>
      </c>
      <c r="H8085" s="19" t="s">
        <v>2279</v>
      </c>
      <c r="I8085" s="4" t="s">
        <v>2280</v>
      </c>
      <c r="J8085" s="1" t="s">
        <v>4</v>
      </c>
      <c r="K8085" s="1" t="s">
        <v>4</v>
      </c>
      <c r="L8085" s="1" t="s">
        <v>4</v>
      </c>
      <c r="M8085" s="1" t="s">
        <v>13</v>
      </c>
      <c r="N8085" s="1" t="s">
        <v>12865</v>
      </c>
      <c r="O8085" s="26">
        <v>43368</v>
      </c>
      <c r="P8085" s="1" t="s">
        <v>23</v>
      </c>
      <c r="Q8085" s="16">
        <v>7343.04</v>
      </c>
      <c r="R8085" s="16">
        <v>0</v>
      </c>
      <c r="S8085" s="32">
        <v>7343.04</v>
      </c>
      <c r="T8085" s="16">
        <v>0</v>
      </c>
      <c r="U8085" s="3">
        <v>0</v>
      </c>
    </row>
    <row r="8086" spans="1:21" outlineLevel="4" x14ac:dyDescent="0.25">
      <c r="A8086" s="1" t="s">
        <v>2273</v>
      </c>
      <c r="B8086" s="1" t="s">
        <v>2274</v>
      </c>
      <c r="C8086" s="4" t="s">
        <v>12863</v>
      </c>
      <c r="D8086" s="19" t="s">
        <v>12864</v>
      </c>
      <c r="E8086" s="1" t="s">
        <v>12864</v>
      </c>
      <c r="F8086" s="19" t="s">
        <v>4</v>
      </c>
      <c r="G8086" s="19" t="s">
        <v>2277</v>
      </c>
      <c r="H8086" s="19" t="s">
        <v>2279</v>
      </c>
      <c r="I8086" s="4" t="s">
        <v>2280</v>
      </c>
      <c r="J8086" s="1" t="s">
        <v>4</v>
      </c>
      <c r="K8086" s="1" t="s">
        <v>4</v>
      </c>
      <c r="L8086" s="1" t="s">
        <v>4</v>
      </c>
      <c r="M8086" s="1" t="s">
        <v>13</v>
      </c>
      <c r="N8086" s="1" t="s">
        <v>12866</v>
      </c>
      <c r="O8086" s="26">
        <v>43462</v>
      </c>
      <c r="P8086" s="1" t="s">
        <v>23</v>
      </c>
      <c r="Q8086" s="16">
        <v>7343.04</v>
      </c>
      <c r="R8086" s="16">
        <v>0</v>
      </c>
      <c r="S8086" s="32">
        <v>7343.04</v>
      </c>
      <c r="T8086" s="16">
        <v>0</v>
      </c>
      <c r="U8086" s="3">
        <v>0</v>
      </c>
    </row>
    <row r="8087" spans="1:21" outlineLevel="3" x14ac:dyDescent="0.25">
      <c r="H8087" s="29" t="s">
        <v>16794</v>
      </c>
      <c r="O8087" s="26"/>
      <c r="Q8087" s="16">
        <f>SUBTOTAL(9,Q8085:Q8086)</f>
        <v>14686.08</v>
      </c>
      <c r="R8087" s="16">
        <f>SUBTOTAL(9,R8085:R8086)</f>
        <v>0</v>
      </c>
      <c r="S8087" s="32">
        <f>SUBTOTAL(9,S8085:S8086)</f>
        <v>14686.08</v>
      </c>
      <c r="T8087" s="16">
        <f>SUBTOTAL(9,T8085:T8086)</f>
        <v>0</v>
      </c>
      <c r="U8087" s="3">
        <f>SUBTOTAL(9,U8085:U8086)</f>
        <v>0</v>
      </c>
    </row>
    <row r="8088" spans="1:21" outlineLevel="2" x14ac:dyDescent="0.25">
      <c r="C8088" s="5" t="s">
        <v>16300</v>
      </c>
      <c r="O8088" s="26"/>
      <c r="Q8088" s="16">
        <f>SUBTOTAL(9,Q8085:Q8086)</f>
        <v>14686.08</v>
      </c>
      <c r="R8088" s="16">
        <f>SUBTOTAL(9,R8085:R8086)</f>
        <v>0</v>
      </c>
      <c r="S8088" s="32">
        <f>SUBTOTAL(9,S8085:S8086)</f>
        <v>14686.08</v>
      </c>
      <c r="T8088" s="16">
        <f>SUBTOTAL(9,T8085:T8086)</f>
        <v>0</v>
      </c>
      <c r="U8088" s="3">
        <f>SUBTOTAL(9,U8085:U8086)</f>
        <v>0</v>
      </c>
    </row>
    <row r="8089" spans="1:21" outlineLevel="4" x14ac:dyDescent="0.25">
      <c r="A8089" s="1" t="s">
        <v>2273</v>
      </c>
      <c r="B8089" s="1" t="s">
        <v>2274</v>
      </c>
      <c r="C8089" s="4" t="s">
        <v>12867</v>
      </c>
      <c r="D8089" s="19" t="s">
        <v>12868</v>
      </c>
      <c r="E8089" s="1" t="s">
        <v>12868</v>
      </c>
      <c r="F8089" s="19" t="s">
        <v>4</v>
      </c>
      <c r="G8089" s="19" t="s">
        <v>2277</v>
      </c>
      <c r="H8089" s="19" t="s">
        <v>2279</v>
      </c>
      <c r="I8089" s="4" t="s">
        <v>2280</v>
      </c>
      <c r="J8089" s="1" t="s">
        <v>4</v>
      </c>
      <c r="K8089" s="1" t="s">
        <v>4</v>
      </c>
      <c r="L8089" s="1" t="s">
        <v>4</v>
      </c>
      <c r="M8089" s="1" t="s">
        <v>13</v>
      </c>
      <c r="N8089" s="1" t="s">
        <v>12869</v>
      </c>
      <c r="O8089" s="26">
        <v>43368</v>
      </c>
      <c r="P8089" s="1" t="s">
        <v>23</v>
      </c>
      <c r="Q8089" s="16">
        <v>2907.88</v>
      </c>
      <c r="R8089" s="16">
        <v>0</v>
      </c>
      <c r="S8089" s="32">
        <v>2907.88</v>
      </c>
      <c r="T8089" s="16">
        <v>0</v>
      </c>
      <c r="U8089" s="3">
        <v>0</v>
      </c>
    </row>
    <row r="8090" spans="1:21" outlineLevel="4" x14ac:dyDescent="0.25">
      <c r="A8090" s="1" t="s">
        <v>2273</v>
      </c>
      <c r="B8090" s="1" t="s">
        <v>2274</v>
      </c>
      <c r="C8090" s="4" t="s">
        <v>12867</v>
      </c>
      <c r="D8090" s="19" t="s">
        <v>12868</v>
      </c>
      <c r="E8090" s="1" t="s">
        <v>12868</v>
      </c>
      <c r="F8090" s="19" t="s">
        <v>4</v>
      </c>
      <c r="G8090" s="19" t="s">
        <v>2277</v>
      </c>
      <c r="H8090" s="19" t="s">
        <v>2279</v>
      </c>
      <c r="I8090" s="4" t="s">
        <v>2280</v>
      </c>
      <c r="J8090" s="1" t="s">
        <v>4</v>
      </c>
      <c r="K8090" s="1" t="s">
        <v>4</v>
      </c>
      <c r="L8090" s="1" t="s">
        <v>4</v>
      </c>
      <c r="M8090" s="1" t="s">
        <v>13</v>
      </c>
      <c r="N8090" s="1" t="s">
        <v>12870</v>
      </c>
      <c r="O8090" s="26">
        <v>43462</v>
      </c>
      <c r="P8090" s="1" t="s">
        <v>23</v>
      </c>
      <c r="Q8090" s="16">
        <v>2907.86</v>
      </c>
      <c r="R8090" s="16">
        <v>0</v>
      </c>
      <c r="S8090" s="32">
        <v>2907.86</v>
      </c>
      <c r="T8090" s="16">
        <v>0</v>
      </c>
      <c r="U8090" s="3">
        <v>0</v>
      </c>
    </row>
    <row r="8091" spans="1:21" outlineLevel="3" x14ac:dyDescent="0.25">
      <c r="H8091" s="29" t="s">
        <v>16794</v>
      </c>
      <c r="O8091" s="26"/>
      <c r="Q8091" s="16">
        <f>SUBTOTAL(9,Q8089:Q8090)</f>
        <v>5815.74</v>
      </c>
      <c r="R8091" s="16">
        <f>SUBTOTAL(9,R8089:R8090)</f>
        <v>0</v>
      </c>
      <c r="S8091" s="32">
        <f>SUBTOTAL(9,S8089:S8090)</f>
        <v>5815.74</v>
      </c>
      <c r="T8091" s="16">
        <f>SUBTOTAL(9,T8089:T8090)</f>
        <v>0</v>
      </c>
      <c r="U8091" s="3">
        <f>SUBTOTAL(9,U8089:U8090)</f>
        <v>0</v>
      </c>
    </row>
    <row r="8092" spans="1:21" outlineLevel="2" x14ac:dyDescent="0.25">
      <c r="C8092" s="5" t="s">
        <v>16301</v>
      </c>
      <c r="O8092" s="26"/>
      <c r="Q8092" s="16">
        <f>SUBTOTAL(9,Q8089:Q8090)</f>
        <v>5815.74</v>
      </c>
      <c r="R8092" s="16">
        <f>SUBTOTAL(9,R8089:R8090)</f>
        <v>0</v>
      </c>
      <c r="S8092" s="32">
        <f>SUBTOTAL(9,S8089:S8090)</f>
        <v>5815.74</v>
      </c>
      <c r="T8092" s="16">
        <f>SUBTOTAL(9,T8089:T8090)</f>
        <v>0</v>
      </c>
      <c r="U8092" s="3">
        <f>SUBTOTAL(9,U8089:U8090)</f>
        <v>0</v>
      </c>
    </row>
    <row r="8093" spans="1:21" outlineLevel="4" x14ac:dyDescent="0.25">
      <c r="A8093" s="1" t="s">
        <v>2273</v>
      </c>
      <c r="B8093" s="1" t="s">
        <v>2274</v>
      </c>
      <c r="C8093" s="4" t="s">
        <v>12871</v>
      </c>
      <c r="D8093" s="19" t="s">
        <v>12872</v>
      </c>
      <c r="E8093" s="1" t="s">
        <v>12872</v>
      </c>
      <c r="F8093" s="19" t="s">
        <v>4</v>
      </c>
      <c r="G8093" s="19" t="s">
        <v>2277</v>
      </c>
      <c r="H8093" s="19" t="s">
        <v>2279</v>
      </c>
      <c r="I8093" s="4" t="s">
        <v>2280</v>
      </c>
      <c r="J8093" s="1" t="s">
        <v>4</v>
      </c>
      <c r="K8093" s="1" t="s">
        <v>4</v>
      </c>
      <c r="L8093" s="1" t="s">
        <v>4</v>
      </c>
      <c r="M8093" s="1" t="s">
        <v>13</v>
      </c>
      <c r="N8093" s="1" t="s">
        <v>12873</v>
      </c>
      <c r="O8093" s="26">
        <v>43368</v>
      </c>
      <c r="P8093" s="1" t="s">
        <v>23</v>
      </c>
      <c r="Q8093" s="16">
        <v>52769.3</v>
      </c>
      <c r="R8093" s="16">
        <v>0</v>
      </c>
      <c r="S8093" s="32">
        <v>52769.3</v>
      </c>
      <c r="T8093" s="16">
        <v>0</v>
      </c>
      <c r="U8093" s="3">
        <v>0</v>
      </c>
    </row>
    <row r="8094" spans="1:21" outlineLevel="4" x14ac:dyDescent="0.25">
      <c r="A8094" s="1" t="s">
        <v>2273</v>
      </c>
      <c r="B8094" s="1" t="s">
        <v>2274</v>
      </c>
      <c r="C8094" s="4" t="s">
        <v>12871</v>
      </c>
      <c r="D8094" s="19" t="s">
        <v>12872</v>
      </c>
      <c r="E8094" s="1" t="s">
        <v>12872</v>
      </c>
      <c r="F8094" s="19" t="s">
        <v>4</v>
      </c>
      <c r="G8094" s="19" t="s">
        <v>2277</v>
      </c>
      <c r="H8094" s="19" t="s">
        <v>2279</v>
      </c>
      <c r="I8094" s="4" t="s">
        <v>2280</v>
      </c>
      <c r="J8094" s="1" t="s">
        <v>4</v>
      </c>
      <c r="K8094" s="1" t="s">
        <v>4</v>
      </c>
      <c r="L8094" s="1" t="s">
        <v>4</v>
      </c>
      <c r="M8094" s="1" t="s">
        <v>13</v>
      </c>
      <c r="N8094" s="1" t="s">
        <v>12874</v>
      </c>
      <c r="O8094" s="26">
        <v>43462</v>
      </c>
      <c r="P8094" s="1" t="s">
        <v>23</v>
      </c>
      <c r="Q8094" s="16">
        <v>52769.29</v>
      </c>
      <c r="R8094" s="16">
        <v>0</v>
      </c>
      <c r="S8094" s="32">
        <v>52769.29</v>
      </c>
      <c r="T8094" s="16">
        <v>0</v>
      </c>
      <c r="U8094" s="3">
        <v>0</v>
      </c>
    </row>
    <row r="8095" spans="1:21" outlineLevel="3" x14ac:dyDescent="0.25">
      <c r="H8095" s="29" t="s">
        <v>16794</v>
      </c>
      <c r="O8095" s="26"/>
      <c r="Q8095" s="16">
        <f>SUBTOTAL(9,Q8093:Q8094)</f>
        <v>105538.59</v>
      </c>
      <c r="R8095" s="16">
        <f>SUBTOTAL(9,R8093:R8094)</f>
        <v>0</v>
      </c>
      <c r="S8095" s="32">
        <f>SUBTOTAL(9,S8093:S8094)</f>
        <v>105538.59</v>
      </c>
      <c r="T8095" s="16">
        <f>SUBTOTAL(9,T8093:T8094)</f>
        <v>0</v>
      </c>
      <c r="U8095" s="3">
        <f>SUBTOTAL(9,U8093:U8094)</f>
        <v>0</v>
      </c>
    </row>
    <row r="8096" spans="1:21" ht="30" outlineLevel="4" x14ac:dyDescent="0.25">
      <c r="A8096" s="1" t="s">
        <v>1329</v>
      </c>
      <c r="B8096" s="1" t="s">
        <v>1330</v>
      </c>
      <c r="C8096" s="4" t="s">
        <v>12871</v>
      </c>
      <c r="D8096" s="19" t="s">
        <v>12872</v>
      </c>
      <c r="E8096" s="1" t="s">
        <v>12875</v>
      </c>
      <c r="F8096" s="19" t="s">
        <v>1360</v>
      </c>
      <c r="G8096" s="19" t="s">
        <v>4</v>
      </c>
      <c r="H8096" s="19" t="s">
        <v>12881</v>
      </c>
      <c r="I8096" s="4" t="s">
        <v>12882</v>
      </c>
      <c r="J8096" s="1" t="s">
        <v>4</v>
      </c>
      <c r="K8096" s="1" t="s">
        <v>12876</v>
      </c>
      <c r="L8096" s="1" t="s">
        <v>12877</v>
      </c>
      <c r="M8096" s="1" t="s">
        <v>12878</v>
      </c>
      <c r="N8096" s="1" t="s">
        <v>12879</v>
      </c>
      <c r="O8096" s="26">
        <v>43409</v>
      </c>
      <c r="P8096" s="1" t="s">
        <v>12880</v>
      </c>
      <c r="Q8096" s="16">
        <v>11697.43</v>
      </c>
      <c r="R8096" s="16">
        <v>11697.43</v>
      </c>
      <c r="S8096" s="32">
        <v>0</v>
      </c>
      <c r="T8096" s="16">
        <v>0</v>
      </c>
      <c r="U8096" s="3">
        <v>0</v>
      </c>
    </row>
    <row r="8097" spans="1:21" outlineLevel="3" x14ac:dyDescent="0.25">
      <c r="H8097" s="29" t="s">
        <v>17864</v>
      </c>
      <c r="O8097" s="26"/>
      <c r="Q8097" s="16">
        <f>SUBTOTAL(9,Q8096:Q8096)</f>
        <v>11697.43</v>
      </c>
      <c r="R8097" s="16">
        <f>SUBTOTAL(9,R8096:R8096)</f>
        <v>11697.43</v>
      </c>
      <c r="S8097" s="32">
        <f>SUBTOTAL(9,S8096:S8096)</f>
        <v>0</v>
      </c>
      <c r="T8097" s="16">
        <f>SUBTOTAL(9,T8096:T8096)</f>
        <v>0</v>
      </c>
      <c r="U8097" s="3">
        <f>SUBTOTAL(9,U8096:U8096)</f>
        <v>0</v>
      </c>
    </row>
    <row r="8098" spans="1:21" outlineLevel="4" x14ac:dyDescent="0.25">
      <c r="A8098" s="1" t="s">
        <v>206</v>
      </c>
      <c r="B8098" s="1" t="s">
        <v>207</v>
      </c>
      <c r="C8098" s="4" t="s">
        <v>12871</v>
      </c>
      <c r="D8098" s="19" t="s">
        <v>12883</v>
      </c>
      <c r="E8098" s="1" t="s">
        <v>12883</v>
      </c>
      <c r="F8098" s="19" t="s">
        <v>4</v>
      </c>
      <c r="G8098" s="19" t="s">
        <v>1139</v>
      </c>
      <c r="H8098" s="19" t="s">
        <v>12887</v>
      </c>
      <c r="I8098" s="4" t="s">
        <v>12888</v>
      </c>
      <c r="J8098" s="1" t="s">
        <v>12884</v>
      </c>
      <c r="K8098" s="1" t="s">
        <v>4</v>
      </c>
      <c r="L8098" s="1" t="s">
        <v>4</v>
      </c>
      <c r="M8098" s="1" t="s">
        <v>13</v>
      </c>
      <c r="N8098" s="1" t="s">
        <v>12885</v>
      </c>
      <c r="O8098" s="26">
        <v>43497</v>
      </c>
      <c r="P8098" s="1" t="s">
        <v>12886</v>
      </c>
      <c r="Q8098" s="16">
        <v>30000</v>
      </c>
      <c r="R8098" s="16">
        <v>0</v>
      </c>
      <c r="S8098" s="32">
        <v>30000</v>
      </c>
      <c r="T8098" s="16">
        <v>0</v>
      </c>
      <c r="U8098" s="3">
        <v>0</v>
      </c>
    </row>
    <row r="8099" spans="1:21" outlineLevel="3" x14ac:dyDescent="0.25">
      <c r="H8099" s="29" t="s">
        <v>17865</v>
      </c>
      <c r="O8099" s="26"/>
      <c r="Q8099" s="16">
        <f>SUBTOTAL(9,Q8098:Q8098)</f>
        <v>30000</v>
      </c>
      <c r="R8099" s="16">
        <f>SUBTOTAL(9,R8098:R8098)</f>
        <v>0</v>
      </c>
      <c r="S8099" s="32">
        <f>SUBTOTAL(9,S8098:S8098)</f>
        <v>30000</v>
      </c>
      <c r="T8099" s="16">
        <f>SUBTOTAL(9,T8098:T8098)</f>
        <v>0</v>
      </c>
      <c r="U8099" s="3">
        <f>SUBTOTAL(9,U8098:U8098)</f>
        <v>0</v>
      </c>
    </row>
    <row r="8100" spans="1:21" outlineLevel="2" x14ac:dyDescent="0.25">
      <c r="C8100" s="5" t="s">
        <v>16302</v>
      </c>
      <c r="O8100" s="26"/>
      <c r="Q8100" s="16">
        <f>SUBTOTAL(9,Q8093:Q8098)</f>
        <v>147236.01999999999</v>
      </c>
      <c r="R8100" s="16">
        <f>SUBTOTAL(9,R8093:R8098)</f>
        <v>11697.43</v>
      </c>
      <c r="S8100" s="32">
        <f>SUBTOTAL(9,S8093:S8098)</f>
        <v>135538.59</v>
      </c>
      <c r="T8100" s="16">
        <f>SUBTOTAL(9,T8093:T8098)</f>
        <v>0</v>
      </c>
      <c r="U8100" s="3">
        <f>SUBTOTAL(9,U8093:U8098)</f>
        <v>0</v>
      </c>
    </row>
    <row r="8101" spans="1:21" outlineLevel="4" x14ac:dyDescent="0.25">
      <c r="A8101" s="1" t="s">
        <v>2273</v>
      </c>
      <c r="B8101" s="1" t="s">
        <v>2274</v>
      </c>
      <c r="C8101" s="4" t="s">
        <v>12889</v>
      </c>
      <c r="D8101" s="19" t="s">
        <v>12890</v>
      </c>
      <c r="E8101" s="1" t="s">
        <v>12890</v>
      </c>
      <c r="F8101" s="19" t="s">
        <v>4</v>
      </c>
      <c r="G8101" s="19" t="s">
        <v>2277</v>
      </c>
      <c r="H8101" s="19" t="s">
        <v>2279</v>
      </c>
      <c r="I8101" s="4" t="s">
        <v>2280</v>
      </c>
      <c r="J8101" s="1" t="s">
        <v>4</v>
      </c>
      <c r="K8101" s="1" t="s">
        <v>4</v>
      </c>
      <c r="L8101" s="1" t="s">
        <v>4</v>
      </c>
      <c r="M8101" s="1" t="s">
        <v>13</v>
      </c>
      <c r="N8101" s="1" t="s">
        <v>12891</v>
      </c>
      <c r="O8101" s="26">
        <v>43368</v>
      </c>
      <c r="P8101" s="1" t="s">
        <v>23</v>
      </c>
      <c r="Q8101" s="16">
        <v>185410.51</v>
      </c>
      <c r="R8101" s="16">
        <v>0</v>
      </c>
      <c r="S8101" s="32">
        <v>185410.51</v>
      </c>
      <c r="T8101" s="16">
        <v>0</v>
      </c>
      <c r="U8101" s="3">
        <v>0</v>
      </c>
    </row>
    <row r="8102" spans="1:21" outlineLevel="4" x14ac:dyDescent="0.25">
      <c r="A8102" s="1" t="s">
        <v>2273</v>
      </c>
      <c r="B8102" s="1" t="s">
        <v>2274</v>
      </c>
      <c r="C8102" s="4" t="s">
        <v>12889</v>
      </c>
      <c r="D8102" s="19" t="s">
        <v>12890</v>
      </c>
      <c r="E8102" s="1" t="s">
        <v>12890</v>
      </c>
      <c r="F8102" s="19" t="s">
        <v>4</v>
      </c>
      <c r="G8102" s="19" t="s">
        <v>2277</v>
      </c>
      <c r="H8102" s="19" t="s">
        <v>2279</v>
      </c>
      <c r="I8102" s="4" t="s">
        <v>2280</v>
      </c>
      <c r="J8102" s="1" t="s">
        <v>4</v>
      </c>
      <c r="K8102" s="1" t="s">
        <v>4</v>
      </c>
      <c r="L8102" s="1" t="s">
        <v>4</v>
      </c>
      <c r="M8102" s="1" t="s">
        <v>13</v>
      </c>
      <c r="N8102" s="1" t="s">
        <v>12892</v>
      </c>
      <c r="O8102" s="26">
        <v>43462</v>
      </c>
      <c r="P8102" s="1" t="s">
        <v>23</v>
      </c>
      <c r="Q8102" s="16">
        <v>185410.51</v>
      </c>
      <c r="R8102" s="16">
        <v>0</v>
      </c>
      <c r="S8102" s="32">
        <v>185410.51</v>
      </c>
      <c r="T8102" s="16">
        <v>0</v>
      </c>
      <c r="U8102" s="3">
        <v>0</v>
      </c>
    </row>
    <row r="8103" spans="1:21" outlineLevel="3" x14ac:dyDescent="0.25">
      <c r="H8103" s="29" t="s">
        <v>16794</v>
      </c>
      <c r="O8103" s="26"/>
      <c r="Q8103" s="16">
        <f>SUBTOTAL(9,Q8101:Q8102)</f>
        <v>370821.02</v>
      </c>
      <c r="R8103" s="16">
        <f>SUBTOTAL(9,R8101:R8102)</f>
        <v>0</v>
      </c>
      <c r="S8103" s="32">
        <f>SUBTOTAL(9,S8101:S8102)</f>
        <v>370821.02</v>
      </c>
      <c r="T8103" s="16">
        <f>SUBTOTAL(9,T8101:T8102)</f>
        <v>0</v>
      </c>
      <c r="U8103" s="3">
        <f>SUBTOTAL(9,U8101:U8102)</f>
        <v>0</v>
      </c>
    </row>
    <row r="8104" spans="1:21" outlineLevel="2" x14ac:dyDescent="0.25">
      <c r="C8104" s="5" t="s">
        <v>16303</v>
      </c>
      <c r="O8104" s="26"/>
      <c r="Q8104" s="16">
        <f>SUBTOTAL(9,Q8101:Q8102)</f>
        <v>370821.02</v>
      </c>
      <c r="R8104" s="16">
        <f>SUBTOTAL(9,R8101:R8102)</f>
        <v>0</v>
      </c>
      <c r="S8104" s="32">
        <f>SUBTOTAL(9,S8101:S8102)</f>
        <v>370821.02</v>
      </c>
      <c r="T8104" s="16">
        <f>SUBTOTAL(9,T8101:T8102)</f>
        <v>0</v>
      </c>
      <c r="U8104" s="3">
        <f>SUBTOTAL(9,U8101:U8102)</f>
        <v>0</v>
      </c>
    </row>
    <row r="8105" spans="1:21" outlineLevel="4" x14ac:dyDescent="0.25">
      <c r="A8105" s="1" t="s">
        <v>2273</v>
      </c>
      <c r="B8105" s="1" t="s">
        <v>2274</v>
      </c>
      <c r="C8105" s="4" t="s">
        <v>12893</v>
      </c>
      <c r="D8105" s="19" t="s">
        <v>12894</v>
      </c>
      <c r="E8105" s="1" t="s">
        <v>12894</v>
      </c>
      <c r="F8105" s="19" t="s">
        <v>4</v>
      </c>
      <c r="G8105" s="19" t="s">
        <v>2277</v>
      </c>
      <c r="H8105" s="19" t="s">
        <v>2279</v>
      </c>
      <c r="I8105" s="4" t="s">
        <v>2280</v>
      </c>
      <c r="J8105" s="1" t="s">
        <v>4</v>
      </c>
      <c r="K8105" s="1" t="s">
        <v>4</v>
      </c>
      <c r="L8105" s="1" t="s">
        <v>4</v>
      </c>
      <c r="M8105" s="1" t="s">
        <v>13</v>
      </c>
      <c r="N8105" s="1" t="s">
        <v>12895</v>
      </c>
      <c r="O8105" s="26">
        <v>43368</v>
      </c>
      <c r="P8105" s="1" t="s">
        <v>23</v>
      </c>
      <c r="Q8105" s="16">
        <v>32477.32</v>
      </c>
      <c r="R8105" s="16">
        <v>0</v>
      </c>
      <c r="S8105" s="32">
        <v>32477.32</v>
      </c>
      <c r="T8105" s="16">
        <v>0</v>
      </c>
      <c r="U8105" s="3">
        <v>0</v>
      </c>
    </row>
    <row r="8106" spans="1:21" outlineLevel="4" x14ac:dyDescent="0.25">
      <c r="A8106" s="1" t="s">
        <v>2273</v>
      </c>
      <c r="B8106" s="1" t="s">
        <v>2274</v>
      </c>
      <c r="C8106" s="4" t="s">
        <v>12893</v>
      </c>
      <c r="D8106" s="19" t="s">
        <v>12894</v>
      </c>
      <c r="E8106" s="1" t="s">
        <v>12894</v>
      </c>
      <c r="F8106" s="19" t="s">
        <v>4</v>
      </c>
      <c r="G8106" s="19" t="s">
        <v>2277</v>
      </c>
      <c r="H8106" s="19" t="s">
        <v>2279</v>
      </c>
      <c r="I8106" s="4" t="s">
        <v>2280</v>
      </c>
      <c r="J8106" s="1" t="s">
        <v>4</v>
      </c>
      <c r="K8106" s="1" t="s">
        <v>4</v>
      </c>
      <c r="L8106" s="1" t="s">
        <v>4</v>
      </c>
      <c r="M8106" s="1" t="s">
        <v>13</v>
      </c>
      <c r="N8106" s="1" t="s">
        <v>12896</v>
      </c>
      <c r="O8106" s="26">
        <v>43462</v>
      </c>
      <c r="P8106" s="1" t="s">
        <v>23</v>
      </c>
      <c r="Q8106" s="16">
        <v>32477.31</v>
      </c>
      <c r="R8106" s="16">
        <v>0</v>
      </c>
      <c r="S8106" s="32">
        <v>32477.31</v>
      </c>
      <c r="T8106" s="16">
        <v>0</v>
      </c>
      <c r="U8106" s="3">
        <v>0</v>
      </c>
    </row>
    <row r="8107" spans="1:21" outlineLevel="3" x14ac:dyDescent="0.25">
      <c r="H8107" s="29" t="s">
        <v>16794</v>
      </c>
      <c r="O8107" s="26"/>
      <c r="Q8107" s="16">
        <f>SUBTOTAL(9,Q8105:Q8106)</f>
        <v>64954.630000000005</v>
      </c>
      <c r="R8107" s="16">
        <f>SUBTOTAL(9,R8105:R8106)</f>
        <v>0</v>
      </c>
      <c r="S8107" s="32">
        <f>SUBTOTAL(9,S8105:S8106)</f>
        <v>64954.630000000005</v>
      </c>
      <c r="T8107" s="16">
        <f>SUBTOTAL(9,T8105:T8106)</f>
        <v>0</v>
      </c>
      <c r="U8107" s="3">
        <f>SUBTOTAL(9,U8105:U8106)</f>
        <v>0</v>
      </c>
    </row>
    <row r="8108" spans="1:21" outlineLevel="2" x14ac:dyDescent="0.25">
      <c r="C8108" s="5" t="s">
        <v>16304</v>
      </c>
      <c r="O8108" s="26"/>
      <c r="Q8108" s="16">
        <f>SUBTOTAL(9,Q8105:Q8106)</f>
        <v>64954.630000000005</v>
      </c>
      <c r="R8108" s="16">
        <f>SUBTOTAL(9,R8105:R8106)</f>
        <v>0</v>
      </c>
      <c r="S8108" s="32">
        <f>SUBTOTAL(9,S8105:S8106)</f>
        <v>64954.630000000005</v>
      </c>
      <c r="T8108" s="16">
        <f>SUBTOTAL(9,T8105:T8106)</f>
        <v>0</v>
      </c>
      <c r="U8108" s="3">
        <f>SUBTOTAL(9,U8105:U8106)</f>
        <v>0</v>
      </c>
    </row>
    <row r="8109" spans="1:21" outlineLevel="4" x14ac:dyDescent="0.25">
      <c r="A8109" s="1" t="s">
        <v>2273</v>
      </c>
      <c r="B8109" s="1" t="s">
        <v>2274</v>
      </c>
      <c r="C8109" s="4" t="s">
        <v>12897</v>
      </c>
      <c r="D8109" s="19" t="s">
        <v>12898</v>
      </c>
      <c r="E8109" s="1" t="s">
        <v>12898</v>
      </c>
      <c r="F8109" s="19" t="s">
        <v>4</v>
      </c>
      <c r="G8109" s="19" t="s">
        <v>2277</v>
      </c>
      <c r="H8109" s="19" t="s">
        <v>2279</v>
      </c>
      <c r="I8109" s="4" t="s">
        <v>2280</v>
      </c>
      <c r="J8109" s="1" t="s">
        <v>4</v>
      </c>
      <c r="K8109" s="1" t="s">
        <v>4</v>
      </c>
      <c r="L8109" s="1" t="s">
        <v>4</v>
      </c>
      <c r="M8109" s="1" t="s">
        <v>13</v>
      </c>
      <c r="N8109" s="1" t="s">
        <v>12899</v>
      </c>
      <c r="O8109" s="26">
        <v>43368</v>
      </c>
      <c r="P8109" s="1" t="s">
        <v>23</v>
      </c>
      <c r="Q8109" s="16">
        <v>44489.27</v>
      </c>
      <c r="R8109" s="16">
        <v>0</v>
      </c>
      <c r="S8109" s="32">
        <v>44489.27</v>
      </c>
      <c r="T8109" s="16">
        <v>0</v>
      </c>
      <c r="U8109" s="3">
        <v>0</v>
      </c>
    </row>
    <row r="8110" spans="1:21" outlineLevel="4" x14ac:dyDescent="0.25">
      <c r="A8110" s="1" t="s">
        <v>2273</v>
      </c>
      <c r="B8110" s="1" t="s">
        <v>2274</v>
      </c>
      <c r="C8110" s="4" t="s">
        <v>12897</v>
      </c>
      <c r="D8110" s="19" t="s">
        <v>12898</v>
      </c>
      <c r="E8110" s="1" t="s">
        <v>12898</v>
      </c>
      <c r="F8110" s="19" t="s">
        <v>4</v>
      </c>
      <c r="G8110" s="19" t="s">
        <v>2277</v>
      </c>
      <c r="H8110" s="19" t="s">
        <v>2279</v>
      </c>
      <c r="I8110" s="4" t="s">
        <v>2280</v>
      </c>
      <c r="J8110" s="1" t="s">
        <v>4</v>
      </c>
      <c r="K8110" s="1" t="s">
        <v>4</v>
      </c>
      <c r="L8110" s="1" t="s">
        <v>4</v>
      </c>
      <c r="M8110" s="1" t="s">
        <v>13</v>
      </c>
      <c r="N8110" s="1" t="s">
        <v>12900</v>
      </c>
      <c r="O8110" s="26">
        <v>43462</v>
      </c>
      <c r="P8110" s="1" t="s">
        <v>23</v>
      </c>
      <c r="Q8110" s="16">
        <v>44489.27</v>
      </c>
      <c r="R8110" s="16">
        <v>0</v>
      </c>
      <c r="S8110" s="32">
        <v>44489.27</v>
      </c>
      <c r="T8110" s="16">
        <v>0</v>
      </c>
      <c r="U8110" s="3">
        <v>0</v>
      </c>
    </row>
    <row r="8111" spans="1:21" outlineLevel="3" x14ac:dyDescent="0.25">
      <c r="H8111" s="29" t="s">
        <v>16794</v>
      </c>
      <c r="O8111" s="26"/>
      <c r="Q8111" s="16">
        <f>SUBTOTAL(9,Q8109:Q8110)</f>
        <v>88978.54</v>
      </c>
      <c r="R8111" s="16">
        <f>SUBTOTAL(9,R8109:R8110)</f>
        <v>0</v>
      </c>
      <c r="S8111" s="32">
        <f>SUBTOTAL(9,S8109:S8110)</f>
        <v>88978.54</v>
      </c>
      <c r="T8111" s="16">
        <f>SUBTOTAL(9,T8109:T8110)</f>
        <v>0</v>
      </c>
      <c r="U8111" s="3">
        <f>SUBTOTAL(9,U8109:U8110)</f>
        <v>0</v>
      </c>
    </row>
    <row r="8112" spans="1:21" outlineLevel="2" x14ac:dyDescent="0.25">
      <c r="C8112" s="5" t="s">
        <v>16305</v>
      </c>
      <c r="O8112" s="26"/>
      <c r="Q8112" s="16">
        <f>SUBTOTAL(9,Q8109:Q8110)</f>
        <v>88978.54</v>
      </c>
      <c r="R8112" s="16">
        <f>SUBTOTAL(9,R8109:R8110)</f>
        <v>0</v>
      </c>
      <c r="S8112" s="32">
        <f>SUBTOTAL(9,S8109:S8110)</f>
        <v>88978.54</v>
      </c>
      <c r="T8112" s="16">
        <f>SUBTOTAL(9,T8109:T8110)</f>
        <v>0</v>
      </c>
      <c r="U8112" s="3">
        <f>SUBTOTAL(9,U8109:U8110)</f>
        <v>0</v>
      </c>
    </row>
    <row r="8113" spans="1:21" outlineLevel="4" x14ac:dyDescent="0.25">
      <c r="A8113" s="1" t="s">
        <v>2273</v>
      </c>
      <c r="B8113" s="1" t="s">
        <v>2274</v>
      </c>
      <c r="C8113" s="4" t="s">
        <v>12901</v>
      </c>
      <c r="D8113" s="19" t="s">
        <v>12902</v>
      </c>
      <c r="E8113" s="1" t="s">
        <v>12902</v>
      </c>
      <c r="F8113" s="19" t="s">
        <v>4</v>
      </c>
      <c r="G8113" s="19" t="s">
        <v>2277</v>
      </c>
      <c r="H8113" s="19" t="s">
        <v>2279</v>
      </c>
      <c r="I8113" s="4" t="s">
        <v>2280</v>
      </c>
      <c r="J8113" s="1" t="s">
        <v>4</v>
      </c>
      <c r="K8113" s="1" t="s">
        <v>4</v>
      </c>
      <c r="L8113" s="1" t="s">
        <v>4</v>
      </c>
      <c r="M8113" s="1" t="s">
        <v>13</v>
      </c>
      <c r="N8113" s="1" t="s">
        <v>12903</v>
      </c>
      <c r="O8113" s="26">
        <v>43368</v>
      </c>
      <c r="P8113" s="1" t="s">
        <v>23</v>
      </c>
      <c r="Q8113" s="16">
        <v>34088.97</v>
      </c>
      <c r="R8113" s="16">
        <v>0</v>
      </c>
      <c r="S8113" s="32">
        <v>34088.97</v>
      </c>
      <c r="T8113" s="16">
        <v>0</v>
      </c>
      <c r="U8113" s="3">
        <v>0</v>
      </c>
    </row>
    <row r="8114" spans="1:21" outlineLevel="4" x14ac:dyDescent="0.25">
      <c r="A8114" s="1" t="s">
        <v>2273</v>
      </c>
      <c r="B8114" s="1" t="s">
        <v>2274</v>
      </c>
      <c r="C8114" s="4" t="s">
        <v>12901</v>
      </c>
      <c r="D8114" s="19" t="s">
        <v>12902</v>
      </c>
      <c r="E8114" s="1" t="s">
        <v>12902</v>
      </c>
      <c r="F8114" s="19" t="s">
        <v>4</v>
      </c>
      <c r="G8114" s="19" t="s">
        <v>2277</v>
      </c>
      <c r="H8114" s="19" t="s">
        <v>2279</v>
      </c>
      <c r="I8114" s="4" t="s">
        <v>2280</v>
      </c>
      <c r="J8114" s="1" t="s">
        <v>4</v>
      </c>
      <c r="K8114" s="1" t="s">
        <v>4</v>
      </c>
      <c r="L8114" s="1" t="s">
        <v>4</v>
      </c>
      <c r="M8114" s="1" t="s">
        <v>13</v>
      </c>
      <c r="N8114" s="1" t="s">
        <v>12904</v>
      </c>
      <c r="O8114" s="26">
        <v>43462</v>
      </c>
      <c r="P8114" s="1" t="s">
        <v>23</v>
      </c>
      <c r="Q8114" s="16">
        <v>34088.949999999997</v>
      </c>
      <c r="R8114" s="16">
        <v>0</v>
      </c>
      <c r="S8114" s="32">
        <v>34088.949999999997</v>
      </c>
      <c r="T8114" s="16">
        <v>0</v>
      </c>
      <c r="U8114" s="3">
        <v>0</v>
      </c>
    </row>
    <row r="8115" spans="1:21" outlineLevel="3" x14ac:dyDescent="0.25">
      <c r="H8115" s="29" t="s">
        <v>16794</v>
      </c>
      <c r="O8115" s="26"/>
      <c r="Q8115" s="16">
        <f>SUBTOTAL(9,Q8113:Q8114)</f>
        <v>68177.919999999998</v>
      </c>
      <c r="R8115" s="16">
        <f>SUBTOTAL(9,R8113:R8114)</f>
        <v>0</v>
      </c>
      <c r="S8115" s="32">
        <f>SUBTOTAL(9,S8113:S8114)</f>
        <v>68177.919999999998</v>
      </c>
      <c r="T8115" s="16">
        <f>SUBTOTAL(9,T8113:T8114)</f>
        <v>0</v>
      </c>
      <c r="U8115" s="3">
        <f>SUBTOTAL(9,U8113:U8114)</f>
        <v>0</v>
      </c>
    </row>
    <row r="8116" spans="1:21" outlineLevel="2" x14ac:dyDescent="0.25">
      <c r="C8116" s="5" t="s">
        <v>16306</v>
      </c>
      <c r="O8116" s="26"/>
      <c r="Q8116" s="16">
        <f>SUBTOTAL(9,Q8113:Q8114)</f>
        <v>68177.919999999998</v>
      </c>
      <c r="R8116" s="16">
        <f>SUBTOTAL(9,R8113:R8114)</f>
        <v>0</v>
      </c>
      <c r="S8116" s="32">
        <f>SUBTOTAL(9,S8113:S8114)</f>
        <v>68177.919999999998</v>
      </c>
      <c r="T8116" s="16">
        <f>SUBTOTAL(9,T8113:T8114)</f>
        <v>0</v>
      </c>
      <c r="U8116" s="3">
        <f>SUBTOTAL(9,U8113:U8114)</f>
        <v>0</v>
      </c>
    </row>
    <row r="8117" spans="1:21" outlineLevel="4" x14ac:dyDescent="0.25">
      <c r="A8117" s="1" t="s">
        <v>2273</v>
      </c>
      <c r="B8117" s="1" t="s">
        <v>2274</v>
      </c>
      <c r="C8117" s="4" t="s">
        <v>12905</v>
      </c>
      <c r="D8117" s="19" t="s">
        <v>12906</v>
      </c>
      <c r="E8117" s="1" t="s">
        <v>12906</v>
      </c>
      <c r="F8117" s="19" t="s">
        <v>4</v>
      </c>
      <c r="G8117" s="19" t="s">
        <v>2277</v>
      </c>
      <c r="H8117" s="19" t="s">
        <v>2279</v>
      </c>
      <c r="I8117" s="4" t="s">
        <v>2280</v>
      </c>
      <c r="J8117" s="1" t="s">
        <v>4</v>
      </c>
      <c r="K8117" s="1" t="s">
        <v>4</v>
      </c>
      <c r="L8117" s="1" t="s">
        <v>4</v>
      </c>
      <c r="M8117" s="1" t="s">
        <v>13</v>
      </c>
      <c r="N8117" s="1" t="s">
        <v>12907</v>
      </c>
      <c r="O8117" s="26">
        <v>43368</v>
      </c>
      <c r="P8117" s="1" t="s">
        <v>23</v>
      </c>
      <c r="Q8117" s="16">
        <v>4235.12</v>
      </c>
      <c r="R8117" s="16">
        <v>0</v>
      </c>
      <c r="S8117" s="32">
        <v>4235.12</v>
      </c>
      <c r="T8117" s="16">
        <v>0</v>
      </c>
      <c r="U8117" s="3">
        <v>0</v>
      </c>
    </row>
    <row r="8118" spans="1:21" outlineLevel="4" x14ac:dyDescent="0.25">
      <c r="A8118" s="1" t="s">
        <v>2273</v>
      </c>
      <c r="B8118" s="1" t="s">
        <v>2274</v>
      </c>
      <c r="C8118" s="4" t="s">
        <v>12905</v>
      </c>
      <c r="D8118" s="19" t="s">
        <v>12906</v>
      </c>
      <c r="E8118" s="1" t="s">
        <v>12906</v>
      </c>
      <c r="F8118" s="19" t="s">
        <v>4</v>
      </c>
      <c r="G8118" s="19" t="s">
        <v>2277</v>
      </c>
      <c r="H8118" s="19" t="s">
        <v>2279</v>
      </c>
      <c r="I8118" s="4" t="s">
        <v>2280</v>
      </c>
      <c r="J8118" s="1" t="s">
        <v>4</v>
      </c>
      <c r="K8118" s="1" t="s">
        <v>4</v>
      </c>
      <c r="L8118" s="1" t="s">
        <v>4</v>
      </c>
      <c r="M8118" s="1" t="s">
        <v>13</v>
      </c>
      <c r="N8118" s="1" t="s">
        <v>12908</v>
      </c>
      <c r="O8118" s="26">
        <v>43462</v>
      </c>
      <c r="P8118" s="1" t="s">
        <v>23</v>
      </c>
      <c r="Q8118" s="16">
        <v>4235.1000000000004</v>
      </c>
      <c r="R8118" s="16">
        <v>0</v>
      </c>
      <c r="S8118" s="32">
        <v>4235.1000000000004</v>
      </c>
      <c r="T8118" s="16">
        <v>0</v>
      </c>
      <c r="U8118" s="3">
        <v>0</v>
      </c>
    </row>
    <row r="8119" spans="1:21" outlineLevel="3" x14ac:dyDescent="0.25">
      <c r="H8119" s="29" t="s">
        <v>16794</v>
      </c>
      <c r="O8119" s="26"/>
      <c r="Q8119" s="16">
        <f>SUBTOTAL(9,Q8117:Q8118)</f>
        <v>8470.2200000000012</v>
      </c>
      <c r="R8119" s="16">
        <f>SUBTOTAL(9,R8117:R8118)</f>
        <v>0</v>
      </c>
      <c r="S8119" s="32">
        <f>SUBTOTAL(9,S8117:S8118)</f>
        <v>8470.2200000000012</v>
      </c>
      <c r="T8119" s="16">
        <f>SUBTOTAL(9,T8117:T8118)</f>
        <v>0</v>
      </c>
      <c r="U8119" s="3">
        <f>SUBTOTAL(9,U8117:U8118)</f>
        <v>0</v>
      </c>
    </row>
    <row r="8120" spans="1:21" outlineLevel="2" x14ac:dyDescent="0.25">
      <c r="C8120" s="5" t="s">
        <v>16307</v>
      </c>
      <c r="O8120" s="26"/>
      <c r="Q8120" s="16">
        <f>SUBTOTAL(9,Q8117:Q8118)</f>
        <v>8470.2200000000012</v>
      </c>
      <c r="R8120" s="16">
        <f>SUBTOTAL(9,R8117:R8118)</f>
        <v>0</v>
      </c>
      <c r="S8120" s="32">
        <f>SUBTOTAL(9,S8117:S8118)</f>
        <v>8470.2200000000012</v>
      </c>
      <c r="T8120" s="16">
        <f>SUBTOTAL(9,T8117:T8118)</f>
        <v>0</v>
      </c>
      <c r="U8120" s="3">
        <f>SUBTOTAL(9,U8117:U8118)</f>
        <v>0</v>
      </c>
    </row>
    <row r="8121" spans="1:21" outlineLevel="4" x14ac:dyDescent="0.25">
      <c r="A8121" s="1" t="s">
        <v>2273</v>
      </c>
      <c r="B8121" s="1" t="s">
        <v>2274</v>
      </c>
      <c r="C8121" s="4" t="s">
        <v>12909</v>
      </c>
      <c r="D8121" s="19" t="s">
        <v>12910</v>
      </c>
      <c r="E8121" s="1" t="s">
        <v>12910</v>
      </c>
      <c r="F8121" s="19" t="s">
        <v>4</v>
      </c>
      <c r="G8121" s="19" t="s">
        <v>2277</v>
      </c>
      <c r="H8121" s="19" t="s">
        <v>2279</v>
      </c>
      <c r="I8121" s="4" t="s">
        <v>2280</v>
      </c>
      <c r="J8121" s="1" t="s">
        <v>4</v>
      </c>
      <c r="K8121" s="1" t="s">
        <v>4</v>
      </c>
      <c r="L8121" s="1" t="s">
        <v>4</v>
      </c>
      <c r="M8121" s="1" t="s">
        <v>13</v>
      </c>
      <c r="N8121" s="1" t="s">
        <v>12911</v>
      </c>
      <c r="O8121" s="26">
        <v>43368</v>
      </c>
      <c r="P8121" s="1" t="s">
        <v>23</v>
      </c>
      <c r="Q8121" s="16">
        <v>22757.15</v>
      </c>
      <c r="R8121" s="16">
        <v>0</v>
      </c>
      <c r="S8121" s="32">
        <v>22757.15</v>
      </c>
      <c r="T8121" s="16">
        <v>0</v>
      </c>
      <c r="U8121" s="3">
        <v>0</v>
      </c>
    </row>
    <row r="8122" spans="1:21" outlineLevel="4" x14ac:dyDescent="0.25">
      <c r="A8122" s="1" t="s">
        <v>2273</v>
      </c>
      <c r="B8122" s="1" t="s">
        <v>2274</v>
      </c>
      <c r="C8122" s="4" t="s">
        <v>12909</v>
      </c>
      <c r="D8122" s="19" t="s">
        <v>12910</v>
      </c>
      <c r="E8122" s="1" t="s">
        <v>12910</v>
      </c>
      <c r="F8122" s="19" t="s">
        <v>4</v>
      </c>
      <c r="G8122" s="19" t="s">
        <v>2277</v>
      </c>
      <c r="H8122" s="19" t="s">
        <v>2279</v>
      </c>
      <c r="I8122" s="4" t="s">
        <v>2280</v>
      </c>
      <c r="J8122" s="1" t="s">
        <v>4</v>
      </c>
      <c r="K8122" s="1" t="s">
        <v>4</v>
      </c>
      <c r="L8122" s="1" t="s">
        <v>4</v>
      </c>
      <c r="M8122" s="1" t="s">
        <v>13</v>
      </c>
      <c r="N8122" s="1" t="s">
        <v>12912</v>
      </c>
      <c r="O8122" s="26">
        <v>43462</v>
      </c>
      <c r="P8122" s="1" t="s">
        <v>23</v>
      </c>
      <c r="Q8122" s="16">
        <v>22757.13</v>
      </c>
      <c r="R8122" s="16">
        <v>0</v>
      </c>
      <c r="S8122" s="32">
        <v>22757.13</v>
      </c>
      <c r="T8122" s="16">
        <v>0</v>
      </c>
      <c r="U8122" s="3">
        <v>0</v>
      </c>
    </row>
    <row r="8123" spans="1:21" outlineLevel="3" x14ac:dyDescent="0.25">
      <c r="H8123" s="29" t="s">
        <v>16794</v>
      </c>
      <c r="O8123" s="26"/>
      <c r="Q8123" s="16">
        <f>SUBTOTAL(9,Q8121:Q8122)</f>
        <v>45514.28</v>
      </c>
      <c r="R8123" s="16">
        <f>SUBTOTAL(9,R8121:R8122)</f>
        <v>0</v>
      </c>
      <c r="S8123" s="32">
        <f>SUBTOTAL(9,S8121:S8122)</f>
        <v>45514.28</v>
      </c>
      <c r="T8123" s="16">
        <f>SUBTOTAL(9,T8121:T8122)</f>
        <v>0</v>
      </c>
      <c r="U8123" s="3">
        <f>SUBTOTAL(9,U8121:U8122)</f>
        <v>0</v>
      </c>
    </row>
    <row r="8124" spans="1:21" outlineLevel="2" x14ac:dyDescent="0.25">
      <c r="C8124" s="5" t="s">
        <v>16308</v>
      </c>
      <c r="O8124" s="26"/>
      <c r="Q8124" s="16">
        <f>SUBTOTAL(9,Q8121:Q8122)</f>
        <v>45514.28</v>
      </c>
      <c r="R8124" s="16">
        <f>SUBTOTAL(9,R8121:R8122)</f>
        <v>0</v>
      </c>
      <c r="S8124" s="32">
        <f>SUBTOTAL(9,S8121:S8122)</f>
        <v>45514.28</v>
      </c>
      <c r="T8124" s="16">
        <f>SUBTOTAL(9,T8121:T8122)</f>
        <v>0</v>
      </c>
      <c r="U8124" s="3">
        <f>SUBTOTAL(9,U8121:U8122)</f>
        <v>0</v>
      </c>
    </row>
    <row r="8125" spans="1:21" outlineLevel="4" x14ac:dyDescent="0.25">
      <c r="A8125" s="1" t="s">
        <v>2273</v>
      </c>
      <c r="B8125" s="1" t="s">
        <v>2274</v>
      </c>
      <c r="C8125" s="4" t="s">
        <v>12913</v>
      </c>
      <c r="D8125" s="19" t="s">
        <v>12914</v>
      </c>
      <c r="E8125" s="1" t="s">
        <v>12914</v>
      </c>
      <c r="F8125" s="19" t="s">
        <v>4</v>
      </c>
      <c r="G8125" s="19" t="s">
        <v>2277</v>
      </c>
      <c r="H8125" s="19" t="s">
        <v>2279</v>
      </c>
      <c r="I8125" s="4" t="s">
        <v>2280</v>
      </c>
      <c r="J8125" s="1" t="s">
        <v>4</v>
      </c>
      <c r="K8125" s="1" t="s">
        <v>4</v>
      </c>
      <c r="L8125" s="1" t="s">
        <v>4</v>
      </c>
      <c r="M8125" s="1" t="s">
        <v>13</v>
      </c>
      <c r="N8125" s="1" t="s">
        <v>12915</v>
      </c>
      <c r="O8125" s="26">
        <v>43368</v>
      </c>
      <c r="P8125" s="1" t="s">
        <v>23</v>
      </c>
      <c r="Q8125" s="16">
        <v>49224.01</v>
      </c>
      <c r="R8125" s="16">
        <v>0</v>
      </c>
      <c r="S8125" s="32">
        <v>49224.01</v>
      </c>
      <c r="T8125" s="16">
        <v>0</v>
      </c>
      <c r="U8125" s="3">
        <v>0</v>
      </c>
    </row>
    <row r="8126" spans="1:21" outlineLevel="4" x14ac:dyDescent="0.25">
      <c r="A8126" s="1" t="s">
        <v>2273</v>
      </c>
      <c r="B8126" s="1" t="s">
        <v>2274</v>
      </c>
      <c r="C8126" s="4" t="s">
        <v>12913</v>
      </c>
      <c r="D8126" s="19" t="s">
        <v>12914</v>
      </c>
      <c r="E8126" s="1" t="s">
        <v>12914</v>
      </c>
      <c r="F8126" s="19" t="s">
        <v>4</v>
      </c>
      <c r="G8126" s="19" t="s">
        <v>2277</v>
      </c>
      <c r="H8126" s="19" t="s">
        <v>2279</v>
      </c>
      <c r="I8126" s="4" t="s">
        <v>2280</v>
      </c>
      <c r="J8126" s="1" t="s">
        <v>4</v>
      </c>
      <c r="K8126" s="1" t="s">
        <v>4</v>
      </c>
      <c r="L8126" s="1" t="s">
        <v>4</v>
      </c>
      <c r="M8126" s="1" t="s">
        <v>13</v>
      </c>
      <c r="N8126" s="1" t="s">
        <v>12916</v>
      </c>
      <c r="O8126" s="26">
        <v>43462</v>
      </c>
      <c r="P8126" s="1" t="s">
        <v>23</v>
      </c>
      <c r="Q8126" s="16">
        <v>49224.01</v>
      </c>
      <c r="R8126" s="16">
        <v>0</v>
      </c>
      <c r="S8126" s="32">
        <v>49224.01</v>
      </c>
      <c r="T8126" s="16">
        <v>0</v>
      </c>
      <c r="U8126" s="3">
        <v>0</v>
      </c>
    </row>
    <row r="8127" spans="1:21" outlineLevel="3" x14ac:dyDescent="0.25">
      <c r="H8127" s="29" t="s">
        <v>16794</v>
      </c>
      <c r="O8127" s="26"/>
      <c r="Q8127" s="16">
        <f>SUBTOTAL(9,Q8125:Q8126)</f>
        <v>98448.02</v>
      </c>
      <c r="R8127" s="16">
        <f>SUBTOTAL(9,R8125:R8126)</f>
        <v>0</v>
      </c>
      <c r="S8127" s="32">
        <f>SUBTOTAL(9,S8125:S8126)</f>
        <v>98448.02</v>
      </c>
      <c r="T8127" s="16">
        <f>SUBTOTAL(9,T8125:T8126)</f>
        <v>0</v>
      </c>
      <c r="U8127" s="3">
        <f>SUBTOTAL(9,U8125:U8126)</f>
        <v>0</v>
      </c>
    </row>
    <row r="8128" spans="1:21" outlineLevel="2" x14ac:dyDescent="0.25">
      <c r="C8128" s="5" t="s">
        <v>16309</v>
      </c>
      <c r="O8128" s="26"/>
      <c r="Q8128" s="16">
        <f>SUBTOTAL(9,Q8125:Q8126)</f>
        <v>98448.02</v>
      </c>
      <c r="R8128" s="16">
        <f>SUBTOTAL(9,R8125:R8126)</f>
        <v>0</v>
      </c>
      <c r="S8128" s="32">
        <f>SUBTOTAL(9,S8125:S8126)</f>
        <v>98448.02</v>
      </c>
      <c r="T8128" s="16">
        <f>SUBTOTAL(9,T8125:T8126)</f>
        <v>0</v>
      </c>
      <c r="U8128" s="3">
        <f>SUBTOTAL(9,U8125:U8126)</f>
        <v>0</v>
      </c>
    </row>
    <row r="8129" spans="1:21" outlineLevel="4" x14ac:dyDescent="0.25">
      <c r="A8129" s="1" t="s">
        <v>2273</v>
      </c>
      <c r="B8129" s="1" t="s">
        <v>2274</v>
      </c>
      <c r="C8129" s="4" t="s">
        <v>12917</v>
      </c>
      <c r="D8129" s="19" t="s">
        <v>12918</v>
      </c>
      <c r="E8129" s="1" t="s">
        <v>12918</v>
      </c>
      <c r="F8129" s="19" t="s">
        <v>4</v>
      </c>
      <c r="G8129" s="19" t="s">
        <v>2277</v>
      </c>
      <c r="H8129" s="19" t="s">
        <v>2279</v>
      </c>
      <c r="I8129" s="4" t="s">
        <v>2280</v>
      </c>
      <c r="J8129" s="1" t="s">
        <v>4</v>
      </c>
      <c r="K8129" s="1" t="s">
        <v>4</v>
      </c>
      <c r="L8129" s="1" t="s">
        <v>4</v>
      </c>
      <c r="M8129" s="1" t="s">
        <v>13</v>
      </c>
      <c r="N8129" s="1" t="s">
        <v>12919</v>
      </c>
      <c r="O8129" s="26">
        <v>43368</v>
      </c>
      <c r="P8129" s="1" t="s">
        <v>23</v>
      </c>
      <c r="Q8129" s="16">
        <v>2883.87</v>
      </c>
      <c r="R8129" s="16">
        <v>0</v>
      </c>
      <c r="S8129" s="32">
        <v>2883.87</v>
      </c>
      <c r="T8129" s="16">
        <v>0</v>
      </c>
      <c r="U8129" s="3">
        <v>0</v>
      </c>
    </row>
    <row r="8130" spans="1:21" outlineLevel="4" x14ac:dyDescent="0.25">
      <c r="A8130" s="1" t="s">
        <v>2273</v>
      </c>
      <c r="B8130" s="1" t="s">
        <v>2274</v>
      </c>
      <c r="C8130" s="4" t="s">
        <v>12917</v>
      </c>
      <c r="D8130" s="19" t="s">
        <v>12918</v>
      </c>
      <c r="E8130" s="1" t="s">
        <v>12918</v>
      </c>
      <c r="F8130" s="19" t="s">
        <v>4</v>
      </c>
      <c r="G8130" s="19" t="s">
        <v>2277</v>
      </c>
      <c r="H8130" s="19" t="s">
        <v>2279</v>
      </c>
      <c r="I8130" s="4" t="s">
        <v>2280</v>
      </c>
      <c r="J8130" s="1" t="s">
        <v>4</v>
      </c>
      <c r="K8130" s="1" t="s">
        <v>4</v>
      </c>
      <c r="L8130" s="1" t="s">
        <v>4</v>
      </c>
      <c r="M8130" s="1" t="s">
        <v>13</v>
      </c>
      <c r="N8130" s="1" t="s">
        <v>12920</v>
      </c>
      <c r="O8130" s="26">
        <v>43462</v>
      </c>
      <c r="P8130" s="1" t="s">
        <v>23</v>
      </c>
      <c r="Q8130" s="16">
        <v>2883.86</v>
      </c>
      <c r="R8130" s="16">
        <v>0</v>
      </c>
      <c r="S8130" s="32">
        <v>2883.86</v>
      </c>
      <c r="T8130" s="16">
        <v>0</v>
      </c>
      <c r="U8130" s="3">
        <v>0</v>
      </c>
    </row>
    <row r="8131" spans="1:21" outlineLevel="3" x14ac:dyDescent="0.25">
      <c r="H8131" s="29" t="s">
        <v>16794</v>
      </c>
      <c r="O8131" s="26"/>
      <c r="Q8131" s="16">
        <f>SUBTOTAL(9,Q8129:Q8130)</f>
        <v>5767.73</v>
      </c>
      <c r="R8131" s="16">
        <f>SUBTOTAL(9,R8129:R8130)</f>
        <v>0</v>
      </c>
      <c r="S8131" s="32">
        <f>SUBTOTAL(9,S8129:S8130)</f>
        <v>5767.73</v>
      </c>
      <c r="T8131" s="16">
        <f>SUBTOTAL(9,T8129:T8130)</f>
        <v>0</v>
      </c>
      <c r="U8131" s="3">
        <f>SUBTOTAL(9,U8129:U8130)</f>
        <v>0</v>
      </c>
    </row>
    <row r="8132" spans="1:21" outlineLevel="2" x14ac:dyDescent="0.25">
      <c r="C8132" s="5" t="s">
        <v>16310</v>
      </c>
      <c r="O8132" s="26"/>
      <c r="Q8132" s="16">
        <f>SUBTOTAL(9,Q8129:Q8130)</f>
        <v>5767.73</v>
      </c>
      <c r="R8132" s="16">
        <f>SUBTOTAL(9,R8129:R8130)</f>
        <v>0</v>
      </c>
      <c r="S8132" s="32">
        <f>SUBTOTAL(9,S8129:S8130)</f>
        <v>5767.73</v>
      </c>
      <c r="T8132" s="16">
        <f>SUBTOTAL(9,T8129:T8130)</f>
        <v>0</v>
      </c>
      <c r="U8132" s="3">
        <f>SUBTOTAL(9,U8129:U8130)</f>
        <v>0</v>
      </c>
    </row>
    <row r="8133" spans="1:21" outlineLevel="4" x14ac:dyDescent="0.25">
      <c r="A8133" s="1" t="s">
        <v>2273</v>
      </c>
      <c r="B8133" s="1" t="s">
        <v>2274</v>
      </c>
      <c r="C8133" s="4" t="s">
        <v>12921</v>
      </c>
      <c r="D8133" s="19" t="s">
        <v>12922</v>
      </c>
      <c r="E8133" s="1" t="s">
        <v>12922</v>
      </c>
      <c r="F8133" s="19" t="s">
        <v>4</v>
      </c>
      <c r="G8133" s="19" t="s">
        <v>2277</v>
      </c>
      <c r="H8133" s="19" t="s">
        <v>2279</v>
      </c>
      <c r="I8133" s="4" t="s">
        <v>2280</v>
      </c>
      <c r="J8133" s="1" t="s">
        <v>4</v>
      </c>
      <c r="K8133" s="1" t="s">
        <v>4</v>
      </c>
      <c r="L8133" s="1" t="s">
        <v>4</v>
      </c>
      <c r="M8133" s="1" t="s">
        <v>13</v>
      </c>
      <c r="N8133" s="1" t="s">
        <v>12923</v>
      </c>
      <c r="O8133" s="26">
        <v>43368</v>
      </c>
      <c r="P8133" s="1" t="s">
        <v>23</v>
      </c>
      <c r="Q8133" s="16">
        <v>1925.55</v>
      </c>
      <c r="R8133" s="16">
        <v>0</v>
      </c>
      <c r="S8133" s="32">
        <v>1925.55</v>
      </c>
      <c r="T8133" s="16">
        <v>0</v>
      </c>
      <c r="U8133" s="3">
        <v>0</v>
      </c>
    </row>
    <row r="8134" spans="1:21" outlineLevel="4" x14ac:dyDescent="0.25">
      <c r="A8134" s="1" t="s">
        <v>2273</v>
      </c>
      <c r="B8134" s="1" t="s">
        <v>2274</v>
      </c>
      <c r="C8134" s="4" t="s">
        <v>12921</v>
      </c>
      <c r="D8134" s="19" t="s">
        <v>12922</v>
      </c>
      <c r="E8134" s="1" t="s">
        <v>12922</v>
      </c>
      <c r="F8134" s="19" t="s">
        <v>4</v>
      </c>
      <c r="G8134" s="19" t="s">
        <v>2277</v>
      </c>
      <c r="H8134" s="19" t="s">
        <v>2279</v>
      </c>
      <c r="I8134" s="4" t="s">
        <v>2280</v>
      </c>
      <c r="J8134" s="1" t="s">
        <v>4</v>
      </c>
      <c r="K8134" s="1" t="s">
        <v>4</v>
      </c>
      <c r="L8134" s="1" t="s">
        <v>4</v>
      </c>
      <c r="M8134" s="1" t="s">
        <v>13</v>
      </c>
      <c r="N8134" s="1" t="s">
        <v>12924</v>
      </c>
      <c r="O8134" s="26">
        <v>43462</v>
      </c>
      <c r="P8134" s="1" t="s">
        <v>23</v>
      </c>
      <c r="Q8134" s="16">
        <v>1925.54</v>
      </c>
      <c r="R8134" s="16">
        <v>0</v>
      </c>
      <c r="S8134" s="32">
        <v>1925.54</v>
      </c>
      <c r="T8134" s="16">
        <v>0</v>
      </c>
      <c r="U8134" s="3">
        <v>0</v>
      </c>
    </row>
    <row r="8135" spans="1:21" outlineLevel="3" x14ac:dyDescent="0.25">
      <c r="H8135" s="29" t="s">
        <v>16794</v>
      </c>
      <c r="O8135" s="26"/>
      <c r="Q8135" s="16">
        <f>SUBTOTAL(9,Q8133:Q8134)</f>
        <v>3851.09</v>
      </c>
      <c r="R8135" s="16">
        <f>SUBTOTAL(9,R8133:R8134)</f>
        <v>0</v>
      </c>
      <c r="S8135" s="32">
        <f>SUBTOTAL(9,S8133:S8134)</f>
        <v>3851.09</v>
      </c>
      <c r="T8135" s="16">
        <f>SUBTOTAL(9,T8133:T8134)</f>
        <v>0</v>
      </c>
      <c r="U8135" s="3">
        <f>SUBTOTAL(9,U8133:U8134)</f>
        <v>0</v>
      </c>
    </row>
    <row r="8136" spans="1:21" outlineLevel="2" x14ac:dyDescent="0.25">
      <c r="C8136" s="5" t="s">
        <v>16311</v>
      </c>
      <c r="O8136" s="26"/>
      <c r="Q8136" s="16">
        <f>SUBTOTAL(9,Q8133:Q8134)</f>
        <v>3851.09</v>
      </c>
      <c r="R8136" s="16">
        <f>SUBTOTAL(9,R8133:R8134)</f>
        <v>0</v>
      </c>
      <c r="S8136" s="32">
        <f>SUBTOTAL(9,S8133:S8134)</f>
        <v>3851.09</v>
      </c>
      <c r="T8136" s="16">
        <f>SUBTOTAL(9,T8133:T8134)</f>
        <v>0</v>
      </c>
      <c r="U8136" s="3">
        <f>SUBTOTAL(9,U8133:U8134)</f>
        <v>0</v>
      </c>
    </row>
    <row r="8137" spans="1:21" outlineLevel="4" x14ac:dyDescent="0.25">
      <c r="A8137" s="1" t="s">
        <v>2273</v>
      </c>
      <c r="B8137" s="1" t="s">
        <v>2274</v>
      </c>
      <c r="C8137" s="4" t="s">
        <v>12925</v>
      </c>
      <c r="D8137" s="19" t="s">
        <v>12926</v>
      </c>
      <c r="E8137" s="1" t="s">
        <v>12926</v>
      </c>
      <c r="F8137" s="19" t="s">
        <v>4</v>
      </c>
      <c r="G8137" s="19" t="s">
        <v>2277</v>
      </c>
      <c r="H8137" s="19" t="s">
        <v>2279</v>
      </c>
      <c r="I8137" s="4" t="s">
        <v>2280</v>
      </c>
      <c r="J8137" s="1" t="s">
        <v>4</v>
      </c>
      <c r="K8137" s="1" t="s">
        <v>4</v>
      </c>
      <c r="L8137" s="1" t="s">
        <v>4</v>
      </c>
      <c r="M8137" s="1" t="s">
        <v>13</v>
      </c>
      <c r="N8137" s="1" t="s">
        <v>12927</v>
      </c>
      <c r="O8137" s="26">
        <v>43368</v>
      </c>
      <c r="P8137" s="1" t="s">
        <v>23</v>
      </c>
      <c r="Q8137" s="16">
        <v>6054.89</v>
      </c>
      <c r="R8137" s="16">
        <v>0</v>
      </c>
      <c r="S8137" s="32">
        <v>6054.89</v>
      </c>
      <c r="T8137" s="16">
        <v>0</v>
      </c>
      <c r="U8137" s="3">
        <v>0</v>
      </c>
    </row>
    <row r="8138" spans="1:21" outlineLevel="4" x14ac:dyDescent="0.25">
      <c r="A8138" s="1" t="s">
        <v>2273</v>
      </c>
      <c r="B8138" s="1" t="s">
        <v>2274</v>
      </c>
      <c r="C8138" s="4" t="s">
        <v>12925</v>
      </c>
      <c r="D8138" s="19" t="s">
        <v>12926</v>
      </c>
      <c r="E8138" s="1" t="s">
        <v>12926</v>
      </c>
      <c r="F8138" s="19" t="s">
        <v>4</v>
      </c>
      <c r="G8138" s="19" t="s">
        <v>2277</v>
      </c>
      <c r="H8138" s="19" t="s">
        <v>2279</v>
      </c>
      <c r="I8138" s="4" t="s">
        <v>2280</v>
      </c>
      <c r="J8138" s="1" t="s">
        <v>4</v>
      </c>
      <c r="K8138" s="1" t="s">
        <v>4</v>
      </c>
      <c r="L8138" s="1" t="s">
        <v>4</v>
      </c>
      <c r="M8138" s="1" t="s">
        <v>13</v>
      </c>
      <c r="N8138" s="1" t="s">
        <v>12928</v>
      </c>
      <c r="O8138" s="26">
        <v>43462</v>
      </c>
      <c r="P8138" s="1" t="s">
        <v>23</v>
      </c>
      <c r="Q8138" s="16">
        <v>6054.88</v>
      </c>
      <c r="R8138" s="16">
        <v>0</v>
      </c>
      <c r="S8138" s="32">
        <v>6054.88</v>
      </c>
      <c r="T8138" s="16">
        <v>0</v>
      </c>
      <c r="U8138" s="3">
        <v>0</v>
      </c>
    </row>
    <row r="8139" spans="1:21" outlineLevel="3" x14ac:dyDescent="0.25">
      <c r="H8139" s="29" t="s">
        <v>16794</v>
      </c>
      <c r="O8139" s="26"/>
      <c r="Q8139" s="16">
        <f>SUBTOTAL(9,Q8137:Q8138)</f>
        <v>12109.77</v>
      </c>
      <c r="R8139" s="16">
        <f>SUBTOTAL(9,R8137:R8138)</f>
        <v>0</v>
      </c>
      <c r="S8139" s="32">
        <f>SUBTOTAL(9,S8137:S8138)</f>
        <v>12109.77</v>
      </c>
      <c r="T8139" s="16">
        <f>SUBTOTAL(9,T8137:T8138)</f>
        <v>0</v>
      </c>
      <c r="U8139" s="3">
        <f>SUBTOTAL(9,U8137:U8138)</f>
        <v>0</v>
      </c>
    </row>
    <row r="8140" spans="1:21" outlineLevel="2" x14ac:dyDescent="0.25">
      <c r="C8140" s="5" t="s">
        <v>16312</v>
      </c>
      <c r="O8140" s="26"/>
      <c r="Q8140" s="16">
        <f>SUBTOTAL(9,Q8137:Q8138)</f>
        <v>12109.77</v>
      </c>
      <c r="R8140" s="16">
        <f>SUBTOTAL(9,R8137:R8138)</f>
        <v>0</v>
      </c>
      <c r="S8140" s="32">
        <f>SUBTOTAL(9,S8137:S8138)</f>
        <v>12109.77</v>
      </c>
      <c r="T8140" s="16">
        <f>SUBTOTAL(9,T8137:T8138)</f>
        <v>0</v>
      </c>
      <c r="U8140" s="3">
        <f>SUBTOTAL(9,U8137:U8138)</f>
        <v>0</v>
      </c>
    </row>
    <row r="8141" spans="1:21" outlineLevel="4" x14ac:dyDescent="0.25">
      <c r="A8141" s="1" t="s">
        <v>2273</v>
      </c>
      <c r="B8141" s="1" t="s">
        <v>2274</v>
      </c>
      <c r="C8141" s="4" t="s">
        <v>12929</v>
      </c>
      <c r="D8141" s="19" t="s">
        <v>12930</v>
      </c>
      <c r="E8141" s="1" t="s">
        <v>12930</v>
      </c>
      <c r="F8141" s="19" t="s">
        <v>4</v>
      </c>
      <c r="G8141" s="19" t="s">
        <v>2277</v>
      </c>
      <c r="H8141" s="19" t="s">
        <v>2279</v>
      </c>
      <c r="I8141" s="4" t="s">
        <v>2280</v>
      </c>
      <c r="J8141" s="1" t="s">
        <v>4</v>
      </c>
      <c r="K8141" s="1" t="s">
        <v>4</v>
      </c>
      <c r="L8141" s="1" t="s">
        <v>4</v>
      </c>
      <c r="M8141" s="1" t="s">
        <v>13</v>
      </c>
      <c r="N8141" s="1" t="s">
        <v>12931</v>
      </c>
      <c r="O8141" s="26">
        <v>43368</v>
      </c>
      <c r="P8141" s="1" t="s">
        <v>23</v>
      </c>
      <c r="Q8141" s="16">
        <v>48462.98</v>
      </c>
      <c r="R8141" s="16">
        <v>0</v>
      </c>
      <c r="S8141" s="32">
        <v>48462.98</v>
      </c>
      <c r="T8141" s="16">
        <v>0</v>
      </c>
      <c r="U8141" s="3">
        <v>0</v>
      </c>
    </row>
    <row r="8142" spans="1:21" outlineLevel="4" x14ac:dyDescent="0.25">
      <c r="A8142" s="1" t="s">
        <v>2273</v>
      </c>
      <c r="B8142" s="1" t="s">
        <v>2274</v>
      </c>
      <c r="C8142" s="4" t="s">
        <v>12929</v>
      </c>
      <c r="D8142" s="19" t="s">
        <v>12930</v>
      </c>
      <c r="E8142" s="1" t="s">
        <v>12930</v>
      </c>
      <c r="F8142" s="19" t="s">
        <v>4</v>
      </c>
      <c r="G8142" s="19" t="s">
        <v>2277</v>
      </c>
      <c r="H8142" s="19" t="s">
        <v>2279</v>
      </c>
      <c r="I8142" s="4" t="s">
        <v>2280</v>
      </c>
      <c r="J8142" s="1" t="s">
        <v>4</v>
      </c>
      <c r="K8142" s="1" t="s">
        <v>4</v>
      </c>
      <c r="L8142" s="1" t="s">
        <v>4</v>
      </c>
      <c r="M8142" s="1" t="s">
        <v>13</v>
      </c>
      <c r="N8142" s="1" t="s">
        <v>12932</v>
      </c>
      <c r="O8142" s="26">
        <v>43462</v>
      </c>
      <c r="P8142" s="1" t="s">
        <v>23</v>
      </c>
      <c r="Q8142" s="16">
        <v>48462.96</v>
      </c>
      <c r="R8142" s="16">
        <v>0</v>
      </c>
      <c r="S8142" s="32">
        <v>48462.96</v>
      </c>
      <c r="T8142" s="16">
        <v>0</v>
      </c>
      <c r="U8142" s="3">
        <v>0</v>
      </c>
    </row>
    <row r="8143" spans="1:21" outlineLevel="3" x14ac:dyDescent="0.25">
      <c r="H8143" s="29" t="s">
        <v>16794</v>
      </c>
      <c r="O8143" s="26"/>
      <c r="Q8143" s="16">
        <f>SUBTOTAL(9,Q8141:Q8142)</f>
        <v>96925.94</v>
      </c>
      <c r="R8143" s="16">
        <f>SUBTOTAL(9,R8141:R8142)</f>
        <v>0</v>
      </c>
      <c r="S8143" s="32">
        <f>SUBTOTAL(9,S8141:S8142)</f>
        <v>96925.94</v>
      </c>
      <c r="T8143" s="16">
        <f>SUBTOTAL(9,T8141:T8142)</f>
        <v>0</v>
      </c>
      <c r="U8143" s="3">
        <f>SUBTOTAL(9,U8141:U8142)</f>
        <v>0</v>
      </c>
    </row>
    <row r="8144" spans="1:21" outlineLevel="2" x14ac:dyDescent="0.25">
      <c r="C8144" s="5" t="s">
        <v>16313</v>
      </c>
      <c r="O8144" s="26"/>
      <c r="Q8144" s="16">
        <f>SUBTOTAL(9,Q8141:Q8142)</f>
        <v>96925.94</v>
      </c>
      <c r="R8144" s="16">
        <f>SUBTOTAL(9,R8141:R8142)</f>
        <v>0</v>
      </c>
      <c r="S8144" s="32">
        <f>SUBTOTAL(9,S8141:S8142)</f>
        <v>96925.94</v>
      </c>
      <c r="T8144" s="16">
        <f>SUBTOTAL(9,T8141:T8142)</f>
        <v>0</v>
      </c>
      <c r="U8144" s="3">
        <f>SUBTOTAL(9,U8141:U8142)</f>
        <v>0</v>
      </c>
    </row>
    <row r="8145" spans="1:21" outlineLevel="4" x14ac:dyDescent="0.25">
      <c r="A8145" s="1" t="s">
        <v>2273</v>
      </c>
      <c r="B8145" s="1" t="s">
        <v>2274</v>
      </c>
      <c r="C8145" s="4" t="s">
        <v>12933</v>
      </c>
      <c r="D8145" s="19" t="s">
        <v>12934</v>
      </c>
      <c r="E8145" s="1" t="s">
        <v>12934</v>
      </c>
      <c r="F8145" s="19" t="s">
        <v>4</v>
      </c>
      <c r="G8145" s="19" t="s">
        <v>2277</v>
      </c>
      <c r="H8145" s="19" t="s">
        <v>2279</v>
      </c>
      <c r="I8145" s="4" t="s">
        <v>2280</v>
      </c>
      <c r="J8145" s="1" t="s">
        <v>4</v>
      </c>
      <c r="K8145" s="1" t="s">
        <v>4</v>
      </c>
      <c r="L8145" s="1" t="s">
        <v>4</v>
      </c>
      <c r="M8145" s="1" t="s">
        <v>13</v>
      </c>
      <c r="N8145" s="1" t="s">
        <v>12935</v>
      </c>
      <c r="O8145" s="26">
        <v>43368</v>
      </c>
      <c r="P8145" s="1" t="s">
        <v>12936</v>
      </c>
      <c r="Q8145" s="16">
        <v>9118.33</v>
      </c>
      <c r="R8145" s="16">
        <v>0</v>
      </c>
      <c r="S8145" s="32">
        <v>9118.33</v>
      </c>
      <c r="T8145" s="16">
        <v>0</v>
      </c>
      <c r="U8145" s="3">
        <v>0</v>
      </c>
    </row>
    <row r="8146" spans="1:21" outlineLevel="4" x14ac:dyDescent="0.25">
      <c r="A8146" s="1" t="s">
        <v>2273</v>
      </c>
      <c r="B8146" s="1" t="s">
        <v>2274</v>
      </c>
      <c r="C8146" s="4" t="s">
        <v>12933</v>
      </c>
      <c r="D8146" s="19" t="s">
        <v>12934</v>
      </c>
      <c r="E8146" s="1" t="s">
        <v>12934</v>
      </c>
      <c r="F8146" s="19" t="s">
        <v>4</v>
      </c>
      <c r="G8146" s="19" t="s">
        <v>2277</v>
      </c>
      <c r="H8146" s="19" t="s">
        <v>2279</v>
      </c>
      <c r="I8146" s="4" t="s">
        <v>2280</v>
      </c>
      <c r="J8146" s="1" t="s">
        <v>4</v>
      </c>
      <c r="K8146" s="1" t="s">
        <v>4</v>
      </c>
      <c r="L8146" s="1" t="s">
        <v>4</v>
      </c>
      <c r="M8146" s="1" t="s">
        <v>13</v>
      </c>
      <c r="N8146" s="1" t="s">
        <v>12937</v>
      </c>
      <c r="O8146" s="26">
        <v>43462</v>
      </c>
      <c r="P8146" s="1" t="s">
        <v>23</v>
      </c>
      <c r="Q8146" s="16">
        <v>9118.32</v>
      </c>
      <c r="R8146" s="16">
        <v>0</v>
      </c>
      <c r="S8146" s="32">
        <v>9118.32</v>
      </c>
      <c r="T8146" s="16">
        <v>0</v>
      </c>
      <c r="U8146" s="3">
        <v>0</v>
      </c>
    </row>
    <row r="8147" spans="1:21" outlineLevel="3" x14ac:dyDescent="0.25">
      <c r="H8147" s="29" t="s">
        <v>16794</v>
      </c>
      <c r="O8147" s="26"/>
      <c r="Q8147" s="16">
        <f>SUBTOTAL(9,Q8145:Q8146)</f>
        <v>18236.650000000001</v>
      </c>
      <c r="R8147" s="16">
        <f>SUBTOTAL(9,R8145:R8146)</f>
        <v>0</v>
      </c>
      <c r="S8147" s="32">
        <f>SUBTOTAL(9,S8145:S8146)</f>
        <v>18236.650000000001</v>
      </c>
      <c r="T8147" s="16">
        <f>SUBTOTAL(9,T8145:T8146)</f>
        <v>0</v>
      </c>
      <c r="U8147" s="3">
        <f>SUBTOTAL(9,U8145:U8146)</f>
        <v>0</v>
      </c>
    </row>
    <row r="8148" spans="1:21" outlineLevel="2" x14ac:dyDescent="0.25">
      <c r="C8148" s="5" t="s">
        <v>16314</v>
      </c>
      <c r="O8148" s="26"/>
      <c r="Q8148" s="16">
        <f>SUBTOTAL(9,Q8145:Q8146)</f>
        <v>18236.650000000001</v>
      </c>
      <c r="R8148" s="16">
        <f>SUBTOTAL(9,R8145:R8146)</f>
        <v>0</v>
      </c>
      <c r="S8148" s="32">
        <f>SUBTOTAL(9,S8145:S8146)</f>
        <v>18236.650000000001</v>
      </c>
      <c r="T8148" s="16">
        <f>SUBTOTAL(9,T8145:T8146)</f>
        <v>0</v>
      </c>
      <c r="U8148" s="3">
        <f>SUBTOTAL(9,U8145:U8146)</f>
        <v>0</v>
      </c>
    </row>
    <row r="8149" spans="1:21" outlineLevel="4" x14ac:dyDescent="0.25">
      <c r="A8149" s="1" t="s">
        <v>2273</v>
      </c>
      <c r="B8149" s="1" t="s">
        <v>2274</v>
      </c>
      <c r="C8149" s="4" t="s">
        <v>12938</v>
      </c>
      <c r="D8149" s="19" t="s">
        <v>12939</v>
      </c>
      <c r="E8149" s="1" t="s">
        <v>12939</v>
      </c>
      <c r="F8149" s="19" t="s">
        <v>4</v>
      </c>
      <c r="G8149" s="19" t="s">
        <v>2277</v>
      </c>
      <c r="H8149" s="19" t="s">
        <v>2279</v>
      </c>
      <c r="I8149" s="4" t="s">
        <v>2280</v>
      </c>
      <c r="J8149" s="1" t="s">
        <v>4</v>
      </c>
      <c r="K8149" s="1" t="s">
        <v>4</v>
      </c>
      <c r="L8149" s="1" t="s">
        <v>4</v>
      </c>
      <c r="M8149" s="1" t="s">
        <v>13</v>
      </c>
      <c r="N8149" s="1" t="s">
        <v>12940</v>
      </c>
      <c r="O8149" s="26">
        <v>43368</v>
      </c>
      <c r="P8149" s="1" t="s">
        <v>23</v>
      </c>
      <c r="Q8149" s="16">
        <v>258543.81</v>
      </c>
      <c r="R8149" s="16">
        <v>0</v>
      </c>
      <c r="S8149" s="32">
        <v>258543.81</v>
      </c>
      <c r="T8149" s="16">
        <v>0</v>
      </c>
      <c r="U8149" s="3">
        <v>0</v>
      </c>
    </row>
    <row r="8150" spans="1:21" outlineLevel="4" x14ac:dyDescent="0.25">
      <c r="A8150" s="1" t="s">
        <v>2273</v>
      </c>
      <c r="B8150" s="1" t="s">
        <v>2274</v>
      </c>
      <c r="C8150" s="4" t="s">
        <v>12938</v>
      </c>
      <c r="D8150" s="19" t="s">
        <v>12939</v>
      </c>
      <c r="E8150" s="1" t="s">
        <v>12939</v>
      </c>
      <c r="F8150" s="19" t="s">
        <v>4</v>
      </c>
      <c r="G8150" s="19" t="s">
        <v>2277</v>
      </c>
      <c r="H8150" s="19" t="s">
        <v>2279</v>
      </c>
      <c r="I8150" s="4" t="s">
        <v>2280</v>
      </c>
      <c r="J8150" s="1" t="s">
        <v>4</v>
      </c>
      <c r="K8150" s="1" t="s">
        <v>4</v>
      </c>
      <c r="L8150" s="1" t="s">
        <v>4</v>
      </c>
      <c r="M8150" s="1" t="s">
        <v>13</v>
      </c>
      <c r="N8150" s="1" t="s">
        <v>12941</v>
      </c>
      <c r="O8150" s="26">
        <v>43462</v>
      </c>
      <c r="P8150" s="1" t="s">
        <v>23</v>
      </c>
      <c r="Q8150" s="16">
        <v>258543.8</v>
      </c>
      <c r="R8150" s="16">
        <v>0</v>
      </c>
      <c r="S8150" s="32">
        <v>258543.8</v>
      </c>
      <c r="T8150" s="16">
        <v>0</v>
      </c>
      <c r="U8150" s="3">
        <v>0</v>
      </c>
    </row>
    <row r="8151" spans="1:21" outlineLevel="3" x14ac:dyDescent="0.25">
      <c r="H8151" s="29" t="s">
        <v>16794</v>
      </c>
      <c r="O8151" s="26"/>
      <c r="Q8151" s="16">
        <f>SUBTOTAL(9,Q8149:Q8150)</f>
        <v>517087.61</v>
      </c>
      <c r="R8151" s="16">
        <f>SUBTOTAL(9,R8149:R8150)</f>
        <v>0</v>
      </c>
      <c r="S8151" s="32">
        <f>SUBTOTAL(9,S8149:S8150)</f>
        <v>517087.61</v>
      </c>
      <c r="T8151" s="16">
        <f>SUBTOTAL(9,T8149:T8150)</f>
        <v>0</v>
      </c>
      <c r="U8151" s="3">
        <f>SUBTOTAL(9,U8149:U8150)</f>
        <v>0</v>
      </c>
    </row>
    <row r="8152" spans="1:21" ht="30" outlineLevel="4" x14ac:dyDescent="0.25">
      <c r="A8152" s="1" t="s">
        <v>206</v>
      </c>
      <c r="B8152" s="1" t="s">
        <v>207</v>
      </c>
      <c r="C8152" s="4" t="s">
        <v>12938</v>
      </c>
      <c r="D8152" s="19" t="s">
        <v>12942</v>
      </c>
      <c r="E8152" s="1" t="s">
        <v>12942</v>
      </c>
      <c r="F8152" s="19" t="s">
        <v>18199</v>
      </c>
      <c r="G8152" s="19" t="s">
        <v>4</v>
      </c>
      <c r="H8152" s="19" t="s">
        <v>12946</v>
      </c>
      <c r="I8152" s="4" t="s">
        <v>12947</v>
      </c>
      <c r="J8152" s="1" t="s">
        <v>12943</v>
      </c>
      <c r="K8152" s="1" t="s">
        <v>4</v>
      </c>
      <c r="L8152" s="1" t="s">
        <v>4</v>
      </c>
      <c r="M8152" s="1" t="s">
        <v>13</v>
      </c>
      <c r="N8152" s="1" t="s">
        <v>12944</v>
      </c>
      <c r="O8152" s="26">
        <v>43334</v>
      </c>
      <c r="P8152" s="1" t="s">
        <v>12945</v>
      </c>
      <c r="Q8152" s="16">
        <v>70783.64</v>
      </c>
      <c r="R8152" s="16">
        <v>70783.64</v>
      </c>
      <c r="S8152" s="32">
        <v>0</v>
      </c>
      <c r="T8152" s="16">
        <v>0</v>
      </c>
      <c r="U8152" s="3">
        <v>0</v>
      </c>
    </row>
    <row r="8153" spans="1:21" outlineLevel="3" x14ac:dyDescent="0.25">
      <c r="H8153" s="29" t="s">
        <v>17866</v>
      </c>
      <c r="O8153" s="26"/>
      <c r="Q8153" s="16">
        <f>SUBTOTAL(9,Q8152:Q8152)</f>
        <v>70783.64</v>
      </c>
      <c r="R8153" s="16">
        <f>SUBTOTAL(9,R8152:R8152)</f>
        <v>70783.64</v>
      </c>
      <c r="S8153" s="32">
        <f>SUBTOTAL(9,S8152:S8152)</f>
        <v>0</v>
      </c>
      <c r="T8153" s="16">
        <f>SUBTOTAL(9,T8152:T8152)</f>
        <v>0</v>
      </c>
      <c r="U8153" s="3">
        <f>SUBTOTAL(9,U8152:U8152)</f>
        <v>0</v>
      </c>
    </row>
    <row r="8154" spans="1:21" outlineLevel="2" x14ac:dyDescent="0.25">
      <c r="C8154" s="5" t="s">
        <v>16315</v>
      </c>
      <c r="O8154" s="26"/>
      <c r="Q8154" s="16">
        <f>SUBTOTAL(9,Q8149:Q8152)</f>
        <v>587871.25</v>
      </c>
      <c r="R8154" s="16">
        <f>SUBTOTAL(9,R8149:R8152)</f>
        <v>70783.64</v>
      </c>
      <c r="S8154" s="32">
        <f>SUBTOTAL(9,S8149:S8152)</f>
        <v>517087.61</v>
      </c>
      <c r="T8154" s="16">
        <f>SUBTOTAL(9,T8149:T8152)</f>
        <v>0</v>
      </c>
      <c r="U8154" s="3">
        <f>SUBTOTAL(9,U8149:U8152)</f>
        <v>0</v>
      </c>
    </row>
    <row r="8155" spans="1:21" outlineLevel="4" x14ac:dyDescent="0.25">
      <c r="A8155" s="1" t="s">
        <v>2273</v>
      </c>
      <c r="B8155" s="1" t="s">
        <v>2274</v>
      </c>
      <c r="C8155" s="4" t="s">
        <v>12948</v>
      </c>
      <c r="D8155" s="19" t="s">
        <v>12949</v>
      </c>
      <c r="E8155" s="1" t="s">
        <v>12949</v>
      </c>
      <c r="F8155" s="19" t="s">
        <v>4</v>
      </c>
      <c r="G8155" s="19" t="s">
        <v>2277</v>
      </c>
      <c r="H8155" s="19" t="s">
        <v>2279</v>
      </c>
      <c r="I8155" s="4" t="s">
        <v>2280</v>
      </c>
      <c r="J8155" s="1" t="s">
        <v>4</v>
      </c>
      <c r="K8155" s="1" t="s">
        <v>4</v>
      </c>
      <c r="L8155" s="1" t="s">
        <v>4</v>
      </c>
      <c r="M8155" s="1" t="s">
        <v>13</v>
      </c>
      <c r="N8155" s="1" t="s">
        <v>12950</v>
      </c>
      <c r="O8155" s="26">
        <v>43368</v>
      </c>
      <c r="P8155" s="1" t="s">
        <v>23</v>
      </c>
      <c r="Q8155" s="16">
        <v>7298.58</v>
      </c>
      <c r="R8155" s="16">
        <v>0</v>
      </c>
      <c r="S8155" s="32">
        <v>7298.58</v>
      </c>
      <c r="T8155" s="16">
        <v>0</v>
      </c>
      <c r="U8155" s="3">
        <v>0</v>
      </c>
    </row>
    <row r="8156" spans="1:21" outlineLevel="4" x14ac:dyDescent="0.25">
      <c r="A8156" s="1" t="s">
        <v>2273</v>
      </c>
      <c r="B8156" s="1" t="s">
        <v>2274</v>
      </c>
      <c r="C8156" s="4" t="s">
        <v>12948</v>
      </c>
      <c r="D8156" s="19" t="s">
        <v>12949</v>
      </c>
      <c r="E8156" s="1" t="s">
        <v>12949</v>
      </c>
      <c r="F8156" s="19" t="s">
        <v>4</v>
      </c>
      <c r="G8156" s="19" t="s">
        <v>2277</v>
      </c>
      <c r="H8156" s="19" t="s">
        <v>2279</v>
      </c>
      <c r="I8156" s="4" t="s">
        <v>2280</v>
      </c>
      <c r="J8156" s="1" t="s">
        <v>4</v>
      </c>
      <c r="K8156" s="1" t="s">
        <v>4</v>
      </c>
      <c r="L8156" s="1" t="s">
        <v>4</v>
      </c>
      <c r="M8156" s="1" t="s">
        <v>13</v>
      </c>
      <c r="N8156" s="1" t="s">
        <v>12951</v>
      </c>
      <c r="O8156" s="26">
        <v>43462</v>
      </c>
      <c r="P8156" s="1" t="s">
        <v>23</v>
      </c>
      <c r="Q8156" s="16">
        <v>7298.57</v>
      </c>
      <c r="R8156" s="16">
        <v>0</v>
      </c>
      <c r="S8156" s="32">
        <v>7298.57</v>
      </c>
      <c r="T8156" s="16">
        <v>0</v>
      </c>
      <c r="U8156" s="3">
        <v>0</v>
      </c>
    </row>
    <row r="8157" spans="1:21" outlineLevel="3" x14ac:dyDescent="0.25">
      <c r="H8157" s="29" t="s">
        <v>16794</v>
      </c>
      <c r="O8157" s="26"/>
      <c r="Q8157" s="16">
        <f>SUBTOTAL(9,Q8155:Q8156)</f>
        <v>14597.15</v>
      </c>
      <c r="R8157" s="16">
        <f>SUBTOTAL(9,R8155:R8156)</f>
        <v>0</v>
      </c>
      <c r="S8157" s="32">
        <f>SUBTOTAL(9,S8155:S8156)</f>
        <v>14597.15</v>
      </c>
      <c r="T8157" s="16">
        <f>SUBTOTAL(9,T8155:T8156)</f>
        <v>0</v>
      </c>
      <c r="U8157" s="3">
        <f>SUBTOTAL(9,U8155:U8156)</f>
        <v>0</v>
      </c>
    </row>
    <row r="8158" spans="1:21" outlineLevel="2" x14ac:dyDescent="0.25">
      <c r="C8158" s="5" t="s">
        <v>16316</v>
      </c>
      <c r="O8158" s="26"/>
      <c r="Q8158" s="16">
        <f>SUBTOTAL(9,Q8155:Q8156)</f>
        <v>14597.15</v>
      </c>
      <c r="R8158" s="16">
        <f>SUBTOTAL(9,R8155:R8156)</f>
        <v>0</v>
      </c>
      <c r="S8158" s="32">
        <f>SUBTOTAL(9,S8155:S8156)</f>
        <v>14597.15</v>
      </c>
      <c r="T8158" s="16">
        <f>SUBTOTAL(9,T8155:T8156)</f>
        <v>0</v>
      </c>
      <c r="U8158" s="3">
        <f>SUBTOTAL(9,U8155:U8156)</f>
        <v>0</v>
      </c>
    </row>
    <row r="8159" spans="1:21" outlineLevel="4" x14ac:dyDescent="0.25">
      <c r="A8159" s="1" t="s">
        <v>2273</v>
      </c>
      <c r="B8159" s="1" t="s">
        <v>2274</v>
      </c>
      <c r="C8159" s="4" t="s">
        <v>12952</v>
      </c>
      <c r="D8159" s="19" t="s">
        <v>12953</v>
      </c>
      <c r="E8159" s="1" t="s">
        <v>12953</v>
      </c>
      <c r="F8159" s="19" t="s">
        <v>4</v>
      </c>
      <c r="G8159" s="19" t="s">
        <v>2277</v>
      </c>
      <c r="H8159" s="19" t="s">
        <v>2279</v>
      </c>
      <c r="I8159" s="4" t="s">
        <v>2280</v>
      </c>
      <c r="J8159" s="1" t="s">
        <v>4</v>
      </c>
      <c r="K8159" s="1" t="s">
        <v>4</v>
      </c>
      <c r="L8159" s="1" t="s">
        <v>4</v>
      </c>
      <c r="M8159" s="1" t="s">
        <v>13</v>
      </c>
      <c r="N8159" s="1" t="s">
        <v>12954</v>
      </c>
      <c r="O8159" s="26">
        <v>43368</v>
      </c>
      <c r="P8159" s="1" t="s">
        <v>23</v>
      </c>
      <c r="Q8159" s="16">
        <v>174542.67</v>
      </c>
      <c r="R8159" s="16">
        <v>0</v>
      </c>
      <c r="S8159" s="32">
        <v>174542.67</v>
      </c>
      <c r="T8159" s="16">
        <v>0</v>
      </c>
      <c r="U8159" s="3">
        <v>0</v>
      </c>
    </row>
    <row r="8160" spans="1:21" outlineLevel="4" x14ac:dyDescent="0.25">
      <c r="A8160" s="1" t="s">
        <v>2273</v>
      </c>
      <c r="B8160" s="1" t="s">
        <v>2274</v>
      </c>
      <c r="C8160" s="4" t="s">
        <v>12952</v>
      </c>
      <c r="D8160" s="19" t="s">
        <v>12953</v>
      </c>
      <c r="E8160" s="1" t="s">
        <v>12953</v>
      </c>
      <c r="F8160" s="19" t="s">
        <v>4</v>
      </c>
      <c r="G8160" s="19" t="s">
        <v>2277</v>
      </c>
      <c r="H8160" s="19" t="s">
        <v>2279</v>
      </c>
      <c r="I8160" s="4" t="s">
        <v>2280</v>
      </c>
      <c r="J8160" s="1" t="s">
        <v>4</v>
      </c>
      <c r="K8160" s="1" t="s">
        <v>4</v>
      </c>
      <c r="L8160" s="1" t="s">
        <v>4</v>
      </c>
      <c r="M8160" s="1" t="s">
        <v>13</v>
      </c>
      <c r="N8160" s="1" t="s">
        <v>12955</v>
      </c>
      <c r="O8160" s="26">
        <v>43462</v>
      </c>
      <c r="P8160" s="1" t="s">
        <v>23</v>
      </c>
      <c r="Q8160" s="16">
        <v>174542.66</v>
      </c>
      <c r="R8160" s="16">
        <v>0</v>
      </c>
      <c r="S8160" s="32">
        <v>174542.66</v>
      </c>
      <c r="T8160" s="16">
        <v>0</v>
      </c>
      <c r="U8160" s="3">
        <v>0</v>
      </c>
    </row>
    <row r="8161" spans="1:21" outlineLevel="3" x14ac:dyDescent="0.25">
      <c r="H8161" s="29" t="s">
        <v>16794</v>
      </c>
      <c r="O8161" s="26"/>
      <c r="Q8161" s="16">
        <f>SUBTOTAL(9,Q8159:Q8160)</f>
        <v>349085.33</v>
      </c>
      <c r="R8161" s="16">
        <f>SUBTOTAL(9,R8159:R8160)</f>
        <v>0</v>
      </c>
      <c r="S8161" s="32">
        <f>SUBTOTAL(9,S8159:S8160)</f>
        <v>349085.33</v>
      </c>
      <c r="T8161" s="16">
        <f>SUBTOTAL(9,T8159:T8160)</f>
        <v>0</v>
      </c>
      <c r="U8161" s="3">
        <f>SUBTOTAL(9,U8159:U8160)</f>
        <v>0</v>
      </c>
    </row>
    <row r="8162" spans="1:21" ht="30" outlineLevel="4" x14ac:dyDescent="0.25">
      <c r="A8162" s="1" t="s">
        <v>206</v>
      </c>
      <c r="B8162" s="1" t="s">
        <v>207</v>
      </c>
      <c r="C8162" s="4" t="s">
        <v>12952</v>
      </c>
      <c r="D8162" s="19" t="s">
        <v>12956</v>
      </c>
      <c r="E8162" s="1" t="s">
        <v>12956</v>
      </c>
      <c r="F8162" s="19" t="s">
        <v>18199</v>
      </c>
      <c r="G8162" s="19" t="s">
        <v>4</v>
      </c>
      <c r="H8162" s="19" t="s">
        <v>12962</v>
      </c>
      <c r="I8162" s="4" t="s">
        <v>12963</v>
      </c>
      <c r="J8162" s="1" t="s">
        <v>4</v>
      </c>
      <c r="K8162" s="1" t="s">
        <v>12957</v>
      </c>
      <c r="L8162" s="1" t="s">
        <v>12958</v>
      </c>
      <c r="M8162" s="1" t="s">
        <v>12959</v>
      </c>
      <c r="N8162" s="1" t="s">
        <v>12960</v>
      </c>
      <c r="O8162" s="26">
        <v>43384</v>
      </c>
      <c r="P8162" s="1" t="s">
        <v>12961</v>
      </c>
      <c r="Q8162" s="16">
        <v>3342.12</v>
      </c>
      <c r="R8162" s="16">
        <v>3342.12</v>
      </c>
      <c r="S8162" s="32">
        <v>0</v>
      </c>
      <c r="T8162" s="16">
        <v>0</v>
      </c>
      <c r="U8162" s="3">
        <v>0</v>
      </c>
    </row>
    <row r="8163" spans="1:21" ht="30" outlineLevel="4" x14ac:dyDescent="0.25">
      <c r="A8163" s="1" t="s">
        <v>206</v>
      </c>
      <c r="B8163" s="1" t="s">
        <v>207</v>
      </c>
      <c r="C8163" s="4" t="s">
        <v>12952</v>
      </c>
      <c r="D8163" s="19" t="s">
        <v>12956</v>
      </c>
      <c r="E8163" s="1" t="s">
        <v>12956</v>
      </c>
      <c r="F8163" s="19" t="s">
        <v>18199</v>
      </c>
      <c r="G8163" s="19" t="s">
        <v>4</v>
      </c>
      <c r="H8163" s="19" t="s">
        <v>12962</v>
      </c>
      <c r="I8163" s="4" t="s">
        <v>12963</v>
      </c>
      <c r="J8163" s="1" t="s">
        <v>4</v>
      </c>
      <c r="K8163" s="1" t="s">
        <v>12957</v>
      </c>
      <c r="L8163" s="1" t="s">
        <v>12964</v>
      </c>
      <c r="M8163" s="1" t="s">
        <v>12965</v>
      </c>
      <c r="N8163" s="1" t="s">
        <v>12966</v>
      </c>
      <c r="O8163" s="26">
        <v>43384</v>
      </c>
      <c r="P8163" s="1" t="s">
        <v>12961</v>
      </c>
      <c r="Q8163" s="16">
        <v>40728.19</v>
      </c>
      <c r="R8163" s="16">
        <v>40728.19</v>
      </c>
      <c r="S8163" s="32">
        <v>0</v>
      </c>
      <c r="T8163" s="16">
        <v>0</v>
      </c>
      <c r="U8163" s="3">
        <v>0</v>
      </c>
    </row>
    <row r="8164" spans="1:21" ht="30" outlineLevel="4" x14ac:dyDescent="0.25">
      <c r="A8164" s="1" t="s">
        <v>206</v>
      </c>
      <c r="B8164" s="1" t="s">
        <v>207</v>
      </c>
      <c r="C8164" s="4" t="s">
        <v>12952</v>
      </c>
      <c r="D8164" s="19" t="s">
        <v>12956</v>
      </c>
      <c r="E8164" s="1" t="s">
        <v>12956</v>
      </c>
      <c r="F8164" s="19" t="s">
        <v>18199</v>
      </c>
      <c r="G8164" s="19" t="s">
        <v>4</v>
      </c>
      <c r="H8164" s="19" t="s">
        <v>12962</v>
      </c>
      <c r="I8164" s="4" t="s">
        <v>12963</v>
      </c>
      <c r="J8164" s="1" t="s">
        <v>4</v>
      </c>
      <c r="K8164" s="1" t="s">
        <v>12957</v>
      </c>
      <c r="L8164" s="1" t="s">
        <v>12967</v>
      </c>
      <c r="M8164" s="1" t="s">
        <v>12968</v>
      </c>
      <c r="N8164" s="1" t="s">
        <v>12969</v>
      </c>
      <c r="O8164" s="26">
        <v>43409</v>
      </c>
      <c r="P8164" s="1" t="s">
        <v>23</v>
      </c>
      <c r="Q8164" s="16">
        <v>12520.15</v>
      </c>
      <c r="R8164" s="16">
        <v>12520.15</v>
      </c>
      <c r="S8164" s="32">
        <v>0</v>
      </c>
      <c r="T8164" s="16">
        <v>0</v>
      </c>
      <c r="U8164" s="3">
        <v>0</v>
      </c>
    </row>
    <row r="8165" spans="1:21" ht="30" outlineLevel="4" x14ac:dyDescent="0.25">
      <c r="A8165" s="1" t="s">
        <v>206</v>
      </c>
      <c r="B8165" s="1" t="s">
        <v>207</v>
      </c>
      <c r="C8165" s="4" t="s">
        <v>12952</v>
      </c>
      <c r="D8165" s="19" t="s">
        <v>12956</v>
      </c>
      <c r="E8165" s="1" t="s">
        <v>12956</v>
      </c>
      <c r="F8165" s="19" t="s">
        <v>18199</v>
      </c>
      <c r="G8165" s="19" t="s">
        <v>4</v>
      </c>
      <c r="H8165" s="19" t="s">
        <v>12962</v>
      </c>
      <c r="I8165" s="4" t="s">
        <v>12963</v>
      </c>
      <c r="J8165" s="1" t="s">
        <v>4</v>
      </c>
      <c r="K8165" s="1" t="s">
        <v>12957</v>
      </c>
      <c r="L8165" s="1" t="s">
        <v>12970</v>
      </c>
      <c r="M8165" s="1" t="s">
        <v>12971</v>
      </c>
      <c r="N8165" s="1" t="s">
        <v>12972</v>
      </c>
      <c r="O8165" s="26">
        <v>43433</v>
      </c>
      <c r="P8165" s="1" t="s">
        <v>23</v>
      </c>
      <c r="Q8165" s="16">
        <v>5203.38</v>
      </c>
      <c r="R8165" s="16">
        <v>5203.38</v>
      </c>
      <c r="S8165" s="32">
        <v>0</v>
      </c>
      <c r="T8165" s="16">
        <v>0</v>
      </c>
      <c r="U8165" s="3">
        <v>0</v>
      </c>
    </row>
    <row r="8166" spans="1:21" ht="30" outlineLevel="4" x14ac:dyDescent="0.25">
      <c r="A8166" s="1" t="s">
        <v>206</v>
      </c>
      <c r="B8166" s="1" t="s">
        <v>207</v>
      </c>
      <c r="C8166" s="4" t="s">
        <v>12952</v>
      </c>
      <c r="D8166" s="19" t="s">
        <v>12956</v>
      </c>
      <c r="E8166" s="1" t="s">
        <v>12956</v>
      </c>
      <c r="F8166" s="19" t="s">
        <v>18199</v>
      </c>
      <c r="G8166" s="19" t="s">
        <v>4</v>
      </c>
      <c r="H8166" s="19" t="s">
        <v>12962</v>
      </c>
      <c r="I8166" s="4" t="s">
        <v>12963</v>
      </c>
      <c r="J8166" s="1" t="s">
        <v>4</v>
      </c>
      <c r="K8166" s="1" t="s">
        <v>12957</v>
      </c>
      <c r="L8166" s="1" t="s">
        <v>12973</v>
      </c>
      <c r="M8166" s="1" t="s">
        <v>12974</v>
      </c>
      <c r="N8166" s="1" t="s">
        <v>12975</v>
      </c>
      <c r="O8166" s="26">
        <v>43475</v>
      </c>
      <c r="P8166" s="1" t="s">
        <v>23</v>
      </c>
      <c r="Q8166" s="16">
        <v>18875.39</v>
      </c>
      <c r="R8166" s="16">
        <v>18875.39</v>
      </c>
      <c r="S8166" s="32">
        <v>0</v>
      </c>
      <c r="T8166" s="16">
        <v>0</v>
      </c>
      <c r="U8166" s="3">
        <v>0</v>
      </c>
    </row>
    <row r="8167" spans="1:21" ht="30" outlineLevel="4" x14ac:dyDescent="0.25">
      <c r="A8167" s="1" t="s">
        <v>206</v>
      </c>
      <c r="B8167" s="1" t="s">
        <v>207</v>
      </c>
      <c r="C8167" s="4" t="s">
        <v>12952</v>
      </c>
      <c r="D8167" s="19" t="s">
        <v>12956</v>
      </c>
      <c r="E8167" s="1" t="s">
        <v>12956</v>
      </c>
      <c r="F8167" s="19" t="s">
        <v>18199</v>
      </c>
      <c r="G8167" s="19" t="s">
        <v>4</v>
      </c>
      <c r="H8167" s="19" t="s">
        <v>12962</v>
      </c>
      <c r="I8167" s="4" t="s">
        <v>12963</v>
      </c>
      <c r="J8167" s="1" t="s">
        <v>4</v>
      </c>
      <c r="K8167" s="1" t="s">
        <v>12957</v>
      </c>
      <c r="L8167" s="1" t="s">
        <v>12976</v>
      </c>
      <c r="M8167" s="1" t="s">
        <v>12977</v>
      </c>
      <c r="N8167" s="1" t="s">
        <v>12978</v>
      </c>
      <c r="O8167" s="26">
        <v>43496</v>
      </c>
      <c r="P8167" s="1" t="s">
        <v>23</v>
      </c>
      <c r="Q8167" s="16">
        <v>11085.83</v>
      </c>
      <c r="R8167" s="16">
        <v>11085.83</v>
      </c>
      <c r="S8167" s="32">
        <v>0</v>
      </c>
      <c r="T8167" s="16">
        <v>0</v>
      </c>
      <c r="U8167" s="3">
        <v>0</v>
      </c>
    </row>
    <row r="8168" spans="1:21" ht="30" outlineLevel="4" x14ac:dyDescent="0.25">
      <c r="A8168" s="1" t="s">
        <v>206</v>
      </c>
      <c r="B8168" s="1" t="s">
        <v>207</v>
      </c>
      <c r="C8168" s="4" t="s">
        <v>12952</v>
      </c>
      <c r="D8168" s="19" t="s">
        <v>12956</v>
      </c>
      <c r="E8168" s="1" t="s">
        <v>12956</v>
      </c>
      <c r="F8168" s="19" t="s">
        <v>18199</v>
      </c>
      <c r="G8168" s="19" t="s">
        <v>4</v>
      </c>
      <c r="H8168" s="19" t="s">
        <v>12962</v>
      </c>
      <c r="I8168" s="4" t="s">
        <v>12963</v>
      </c>
      <c r="J8168" s="1" t="s">
        <v>4</v>
      </c>
      <c r="K8168" s="1" t="s">
        <v>12957</v>
      </c>
      <c r="L8168" s="1" t="s">
        <v>12979</v>
      </c>
      <c r="M8168" s="1" t="s">
        <v>12980</v>
      </c>
      <c r="N8168" s="1" t="s">
        <v>12981</v>
      </c>
      <c r="O8168" s="26">
        <v>43524</v>
      </c>
      <c r="P8168" s="1" t="s">
        <v>23</v>
      </c>
      <c r="Q8168" s="16">
        <v>4193.96</v>
      </c>
      <c r="R8168" s="16">
        <v>4193.96</v>
      </c>
      <c r="S8168" s="32">
        <v>0</v>
      </c>
      <c r="T8168" s="16">
        <v>0</v>
      </c>
      <c r="U8168" s="3">
        <v>0</v>
      </c>
    </row>
    <row r="8169" spans="1:21" ht="30" outlineLevel="4" x14ac:dyDescent="0.25">
      <c r="A8169" s="1" t="s">
        <v>206</v>
      </c>
      <c r="B8169" s="1" t="s">
        <v>207</v>
      </c>
      <c r="C8169" s="4" t="s">
        <v>12952</v>
      </c>
      <c r="D8169" s="19" t="s">
        <v>12956</v>
      </c>
      <c r="E8169" s="1" t="s">
        <v>12956</v>
      </c>
      <c r="F8169" s="19" t="s">
        <v>18199</v>
      </c>
      <c r="G8169" s="19" t="s">
        <v>4</v>
      </c>
      <c r="H8169" s="19" t="s">
        <v>12962</v>
      </c>
      <c r="I8169" s="4" t="s">
        <v>12963</v>
      </c>
      <c r="J8169" s="1" t="s">
        <v>4</v>
      </c>
      <c r="K8169" s="1" t="s">
        <v>12957</v>
      </c>
      <c r="L8169" s="1" t="s">
        <v>12982</v>
      </c>
      <c r="M8169" s="1" t="s">
        <v>12983</v>
      </c>
      <c r="N8169" s="1" t="s">
        <v>12984</v>
      </c>
      <c r="O8169" s="26">
        <v>43556</v>
      </c>
      <c r="P8169" s="1" t="s">
        <v>23</v>
      </c>
      <c r="Q8169" s="16">
        <v>23835.74</v>
      </c>
      <c r="R8169" s="16">
        <v>23835.74</v>
      </c>
      <c r="S8169" s="32">
        <v>0</v>
      </c>
      <c r="T8169" s="16">
        <v>0</v>
      </c>
      <c r="U8169" s="3">
        <v>0</v>
      </c>
    </row>
    <row r="8170" spans="1:21" ht="30" outlineLevel="4" x14ac:dyDescent="0.25">
      <c r="A8170" s="1" t="s">
        <v>206</v>
      </c>
      <c r="B8170" s="1" t="s">
        <v>207</v>
      </c>
      <c r="C8170" s="4" t="s">
        <v>12952</v>
      </c>
      <c r="D8170" s="19" t="s">
        <v>12956</v>
      </c>
      <c r="E8170" s="1" t="s">
        <v>12956</v>
      </c>
      <c r="F8170" s="19" t="s">
        <v>18199</v>
      </c>
      <c r="G8170" s="19" t="s">
        <v>4</v>
      </c>
      <c r="H8170" s="19" t="s">
        <v>12962</v>
      </c>
      <c r="I8170" s="4" t="s">
        <v>12963</v>
      </c>
      <c r="J8170" s="1" t="s">
        <v>4</v>
      </c>
      <c r="K8170" s="1" t="s">
        <v>12957</v>
      </c>
      <c r="L8170" s="1" t="s">
        <v>12985</v>
      </c>
      <c r="M8170" s="1" t="s">
        <v>12986</v>
      </c>
      <c r="N8170" s="1" t="s">
        <v>12987</v>
      </c>
      <c r="O8170" s="26">
        <v>43578</v>
      </c>
      <c r="P8170" s="1" t="s">
        <v>23</v>
      </c>
      <c r="Q8170" s="16">
        <v>4075.41</v>
      </c>
      <c r="R8170" s="16">
        <v>4075.41</v>
      </c>
      <c r="S8170" s="32">
        <v>0</v>
      </c>
      <c r="T8170" s="16">
        <v>0</v>
      </c>
      <c r="U8170" s="3">
        <v>0</v>
      </c>
    </row>
    <row r="8171" spans="1:21" ht="30" outlineLevel="4" x14ac:dyDescent="0.25">
      <c r="A8171" s="1" t="s">
        <v>206</v>
      </c>
      <c r="B8171" s="1" t="s">
        <v>207</v>
      </c>
      <c r="C8171" s="4" t="s">
        <v>12952</v>
      </c>
      <c r="D8171" s="19" t="s">
        <v>12956</v>
      </c>
      <c r="E8171" s="1" t="s">
        <v>12956</v>
      </c>
      <c r="F8171" s="19" t="s">
        <v>18199</v>
      </c>
      <c r="G8171" s="19" t="s">
        <v>4</v>
      </c>
      <c r="H8171" s="19" t="s">
        <v>12962</v>
      </c>
      <c r="I8171" s="4" t="s">
        <v>12963</v>
      </c>
      <c r="J8171" s="1" t="s">
        <v>4</v>
      </c>
      <c r="K8171" s="1" t="s">
        <v>12957</v>
      </c>
      <c r="L8171" s="1" t="s">
        <v>12988</v>
      </c>
      <c r="M8171" s="1" t="s">
        <v>12989</v>
      </c>
      <c r="N8171" s="1" t="s">
        <v>12990</v>
      </c>
      <c r="O8171" s="26">
        <v>43633</v>
      </c>
      <c r="P8171" s="1" t="s">
        <v>23</v>
      </c>
      <c r="Q8171" s="16">
        <v>6028.25</v>
      </c>
      <c r="R8171" s="16">
        <v>6028.25</v>
      </c>
      <c r="S8171" s="32">
        <v>0</v>
      </c>
      <c r="T8171" s="16">
        <v>0</v>
      </c>
      <c r="U8171" s="3">
        <v>0</v>
      </c>
    </row>
    <row r="8172" spans="1:21" outlineLevel="3" x14ac:dyDescent="0.25">
      <c r="H8172" s="29" t="s">
        <v>17867</v>
      </c>
      <c r="O8172" s="26"/>
      <c r="Q8172" s="16">
        <f>SUBTOTAL(9,Q8162:Q8171)</f>
        <v>129888.42000000003</v>
      </c>
      <c r="R8172" s="16">
        <f>SUBTOTAL(9,R8162:R8171)</f>
        <v>129888.42000000003</v>
      </c>
      <c r="S8172" s="32">
        <f>SUBTOTAL(9,S8162:S8171)</f>
        <v>0</v>
      </c>
      <c r="T8172" s="16">
        <f>SUBTOTAL(9,T8162:T8171)</f>
        <v>0</v>
      </c>
      <c r="U8172" s="3">
        <f>SUBTOTAL(9,U8162:U8171)</f>
        <v>0</v>
      </c>
    </row>
    <row r="8173" spans="1:21" outlineLevel="2" x14ac:dyDescent="0.25">
      <c r="C8173" s="5" t="s">
        <v>16317</v>
      </c>
      <c r="O8173" s="26"/>
      <c r="Q8173" s="16">
        <f>SUBTOTAL(9,Q8159:Q8171)</f>
        <v>478973.75000000006</v>
      </c>
      <c r="R8173" s="16">
        <f>SUBTOTAL(9,R8159:R8171)</f>
        <v>129888.42000000003</v>
      </c>
      <c r="S8173" s="32">
        <f>SUBTOTAL(9,S8159:S8171)</f>
        <v>349085.33</v>
      </c>
      <c r="T8173" s="16">
        <f>SUBTOTAL(9,T8159:T8171)</f>
        <v>0</v>
      </c>
      <c r="U8173" s="3">
        <f>SUBTOTAL(9,U8159:U8171)</f>
        <v>0</v>
      </c>
    </row>
    <row r="8174" spans="1:21" outlineLevel="4" x14ac:dyDescent="0.25">
      <c r="A8174" s="1" t="s">
        <v>2273</v>
      </c>
      <c r="B8174" s="1" t="s">
        <v>2274</v>
      </c>
      <c r="C8174" s="4" t="s">
        <v>12991</v>
      </c>
      <c r="D8174" s="19" t="s">
        <v>12992</v>
      </c>
      <c r="E8174" s="1" t="s">
        <v>12992</v>
      </c>
      <c r="F8174" s="19" t="s">
        <v>4</v>
      </c>
      <c r="G8174" s="19" t="s">
        <v>2277</v>
      </c>
      <c r="H8174" s="19" t="s">
        <v>2279</v>
      </c>
      <c r="I8174" s="4" t="s">
        <v>2280</v>
      </c>
      <c r="J8174" s="1" t="s">
        <v>4</v>
      </c>
      <c r="K8174" s="1" t="s">
        <v>4</v>
      </c>
      <c r="L8174" s="1" t="s">
        <v>4</v>
      </c>
      <c r="M8174" s="1" t="s">
        <v>13</v>
      </c>
      <c r="N8174" s="1" t="s">
        <v>12993</v>
      </c>
      <c r="O8174" s="26">
        <v>43368</v>
      </c>
      <c r="P8174" s="1" t="s">
        <v>23</v>
      </c>
      <c r="Q8174" s="16">
        <v>44138.12</v>
      </c>
      <c r="R8174" s="16">
        <v>0</v>
      </c>
      <c r="S8174" s="32">
        <v>44138.12</v>
      </c>
      <c r="T8174" s="16">
        <v>0</v>
      </c>
      <c r="U8174" s="3">
        <v>0</v>
      </c>
    </row>
    <row r="8175" spans="1:21" outlineLevel="4" x14ac:dyDescent="0.25">
      <c r="A8175" s="1" t="s">
        <v>2273</v>
      </c>
      <c r="B8175" s="1" t="s">
        <v>2274</v>
      </c>
      <c r="C8175" s="4" t="s">
        <v>12991</v>
      </c>
      <c r="D8175" s="19" t="s">
        <v>12992</v>
      </c>
      <c r="E8175" s="1" t="s">
        <v>12992</v>
      </c>
      <c r="F8175" s="19" t="s">
        <v>4</v>
      </c>
      <c r="G8175" s="19" t="s">
        <v>2277</v>
      </c>
      <c r="H8175" s="19" t="s">
        <v>2279</v>
      </c>
      <c r="I8175" s="4" t="s">
        <v>2280</v>
      </c>
      <c r="J8175" s="1" t="s">
        <v>4</v>
      </c>
      <c r="K8175" s="1" t="s">
        <v>4</v>
      </c>
      <c r="L8175" s="1" t="s">
        <v>4</v>
      </c>
      <c r="M8175" s="1" t="s">
        <v>13</v>
      </c>
      <c r="N8175" s="1" t="s">
        <v>12994</v>
      </c>
      <c r="O8175" s="26">
        <v>43462</v>
      </c>
      <c r="P8175" s="1" t="s">
        <v>23</v>
      </c>
      <c r="Q8175" s="16">
        <v>44138.1</v>
      </c>
      <c r="R8175" s="16">
        <v>0</v>
      </c>
      <c r="S8175" s="32">
        <v>44138.1</v>
      </c>
      <c r="T8175" s="16">
        <v>0</v>
      </c>
      <c r="U8175" s="3">
        <v>0</v>
      </c>
    </row>
    <row r="8176" spans="1:21" outlineLevel="3" x14ac:dyDescent="0.25">
      <c r="H8176" s="29" t="s">
        <v>16794</v>
      </c>
      <c r="O8176" s="26"/>
      <c r="Q8176" s="16">
        <f>SUBTOTAL(9,Q8174:Q8175)</f>
        <v>88276.22</v>
      </c>
      <c r="R8176" s="16">
        <f>SUBTOTAL(9,R8174:R8175)</f>
        <v>0</v>
      </c>
      <c r="S8176" s="32">
        <f>SUBTOTAL(9,S8174:S8175)</f>
        <v>88276.22</v>
      </c>
      <c r="T8176" s="16">
        <f>SUBTOTAL(9,T8174:T8175)</f>
        <v>0</v>
      </c>
      <c r="U8176" s="3">
        <f>SUBTOTAL(9,U8174:U8175)</f>
        <v>0</v>
      </c>
    </row>
    <row r="8177" spans="1:21" outlineLevel="2" x14ac:dyDescent="0.25">
      <c r="C8177" s="5" t="s">
        <v>16318</v>
      </c>
      <c r="O8177" s="26"/>
      <c r="Q8177" s="16">
        <f>SUBTOTAL(9,Q8174:Q8175)</f>
        <v>88276.22</v>
      </c>
      <c r="R8177" s="16">
        <f>SUBTOTAL(9,R8174:R8175)</f>
        <v>0</v>
      </c>
      <c r="S8177" s="32">
        <f>SUBTOTAL(9,S8174:S8175)</f>
        <v>88276.22</v>
      </c>
      <c r="T8177" s="16">
        <f>SUBTOTAL(9,T8174:T8175)</f>
        <v>0</v>
      </c>
      <c r="U8177" s="3">
        <f>SUBTOTAL(9,U8174:U8175)</f>
        <v>0</v>
      </c>
    </row>
    <row r="8178" spans="1:21" outlineLevel="4" x14ac:dyDescent="0.25">
      <c r="A8178" s="1" t="s">
        <v>2273</v>
      </c>
      <c r="B8178" s="1" t="s">
        <v>2274</v>
      </c>
      <c r="C8178" s="4" t="s">
        <v>12995</v>
      </c>
      <c r="D8178" s="19" t="s">
        <v>12996</v>
      </c>
      <c r="E8178" s="1" t="s">
        <v>12996</v>
      </c>
      <c r="F8178" s="19" t="s">
        <v>4</v>
      </c>
      <c r="G8178" s="19" t="s">
        <v>2277</v>
      </c>
      <c r="H8178" s="19" t="s">
        <v>2279</v>
      </c>
      <c r="I8178" s="4" t="s">
        <v>2280</v>
      </c>
      <c r="J8178" s="1" t="s">
        <v>4</v>
      </c>
      <c r="K8178" s="1" t="s">
        <v>4</v>
      </c>
      <c r="L8178" s="1" t="s">
        <v>4</v>
      </c>
      <c r="M8178" s="1" t="s">
        <v>13</v>
      </c>
      <c r="N8178" s="1" t="s">
        <v>12997</v>
      </c>
      <c r="O8178" s="26">
        <v>43368</v>
      </c>
      <c r="P8178" s="1" t="s">
        <v>23</v>
      </c>
      <c r="Q8178" s="16">
        <v>8783.17</v>
      </c>
      <c r="R8178" s="16">
        <v>0</v>
      </c>
      <c r="S8178" s="32">
        <v>8783.17</v>
      </c>
      <c r="T8178" s="16">
        <v>0</v>
      </c>
      <c r="U8178" s="3">
        <v>0</v>
      </c>
    </row>
    <row r="8179" spans="1:21" outlineLevel="4" x14ac:dyDescent="0.25">
      <c r="A8179" s="1" t="s">
        <v>2273</v>
      </c>
      <c r="B8179" s="1" t="s">
        <v>2274</v>
      </c>
      <c r="C8179" s="4" t="s">
        <v>12995</v>
      </c>
      <c r="D8179" s="19" t="s">
        <v>12996</v>
      </c>
      <c r="E8179" s="1" t="s">
        <v>12996</v>
      </c>
      <c r="F8179" s="19" t="s">
        <v>4</v>
      </c>
      <c r="G8179" s="19" t="s">
        <v>2277</v>
      </c>
      <c r="H8179" s="19" t="s">
        <v>2279</v>
      </c>
      <c r="I8179" s="4" t="s">
        <v>2280</v>
      </c>
      <c r="J8179" s="1" t="s">
        <v>4</v>
      </c>
      <c r="K8179" s="1" t="s">
        <v>4</v>
      </c>
      <c r="L8179" s="1" t="s">
        <v>4</v>
      </c>
      <c r="M8179" s="1" t="s">
        <v>13</v>
      </c>
      <c r="N8179" s="1" t="s">
        <v>12998</v>
      </c>
      <c r="O8179" s="26">
        <v>43462</v>
      </c>
      <c r="P8179" s="1" t="s">
        <v>23</v>
      </c>
      <c r="Q8179" s="16">
        <v>8783.17</v>
      </c>
      <c r="R8179" s="16">
        <v>0</v>
      </c>
      <c r="S8179" s="32">
        <v>8783.17</v>
      </c>
      <c r="T8179" s="16">
        <v>0</v>
      </c>
      <c r="U8179" s="3">
        <v>0</v>
      </c>
    </row>
    <row r="8180" spans="1:21" outlineLevel="3" x14ac:dyDescent="0.25">
      <c r="H8180" s="29" t="s">
        <v>16794</v>
      </c>
      <c r="O8180" s="26"/>
      <c r="Q8180" s="16">
        <f>SUBTOTAL(9,Q8178:Q8179)</f>
        <v>17566.34</v>
      </c>
      <c r="R8180" s="16">
        <f>SUBTOTAL(9,R8178:R8179)</f>
        <v>0</v>
      </c>
      <c r="S8180" s="32">
        <f>SUBTOTAL(9,S8178:S8179)</f>
        <v>17566.34</v>
      </c>
      <c r="T8180" s="16">
        <f>SUBTOTAL(9,T8178:T8179)</f>
        <v>0</v>
      </c>
      <c r="U8180" s="3">
        <f>SUBTOTAL(9,U8178:U8179)</f>
        <v>0</v>
      </c>
    </row>
    <row r="8181" spans="1:21" outlineLevel="2" x14ac:dyDescent="0.25">
      <c r="C8181" s="5" t="s">
        <v>16319</v>
      </c>
      <c r="O8181" s="26"/>
      <c r="Q8181" s="16">
        <f>SUBTOTAL(9,Q8178:Q8179)</f>
        <v>17566.34</v>
      </c>
      <c r="R8181" s="16">
        <f>SUBTOTAL(9,R8178:R8179)</f>
        <v>0</v>
      </c>
      <c r="S8181" s="32">
        <f>SUBTOTAL(9,S8178:S8179)</f>
        <v>17566.34</v>
      </c>
      <c r="T8181" s="16">
        <f>SUBTOTAL(9,T8178:T8179)</f>
        <v>0</v>
      </c>
      <c r="U8181" s="3">
        <f>SUBTOTAL(9,U8178:U8179)</f>
        <v>0</v>
      </c>
    </row>
    <row r="8182" spans="1:21" outlineLevel="4" x14ac:dyDescent="0.25">
      <c r="A8182" s="1" t="s">
        <v>2273</v>
      </c>
      <c r="B8182" s="1" t="s">
        <v>2274</v>
      </c>
      <c r="C8182" s="4" t="s">
        <v>12999</v>
      </c>
      <c r="D8182" s="19" t="s">
        <v>13000</v>
      </c>
      <c r="E8182" s="1" t="s">
        <v>13000</v>
      </c>
      <c r="F8182" s="19" t="s">
        <v>4</v>
      </c>
      <c r="G8182" s="19" t="s">
        <v>2277</v>
      </c>
      <c r="H8182" s="19" t="s">
        <v>2279</v>
      </c>
      <c r="I8182" s="4" t="s">
        <v>2280</v>
      </c>
      <c r="J8182" s="1" t="s">
        <v>4</v>
      </c>
      <c r="K8182" s="1" t="s">
        <v>4</v>
      </c>
      <c r="L8182" s="1" t="s">
        <v>4</v>
      </c>
      <c r="M8182" s="1" t="s">
        <v>13</v>
      </c>
      <c r="N8182" s="1" t="s">
        <v>13001</v>
      </c>
      <c r="O8182" s="26">
        <v>43368</v>
      </c>
      <c r="P8182" s="1" t="s">
        <v>23</v>
      </c>
      <c r="Q8182" s="16">
        <v>50577.96</v>
      </c>
      <c r="R8182" s="16">
        <v>0</v>
      </c>
      <c r="S8182" s="32">
        <v>50577.96</v>
      </c>
      <c r="T8182" s="16">
        <v>0</v>
      </c>
      <c r="U8182" s="3">
        <v>0</v>
      </c>
    </row>
    <row r="8183" spans="1:21" outlineLevel="4" x14ac:dyDescent="0.25">
      <c r="A8183" s="1" t="s">
        <v>2273</v>
      </c>
      <c r="B8183" s="1" t="s">
        <v>2274</v>
      </c>
      <c r="C8183" s="4" t="s">
        <v>12999</v>
      </c>
      <c r="D8183" s="19" t="s">
        <v>13000</v>
      </c>
      <c r="E8183" s="1" t="s">
        <v>13000</v>
      </c>
      <c r="F8183" s="19" t="s">
        <v>4</v>
      </c>
      <c r="G8183" s="19" t="s">
        <v>2277</v>
      </c>
      <c r="H8183" s="19" t="s">
        <v>2279</v>
      </c>
      <c r="I8183" s="4" t="s">
        <v>2280</v>
      </c>
      <c r="J8183" s="1" t="s">
        <v>4</v>
      </c>
      <c r="K8183" s="1" t="s">
        <v>4</v>
      </c>
      <c r="L8183" s="1" t="s">
        <v>4</v>
      </c>
      <c r="M8183" s="1" t="s">
        <v>13</v>
      </c>
      <c r="N8183" s="1" t="s">
        <v>13002</v>
      </c>
      <c r="O8183" s="26">
        <v>43462</v>
      </c>
      <c r="P8183" s="1" t="s">
        <v>23</v>
      </c>
      <c r="Q8183" s="16">
        <v>50577.94</v>
      </c>
      <c r="R8183" s="16">
        <v>0</v>
      </c>
      <c r="S8183" s="32">
        <v>50577.94</v>
      </c>
      <c r="T8183" s="16">
        <v>0</v>
      </c>
      <c r="U8183" s="3">
        <v>0</v>
      </c>
    </row>
    <row r="8184" spans="1:21" outlineLevel="3" x14ac:dyDescent="0.25">
      <c r="H8184" s="29" t="s">
        <v>16794</v>
      </c>
      <c r="O8184" s="26"/>
      <c r="Q8184" s="16">
        <f>SUBTOTAL(9,Q8182:Q8183)</f>
        <v>101155.9</v>
      </c>
      <c r="R8184" s="16">
        <f>SUBTOTAL(9,R8182:R8183)</f>
        <v>0</v>
      </c>
      <c r="S8184" s="32">
        <f>SUBTOTAL(9,S8182:S8183)</f>
        <v>101155.9</v>
      </c>
      <c r="T8184" s="16">
        <f>SUBTOTAL(9,T8182:T8183)</f>
        <v>0</v>
      </c>
      <c r="U8184" s="3">
        <f>SUBTOTAL(9,U8182:U8183)</f>
        <v>0</v>
      </c>
    </row>
    <row r="8185" spans="1:21" ht="30" outlineLevel="4" x14ac:dyDescent="0.25">
      <c r="A8185" s="1" t="s">
        <v>1329</v>
      </c>
      <c r="B8185" s="1" t="s">
        <v>1330</v>
      </c>
      <c r="C8185" s="4" t="s">
        <v>12999</v>
      </c>
      <c r="D8185" s="19" t="s">
        <v>13000</v>
      </c>
      <c r="E8185" s="1" t="s">
        <v>13003</v>
      </c>
      <c r="F8185" s="19" t="s">
        <v>1360</v>
      </c>
      <c r="G8185" s="19" t="s">
        <v>4</v>
      </c>
      <c r="H8185" s="19" t="s">
        <v>13008</v>
      </c>
      <c r="I8185" s="4" t="s">
        <v>13009</v>
      </c>
      <c r="J8185" s="1" t="s">
        <v>4</v>
      </c>
      <c r="K8185" s="1" t="s">
        <v>13004</v>
      </c>
      <c r="L8185" s="1" t="s">
        <v>13005</v>
      </c>
      <c r="M8185" s="1" t="s">
        <v>11948</v>
      </c>
      <c r="N8185" s="1" t="s">
        <v>13006</v>
      </c>
      <c r="O8185" s="26">
        <v>43283</v>
      </c>
      <c r="P8185" s="1" t="s">
        <v>13007</v>
      </c>
      <c r="Q8185" s="16">
        <v>2198.7600000000002</v>
      </c>
      <c r="R8185" s="16">
        <v>2198.7600000000002</v>
      </c>
      <c r="S8185" s="32">
        <v>0</v>
      </c>
      <c r="T8185" s="16">
        <v>0</v>
      </c>
      <c r="U8185" s="3">
        <v>0</v>
      </c>
    </row>
    <row r="8186" spans="1:21" ht="30" outlineLevel="4" x14ac:dyDescent="0.25">
      <c r="A8186" s="1" t="s">
        <v>1329</v>
      </c>
      <c r="B8186" s="1" t="s">
        <v>1330</v>
      </c>
      <c r="C8186" s="4" t="s">
        <v>12999</v>
      </c>
      <c r="D8186" s="19" t="s">
        <v>13000</v>
      </c>
      <c r="E8186" s="1" t="s">
        <v>13003</v>
      </c>
      <c r="F8186" s="19" t="s">
        <v>1360</v>
      </c>
      <c r="G8186" s="19" t="s">
        <v>4</v>
      </c>
      <c r="H8186" s="19" t="s">
        <v>13008</v>
      </c>
      <c r="I8186" s="4" t="s">
        <v>13009</v>
      </c>
      <c r="J8186" s="1" t="s">
        <v>4</v>
      </c>
      <c r="K8186" s="1" t="s">
        <v>13004</v>
      </c>
      <c r="L8186" s="1" t="s">
        <v>13010</v>
      </c>
      <c r="M8186" s="1" t="s">
        <v>13011</v>
      </c>
      <c r="N8186" s="1" t="s">
        <v>13012</v>
      </c>
      <c r="O8186" s="26">
        <v>43314</v>
      </c>
      <c r="P8186" s="1" t="s">
        <v>13013</v>
      </c>
      <c r="Q8186" s="16">
        <v>1979.39</v>
      </c>
      <c r="R8186" s="16">
        <v>1979.39</v>
      </c>
      <c r="S8186" s="32">
        <v>0</v>
      </c>
      <c r="T8186" s="16">
        <v>0</v>
      </c>
      <c r="U8186" s="3">
        <v>0</v>
      </c>
    </row>
    <row r="8187" spans="1:21" ht="30" outlineLevel="4" x14ac:dyDescent="0.25">
      <c r="A8187" s="1" t="s">
        <v>1329</v>
      </c>
      <c r="B8187" s="1" t="s">
        <v>1330</v>
      </c>
      <c r="C8187" s="4" t="s">
        <v>12999</v>
      </c>
      <c r="D8187" s="19" t="s">
        <v>13000</v>
      </c>
      <c r="E8187" s="1" t="s">
        <v>13003</v>
      </c>
      <c r="F8187" s="19" t="s">
        <v>1360</v>
      </c>
      <c r="G8187" s="19" t="s">
        <v>4</v>
      </c>
      <c r="H8187" s="19" t="s">
        <v>13008</v>
      </c>
      <c r="I8187" s="4" t="s">
        <v>13009</v>
      </c>
      <c r="J8187" s="1" t="s">
        <v>4</v>
      </c>
      <c r="K8187" s="1" t="s">
        <v>13004</v>
      </c>
      <c r="L8187" s="1" t="s">
        <v>13014</v>
      </c>
      <c r="M8187" s="1" t="s">
        <v>13015</v>
      </c>
      <c r="N8187" s="1" t="s">
        <v>13016</v>
      </c>
      <c r="O8187" s="26">
        <v>43339</v>
      </c>
      <c r="P8187" s="1" t="s">
        <v>13017</v>
      </c>
      <c r="Q8187" s="16">
        <v>1831.11</v>
      </c>
      <c r="R8187" s="16">
        <v>1831.11</v>
      </c>
      <c r="S8187" s="32">
        <v>0</v>
      </c>
      <c r="T8187" s="16">
        <v>0</v>
      </c>
      <c r="U8187" s="3">
        <v>0</v>
      </c>
    </row>
    <row r="8188" spans="1:21" ht="30" outlineLevel="4" x14ac:dyDescent="0.25">
      <c r="A8188" s="1" t="s">
        <v>1329</v>
      </c>
      <c r="B8188" s="1" t="s">
        <v>1330</v>
      </c>
      <c r="C8188" s="4" t="s">
        <v>12999</v>
      </c>
      <c r="D8188" s="19" t="s">
        <v>13000</v>
      </c>
      <c r="E8188" s="1" t="s">
        <v>13003</v>
      </c>
      <c r="F8188" s="19" t="s">
        <v>1360</v>
      </c>
      <c r="G8188" s="19" t="s">
        <v>4</v>
      </c>
      <c r="H8188" s="19" t="s">
        <v>13008</v>
      </c>
      <c r="I8188" s="4" t="s">
        <v>13009</v>
      </c>
      <c r="J8188" s="1" t="s">
        <v>4</v>
      </c>
      <c r="K8188" s="1" t="s">
        <v>13004</v>
      </c>
      <c r="L8188" s="1" t="s">
        <v>13018</v>
      </c>
      <c r="M8188" s="1" t="s">
        <v>13019</v>
      </c>
      <c r="N8188" s="1" t="s">
        <v>13020</v>
      </c>
      <c r="O8188" s="26">
        <v>43377</v>
      </c>
      <c r="P8188" s="1" t="s">
        <v>13021</v>
      </c>
      <c r="Q8188" s="16">
        <v>2108.34</v>
      </c>
      <c r="R8188" s="16">
        <v>2108.34</v>
      </c>
      <c r="S8188" s="32">
        <v>0</v>
      </c>
      <c r="T8188" s="16">
        <v>0</v>
      </c>
      <c r="U8188" s="3">
        <v>0</v>
      </c>
    </row>
    <row r="8189" spans="1:21" ht="30" outlineLevel="4" x14ac:dyDescent="0.25">
      <c r="A8189" s="1" t="s">
        <v>1329</v>
      </c>
      <c r="B8189" s="1" t="s">
        <v>1330</v>
      </c>
      <c r="C8189" s="4" t="s">
        <v>12999</v>
      </c>
      <c r="D8189" s="19" t="s">
        <v>13000</v>
      </c>
      <c r="E8189" s="1" t="s">
        <v>13003</v>
      </c>
      <c r="F8189" s="19" t="s">
        <v>1360</v>
      </c>
      <c r="G8189" s="19" t="s">
        <v>4</v>
      </c>
      <c r="H8189" s="19" t="s">
        <v>13008</v>
      </c>
      <c r="I8189" s="4" t="s">
        <v>13009</v>
      </c>
      <c r="J8189" s="1" t="s">
        <v>4</v>
      </c>
      <c r="K8189" s="1" t="s">
        <v>13004</v>
      </c>
      <c r="L8189" s="1" t="s">
        <v>13022</v>
      </c>
      <c r="M8189" s="1" t="s">
        <v>13023</v>
      </c>
      <c r="N8189" s="1" t="s">
        <v>13024</v>
      </c>
      <c r="O8189" s="26">
        <v>43388</v>
      </c>
      <c r="P8189" s="1" t="s">
        <v>13025</v>
      </c>
      <c r="Q8189" s="16">
        <v>1914.25</v>
      </c>
      <c r="R8189" s="16">
        <v>1914.25</v>
      </c>
      <c r="S8189" s="32">
        <v>0</v>
      </c>
      <c r="T8189" s="16">
        <v>0</v>
      </c>
      <c r="U8189" s="3">
        <v>0</v>
      </c>
    </row>
    <row r="8190" spans="1:21" ht="30" outlineLevel="4" x14ac:dyDescent="0.25">
      <c r="A8190" s="1" t="s">
        <v>1329</v>
      </c>
      <c r="B8190" s="1" t="s">
        <v>1330</v>
      </c>
      <c r="C8190" s="4" t="s">
        <v>12999</v>
      </c>
      <c r="D8190" s="19" t="s">
        <v>13000</v>
      </c>
      <c r="E8190" s="1" t="s">
        <v>13003</v>
      </c>
      <c r="F8190" s="19" t="s">
        <v>1332</v>
      </c>
      <c r="G8190" s="19" t="s">
        <v>4</v>
      </c>
      <c r="H8190" s="19" t="s">
        <v>13008</v>
      </c>
      <c r="I8190" s="4" t="s">
        <v>13009</v>
      </c>
      <c r="J8190" s="1" t="s">
        <v>4</v>
      </c>
      <c r="K8190" s="1" t="s">
        <v>13004</v>
      </c>
      <c r="L8190" s="1" t="s">
        <v>13005</v>
      </c>
      <c r="M8190" s="1" t="s">
        <v>11948</v>
      </c>
      <c r="N8190" s="1" t="s">
        <v>13006</v>
      </c>
      <c r="O8190" s="26">
        <v>43283</v>
      </c>
      <c r="P8190" s="1" t="s">
        <v>13007</v>
      </c>
      <c r="Q8190" s="16">
        <v>2198.77</v>
      </c>
      <c r="R8190" s="16">
        <v>2198.77</v>
      </c>
      <c r="S8190" s="32">
        <v>0</v>
      </c>
      <c r="T8190" s="16">
        <v>0</v>
      </c>
      <c r="U8190" s="3">
        <v>0</v>
      </c>
    </row>
    <row r="8191" spans="1:21" ht="30" outlineLevel="4" x14ac:dyDescent="0.25">
      <c r="A8191" s="1" t="s">
        <v>1329</v>
      </c>
      <c r="B8191" s="1" t="s">
        <v>1330</v>
      </c>
      <c r="C8191" s="4" t="s">
        <v>12999</v>
      </c>
      <c r="D8191" s="19" t="s">
        <v>13000</v>
      </c>
      <c r="E8191" s="1" t="s">
        <v>13003</v>
      </c>
      <c r="F8191" s="19" t="s">
        <v>1332</v>
      </c>
      <c r="G8191" s="19" t="s">
        <v>4</v>
      </c>
      <c r="H8191" s="19" t="s">
        <v>13008</v>
      </c>
      <c r="I8191" s="4" t="s">
        <v>13009</v>
      </c>
      <c r="J8191" s="1" t="s">
        <v>4</v>
      </c>
      <c r="K8191" s="1" t="s">
        <v>13004</v>
      </c>
      <c r="L8191" s="1" t="s">
        <v>13010</v>
      </c>
      <c r="M8191" s="1" t="s">
        <v>13011</v>
      </c>
      <c r="N8191" s="1" t="s">
        <v>13012</v>
      </c>
      <c r="O8191" s="26">
        <v>43314</v>
      </c>
      <c r="P8191" s="1" t="s">
        <v>13013</v>
      </c>
      <c r="Q8191" s="16">
        <v>1979.34</v>
      </c>
      <c r="R8191" s="16">
        <v>1979.34</v>
      </c>
      <c r="S8191" s="32">
        <v>0</v>
      </c>
      <c r="T8191" s="16">
        <v>0</v>
      </c>
      <c r="U8191" s="3">
        <v>0</v>
      </c>
    </row>
    <row r="8192" spans="1:21" ht="30" outlineLevel="4" x14ac:dyDescent="0.25">
      <c r="A8192" s="1" t="s">
        <v>1329</v>
      </c>
      <c r="B8192" s="1" t="s">
        <v>1330</v>
      </c>
      <c r="C8192" s="4" t="s">
        <v>12999</v>
      </c>
      <c r="D8192" s="19" t="s">
        <v>13000</v>
      </c>
      <c r="E8192" s="1" t="s">
        <v>13003</v>
      </c>
      <c r="F8192" s="19" t="s">
        <v>1332</v>
      </c>
      <c r="G8192" s="19" t="s">
        <v>4</v>
      </c>
      <c r="H8192" s="19" t="s">
        <v>13008</v>
      </c>
      <c r="I8192" s="4" t="s">
        <v>13009</v>
      </c>
      <c r="J8192" s="1" t="s">
        <v>4</v>
      </c>
      <c r="K8192" s="1" t="s">
        <v>13004</v>
      </c>
      <c r="L8192" s="1" t="s">
        <v>13014</v>
      </c>
      <c r="M8192" s="1" t="s">
        <v>13015</v>
      </c>
      <c r="N8192" s="1" t="s">
        <v>13016</v>
      </c>
      <c r="O8192" s="26">
        <v>43339</v>
      </c>
      <c r="P8192" s="1" t="s">
        <v>13017</v>
      </c>
      <c r="Q8192" s="16">
        <v>1831.06</v>
      </c>
      <c r="R8192" s="16">
        <v>1831.06</v>
      </c>
      <c r="S8192" s="32">
        <v>0</v>
      </c>
      <c r="T8192" s="16">
        <v>0</v>
      </c>
      <c r="U8192" s="3">
        <v>0</v>
      </c>
    </row>
    <row r="8193" spans="1:21" ht="30" outlineLevel="4" x14ac:dyDescent="0.25">
      <c r="A8193" s="1" t="s">
        <v>1329</v>
      </c>
      <c r="B8193" s="1" t="s">
        <v>1330</v>
      </c>
      <c r="C8193" s="4" t="s">
        <v>12999</v>
      </c>
      <c r="D8193" s="19" t="s">
        <v>13000</v>
      </c>
      <c r="E8193" s="1" t="s">
        <v>13003</v>
      </c>
      <c r="F8193" s="19" t="s">
        <v>1332</v>
      </c>
      <c r="G8193" s="19" t="s">
        <v>4</v>
      </c>
      <c r="H8193" s="19" t="s">
        <v>13008</v>
      </c>
      <c r="I8193" s="4" t="s">
        <v>13009</v>
      </c>
      <c r="J8193" s="1" t="s">
        <v>4</v>
      </c>
      <c r="K8193" s="1" t="s">
        <v>13004</v>
      </c>
      <c r="L8193" s="1" t="s">
        <v>13018</v>
      </c>
      <c r="M8193" s="1" t="s">
        <v>13019</v>
      </c>
      <c r="N8193" s="1" t="s">
        <v>13020</v>
      </c>
      <c r="O8193" s="26">
        <v>43377</v>
      </c>
      <c r="P8193" s="1" t="s">
        <v>13021</v>
      </c>
      <c r="Q8193" s="16">
        <v>2108.3000000000002</v>
      </c>
      <c r="R8193" s="16">
        <v>2108.3000000000002</v>
      </c>
      <c r="S8193" s="32">
        <v>0</v>
      </c>
      <c r="T8193" s="16">
        <v>0</v>
      </c>
      <c r="U8193" s="3">
        <v>0</v>
      </c>
    </row>
    <row r="8194" spans="1:21" ht="30" outlineLevel="4" x14ac:dyDescent="0.25">
      <c r="A8194" s="1" t="s">
        <v>1329</v>
      </c>
      <c r="B8194" s="1" t="s">
        <v>1330</v>
      </c>
      <c r="C8194" s="4" t="s">
        <v>12999</v>
      </c>
      <c r="D8194" s="19" t="s">
        <v>13000</v>
      </c>
      <c r="E8194" s="1" t="s">
        <v>13003</v>
      </c>
      <c r="F8194" s="19" t="s">
        <v>1332</v>
      </c>
      <c r="G8194" s="19" t="s">
        <v>4</v>
      </c>
      <c r="H8194" s="19" t="s">
        <v>13008</v>
      </c>
      <c r="I8194" s="4" t="s">
        <v>13009</v>
      </c>
      <c r="J8194" s="1" t="s">
        <v>4</v>
      </c>
      <c r="K8194" s="1" t="s">
        <v>13004</v>
      </c>
      <c r="L8194" s="1" t="s">
        <v>13022</v>
      </c>
      <c r="M8194" s="1" t="s">
        <v>13023</v>
      </c>
      <c r="N8194" s="1" t="s">
        <v>13024</v>
      </c>
      <c r="O8194" s="26">
        <v>43388</v>
      </c>
      <c r="P8194" s="1" t="s">
        <v>13025</v>
      </c>
      <c r="Q8194" s="16">
        <v>1914.22</v>
      </c>
      <c r="R8194" s="16">
        <v>1914.22</v>
      </c>
      <c r="S8194" s="32">
        <v>0</v>
      </c>
      <c r="T8194" s="16">
        <v>0</v>
      </c>
      <c r="U8194" s="3">
        <v>0</v>
      </c>
    </row>
    <row r="8195" spans="1:21" outlineLevel="3" x14ac:dyDescent="0.25">
      <c r="H8195" s="29" t="s">
        <v>17868</v>
      </c>
      <c r="O8195" s="26"/>
      <c r="Q8195" s="16">
        <f>SUBTOTAL(9,Q8185:Q8194)</f>
        <v>20063.54</v>
      </c>
      <c r="R8195" s="16">
        <f>SUBTOTAL(9,R8185:R8194)</f>
        <v>20063.54</v>
      </c>
      <c r="S8195" s="32">
        <f>SUBTOTAL(9,S8185:S8194)</f>
        <v>0</v>
      </c>
      <c r="T8195" s="16">
        <f>SUBTOTAL(9,T8185:T8194)</f>
        <v>0</v>
      </c>
      <c r="U8195" s="3">
        <f>SUBTOTAL(9,U8185:U8194)</f>
        <v>0</v>
      </c>
    </row>
    <row r="8196" spans="1:21" outlineLevel="4" x14ac:dyDescent="0.25">
      <c r="A8196" s="1" t="s">
        <v>1329</v>
      </c>
      <c r="B8196" s="1" t="s">
        <v>1330</v>
      </c>
      <c r="C8196" s="4" t="s">
        <v>12999</v>
      </c>
      <c r="D8196" s="19" t="s">
        <v>13000</v>
      </c>
      <c r="E8196" s="1" t="s">
        <v>13003</v>
      </c>
      <c r="F8196" s="19" t="s">
        <v>1360</v>
      </c>
      <c r="G8196" s="19" t="s">
        <v>4</v>
      </c>
      <c r="H8196" s="19" t="s">
        <v>13031</v>
      </c>
      <c r="I8196" s="4" t="s">
        <v>13032</v>
      </c>
      <c r="J8196" s="1" t="s">
        <v>4</v>
      </c>
      <c r="K8196" s="1" t="s">
        <v>13026</v>
      </c>
      <c r="L8196" s="1" t="s">
        <v>13027</v>
      </c>
      <c r="M8196" s="1" t="s">
        <v>13028</v>
      </c>
      <c r="N8196" s="1" t="s">
        <v>13029</v>
      </c>
      <c r="O8196" s="26">
        <v>43440</v>
      </c>
      <c r="P8196" s="1" t="s">
        <v>13030</v>
      </c>
      <c r="Q8196" s="16">
        <v>3152.86</v>
      </c>
      <c r="R8196" s="16">
        <v>3152.86</v>
      </c>
      <c r="S8196" s="32">
        <v>0</v>
      </c>
      <c r="T8196" s="16">
        <v>0</v>
      </c>
      <c r="U8196" s="3">
        <v>0</v>
      </c>
    </row>
    <row r="8197" spans="1:21" outlineLevel="4" x14ac:dyDescent="0.25">
      <c r="A8197" s="1" t="s">
        <v>1329</v>
      </c>
      <c r="B8197" s="1" t="s">
        <v>1330</v>
      </c>
      <c r="C8197" s="4" t="s">
        <v>12999</v>
      </c>
      <c r="D8197" s="19" t="s">
        <v>13000</v>
      </c>
      <c r="E8197" s="1" t="s">
        <v>13003</v>
      </c>
      <c r="F8197" s="19" t="s">
        <v>1360</v>
      </c>
      <c r="G8197" s="19" t="s">
        <v>4</v>
      </c>
      <c r="H8197" s="19" t="s">
        <v>13031</v>
      </c>
      <c r="I8197" s="4" t="s">
        <v>13032</v>
      </c>
      <c r="J8197" s="1" t="s">
        <v>4</v>
      </c>
      <c r="K8197" s="1" t="s">
        <v>13026</v>
      </c>
      <c r="L8197" s="1" t="s">
        <v>13033</v>
      </c>
      <c r="M8197" s="1" t="s">
        <v>13034</v>
      </c>
      <c r="N8197" s="1" t="s">
        <v>13035</v>
      </c>
      <c r="O8197" s="26">
        <v>43475</v>
      </c>
      <c r="P8197" s="1" t="s">
        <v>13036</v>
      </c>
      <c r="Q8197" s="16">
        <v>3213.74</v>
      </c>
      <c r="R8197" s="16">
        <v>3213.74</v>
      </c>
      <c r="S8197" s="32">
        <v>0</v>
      </c>
      <c r="T8197" s="16">
        <v>0</v>
      </c>
      <c r="U8197" s="3">
        <v>0</v>
      </c>
    </row>
    <row r="8198" spans="1:21" outlineLevel="4" x14ac:dyDescent="0.25">
      <c r="A8198" s="1" t="s">
        <v>1329</v>
      </c>
      <c r="B8198" s="1" t="s">
        <v>1330</v>
      </c>
      <c r="C8198" s="4" t="s">
        <v>12999</v>
      </c>
      <c r="D8198" s="19" t="s">
        <v>13000</v>
      </c>
      <c r="E8198" s="1" t="s">
        <v>13003</v>
      </c>
      <c r="F8198" s="19" t="s">
        <v>1360</v>
      </c>
      <c r="G8198" s="19" t="s">
        <v>4</v>
      </c>
      <c r="H8198" s="19" t="s">
        <v>13031</v>
      </c>
      <c r="I8198" s="4" t="s">
        <v>13032</v>
      </c>
      <c r="J8198" s="1" t="s">
        <v>4</v>
      </c>
      <c r="K8198" s="1" t="s">
        <v>13026</v>
      </c>
      <c r="L8198" s="1" t="s">
        <v>13037</v>
      </c>
      <c r="M8198" s="1" t="s">
        <v>13038</v>
      </c>
      <c r="N8198" s="1" t="s">
        <v>13039</v>
      </c>
      <c r="O8198" s="26">
        <v>43487</v>
      </c>
      <c r="P8198" s="1" t="s">
        <v>13040</v>
      </c>
      <c r="Q8198" s="16">
        <v>3335.52</v>
      </c>
      <c r="R8198" s="16">
        <v>3335.52</v>
      </c>
      <c r="S8198" s="32">
        <v>0</v>
      </c>
      <c r="T8198" s="16">
        <v>0</v>
      </c>
      <c r="U8198" s="3">
        <v>0</v>
      </c>
    </row>
    <row r="8199" spans="1:21" outlineLevel="4" x14ac:dyDescent="0.25">
      <c r="A8199" s="1" t="s">
        <v>1329</v>
      </c>
      <c r="B8199" s="1" t="s">
        <v>1330</v>
      </c>
      <c r="C8199" s="4" t="s">
        <v>12999</v>
      </c>
      <c r="D8199" s="19" t="s">
        <v>13000</v>
      </c>
      <c r="E8199" s="1" t="s">
        <v>13003</v>
      </c>
      <c r="F8199" s="19" t="s">
        <v>1360</v>
      </c>
      <c r="G8199" s="19" t="s">
        <v>4</v>
      </c>
      <c r="H8199" s="19" t="s">
        <v>13031</v>
      </c>
      <c r="I8199" s="4" t="s">
        <v>13032</v>
      </c>
      <c r="J8199" s="1" t="s">
        <v>4</v>
      </c>
      <c r="K8199" s="1" t="s">
        <v>13026</v>
      </c>
      <c r="L8199" s="1" t="s">
        <v>13041</v>
      </c>
      <c r="M8199" s="1" t="s">
        <v>13042</v>
      </c>
      <c r="N8199" s="1" t="s">
        <v>13043</v>
      </c>
      <c r="O8199" s="26">
        <v>43528</v>
      </c>
      <c r="P8199" s="1" t="s">
        <v>13044</v>
      </c>
      <c r="Q8199" s="16">
        <v>3335.52</v>
      </c>
      <c r="R8199" s="16">
        <v>3335.52</v>
      </c>
      <c r="S8199" s="32">
        <v>0</v>
      </c>
      <c r="T8199" s="16">
        <v>0</v>
      </c>
      <c r="U8199" s="3">
        <v>0</v>
      </c>
    </row>
    <row r="8200" spans="1:21" outlineLevel="4" x14ac:dyDescent="0.25">
      <c r="A8200" s="1" t="s">
        <v>1329</v>
      </c>
      <c r="B8200" s="1" t="s">
        <v>1330</v>
      </c>
      <c r="C8200" s="4" t="s">
        <v>12999</v>
      </c>
      <c r="D8200" s="19" t="s">
        <v>13000</v>
      </c>
      <c r="E8200" s="1" t="s">
        <v>13003</v>
      </c>
      <c r="F8200" s="19" t="s">
        <v>1360</v>
      </c>
      <c r="G8200" s="19" t="s">
        <v>4</v>
      </c>
      <c r="H8200" s="19" t="s">
        <v>13031</v>
      </c>
      <c r="I8200" s="4" t="s">
        <v>13032</v>
      </c>
      <c r="J8200" s="1" t="s">
        <v>4</v>
      </c>
      <c r="K8200" s="1" t="s">
        <v>13026</v>
      </c>
      <c r="L8200" s="1" t="s">
        <v>13045</v>
      </c>
      <c r="M8200" s="1" t="s">
        <v>13046</v>
      </c>
      <c r="N8200" s="1" t="s">
        <v>13047</v>
      </c>
      <c r="O8200" s="26">
        <v>43594</v>
      </c>
      <c r="P8200" s="1" t="s">
        <v>13048</v>
      </c>
      <c r="Q8200" s="16">
        <v>2970.18</v>
      </c>
      <c r="R8200" s="16">
        <v>2970.18</v>
      </c>
      <c r="S8200" s="32">
        <v>0</v>
      </c>
      <c r="T8200" s="16">
        <v>0</v>
      </c>
      <c r="U8200" s="3">
        <v>0</v>
      </c>
    </row>
    <row r="8201" spans="1:21" outlineLevel="4" x14ac:dyDescent="0.25">
      <c r="A8201" s="1" t="s">
        <v>1329</v>
      </c>
      <c r="B8201" s="1" t="s">
        <v>1330</v>
      </c>
      <c r="C8201" s="4" t="s">
        <v>12999</v>
      </c>
      <c r="D8201" s="19" t="s">
        <v>13000</v>
      </c>
      <c r="E8201" s="1" t="s">
        <v>13003</v>
      </c>
      <c r="F8201" s="19" t="s">
        <v>1360</v>
      </c>
      <c r="G8201" s="19" t="s">
        <v>4</v>
      </c>
      <c r="H8201" s="19" t="s">
        <v>13031</v>
      </c>
      <c r="I8201" s="4" t="s">
        <v>13032</v>
      </c>
      <c r="J8201" s="1" t="s">
        <v>4</v>
      </c>
      <c r="K8201" s="1" t="s">
        <v>13026</v>
      </c>
      <c r="L8201" s="1" t="s">
        <v>13049</v>
      </c>
      <c r="M8201" s="1" t="s">
        <v>13050</v>
      </c>
      <c r="N8201" s="1" t="s">
        <v>13051</v>
      </c>
      <c r="O8201" s="26">
        <v>43607</v>
      </c>
      <c r="P8201" s="1" t="s">
        <v>13052</v>
      </c>
      <c r="Q8201" s="16">
        <v>2970.18</v>
      </c>
      <c r="R8201" s="16">
        <v>2970.18</v>
      </c>
      <c r="S8201" s="32">
        <v>0</v>
      </c>
      <c r="T8201" s="16">
        <v>0</v>
      </c>
      <c r="U8201" s="3">
        <v>0</v>
      </c>
    </row>
    <row r="8202" spans="1:21" outlineLevel="4" x14ac:dyDescent="0.25">
      <c r="A8202" s="1" t="s">
        <v>1329</v>
      </c>
      <c r="B8202" s="1" t="s">
        <v>1330</v>
      </c>
      <c r="C8202" s="4" t="s">
        <v>12999</v>
      </c>
      <c r="D8202" s="19" t="s">
        <v>13000</v>
      </c>
      <c r="E8202" s="1" t="s">
        <v>13003</v>
      </c>
      <c r="F8202" s="19" t="s">
        <v>1360</v>
      </c>
      <c r="G8202" s="19" t="s">
        <v>4</v>
      </c>
      <c r="H8202" s="19" t="s">
        <v>13031</v>
      </c>
      <c r="I8202" s="4" t="s">
        <v>13032</v>
      </c>
      <c r="J8202" s="1" t="s">
        <v>4</v>
      </c>
      <c r="K8202" s="1" t="s">
        <v>13026</v>
      </c>
      <c r="L8202" s="1" t="s">
        <v>13053</v>
      </c>
      <c r="M8202" s="1" t="s">
        <v>13054</v>
      </c>
      <c r="N8202" s="1" t="s">
        <v>13055</v>
      </c>
      <c r="O8202" s="26">
        <v>43622</v>
      </c>
      <c r="P8202" s="1" t="s">
        <v>13056</v>
      </c>
      <c r="Q8202" s="16">
        <v>3395.77</v>
      </c>
      <c r="R8202" s="16">
        <v>3395.77</v>
      </c>
      <c r="S8202" s="32">
        <v>0</v>
      </c>
      <c r="T8202" s="16">
        <v>0</v>
      </c>
      <c r="U8202" s="3">
        <v>0</v>
      </c>
    </row>
    <row r="8203" spans="1:21" outlineLevel="4" x14ac:dyDescent="0.25">
      <c r="A8203" s="1" t="s">
        <v>1329</v>
      </c>
      <c r="B8203" s="1" t="s">
        <v>1330</v>
      </c>
      <c r="C8203" s="4" t="s">
        <v>12999</v>
      </c>
      <c r="D8203" s="19" t="s">
        <v>13000</v>
      </c>
      <c r="E8203" s="1" t="s">
        <v>13003</v>
      </c>
      <c r="F8203" s="19" t="s">
        <v>1360</v>
      </c>
      <c r="G8203" s="19" t="s">
        <v>4</v>
      </c>
      <c r="H8203" s="19" t="s">
        <v>13031</v>
      </c>
      <c r="I8203" s="4" t="s">
        <v>13032</v>
      </c>
      <c r="J8203" s="1" t="s">
        <v>4</v>
      </c>
      <c r="K8203" s="1" t="s">
        <v>13026</v>
      </c>
      <c r="L8203" s="1" t="s">
        <v>13057</v>
      </c>
      <c r="M8203" s="1" t="s">
        <v>13058</v>
      </c>
      <c r="N8203" s="1" t="s">
        <v>13059</v>
      </c>
      <c r="O8203" s="26">
        <v>43643</v>
      </c>
      <c r="P8203" s="1" t="s">
        <v>13060</v>
      </c>
      <c r="Q8203" s="16">
        <v>3302.55</v>
      </c>
      <c r="R8203" s="16">
        <v>3302.55</v>
      </c>
      <c r="S8203" s="32">
        <v>0</v>
      </c>
      <c r="T8203" s="16">
        <v>0</v>
      </c>
      <c r="U8203" s="3">
        <v>0</v>
      </c>
    </row>
    <row r="8204" spans="1:21" outlineLevel="3" x14ac:dyDescent="0.25">
      <c r="H8204" s="29" t="s">
        <v>17869</v>
      </c>
      <c r="O8204" s="26"/>
      <c r="Q8204" s="16">
        <f>SUBTOTAL(9,Q8196:Q8203)</f>
        <v>25676.32</v>
      </c>
      <c r="R8204" s="16">
        <f>SUBTOTAL(9,R8196:R8203)</f>
        <v>25676.32</v>
      </c>
      <c r="S8204" s="32">
        <f>SUBTOTAL(9,S8196:S8203)</f>
        <v>0</v>
      </c>
      <c r="T8204" s="16">
        <f>SUBTOTAL(9,T8196:T8203)</f>
        <v>0</v>
      </c>
      <c r="U8204" s="3">
        <f>SUBTOTAL(9,U8196:U8203)</f>
        <v>0</v>
      </c>
    </row>
    <row r="8205" spans="1:21" outlineLevel="2" x14ac:dyDescent="0.25">
      <c r="C8205" s="5" t="s">
        <v>16320</v>
      </c>
      <c r="O8205" s="26"/>
      <c r="Q8205" s="16">
        <f>SUBTOTAL(9,Q8182:Q8203)</f>
        <v>146895.75999999995</v>
      </c>
      <c r="R8205" s="16">
        <f>SUBTOTAL(9,R8182:R8203)</f>
        <v>45739.86</v>
      </c>
      <c r="S8205" s="32">
        <f>SUBTOTAL(9,S8182:S8203)</f>
        <v>101155.9</v>
      </c>
      <c r="T8205" s="16">
        <f>SUBTOTAL(9,T8182:T8203)</f>
        <v>0</v>
      </c>
      <c r="U8205" s="3">
        <f>SUBTOTAL(9,U8182:U8203)</f>
        <v>0</v>
      </c>
    </row>
    <row r="8206" spans="1:21" outlineLevel="4" x14ac:dyDescent="0.25">
      <c r="A8206" s="1" t="s">
        <v>2273</v>
      </c>
      <c r="B8206" s="1" t="s">
        <v>2274</v>
      </c>
      <c r="C8206" s="4" t="s">
        <v>13061</v>
      </c>
      <c r="D8206" s="19" t="s">
        <v>13062</v>
      </c>
      <c r="E8206" s="1" t="s">
        <v>13062</v>
      </c>
      <c r="F8206" s="19" t="s">
        <v>4</v>
      </c>
      <c r="G8206" s="19" t="s">
        <v>2277</v>
      </c>
      <c r="H8206" s="19" t="s">
        <v>2279</v>
      </c>
      <c r="I8206" s="4" t="s">
        <v>2280</v>
      </c>
      <c r="J8206" s="1" t="s">
        <v>4</v>
      </c>
      <c r="K8206" s="1" t="s">
        <v>4</v>
      </c>
      <c r="L8206" s="1" t="s">
        <v>4</v>
      </c>
      <c r="M8206" s="1" t="s">
        <v>13</v>
      </c>
      <c r="N8206" s="1" t="s">
        <v>13063</v>
      </c>
      <c r="O8206" s="26">
        <v>43368</v>
      </c>
      <c r="P8206" s="1" t="s">
        <v>23</v>
      </c>
      <c r="Q8206" s="16">
        <v>2438.4899999999998</v>
      </c>
      <c r="R8206" s="16">
        <v>0</v>
      </c>
      <c r="S8206" s="32">
        <v>2438.4899999999998</v>
      </c>
      <c r="T8206" s="16">
        <v>0</v>
      </c>
      <c r="U8206" s="3">
        <v>0</v>
      </c>
    </row>
    <row r="8207" spans="1:21" outlineLevel="4" x14ac:dyDescent="0.25">
      <c r="A8207" s="1" t="s">
        <v>2273</v>
      </c>
      <c r="B8207" s="1" t="s">
        <v>2274</v>
      </c>
      <c r="C8207" s="4" t="s">
        <v>13061</v>
      </c>
      <c r="D8207" s="19" t="s">
        <v>13062</v>
      </c>
      <c r="E8207" s="1" t="s">
        <v>13062</v>
      </c>
      <c r="F8207" s="19" t="s">
        <v>4</v>
      </c>
      <c r="G8207" s="19" t="s">
        <v>2277</v>
      </c>
      <c r="H8207" s="19" t="s">
        <v>2279</v>
      </c>
      <c r="I8207" s="4" t="s">
        <v>2280</v>
      </c>
      <c r="J8207" s="1" t="s">
        <v>4</v>
      </c>
      <c r="K8207" s="1" t="s">
        <v>4</v>
      </c>
      <c r="L8207" s="1" t="s">
        <v>4</v>
      </c>
      <c r="M8207" s="1" t="s">
        <v>13</v>
      </c>
      <c r="N8207" s="1" t="s">
        <v>13064</v>
      </c>
      <c r="O8207" s="26">
        <v>43462</v>
      </c>
      <c r="P8207" s="1" t="s">
        <v>23</v>
      </c>
      <c r="Q8207" s="16">
        <v>2438.48</v>
      </c>
      <c r="R8207" s="16">
        <v>0</v>
      </c>
      <c r="S8207" s="32">
        <v>2438.48</v>
      </c>
      <c r="T8207" s="16">
        <v>0</v>
      </c>
      <c r="U8207" s="3">
        <v>0</v>
      </c>
    </row>
    <row r="8208" spans="1:21" outlineLevel="3" x14ac:dyDescent="0.25">
      <c r="H8208" s="29" t="s">
        <v>16794</v>
      </c>
      <c r="O8208" s="26"/>
      <c r="Q8208" s="16">
        <f>SUBTOTAL(9,Q8206:Q8207)</f>
        <v>4876.9699999999993</v>
      </c>
      <c r="R8208" s="16">
        <f>SUBTOTAL(9,R8206:R8207)</f>
        <v>0</v>
      </c>
      <c r="S8208" s="32">
        <f>SUBTOTAL(9,S8206:S8207)</f>
        <v>4876.9699999999993</v>
      </c>
      <c r="T8208" s="16">
        <f>SUBTOTAL(9,T8206:T8207)</f>
        <v>0</v>
      </c>
      <c r="U8208" s="3">
        <f>SUBTOTAL(9,U8206:U8207)</f>
        <v>0</v>
      </c>
    </row>
    <row r="8209" spans="1:21" outlineLevel="2" x14ac:dyDescent="0.25">
      <c r="C8209" s="5" t="s">
        <v>16321</v>
      </c>
      <c r="O8209" s="26"/>
      <c r="Q8209" s="16">
        <f>SUBTOTAL(9,Q8206:Q8207)</f>
        <v>4876.9699999999993</v>
      </c>
      <c r="R8209" s="16">
        <f>SUBTOTAL(9,R8206:R8207)</f>
        <v>0</v>
      </c>
      <c r="S8209" s="32">
        <f>SUBTOTAL(9,S8206:S8207)</f>
        <v>4876.9699999999993</v>
      </c>
      <c r="T8209" s="16">
        <f>SUBTOTAL(9,T8206:T8207)</f>
        <v>0</v>
      </c>
      <c r="U8209" s="3">
        <f>SUBTOTAL(9,U8206:U8207)</f>
        <v>0</v>
      </c>
    </row>
    <row r="8210" spans="1:21" outlineLevel="4" x14ac:dyDescent="0.25">
      <c r="A8210" s="1" t="s">
        <v>2273</v>
      </c>
      <c r="B8210" s="1" t="s">
        <v>2274</v>
      </c>
      <c r="C8210" s="4" t="s">
        <v>13065</v>
      </c>
      <c r="D8210" s="19" t="s">
        <v>13066</v>
      </c>
      <c r="E8210" s="1" t="s">
        <v>13066</v>
      </c>
      <c r="F8210" s="19" t="s">
        <v>4</v>
      </c>
      <c r="G8210" s="19" t="s">
        <v>2277</v>
      </c>
      <c r="H8210" s="19" t="s">
        <v>2279</v>
      </c>
      <c r="I8210" s="4" t="s">
        <v>2280</v>
      </c>
      <c r="J8210" s="1" t="s">
        <v>4</v>
      </c>
      <c r="K8210" s="1" t="s">
        <v>4</v>
      </c>
      <c r="L8210" s="1" t="s">
        <v>4</v>
      </c>
      <c r="M8210" s="1" t="s">
        <v>13</v>
      </c>
      <c r="N8210" s="1" t="s">
        <v>13067</v>
      </c>
      <c r="O8210" s="26">
        <v>43368</v>
      </c>
      <c r="P8210" s="1" t="s">
        <v>23</v>
      </c>
      <c r="Q8210" s="16">
        <v>11820.84</v>
      </c>
      <c r="R8210" s="16">
        <v>0</v>
      </c>
      <c r="S8210" s="32">
        <v>11820.84</v>
      </c>
      <c r="T8210" s="16">
        <v>0</v>
      </c>
      <c r="U8210" s="3">
        <v>0</v>
      </c>
    </row>
    <row r="8211" spans="1:21" outlineLevel="4" x14ac:dyDescent="0.25">
      <c r="A8211" s="1" t="s">
        <v>2273</v>
      </c>
      <c r="B8211" s="1" t="s">
        <v>2274</v>
      </c>
      <c r="C8211" s="4" t="s">
        <v>13065</v>
      </c>
      <c r="D8211" s="19" t="s">
        <v>13066</v>
      </c>
      <c r="E8211" s="1" t="s">
        <v>13066</v>
      </c>
      <c r="F8211" s="19" t="s">
        <v>4</v>
      </c>
      <c r="G8211" s="19" t="s">
        <v>2277</v>
      </c>
      <c r="H8211" s="19" t="s">
        <v>2279</v>
      </c>
      <c r="I8211" s="4" t="s">
        <v>2280</v>
      </c>
      <c r="J8211" s="1" t="s">
        <v>4</v>
      </c>
      <c r="K8211" s="1" t="s">
        <v>4</v>
      </c>
      <c r="L8211" s="1" t="s">
        <v>4</v>
      </c>
      <c r="M8211" s="1" t="s">
        <v>13</v>
      </c>
      <c r="N8211" s="1" t="s">
        <v>13068</v>
      </c>
      <c r="O8211" s="26">
        <v>43462</v>
      </c>
      <c r="P8211" s="1" t="s">
        <v>23</v>
      </c>
      <c r="Q8211" s="16">
        <v>11820.82</v>
      </c>
      <c r="R8211" s="16">
        <v>0</v>
      </c>
      <c r="S8211" s="32">
        <v>11820.82</v>
      </c>
      <c r="T8211" s="16">
        <v>0</v>
      </c>
      <c r="U8211" s="3">
        <v>0</v>
      </c>
    </row>
    <row r="8212" spans="1:21" outlineLevel="3" x14ac:dyDescent="0.25">
      <c r="H8212" s="29" t="s">
        <v>16794</v>
      </c>
      <c r="O8212" s="26"/>
      <c r="Q8212" s="16">
        <f>SUBTOTAL(9,Q8210:Q8211)</f>
        <v>23641.66</v>
      </c>
      <c r="R8212" s="16">
        <f>SUBTOTAL(9,R8210:R8211)</f>
        <v>0</v>
      </c>
      <c r="S8212" s="32">
        <f>SUBTOTAL(9,S8210:S8211)</f>
        <v>23641.66</v>
      </c>
      <c r="T8212" s="16">
        <f>SUBTOTAL(9,T8210:T8211)</f>
        <v>0</v>
      </c>
      <c r="U8212" s="3">
        <f>SUBTOTAL(9,U8210:U8211)</f>
        <v>0</v>
      </c>
    </row>
    <row r="8213" spans="1:21" outlineLevel="2" x14ac:dyDescent="0.25">
      <c r="C8213" s="5" t="s">
        <v>16322</v>
      </c>
      <c r="O8213" s="26"/>
      <c r="Q8213" s="16">
        <f>SUBTOTAL(9,Q8210:Q8211)</f>
        <v>23641.66</v>
      </c>
      <c r="R8213" s="16">
        <f>SUBTOTAL(9,R8210:R8211)</f>
        <v>0</v>
      </c>
      <c r="S8213" s="32">
        <f>SUBTOTAL(9,S8210:S8211)</f>
        <v>23641.66</v>
      </c>
      <c r="T8213" s="16">
        <f>SUBTOTAL(9,T8210:T8211)</f>
        <v>0</v>
      </c>
      <c r="U8213" s="3">
        <f>SUBTOTAL(9,U8210:U8211)</f>
        <v>0</v>
      </c>
    </row>
    <row r="8214" spans="1:21" outlineLevel="4" x14ac:dyDescent="0.25">
      <c r="A8214" s="1" t="s">
        <v>2273</v>
      </c>
      <c r="B8214" s="1" t="s">
        <v>2274</v>
      </c>
      <c r="C8214" s="4" t="s">
        <v>13069</v>
      </c>
      <c r="D8214" s="19" t="s">
        <v>13070</v>
      </c>
      <c r="E8214" s="1" t="s">
        <v>13070</v>
      </c>
      <c r="F8214" s="19" t="s">
        <v>4</v>
      </c>
      <c r="G8214" s="19" t="s">
        <v>2277</v>
      </c>
      <c r="H8214" s="19" t="s">
        <v>2279</v>
      </c>
      <c r="I8214" s="4" t="s">
        <v>2280</v>
      </c>
      <c r="J8214" s="1" t="s">
        <v>4</v>
      </c>
      <c r="K8214" s="1" t="s">
        <v>4</v>
      </c>
      <c r="L8214" s="1" t="s">
        <v>4</v>
      </c>
      <c r="M8214" s="1" t="s">
        <v>13</v>
      </c>
      <c r="N8214" s="1" t="s">
        <v>13071</v>
      </c>
      <c r="O8214" s="26">
        <v>43368</v>
      </c>
      <c r="P8214" s="1" t="s">
        <v>23</v>
      </c>
      <c r="Q8214" s="16">
        <v>70370.34</v>
      </c>
      <c r="R8214" s="16">
        <v>0</v>
      </c>
      <c r="S8214" s="32">
        <v>70370.34</v>
      </c>
      <c r="T8214" s="16">
        <v>0</v>
      </c>
      <c r="U8214" s="3">
        <v>0</v>
      </c>
    </row>
    <row r="8215" spans="1:21" outlineLevel="4" x14ac:dyDescent="0.25">
      <c r="A8215" s="1" t="s">
        <v>2273</v>
      </c>
      <c r="B8215" s="1" t="s">
        <v>2274</v>
      </c>
      <c r="C8215" s="4" t="s">
        <v>13069</v>
      </c>
      <c r="D8215" s="19" t="s">
        <v>13070</v>
      </c>
      <c r="E8215" s="1" t="s">
        <v>13070</v>
      </c>
      <c r="F8215" s="19" t="s">
        <v>4</v>
      </c>
      <c r="G8215" s="19" t="s">
        <v>2277</v>
      </c>
      <c r="H8215" s="19" t="s">
        <v>2279</v>
      </c>
      <c r="I8215" s="4" t="s">
        <v>2280</v>
      </c>
      <c r="J8215" s="1" t="s">
        <v>4</v>
      </c>
      <c r="K8215" s="1" t="s">
        <v>4</v>
      </c>
      <c r="L8215" s="1" t="s">
        <v>4</v>
      </c>
      <c r="M8215" s="1" t="s">
        <v>13</v>
      </c>
      <c r="N8215" s="1" t="s">
        <v>13072</v>
      </c>
      <c r="O8215" s="26">
        <v>43462</v>
      </c>
      <c r="P8215" s="1" t="s">
        <v>23</v>
      </c>
      <c r="Q8215" s="16">
        <v>70370.320000000007</v>
      </c>
      <c r="R8215" s="16">
        <v>0</v>
      </c>
      <c r="S8215" s="32">
        <v>70370.320000000007</v>
      </c>
      <c r="T8215" s="16">
        <v>0</v>
      </c>
      <c r="U8215" s="3">
        <v>0</v>
      </c>
    </row>
    <row r="8216" spans="1:21" outlineLevel="3" x14ac:dyDescent="0.25">
      <c r="H8216" s="29" t="s">
        <v>16794</v>
      </c>
      <c r="O8216" s="26"/>
      <c r="Q8216" s="16">
        <f>SUBTOTAL(9,Q8214:Q8215)</f>
        <v>140740.66</v>
      </c>
      <c r="R8216" s="16">
        <f>SUBTOTAL(9,R8214:R8215)</f>
        <v>0</v>
      </c>
      <c r="S8216" s="32">
        <f>SUBTOTAL(9,S8214:S8215)</f>
        <v>140740.66</v>
      </c>
      <c r="T8216" s="16">
        <f>SUBTOTAL(9,T8214:T8215)</f>
        <v>0</v>
      </c>
      <c r="U8216" s="3">
        <f>SUBTOTAL(9,U8214:U8215)</f>
        <v>0</v>
      </c>
    </row>
    <row r="8217" spans="1:21" outlineLevel="2" x14ac:dyDescent="0.25">
      <c r="C8217" s="5" t="s">
        <v>16323</v>
      </c>
      <c r="O8217" s="26"/>
      <c r="Q8217" s="16">
        <f>SUBTOTAL(9,Q8214:Q8215)</f>
        <v>140740.66</v>
      </c>
      <c r="R8217" s="16">
        <f>SUBTOTAL(9,R8214:R8215)</f>
        <v>0</v>
      </c>
      <c r="S8217" s="32">
        <f>SUBTOTAL(9,S8214:S8215)</f>
        <v>140740.66</v>
      </c>
      <c r="T8217" s="16">
        <f>SUBTOTAL(9,T8214:T8215)</f>
        <v>0</v>
      </c>
      <c r="U8217" s="3">
        <f>SUBTOTAL(9,U8214:U8215)</f>
        <v>0</v>
      </c>
    </row>
    <row r="8218" spans="1:21" outlineLevel="4" x14ac:dyDescent="0.25">
      <c r="A8218" s="1" t="s">
        <v>2273</v>
      </c>
      <c r="B8218" s="1" t="s">
        <v>2274</v>
      </c>
      <c r="C8218" s="4" t="s">
        <v>13073</v>
      </c>
      <c r="D8218" s="19" t="s">
        <v>13074</v>
      </c>
      <c r="E8218" s="1" t="s">
        <v>13074</v>
      </c>
      <c r="F8218" s="19" t="s">
        <v>4</v>
      </c>
      <c r="G8218" s="19" t="s">
        <v>2277</v>
      </c>
      <c r="H8218" s="19" t="s">
        <v>2279</v>
      </c>
      <c r="I8218" s="4" t="s">
        <v>2280</v>
      </c>
      <c r="J8218" s="1" t="s">
        <v>4</v>
      </c>
      <c r="K8218" s="1" t="s">
        <v>4</v>
      </c>
      <c r="L8218" s="1" t="s">
        <v>4</v>
      </c>
      <c r="M8218" s="1" t="s">
        <v>13</v>
      </c>
      <c r="N8218" s="1" t="s">
        <v>13075</v>
      </c>
      <c r="O8218" s="26">
        <v>43368</v>
      </c>
      <c r="P8218" s="1" t="s">
        <v>23</v>
      </c>
      <c r="Q8218" s="16">
        <v>45945.47</v>
      </c>
      <c r="R8218" s="16">
        <v>0</v>
      </c>
      <c r="S8218" s="32">
        <v>45945.47</v>
      </c>
      <c r="T8218" s="16">
        <v>0</v>
      </c>
      <c r="U8218" s="3">
        <v>0</v>
      </c>
    </row>
    <row r="8219" spans="1:21" outlineLevel="4" x14ac:dyDescent="0.25">
      <c r="A8219" s="1" t="s">
        <v>2273</v>
      </c>
      <c r="B8219" s="1" t="s">
        <v>2274</v>
      </c>
      <c r="C8219" s="4" t="s">
        <v>13073</v>
      </c>
      <c r="D8219" s="19" t="s">
        <v>13074</v>
      </c>
      <c r="E8219" s="1" t="s">
        <v>13074</v>
      </c>
      <c r="F8219" s="19" t="s">
        <v>4</v>
      </c>
      <c r="G8219" s="19" t="s">
        <v>2277</v>
      </c>
      <c r="H8219" s="19" t="s">
        <v>2279</v>
      </c>
      <c r="I8219" s="4" t="s">
        <v>2280</v>
      </c>
      <c r="J8219" s="1" t="s">
        <v>4</v>
      </c>
      <c r="K8219" s="1" t="s">
        <v>4</v>
      </c>
      <c r="L8219" s="1" t="s">
        <v>4</v>
      </c>
      <c r="M8219" s="1" t="s">
        <v>13</v>
      </c>
      <c r="N8219" s="1" t="s">
        <v>13076</v>
      </c>
      <c r="O8219" s="26">
        <v>43462</v>
      </c>
      <c r="P8219" s="1" t="s">
        <v>23</v>
      </c>
      <c r="Q8219" s="16">
        <v>45945.45</v>
      </c>
      <c r="R8219" s="16">
        <v>0</v>
      </c>
      <c r="S8219" s="32">
        <v>45945.45</v>
      </c>
      <c r="T8219" s="16">
        <v>0</v>
      </c>
      <c r="U8219" s="3">
        <v>0</v>
      </c>
    </row>
    <row r="8220" spans="1:21" outlineLevel="3" x14ac:dyDescent="0.25">
      <c r="H8220" s="29" t="s">
        <v>16794</v>
      </c>
      <c r="O8220" s="26"/>
      <c r="Q8220" s="16">
        <f>SUBTOTAL(9,Q8218:Q8219)</f>
        <v>91890.92</v>
      </c>
      <c r="R8220" s="16">
        <f>SUBTOTAL(9,R8218:R8219)</f>
        <v>0</v>
      </c>
      <c r="S8220" s="32">
        <f>SUBTOTAL(9,S8218:S8219)</f>
        <v>91890.92</v>
      </c>
      <c r="T8220" s="16">
        <f>SUBTOTAL(9,T8218:T8219)</f>
        <v>0</v>
      </c>
      <c r="U8220" s="3">
        <f>SUBTOTAL(9,U8218:U8219)</f>
        <v>0</v>
      </c>
    </row>
    <row r="8221" spans="1:21" outlineLevel="4" x14ac:dyDescent="0.25">
      <c r="A8221" s="1" t="s">
        <v>206</v>
      </c>
      <c r="B8221" s="1" t="s">
        <v>207</v>
      </c>
      <c r="C8221" s="4" t="s">
        <v>13073</v>
      </c>
      <c r="D8221" s="19" t="s">
        <v>13077</v>
      </c>
      <c r="E8221" s="1" t="s">
        <v>13077</v>
      </c>
      <c r="F8221" s="19" t="s">
        <v>18199</v>
      </c>
      <c r="G8221" s="19" t="s">
        <v>4</v>
      </c>
      <c r="H8221" s="19" t="s">
        <v>13081</v>
      </c>
      <c r="I8221" s="4" t="s">
        <v>13082</v>
      </c>
      <c r="J8221" s="1" t="s">
        <v>13078</v>
      </c>
      <c r="K8221" s="1" t="s">
        <v>4</v>
      </c>
      <c r="L8221" s="1" t="s">
        <v>4</v>
      </c>
      <c r="M8221" s="1" t="s">
        <v>13</v>
      </c>
      <c r="N8221" s="1" t="s">
        <v>13079</v>
      </c>
      <c r="O8221" s="26">
        <v>43382</v>
      </c>
      <c r="P8221" s="1" t="s">
        <v>13080</v>
      </c>
      <c r="Q8221" s="16">
        <v>26381.83</v>
      </c>
      <c r="R8221" s="16">
        <v>26381.83</v>
      </c>
      <c r="S8221" s="32">
        <v>0</v>
      </c>
      <c r="T8221" s="16">
        <v>0</v>
      </c>
      <c r="U8221" s="3">
        <v>0</v>
      </c>
    </row>
    <row r="8222" spans="1:21" outlineLevel="4" x14ac:dyDescent="0.25">
      <c r="A8222" s="1" t="s">
        <v>206</v>
      </c>
      <c r="B8222" s="1" t="s">
        <v>207</v>
      </c>
      <c r="C8222" s="4" t="s">
        <v>13073</v>
      </c>
      <c r="D8222" s="19" t="s">
        <v>13077</v>
      </c>
      <c r="E8222" s="1" t="s">
        <v>13077</v>
      </c>
      <c r="F8222" s="19" t="s">
        <v>18199</v>
      </c>
      <c r="G8222" s="19" t="s">
        <v>4</v>
      </c>
      <c r="H8222" s="19" t="s">
        <v>13081</v>
      </c>
      <c r="I8222" s="4" t="s">
        <v>13082</v>
      </c>
      <c r="J8222" s="1" t="s">
        <v>13078</v>
      </c>
      <c r="K8222" s="1" t="s">
        <v>4</v>
      </c>
      <c r="L8222" s="1" t="s">
        <v>4</v>
      </c>
      <c r="M8222" s="1" t="s">
        <v>13</v>
      </c>
      <c r="N8222" s="1" t="s">
        <v>13083</v>
      </c>
      <c r="O8222" s="26">
        <v>43577</v>
      </c>
      <c r="P8222" s="1" t="s">
        <v>13084</v>
      </c>
      <c r="Q8222" s="16">
        <v>3055.93</v>
      </c>
      <c r="R8222" s="16">
        <v>3055.93</v>
      </c>
      <c r="S8222" s="32">
        <v>0</v>
      </c>
      <c r="T8222" s="16">
        <v>0</v>
      </c>
      <c r="U8222" s="3">
        <v>0</v>
      </c>
    </row>
    <row r="8223" spans="1:21" outlineLevel="3" x14ac:dyDescent="0.25">
      <c r="H8223" s="29" t="s">
        <v>17870</v>
      </c>
      <c r="O8223" s="26"/>
      <c r="Q8223" s="16">
        <f>SUBTOTAL(9,Q8221:Q8222)</f>
        <v>29437.760000000002</v>
      </c>
      <c r="R8223" s="16">
        <f>SUBTOTAL(9,R8221:R8222)</f>
        <v>29437.760000000002</v>
      </c>
      <c r="S8223" s="32">
        <f>SUBTOTAL(9,S8221:S8222)</f>
        <v>0</v>
      </c>
      <c r="T8223" s="16">
        <f>SUBTOTAL(9,T8221:T8222)</f>
        <v>0</v>
      </c>
      <c r="U8223" s="3">
        <f>SUBTOTAL(9,U8221:U8222)</f>
        <v>0</v>
      </c>
    </row>
    <row r="8224" spans="1:21" ht="30" outlineLevel="4" x14ac:dyDescent="0.25">
      <c r="A8224" s="1" t="s">
        <v>206</v>
      </c>
      <c r="B8224" s="1" t="s">
        <v>207</v>
      </c>
      <c r="C8224" s="4" t="s">
        <v>13073</v>
      </c>
      <c r="D8224" s="19" t="s">
        <v>13077</v>
      </c>
      <c r="E8224" s="1" t="s">
        <v>13077</v>
      </c>
      <c r="F8224" s="19" t="s">
        <v>18199</v>
      </c>
      <c r="G8224" s="19" t="s">
        <v>4</v>
      </c>
      <c r="H8224" s="19" t="s">
        <v>13088</v>
      </c>
      <c r="I8224" s="4" t="s">
        <v>13089</v>
      </c>
      <c r="J8224" s="1" t="s">
        <v>13085</v>
      </c>
      <c r="K8224" s="1" t="s">
        <v>4</v>
      </c>
      <c r="L8224" s="1" t="s">
        <v>4</v>
      </c>
      <c r="M8224" s="1" t="s">
        <v>13</v>
      </c>
      <c r="N8224" s="1" t="s">
        <v>13086</v>
      </c>
      <c r="O8224" s="26">
        <v>43544</v>
      </c>
      <c r="P8224" s="1" t="s">
        <v>13087</v>
      </c>
      <c r="Q8224" s="16">
        <v>77429.710000000006</v>
      </c>
      <c r="R8224" s="16">
        <v>77429.710000000006</v>
      </c>
      <c r="S8224" s="32">
        <v>0</v>
      </c>
      <c r="T8224" s="16">
        <v>0</v>
      </c>
      <c r="U8224" s="3">
        <v>0</v>
      </c>
    </row>
    <row r="8225" spans="1:21" outlineLevel="3" x14ac:dyDescent="0.25">
      <c r="H8225" s="29" t="s">
        <v>17871</v>
      </c>
      <c r="O8225" s="26"/>
      <c r="Q8225" s="16">
        <f>SUBTOTAL(9,Q8224:Q8224)</f>
        <v>77429.710000000006</v>
      </c>
      <c r="R8225" s="16">
        <f>SUBTOTAL(9,R8224:R8224)</f>
        <v>77429.710000000006</v>
      </c>
      <c r="S8225" s="32">
        <f>SUBTOTAL(9,S8224:S8224)</f>
        <v>0</v>
      </c>
      <c r="T8225" s="16">
        <f>SUBTOTAL(9,T8224:T8224)</f>
        <v>0</v>
      </c>
      <c r="U8225" s="3">
        <f>SUBTOTAL(9,U8224:U8224)</f>
        <v>0</v>
      </c>
    </row>
    <row r="8226" spans="1:21" ht="30" outlineLevel="4" x14ac:dyDescent="0.25">
      <c r="A8226" s="1" t="s">
        <v>206</v>
      </c>
      <c r="B8226" s="1" t="s">
        <v>207</v>
      </c>
      <c r="C8226" s="4" t="s">
        <v>13073</v>
      </c>
      <c r="D8226" s="19" t="s">
        <v>13077</v>
      </c>
      <c r="E8226" s="1" t="s">
        <v>13077</v>
      </c>
      <c r="F8226" s="19" t="s">
        <v>4</v>
      </c>
      <c r="G8226" s="19" t="s">
        <v>1139</v>
      </c>
      <c r="H8226" s="19" t="s">
        <v>13090</v>
      </c>
      <c r="I8226" s="4" t="s">
        <v>13091</v>
      </c>
      <c r="J8226" s="1" t="s">
        <v>13085</v>
      </c>
      <c r="K8226" s="1" t="s">
        <v>4</v>
      </c>
      <c r="L8226" s="1" t="s">
        <v>4</v>
      </c>
      <c r="M8226" s="1" t="s">
        <v>13</v>
      </c>
      <c r="N8226" s="1" t="s">
        <v>13086</v>
      </c>
      <c r="O8226" s="26">
        <v>43544</v>
      </c>
      <c r="P8226" s="1" t="s">
        <v>13087</v>
      </c>
      <c r="Q8226" s="16">
        <v>150000</v>
      </c>
      <c r="R8226" s="16">
        <v>0</v>
      </c>
      <c r="S8226" s="32">
        <v>150000</v>
      </c>
      <c r="T8226" s="16">
        <v>0</v>
      </c>
      <c r="U8226" s="3">
        <v>0</v>
      </c>
    </row>
    <row r="8227" spans="1:21" outlineLevel="3" x14ac:dyDescent="0.25">
      <c r="H8227" s="29" t="s">
        <v>17872</v>
      </c>
      <c r="O8227" s="26"/>
      <c r="Q8227" s="16">
        <f>SUBTOTAL(9,Q8226:Q8226)</f>
        <v>150000</v>
      </c>
      <c r="R8227" s="16">
        <f>SUBTOTAL(9,R8226:R8226)</f>
        <v>0</v>
      </c>
      <c r="S8227" s="32">
        <f>SUBTOTAL(9,S8226:S8226)</f>
        <v>150000</v>
      </c>
      <c r="T8227" s="16">
        <f>SUBTOTAL(9,T8226:T8226)</f>
        <v>0</v>
      </c>
      <c r="U8227" s="3">
        <f>SUBTOTAL(9,U8226:U8226)</f>
        <v>0</v>
      </c>
    </row>
    <row r="8228" spans="1:21" outlineLevel="2" x14ac:dyDescent="0.25">
      <c r="C8228" s="5" t="s">
        <v>16324</v>
      </c>
      <c r="O8228" s="26"/>
      <c r="Q8228" s="16">
        <f>SUBTOTAL(9,Q8218:Q8226)</f>
        <v>348758.39</v>
      </c>
      <c r="R8228" s="16">
        <f>SUBTOTAL(9,R8218:R8226)</f>
        <v>106867.47</v>
      </c>
      <c r="S8228" s="32">
        <f>SUBTOTAL(9,S8218:S8226)</f>
        <v>241890.91999999998</v>
      </c>
      <c r="T8228" s="16">
        <f>SUBTOTAL(9,T8218:T8226)</f>
        <v>0</v>
      </c>
      <c r="U8228" s="3">
        <f>SUBTOTAL(9,U8218:U8226)</f>
        <v>0</v>
      </c>
    </row>
    <row r="8229" spans="1:21" outlineLevel="4" x14ac:dyDescent="0.25">
      <c r="A8229" s="1" t="s">
        <v>2273</v>
      </c>
      <c r="B8229" s="1" t="s">
        <v>2274</v>
      </c>
      <c r="C8229" s="4" t="s">
        <v>13092</v>
      </c>
      <c r="D8229" s="19" t="s">
        <v>13093</v>
      </c>
      <c r="E8229" s="1" t="s">
        <v>13093</v>
      </c>
      <c r="F8229" s="19" t="s">
        <v>4</v>
      </c>
      <c r="G8229" s="19" t="s">
        <v>2277</v>
      </c>
      <c r="H8229" s="19" t="s">
        <v>2279</v>
      </c>
      <c r="I8229" s="4" t="s">
        <v>2280</v>
      </c>
      <c r="J8229" s="1" t="s">
        <v>4</v>
      </c>
      <c r="K8229" s="1" t="s">
        <v>4</v>
      </c>
      <c r="L8229" s="1" t="s">
        <v>4</v>
      </c>
      <c r="M8229" s="1" t="s">
        <v>13</v>
      </c>
      <c r="N8229" s="1" t="s">
        <v>13094</v>
      </c>
      <c r="O8229" s="26">
        <v>43368</v>
      </c>
      <c r="P8229" s="1" t="s">
        <v>23</v>
      </c>
      <c r="Q8229" s="16">
        <v>4761.3900000000003</v>
      </c>
      <c r="R8229" s="16">
        <v>0</v>
      </c>
      <c r="S8229" s="32">
        <v>4761.3900000000003</v>
      </c>
      <c r="T8229" s="16">
        <v>0</v>
      </c>
      <c r="U8229" s="3">
        <v>0</v>
      </c>
    </row>
    <row r="8230" spans="1:21" outlineLevel="4" x14ac:dyDescent="0.25">
      <c r="A8230" s="1" t="s">
        <v>2273</v>
      </c>
      <c r="B8230" s="1" t="s">
        <v>2274</v>
      </c>
      <c r="C8230" s="4" t="s">
        <v>13092</v>
      </c>
      <c r="D8230" s="19" t="s">
        <v>13093</v>
      </c>
      <c r="E8230" s="1" t="s">
        <v>13093</v>
      </c>
      <c r="F8230" s="19" t="s">
        <v>4</v>
      </c>
      <c r="G8230" s="19" t="s">
        <v>2277</v>
      </c>
      <c r="H8230" s="19" t="s">
        <v>2279</v>
      </c>
      <c r="I8230" s="4" t="s">
        <v>2280</v>
      </c>
      <c r="J8230" s="1" t="s">
        <v>4</v>
      </c>
      <c r="K8230" s="1" t="s">
        <v>4</v>
      </c>
      <c r="L8230" s="1" t="s">
        <v>4</v>
      </c>
      <c r="M8230" s="1" t="s">
        <v>13</v>
      </c>
      <c r="N8230" s="1" t="s">
        <v>13095</v>
      </c>
      <c r="O8230" s="26">
        <v>43462</v>
      </c>
      <c r="P8230" s="1" t="s">
        <v>23</v>
      </c>
      <c r="Q8230" s="16">
        <v>4761.3900000000003</v>
      </c>
      <c r="R8230" s="16">
        <v>0</v>
      </c>
      <c r="S8230" s="32">
        <v>4761.3900000000003</v>
      </c>
      <c r="T8230" s="16">
        <v>0</v>
      </c>
      <c r="U8230" s="3">
        <v>0</v>
      </c>
    </row>
    <row r="8231" spans="1:21" outlineLevel="3" x14ac:dyDescent="0.25">
      <c r="H8231" s="29" t="s">
        <v>16794</v>
      </c>
      <c r="O8231" s="26"/>
      <c r="Q8231" s="16">
        <f>SUBTOTAL(9,Q8229:Q8230)</f>
        <v>9522.7800000000007</v>
      </c>
      <c r="R8231" s="16">
        <f>SUBTOTAL(9,R8229:R8230)</f>
        <v>0</v>
      </c>
      <c r="S8231" s="32">
        <f>SUBTOTAL(9,S8229:S8230)</f>
        <v>9522.7800000000007</v>
      </c>
      <c r="T8231" s="16">
        <f>SUBTOTAL(9,T8229:T8230)</f>
        <v>0</v>
      </c>
      <c r="U8231" s="3">
        <f>SUBTOTAL(9,U8229:U8230)</f>
        <v>0</v>
      </c>
    </row>
    <row r="8232" spans="1:21" outlineLevel="2" x14ac:dyDescent="0.25">
      <c r="C8232" s="5" t="s">
        <v>16325</v>
      </c>
      <c r="O8232" s="26"/>
      <c r="Q8232" s="16">
        <f>SUBTOTAL(9,Q8229:Q8230)</f>
        <v>9522.7800000000007</v>
      </c>
      <c r="R8232" s="16">
        <f>SUBTOTAL(9,R8229:R8230)</f>
        <v>0</v>
      </c>
      <c r="S8232" s="32">
        <f>SUBTOTAL(9,S8229:S8230)</f>
        <v>9522.7800000000007</v>
      </c>
      <c r="T8232" s="16">
        <f>SUBTOTAL(9,T8229:T8230)</f>
        <v>0</v>
      </c>
      <c r="U8232" s="3">
        <f>SUBTOTAL(9,U8229:U8230)</f>
        <v>0</v>
      </c>
    </row>
    <row r="8233" spans="1:21" outlineLevel="4" x14ac:dyDescent="0.25">
      <c r="A8233" s="1" t="s">
        <v>2273</v>
      </c>
      <c r="B8233" s="1" t="s">
        <v>2274</v>
      </c>
      <c r="C8233" s="4" t="s">
        <v>13096</v>
      </c>
      <c r="D8233" s="19" t="s">
        <v>13097</v>
      </c>
      <c r="E8233" s="1" t="s">
        <v>13097</v>
      </c>
      <c r="F8233" s="19" t="s">
        <v>4</v>
      </c>
      <c r="G8233" s="19" t="s">
        <v>2277</v>
      </c>
      <c r="H8233" s="19" t="s">
        <v>2279</v>
      </c>
      <c r="I8233" s="4" t="s">
        <v>2280</v>
      </c>
      <c r="J8233" s="1" t="s">
        <v>4</v>
      </c>
      <c r="K8233" s="1" t="s">
        <v>4</v>
      </c>
      <c r="L8233" s="1" t="s">
        <v>4</v>
      </c>
      <c r="M8233" s="1" t="s">
        <v>13</v>
      </c>
      <c r="N8233" s="1" t="s">
        <v>13098</v>
      </c>
      <c r="O8233" s="26">
        <v>43368</v>
      </c>
      <c r="P8233" s="1" t="s">
        <v>13099</v>
      </c>
      <c r="Q8233" s="16">
        <v>15135</v>
      </c>
      <c r="R8233" s="16">
        <v>0</v>
      </c>
      <c r="S8233" s="32">
        <v>15135</v>
      </c>
      <c r="T8233" s="16">
        <v>0</v>
      </c>
      <c r="U8233" s="3">
        <v>0</v>
      </c>
    </row>
    <row r="8234" spans="1:21" outlineLevel="4" x14ac:dyDescent="0.25">
      <c r="A8234" s="1" t="s">
        <v>2273</v>
      </c>
      <c r="B8234" s="1" t="s">
        <v>2274</v>
      </c>
      <c r="C8234" s="4" t="s">
        <v>13096</v>
      </c>
      <c r="D8234" s="19" t="s">
        <v>13097</v>
      </c>
      <c r="E8234" s="1" t="s">
        <v>13097</v>
      </c>
      <c r="F8234" s="19" t="s">
        <v>4</v>
      </c>
      <c r="G8234" s="19" t="s">
        <v>2277</v>
      </c>
      <c r="H8234" s="19" t="s">
        <v>2279</v>
      </c>
      <c r="I8234" s="4" t="s">
        <v>2280</v>
      </c>
      <c r="J8234" s="1" t="s">
        <v>4</v>
      </c>
      <c r="K8234" s="1" t="s">
        <v>4</v>
      </c>
      <c r="L8234" s="1" t="s">
        <v>4</v>
      </c>
      <c r="M8234" s="1" t="s">
        <v>13</v>
      </c>
      <c r="N8234" s="1" t="s">
        <v>13100</v>
      </c>
      <c r="O8234" s="26">
        <v>43462</v>
      </c>
      <c r="P8234" s="1" t="s">
        <v>13101</v>
      </c>
      <c r="Q8234" s="16">
        <v>15134.98</v>
      </c>
      <c r="R8234" s="16">
        <v>0</v>
      </c>
      <c r="S8234" s="32">
        <v>15134.98</v>
      </c>
      <c r="T8234" s="16">
        <v>0</v>
      </c>
      <c r="U8234" s="3">
        <v>0</v>
      </c>
    </row>
    <row r="8235" spans="1:21" outlineLevel="3" x14ac:dyDescent="0.25">
      <c r="H8235" s="29" t="s">
        <v>16794</v>
      </c>
      <c r="O8235" s="26"/>
      <c r="Q8235" s="16">
        <f>SUBTOTAL(9,Q8233:Q8234)</f>
        <v>30269.98</v>
      </c>
      <c r="R8235" s="16">
        <f>SUBTOTAL(9,R8233:R8234)</f>
        <v>0</v>
      </c>
      <c r="S8235" s="32">
        <f>SUBTOTAL(9,S8233:S8234)</f>
        <v>30269.98</v>
      </c>
      <c r="T8235" s="16">
        <f>SUBTOTAL(9,T8233:T8234)</f>
        <v>0</v>
      </c>
      <c r="U8235" s="3">
        <f>SUBTOTAL(9,U8233:U8234)</f>
        <v>0</v>
      </c>
    </row>
    <row r="8236" spans="1:21" outlineLevel="2" x14ac:dyDescent="0.25">
      <c r="C8236" s="5" t="s">
        <v>16326</v>
      </c>
      <c r="O8236" s="26"/>
      <c r="Q8236" s="16">
        <f>SUBTOTAL(9,Q8233:Q8234)</f>
        <v>30269.98</v>
      </c>
      <c r="R8236" s="16">
        <f>SUBTOTAL(9,R8233:R8234)</f>
        <v>0</v>
      </c>
      <c r="S8236" s="32">
        <f>SUBTOTAL(9,S8233:S8234)</f>
        <v>30269.98</v>
      </c>
      <c r="T8236" s="16">
        <f>SUBTOTAL(9,T8233:T8234)</f>
        <v>0</v>
      </c>
      <c r="U8236" s="3">
        <f>SUBTOTAL(9,U8233:U8234)</f>
        <v>0</v>
      </c>
    </row>
    <row r="8237" spans="1:21" outlineLevel="4" x14ac:dyDescent="0.25">
      <c r="A8237" s="1" t="s">
        <v>2273</v>
      </c>
      <c r="B8237" s="1" t="s">
        <v>2274</v>
      </c>
      <c r="C8237" s="4" t="s">
        <v>13102</v>
      </c>
      <c r="D8237" s="19" t="s">
        <v>13103</v>
      </c>
      <c r="E8237" s="1" t="s">
        <v>13103</v>
      </c>
      <c r="F8237" s="19" t="s">
        <v>4</v>
      </c>
      <c r="G8237" s="19" t="s">
        <v>2277</v>
      </c>
      <c r="H8237" s="19" t="s">
        <v>2279</v>
      </c>
      <c r="I8237" s="4" t="s">
        <v>2280</v>
      </c>
      <c r="J8237" s="1" t="s">
        <v>4</v>
      </c>
      <c r="K8237" s="1" t="s">
        <v>4</v>
      </c>
      <c r="L8237" s="1" t="s">
        <v>4</v>
      </c>
      <c r="M8237" s="1" t="s">
        <v>13</v>
      </c>
      <c r="N8237" s="1" t="s">
        <v>13104</v>
      </c>
      <c r="O8237" s="26">
        <v>43368</v>
      </c>
      <c r="P8237" s="1" t="s">
        <v>23</v>
      </c>
      <c r="Q8237" s="16">
        <v>1960.21</v>
      </c>
      <c r="R8237" s="16">
        <v>0</v>
      </c>
      <c r="S8237" s="32">
        <v>1960.21</v>
      </c>
      <c r="T8237" s="16">
        <v>0</v>
      </c>
      <c r="U8237" s="3">
        <v>0</v>
      </c>
    </row>
    <row r="8238" spans="1:21" outlineLevel="4" x14ac:dyDescent="0.25">
      <c r="A8238" s="1" t="s">
        <v>2273</v>
      </c>
      <c r="B8238" s="1" t="s">
        <v>2274</v>
      </c>
      <c r="C8238" s="4" t="s">
        <v>13102</v>
      </c>
      <c r="D8238" s="19" t="s">
        <v>13103</v>
      </c>
      <c r="E8238" s="1" t="s">
        <v>13103</v>
      </c>
      <c r="F8238" s="19" t="s">
        <v>4</v>
      </c>
      <c r="G8238" s="19" t="s">
        <v>2277</v>
      </c>
      <c r="H8238" s="19" t="s">
        <v>2279</v>
      </c>
      <c r="I8238" s="4" t="s">
        <v>2280</v>
      </c>
      <c r="J8238" s="1" t="s">
        <v>4</v>
      </c>
      <c r="K8238" s="1" t="s">
        <v>4</v>
      </c>
      <c r="L8238" s="1" t="s">
        <v>4</v>
      </c>
      <c r="M8238" s="1" t="s">
        <v>13</v>
      </c>
      <c r="N8238" s="1" t="s">
        <v>13105</v>
      </c>
      <c r="O8238" s="26">
        <v>43462</v>
      </c>
      <c r="P8238" s="1" t="s">
        <v>23</v>
      </c>
      <c r="Q8238" s="16">
        <v>1960.21</v>
      </c>
      <c r="R8238" s="16">
        <v>0</v>
      </c>
      <c r="S8238" s="32">
        <v>1960.21</v>
      </c>
      <c r="T8238" s="16">
        <v>0</v>
      </c>
      <c r="U8238" s="3">
        <v>0</v>
      </c>
    </row>
    <row r="8239" spans="1:21" outlineLevel="3" x14ac:dyDescent="0.25">
      <c r="H8239" s="29" t="s">
        <v>16794</v>
      </c>
      <c r="O8239" s="26"/>
      <c r="Q8239" s="16">
        <f>SUBTOTAL(9,Q8237:Q8238)</f>
        <v>3920.42</v>
      </c>
      <c r="R8239" s="16">
        <f>SUBTOTAL(9,R8237:R8238)</f>
        <v>0</v>
      </c>
      <c r="S8239" s="32">
        <f>SUBTOTAL(9,S8237:S8238)</f>
        <v>3920.42</v>
      </c>
      <c r="T8239" s="16">
        <f>SUBTOTAL(9,T8237:T8238)</f>
        <v>0</v>
      </c>
      <c r="U8239" s="3">
        <f>SUBTOTAL(9,U8237:U8238)</f>
        <v>0</v>
      </c>
    </row>
    <row r="8240" spans="1:21" outlineLevel="2" x14ac:dyDescent="0.25">
      <c r="C8240" s="5" t="s">
        <v>16327</v>
      </c>
      <c r="O8240" s="26"/>
      <c r="Q8240" s="16">
        <f>SUBTOTAL(9,Q8237:Q8238)</f>
        <v>3920.42</v>
      </c>
      <c r="R8240" s="16">
        <f>SUBTOTAL(9,R8237:R8238)</f>
        <v>0</v>
      </c>
      <c r="S8240" s="32">
        <f>SUBTOTAL(9,S8237:S8238)</f>
        <v>3920.42</v>
      </c>
      <c r="T8240" s="16">
        <f>SUBTOTAL(9,T8237:T8238)</f>
        <v>0</v>
      </c>
      <c r="U8240" s="3">
        <f>SUBTOTAL(9,U8237:U8238)</f>
        <v>0</v>
      </c>
    </row>
    <row r="8241" spans="1:21" outlineLevel="4" x14ac:dyDescent="0.25">
      <c r="A8241" s="1" t="s">
        <v>2273</v>
      </c>
      <c r="B8241" s="1" t="s">
        <v>2274</v>
      </c>
      <c r="C8241" s="4" t="s">
        <v>13106</v>
      </c>
      <c r="D8241" s="19" t="s">
        <v>13107</v>
      </c>
      <c r="E8241" s="1" t="s">
        <v>13107</v>
      </c>
      <c r="F8241" s="19" t="s">
        <v>4</v>
      </c>
      <c r="G8241" s="19" t="s">
        <v>2277</v>
      </c>
      <c r="H8241" s="19" t="s">
        <v>2279</v>
      </c>
      <c r="I8241" s="4" t="s">
        <v>2280</v>
      </c>
      <c r="J8241" s="1" t="s">
        <v>4</v>
      </c>
      <c r="K8241" s="1" t="s">
        <v>4</v>
      </c>
      <c r="L8241" s="1" t="s">
        <v>4</v>
      </c>
      <c r="M8241" s="1" t="s">
        <v>13</v>
      </c>
      <c r="N8241" s="1" t="s">
        <v>13108</v>
      </c>
      <c r="O8241" s="26">
        <v>43368</v>
      </c>
      <c r="P8241" s="1" t="s">
        <v>23</v>
      </c>
      <c r="Q8241" s="16">
        <v>6930.53</v>
      </c>
      <c r="R8241" s="16">
        <v>0</v>
      </c>
      <c r="S8241" s="32">
        <v>6930.53</v>
      </c>
      <c r="T8241" s="16">
        <v>0</v>
      </c>
      <c r="U8241" s="3">
        <v>0</v>
      </c>
    </row>
    <row r="8242" spans="1:21" outlineLevel="4" x14ac:dyDescent="0.25">
      <c r="A8242" s="1" t="s">
        <v>2273</v>
      </c>
      <c r="B8242" s="1" t="s">
        <v>2274</v>
      </c>
      <c r="C8242" s="4" t="s">
        <v>13106</v>
      </c>
      <c r="D8242" s="19" t="s">
        <v>13107</v>
      </c>
      <c r="E8242" s="1" t="s">
        <v>13107</v>
      </c>
      <c r="F8242" s="19" t="s">
        <v>4</v>
      </c>
      <c r="G8242" s="19" t="s">
        <v>2277</v>
      </c>
      <c r="H8242" s="19" t="s">
        <v>2279</v>
      </c>
      <c r="I8242" s="4" t="s">
        <v>2280</v>
      </c>
      <c r="J8242" s="1" t="s">
        <v>4</v>
      </c>
      <c r="K8242" s="1" t="s">
        <v>4</v>
      </c>
      <c r="L8242" s="1" t="s">
        <v>4</v>
      </c>
      <c r="M8242" s="1" t="s">
        <v>13</v>
      </c>
      <c r="N8242" s="1" t="s">
        <v>13109</v>
      </c>
      <c r="O8242" s="26">
        <v>43462</v>
      </c>
      <c r="P8242" s="1" t="s">
        <v>23</v>
      </c>
      <c r="Q8242" s="16">
        <v>6930.53</v>
      </c>
      <c r="R8242" s="16">
        <v>0</v>
      </c>
      <c r="S8242" s="32">
        <v>6930.53</v>
      </c>
      <c r="T8242" s="16">
        <v>0</v>
      </c>
      <c r="U8242" s="3">
        <v>0</v>
      </c>
    </row>
    <row r="8243" spans="1:21" outlineLevel="3" x14ac:dyDescent="0.25">
      <c r="H8243" s="29" t="s">
        <v>16794</v>
      </c>
      <c r="O8243" s="26"/>
      <c r="Q8243" s="16">
        <f>SUBTOTAL(9,Q8241:Q8242)</f>
        <v>13861.06</v>
      </c>
      <c r="R8243" s="16">
        <f>SUBTOTAL(9,R8241:R8242)</f>
        <v>0</v>
      </c>
      <c r="S8243" s="32">
        <f>SUBTOTAL(9,S8241:S8242)</f>
        <v>13861.06</v>
      </c>
      <c r="T8243" s="16">
        <f>SUBTOTAL(9,T8241:T8242)</f>
        <v>0</v>
      </c>
      <c r="U8243" s="3">
        <f>SUBTOTAL(9,U8241:U8242)</f>
        <v>0</v>
      </c>
    </row>
    <row r="8244" spans="1:21" outlineLevel="2" x14ac:dyDescent="0.25">
      <c r="C8244" s="5" t="s">
        <v>16328</v>
      </c>
      <c r="O8244" s="26"/>
      <c r="Q8244" s="16">
        <f>SUBTOTAL(9,Q8241:Q8242)</f>
        <v>13861.06</v>
      </c>
      <c r="R8244" s="16">
        <f>SUBTOTAL(9,R8241:R8242)</f>
        <v>0</v>
      </c>
      <c r="S8244" s="32">
        <f>SUBTOTAL(9,S8241:S8242)</f>
        <v>13861.06</v>
      </c>
      <c r="T8244" s="16">
        <f>SUBTOTAL(9,T8241:T8242)</f>
        <v>0</v>
      </c>
      <c r="U8244" s="3">
        <f>SUBTOTAL(9,U8241:U8242)</f>
        <v>0</v>
      </c>
    </row>
    <row r="8245" spans="1:21" outlineLevel="4" x14ac:dyDescent="0.25">
      <c r="A8245" s="1" t="s">
        <v>2273</v>
      </c>
      <c r="B8245" s="1" t="s">
        <v>2274</v>
      </c>
      <c r="C8245" s="4" t="s">
        <v>13110</v>
      </c>
      <c r="D8245" s="19" t="s">
        <v>13111</v>
      </c>
      <c r="E8245" s="1" t="s">
        <v>13111</v>
      </c>
      <c r="F8245" s="19" t="s">
        <v>4</v>
      </c>
      <c r="G8245" s="19" t="s">
        <v>2277</v>
      </c>
      <c r="H8245" s="19" t="s">
        <v>2279</v>
      </c>
      <c r="I8245" s="4" t="s">
        <v>2280</v>
      </c>
      <c r="J8245" s="1" t="s">
        <v>4</v>
      </c>
      <c r="K8245" s="1" t="s">
        <v>4</v>
      </c>
      <c r="L8245" s="1" t="s">
        <v>4</v>
      </c>
      <c r="M8245" s="1" t="s">
        <v>13</v>
      </c>
      <c r="N8245" s="1" t="s">
        <v>13112</v>
      </c>
      <c r="O8245" s="26">
        <v>43368</v>
      </c>
      <c r="P8245" s="1" t="s">
        <v>23</v>
      </c>
      <c r="Q8245" s="16">
        <v>2359.38</v>
      </c>
      <c r="R8245" s="16">
        <v>0</v>
      </c>
      <c r="S8245" s="32">
        <v>2359.38</v>
      </c>
      <c r="T8245" s="16">
        <v>0</v>
      </c>
      <c r="U8245" s="3">
        <v>0</v>
      </c>
    </row>
    <row r="8246" spans="1:21" outlineLevel="4" x14ac:dyDescent="0.25">
      <c r="A8246" s="1" t="s">
        <v>2273</v>
      </c>
      <c r="B8246" s="1" t="s">
        <v>2274</v>
      </c>
      <c r="C8246" s="4" t="s">
        <v>13110</v>
      </c>
      <c r="D8246" s="19" t="s">
        <v>13111</v>
      </c>
      <c r="E8246" s="1" t="s">
        <v>13111</v>
      </c>
      <c r="F8246" s="19" t="s">
        <v>4</v>
      </c>
      <c r="G8246" s="19" t="s">
        <v>2277</v>
      </c>
      <c r="H8246" s="19" t="s">
        <v>2279</v>
      </c>
      <c r="I8246" s="4" t="s">
        <v>2280</v>
      </c>
      <c r="J8246" s="1" t="s">
        <v>4</v>
      </c>
      <c r="K8246" s="1" t="s">
        <v>4</v>
      </c>
      <c r="L8246" s="1" t="s">
        <v>4</v>
      </c>
      <c r="M8246" s="1" t="s">
        <v>13</v>
      </c>
      <c r="N8246" s="1" t="s">
        <v>13113</v>
      </c>
      <c r="O8246" s="26">
        <v>43462</v>
      </c>
      <c r="P8246" s="1" t="s">
        <v>23</v>
      </c>
      <c r="Q8246" s="16">
        <v>2359.36</v>
      </c>
      <c r="R8246" s="16">
        <v>0</v>
      </c>
      <c r="S8246" s="32">
        <v>2359.36</v>
      </c>
      <c r="T8246" s="16">
        <v>0</v>
      </c>
      <c r="U8246" s="3">
        <v>0</v>
      </c>
    </row>
    <row r="8247" spans="1:21" outlineLevel="3" x14ac:dyDescent="0.25">
      <c r="H8247" s="29" t="s">
        <v>16794</v>
      </c>
      <c r="O8247" s="26"/>
      <c r="Q8247" s="16">
        <f>SUBTOTAL(9,Q8245:Q8246)</f>
        <v>4718.74</v>
      </c>
      <c r="R8247" s="16">
        <f>SUBTOTAL(9,R8245:R8246)</f>
        <v>0</v>
      </c>
      <c r="S8247" s="32">
        <f>SUBTOTAL(9,S8245:S8246)</f>
        <v>4718.74</v>
      </c>
      <c r="T8247" s="16">
        <f>SUBTOTAL(9,T8245:T8246)</f>
        <v>0</v>
      </c>
      <c r="U8247" s="3">
        <f>SUBTOTAL(9,U8245:U8246)</f>
        <v>0</v>
      </c>
    </row>
    <row r="8248" spans="1:21" outlineLevel="2" x14ac:dyDescent="0.25">
      <c r="C8248" s="5" t="s">
        <v>16329</v>
      </c>
      <c r="O8248" s="26"/>
      <c r="Q8248" s="16">
        <f>SUBTOTAL(9,Q8245:Q8246)</f>
        <v>4718.74</v>
      </c>
      <c r="R8248" s="16">
        <f>SUBTOTAL(9,R8245:R8246)</f>
        <v>0</v>
      </c>
      <c r="S8248" s="32">
        <f>SUBTOTAL(9,S8245:S8246)</f>
        <v>4718.74</v>
      </c>
      <c r="T8248" s="16">
        <f>SUBTOTAL(9,T8245:T8246)</f>
        <v>0</v>
      </c>
      <c r="U8248" s="3">
        <f>SUBTOTAL(9,U8245:U8246)</f>
        <v>0</v>
      </c>
    </row>
    <row r="8249" spans="1:21" outlineLevel="4" x14ac:dyDescent="0.25">
      <c r="A8249" s="1" t="s">
        <v>2273</v>
      </c>
      <c r="B8249" s="1" t="s">
        <v>2274</v>
      </c>
      <c r="C8249" s="4" t="s">
        <v>13114</v>
      </c>
      <c r="D8249" s="19" t="s">
        <v>13115</v>
      </c>
      <c r="E8249" s="1" t="s">
        <v>13115</v>
      </c>
      <c r="F8249" s="19" t="s">
        <v>4</v>
      </c>
      <c r="G8249" s="19" t="s">
        <v>2277</v>
      </c>
      <c r="H8249" s="19" t="s">
        <v>2279</v>
      </c>
      <c r="I8249" s="4" t="s">
        <v>2280</v>
      </c>
      <c r="J8249" s="1" t="s">
        <v>4</v>
      </c>
      <c r="K8249" s="1" t="s">
        <v>4</v>
      </c>
      <c r="L8249" s="1" t="s">
        <v>4</v>
      </c>
      <c r="M8249" s="1" t="s">
        <v>13</v>
      </c>
      <c r="N8249" s="1" t="s">
        <v>13116</v>
      </c>
      <c r="O8249" s="26">
        <v>43368</v>
      </c>
      <c r="P8249" s="1" t="s">
        <v>23</v>
      </c>
      <c r="Q8249" s="16">
        <v>34634.870000000003</v>
      </c>
      <c r="R8249" s="16">
        <v>0</v>
      </c>
      <c r="S8249" s="32">
        <v>34634.870000000003</v>
      </c>
      <c r="T8249" s="16">
        <v>0</v>
      </c>
      <c r="U8249" s="3">
        <v>0</v>
      </c>
    </row>
    <row r="8250" spans="1:21" outlineLevel="4" x14ac:dyDescent="0.25">
      <c r="A8250" s="1" t="s">
        <v>2273</v>
      </c>
      <c r="B8250" s="1" t="s">
        <v>2274</v>
      </c>
      <c r="C8250" s="4" t="s">
        <v>13114</v>
      </c>
      <c r="D8250" s="19" t="s">
        <v>13115</v>
      </c>
      <c r="E8250" s="1" t="s">
        <v>13115</v>
      </c>
      <c r="F8250" s="19" t="s">
        <v>4</v>
      </c>
      <c r="G8250" s="19" t="s">
        <v>2277</v>
      </c>
      <c r="H8250" s="19" t="s">
        <v>2279</v>
      </c>
      <c r="I8250" s="4" t="s">
        <v>2280</v>
      </c>
      <c r="J8250" s="1" t="s">
        <v>4</v>
      </c>
      <c r="K8250" s="1" t="s">
        <v>4</v>
      </c>
      <c r="L8250" s="1" t="s">
        <v>4</v>
      </c>
      <c r="M8250" s="1" t="s">
        <v>13</v>
      </c>
      <c r="N8250" s="1" t="s">
        <v>13117</v>
      </c>
      <c r="O8250" s="26">
        <v>43462</v>
      </c>
      <c r="P8250" s="1" t="s">
        <v>23</v>
      </c>
      <c r="Q8250" s="16">
        <v>34634.86</v>
      </c>
      <c r="R8250" s="16">
        <v>0</v>
      </c>
      <c r="S8250" s="32">
        <v>34634.86</v>
      </c>
      <c r="T8250" s="16">
        <v>0</v>
      </c>
      <c r="U8250" s="3">
        <v>0</v>
      </c>
    </row>
    <row r="8251" spans="1:21" outlineLevel="3" x14ac:dyDescent="0.25">
      <c r="H8251" s="29" t="s">
        <v>16794</v>
      </c>
      <c r="O8251" s="26"/>
      <c r="Q8251" s="16">
        <f>SUBTOTAL(9,Q8249:Q8250)</f>
        <v>69269.73000000001</v>
      </c>
      <c r="R8251" s="16">
        <f>SUBTOTAL(9,R8249:R8250)</f>
        <v>0</v>
      </c>
      <c r="S8251" s="32">
        <f>SUBTOTAL(9,S8249:S8250)</f>
        <v>69269.73000000001</v>
      </c>
      <c r="T8251" s="16">
        <f>SUBTOTAL(9,T8249:T8250)</f>
        <v>0</v>
      </c>
      <c r="U8251" s="3">
        <f>SUBTOTAL(9,U8249:U8250)</f>
        <v>0</v>
      </c>
    </row>
    <row r="8252" spans="1:21" outlineLevel="2" x14ac:dyDescent="0.25">
      <c r="C8252" s="5" t="s">
        <v>16330</v>
      </c>
      <c r="O8252" s="26"/>
      <c r="Q8252" s="16">
        <f>SUBTOTAL(9,Q8249:Q8250)</f>
        <v>69269.73000000001</v>
      </c>
      <c r="R8252" s="16">
        <f>SUBTOTAL(9,R8249:R8250)</f>
        <v>0</v>
      </c>
      <c r="S8252" s="32">
        <f>SUBTOTAL(9,S8249:S8250)</f>
        <v>69269.73000000001</v>
      </c>
      <c r="T8252" s="16">
        <f>SUBTOTAL(9,T8249:T8250)</f>
        <v>0</v>
      </c>
      <c r="U8252" s="3">
        <f>SUBTOTAL(9,U8249:U8250)</f>
        <v>0</v>
      </c>
    </row>
    <row r="8253" spans="1:21" outlineLevel="4" x14ac:dyDescent="0.25">
      <c r="A8253" s="1" t="s">
        <v>2273</v>
      </c>
      <c r="B8253" s="1" t="s">
        <v>2274</v>
      </c>
      <c r="C8253" s="4" t="s">
        <v>13118</v>
      </c>
      <c r="D8253" s="19" t="s">
        <v>13119</v>
      </c>
      <c r="E8253" s="1" t="s">
        <v>13119</v>
      </c>
      <c r="F8253" s="19" t="s">
        <v>4</v>
      </c>
      <c r="G8253" s="19" t="s">
        <v>2277</v>
      </c>
      <c r="H8253" s="19" t="s">
        <v>2279</v>
      </c>
      <c r="I8253" s="4" t="s">
        <v>2280</v>
      </c>
      <c r="J8253" s="1" t="s">
        <v>4</v>
      </c>
      <c r="K8253" s="1" t="s">
        <v>4</v>
      </c>
      <c r="L8253" s="1" t="s">
        <v>4</v>
      </c>
      <c r="M8253" s="1" t="s">
        <v>13</v>
      </c>
      <c r="N8253" s="1" t="s">
        <v>13120</v>
      </c>
      <c r="O8253" s="26">
        <v>43368</v>
      </c>
      <c r="P8253" s="1" t="s">
        <v>23</v>
      </c>
      <c r="Q8253" s="16">
        <v>19204.77</v>
      </c>
      <c r="R8253" s="16">
        <v>0</v>
      </c>
      <c r="S8253" s="32">
        <v>19204.77</v>
      </c>
      <c r="T8253" s="16">
        <v>0</v>
      </c>
      <c r="U8253" s="3">
        <v>0</v>
      </c>
    </row>
    <row r="8254" spans="1:21" outlineLevel="4" x14ac:dyDescent="0.25">
      <c r="A8254" s="1" t="s">
        <v>2273</v>
      </c>
      <c r="B8254" s="1" t="s">
        <v>2274</v>
      </c>
      <c r="C8254" s="4" t="s">
        <v>13118</v>
      </c>
      <c r="D8254" s="19" t="s">
        <v>13119</v>
      </c>
      <c r="E8254" s="1" t="s">
        <v>13119</v>
      </c>
      <c r="F8254" s="19" t="s">
        <v>4</v>
      </c>
      <c r="G8254" s="19" t="s">
        <v>2277</v>
      </c>
      <c r="H8254" s="19" t="s">
        <v>2279</v>
      </c>
      <c r="I8254" s="4" t="s">
        <v>2280</v>
      </c>
      <c r="J8254" s="1" t="s">
        <v>4</v>
      </c>
      <c r="K8254" s="1" t="s">
        <v>4</v>
      </c>
      <c r="L8254" s="1" t="s">
        <v>4</v>
      </c>
      <c r="M8254" s="1" t="s">
        <v>13</v>
      </c>
      <c r="N8254" s="1" t="s">
        <v>13121</v>
      </c>
      <c r="O8254" s="26">
        <v>43462</v>
      </c>
      <c r="P8254" s="1" t="s">
        <v>23</v>
      </c>
      <c r="Q8254" s="16">
        <v>19204.759999999998</v>
      </c>
      <c r="R8254" s="16">
        <v>0</v>
      </c>
      <c r="S8254" s="32">
        <v>19204.759999999998</v>
      </c>
      <c r="T8254" s="16">
        <v>0</v>
      </c>
      <c r="U8254" s="3">
        <v>0</v>
      </c>
    </row>
    <row r="8255" spans="1:21" outlineLevel="3" x14ac:dyDescent="0.25">
      <c r="H8255" s="29" t="s">
        <v>16794</v>
      </c>
      <c r="O8255" s="26"/>
      <c r="Q8255" s="16">
        <f>SUBTOTAL(9,Q8253:Q8254)</f>
        <v>38409.53</v>
      </c>
      <c r="R8255" s="16">
        <f>SUBTOTAL(9,R8253:R8254)</f>
        <v>0</v>
      </c>
      <c r="S8255" s="32">
        <f>SUBTOTAL(9,S8253:S8254)</f>
        <v>38409.53</v>
      </c>
      <c r="T8255" s="16">
        <f>SUBTOTAL(9,T8253:T8254)</f>
        <v>0</v>
      </c>
      <c r="U8255" s="3">
        <f>SUBTOTAL(9,U8253:U8254)</f>
        <v>0</v>
      </c>
    </row>
    <row r="8256" spans="1:21" outlineLevel="2" x14ac:dyDescent="0.25">
      <c r="C8256" s="5" t="s">
        <v>16331</v>
      </c>
      <c r="O8256" s="26"/>
      <c r="Q8256" s="16">
        <f>SUBTOTAL(9,Q8253:Q8254)</f>
        <v>38409.53</v>
      </c>
      <c r="R8256" s="16">
        <f>SUBTOTAL(9,R8253:R8254)</f>
        <v>0</v>
      </c>
      <c r="S8256" s="32">
        <f>SUBTOTAL(9,S8253:S8254)</f>
        <v>38409.53</v>
      </c>
      <c r="T8256" s="16">
        <f>SUBTOTAL(9,T8253:T8254)</f>
        <v>0</v>
      </c>
      <c r="U8256" s="3">
        <f>SUBTOTAL(9,U8253:U8254)</f>
        <v>0</v>
      </c>
    </row>
    <row r="8257" spans="1:21" outlineLevel="4" x14ac:dyDescent="0.25">
      <c r="A8257" s="1" t="s">
        <v>2273</v>
      </c>
      <c r="B8257" s="1" t="s">
        <v>2274</v>
      </c>
      <c r="C8257" s="4" t="s">
        <v>13122</v>
      </c>
      <c r="D8257" s="19" t="s">
        <v>13123</v>
      </c>
      <c r="E8257" s="1" t="s">
        <v>13123</v>
      </c>
      <c r="F8257" s="19" t="s">
        <v>4</v>
      </c>
      <c r="G8257" s="19" t="s">
        <v>2277</v>
      </c>
      <c r="H8257" s="19" t="s">
        <v>2279</v>
      </c>
      <c r="I8257" s="4" t="s">
        <v>2280</v>
      </c>
      <c r="J8257" s="1" t="s">
        <v>4</v>
      </c>
      <c r="K8257" s="1" t="s">
        <v>4</v>
      </c>
      <c r="L8257" s="1" t="s">
        <v>4</v>
      </c>
      <c r="M8257" s="1" t="s">
        <v>13</v>
      </c>
      <c r="N8257" s="1" t="s">
        <v>13124</v>
      </c>
      <c r="O8257" s="26">
        <v>43368</v>
      </c>
      <c r="P8257" s="1" t="s">
        <v>23</v>
      </c>
      <c r="Q8257" s="16">
        <v>17351.21</v>
      </c>
      <c r="R8257" s="16">
        <v>0</v>
      </c>
      <c r="S8257" s="32">
        <v>17351.21</v>
      </c>
      <c r="T8257" s="16">
        <v>0</v>
      </c>
      <c r="U8257" s="3">
        <v>0</v>
      </c>
    </row>
    <row r="8258" spans="1:21" outlineLevel="4" x14ac:dyDescent="0.25">
      <c r="A8258" s="1" t="s">
        <v>2273</v>
      </c>
      <c r="B8258" s="1" t="s">
        <v>2274</v>
      </c>
      <c r="C8258" s="4" t="s">
        <v>13122</v>
      </c>
      <c r="D8258" s="19" t="s">
        <v>13123</v>
      </c>
      <c r="E8258" s="1" t="s">
        <v>13123</v>
      </c>
      <c r="F8258" s="19" t="s">
        <v>4</v>
      </c>
      <c r="G8258" s="19" t="s">
        <v>2277</v>
      </c>
      <c r="H8258" s="19" t="s">
        <v>2279</v>
      </c>
      <c r="I8258" s="4" t="s">
        <v>2280</v>
      </c>
      <c r="J8258" s="1" t="s">
        <v>4</v>
      </c>
      <c r="K8258" s="1" t="s">
        <v>4</v>
      </c>
      <c r="L8258" s="1" t="s">
        <v>4</v>
      </c>
      <c r="M8258" s="1" t="s">
        <v>13</v>
      </c>
      <c r="N8258" s="1" t="s">
        <v>13125</v>
      </c>
      <c r="O8258" s="26">
        <v>43462</v>
      </c>
      <c r="P8258" s="1" t="s">
        <v>23</v>
      </c>
      <c r="Q8258" s="16">
        <v>17351.21</v>
      </c>
      <c r="R8258" s="16">
        <v>0</v>
      </c>
      <c r="S8258" s="32">
        <v>17351.21</v>
      </c>
      <c r="T8258" s="16">
        <v>0</v>
      </c>
      <c r="U8258" s="3">
        <v>0</v>
      </c>
    </row>
    <row r="8259" spans="1:21" outlineLevel="3" x14ac:dyDescent="0.25">
      <c r="H8259" s="29" t="s">
        <v>16794</v>
      </c>
      <c r="O8259" s="26"/>
      <c r="Q8259" s="16">
        <f>SUBTOTAL(9,Q8257:Q8258)</f>
        <v>34702.42</v>
      </c>
      <c r="R8259" s="16">
        <f>SUBTOTAL(9,R8257:R8258)</f>
        <v>0</v>
      </c>
      <c r="S8259" s="32">
        <f>SUBTOTAL(9,S8257:S8258)</f>
        <v>34702.42</v>
      </c>
      <c r="T8259" s="16">
        <f>SUBTOTAL(9,T8257:T8258)</f>
        <v>0</v>
      </c>
      <c r="U8259" s="3">
        <f>SUBTOTAL(9,U8257:U8258)</f>
        <v>0</v>
      </c>
    </row>
    <row r="8260" spans="1:21" outlineLevel="2" x14ac:dyDescent="0.25">
      <c r="C8260" s="5" t="s">
        <v>16332</v>
      </c>
      <c r="O8260" s="26"/>
      <c r="Q8260" s="16">
        <f>SUBTOTAL(9,Q8257:Q8258)</f>
        <v>34702.42</v>
      </c>
      <c r="R8260" s="16">
        <f>SUBTOTAL(9,R8257:R8258)</f>
        <v>0</v>
      </c>
      <c r="S8260" s="32">
        <f>SUBTOTAL(9,S8257:S8258)</f>
        <v>34702.42</v>
      </c>
      <c r="T8260" s="16">
        <f>SUBTOTAL(9,T8257:T8258)</f>
        <v>0</v>
      </c>
      <c r="U8260" s="3">
        <f>SUBTOTAL(9,U8257:U8258)</f>
        <v>0</v>
      </c>
    </row>
    <row r="8261" spans="1:21" outlineLevel="4" x14ac:dyDescent="0.25">
      <c r="A8261" s="1" t="s">
        <v>2273</v>
      </c>
      <c r="B8261" s="1" t="s">
        <v>2274</v>
      </c>
      <c r="C8261" s="4" t="s">
        <v>13126</v>
      </c>
      <c r="D8261" s="19" t="s">
        <v>13127</v>
      </c>
      <c r="E8261" s="1" t="s">
        <v>13127</v>
      </c>
      <c r="F8261" s="19" t="s">
        <v>4</v>
      </c>
      <c r="G8261" s="19" t="s">
        <v>2277</v>
      </c>
      <c r="H8261" s="19" t="s">
        <v>2279</v>
      </c>
      <c r="I8261" s="4" t="s">
        <v>2280</v>
      </c>
      <c r="J8261" s="1" t="s">
        <v>4</v>
      </c>
      <c r="K8261" s="1" t="s">
        <v>4</v>
      </c>
      <c r="L8261" s="1" t="s">
        <v>4</v>
      </c>
      <c r="M8261" s="1" t="s">
        <v>13</v>
      </c>
      <c r="N8261" s="1" t="s">
        <v>13128</v>
      </c>
      <c r="O8261" s="26">
        <v>43368</v>
      </c>
      <c r="P8261" s="1" t="s">
        <v>23</v>
      </c>
      <c r="Q8261" s="16">
        <v>54736.61</v>
      </c>
      <c r="R8261" s="16">
        <v>0</v>
      </c>
      <c r="S8261" s="32">
        <v>54736.61</v>
      </c>
      <c r="T8261" s="16">
        <v>0</v>
      </c>
      <c r="U8261" s="3">
        <v>0</v>
      </c>
    </row>
    <row r="8262" spans="1:21" outlineLevel="4" x14ac:dyDescent="0.25">
      <c r="A8262" s="1" t="s">
        <v>2273</v>
      </c>
      <c r="B8262" s="1" t="s">
        <v>2274</v>
      </c>
      <c r="C8262" s="4" t="s">
        <v>13126</v>
      </c>
      <c r="D8262" s="19" t="s">
        <v>13127</v>
      </c>
      <c r="E8262" s="1" t="s">
        <v>13127</v>
      </c>
      <c r="F8262" s="19" t="s">
        <v>4</v>
      </c>
      <c r="G8262" s="19" t="s">
        <v>2277</v>
      </c>
      <c r="H8262" s="19" t="s">
        <v>2279</v>
      </c>
      <c r="I8262" s="4" t="s">
        <v>2280</v>
      </c>
      <c r="J8262" s="1" t="s">
        <v>4</v>
      </c>
      <c r="K8262" s="1" t="s">
        <v>4</v>
      </c>
      <c r="L8262" s="1" t="s">
        <v>4</v>
      </c>
      <c r="M8262" s="1" t="s">
        <v>13</v>
      </c>
      <c r="N8262" s="1" t="s">
        <v>13129</v>
      </c>
      <c r="O8262" s="26">
        <v>43462</v>
      </c>
      <c r="P8262" s="1" t="s">
        <v>23</v>
      </c>
      <c r="Q8262" s="16">
        <v>54736.59</v>
      </c>
      <c r="R8262" s="16">
        <v>0</v>
      </c>
      <c r="S8262" s="32">
        <v>54736.59</v>
      </c>
      <c r="T8262" s="16">
        <v>0</v>
      </c>
      <c r="U8262" s="3">
        <v>0</v>
      </c>
    </row>
    <row r="8263" spans="1:21" outlineLevel="3" x14ac:dyDescent="0.25">
      <c r="H8263" s="29" t="s">
        <v>16794</v>
      </c>
      <c r="O8263" s="26"/>
      <c r="Q8263" s="16">
        <f>SUBTOTAL(9,Q8261:Q8262)</f>
        <v>109473.2</v>
      </c>
      <c r="R8263" s="16">
        <f>SUBTOTAL(9,R8261:R8262)</f>
        <v>0</v>
      </c>
      <c r="S8263" s="32">
        <f>SUBTOTAL(9,S8261:S8262)</f>
        <v>109473.2</v>
      </c>
      <c r="T8263" s="16">
        <f>SUBTOTAL(9,T8261:T8262)</f>
        <v>0</v>
      </c>
      <c r="U8263" s="3">
        <f>SUBTOTAL(9,U8261:U8262)</f>
        <v>0</v>
      </c>
    </row>
    <row r="8264" spans="1:21" outlineLevel="2" x14ac:dyDescent="0.25">
      <c r="C8264" s="5" t="s">
        <v>16333</v>
      </c>
      <c r="O8264" s="26"/>
      <c r="Q8264" s="16">
        <f>SUBTOTAL(9,Q8261:Q8262)</f>
        <v>109473.2</v>
      </c>
      <c r="R8264" s="16">
        <f>SUBTOTAL(9,R8261:R8262)</f>
        <v>0</v>
      </c>
      <c r="S8264" s="32">
        <f>SUBTOTAL(9,S8261:S8262)</f>
        <v>109473.2</v>
      </c>
      <c r="T8264" s="16">
        <f>SUBTOTAL(9,T8261:T8262)</f>
        <v>0</v>
      </c>
      <c r="U8264" s="3">
        <f>SUBTOTAL(9,U8261:U8262)</f>
        <v>0</v>
      </c>
    </row>
    <row r="8265" spans="1:21" outlineLevel="4" x14ac:dyDescent="0.25">
      <c r="A8265" s="1" t="s">
        <v>2273</v>
      </c>
      <c r="B8265" s="1" t="s">
        <v>2274</v>
      </c>
      <c r="C8265" s="4" t="s">
        <v>13130</v>
      </c>
      <c r="D8265" s="19" t="s">
        <v>13131</v>
      </c>
      <c r="E8265" s="1" t="s">
        <v>13131</v>
      </c>
      <c r="F8265" s="19" t="s">
        <v>4</v>
      </c>
      <c r="G8265" s="19" t="s">
        <v>2277</v>
      </c>
      <c r="H8265" s="19" t="s">
        <v>2279</v>
      </c>
      <c r="I8265" s="4" t="s">
        <v>2280</v>
      </c>
      <c r="J8265" s="1" t="s">
        <v>4</v>
      </c>
      <c r="K8265" s="1" t="s">
        <v>4</v>
      </c>
      <c r="L8265" s="1" t="s">
        <v>4</v>
      </c>
      <c r="M8265" s="1" t="s">
        <v>13</v>
      </c>
      <c r="N8265" s="1" t="s">
        <v>13132</v>
      </c>
      <c r="O8265" s="26">
        <v>43368</v>
      </c>
      <c r="P8265" s="1" t="s">
        <v>23</v>
      </c>
      <c r="Q8265" s="16">
        <v>17094.34</v>
      </c>
      <c r="R8265" s="16">
        <v>0</v>
      </c>
      <c r="S8265" s="32">
        <v>17094.34</v>
      </c>
      <c r="T8265" s="16">
        <v>0</v>
      </c>
      <c r="U8265" s="3">
        <v>0</v>
      </c>
    </row>
    <row r="8266" spans="1:21" outlineLevel="4" x14ac:dyDescent="0.25">
      <c r="A8266" s="1" t="s">
        <v>2273</v>
      </c>
      <c r="B8266" s="1" t="s">
        <v>2274</v>
      </c>
      <c r="C8266" s="4" t="s">
        <v>13130</v>
      </c>
      <c r="D8266" s="19" t="s">
        <v>13131</v>
      </c>
      <c r="E8266" s="1" t="s">
        <v>13131</v>
      </c>
      <c r="F8266" s="19" t="s">
        <v>4</v>
      </c>
      <c r="G8266" s="19" t="s">
        <v>2277</v>
      </c>
      <c r="H8266" s="19" t="s">
        <v>2279</v>
      </c>
      <c r="I8266" s="4" t="s">
        <v>2280</v>
      </c>
      <c r="J8266" s="1" t="s">
        <v>4</v>
      </c>
      <c r="K8266" s="1" t="s">
        <v>4</v>
      </c>
      <c r="L8266" s="1" t="s">
        <v>4</v>
      </c>
      <c r="M8266" s="1" t="s">
        <v>13</v>
      </c>
      <c r="N8266" s="1" t="s">
        <v>13133</v>
      </c>
      <c r="O8266" s="26">
        <v>43462</v>
      </c>
      <c r="P8266" s="1" t="s">
        <v>23</v>
      </c>
      <c r="Q8266" s="16">
        <v>17094.34</v>
      </c>
      <c r="R8266" s="16">
        <v>0</v>
      </c>
      <c r="S8266" s="32">
        <v>17094.34</v>
      </c>
      <c r="T8266" s="16">
        <v>0</v>
      </c>
      <c r="U8266" s="3">
        <v>0</v>
      </c>
    </row>
    <row r="8267" spans="1:21" outlineLevel="3" x14ac:dyDescent="0.25">
      <c r="H8267" s="29" t="s">
        <v>16794</v>
      </c>
      <c r="O8267" s="26"/>
      <c r="Q8267" s="16">
        <f>SUBTOTAL(9,Q8265:Q8266)</f>
        <v>34188.68</v>
      </c>
      <c r="R8267" s="16">
        <f>SUBTOTAL(9,R8265:R8266)</f>
        <v>0</v>
      </c>
      <c r="S8267" s="32">
        <f>SUBTOTAL(9,S8265:S8266)</f>
        <v>34188.68</v>
      </c>
      <c r="T8267" s="16">
        <f>SUBTOTAL(9,T8265:T8266)</f>
        <v>0</v>
      </c>
      <c r="U8267" s="3">
        <f>SUBTOTAL(9,U8265:U8266)</f>
        <v>0</v>
      </c>
    </row>
    <row r="8268" spans="1:21" outlineLevel="2" x14ac:dyDescent="0.25">
      <c r="C8268" s="5" t="s">
        <v>16334</v>
      </c>
      <c r="O8268" s="26"/>
      <c r="Q8268" s="16">
        <f>SUBTOTAL(9,Q8265:Q8266)</f>
        <v>34188.68</v>
      </c>
      <c r="R8268" s="16">
        <f>SUBTOTAL(9,R8265:R8266)</f>
        <v>0</v>
      </c>
      <c r="S8268" s="32">
        <f>SUBTOTAL(9,S8265:S8266)</f>
        <v>34188.68</v>
      </c>
      <c r="T8268" s="16">
        <f>SUBTOTAL(9,T8265:T8266)</f>
        <v>0</v>
      </c>
      <c r="U8268" s="3">
        <f>SUBTOTAL(9,U8265:U8266)</f>
        <v>0</v>
      </c>
    </row>
    <row r="8269" spans="1:21" outlineLevel="4" x14ac:dyDescent="0.25">
      <c r="A8269" s="1" t="s">
        <v>2273</v>
      </c>
      <c r="B8269" s="1" t="s">
        <v>2274</v>
      </c>
      <c r="C8269" s="4" t="s">
        <v>13134</v>
      </c>
      <c r="D8269" s="19" t="s">
        <v>13135</v>
      </c>
      <c r="E8269" s="1" t="s">
        <v>13135</v>
      </c>
      <c r="F8269" s="19" t="s">
        <v>4</v>
      </c>
      <c r="G8269" s="19" t="s">
        <v>2277</v>
      </c>
      <c r="H8269" s="19" t="s">
        <v>2279</v>
      </c>
      <c r="I8269" s="4" t="s">
        <v>2280</v>
      </c>
      <c r="J8269" s="1" t="s">
        <v>4</v>
      </c>
      <c r="K8269" s="1" t="s">
        <v>4</v>
      </c>
      <c r="L8269" s="1" t="s">
        <v>4</v>
      </c>
      <c r="M8269" s="1" t="s">
        <v>13</v>
      </c>
      <c r="N8269" s="1" t="s">
        <v>13136</v>
      </c>
      <c r="O8269" s="26">
        <v>43368</v>
      </c>
      <c r="P8269" s="1" t="s">
        <v>23</v>
      </c>
      <c r="Q8269" s="16">
        <v>28824.49</v>
      </c>
      <c r="R8269" s="16">
        <v>0</v>
      </c>
      <c r="S8269" s="32">
        <v>28824.49</v>
      </c>
      <c r="T8269" s="16">
        <v>0</v>
      </c>
      <c r="U8269" s="3">
        <v>0</v>
      </c>
    </row>
    <row r="8270" spans="1:21" outlineLevel="4" x14ac:dyDescent="0.25">
      <c r="A8270" s="1" t="s">
        <v>2273</v>
      </c>
      <c r="B8270" s="1" t="s">
        <v>2274</v>
      </c>
      <c r="C8270" s="4" t="s">
        <v>13134</v>
      </c>
      <c r="D8270" s="19" t="s">
        <v>13135</v>
      </c>
      <c r="E8270" s="1" t="s">
        <v>13135</v>
      </c>
      <c r="F8270" s="19" t="s">
        <v>4</v>
      </c>
      <c r="G8270" s="19" t="s">
        <v>2277</v>
      </c>
      <c r="H8270" s="19" t="s">
        <v>2279</v>
      </c>
      <c r="I8270" s="4" t="s">
        <v>2280</v>
      </c>
      <c r="J8270" s="1" t="s">
        <v>4</v>
      </c>
      <c r="K8270" s="1" t="s">
        <v>4</v>
      </c>
      <c r="L8270" s="1" t="s">
        <v>4</v>
      </c>
      <c r="M8270" s="1" t="s">
        <v>13</v>
      </c>
      <c r="N8270" s="1" t="s">
        <v>13137</v>
      </c>
      <c r="O8270" s="26">
        <v>43462</v>
      </c>
      <c r="P8270" s="1" t="s">
        <v>23</v>
      </c>
      <c r="Q8270" s="16">
        <v>28824.48</v>
      </c>
      <c r="R8270" s="16">
        <v>0</v>
      </c>
      <c r="S8270" s="32">
        <v>28824.48</v>
      </c>
      <c r="T8270" s="16">
        <v>0</v>
      </c>
      <c r="U8270" s="3">
        <v>0</v>
      </c>
    </row>
    <row r="8271" spans="1:21" outlineLevel="3" x14ac:dyDescent="0.25">
      <c r="H8271" s="29" t="s">
        <v>16794</v>
      </c>
      <c r="O8271" s="26"/>
      <c r="Q8271" s="16">
        <f>SUBTOTAL(9,Q8269:Q8270)</f>
        <v>57648.97</v>
      </c>
      <c r="R8271" s="16">
        <f>SUBTOTAL(9,R8269:R8270)</f>
        <v>0</v>
      </c>
      <c r="S8271" s="32">
        <f>SUBTOTAL(9,S8269:S8270)</f>
        <v>57648.97</v>
      </c>
      <c r="T8271" s="16">
        <f>SUBTOTAL(9,T8269:T8270)</f>
        <v>0</v>
      </c>
      <c r="U8271" s="3">
        <f>SUBTOTAL(9,U8269:U8270)</f>
        <v>0</v>
      </c>
    </row>
    <row r="8272" spans="1:21" outlineLevel="2" x14ac:dyDescent="0.25">
      <c r="C8272" s="5" t="s">
        <v>16335</v>
      </c>
      <c r="O8272" s="26"/>
      <c r="Q8272" s="16">
        <f>SUBTOTAL(9,Q8269:Q8270)</f>
        <v>57648.97</v>
      </c>
      <c r="R8272" s="16">
        <f>SUBTOTAL(9,R8269:R8270)</f>
        <v>0</v>
      </c>
      <c r="S8272" s="32">
        <f>SUBTOTAL(9,S8269:S8270)</f>
        <v>57648.97</v>
      </c>
      <c r="T8272" s="16">
        <f>SUBTOTAL(9,T8269:T8270)</f>
        <v>0</v>
      </c>
      <c r="U8272" s="3">
        <f>SUBTOTAL(9,U8269:U8270)</f>
        <v>0</v>
      </c>
    </row>
    <row r="8273" spans="1:21" outlineLevel="4" x14ac:dyDescent="0.25">
      <c r="A8273" s="1" t="s">
        <v>2273</v>
      </c>
      <c r="B8273" s="1" t="s">
        <v>2274</v>
      </c>
      <c r="C8273" s="4" t="s">
        <v>13138</v>
      </c>
      <c r="D8273" s="19" t="s">
        <v>13139</v>
      </c>
      <c r="E8273" s="1" t="s">
        <v>13139</v>
      </c>
      <c r="F8273" s="19" t="s">
        <v>4</v>
      </c>
      <c r="G8273" s="19" t="s">
        <v>2277</v>
      </c>
      <c r="H8273" s="19" t="s">
        <v>2279</v>
      </c>
      <c r="I8273" s="4" t="s">
        <v>2280</v>
      </c>
      <c r="J8273" s="1" t="s">
        <v>4</v>
      </c>
      <c r="K8273" s="1" t="s">
        <v>4</v>
      </c>
      <c r="L8273" s="1" t="s">
        <v>4</v>
      </c>
      <c r="M8273" s="1" t="s">
        <v>13</v>
      </c>
      <c r="N8273" s="1" t="s">
        <v>13140</v>
      </c>
      <c r="O8273" s="26">
        <v>43368</v>
      </c>
      <c r="P8273" s="1" t="s">
        <v>23</v>
      </c>
      <c r="Q8273" s="16">
        <v>11336.36</v>
      </c>
      <c r="R8273" s="16">
        <v>0</v>
      </c>
      <c r="S8273" s="32">
        <v>11336.36</v>
      </c>
      <c r="T8273" s="16">
        <v>0</v>
      </c>
      <c r="U8273" s="3">
        <v>0</v>
      </c>
    </row>
    <row r="8274" spans="1:21" outlineLevel="4" x14ac:dyDescent="0.25">
      <c r="A8274" s="1" t="s">
        <v>2273</v>
      </c>
      <c r="B8274" s="1" t="s">
        <v>2274</v>
      </c>
      <c r="C8274" s="4" t="s">
        <v>13138</v>
      </c>
      <c r="D8274" s="19" t="s">
        <v>13139</v>
      </c>
      <c r="E8274" s="1" t="s">
        <v>13139</v>
      </c>
      <c r="F8274" s="19" t="s">
        <v>4</v>
      </c>
      <c r="G8274" s="19" t="s">
        <v>2277</v>
      </c>
      <c r="H8274" s="19" t="s">
        <v>2279</v>
      </c>
      <c r="I8274" s="4" t="s">
        <v>2280</v>
      </c>
      <c r="J8274" s="1" t="s">
        <v>4</v>
      </c>
      <c r="K8274" s="1" t="s">
        <v>4</v>
      </c>
      <c r="L8274" s="1" t="s">
        <v>4</v>
      </c>
      <c r="M8274" s="1" t="s">
        <v>13</v>
      </c>
      <c r="N8274" s="1" t="s">
        <v>13141</v>
      </c>
      <c r="O8274" s="26">
        <v>43462</v>
      </c>
      <c r="P8274" s="1" t="s">
        <v>23</v>
      </c>
      <c r="Q8274" s="16">
        <v>11336.35</v>
      </c>
      <c r="R8274" s="16">
        <v>0</v>
      </c>
      <c r="S8274" s="32">
        <v>11336.35</v>
      </c>
      <c r="T8274" s="16">
        <v>0</v>
      </c>
      <c r="U8274" s="3">
        <v>0</v>
      </c>
    </row>
    <row r="8275" spans="1:21" outlineLevel="3" x14ac:dyDescent="0.25">
      <c r="H8275" s="29" t="s">
        <v>16794</v>
      </c>
      <c r="O8275" s="26"/>
      <c r="Q8275" s="16">
        <f>SUBTOTAL(9,Q8273:Q8274)</f>
        <v>22672.71</v>
      </c>
      <c r="R8275" s="16">
        <f>SUBTOTAL(9,R8273:R8274)</f>
        <v>0</v>
      </c>
      <c r="S8275" s="32">
        <f>SUBTOTAL(9,S8273:S8274)</f>
        <v>22672.71</v>
      </c>
      <c r="T8275" s="16">
        <f>SUBTOTAL(9,T8273:T8274)</f>
        <v>0</v>
      </c>
      <c r="U8275" s="3">
        <f>SUBTOTAL(9,U8273:U8274)</f>
        <v>0</v>
      </c>
    </row>
    <row r="8276" spans="1:21" outlineLevel="2" x14ac:dyDescent="0.25">
      <c r="C8276" s="5" t="s">
        <v>16336</v>
      </c>
      <c r="O8276" s="26"/>
      <c r="Q8276" s="16">
        <f>SUBTOTAL(9,Q8273:Q8274)</f>
        <v>22672.71</v>
      </c>
      <c r="R8276" s="16">
        <f>SUBTOTAL(9,R8273:R8274)</f>
        <v>0</v>
      </c>
      <c r="S8276" s="32">
        <f>SUBTOTAL(9,S8273:S8274)</f>
        <v>22672.71</v>
      </c>
      <c r="T8276" s="16">
        <f>SUBTOTAL(9,T8273:T8274)</f>
        <v>0</v>
      </c>
      <c r="U8276" s="3">
        <f>SUBTOTAL(9,U8273:U8274)</f>
        <v>0</v>
      </c>
    </row>
    <row r="8277" spans="1:21" outlineLevel="4" x14ac:dyDescent="0.25">
      <c r="A8277" s="1" t="s">
        <v>2273</v>
      </c>
      <c r="B8277" s="1" t="s">
        <v>2274</v>
      </c>
      <c r="C8277" s="4" t="s">
        <v>13142</v>
      </c>
      <c r="D8277" s="19" t="s">
        <v>13143</v>
      </c>
      <c r="E8277" s="1" t="s">
        <v>13143</v>
      </c>
      <c r="F8277" s="19" t="s">
        <v>4</v>
      </c>
      <c r="G8277" s="19" t="s">
        <v>2277</v>
      </c>
      <c r="H8277" s="19" t="s">
        <v>2279</v>
      </c>
      <c r="I8277" s="4" t="s">
        <v>2280</v>
      </c>
      <c r="J8277" s="1" t="s">
        <v>4</v>
      </c>
      <c r="K8277" s="1" t="s">
        <v>4</v>
      </c>
      <c r="L8277" s="1" t="s">
        <v>4</v>
      </c>
      <c r="M8277" s="1" t="s">
        <v>13</v>
      </c>
      <c r="N8277" s="1" t="s">
        <v>13144</v>
      </c>
      <c r="O8277" s="26">
        <v>43368</v>
      </c>
      <c r="P8277" s="1" t="s">
        <v>23</v>
      </c>
      <c r="Q8277" s="16">
        <v>33506.78</v>
      </c>
      <c r="R8277" s="16">
        <v>0</v>
      </c>
      <c r="S8277" s="32">
        <v>33506.78</v>
      </c>
      <c r="T8277" s="16">
        <v>0</v>
      </c>
      <c r="U8277" s="3">
        <v>0</v>
      </c>
    </row>
    <row r="8278" spans="1:21" outlineLevel="4" x14ac:dyDescent="0.25">
      <c r="A8278" s="1" t="s">
        <v>2273</v>
      </c>
      <c r="B8278" s="1" t="s">
        <v>2274</v>
      </c>
      <c r="C8278" s="4" t="s">
        <v>13142</v>
      </c>
      <c r="D8278" s="19" t="s">
        <v>13143</v>
      </c>
      <c r="E8278" s="1" t="s">
        <v>13143</v>
      </c>
      <c r="F8278" s="19" t="s">
        <v>4</v>
      </c>
      <c r="G8278" s="19" t="s">
        <v>2277</v>
      </c>
      <c r="H8278" s="19" t="s">
        <v>2279</v>
      </c>
      <c r="I8278" s="4" t="s">
        <v>2280</v>
      </c>
      <c r="J8278" s="1" t="s">
        <v>4</v>
      </c>
      <c r="K8278" s="1" t="s">
        <v>4</v>
      </c>
      <c r="L8278" s="1" t="s">
        <v>4</v>
      </c>
      <c r="M8278" s="1" t="s">
        <v>13</v>
      </c>
      <c r="N8278" s="1" t="s">
        <v>13145</v>
      </c>
      <c r="O8278" s="26">
        <v>43462</v>
      </c>
      <c r="P8278" s="1" t="s">
        <v>23</v>
      </c>
      <c r="Q8278" s="16">
        <v>33506.76</v>
      </c>
      <c r="R8278" s="16">
        <v>0</v>
      </c>
      <c r="S8278" s="32">
        <v>33506.76</v>
      </c>
      <c r="T8278" s="16">
        <v>0</v>
      </c>
      <c r="U8278" s="3">
        <v>0</v>
      </c>
    </row>
    <row r="8279" spans="1:21" outlineLevel="3" x14ac:dyDescent="0.25">
      <c r="H8279" s="29" t="s">
        <v>16794</v>
      </c>
      <c r="O8279" s="26"/>
      <c r="Q8279" s="16">
        <f>SUBTOTAL(9,Q8277:Q8278)</f>
        <v>67013.540000000008</v>
      </c>
      <c r="R8279" s="16">
        <f>SUBTOTAL(9,R8277:R8278)</f>
        <v>0</v>
      </c>
      <c r="S8279" s="32">
        <f>SUBTOTAL(9,S8277:S8278)</f>
        <v>67013.540000000008</v>
      </c>
      <c r="T8279" s="16">
        <f>SUBTOTAL(9,T8277:T8278)</f>
        <v>0</v>
      </c>
      <c r="U8279" s="3">
        <f>SUBTOTAL(9,U8277:U8278)</f>
        <v>0</v>
      </c>
    </row>
    <row r="8280" spans="1:21" outlineLevel="2" x14ac:dyDescent="0.25">
      <c r="C8280" s="5" t="s">
        <v>16337</v>
      </c>
      <c r="O8280" s="26"/>
      <c r="Q8280" s="16">
        <f>SUBTOTAL(9,Q8277:Q8278)</f>
        <v>67013.540000000008</v>
      </c>
      <c r="R8280" s="16">
        <f>SUBTOTAL(9,R8277:R8278)</f>
        <v>0</v>
      </c>
      <c r="S8280" s="32">
        <f>SUBTOTAL(9,S8277:S8278)</f>
        <v>67013.540000000008</v>
      </c>
      <c r="T8280" s="16">
        <f>SUBTOTAL(9,T8277:T8278)</f>
        <v>0</v>
      </c>
      <c r="U8280" s="3">
        <f>SUBTOTAL(9,U8277:U8278)</f>
        <v>0</v>
      </c>
    </row>
    <row r="8281" spans="1:21" outlineLevel="4" x14ac:dyDescent="0.25">
      <c r="A8281" s="1" t="s">
        <v>2273</v>
      </c>
      <c r="B8281" s="1" t="s">
        <v>2274</v>
      </c>
      <c r="C8281" s="4" t="s">
        <v>13146</v>
      </c>
      <c r="D8281" s="19" t="s">
        <v>13147</v>
      </c>
      <c r="E8281" s="1" t="s">
        <v>13147</v>
      </c>
      <c r="F8281" s="19" t="s">
        <v>4</v>
      </c>
      <c r="G8281" s="19" t="s">
        <v>2277</v>
      </c>
      <c r="H8281" s="19" t="s">
        <v>2279</v>
      </c>
      <c r="I8281" s="4" t="s">
        <v>2280</v>
      </c>
      <c r="J8281" s="1" t="s">
        <v>4</v>
      </c>
      <c r="K8281" s="1" t="s">
        <v>4</v>
      </c>
      <c r="L8281" s="1" t="s">
        <v>4</v>
      </c>
      <c r="M8281" s="1" t="s">
        <v>13</v>
      </c>
      <c r="N8281" s="1" t="s">
        <v>13148</v>
      </c>
      <c r="O8281" s="26">
        <v>43368</v>
      </c>
      <c r="P8281" s="1" t="s">
        <v>23</v>
      </c>
      <c r="Q8281" s="16">
        <v>383291.01</v>
      </c>
      <c r="R8281" s="16">
        <v>0</v>
      </c>
      <c r="S8281" s="32">
        <v>383291.01</v>
      </c>
      <c r="T8281" s="16">
        <v>0</v>
      </c>
      <c r="U8281" s="3">
        <v>0</v>
      </c>
    </row>
    <row r="8282" spans="1:21" outlineLevel="4" x14ac:dyDescent="0.25">
      <c r="A8282" s="1" t="s">
        <v>2273</v>
      </c>
      <c r="B8282" s="1" t="s">
        <v>2274</v>
      </c>
      <c r="C8282" s="4" t="s">
        <v>13146</v>
      </c>
      <c r="D8282" s="19" t="s">
        <v>13147</v>
      </c>
      <c r="E8282" s="1" t="s">
        <v>13147</v>
      </c>
      <c r="F8282" s="19" t="s">
        <v>4</v>
      </c>
      <c r="G8282" s="19" t="s">
        <v>2277</v>
      </c>
      <c r="H8282" s="19" t="s">
        <v>2279</v>
      </c>
      <c r="I8282" s="4" t="s">
        <v>2280</v>
      </c>
      <c r="J8282" s="1" t="s">
        <v>4</v>
      </c>
      <c r="K8282" s="1" t="s">
        <v>4</v>
      </c>
      <c r="L8282" s="1" t="s">
        <v>4</v>
      </c>
      <c r="M8282" s="1" t="s">
        <v>13</v>
      </c>
      <c r="N8282" s="1" t="s">
        <v>13149</v>
      </c>
      <c r="O8282" s="26">
        <v>43462</v>
      </c>
      <c r="P8282" s="1" t="s">
        <v>23</v>
      </c>
      <c r="Q8282" s="16">
        <v>383291.01</v>
      </c>
      <c r="R8282" s="16">
        <v>0</v>
      </c>
      <c r="S8282" s="32">
        <v>383291.01</v>
      </c>
      <c r="T8282" s="16">
        <v>0</v>
      </c>
      <c r="U8282" s="3">
        <v>0</v>
      </c>
    </row>
    <row r="8283" spans="1:21" outlineLevel="3" x14ac:dyDescent="0.25">
      <c r="H8283" s="29" t="s">
        <v>16794</v>
      </c>
      <c r="O8283" s="26"/>
      <c r="Q8283" s="16">
        <f>SUBTOTAL(9,Q8281:Q8282)</f>
        <v>766582.02</v>
      </c>
      <c r="R8283" s="16">
        <f>SUBTOTAL(9,R8281:R8282)</f>
        <v>0</v>
      </c>
      <c r="S8283" s="32">
        <f>SUBTOTAL(9,S8281:S8282)</f>
        <v>766582.02</v>
      </c>
      <c r="T8283" s="16">
        <f>SUBTOTAL(9,T8281:T8282)</f>
        <v>0</v>
      </c>
      <c r="U8283" s="3">
        <f>SUBTOTAL(9,U8281:U8282)</f>
        <v>0</v>
      </c>
    </row>
    <row r="8284" spans="1:21" outlineLevel="2" x14ac:dyDescent="0.25">
      <c r="C8284" s="5" t="s">
        <v>16338</v>
      </c>
      <c r="O8284" s="26"/>
      <c r="Q8284" s="16">
        <f>SUBTOTAL(9,Q8281:Q8282)</f>
        <v>766582.02</v>
      </c>
      <c r="R8284" s="16">
        <f>SUBTOTAL(9,R8281:R8282)</f>
        <v>0</v>
      </c>
      <c r="S8284" s="32">
        <f>SUBTOTAL(9,S8281:S8282)</f>
        <v>766582.02</v>
      </c>
      <c r="T8284" s="16">
        <f>SUBTOTAL(9,T8281:T8282)</f>
        <v>0</v>
      </c>
      <c r="U8284" s="3">
        <f>SUBTOTAL(9,U8281:U8282)</f>
        <v>0</v>
      </c>
    </row>
    <row r="8285" spans="1:21" outlineLevel="4" x14ac:dyDescent="0.25">
      <c r="A8285" s="1" t="s">
        <v>2273</v>
      </c>
      <c r="B8285" s="1" t="s">
        <v>2274</v>
      </c>
      <c r="C8285" s="4" t="s">
        <v>13150</v>
      </c>
      <c r="D8285" s="19" t="s">
        <v>13151</v>
      </c>
      <c r="E8285" s="1" t="s">
        <v>13151</v>
      </c>
      <c r="F8285" s="19" t="s">
        <v>4</v>
      </c>
      <c r="G8285" s="19" t="s">
        <v>2277</v>
      </c>
      <c r="H8285" s="19" t="s">
        <v>2279</v>
      </c>
      <c r="I8285" s="4" t="s">
        <v>2280</v>
      </c>
      <c r="J8285" s="1" t="s">
        <v>4</v>
      </c>
      <c r="K8285" s="1" t="s">
        <v>4</v>
      </c>
      <c r="L8285" s="1" t="s">
        <v>4</v>
      </c>
      <c r="M8285" s="1" t="s">
        <v>13</v>
      </c>
      <c r="N8285" s="1" t="s">
        <v>13152</v>
      </c>
      <c r="O8285" s="26">
        <v>43368</v>
      </c>
      <c r="P8285" s="1" t="s">
        <v>23</v>
      </c>
      <c r="Q8285" s="16">
        <v>37364.94</v>
      </c>
      <c r="R8285" s="16">
        <v>0</v>
      </c>
      <c r="S8285" s="32">
        <v>37364.94</v>
      </c>
      <c r="T8285" s="16">
        <v>0</v>
      </c>
      <c r="U8285" s="3">
        <v>0</v>
      </c>
    </row>
    <row r="8286" spans="1:21" outlineLevel="4" x14ac:dyDescent="0.25">
      <c r="A8286" s="1" t="s">
        <v>2273</v>
      </c>
      <c r="B8286" s="1" t="s">
        <v>2274</v>
      </c>
      <c r="C8286" s="4" t="s">
        <v>13150</v>
      </c>
      <c r="D8286" s="19" t="s">
        <v>13151</v>
      </c>
      <c r="E8286" s="1" t="s">
        <v>13151</v>
      </c>
      <c r="F8286" s="19" t="s">
        <v>4</v>
      </c>
      <c r="G8286" s="19" t="s">
        <v>2277</v>
      </c>
      <c r="H8286" s="19" t="s">
        <v>2279</v>
      </c>
      <c r="I8286" s="4" t="s">
        <v>2280</v>
      </c>
      <c r="J8286" s="1" t="s">
        <v>4</v>
      </c>
      <c r="K8286" s="1" t="s">
        <v>4</v>
      </c>
      <c r="L8286" s="1" t="s">
        <v>4</v>
      </c>
      <c r="M8286" s="1" t="s">
        <v>13</v>
      </c>
      <c r="N8286" s="1" t="s">
        <v>13153</v>
      </c>
      <c r="O8286" s="26">
        <v>43462</v>
      </c>
      <c r="P8286" s="1" t="s">
        <v>23</v>
      </c>
      <c r="Q8286" s="16">
        <v>37364.94</v>
      </c>
      <c r="R8286" s="16">
        <v>0</v>
      </c>
      <c r="S8286" s="32">
        <v>37364.94</v>
      </c>
      <c r="T8286" s="16">
        <v>0</v>
      </c>
      <c r="U8286" s="3">
        <v>0</v>
      </c>
    </row>
    <row r="8287" spans="1:21" outlineLevel="3" x14ac:dyDescent="0.25">
      <c r="H8287" s="29" t="s">
        <v>16794</v>
      </c>
      <c r="O8287" s="26"/>
      <c r="Q8287" s="16">
        <f>SUBTOTAL(9,Q8285:Q8286)</f>
        <v>74729.88</v>
      </c>
      <c r="R8287" s="16">
        <f>SUBTOTAL(9,R8285:R8286)</f>
        <v>0</v>
      </c>
      <c r="S8287" s="32">
        <f>SUBTOTAL(9,S8285:S8286)</f>
        <v>74729.88</v>
      </c>
      <c r="T8287" s="16">
        <f>SUBTOTAL(9,T8285:T8286)</f>
        <v>0</v>
      </c>
      <c r="U8287" s="3">
        <f>SUBTOTAL(9,U8285:U8286)</f>
        <v>0</v>
      </c>
    </row>
    <row r="8288" spans="1:21" outlineLevel="2" x14ac:dyDescent="0.25">
      <c r="C8288" s="5" t="s">
        <v>16339</v>
      </c>
      <c r="O8288" s="26"/>
      <c r="Q8288" s="16">
        <f>SUBTOTAL(9,Q8285:Q8286)</f>
        <v>74729.88</v>
      </c>
      <c r="R8288" s="16">
        <f>SUBTOTAL(9,R8285:R8286)</f>
        <v>0</v>
      </c>
      <c r="S8288" s="32">
        <f>SUBTOTAL(9,S8285:S8286)</f>
        <v>74729.88</v>
      </c>
      <c r="T8288" s="16">
        <f>SUBTOTAL(9,T8285:T8286)</f>
        <v>0</v>
      </c>
      <c r="U8288" s="3">
        <f>SUBTOTAL(9,U8285:U8286)</f>
        <v>0</v>
      </c>
    </row>
    <row r="8289" spans="1:21" outlineLevel="4" x14ac:dyDescent="0.25">
      <c r="A8289" s="1" t="s">
        <v>2273</v>
      </c>
      <c r="B8289" s="1" t="s">
        <v>2274</v>
      </c>
      <c r="C8289" s="4" t="s">
        <v>13154</v>
      </c>
      <c r="D8289" s="19" t="s">
        <v>13155</v>
      </c>
      <c r="E8289" s="1" t="s">
        <v>13155</v>
      </c>
      <c r="F8289" s="19" t="s">
        <v>4</v>
      </c>
      <c r="G8289" s="19" t="s">
        <v>2277</v>
      </c>
      <c r="H8289" s="19" t="s">
        <v>2279</v>
      </c>
      <c r="I8289" s="4" t="s">
        <v>2280</v>
      </c>
      <c r="J8289" s="1" t="s">
        <v>4</v>
      </c>
      <c r="K8289" s="1" t="s">
        <v>4</v>
      </c>
      <c r="L8289" s="1" t="s">
        <v>4</v>
      </c>
      <c r="M8289" s="1" t="s">
        <v>13</v>
      </c>
      <c r="N8289" s="1" t="s">
        <v>13156</v>
      </c>
      <c r="O8289" s="26">
        <v>43368</v>
      </c>
      <c r="P8289" s="1" t="s">
        <v>23</v>
      </c>
      <c r="Q8289" s="16">
        <v>35554.980000000003</v>
      </c>
      <c r="R8289" s="16">
        <v>0</v>
      </c>
      <c r="S8289" s="32">
        <v>35554.980000000003</v>
      </c>
      <c r="T8289" s="16">
        <v>0</v>
      </c>
      <c r="U8289" s="3">
        <v>0</v>
      </c>
    </row>
    <row r="8290" spans="1:21" outlineLevel="4" x14ac:dyDescent="0.25">
      <c r="A8290" s="1" t="s">
        <v>2273</v>
      </c>
      <c r="B8290" s="1" t="s">
        <v>2274</v>
      </c>
      <c r="C8290" s="4" t="s">
        <v>13154</v>
      </c>
      <c r="D8290" s="19" t="s">
        <v>13155</v>
      </c>
      <c r="E8290" s="1" t="s">
        <v>13155</v>
      </c>
      <c r="F8290" s="19" t="s">
        <v>4</v>
      </c>
      <c r="G8290" s="19" t="s">
        <v>2277</v>
      </c>
      <c r="H8290" s="19" t="s">
        <v>2279</v>
      </c>
      <c r="I8290" s="4" t="s">
        <v>2280</v>
      </c>
      <c r="J8290" s="1" t="s">
        <v>4</v>
      </c>
      <c r="K8290" s="1" t="s">
        <v>4</v>
      </c>
      <c r="L8290" s="1" t="s">
        <v>4</v>
      </c>
      <c r="M8290" s="1" t="s">
        <v>13</v>
      </c>
      <c r="N8290" s="1" t="s">
        <v>13157</v>
      </c>
      <c r="O8290" s="26">
        <v>43462</v>
      </c>
      <c r="P8290" s="1" t="s">
        <v>23</v>
      </c>
      <c r="Q8290" s="16">
        <v>35554.980000000003</v>
      </c>
      <c r="R8290" s="16">
        <v>0</v>
      </c>
      <c r="S8290" s="32">
        <v>35554.980000000003</v>
      </c>
      <c r="T8290" s="16">
        <v>0</v>
      </c>
      <c r="U8290" s="3">
        <v>0</v>
      </c>
    </row>
    <row r="8291" spans="1:21" outlineLevel="3" x14ac:dyDescent="0.25">
      <c r="H8291" s="29" t="s">
        <v>16794</v>
      </c>
      <c r="O8291" s="26"/>
      <c r="Q8291" s="16">
        <f>SUBTOTAL(9,Q8289:Q8290)</f>
        <v>71109.960000000006</v>
      </c>
      <c r="R8291" s="16">
        <f>SUBTOTAL(9,R8289:R8290)</f>
        <v>0</v>
      </c>
      <c r="S8291" s="32">
        <f>SUBTOTAL(9,S8289:S8290)</f>
        <v>71109.960000000006</v>
      </c>
      <c r="T8291" s="16">
        <f>SUBTOTAL(9,T8289:T8290)</f>
        <v>0</v>
      </c>
      <c r="U8291" s="3">
        <f>SUBTOTAL(9,U8289:U8290)</f>
        <v>0</v>
      </c>
    </row>
    <row r="8292" spans="1:21" ht="45" outlineLevel="4" x14ac:dyDescent="0.25">
      <c r="A8292" s="1" t="s">
        <v>1135</v>
      </c>
      <c r="B8292" s="1" t="s">
        <v>1136</v>
      </c>
      <c r="C8292" s="4" t="s">
        <v>13154</v>
      </c>
      <c r="D8292" s="19" t="s">
        <v>13155</v>
      </c>
      <c r="E8292" s="1" t="s">
        <v>13155</v>
      </c>
      <c r="F8292" s="19" t="s">
        <v>4</v>
      </c>
      <c r="G8292" s="19" t="s">
        <v>83</v>
      </c>
      <c r="H8292" s="19" t="s">
        <v>13159</v>
      </c>
      <c r="I8292" s="4" t="s">
        <v>18512</v>
      </c>
      <c r="J8292" s="1" t="s">
        <v>4</v>
      </c>
      <c r="K8292" s="1" t="s">
        <v>4</v>
      </c>
      <c r="L8292" s="1" t="s">
        <v>4</v>
      </c>
      <c r="M8292" s="1" t="s">
        <v>13</v>
      </c>
      <c r="N8292" s="1" t="s">
        <v>13158</v>
      </c>
      <c r="O8292" s="26">
        <v>43378</v>
      </c>
      <c r="P8292" s="1" t="s">
        <v>23</v>
      </c>
      <c r="Q8292" s="16">
        <v>150000</v>
      </c>
      <c r="R8292" s="16">
        <v>0</v>
      </c>
      <c r="S8292" s="32">
        <v>150000</v>
      </c>
      <c r="T8292" s="16">
        <v>0</v>
      </c>
      <c r="U8292" s="3">
        <v>0</v>
      </c>
    </row>
    <row r="8293" spans="1:21" outlineLevel="3" x14ac:dyDescent="0.25">
      <c r="H8293" s="29" t="s">
        <v>17873</v>
      </c>
      <c r="O8293" s="26"/>
      <c r="Q8293" s="16">
        <f>SUBTOTAL(9,Q8292:Q8292)</f>
        <v>150000</v>
      </c>
      <c r="R8293" s="16">
        <f>SUBTOTAL(9,R8292:R8292)</f>
        <v>0</v>
      </c>
      <c r="S8293" s="32">
        <f>SUBTOTAL(9,S8292:S8292)</f>
        <v>150000</v>
      </c>
      <c r="T8293" s="16">
        <f>SUBTOTAL(9,T8292:T8292)</f>
        <v>0</v>
      </c>
      <c r="U8293" s="3">
        <f>SUBTOTAL(9,U8292:U8292)</f>
        <v>0</v>
      </c>
    </row>
    <row r="8294" spans="1:21" outlineLevel="2" x14ac:dyDescent="0.25">
      <c r="C8294" s="5" t="s">
        <v>16340</v>
      </c>
      <c r="O8294" s="26"/>
      <c r="Q8294" s="16">
        <f>SUBTOTAL(9,Q8289:Q8292)</f>
        <v>221109.96000000002</v>
      </c>
      <c r="R8294" s="16">
        <f>SUBTOTAL(9,R8289:R8292)</f>
        <v>0</v>
      </c>
      <c r="S8294" s="32">
        <f>SUBTOTAL(9,S8289:S8292)</f>
        <v>221109.96000000002</v>
      </c>
      <c r="T8294" s="16">
        <f>SUBTOTAL(9,T8289:T8292)</f>
        <v>0</v>
      </c>
      <c r="U8294" s="3">
        <f>SUBTOTAL(9,U8289:U8292)</f>
        <v>0</v>
      </c>
    </row>
    <row r="8295" spans="1:21" outlineLevel="4" x14ac:dyDescent="0.25">
      <c r="A8295" s="1" t="s">
        <v>2273</v>
      </c>
      <c r="B8295" s="1" t="s">
        <v>2274</v>
      </c>
      <c r="C8295" s="4" t="s">
        <v>13160</v>
      </c>
      <c r="D8295" s="19" t="s">
        <v>13161</v>
      </c>
      <c r="E8295" s="1" t="s">
        <v>13161</v>
      </c>
      <c r="F8295" s="19" t="s">
        <v>4</v>
      </c>
      <c r="G8295" s="19" t="s">
        <v>2277</v>
      </c>
      <c r="H8295" s="19" t="s">
        <v>2279</v>
      </c>
      <c r="I8295" s="4" t="s">
        <v>2280</v>
      </c>
      <c r="J8295" s="1" t="s">
        <v>4</v>
      </c>
      <c r="K8295" s="1" t="s">
        <v>4</v>
      </c>
      <c r="L8295" s="1" t="s">
        <v>4</v>
      </c>
      <c r="M8295" s="1" t="s">
        <v>13</v>
      </c>
      <c r="N8295" s="1" t="s">
        <v>13162</v>
      </c>
      <c r="O8295" s="26">
        <v>43368</v>
      </c>
      <c r="P8295" s="1" t="s">
        <v>23</v>
      </c>
      <c r="Q8295" s="16">
        <v>16947.62</v>
      </c>
      <c r="R8295" s="16">
        <v>0</v>
      </c>
      <c r="S8295" s="32">
        <v>16947.62</v>
      </c>
      <c r="T8295" s="16">
        <v>0</v>
      </c>
      <c r="U8295" s="3">
        <v>0</v>
      </c>
    </row>
    <row r="8296" spans="1:21" outlineLevel="4" x14ac:dyDescent="0.25">
      <c r="A8296" s="1" t="s">
        <v>2273</v>
      </c>
      <c r="B8296" s="1" t="s">
        <v>2274</v>
      </c>
      <c r="C8296" s="4" t="s">
        <v>13160</v>
      </c>
      <c r="D8296" s="19" t="s">
        <v>13161</v>
      </c>
      <c r="E8296" s="1" t="s">
        <v>13161</v>
      </c>
      <c r="F8296" s="19" t="s">
        <v>4</v>
      </c>
      <c r="G8296" s="19" t="s">
        <v>2277</v>
      </c>
      <c r="H8296" s="19" t="s">
        <v>2279</v>
      </c>
      <c r="I8296" s="4" t="s">
        <v>2280</v>
      </c>
      <c r="J8296" s="1" t="s">
        <v>4</v>
      </c>
      <c r="K8296" s="1" t="s">
        <v>4</v>
      </c>
      <c r="L8296" s="1" t="s">
        <v>4</v>
      </c>
      <c r="M8296" s="1" t="s">
        <v>13</v>
      </c>
      <c r="N8296" s="1" t="s">
        <v>13163</v>
      </c>
      <c r="O8296" s="26">
        <v>43462</v>
      </c>
      <c r="P8296" s="1" t="s">
        <v>23</v>
      </c>
      <c r="Q8296" s="16">
        <v>16947.61</v>
      </c>
      <c r="R8296" s="16">
        <v>0</v>
      </c>
      <c r="S8296" s="32">
        <v>16947.61</v>
      </c>
      <c r="T8296" s="16">
        <v>0</v>
      </c>
      <c r="U8296" s="3">
        <v>0</v>
      </c>
    </row>
    <row r="8297" spans="1:21" outlineLevel="3" x14ac:dyDescent="0.25">
      <c r="H8297" s="29" t="s">
        <v>16794</v>
      </c>
      <c r="O8297" s="26"/>
      <c r="Q8297" s="16">
        <f>SUBTOTAL(9,Q8295:Q8296)</f>
        <v>33895.229999999996</v>
      </c>
      <c r="R8297" s="16">
        <f>SUBTOTAL(9,R8295:R8296)</f>
        <v>0</v>
      </c>
      <c r="S8297" s="32">
        <f>SUBTOTAL(9,S8295:S8296)</f>
        <v>33895.229999999996</v>
      </c>
      <c r="T8297" s="16">
        <f>SUBTOTAL(9,T8295:T8296)</f>
        <v>0</v>
      </c>
      <c r="U8297" s="3">
        <f>SUBTOTAL(9,U8295:U8296)</f>
        <v>0</v>
      </c>
    </row>
    <row r="8298" spans="1:21" outlineLevel="2" x14ac:dyDescent="0.25">
      <c r="C8298" s="5" t="s">
        <v>16341</v>
      </c>
      <c r="O8298" s="26"/>
      <c r="Q8298" s="16">
        <f>SUBTOTAL(9,Q8295:Q8296)</f>
        <v>33895.229999999996</v>
      </c>
      <c r="R8298" s="16">
        <f>SUBTOTAL(9,R8295:R8296)</f>
        <v>0</v>
      </c>
      <c r="S8298" s="32">
        <f>SUBTOTAL(9,S8295:S8296)</f>
        <v>33895.229999999996</v>
      </c>
      <c r="T8298" s="16">
        <f>SUBTOTAL(9,T8295:T8296)</f>
        <v>0</v>
      </c>
      <c r="U8298" s="3">
        <f>SUBTOTAL(9,U8295:U8296)</f>
        <v>0</v>
      </c>
    </row>
    <row r="8299" spans="1:21" outlineLevel="4" x14ac:dyDescent="0.25">
      <c r="A8299" s="1" t="s">
        <v>2273</v>
      </c>
      <c r="B8299" s="1" t="s">
        <v>2274</v>
      </c>
      <c r="C8299" s="4" t="s">
        <v>13164</v>
      </c>
      <c r="D8299" s="19" t="s">
        <v>13165</v>
      </c>
      <c r="E8299" s="1" t="s">
        <v>13165</v>
      </c>
      <c r="F8299" s="19" t="s">
        <v>4</v>
      </c>
      <c r="G8299" s="19" t="s">
        <v>2277</v>
      </c>
      <c r="H8299" s="19" t="s">
        <v>2279</v>
      </c>
      <c r="I8299" s="4" t="s">
        <v>2280</v>
      </c>
      <c r="J8299" s="1" t="s">
        <v>4</v>
      </c>
      <c r="K8299" s="1" t="s">
        <v>4</v>
      </c>
      <c r="L8299" s="1" t="s">
        <v>4</v>
      </c>
      <c r="M8299" s="1" t="s">
        <v>13</v>
      </c>
      <c r="N8299" s="1" t="s">
        <v>13166</v>
      </c>
      <c r="O8299" s="26">
        <v>43368</v>
      </c>
      <c r="P8299" s="1" t="s">
        <v>23</v>
      </c>
      <c r="Q8299" s="16">
        <v>8817.86</v>
      </c>
      <c r="R8299" s="16">
        <v>0</v>
      </c>
      <c r="S8299" s="32">
        <v>8817.86</v>
      </c>
      <c r="T8299" s="16">
        <v>0</v>
      </c>
      <c r="U8299" s="3">
        <v>0</v>
      </c>
    </row>
    <row r="8300" spans="1:21" outlineLevel="4" x14ac:dyDescent="0.25">
      <c r="A8300" s="1" t="s">
        <v>2273</v>
      </c>
      <c r="B8300" s="1" t="s">
        <v>2274</v>
      </c>
      <c r="C8300" s="4" t="s">
        <v>13164</v>
      </c>
      <c r="D8300" s="19" t="s">
        <v>13165</v>
      </c>
      <c r="E8300" s="1" t="s">
        <v>13165</v>
      </c>
      <c r="F8300" s="19" t="s">
        <v>4</v>
      </c>
      <c r="G8300" s="19" t="s">
        <v>2277</v>
      </c>
      <c r="H8300" s="19" t="s">
        <v>2279</v>
      </c>
      <c r="I8300" s="4" t="s">
        <v>2280</v>
      </c>
      <c r="J8300" s="1" t="s">
        <v>4</v>
      </c>
      <c r="K8300" s="1" t="s">
        <v>4</v>
      </c>
      <c r="L8300" s="1" t="s">
        <v>4</v>
      </c>
      <c r="M8300" s="1" t="s">
        <v>13</v>
      </c>
      <c r="N8300" s="1" t="s">
        <v>13167</v>
      </c>
      <c r="O8300" s="26">
        <v>43462</v>
      </c>
      <c r="P8300" s="1" t="s">
        <v>23</v>
      </c>
      <c r="Q8300" s="16">
        <v>8817.85</v>
      </c>
      <c r="R8300" s="16">
        <v>0</v>
      </c>
      <c r="S8300" s="32">
        <v>8817.85</v>
      </c>
      <c r="T8300" s="16">
        <v>0</v>
      </c>
      <c r="U8300" s="3">
        <v>0</v>
      </c>
    </row>
    <row r="8301" spans="1:21" outlineLevel="3" x14ac:dyDescent="0.25">
      <c r="H8301" s="29" t="s">
        <v>16794</v>
      </c>
      <c r="O8301" s="26"/>
      <c r="Q8301" s="16">
        <f>SUBTOTAL(9,Q8299:Q8300)</f>
        <v>17635.71</v>
      </c>
      <c r="R8301" s="16">
        <f>SUBTOTAL(9,R8299:R8300)</f>
        <v>0</v>
      </c>
      <c r="S8301" s="32">
        <f>SUBTOTAL(9,S8299:S8300)</f>
        <v>17635.71</v>
      </c>
      <c r="T8301" s="16">
        <f>SUBTOTAL(9,T8299:T8300)</f>
        <v>0</v>
      </c>
      <c r="U8301" s="3">
        <f>SUBTOTAL(9,U8299:U8300)</f>
        <v>0</v>
      </c>
    </row>
    <row r="8302" spans="1:21" outlineLevel="2" x14ac:dyDescent="0.25">
      <c r="C8302" s="5" t="s">
        <v>16342</v>
      </c>
      <c r="O8302" s="26"/>
      <c r="Q8302" s="16">
        <f>SUBTOTAL(9,Q8299:Q8300)</f>
        <v>17635.71</v>
      </c>
      <c r="R8302" s="16">
        <f>SUBTOTAL(9,R8299:R8300)</f>
        <v>0</v>
      </c>
      <c r="S8302" s="32">
        <f>SUBTOTAL(9,S8299:S8300)</f>
        <v>17635.71</v>
      </c>
      <c r="T8302" s="16">
        <f>SUBTOTAL(9,T8299:T8300)</f>
        <v>0</v>
      </c>
      <c r="U8302" s="3">
        <f>SUBTOTAL(9,U8299:U8300)</f>
        <v>0</v>
      </c>
    </row>
    <row r="8303" spans="1:21" outlineLevel="4" x14ac:dyDescent="0.25">
      <c r="A8303" s="1" t="s">
        <v>2273</v>
      </c>
      <c r="B8303" s="1" t="s">
        <v>2274</v>
      </c>
      <c r="C8303" s="4" t="s">
        <v>13168</v>
      </c>
      <c r="D8303" s="19" t="s">
        <v>13169</v>
      </c>
      <c r="E8303" s="1" t="s">
        <v>13169</v>
      </c>
      <c r="F8303" s="19" t="s">
        <v>4</v>
      </c>
      <c r="G8303" s="19" t="s">
        <v>2277</v>
      </c>
      <c r="H8303" s="19" t="s">
        <v>2279</v>
      </c>
      <c r="I8303" s="4" t="s">
        <v>2280</v>
      </c>
      <c r="J8303" s="1" t="s">
        <v>4</v>
      </c>
      <c r="K8303" s="1" t="s">
        <v>4</v>
      </c>
      <c r="L8303" s="1" t="s">
        <v>4</v>
      </c>
      <c r="M8303" s="1" t="s">
        <v>13</v>
      </c>
      <c r="N8303" s="1" t="s">
        <v>13170</v>
      </c>
      <c r="O8303" s="26">
        <v>43368</v>
      </c>
      <c r="P8303" s="1" t="s">
        <v>23</v>
      </c>
      <c r="Q8303" s="16">
        <v>1856.21</v>
      </c>
      <c r="R8303" s="16">
        <v>0</v>
      </c>
      <c r="S8303" s="32">
        <v>1856.21</v>
      </c>
      <c r="T8303" s="16">
        <v>0</v>
      </c>
      <c r="U8303" s="3">
        <v>0</v>
      </c>
    </row>
    <row r="8304" spans="1:21" outlineLevel="4" x14ac:dyDescent="0.25">
      <c r="A8304" s="1" t="s">
        <v>2273</v>
      </c>
      <c r="B8304" s="1" t="s">
        <v>2274</v>
      </c>
      <c r="C8304" s="4" t="s">
        <v>13168</v>
      </c>
      <c r="D8304" s="19" t="s">
        <v>13169</v>
      </c>
      <c r="E8304" s="1" t="s">
        <v>13169</v>
      </c>
      <c r="F8304" s="19" t="s">
        <v>4</v>
      </c>
      <c r="G8304" s="19" t="s">
        <v>2277</v>
      </c>
      <c r="H8304" s="19" t="s">
        <v>2279</v>
      </c>
      <c r="I8304" s="4" t="s">
        <v>2280</v>
      </c>
      <c r="J8304" s="1" t="s">
        <v>4</v>
      </c>
      <c r="K8304" s="1" t="s">
        <v>4</v>
      </c>
      <c r="L8304" s="1" t="s">
        <v>4</v>
      </c>
      <c r="M8304" s="1" t="s">
        <v>13</v>
      </c>
      <c r="N8304" s="1" t="s">
        <v>13171</v>
      </c>
      <c r="O8304" s="26">
        <v>43462</v>
      </c>
      <c r="P8304" s="1" t="s">
        <v>23</v>
      </c>
      <c r="Q8304" s="16">
        <v>1856.2</v>
      </c>
      <c r="R8304" s="16">
        <v>0</v>
      </c>
      <c r="S8304" s="32">
        <v>1856.2</v>
      </c>
      <c r="T8304" s="16">
        <v>0</v>
      </c>
      <c r="U8304" s="3">
        <v>0</v>
      </c>
    </row>
    <row r="8305" spans="1:21" outlineLevel="3" x14ac:dyDescent="0.25">
      <c r="H8305" s="29" t="s">
        <v>16794</v>
      </c>
      <c r="O8305" s="26"/>
      <c r="Q8305" s="16">
        <f>SUBTOTAL(9,Q8303:Q8304)</f>
        <v>3712.41</v>
      </c>
      <c r="R8305" s="16">
        <f>SUBTOTAL(9,R8303:R8304)</f>
        <v>0</v>
      </c>
      <c r="S8305" s="32">
        <f>SUBTOTAL(9,S8303:S8304)</f>
        <v>3712.41</v>
      </c>
      <c r="T8305" s="16">
        <f>SUBTOTAL(9,T8303:T8304)</f>
        <v>0</v>
      </c>
      <c r="U8305" s="3">
        <f>SUBTOTAL(9,U8303:U8304)</f>
        <v>0</v>
      </c>
    </row>
    <row r="8306" spans="1:21" outlineLevel="2" x14ac:dyDescent="0.25">
      <c r="C8306" s="5" t="s">
        <v>16343</v>
      </c>
      <c r="O8306" s="26"/>
      <c r="Q8306" s="16">
        <f>SUBTOTAL(9,Q8303:Q8304)</f>
        <v>3712.41</v>
      </c>
      <c r="R8306" s="16">
        <f>SUBTOTAL(9,R8303:R8304)</f>
        <v>0</v>
      </c>
      <c r="S8306" s="32">
        <f>SUBTOTAL(9,S8303:S8304)</f>
        <v>3712.41</v>
      </c>
      <c r="T8306" s="16">
        <f>SUBTOTAL(9,T8303:T8304)</f>
        <v>0</v>
      </c>
      <c r="U8306" s="3">
        <f>SUBTOTAL(9,U8303:U8304)</f>
        <v>0</v>
      </c>
    </row>
    <row r="8307" spans="1:21" outlineLevel="4" x14ac:dyDescent="0.25">
      <c r="A8307" s="1" t="s">
        <v>2273</v>
      </c>
      <c r="B8307" s="1" t="s">
        <v>2274</v>
      </c>
      <c r="C8307" s="4" t="s">
        <v>13172</v>
      </c>
      <c r="D8307" s="19" t="s">
        <v>13173</v>
      </c>
      <c r="E8307" s="1" t="s">
        <v>13173</v>
      </c>
      <c r="F8307" s="19" t="s">
        <v>4</v>
      </c>
      <c r="G8307" s="19" t="s">
        <v>2277</v>
      </c>
      <c r="H8307" s="19" t="s">
        <v>2279</v>
      </c>
      <c r="I8307" s="4" t="s">
        <v>2280</v>
      </c>
      <c r="J8307" s="1" t="s">
        <v>4</v>
      </c>
      <c r="K8307" s="1" t="s">
        <v>4</v>
      </c>
      <c r="L8307" s="1" t="s">
        <v>4</v>
      </c>
      <c r="M8307" s="1" t="s">
        <v>13</v>
      </c>
      <c r="N8307" s="1" t="s">
        <v>13174</v>
      </c>
      <c r="O8307" s="26">
        <v>43368</v>
      </c>
      <c r="P8307" s="1" t="s">
        <v>23</v>
      </c>
      <c r="Q8307" s="16">
        <v>2250.0300000000002</v>
      </c>
      <c r="R8307" s="16">
        <v>0</v>
      </c>
      <c r="S8307" s="32">
        <v>2250.0300000000002</v>
      </c>
      <c r="T8307" s="16">
        <v>0</v>
      </c>
      <c r="U8307" s="3">
        <v>0</v>
      </c>
    </row>
    <row r="8308" spans="1:21" outlineLevel="4" x14ac:dyDescent="0.25">
      <c r="A8308" s="1" t="s">
        <v>2273</v>
      </c>
      <c r="B8308" s="1" t="s">
        <v>2274</v>
      </c>
      <c r="C8308" s="4" t="s">
        <v>13172</v>
      </c>
      <c r="D8308" s="19" t="s">
        <v>13173</v>
      </c>
      <c r="E8308" s="1" t="s">
        <v>13173</v>
      </c>
      <c r="F8308" s="19" t="s">
        <v>4</v>
      </c>
      <c r="G8308" s="19" t="s">
        <v>2277</v>
      </c>
      <c r="H8308" s="19" t="s">
        <v>2279</v>
      </c>
      <c r="I8308" s="4" t="s">
        <v>2280</v>
      </c>
      <c r="J8308" s="1" t="s">
        <v>4</v>
      </c>
      <c r="K8308" s="1" t="s">
        <v>4</v>
      </c>
      <c r="L8308" s="1" t="s">
        <v>4</v>
      </c>
      <c r="M8308" s="1" t="s">
        <v>13</v>
      </c>
      <c r="N8308" s="1" t="s">
        <v>13175</v>
      </c>
      <c r="O8308" s="26">
        <v>43462</v>
      </c>
      <c r="P8308" s="1" t="s">
        <v>23</v>
      </c>
      <c r="Q8308" s="16">
        <v>2250.0100000000002</v>
      </c>
      <c r="R8308" s="16">
        <v>0</v>
      </c>
      <c r="S8308" s="32">
        <v>2250.0100000000002</v>
      </c>
      <c r="T8308" s="16">
        <v>0</v>
      </c>
      <c r="U8308" s="3">
        <v>0</v>
      </c>
    </row>
    <row r="8309" spans="1:21" outlineLevel="3" x14ac:dyDescent="0.25">
      <c r="H8309" s="29" t="s">
        <v>16794</v>
      </c>
      <c r="O8309" s="26"/>
      <c r="Q8309" s="16">
        <f>SUBTOTAL(9,Q8307:Q8308)</f>
        <v>4500.0400000000009</v>
      </c>
      <c r="R8309" s="16">
        <f>SUBTOTAL(9,R8307:R8308)</f>
        <v>0</v>
      </c>
      <c r="S8309" s="32">
        <f>SUBTOTAL(9,S8307:S8308)</f>
        <v>4500.0400000000009</v>
      </c>
      <c r="T8309" s="16">
        <f>SUBTOTAL(9,T8307:T8308)</f>
        <v>0</v>
      </c>
      <c r="U8309" s="3">
        <f>SUBTOTAL(9,U8307:U8308)</f>
        <v>0</v>
      </c>
    </row>
    <row r="8310" spans="1:21" outlineLevel="2" x14ac:dyDescent="0.25">
      <c r="C8310" s="5" t="s">
        <v>16344</v>
      </c>
      <c r="O8310" s="26"/>
      <c r="Q8310" s="16">
        <f>SUBTOTAL(9,Q8307:Q8308)</f>
        <v>4500.0400000000009</v>
      </c>
      <c r="R8310" s="16">
        <f>SUBTOTAL(9,R8307:R8308)</f>
        <v>0</v>
      </c>
      <c r="S8310" s="32">
        <f>SUBTOTAL(9,S8307:S8308)</f>
        <v>4500.0400000000009</v>
      </c>
      <c r="T8310" s="16">
        <f>SUBTOTAL(9,T8307:T8308)</f>
        <v>0</v>
      </c>
      <c r="U8310" s="3">
        <f>SUBTOTAL(9,U8307:U8308)</f>
        <v>0</v>
      </c>
    </row>
    <row r="8311" spans="1:21" outlineLevel="4" x14ac:dyDescent="0.25">
      <c r="A8311" s="1" t="s">
        <v>2273</v>
      </c>
      <c r="B8311" s="1" t="s">
        <v>2274</v>
      </c>
      <c r="C8311" s="4" t="s">
        <v>13176</v>
      </c>
      <c r="D8311" s="19" t="s">
        <v>13177</v>
      </c>
      <c r="E8311" s="1" t="s">
        <v>13177</v>
      </c>
      <c r="F8311" s="19" t="s">
        <v>4</v>
      </c>
      <c r="G8311" s="19" t="s">
        <v>2277</v>
      </c>
      <c r="H8311" s="19" t="s">
        <v>2279</v>
      </c>
      <c r="I8311" s="4" t="s">
        <v>2280</v>
      </c>
      <c r="J8311" s="1" t="s">
        <v>4</v>
      </c>
      <c r="K8311" s="1" t="s">
        <v>4</v>
      </c>
      <c r="L8311" s="1" t="s">
        <v>4</v>
      </c>
      <c r="M8311" s="1" t="s">
        <v>13</v>
      </c>
      <c r="N8311" s="1" t="s">
        <v>13178</v>
      </c>
      <c r="O8311" s="26">
        <v>43368</v>
      </c>
      <c r="P8311" s="1" t="s">
        <v>23</v>
      </c>
      <c r="Q8311" s="16">
        <v>3188.8</v>
      </c>
      <c r="R8311" s="16">
        <v>0</v>
      </c>
      <c r="S8311" s="32">
        <v>3188.8</v>
      </c>
      <c r="T8311" s="16">
        <v>0</v>
      </c>
      <c r="U8311" s="3">
        <v>0</v>
      </c>
    </row>
    <row r="8312" spans="1:21" outlineLevel="4" x14ac:dyDescent="0.25">
      <c r="A8312" s="1" t="s">
        <v>2273</v>
      </c>
      <c r="B8312" s="1" t="s">
        <v>2274</v>
      </c>
      <c r="C8312" s="4" t="s">
        <v>13176</v>
      </c>
      <c r="D8312" s="19" t="s">
        <v>13177</v>
      </c>
      <c r="E8312" s="1" t="s">
        <v>13177</v>
      </c>
      <c r="F8312" s="19" t="s">
        <v>4</v>
      </c>
      <c r="G8312" s="19" t="s">
        <v>2277</v>
      </c>
      <c r="H8312" s="19" t="s">
        <v>2279</v>
      </c>
      <c r="I8312" s="4" t="s">
        <v>2280</v>
      </c>
      <c r="J8312" s="1" t="s">
        <v>4</v>
      </c>
      <c r="K8312" s="1" t="s">
        <v>4</v>
      </c>
      <c r="L8312" s="1" t="s">
        <v>4</v>
      </c>
      <c r="M8312" s="1" t="s">
        <v>13</v>
      </c>
      <c r="N8312" s="1" t="s">
        <v>13179</v>
      </c>
      <c r="O8312" s="26">
        <v>43462</v>
      </c>
      <c r="P8312" s="1" t="s">
        <v>23</v>
      </c>
      <c r="Q8312" s="16">
        <v>3188.79</v>
      </c>
      <c r="R8312" s="16">
        <v>0</v>
      </c>
      <c r="S8312" s="32">
        <v>3188.79</v>
      </c>
      <c r="T8312" s="16">
        <v>0</v>
      </c>
      <c r="U8312" s="3">
        <v>0</v>
      </c>
    </row>
    <row r="8313" spans="1:21" outlineLevel="3" x14ac:dyDescent="0.25">
      <c r="H8313" s="29" t="s">
        <v>16794</v>
      </c>
      <c r="O8313" s="26"/>
      <c r="Q8313" s="16">
        <f>SUBTOTAL(9,Q8311:Q8312)</f>
        <v>6377.59</v>
      </c>
      <c r="R8313" s="16">
        <f>SUBTOTAL(9,R8311:R8312)</f>
        <v>0</v>
      </c>
      <c r="S8313" s="32">
        <f>SUBTOTAL(9,S8311:S8312)</f>
        <v>6377.59</v>
      </c>
      <c r="T8313" s="16">
        <f>SUBTOTAL(9,T8311:T8312)</f>
        <v>0</v>
      </c>
      <c r="U8313" s="3">
        <f>SUBTOTAL(9,U8311:U8312)</f>
        <v>0</v>
      </c>
    </row>
    <row r="8314" spans="1:21" outlineLevel="2" x14ac:dyDescent="0.25">
      <c r="C8314" s="5" t="s">
        <v>16345</v>
      </c>
      <c r="O8314" s="26"/>
      <c r="Q8314" s="16">
        <f>SUBTOTAL(9,Q8311:Q8312)</f>
        <v>6377.59</v>
      </c>
      <c r="R8314" s="16">
        <f>SUBTOTAL(9,R8311:R8312)</f>
        <v>0</v>
      </c>
      <c r="S8314" s="32">
        <f>SUBTOTAL(9,S8311:S8312)</f>
        <v>6377.59</v>
      </c>
      <c r="T8314" s="16">
        <f>SUBTOTAL(9,T8311:T8312)</f>
        <v>0</v>
      </c>
      <c r="U8314" s="3">
        <f>SUBTOTAL(9,U8311:U8312)</f>
        <v>0</v>
      </c>
    </row>
    <row r="8315" spans="1:21" outlineLevel="4" x14ac:dyDescent="0.25">
      <c r="A8315" s="1" t="s">
        <v>2273</v>
      </c>
      <c r="B8315" s="1" t="s">
        <v>2274</v>
      </c>
      <c r="C8315" s="4" t="s">
        <v>13180</v>
      </c>
      <c r="D8315" s="19" t="s">
        <v>13181</v>
      </c>
      <c r="E8315" s="1" t="s">
        <v>13181</v>
      </c>
      <c r="F8315" s="19" t="s">
        <v>4</v>
      </c>
      <c r="G8315" s="19" t="s">
        <v>2277</v>
      </c>
      <c r="H8315" s="19" t="s">
        <v>2279</v>
      </c>
      <c r="I8315" s="4" t="s">
        <v>2280</v>
      </c>
      <c r="J8315" s="1" t="s">
        <v>4</v>
      </c>
      <c r="K8315" s="1" t="s">
        <v>4</v>
      </c>
      <c r="L8315" s="1" t="s">
        <v>4</v>
      </c>
      <c r="M8315" s="1" t="s">
        <v>13</v>
      </c>
      <c r="N8315" s="1" t="s">
        <v>13182</v>
      </c>
      <c r="O8315" s="26">
        <v>43368</v>
      </c>
      <c r="P8315" s="1" t="s">
        <v>23</v>
      </c>
      <c r="Q8315" s="16">
        <v>6614.06</v>
      </c>
      <c r="R8315" s="16">
        <v>0</v>
      </c>
      <c r="S8315" s="32">
        <v>6614.06</v>
      </c>
      <c r="T8315" s="16">
        <v>0</v>
      </c>
      <c r="U8315" s="3">
        <v>0</v>
      </c>
    </row>
    <row r="8316" spans="1:21" outlineLevel="4" x14ac:dyDescent="0.25">
      <c r="A8316" s="1" t="s">
        <v>2273</v>
      </c>
      <c r="B8316" s="1" t="s">
        <v>2274</v>
      </c>
      <c r="C8316" s="4" t="s">
        <v>13180</v>
      </c>
      <c r="D8316" s="19" t="s">
        <v>13181</v>
      </c>
      <c r="E8316" s="1" t="s">
        <v>13181</v>
      </c>
      <c r="F8316" s="19" t="s">
        <v>4</v>
      </c>
      <c r="G8316" s="19" t="s">
        <v>2277</v>
      </c>
      <c r="H8316" s="19" t="s">
        <v>2279</v>
      </c>
      <c r="I8316" s="4" t="s">
        <v>2280</v>
      </c>
      <c r="J8316" s="1" t="s">
        <v>4</v>
      </c>
      <c r="K8316" s="1" t="s">
        <v>4</v>
      </c>
      <c r="L8316" s="1" t="s">
        <v>4</v>
      </c>
      <c r="M8316" s="1" t="s">
        <v>13</v>
      </c>
      <c r="N8316" s="1" t="s">
        <v>13183</v>
      </c>
      <c r="O8316" s="26">
        <v>43462</v>
      </c>
      <c r="P8316" s="1" t="s">
        <v>23</v>
      </c>
      <c r="Q8316" s="16">
        <v>6614.05</v>
      </c>
      <c r="R8316" s="16">
        <v>0</v>
      </c>
      <c r="S8316" s="32">
        <v>6614.05</v>
      </c>
      <c r="T8316" s="16">
        <v>0</v>
      </c>
      <c r="U8316" s="3">
        <v>0</v>
      </c>
    </row>
    <row r="8317" spans="1:21" outlineLevel="3" x14ac:dyDescent="0.25">
      <c r="H8317" s="29" t="s">
        <v>16794</v>
      </c>
      <c r="O8317" s="26"/>
      <c r="Q8317" s="16">
        <f>SUBTOTAL(9,Q8315:Q8316)</f>
        <v>13228.11</v>
      </c>
      <c r="R8317" s="16">
        <f>SUBTOTAL(9,R8315:R8316)</f>
        <v>0</v>
      </c>
      <c r="S8317" s="32">
        <f>SUBTOTAL(9,S8315:S8316)</f>
        <v>13228.11</v>
      </c>
      <c r="T8317" s="16">
        <f>SUBTOTAL(9,T8315:T8316)</f>
        <v>0</v>
      </c>
      <c r="U8317" s="3">
        <f>SUBTOTAL(9,U8315:U8316)</f>
        <v>0</v>
      </c>
    </row>
    <row r="8318" spans="1:21" outlineLevel="2" x14ac:dyDescent="0.25">
      <c r="C8318" s="5" t="s">
        <v>16346</v>
      </c>
      <c r="O8318" s="26"/>
      <c r="Q8318" s="16">
        <f>SUBTOTAL(9,Q8315:Q8316)</f>
        <v>13228.11</v>
      </c>
      <c r="R8318" s="16">
        <f>SUBTOTAL(9,R8315:R8316)</f>
        <v>0</v>
      </c>
      <c r="S8318" s="32">
        <f>SUBTOTAL(9,S8315:S8316)</f>
        <v>13228.11</v>
      </c>
      <c r="T8318" s="16">
        <f>SUBTOTAL(9,T8315:T8316)</f>
        <v>0</v>
      </c>
      <c r="U8318" s="3">
        <f>SUBTOTAL(9,U8315:U8316)</f>
        <v>0</v>
      </c>
    </row>
    <row r="8319" spans="1:21" outlineLevel="4" x14ac:dyDescent="0.25">
      <c r="A8319" s="1" t="s">
        <v>2273</v>
      </c>
      <c r="B8319" s="1" t="s">
        <v>2274</v>
      </c>
      <c r="C8319" s="4" t="s">
        <v>13184</v>
      </c>
      <c r="D8319" s="19" t="s">
        <v>13185</v>
      </c>
      <c r="E8319" s="1" t="s">
        <v>13185</v>
      </c>
      <c r="F8319" s="19" t="s">
        <v>4</v>
      </c>
      <c r="G8319" s="19" t="s">
        <v>2277</v>
      </c>
      <c r="H8319" s="19" t="s">
        <v>2279</v>
      </c>
      <c r="I8319" s="4" t="s">
        <v>2280</v>
      </c>
      <c r="J8319" s="1" t="s">
        <v>4</v>
      </c>
      <c r="K8319" s="1" t="s">
        <v>4</v>
      </c>
      <c r="L8319" s="1" t="s">
        <v>4</v>
      </c>
      <c r="M8319" s="1" t="s">
        <v>13</v>
      </c>
      <c r="N8319" s="1" t="s">
        <v>13186</v>
      </c>
      <c r="O8319" s="26">
        <v>43368</v>
      </c>
      <c r="P8319" s="1" t="s">
        <v>23</v>
      </c>
      <c r="Q8319" s="16">
        <v>3256.35</v>
      </c>
      <c r="R8319" s="16">
        <v>0</v>
      </c>
      <c r="S8319" s="32">
        <v>3256.35</v>
      </c>
      <c r="T8319" s="16">
        <v>0</v>
      </c>
      <c r="U8319" s="3">
        <v>0</v>
      </c>
    </row>
    <row r="8320" spans="1:21" outlineLevel="4" x14ac:dyDescent="0.25">
      <c r="A8320" s="1" t="s">
        <v>2273</v>
      </c>
      <c r="B8320" s="1" t="s">
        <v>2274</v>
      </c>
      <c r="C8320" s="4" t="s">
        <v>13184</v>
      </c>
      <c r="D8320" s="19" t="s">
        <v>13185</v>
      </c>
      <c r="E8320" s="1" t="s">
        <v>13185</v>
      </c>
      <c r="F8320" s="19" t="s">
        <v>4</v>
      </c>
      <c r="G8320" s="19" t="s">
        <v>2277</v>
      </c>
      <c r="H8320" s="19" t="s">
        <v>2279</v>
      </c>
      <c r="I8320" s="4" t="s">
        <v>2280</v>
      </c>
      <c r="J8320" s="1" t="s">
        <v>4</v>
      </c>
      <c r="K8320" s="1" t="s">
        <v>4</v>
      </c>
      <c r="L8320" s="1" t="s">
        <v>4</v>
      </c>
      <c r="M8320" s="1" t="s">
        <v>13</v>
      </c>
      <c r="N8320" s="1" t="s">
        <v>13187</v>
      </c>
      <c r="O8320" s="26">
        <v>43462</v>
      </c>
      <c r="P8320" s="1" t="s">
        <v>23</v>
      </c>
      <c r="Q8320" s="16">
        <v>3256.34</v>
      </c>
      <c r="R8320" s="16">
        <v>0</v>
      </c>
      <c r="S8320" s="32">
        <v>3256.34</v>
      </c>
      <c r="T8320" s="16">
        <v>0</v>
      </c>
      <c r="U8320" s="3">
        <v>0</v>
      </c>
    </row>
    <row r="8321" spans="1:21" outlineLevel="3" x14ac:dyDescent="0.25">
      <c r="H8321" s="29" t="s">
        <v>16794</v>
      </c>
      <c r="O8321" s="26"/>
      <c r="Q8321" s="16">
        <f>SUBTOTAL(9,Q8319:Q8320)</f>
        <v>6512.6900000000005</v>
      </c>
      <c r="R8321" s="16">
        <f>SUBTOTAL(9,R8319:R8320)</f>
        <v>0</v>
      </c>
      <c r="S8321" s="32">
        <f>SUBTOTAL(9,S8319:S8320)</f>
        <v>6512.6900000000005</v>
      </c>
      <c r="T8321" s="16">
        <f>SUBTOTAL(9,T8319:T8320)</f>
        <v>0</v>
      </c>
      <c r="U8321" s="3">
        <f>SUBTOTAL(9,U8319:U8320)</f>
        <v>0</v>
      </c>
    </row>
    <row r="8322" spans="1:21" outlineLevel="2" x14ac:dyDescent="0.25">
      <c r="C8322" s="5" t="s">
        <v>16347</v>
      </c>
      <c r="O8322" s="26"/>
      <c r="Q8322" s="16">
        <f>SUBTOTAL(9,Q8319:Q8320)</f>
        <v>6512.6900000000005</v>
      </c>
      <c r="R8322" s="16">
        <f>SUBTOTAL(9,R8319:R8320)</f>
        <v>0</v>
      </c>
      <c r="S8322" s="32">
        <f>SUBTOTAL(9,S8319:S8320)</f>
        <v>6512.6900000000005</v>
      </c>
      <c r="T8322" s="16">
        <f>SUBTOTAL(9,T8319:T8320)</f>
        <v>0</v>
      </c>
      <c r="U8322" s="3">
        <f>SUBTOTAL(9,U8319:U8320)</f>
        <v>0</v>
      </c>
    </row>
    <row r="8323" spans="1:21" outlineLevel="4" x14ac:dyDescent="0.25">
      <c r="A8323" s="1" t="s">
        <v>2273</v>
      </c>
      <c r="B8323" s="1" t="s">
        <v>2274</v>
      </c>
      <c r="C8323" s="4" t="s">
        <v>13188</v>
      </c>
      <c r="D8323" s="19" t="s">
        <v>13189</v>
      </c>
      <c r="E8323" s="1" t="s">
        <v>13189</v>
      </c>
      <c r="F8323" s="19" t="s">
        <v>4</v>
      </c>
      <c r="G8323" s="19" t="s">
        <v>2277</v>
      </c>
      <c r="H8323" s="19" t="s">
        <v>2279</v>
      </c>
      <c r="I8323" s="4" t="s">
        <v>2280</v>
      </c>
      <c r="J8323" s="1" t="s">
        <v>4</v>
      </c>
      <c r="K8323" s="1" t="s">
        <v>4</v>
      </c>
      <c r="L8323" s="1" t="s">
        <v>4</v>
      </c>
      <c r="M8323" s="1" t="s">
        <v>13</v>
      </c>
      <c r="N8323" s="1" t="s">
        <v>13190</v>
      </c>
      <c r="O8323" s="26">
        <v>43368</v>
      </c>
      <c r="P8323" s="1" t="s">
        <v>23</v>
      </c>
      <c r="Q8323" s="16">
        <v>12996.08</v>
      </c>
      <c r="R8323" s="16">
        <v>0</v>
      </c>
      <c r="S8323" s="32">
        <v>12996.08</v>
      </c>
      <c r="T8323" s="16">
        <v>0</v>
      </c>
      <c r="U8323" s="3">
        <v>0</v>
      </c>
    </row>
    <row r="8324" spans="1:21" outlineLevel="4" x14ac:dyDescent="0.25">
      <c r="A8324" s="1" t="s">
        <v>2273</v>
      </c>
      <c r="B8324" s="1" t="s">
        <v>2274</v>
      </c>
      <c r="C8324" s="4" t="s">
        <v>13188</v>
      </c>
      <c r="D8324" s="19" t="s">
        <v>13189</v>
      </c>
      <c r="E8324" s="1" t="s">
        <v>13189</v>
      </c>
      <c r="F8324" s="19" t="s">
        <v>4</v>
      </c>
      <c r="G8324" s="19" t="s">
        <v>2277</v>
      </c>
      <c r="H8324" s="19" t="s">
        <v>2279</v>
      </c>
      <c r="I8324" s="4" t="s">
        <v>2280</v>
      </c>
      <c r="J8324" s="1" t="s">
        <v>4</v>
      </c>
      <c r="K8324" s="1" t="s">
        <v>4</v>
      </c>
      <c r="L8324" s="1" t="s">
        <v>4</v>
      </c>
      <c r="M8324" s="1" t="s">
        <v>13</v>
      </c>
      <c r="N8324" s="1" t="s">
        <v>13191</v>
      </c>
      <c r="O8324" s="26">
        <v>43462</v>
      </c>
      <c r="P8324" s="1" t="s">
        <v>23</v>
      </c>
      <c r="Q8324" s="16">
        <v>12996.07</v>
      </c>
      <c r="R8324" s="16">
        <v>0</v>
      </c>
      <c r="S8324" s="32">
        <v>12996.07</v>
      </c>
      <c r="T8324" s="16">
        <v>0</v>
      </c>
      <c r="U8324" s="3">
        <v>0</v>
      </c>
    </row>
    <row r="8325" spans="1:21" outlineLevel="3" x14ac:dyDescent="0.25">
      <c r="H8325" s="29" t="s">
        <v>16794</v>
      </c>
      <c r="O8325" s="26"/>
      <c r="Q8325" s="16">
        <f>SUBTOTAL(9,Q8323:Q8324)</f>
        <v>25992.15</v>
      </c>
      <c r="R8325" s="16">
        <f>SUBTOTAL(9,R8323:R8324)</f>
        <v>0</v>
      </c>
      <c r="S8325" s="32">
        <f>SUBTOTAL(9,S8323:S8324)</f>
        <v>25992.15</v>
      </c>
      <c r="T8325" s="16">
        <f>SUBTOTAL(9,T8323:T8324)</f>
        <v>0</v>
      </c>
      <c r="U8325" s="3">
        <f>SUBTOTAL(9,U8323:U8324)</f>
        <v>0</v>
      </c>
    </row>
    <row r="8326" spans="1:21" outlineLevel="2" x14ac:dyDescent="0.25">
      <c r="C8326" s="5" t="s">
        <v>16348</v>
      </c>
      <c r="O8326" s="26"/>
      <c r="Q8326" s="16">
        <f>SUBTOTAL(9,Q8323:Q8324)</f>
        <v>25992.15</v>
      </c>
      <c r="R8326" s="16">
        <f>SUBTOTAL(9,R8323:R8324)</f>
        <v>0</v>
      </c>
      <c r="S8326" s="32">
        <f>SUBTOTAL(9,S8323:S8324)</f>
        <v>25992.15</v>
      </c>
      <c r="T8326" s="16">
        <f>SUBTOTAL(9,T8323:T8324)</f>
        <v>0</v>
      </c>
      <c r="U8326" s="3">
        <f>SUBTOTAL(9,U8323:U8324)</f>
        <v>0</v>
      </c>
    </row>
    <row r="8327" spans="1:21" outlineLevel="4" x14ac:dyDescent="0.25">
      <c r="A8327" s="1" t="s">
        <v>2273</v>
      </c>
      <c r="B8327" s="1" t="s">
        <v>2274</v>
      </c>
      <c r="C8327" s="4" t="s">
        <v>13192</v>
      </c>
      <c r="D8327" s="19" t="s">
        <v>13193</v>
      </c>
      <c r="E8327" s="1" t="s">
        <v>13193</v>
      </c>
      <c r="F8327" s="19" t="s">
        <v>4</v>
      </c>
      <c r="G8327" s="19" t="s">
        <v>2277</v>
      </c>
      <c r="H8327" s="19" t="s">
        <v>2279</v>
      </c>
      <c r="I8327" s="4" t="s">
        <v>2280</v>
      </c>
      <c r="J8327" s="1" t="s">
        <v>4</v>
      </c>
      <c r="K8327" s="1" t="s">
        <v>4</v>
      </c>
      <c r="L8327" s="1" t="s">
        <v>4</v>
      </c>
      <c r="M8327" s="1" t="s">
        <v>13</v>
      </c>
      <c r="N8327" s="1" t="s">
        <v>13194</v>
      </c>
      <c r="O8327" s="26">
        <v>43368</v>
      </c>
      <c r="P8327" s="1" t="s">
        <v>13195</v>
      </c>
      <c r="Q8327" s="16">
        <v>43067.88</v>
      </c>
      <c r="R8327" s="16">
        <v>0</v>
      </c>
      <c r="S8327" s="32">
        <v>43067.88</v>
      </c>
      <c r="T8327" s="16">
        <v>0</v>
      </c>
      <c r="U8327" s="3">
        <v>0</v>
      </c>
    </row>
    <row r="8328" spans="1:21" outlineLevel="4" x14ac:dyDescent="0.25">
      <c r="A8328" s="1" t="s">
        <v>2273</v>
      </c>
      <c r="B8328" s="1" t="s">
        <v>2274</v>
      </c>
      <c r="C8328" s="4" t="s">
        <v>13192</v>
      </c>
      <c r="D8328" s="19" t="s">
        <v>13193</v>
      </c>
      <c r="E8328" s="1" t="s">
        <v>13193</v>
      </c>
      <c r="F8328" s="19" t="s">
        <v>4</v>
      </c>
      <c r="G8328" s="19" t="s">
        <v>2277</v>
      </c>
      <c r="H8328" s="19" t="s">
        <v>2279</v>
      </c>
      <c r="I8328" s="4" t="s">
        <v>2280</v>
      </c>
      <c r="J8328" s="1" t="s">
        <v>4</v>
      </c>
      <c r="K8328" s="1" t="s">
        <v>4</v>
      </c>
      <c r="L8328" s="1" t="s">
        <v>4</v>
      </c>
      <c r="M8328" s="1" t="s">
        <v>13</v>
      </c>
      <c r="N8328" s="1" t="s">
        <v>13196</v>
      </c>
      <c r="O8328" s="26">
        <v>43462</v>
      </c>
      <c r="P8328" s="1" t="s">
        <v>13197</v>
      </c>
      <c r="Q8328" s="16">
        <v>43067.88</v>
      </c>
      <c r="R8328" s="16">
        <v>0</v>
      </c>
      <c r="S8328" s="32">
        <v>43067.88</v>
      </c>
      <c r="T8328" s="16">
        <v>0</v>
      </c>
      <c r="U8328" s="3">
        <v>0</v>
      </c>
    </row>
    <row r="8329" spans="1:21" outlineLevel="3" x14ac:dyDescent="0.25">
      <c r="H8329" s="29" t="s">
        <v>16794</v>
      </c>
      <c r="O8329" s="26"/>
      <c r="Q8329" s="16">
        <f>SUBTOTAL(9,Q8327:Q8328)</f>
        <v>86135.76</v>
      </c>
      <c r="R8329" s="16">
        <f>SUBTOTAL(9,R8327:R8328)</f>
        <v>0</v>
      </c>
      <c r="S8329" s="32">
        <f>SUBTOTAL(9,S8327:S8328)</f>
        <v>86135.76</v>
      </c>
      <c r="T8329" s="16">
        <f>SUBTOTAL(9,T8327:T8328)</f>
        <v>0</v>
      </c>
      <c r="U8329" s="3">
        <f>SUBTOTAL(9,U8327:U8328)</f>
        <v>0</v>
      </c>
    </row>
    <row r="8330" spans="1:21" outlineLevel="2" x14ac:dyDescent="0.25">
      <c r="C8330" s="5" t="s">
        <v>16349</v>
      </c>
      <c r="O8330" s="26"/>
      <c r="Q8330" s="16">
        <f>SUBTOTAL(9,Q8327:Q8328)</f>
        <v>86135.76</v>
      </c>
      <c r="R8330" s="16">
        <f>SUBTOTAL(9,R8327:R8328)</f>
        <v>0</v>
      </c>
      <c r="S8330" s="32">
        <f>SUBTOTAL(9,S8327:S8328)</f>
        <v>86135.76</v>
      </c>
      <c r="T8330" s="16">
        <f>SUBTOTAL(9,T8327:T8328)</f>
        <v>0</v>
      </c>
      <c r="U8330" s="3">
        <f>SUBTOTAL(9,U8327:U8328)</f>
        <v>0</v>
      </c>
    </row>
    <row r="8331" spans="1:21" outlineLevel="4" x14ac:dyDescent="0.25">
      <c r="A8331" s="1" t="s">
        <v>2273</v>
      </c>
      <c r="B8331" s="1" t="s">
        <v>2274</v>
      </c>
      <c r="C8331" s="4" t="s">
        <v>13198</v>
      </c>
      <c r="D8331" s="19" t="s">
        <v>13199</v>
      </c>
      <c r="E8331" s="1" t="s">
        <v>13199</v>
      </c>
      <c r="F8331" s="19" t="s">
        <v>4</v>
      </c>
      <c r="G8331" s="19" t="s">
        <v>2277</v>
      </c>
      <c r="H8331" s="19" t="s">
        <v>2279</v>
      </c>
      <c r="I8331" s="4" t="s">
        <v>2280</v>
      </c>
      <c r="J8331" s="1" t="s">
        <v>4</v>
      </c>
      <c r="K8331" s="1" t="s">
        <v>4</v>
      </c>
      <c r="L8331" s="1" t="s">
        <v>4</v>
      </c>
      <c r="M8331" s="1" t="s">
        <v>13</v>
      </c>
      <c r="N8331" s="1" t="s">
        <v>13200</v>
      </c>
      <c r="O8331" s="26">
        <v>43368</v>
      </c>
      <c r="P8331" s="1" t="s">
        <v>23</v>
      </c>
      <c r="Q8331" s="16">
        <v>9329.01</v>
      </c>
      <c r="R8331" s="16">
        <v>0</v>
      </c>
      <c r="S8331" s="32">
        <v>9329.01</v>
      </c>
      <c r="T8331" s="16">
        <v>0</v>
      </c>
      <c r="U8331" s="3">
        <v>0</v>
      </c>
    </row>
    <row r="8332" spans="1:21" outlineLevel="4" x14ac:dyDescent="0.25">
      <c r="A8332" s="1" t="s">
        <v>2273</v>
      </c>
      <c r="B8332" s="1" t="s">
        <v>2274</v>
      </c>
      <c r="C8332" s="4" t="s">
        <v>13198</v>
      </c>
      <c r="D8332" s="19" t="s">
        <v>13199</v>
      </c>
      <c r="E8332" s="1" t="s">
        <v>13199</v>
      </c>
      <c r="F8332" s="19" t="s">
        <v>4</v>
      </c>
      <c r="G8332" s="19" t="s">
        <v>2277</v>
      </c>
      <c r="H8332" s="19" t="s">
        <v>2279</v>
      </c>
      <c r="I8332" s="4" t="s">
        <v>2280</v>
      </c>
      <c r="J8332" s="1" t="s">
        <v>4</v>
      </c>
      <c r="K8332" s="1" t="s">
        <v>4</v>
      </c>
      <c r="L8332" s="1" t="s">
        <v>4</v>
      </c>
      <c r="M8332" s="1" t="s">
        <v>13</v>
      </c>
      <c r="N8332" s="1" t="s">
        <v>13201</v>
      </c>
      <c r="O8332" s="26">
        <v>43462</v>
      </c>
      <c r="P8332" s="1" t="s">
        <v>23</v>
      </c>
      <c r="Q8332" s="16">
        <v>9329</v>
      </c>
      <c r="R8332" s="16">
        <v>0</v>
      </c>
      <c r="S8332" s="32">
        <v>9329</v>
      </c>
      <c r="T8332" s="16">
        <v>0</v>
      </c>
      <c r="U8332" s="3">
        <v>0</v>
      </c>
    </row>
    <row r="8333" spans="1:21" outlineLevel="3" x14ac:dyDescent="0.25">
      <c r="H8333" s="29" t="s">
        <v>16794</v>
      </c>
      <c r="O8333" s="26"/>
      <c r="Q8333" s="16">
        <f>SUBTOTAL(9,Q8331:Q8332)</f>
        <v>18658.010000000002</v>
      </c>
      <c r="R8333" s="16">
        <f>SUBTOTAL(9,R8331:R8332)</f>
        <v>0</v>
      </c>
      <c r="S8333" s="32">
        <f>SUBTOTAL(9,S8331:S8332)</f>
        <v>18658.010000000002</v>
      </c>
      <c r="T8333" s="16">
        <f>SUBTOTAL(9,T8331:T8332)</f>
        <v>0</v>
      </c>
      <c r="U8333" s="3">
        <f>SUBTOTAL(9,U8331:U8332)</f>
        <v>0</v>
      </c>
    </row>
    <row r="8334" spans="1:21" outlineLevel="2" x14ac:dyDescent="0.25">
      <c r="C8334" s="5" t="s">
        <v>16350</v>
      </c>
      <c r="O8334" s="26"/>
      <c r="Q8334" s="16">
        <f>SUBTOTAL(9,Q8331:Q8332)</f>
        <v>18658.010000000002</v>
      </c>
      <c r="R8334" s="16">
        <f>SUBTOTAL(9,R8331:R8332)</f>
        <v>0</v>
      </c>
      <c r="S8334" s="32">
        <f>SUBTOTAL(9,S8331:S8332)</f>
        <v>18658.010000000002</v>
      </c>
      <c r="T8334" s="16">
        <f>SUBTOTAL(9,T8331:T8332)</f>
        <v>0</v>
      </c>
      <c r="U8334" s="3">
        <f>SUBTOTAL(9,U8331:U8332)</f>
        <v>0</v>
      </c>
    </row>
    <row r="8335" spans="1:21" outlineLevel="4" x14ac:dyDescent="0.25">
      <c r="A8335" s="1" t="s">
        <v>2273</v>
      </c>
      <c r="B8335" s="1" t="s">
        <v>2274</v>
      </c>
      <c r="C8335" s="4" t="s">
        <v>13202</v>
      </c>
      <c r="D8335" s="19" t="s">
        <v>13203</v>
      </c>
      <c r="E8335" s="1" t="s">
        <v>13203</v>
      </c>
      <c r="F8335" s="19" t="s">
        <v>4</v>
      </c>
      <c r="G8335" s="19" t="s">
        <v>2277</v>
      </c>
      <c r="H8335" s="19" t="s">
        <v>2279</v>
      </c>
      <c r="I8335" s="4" t="s">
        <v>2280</v>
      </c>
      <c r="J8335" s="1" t="s">
        <v>4</v>
      </c>
      <c r="K8335" s="1" t="s">
        <v>4</v>
      </c>
      <c r="L8335" s="1" t="s">
        <v>4</v>
      </c>
      <c r="M8335" s="1" t="s">
        <v>13</v>
      </c>
      <c r="N8335" s="1" t="s">
        <v>13204</v>
      </c>
      <c r="O8335" s="26">
        <v>43368</v>
      </c>
      <c r="P8335" s="1" t="s">
        <v>23</v>
      </c>
      <c r="Q8335" s="16">
        <v>355407.83</v>
      </c>
      <c r="R8335" s="16">
        <v>0</v>
      </c>
      <c r="S8335" s="32">
        <v>355407.83</v>
      </c>
      <c r="T8335" s="16">
        <v>0</v>
      </c>
      <c r="U8335" s="3">
        <v>0</v>
      </c>
    </row>
    <row r="8336" spans="1:21" outlineLevel="4" x14ac:dyDescent="0.25">
      <c r="A8336" s="1" t="s">
        <v>2273</v>
      </c>
      <c r="B8336" s="1" t="s">
        <v>2274</v>
      </c>
      <c r="C8336" s="4" t="s">
        <v>13202</v>
      </c>
      <c r="D8336" s="19" t="s">
        <v>13203</v>
      </c>
      <c r="E8336" s="1" t="s">
        <v>13203</v>
      </c>
      <c r="F8336" s="19" t="s">
        <v>4</v>
      </c>
      <c r="G8336" s="19" t="s">
        <v>2277</v>
      </c>
      <c r="H8336" s="19" t="s">
        <v>2279</v>
      </c>
      <c r="I8336" s="4" t="s">
        <v>2280</v>
      </c>
      <c r="J8336" s="1" t="s">
        <v>4</v>
      </c>
      <c r="K8336" s="1" t="s">
        <v>4</v>
      </c>
      <c r="L8336" s="1" t="s">
        <v>4</v>
      </c>
      <c r="M8336" s="1" t="s">
        <v>13</v>
      </c>
      <c r="N8336" s="1" t="s">
        <v>13205</v>
      </c>
      <c r="O8336" s="26">
        <v>43462</v>
      </c>
      <c r="P8336" s="1" t="s">
        <v>23</v>
      </c>
      <c r="Q8336" s="16">
        <v>355407.82</v>
      </c>
      <c r="R8336" s="16">
        <v>0</v>
      </c>
      <c r="S8336" s="32">
        <v>355407.82</v>
      </c>
      <c r="T8336" s="16">
        <v>0</v>
      </c>
      <c r="U8336" s="3">
        <v>0</v>
      </c>
    </row>
    <row r="8337" spans="1:21" outlineLevel="3" x14ac:dyDescent="0.25">
      <c r="H8337" s="29" t="s">
        <v>16794</v>
      </c>
      <c r="O8337" s="26"/>
      <c r="Q8337" s="16">
        <f>SUBTOTAL(9,Q8335:Q8336)</f>
        <v>710815.65</v>
      </c>
      <c r="R8337" s="16">
        <f>SUBTOTAL(9,R8335:R8336)</f>
        <v>0</v>
      </c>
      <c r="S8337" s="32">
        <f>SUBTOTAL(9,S8335:S8336)</f>
        <v>710815.65</v>
      </c>
      <c r="T8337" s="16">
        <f>SUBTOTAL(9,T8335:T8336)</f>
        <v>0</v>
      </c>
      <c r="U8337" s="3">
        <f>SUBTOTAL(9,U8335:U8336)</f>
        <v>0</v>
      </c>
    </row>
    <row r="8338" spans="1:21" outlineLevel="2" x14ac:dyDescent="0.25">
      <c r="C8338" s="5" t="s">
        <v>16351</v>
      </c>
      <c r="O8338" s="26"/>
      <c r="Q8338" s="16">
        <f>SUBTOTAL(9,Q8335:Q8336)</f>
        <v>710815.65</v>
      </c>
      <c r="R8338" s="16">
        <f>SUBTOTAL(9,R8335:R8336)</f>
        <v>0</v>
      </c>
      <c r="S8338" s="32">
        <f>SUBTOTAL(9,S8335:S8336)</f>
        <v>710815.65</v>
      </c>
      <c r="T8338" s="16">
        <f>SUBTOTAL(9,T8335:T8336)</f>
        <v>0</v>
      </c>
      <c r="U8338" s="3">
        <f>SUBTOTAL(9,U8335:U8336)</f>
        <v>0</v>
      </c>
    </row>
    <row r="8339" spans="1:21" outlineLevel="4" x14ac:dyDescent="0.25">
      <c r="A8339" s="1" t="s">
        <v>2273</v>
      </c>
      <c r="B8339" s="1" t="s">
        <v>2274</v>
      </c>
      <c r="C8339" s="4" t="s">
        <v>13206</v>
      </c>
      <c r="D8339" s="19" t="s">
        <v>13207</v>
      </c>
      <c r="E8339" s="1" t="s">
        <v>13207</v>
      </c>
      <c r="F8339" s="19" t="s">
        <v>4</v>
      </c>
      <c r="G8339" s="19" t="s">
        <v>2277</v>
      </c>
      <c r="H8339" s="19" t="s">
        <v>2279</v>
      </c>
      <c r="I8339" s="4" t="s">
        <v>2280</v>
      </c>
      <c r="J8339" s="1" t="s">
        <v>4</v>
      </c>
      <c r="K8339" s="1" t="s">
        <v>4</v>
      </c>
      <c r="L8339" s="1" t="s">
        <v>4</v>
      </c>
      <c r="M8339" s="1" t="s">
        <v>13</v>
      </c>
      <c r="N8339" s="1" t="s">
        <v>13208</v>
      </c>
      <c r="O8339" s="26">
        <v>43368</v>
      </c>
      <c r="P8339" s="1" t="s">
        <v>23</v>
      </c>
      <c r="Q8339" s="16">
        <v>79384.649999999994</v>
      </c>
      <c r="R8339" s="16">
        <v>0</v>
      </c>
      <c r="S8339" s="32">
        <v>79384.649999999994</v>
      </c>
      <c r="T8339" s="16">
        <v>0</v>
      </c>
      <c r="U8339" s="3">
        <v>0</v>
      </c>
    </row>
    <row r="8340" spans="1:21" outlineLevel="4" x14ac:dyDescent="0.25">
      <c r="A8340" s="1" t="s">
        <v>2273</v>
      </c>
      <c r="B8340" s="1" t="s">
        <v>2274</v>
      </c>
      <c r="C8340" s="4" t="s">
        <v>13206</v>
      </c>
      <c r="D8340" s="19" t="s">
        <v>13207</v>
      </c>
      <c r="E8340" s="1" t="s">
        <v>13207</v>
      </c>
      <c r="F8340" s="19" t="s">
        <v>4</v>
      </c>
      <c r="G8340" s="19" t="s">
        <v>2277</v>
      </c>
      <c r="H8340" s="19" t="s">
        <v>2279</v>
      </c>
      <c r="I8340" s="4" t="s">
        <v>2280</v>
      </c>
      <c r="J8340" s="1" t="s">
        <v>4</v>
      </c>
      <c r="K8340" s="1" t="s">
        <v>4</v>
      </c>
      <c r="L8340" s="1" t="s">
        <v>4</v>
      </c>
      <c r="M8340" s="1" t="s">
        <v>13</v>
      </c>
      <c r="N8340" s="1" t="s">
        <v>13209</v>
      </c>
      <c r="O8340" s="26">
        <v>43462</v>
      </c>
      <c r="P8340" s="1" t="s">
        <v>23</v>
      </c>
      <c r="Q8340" s="16">
        <v>79384.639999999999</v>
      </c>
      <c r="R8340" s="16">
        <v>0</v>
      </c>
      <c r="S8340" s="32">
        <v>79384.639999999999</v>
      </c>
      <c r="T8340" s="16">
        <v>0</v>
      </c>
      <c r="U8340" s="3">
        <v>0</v>
      </c>
    </row>
    <row r="8341" spans="1:21" outlineLevel="3" x14ac:dyDescent="0.25">
      <c r="H8341" s="29" t="s">
        <v>16794</v>
      </c>
      <c r="O8341" s="26"/>
      <c r="Q8341" s="16">
        <f>SUBTOTAL(9,Q8339:Q8340)</f>
        <v>158769.28999999998</v>
      </c>
      <c r="R8341" s="16">
        <f>SUBTOTAL(9,R8339:R8340)</f>
        <v>0</v>
      </c>
      <c r="S8341" s="32">
        <f>SUBTOTAL(9,S8339:S8340)</f>
        <v>158769.28999999998</v>
      </c>
      <c r="T8341" s="16">
        <f>SUBTOTAL(9,T8339:T8340)</f>
        <v>0</v>
      </c>
      <c r="U8341" s="3">
        <f>SUBTOTAL(9,U8339:U8340)</f>
        <v>0</v>
      </c>
    </row>
    <row r="8342" spans="1:21" outlineLevel="2" x14ac:dyDescent="0.25">
      <c r="C8342" s="5" t="s">
        <v>16352</v>
      </c>
      <c r="O8342" s="26"/>
      <c r="Q8342" s="16">
        <f>SUBTOTAL(9,Q8339:Q8340)</f>
        <v>158769.28999999998</v>
      </c>
      <c r="R8342" s="16">
        <f>SUBTOTAL(9,R8339:R8340)</f>
        <v>0</v>
      </c>
      <c r="S8342" s="32">
        <f>SUBTOTAL(9,S8339:S8340)</f>
        <v>158769.28999999998</v>
      </c>
      <c r="T8342" s="16">
        <f>SUBTOTAL(9,T8339:T8340)</f>
        <v>0</v>
      </c>
      <c r="U8342" s="3">
        <f>SUBTOTAL(9,U8339:U8340)</f>
        <v>0</v>
      </c>
    </row>
    <row r="8343" spans="1:21" outlineLevel="4" x14ac:dyDescent="0.25">
      <c r="A8343" s="1" t="s">
        <v>2273</v>
      </c>
      <c r="B8343" s="1" t="s">
        <v>2274</v>
      </c>
      <c r="C8343" s="4" t="s">
        <v>13210</v>
      </c>
      <c r="D8343" s="19" t="s">
        <v>13211</v>
      </c>
      <c r="E8343" s="1" t="s">
        <v>13211</v>
      </c>
      <c r="F8343" s="19" t="s">
        <v>4</v>
      </c>
      <c r="G8343" s="19" t="s">
        <v>2277</v>
      </c>
      <c r="H8343" s="19" t="s">
        <v>2279</v>
      </c>
      <c r="I8343" s="4" t="s">
        <v>2280</v>
      </c>
      <c r="J8343" s="1" t="s">
        <v>4</v>
      </c>
      <c r="K8343" s="1" t="s">
        <v>4</v>
      </c>
      <c r="L8343" s="1" t="s">
        <v>4</v>
      </c>
      <c r="M8343" s="1" t="s">
        <v>13</v>
      </c>
      <c r="N8343" s="1" t="s">
        <v>13212</v>
      </c>
      <c r="O8343" s="26">
        <v>43368</v>
      </c>
      <c r="P8343" s="1" t="s">
        <v>13213</v>
      </c>
      <c r="Q8343" s="16">
        <v>20849.34</v>
      </c>
      <c r="R8343" s="16">
        <v>0</v>
      </c>
      <c r="S8343" s="32">
        <v>20849.34</v>
      </c>
      <c r="T8343" s="16">
        <v>0</v>
      </c>
      <c r="U8343" s="3">
        <v>0</v>
      </c>
    </row>
    <row r="8344" spans="1:21" outlineLevel="4" x14ac:dyDescent="0.25">
      <c r="A8344" s="1" t="s">
        <v>2273</v>
      </c>
      <c r="B8344" s="1" t="s">
        <v>2274</v>
      </c>
      <c r="C8344" s="4" t="s">
        <v>13210</v>
      </c>
      <c r="D8344" s="19" t="s">
        <v>13211</v>
      </c>
      <c r="E8344" s="1" t="s">
        <v>13211</v>
      </c>
      <c r="F8344" s="19" t="s">
        <v>4</v>
      </c>
      <c r="G8344" s="19" t="s">
        <v>2277</v>
      </c>
      <c r="H8344" s="19" t="s">
        <v>2279</v>
      </c>
      <c r="I8344" s="4" t="s">
        <v>2280</v>
      </c>
      <c r="J8344" s="1" t="s">
        <v>4</v>
      </c>
      <c r="K8344" s="1" t="s">
        <v>4</v>
      </c>
      <c r="L8344" s="1" t="s">
        <v>4</v>
      </c>
      <c r="M8344" s="1" t="s">
        <v>13</v>
      </c>
      <c r="N8344" s="1" t="s">
        <v>13214</v>
      </c>
      <c r="O8344" s="26">
        <v>43462</v>
      </c>
      <c r="P8344" s="1" t="s">
        <v>13215</v>
      </c>
      <c r="Q8344" s="16">
        <v>20849.34</v>
      </c>
      <c r="R8344" s="16">
        <v>0</v>
      </c>
      <c r="S8344" s="32">
        <v>20849.34</v>
      </c>
      <c r="T8344" s="16">
        <v>0</v>
      </c>
      <c r="U8344" s="3">
        <v>0</v>
      </c>
    </row>
    <row r="8345" spans="1:21" outlineLevel="3" x14ac:dyDescent="0.25">
      <c r="H8345" s="29" t="s">
        <v>16794</v>
      </c>
      <c r="O8345" s="26"/>
      <c r="Q8345" s="16">
        <f>SUBTOTAL(9,Q8343:Q8344)</f>
        <v>41698.68</v>
      </c>
      <c r="R8345" s="16">
        <f>SUBTOTAL(9,R8343:R8344)</f>
        <v>0</v>
      </c>
      <c r="S8345" s="32">
        <f>SUBTOTAL(9,S8343:S8344)</f>
        <v>41698.68</v>
      </c>
      <c r="T8345" s="16">
        <f>SUBTOTAL(9,T8343:T8344)</f>
        <v>0</v>
      </c>
      <c r="U8345" s="3">
        <f>SUBTOTAL(9,U8343:U8344)</f>
        <v>0</v>
      </c>
    </row>
    <row r="8346" spans="1:21" outlineLevel="2" x14ac:dyDescent="0.25">
      <c r="C8346" s="5" t="s">
        <v>16353</v>
      </c>
      <c r="O8346" s="26"/>
      <c r="Q8346" s="16">
        <f>SUBTOTAL(9,Q8343:Q8344)</f>
        <v>41698.68</v>
      </c>
      <c r="R8346" s="16">
        <f>SUBTOTAL(9,R8343:R8344)</f>
        <v>0</v>
      </c>
      <c r="S8346" s="32">
        <f>SUBTOTAL(9,S8343:S8344)</f>
        <v>41698.68</v>
      </c>
      <c r="T8346" s="16">
        <f>SUBTOTAL(9,T8343:T8344)</f>
        <v>0</v>
      </c>
      <c r="U8346" s="3">
        <f>SUBTOTAL(9,U8343:U8344)</f>
        <v>0</v>
      </c>
    </row>
    <row r="8347" spans="1:21" outlineLevel="4" x14ac:dyDescent="0.25">
      <c r="A8347" s="1" t="s">
        <v>2273</v>
      </c>
      <c r="B8347" s="1" t="s">
        <v>2274</v>
      </c>
      <c r="C8347" s="4" t="s">
        <v>13216</v>
      </c>
      <c r="D8347" s="19" t="s">
        <v>13217</v>
      </c>
      <c r="E8347" s="1" t="s">
        <v>13217</v>
      </c>
      <c r="F8347" s="19" t="s">
        <v>4</v>
      </c>
      <c r="G8347" s="19" t="s">
        <v>2277</v>
      </c>
      <c r="H8347" s="19" t="s">
        <v>2279</v>
      </c>
      <c r="I8347" s="4" t="s">
        <v>2280</v>
      </c>
      <c r="J8347" s="1" t="s">
        <v>4</v>
      </c>
      <c r="K8347" s="1" t="s">
        <v>4</v>
      </c>
      <c r="L8347" s="1" t="s">
        <v>4</v>
      </c>
      <c r="M8347" s="1" t="s">
        <v>13</v>
      </c>
      <c r="N8347" s="1" t="s">
        <v>13218</v>
      </c>
      <c r="O8347" s="26">
        <v>43368</v>
      </c>
      <c r="P8347" s="1" t="s">
        <v>23</v>
      </c>
      <c r="Q8347" s="16">
        <v>508142.86</v>
      </c>
      <c r="R8347" s="16">
        <v>0</v>
      </c>
      <c r="S8347" s="32">
        <v>508142.86</v>
      </c>
      <c r="T8347" s="16">
        <v>0</v>
      </c>
      <c r="U8347" s="3">
        <v>0</v>
      </c>
    </row>
    <row r="8348" spans="1:21" outlineLevel="4" x14ac:dyDescent="0.25">
      <c r="A8348" s="1" t="s">
        <v>2273</v>
      </c>
      <c r="B8348" s="1" t="s">
        <v>2274</v>
      </c>
      <c r="C8348" s="4" t="s">
        <v>13216</v>
      </c>
      <c r="D8348" s="19" t="s">
        <v>13217</v>
      </c>
      <c r="E8348" s="1" t="s">
        <v>13217</v>
      </c>
      <c r="F8348" s="19" t="s">
        <v>4</v>
      </c>
      <c r="G8348" s="19" t="s">
        <v>2277</v>
      </c>
      <c r="H8348" s="19" t="s">
        <v>2279</v>
      </c>
      <c r="I8348" s="4" t="s">
        <v>2280</v>
      </c>
      <c r="J8348" s="1" t="s">
        <v>4</v>
      </c>
      <c r="K8348" s="1" t="s">
        <v>4</v>
      </c>
      <c r="L8348" s="1" t="s">
        <v>4</v>
      </c>
      <c r="M8348" s="1" t="s">
        <v>13</v>
      </c>
      <c r="N8348" s="1" t="s">
        <v>13219</v>
      </c>
      <c r="O8348" s="26">
        <v>43462</v>
      </c>
      <c r="P8348" s="1" t="s">
        <v>23</v>
      </c>
      <c r="Q8348" s="16">
        <v>508142.86</v>
      </c>
      <c r="R8348" s="16">
        <v>0</v>
      </c>
      <c r="S8348" s="32">
        <v>508142.86</v>
      </c>
      <c r="T8348" s="16">
        <v>0</v>
      </c>
      <c r="U8348" s="3">
        <v>0</v>
      </c>
    </row>
    <row r="8349" spans="1:21" outlineLevel="3" x14ac:dyDescent="0.25">
      <c r="H8349" s="29" t="s">
        <v>16794</v>
      </c>
      <c r="O8349" s="26"/>
      <c r="Q8349" s="16">
        <f>SUBTOTAL(9,Q8347:Q8348)</f>
        <v>1016285.72</v>
      </c>
      <c r="R8349" s="16">
        <f>SUBTOTAL(9,R8347:R8348)</f>
        <v>0</v>
      </c>
      <c r="S8349" s="32">
        <f>SUBTOTAL(9,S8347:S8348)</f>
        <v>1016285.72</v>
      </c>
      <c r="T8349" s="16">
        <f>SUBTOTAL(9,T8347:T8348)</f>
        <v>0</v>
      </c>
      <c r="U8349" s="3">
        <f>SUBTOTAL(9,U8347:U8348)</f>
        <v>0</v>
      </c>
    </row>
    <row r="8350" spans="1:21" ht="45" outlineLevel="4" x14ac:dyDescent="0.25">
      <c r="A8350" s="1" t="s">
        <v>206</v>
      </c>
      <c r="B8350" s="1" t="s">
        <v>207</v>
      </c>
      <c r="C8350" s="4" t="s">
        <v>13216</v>
      </c>
      <c r="D8350" s="19" t="s">
        <v>13220</v>
      </c>
      <c r="E8350" s="1" t="s">
        <v>13220</v>
      </c>
      <c r="F8350" s="19" t="s">
        <v>18199</v>
      </c>
      <c r="G8350" s="19" t="s">
        <v>4</v>
      </c>
      <c r="H8350" s="19" t="s">
        <v>13224</v>
      </c>
      <c r="I8350" s="4" t="s">
        <v>13225</v>
      </c>
      <c r="J8350" s="1" t="s">
        <v>4</v>
      </c>
      <c r="K8350" s="1" t="s">
        <v>13221</v>
      </c>
      <c r="L8350" s="1" t="s">
        <v>13222</v>
      </c>
      <c r="M8350" s="1" t="s">
        <v>458</v>
      </c>
      <c r="N8350" s="1" t="s">
        <v>13223</v>
      </c>
      <c r="O8350" s="26">
        <v>43313</v>
      </c>
      <c r="P8350" s="1" t="s">
        <v>23</v>
      </c>
      <c r="Q8350" s="16">
        <v>324404.95</v>
      </c>
      <c r="R8350" s="16">
        <v>324404.95</v>
      </c>
      <c r="S8350" s="32">
        <v>0</v>
      </c>
      <c r="T8350" s="16">
        <v>0</v>
      </c>
      <c r="U8350" s="3">
        <v>0</v>
      </c>
    </row>
    <row r="8351" spans="1:21" outlineLevel="3" x14ac:dyDescent="0.25">
      <c r="H8351" s="29" t="s">
        <v>17874</v>
      </c>
      <c r="O8351" s="26"/>
      <c r="Q8351" s="16">
        <f>SUBTOTAL(9,Q8350:Q8350)</f>
        <v>324404.95</v>
      </c>
      <c r="R8351" s="16">
        <f>SUBTOTAL(9,R8350:R8350)</f>
        <v>324404.95</v>
      </c>
      <c r="S8351" s="32">
        <f>SUBTOTAL(9,S8350:S8350)</f>
        <v>0</v>
      </c>
      <c r="T8351" s="16">
        <f>SUBTOTAL(9,T8350:T8350)</f>
        <v>0</v>
      </c>
      <c r="U8351" s="3">
        <f>SUBTOTAL(9,U8350:U8350)</f>
        <v>0</v>
      </c>
    </row>
    <row r="8352" spans="1:21" ht="30" outlineLevel="4" x14ac:dyDescent="0.25">
      <c r="A8352" s="1" t="s">
        <v>1329</v>
      </c>
      <c r="B8352" s="1" t="s">
        <v>1330</v>
      </c>
      <c r="C8352" s="4" t="s">
        <v>13216</v>
      </c>
      <c r="D8352" s="19" t="s">
        <v>13220</v>
      </c>
      <c r="E8352" s="1" t="s">
        <v>13220</v>
      </c>
      <c r="F8352" s="19" t="s">
        <v>1360</v>
      </c>
      <c r="G8352" s="19" t="s">
        <v>4</v>
      </c>
      <c r="H8352" s="19" t="s">
        <v>13230</v>
      </c>
      <c r="I8352" s="4" t="s">
        <v>13231</v>
      </c>
      <c r="J8352" s="1" t="s">
        <v>4</v>
      </c>
      <c r="K8352" s="1" t="s">
        <v>13226</v>
      </c>
      <c r="L8352" s="1" t="s">
        <v>13227</v>
      </c>
      <c r="M8352" s="1" t="s">
        <v>13228</v>
      </c>
      <c r="N8352" s="1" t="s">
        <v>13229</v>
      </c>
      <c r="O8352" s="26">
        <v>43433</v>
      </c>
      <c r="P8352" s="1" t="s">
        <v>23</v>
      </c>
      <c r="Q8352" s="16">
        <v>1949.63</v>
      </c>
      <c r="R8352" s="16">
        <v>1949.63</v>
      </c>
      <c r="S8352" s="32">
        <v>0</v>
      </c>
      <c r="T8352" s="16">
        <v>0</v>
      </c>
      <c r="U8352" s="3">
        <v>0</v>
      </c>
    </row>
    <row r="8353" spans="1:21" ht="30" outlineLevel="4" x14ac:dyDescent="0.25">
      <c r="A8353" s="1" t="s">
        <v>1329</v>
      </c>
      <c r="B8353" s="1" t="s">
        <v>1330</v>
      </c>
      <c r="C8353" s="4" t="s">
        <v>13216</v>
      </c>
      <c r="D8353" s="19" t="s">
        <v>13220</v>
      </c>
      <c r="E8353" s="1" t="s">
        <v>13220</v>
      </c>
      <c r="F8353" s="19" t="s">
        <v>1360</v>
      </c>
      <c r="G8353" s="19" t="s">
        <v>4</v>
      </c>
      <c r="H8353" s="19" t="s">
        <v>13230</v>
      </c>
      <c r="I8353" s="4" t="s">
        <v>13231</v>
      </c>
      <c r="J8353" s="1" t="s">
        <v>4</v>
      </c>
      <c r="K8353" s="1" t="s">
        <v>13226</v>
      </c>
      <c r="L8353" s="1" t="s">
        <v>13232</v>
      </c>
      <c r="M8353" s="1" t="s">
        <v>13233</v>
      </c>
      <c r="N8353" s="1" t="s">
        <v>13234</v>
      </c>
      <c r="O8353" s="26">
        <v>43452</v>
      </c>
      <c r="P8353" s="1" t="s">
        <v>23</v>
      </c>
      <c r="Q8353" s="16">
        <v>1668.17</v>
      </c>
      <c r="R8353" s="16">
        <v>1668.17</v>
      </c>
      <c r="S8353" s="32">
        <v>0</v>
      </c>
      <c r="T8353" s="16">
        <v>0</v>
      </c>
      <c r="U8353" s="3">
        <v>0</v>
      </c>
    </row>
    <row r="8354" spans="1:21" ht="30" outlineLevel="4" x14ac:dyDescent="0.25">
      <c r="A8354" s="1" t="s">
        <v>1329</v>
      </c>
      <c r="B8354" s="1" t="s">
        <v>1330</v>
      </c>
      <c r="C8354" s="4" t="s">
        <v>13216</v>
      </c>
      <c r="D8354" s="19" t="s">
        <v>13220</v>
      </c>
      <c r="E8354" s="1" t="s">
        <v>13220</v>
      </c>
      <c r="F8354" s="19" t="s">
        <v>1360</v>
      </c>
      <c r="G8354" s="19" t="s">
        <v>4</v>
      </c>
      <c r="H8354" s="19" t="s">
        <v>13230</v>
      </c>
      <c r="I8354" s="4" t="s">
        <v>13231</v>
      </c>
      <c r="J8354" s="1" t="s">
        <v>4</v>
      </c>
      <c r="K8354" s="1" t="s">
        <v>13226</v>
      </c>
      <c r="L8354" s="1" t="s">
        <v>13235</v>
      </c>
      <c r="M8354" s="1" t="s">
        <v>13236</v>
      </c>
      <c r="N8354" s="1" t="s">
        <v>13237</v>
      </c>
      <c r="O8354" s="26">
        <v>43528</v>
      </c>
      <c r="P8354" s="1" t="s">
        <v>23</v>
      </c>
      <c r="Q8354" s="16">
        <v>1711.27</v>
      </c>
      <c r="R8354" s="16">
        <v>1711.27</v>
      </c>
      <c r="S8354" s="32">
        <v>0</v>
      </c>
      <c r="T8354" s="16">
        <v>0</v>
      </c>
      <c r="U8354" s="3">
        <v>0</v>
      </c>
    </row>
    <row r="8355" spans="1:21" ht="30" outlineLevel="4" x14ac:dyDescent="0.25">
      <c r="A8355" s="1" t="s">
        <v>1329</v>
      </c>
      <c r="B8355" s="1" t="s">
        <v>1330</v>
      </c>
      <c r="C8355" s="4" t="s">
        <v>13216</v>
      </c>
      <c r="D8355" s="19" t="s">
        <v>13220</v>
      </c>
      <c r="E8355" s="1" t="s">
        <v>13220</v>
      </c>
      <c r="F8355" s="19" t="s">
        <v>1360</v>
      </c>
      <c r="G8355" s="19" t="s">
        <v>4</v>
      </c>
      <c r="H8355" s="19" t="s">
        <v>13230</v>
      </c>
      <c r="I8355" s="4" t="s">
        <v>13231</v>
      </c>
      <c r="J8355" s="1" t="s">
        <v>4</v>
      </c>
      <c r="K8355" s="1" t="s">
        <v>13226</v>
      </c>
      <c r="L8355" s="1" t="s">
        <v>13238</v>
      </c>
      <c r="M8355" s="1" t="s">
        <v>13239</v>
      </c>
      <c r="N8355" s="1" t="s">
        <v>13240</v>
      </c>
      <c r="O8355" s="26">
        <v>43557</v>
      </c>
      <c r="P8355" s="1" t="s">
        <v>23</v>
      </c>
      <c r="Q8355" s="16">
        <v>1135.4100000000001</v>
      </c>
      <c r="R8355" s="16">
        <v>1135.4100000000001</v>
      </c>
      <c r="S8355" s="32">
        <v>0</v>
      </c>
      <c r="T8355" s="16">
        <v>0</v>
      </c>
      <c r="U8355" s="3">
        <v>0</v>
      </c>
    </row>
    <row r="8356" spans="1:21" ht="30" outlineLevel="4" x14ac:dyDescent="0.25">
      <c r="A8356" s="1" t="s">
        <v>1329</v>
      </c>
      <c r="B8356" s="1" t="s">
        <v>1330</v>
      </c>
      <c r="C8356" s="4" t="s">
        <v>13216</v>
      </c>
      <c r="D8356" s="19" t="s">
        <v>13220</v>
      </c>
      <c r="E8356" s="1" t="s">
        <v>13220</v>
      </c>
      <c r="F8356" s="19" t="s">
        <v>1360</v>
      </c>
      <c r="G8356" s="19" t="s">
        <v>4</v>
      </c>
      <c r="H8356" s="19" t="s">
        <v>13230</v>
      </c>
      <c r="I8356" s="4" t="s">
        <v>13231</v>
      </c>
      <c r="J8356" s="1" t="s">
        <v>4</v>
      </c>
      <c r="K8356" s="1" t="s">
        <v>13226</v>
      </c>
      <c r="L8356" s="1" t="s">
        <v>13241</v>
      </c>
      <c r="M8356" s="1" t="s">
        <v>13242</v>
      </c>
      <c r="N8356" s="1" t="s">
        <v>13243</v>
      </c>
      <c r="O8356" s="26">
        <v>43607</v>
      </c>
      <c r="P8356" s="1" t="s">
        <v>23</v>
      </c>
      <c r="Q8356" s="16">
        <v>1357.66</v>
      </c>
      <c r="R8356" s="16">
        <v>1357.66</v>
      </c>
      <c r="S8356" s="32">
        <v>0</v>
      </c>
      <c r="T8356" s="16">
        <v>0</v>
      </c>
      <c r="U8356" s="3">
        <v>0</v>
      </c>
    </row>
    <row r="8357" spans="1:21" ht="30" outlineLevel="4" x14ac:dyDescent="0.25">
      <c r="A8357" s="1" t="s">
        <v>1329</v>
      </c>
      <c r="B8357" s="1" t="s">
        <v>1330</v>
      </c>
      <c r="C8357" s="4" t="s">
        <v>13216</v>
      </c>
      <c r="D8357" s="19" t="s">
        <v>13220</v>
      </c>
      <c r="E8357" s="1" t="s">
        <v>13220</v>
      </c>
      <c r="F8357" s="19" t="s">
        <v>1360</v>
      </c>
      <c r="G8357" s="19" t="s">
        <v>4</v>
      </c>
      <c r="H8357" s="19" t="s">
        <v>13230</v>
      </c>
      <c r="I8357" s="4" t="s">
        <v>13231</v>
      </c>
      <c r="J8357" s="1" t="s">
        <v>4</v>
      </c>
      <c r="K8357" s="1" t="s">
        <v>13226</v>
      </c>
      <c r="L8357" s="1" t="s">
        <v>13244</v>
      </c>
      <c r="M8357" s="1" t="s">
        <v>13245</v>
      </c>
      <c r="N8357" s="1" t="s">
        <v>13246</v>
      </c>
      <c r="O8357" s="26">
        <v>43609</v>
      </c>
      <c r="P8357" s="1" t="s">
        <v>23</v>
      </c>
      <c r="Q8357" s="16">
        <v>543.41</v>
      </c>
      <c r="R8357" s="16">
        <v>543.41</v>
      </c>
      <c r="S8357" s="32">
        <v>0</v>
      </c>
      <c r="T8357" s="16">
        <v>0</v>
      </c>
      <c r="U8357" s="3">
        <v>0</v>
      </c>
    </row>
    <row r="8358" spans="1:21" ht="30" outlineLevel="4" x14ac:dyDescent="0.25">
      <c r="A8358" s="1" t="s">
        <v>1329</v>
      </c>
      <c r="B8358" s="1" t="s">
        <v>1330</v>
      </c>
      <c r="C8358" s="4" t="s">
        <v>13216</v>
      </c>
      <c r="D8358" s="19" t="s">
        <v>13220</v>
      </c>
      <c r="E8358" s="1" t="s">
        <v>13220</v>
      </c>
      <c r="F8358" s="19" t="s">
        <v>1360</v>
      </c>
      <c r="G8358" s="19" t="s">
        <v>4</v>
      </c>
      <c r="H8358" s="19" t="s">
        <v>13230</v>
      </c>
      <c r="I8358" s="4" t="s">
        <v>13231</v>
      </c>
      <c r="J8358" s="1" t="s">
        <v>4</v>
      </c>
      <c r="K8358" s="1" t="s">
        <v>13226</v>
      </c>
      <c r="L8358" s="1" t="s">
        <v>13247</v>
      </c>
      <c r="M8358" s="1" t="s">
        <v>13248</v>
      </c>
      <c r="N8358" s="1" t="s">
        <v>13249</v>
      </c>
      <c r="O8358" s="26">
        <v>43627</v>
      </c>
      <c r="P8358" s="1" t="s">
        <v>23</v>
      </c>
      <c r="Q8358" s="16">
        <v>1093.96</v>
      </c>
      <c r="R8358" s="16">
        <v>1093.96</v>
      </c>
      <c r="S8358" s="32">
        <v>0</v>
      </c>
      <c r="T8358" s="16">
        <v>0</v>
      </c>
      <c r="U8358" s="3">
        <v>0</v>
      </c>
    </row>
    <row r="8359" spans="1:21" ht="30" outlineLevel="4" x14ac:dyDescent="0.25">
      <c r="A8359" s="1" t="s">
        <v>1329</v>
      </c>
      <c r="B8359" s="1" t="s">
        <v>1330</v>
      </c>
      <c r="C8359" s="4" t="s">
        <v>13216</v>
      </c>
      <c r="D8359" s="19" t="s">
        <v>13220</v>
      </c>
      <c r="E8359" s="1" t="s">
        <v>13220</v>
      </c>
      <c r="F8359" s="19" t="s">
        <v>1360</v>
      </c>
      <c r="G8359" s="19" t="s">
        <v>4</v>
      </c>
      <c r="H8359" s="19" t="s">
        <v>13230</v>
      </c>
      <c r="I8359" s="4" t="s">
        <v>13231</v>
      </c>
      <c r="J8359" s="1" t="s">
        <v>4</v>
      </c>
      <c r="K8359" s="1" t="s">
        <v>13226</v>
      </c>
      <c r="L8359" s="1" t="s">
        <v>13250</v>
      </c>
      <c r="M8359" s="1" t="s">
        <v>13251</v>
      </c>
      <c r="N8359" s="1" t="s">
        <v>13252</v>
      </c>
      <c r="O8359" s="26">
        <v>43641</v>
      </c>
      <c r="P8359" s="1" t="s">
        <v>23</v>
      </c>
      <c r="Q8359" s="16">
        <v>890.03</v>
      </c>
      <c r="R8359" s="16">
        <v>890.03</v>
      </c>
      <c r="S8359" s="32">
        <v>0</v>
      </c>
      <c r="T8359" s="16">
        <v>0</v>
      </c>
      <c r="U8359" s="3">
        <v>0</v>
      </c>
    </row>
    <row r="8360" spans="1:21" outlineLevel="3" x14ac:dyDescent="0.25">
      <c r="H8360" s="29" t="s">
        <v>17875</v>
      </c>
      <c r="O8360" s="26"/>
      <c r="Q8360" s="16">
        <f>SUBTOTAL(9,Q8352:Q8359)</f>
        <v>10349.539999999999</v>
      </c>
      <c r="R8360" s="16">
        <f>SUBTOTAL(9,R8352:R8359)</f>
        <v>10349.539999999999</v>
      </c>
      <c r="S8360" s="32">
        <f>SUBTOTAL(9,S8352:S8359)</f>
        <v>0</v>
      </c>
      <c r="T8360" s="16">
        <f>SUBTOTAL(9,T8352:T8359)</f>
        <v>0</v>
      </c>
      <c r="U8360" s="3">
        <f>SUBTOTAL(9,U8352:U8359)</f>
        <v>0</v>
      </c>
    </row>
    <row r="8361" spans="1:21" outlineLevel="2" x14ac:dyDescent="0.25">
      <c r="C8361" s="5" t="s">
        <v>16354</v>
      </c>
      <c r="O8361" s="26"/>
      <c r="Q8361" s="16">
        <f>SUBTOTAL(9,Q8347:Q8359)</f>
        <v>1351040.2099999995</v>
      </c>
      <c r="R8361" s="16">
        <f>SUBTOTAL(9,R8347:R8359)</f>
        <v>334754.49</v>
      </c>
      <c r="S8361" s="32">
        <f>SUBTOTAL(9,S8347:S8359)</f>
        <v>1016285.72</v>
      </c>
      <c r="T8361" s="16">
        <f>SUBTOTAL(9,T8347:T8359)</f>
        <v>0</v>
      </c>
      <c r="U8361" s="3">
        <f>SUBTOTAL(9,U8347:U8359)</f>
        <v>0</v>
      </c>
    </row>
    <row r="8362" spans="1:21" outlineLevel="4" x14ac:dyDescent="0.25">
      <c r="A8362" s="1" t="s">
        <v>2273</v>
      </c>
      <c r="B8362" s="1" t="s">
        <v>2274</v>
      </c>
      <c r="C8362" s="4" t="s">
        <v>13253</v>
      </c>
      <c r="D8362" s="19" t="s">
        <v>13254</v>
      </c>
      <c r="E8362" s="1" t="s">
        <v>13254</v>
      </c>
      <c r="F8362" s="19" t="s">
        <v>4</v>
      </c>
      <c r="G8362" s="19" t="s">
        <v>2277</v>
      </c>
      <c r="H8362" s="19" t="s">
        <v>2279</v>
      </c>
      <c r="I8362" s="4" t="s">
        <v>2280</v>
      </c>
      <c r="J8362" s="1" t="s">
        <v>4</v>
      </c>
      <c r="K8362" s="1" t="s">
        <v>4</v>
      </c>
      <c r="L8362" s="1" t="s">
        <v>4</v>
      </c>
      <c r="M8362" s="1" t="s">
        <v>13</v>
      </c>
      <c r="N8362" s="1" t="s">
        <v>13255</v>
      </c>
      <c r="O8362" s="26">
        <v>43368</v>
      </c>
      <c r="P8362" s="1" t="s">
        <v>23</v>
      </c>
      <c r="Q8362" s="16">
        <v>132009.96</v>
      </c>
      <c r="R8362" s="16">
        <v>0</v>
      </c>
      <c r="S8362" s="32">
        <v>132009.96</v>
      </c>
      <c r="T8362" s="16">
        <v>0</v>
      </c>
      <c r="U8362" s="3">
        <v>0</v>
      </c>
    </row>
    <row r="8363" spans="1:21" outlineLevel="4" x14ac:dyDescent="0.25">
      <c r="A8363" s="1" t="s">
        <v>2273</v>
      </c>
      <c r="B8363" s="1" t="s">
        <v>2274</v>
      </c>
      <c r="C8363" s="4" t="s">
        <v>13253</v>
      </c>
      <c r="D8363" s="19" t="s">
        <v>13254</v>
      </c>
      <c r="E8363" s="1" t="s">
        <v>13254</v>
      </c>
      <c r="F8363" s="19" t="s">
        <v>4</v>
      </c>
      <c r="G8363" s="19" t="s">
        <v>2277</v>
      </c>
      <c r="H8363" s="19" t="s">
        <v>2279</v>
      </c>
      <c r="I8363" s="4" t="s">
        <v>2280</v>
      </c>
      <c r="J8363" s="1" t="s">
        <v>4</v>
      </c>
      <c r="K8363" s="1" t="s">
        <v>4</v>
      </c>
      <c r="L8363" s="1" t="s">
        <v>4</v>
      </c>
      <c r="M8363" s="1" t="s">
        <v>13</v>
      </c>
      <c r="N8363" s="1" t="s">
        <v>13256</v>
      </c>
      <c r="O8363" s="26">
        <v>43462</v>
      </c>
      <c r="P8363" s="1" t="s">
        <v>23</v>
      </c>
      <c r="Q8363" s="16">
        <v>132009.95000000001</v>
      </c>
      <c r="R8363" s="16">
        <v>0</v>
      </c>
      <c r="S8363" s="32">
        <v>132009.95000000001</v>
      </c>
      <c r="T8363" s="16">
        <v>0</v>
      </c>
      <c r="U8363" s="3">
        <v>0</v>
      </c>
    </row>
    <row r="8364" spans="1:21" outlineLevel="3" x14ac:dyDescent="0.25">
      <c r="H8364" s="29" t="s">
        <v>16794</v>
      </c>
      <c r="O8364" s="26"/>
      <c r="Q8364" s="16">
        <f>SUBTOTAL(9,Q8362:Q8363)</f>
        <v>264019.91000000003</v>
      </c>
      <c r="R8364" s="16">
        <f>SUBTOTAL(9,R8362:R8363)</f>
        <v>0</v>
      </c>
      <c r="S8364" s="32">
        <f>SUBTOTAL(9,S8362:S8363)</f>
        <v>264019.91000000003</v>
      </c>
      <c r="T8364" s="16">
        <f>SUBTOTAL(9,T8362:T8363)</f>
        <v>0</v>
      </c>
      <c r="U8364" s="3">
        <f>SUBTOTAL(9,U8362:U8363)</f>
        <v>0</v>
      </c>
    </row>
    <row r="8365" spans="1:21" outlineLevel="2" x14ac:dyDescent="0.25">
      <c r="C8365" s="5" t="s">
        <v>16355</v>
      </c>
      <c r="O8365" s="26"/>
      <c r="Q8365" s="16">
        <f>SUBTOTAL(9,Q8362:Q8363)</f>
        <v>264019.91000000003</v>
      </c>
      <c r="R8365" s="16">
        <f>SUBTOTAL(9,R8362:R8363)</f>
        <v>0</v>
      </c>
      <c r="S8365" s="32">
        <f>SUBTOTAL(9,S8362:S8363)</f>
        <v>264019.91000000003</v>
      </c>
      <c r="T8365" s="16">
        <f>SUBTOTAL(9,T8362:T8363)</f>
        <v>0</v>
      </c>
      <c r="U8365" s="3">
        <f>SUBTOTAL(9,U8362:U8363)</f>
        <v>0</v>
      </c>
    </row>
    <row r="8366" spans="1:21" outlineLevel="4" x14ac:dyDescent="0.25">
      <c r="A8366" s="1" t="s">
        <v>2273</v>
      </c>
      <c r="B8366" s="1" t="s">
        <v>2274</v>
      </c>
      <c r="C8366" s="4" t="s">
        <v>13257</v>
      </c>
      <c r="D8366" s="19" t="s">
        <v>13258</v>
      </c>
      <c r="E8366" s="1" t="s">
        <v>13258</v>
      </c>
      <c r="F8366" s="19" t="s">
        <v>4</v>
      </c>
      <c r="G8366" s="19" t="s">
        <v>2277</v>
      </c>
      <c r="H8366" s="19" t="s">
        <v>2279</v>
      </c>
      <c r="I8366" s="4" t="s">
        <v>2280</v>
      </c>
      <c r="J8366" s="1" t="s">
        <v>4</v>
      </c>
      <c r="K8366" s="1" t="s">
        <v>4</v>
      </c>
      <c r="L8366" s="1" t="s">
        <v>4</v>
      </c>
      <c r="M8366" s="1" t="s">
        <v>13</v>
      </c>
      <c r="N8366" s="1" t="s">
        <v>13259</v>
      </c>
      <c r="O8366" s="26">
        <v>43368</v>
      </c>
      <c r="P8366" s="1" t="s">
        <v>23</v>
      </c>
      <c r="Q8366" s="16">
        <v>289506.64</v>
      </c>
      <c r="R8366" s="16">
        <v>0</v>
      </c>
      <c r="S8366" s="32">
        <v>289506.64</v>
      </c>
      <c r="T8366" s="16">
        <v>0</v>
      </c>
      <c r="U8366" s="3">
        <v>0</v>
      </c>
    </row>
    <row r="8367" spans="1:21" outlineLevel="4" x14ac:dyDescent="0.25">
      <c r="A8367" s="1" t="s">
        <v>2273</v>
      </c>
      <c r="B8367" s="1" t="s">
        <v>2274</v>
      </c>
      <c r="C8367" s="4" t="s">
        <v>13257</v>
      </c>
      <c r="D8367" s="19" t="s">
        <v>13258</v>
      </c>
      <c r="E8367" s="1" t="s">
        <v>13258</v>
      </c>
      <c r="F8367" s="19" t="s">
        <v>4</v>
      </c>
      <c r="G8367" s="19" t="s">
        <v>2277</v>
      </c>
      <c r="H8367" s="19" t="s">
        <v>2279</v>
      </c>
      <c r="I8367" s="4" t="s">
        <v>2280</v>
      </c>
      <c r="J8367" s="1" t="s">
        <v>4</v>
      </c>
      <c r="K8367" s="1" t="s">
        <v>4</v>
      </c>
      <c r="L8367" s="1" t="s">
        <v>4</v>
      </c>
      <c r="M8367" s="1" t="s">
        <v>13</v>
      </c>
      <c r="N8367" s="1" t="s">
        <v>13260</v>
      </c>
      <c r="O8367" s="26">
        <v>43462</v>
      </c>
      <c r="P8367" s="1" t="s">
        <v>23</v>
      </c>
      <c r="Q8367" s="16">
        <v>289506.62</v>
      </c>
      <c r="R8367" s="16">
        <v>0</v>
      </c>
      <c r="S8367" s="32">
        <v>289506.62</v>
      </c>
      <c r="T8367" s="16">
        <v>0</v>
      </c>
      <c r="U8367" s="3">
        <v>0</v>
      </c>
    </row>
    <row r="8368" spans="1:21" outlineLevel="3" x14ac:dyDescent="0.25">
      <c r="H8368" s="29" t="s">
        <v>16794</v>
      </c>
      <c r="O8368" s="26"/>
      <c r="Q8368" s="16">
        <f>SUBTOTAL(9,Q8366:Q8367)</f>
        <v>579013.26</v>
      </c>
      <c r="R8368" s="16">
        <f>SUBTOTAL(9,R8366:R8367)</f>
        <v>0</v>
      </c>
      <c r="S8368" s="32">
        <f>SUBTOTAL(9,S8366:S8367)</f>
        <v>579013.26</v>
      </c>
      <c r="T8368" s="16">
        <f>SUBTOTAL(9,T8366:T8367)</f>
        <v>0</v>
      </c>
      <c r="U8368" s="3">
        <f>SUBTOTAL(9,U8366:U8367)</f>
        <v>0</v>
      </c>
    </row>
    <row r="8369" spans="1:21" ht="45" outlineLevel="4" x14ac:dyDescent="0.25">
      <c r="A8369" s="1" t="s">
        <v>206</v>
      </c>
      <c r="B8369" s="1" t="s">
        <v>207</v>
      </c>
      <c r="C8369" s="4" t="s">
        <v>13257</v>
      </c>
      <c r="D8369" s="19" t="s">
        <v>13261</v>
      </c>
      <c r="E8369" s="1" t="s">
        <v>13261</v>
      </c>
      <c r="F8369" s="19" t="s">
        <v>18199</v>
      </c>
      <c r="G8369" s="19" t="s">
        <v>4</v>
      </c>
      <c r="H8369" s="19" t="s">
        <v>13265</v>
      </c>
      <c r="I8369" s="4" t="s">
        <v>18262</v>
      </c>
      <c r="J8369" s="1" t="s">
        <v>13262</v>
      </c>
      <c r="K8369" s="1" t="s">
        <v>4</v>
      </c>
      <c r="L8369" s="1" t="s">
        <v>4</v>
      </c>
      <c r="M8369" s="1" t="s">
        <v>13</v>
      </c>
      <c r="N8369" s="1" t="s">
        <v>13263</v>
      </c>
      <c r="O8369" s="26">
        <v>43378</v>
      </c>
      <c r="P8369" s="1" t="s">
        <v>13264</v>
      </c>
      <c r="Q8369" s="16">
        <v>25800.07</v>
      </c>
      <c r="R8369" s="16">
        <v>25800.07</v>
      </c>
      <c r="S8369" s="32">
        <v>0</v>
      </c>
      <c r="T8369" s="16">
        <v>0</v>
      </c>
      <c r="U8369" s="3">
        <v>0</v>
      </c>
    </row>
    <row r="8370" spans="1:21" ht="45" outlineLevel="4" x14ac:dyDescent="0.25">
      <c r="A8370" s="1" t="s">
        <v>206</v>
      </c>
      <c r="B8370" s="1" t="s">
        <v>207</v>
      </c>
      <c r="C8370" s="4" t="s">
        <v>13257</v>
      </c>
      <c r="D8370" s="19" t="s">
        <v>13261</v>
      </c>
      <c r="E8370" s="1" t="s">
        <v>13261</v>
      </c>
      <c r="F8370" s="19" t="s">
        <v>18199</v>
      </c>
      <c r="G8370" s="19" t="s">
        <v>4</v>
      </c>
      <c r="H8370" s="19" t="s">
        <v>13265</v>
      </c>
      <c r="I8370" s="4" t="s">
        <v>18262</v>
      </c>
      <c r="J8370" s="1" t="s">
        <v>13262</v>
      </c>
      <c r="K8370" s="1" t="s">
        <v>4</v>
      </c>
      <c r="L8370" s="1" t="s">
        <v>4</v>
      </c>
      <c r="M8370" s="1" t="s">
        <v>13</v>
      </c>
      <c r="N8370" s="1" t="s">
        <v>13266</v>
      </c>
      <c r="O8370" s="26">
        <v>43378</v>
      </c>
      <c r="P8370" s="1" t="s">
        <v>13264</v>
      </c>
      <c r="Q8370" s="16">
        <v>81635</v>
      </c>
      <c r="R8370" s="16">
        <v>81635</v>
      </c>
      <c r="S8370" s="32">
        <v>0</v>
      </c>
      <c r="T8370" s="16">
        <v>0</v>
      </c>
      <c r="U8370" s="3">
        <v>0</v>
      </c>
    </row>
    <row r="8371" spans="1:21" ht="45" outlineLevel="4" x14ac:dyDescent="0.25">
      <c r="A8371" s="1" t="s">
        <v>206</v>
      </c>
      <c r="B8371" s="1" t="s">
        <v>207</v>
      </c>
      <c r="C8371" s="4" t="s">
        <v>13257</v>
      </c>
      <c r="D8371" s="19" t="s">
        <v>13261</v>
      </c>
      <c r="E8371" s="1" t="s">
        <v>13261</v>
      </c>
      <c r="F8371" s="19" t="s">
        <v>18199</v>
      </c>
      <c r="G8371" s="19" t="s">
        <v>4</v>
      </c>
      <c r="H8371" s="19" t="s">
        <v>13265</v>
      </c>
      <c r="I8371" s="4" t="s">
        <v>18262</v>
      </c>
      <c r="J8371" s="1" t="s">
        <v>13262</v>
      </c>
      <c r="K8371" s="1" t="s">
        <v>4</v>
      </c>
      <c r="L8371" s="1" t="s">
        <v>4</v>
      </c>
      <c r="M8371" s="1" t="s">
        <v>13</v>
      </c>
      <c r="N8371" s="1" t="s">
        <v>13267</v>
      </c>
      <c r="O8371" s="26">
        <v>43378</v>
      </c>
      <c r="P8371" s="1" t="s">
        <v>13264</v>
      </c>
      <c r="Q8371" s="16">
        <v>38560.83</v>
      </c>
      <c r="R8371" s="16">
        <v>38560.83</v>
      </c>
      <c r="S8371" s="32">
        <v>0</v>
      </c>
      <c r="T8371" s="16">
        <v>0</v>
      </c>
      <c r="U8371" s="3">
        <v>0</v>
      </c>
    </row>
    <row r="8372" spans="1:21" ht="45" outlineLevel="4" x14ac:dyDescent="0.25">
      <c r="A8372" s="1" t="s">
        <v>206</v>
      </c>
      <c r="B8372" s="1" t="s">
        <v>207</v>
      </c>
      <c r="C8372" s="4" t="s">
        <v>13257</v>
      </c>
      <c r="D8372" s="19" t="s">
        <v>13261</v>
      </c>
      <c r="E8372" s="1" t="s">
        <v>13261</v>
      </c>
      <c r="F8372" s="19" t="s">
        <v>18199</v>
      </c>
      <c r="G8372" s="19" t="s">
        <v>4</v>
      </c>
      <c r="H8372" s="19" t="s">
        <v>13265</v>
      </c>
      <c r="I8372" s="4" t="s">
        <v>18262</v>
      </c>
      <c r="J8372" s="1" t="s">
        <v>13262</v>
      </c>
      <c r="K8372" s="1" t="s">
        <v>4</v>
      </c>
      <c r="L8372" s="1" t="s">
        <v>4</v>
      </c>
      <c r="M8372" s="1" t="s">
        <v>13</v>
      </c>
      <c r="N8372" s="1" t="s">
        <v>13268</v>
      </c>
      <c r="O8372" s="26">
        <v>43451</v>
      </c>
      <c r="P8372" s="1" t="s">
        <v>13269</v>
      </c>
      <c r="Q8372" s="16">
        <v>18684.64</v>
      </c>
      <c r="R8372" s="16">
        <v>18684.64</v>
      </c>
      <c r="S8372" s="32">
        <v>0</v>
      </c>
      <c r="T8372" s="16">
        <v>0</v>
      </c>
      <c r="U8372" s="3">
        <v>0</v>
      </c>
    </row>
    <row r="8373" spans="1:21" ht="45" outlineLevel="4" x14ac:dyDescent="0.25">
      <c r="A8373" s="1" t="s">
        <v>206</v>
      </c>
      <c r="B8373" s="1" t="s">
        <v>207</v>
      </c>
      <c r="C8373" s="4" t="s">
        <v>13257</v>
      </c>
      <c r="D8373" s="19" t="s">
        <v>13261</v>
      </c>
      <c r="E8373" s="1" t="s">
        <v>13261</v>
      </c>
      <c r="F8373" s="19" t="s">
        <v>18199</v>
      </c>
      <c r="G8373" s="19" t="s">
        <v>4</v>
      </c>
      <c r="H8373" s="19" t="s">
        <v>13265</v>
      </c>
      <c r="I8373" s="4" t="s">
        <v>18262</v>
      </c>
      <c r="J8373" s="1" t="s">
        <v>13262</v>
      </c>
      <c r="K8373" s="1" t="s">
        <v>4</v>
      </c>
      <c r="L8373" s="1" t="s">
        <v>4</v>
      </c>
      <c r="M8373" s="1" t="s">
        <v>13</v>
      </c>
      <c r="N8373" s="1" t="s">
        <v>13270</v>
      </c>
      <c r="O8373" s="26">
        <v>43635</v>
      </c>
      <c r="P8373" s="1" t="s">
        <v>13271</v>
      </c>
      <c r="Q8373" s="16">
        <v>24436.7</v>
      </c>
      <c r="R8373" s="16">
        <v>24436.7</v>
      </c>
      <c r="S8373" s="32">
        <v>0</v>
      </c>
      <c r="T8373" s="16">
        <v>0</v>
      </c>
      <c r="U8373" s="3">
        <v>0</v>
      </c>
    </row>
    <row r="8374" spans="1:21" outlineLevel="3" x14ac:dyDescent="0.25">
      <c r="H8374" s="29" t="s">
        <v>17876</v>
      </c>
      <c r="O8374" s="26"/>
      <c r="Q8374" s="16">
        <f>SUBTOTAL(9,Q8369:Q8373)</f>
        <v>189117.24000000005</v>
      </c>
      <c r="R8374" s="16">
        <f>SUBTOTAL(9,R8369:R8373)</f>
        <v>189117.24000000005</v>
      </c>
      <c r="S8374" s="32">
        <f>SUBTOTAL(9,S8369:S8373)</f>
        <v>0</v>
      </c>
      <c r="T8374" s="16">
        <f>SUBTOTAL(9,T8369:T8373)</f>
        <v>0</v>
      </c>
      <c r="U8374" s="3">
        <f>SUBTOTAL(9,U8369:U8373)</f>
        <v>0</v>
      </c>
    </row>
    <row r="8375" spans="1:21" ht="30" outlineLevel="4" x14ac:dyDescent="0.25">
      <c r="A8375" s="1" t="s">
        <v>206</v>
      </c>
      <c r="B8375" s="1" t="s">
        <v>207</v>
      </c>
      <c r="C8375" s="4" t="s">
        <v>13257</v>
      </c>
      <c r="D8375" s="19" t="s">
        <v>13261</v>
      </c>
      <c r="E8375" s="1" t="s">
        <v>13272</v>
      </c>
      <c r="F8375" s="19" t="s">
        <v>18199</v>
      </c>
      <c r="G8375" s="19" t="s">
        <v>4</v>
      </c>
      <c r="H8375" s="19" t="s">
        <v>13276</v>
      </c>
      <c r="I8375" s="4" t="s">
        <v>13277</v>
      </c>
      <c r="J8375" s="1" t="s">
        <v>13273</v>
      </c>
      <c r="K8375" s="1" t="s">
        <v>4</v>
      </c>
      <c r="L8375" s="1" t="s">
        <v>4</v>
      </c>
      <c r="M8375" s="1" t="s">
        <v>13</v>
      </c>
      <c r="N8375" s="1" t="s">
        <v>13274</v>
      </c>
      <c r="O8375" s="26">
        <v>43637</v>
      </c>
      <c r="P8375" s="1" t="s">
        <v>13275</v>
      </c>
      <c r="Q8375" s="16">
        <v>37620.089999999997</v>
      </c>
      <c r="R8375" s="16">
        <v>37620.089999999997</v>
      </c>
      <c r="S8375" s="32">
        <v>0</v>
      </c>
      <c r="T8375" s="16">
        <v>0</v>
      </c>
      <c r="U8375" s="3">
        <v>0</v>
      </c>
    </row>
    <row r="8376" spans="1:21" outlineLevel="3" x14ac:dyDescent="0.25">
      <c r="H8376" s="29" t="s">
        <v>17877</v>
      </c>
      <c r="O8376" s="26"/>
      <c r="Q8376" s="16">
        <f>SUBTOTAL(9,Q8375:Q8375)</f>
        <v>37620.089999999997</v>
      </c>
      <c r="R8376" s="16">
        <f>SUBTOTAL(9,R8375:R8375)</f>
        <v>37620.089999999997</v>
      </c>
      <c r="S8376" s="32">
        <f>SUBTOTAL(9,S8375:S8375)</f>
        <v>0</v>
      </c>
      <c r="T8376" s="16">
        <f>SUBTOTAL(9,T8375:T8375)</f>
        <v>0</v>
      </c>
      <c r="U8376" s="3">
        <f>SUBTOTAL(9,U8375:U8375)</f>
        <v>0</v>
      </c>
    </row>
    <row r="8377" spans="1:21" outlineLevel="3" x14ac:dyDescent="0.25">
      <c r="A8377" s="1" t="s">
        <v>206</v>
      </c>
      <c r="B8377" s="1" t="s">
        <v>207</v>
      </c>
      <c r="C8377" s="4" t="s">
        <v>13257</v>
      </c>
      <c r="D8377" s="19" t="s">
        <v>13261</v>
      </c>
      <c r="E8377" s="1" t="s">
        <v>13261</v>
      </c>
      <c r="F8377" s="19" t="s">
        <v>4</v>
      </c>
      <c r="G8377" s="19" t="s">
        <v>1139</v>
      </c>
      <c r="H8377" s="19" t="s">
        <v>13280</v>
      </c>
      <c r="J8377" s="1" t="s">
        <v>13278</v>
      </c>
      <c r="K8377" s="1" t="s">
        <v>4</v>
      </c>
      <c r="L8377" s="1" t="s">
        <v>4</v>
      </c>
      <c r="M8377" s="1" t="s">
        <v>13</v>
      </c>
      <c r="N8377" s="1" t="s">
        <v>13281</v>
      </c>
      <c r="O8377" s="26">
        <v>43637</v>
      </c>
      <c r="P8377" s="1" t="s">
        <v>13282</v>
      </c>
      <c r="Q8377" s="16">
        <v>1158.45</v>
      </c>
      <c r="R8377" s="16">
        <v>0</v>
      </c>
      <c r="S8377" s="32">
        <v>1158.45</v>
      </c>
      <c r="T8377" s="16">
        <v>0</v>
      </c>
      <c r="U8377" s="3">
        <v>0</v>
      </c>
    </row>
    <row r="8378" spans="1:21" ht="30" outlineLevel="4" x14ac:dyDescent="0.25">
      <c r="A8378" s="1" t="s">
        <v>206</v>
      </c>
      <c r="B8378" s="1" t="s">
        <v>207</v>
      </c>
      <c r="C8378" s="4" t="s">
        <v>13257</v>
      </c>
      <c r="D8378" s="19" t="s">
        <v>13261</v>
      </c>
      <c r="E8378" s="1" t="s">
        <v>13261</v>
      </c>
      <c r="F8378" s="19" t="s">
        <v>4</v>
      </c>
      <c r="G8378" s="19" t="s">
        <v>1139</v>
      </c>
      <c r="H8378" s="19" t="s">
        <v>13280</v>
      </c>
      <c r="I8378" s="4" t="s">
        <v>18313</v>
      </c>
      <c r="J8378" s="1" t="s">
        <v>13278</v>
      </c>
      <c r="K8378" s="1" t="s">
        <v>4</v>
      </c>
      <c r="L8378" s="1" t="s">
        <v>4</v>
      </c>
      <c r="M8378" s="1" t="s">
        <v>13</v>
      </c>
      <c r="N8378" s="1" t="s">
        <v>13279</v>
      </c>
      <c r="O8378" s="26">
        <v>43284</v>
      </c>
      <c r="P8378" s="1" t="s">
        <v>23</v>
      </c>
      <c r="Q8378" s="16">
        <v>-12.81</v>
      </c>
      <c r="R8378" s="16">
        <v>0</v>
      </c>
      <c r="S8378" s="32">
        <v>-12.81</v>
      </c>
      <c r="T8378" s="16">
        <v>0</v>
      </c>
      <c r="U8378" s="3">
        <v>0</v>
      </c>
    </row>
    <row r="8379" spans="1:21" ht="30" outlineLevel="4" x14ac:dyDescent="0.25">
      <c r="A8379" s="1" t="s">
        <v>206</v>
      </c>
      <c r="B8379" s="1" t="s">
        <v>207</v>
      </c>
      <c r="C8379" s="4" t="s">
        <v>13257</v>
      </c>
      <c r="D8379" s="19" t="s">
        <v>13261</v>
      </c>
      <c r="E8379" s="1" t="s">
        <v>13261</v>
      </c>
      <c r="F8379" s="19" t="s">
        <v>18223</v>
      </c>
      <c r="G8379" s="19" t="s">
        <v>4</v>
      </c>
      <c r="H8379" s="19" t="s">
        <v>13280</v>
      </c>
      <c r="I8379" s="4" t="s">
        <v>18313</v>
      </c>
      <c r="J8379" s="1" t="s">
        <v>13278</v>
      </c>
      <c r="K8379" s="1" t="s">
        <v>4</v>
      </c>
      <c r="L8379" s="1" t="s">
        <v>4</v>
      </c>
      <c r="M8379" s="1" t="s">
        <v>13</v>
      </c>
      <c r="N8379" s="1" t="s">
        <v>13281</v>
      </c>
      <c r="O8379" s="26">
        <v>43637</v>
      </c>
      <c r="P8379" s="1" t="s">
        <v>13282</v>
      </c>
      <c r="Q8379" s="16">
        <v>4633.79</v>
      </c>
      <c r="R8379" s="16">
        <v>4633.79</v>
      </c>
      <c r="S8379" s="32">
        <v>0</v>
      </c>
      <c r="T8379" s="16">
        <v>0</v>
      </c>
      <c r="U8379" s="3">
        <v>0</v>
      </c>
    </row>
    <row r="8380" spans="1:21" ht="30" outlineLevel="4" x14ac:dyDescent="0.25">
      <c r="A8380" s="1" t="s">
        <v>206</v>
      </c>
      <c r="B8380" s="1" t="s">
        <v>207</v>
      </c>
      <c r="C8380" s="4" t="s">
        <v>13257</v>
      </c>
      <c r="D8380" s="19" t="s">
        <v>13261</v>
      </c>
      <c r="E8380" s="1" t="s">
        <v>13261</v>
      </c>
      <c r="F8380" s="19" t="s">
        <v>18223</v>
      </c>
      <c r="G8380" s="19" t="s">
        <v>4</v>
      </c>
      <c r="H8380" s="19" t="s">
        <v>13280</v>
      </c>
      <c r="I8380" s="4" t="s">
        <v>18313</v>
      </c>
      <c r="J8380" s="1" t="s">
        <v>13278</v>
      </c>
      <c r="K8380" s="1" t="s">
        <v>4</v>
      </c>
      <c r="L8380" s="1" t="s">
        <v>4</v>
      </c>
      <c r="M8380" s="1" t="s">
        <v>13</v>
      </c>
      <c r="N8380" s="1" t="s">
        <v>13279</v>
      </c>
      <c r="O8380" s="26">
        <v>43284</v>
      </c>
      <c r="P8380" s="1" t="s">
        <v>23</v>
      </c>
      <c r="Q8380" s="16">
        <v>-51.22</v>
      </c>
      <c r="R8380" s="16">
        <v>-51.22</v>
      </c>
      <c r="S8380" s="32">
        <v>0</v>
      </c>
      <c r="T8380" s="16">
        <v>0</v>
      </c>
      <c r="U8380" s="3">
        <v>0</v>
      </c>
    </row>
    <row r="8381" spans="1:21" outlineLevel="3" x14ac:dyDescent="0.25">
      <c r="H8381" s="29" t="s">
        <v>17878</v>
      </c>
      <c r="O8381" s="26"/>
      <c r="Q8381" s="16">
        <f>SUBTOTAL(9,Q8377:Q8380)</f>
        <v>5728.21</v>
      </c>
      <c r="R8381" s="16">
        <f>SUBTOTAL(9,R8377:R8380)</f>
        <v>4582.57</v>
      </c>
      <c r="S8381" s="32">
        <f>SUBTOTAL(9,S8377:S8380)</f>
        <v>1145.6400000000001</v>
      </c>
      <c r="T8381" s="16">
        <f>SUBTOTAL(9,T8377:T8380)</f>
        <v>0</v>
      </c>
      <c r="U8381" s="3">
        <v>0</v>
      </c>
    </row>
    <row r="8382" spans="1:21" ht="45" outlineLevel="4" x14ac:dyDescent="0.25">
      <c r="A8382" s="1" t="s">
        <v>206</v>
      </c>
      <c r="B8382" s="1" t="s">
        <v>207</v>
      </c>
      <c r="C8382" s="4" t="s">
        <v>13257</v>
      </c>
      <c r="D8382" s="19" t="s">
        <v>13261</v>
      </c>
      <c r="E8382" s="1" t="s">
        <v>13272</v>
      </c>
      <c r="F8382" s="19" t="s">
        <v>4</v>
      </c>
      <c r="G8382" s="19" t="s">
        <v>1139</v>
      </c>
      <c r="H8382" s="19" t="s">
        <v>13288</v>
      </c>
      <c r="I8382" s="4" t="s">
        <v>18263</v>
      </c>
      <c r="J8382" s="1" t="s">
        <v>4</v>
      </c>
      <c r="K8382" s="1" t="s">
        <v>13283</v>
      </c>
      <c r="L8382" s="1" t="s">
        <v>13284</v>
      </c>
      <c r="M8382" s="1" t="s">
        <v>13285</v>
      </c>
      <c r="N8382" s="1" t="s">
        <v>13286</v>
      </c>
      <c r="O8382" s="26">
        <v>43615</v>
      </c>
      <c r="P8382" s="1" t="s">
        <v>13287</v>
      </c>
      <c r="Q8382" s="16">
        <v>124764.83</v>
      </c>
      <c r="R8382" s="16">
        <v>0</v>
      </c>
      <c r="S8382" s="32">
        <v>124764.83</v>
      </c>
      <c r="T8382" s="16">
        <v>0</v>
      </c>
      <c r="U8382" s="3">
        <v>0</v>
      </c>
    </row>
    <row r="8383" spans="1:21" ht="45" outlineLevel="4" x14ac:dyDescent="0.25">
      <c r="A8383" s="1" t="s">
        <v>206</v>
      </c>
      <c r="B8383" s="1" t="s">
        <v>207</v>
      </c>
      <c r="C8383" s="4" t="s">
        <v>13257</v>
      </c>
      <c r="D8383" s="19" t="s">
        <v>13261</v>
      </c>
      <c r="E8383" s="1" t="s">
        <v>13272</v>
      </c>
      <c r="F8383" s="19" t="s">
        <v>18199</v>
      </c>
      <c r="G8383" s="19" t="s">
        <v>4</v>
      </c>
      <c r="H8383" s="19" t="s">
        <v>13288</v>
      </c>
      <c r="I8383" s="4" t="s">
        <v>18263</v>
      </c>
      <c r="J8383" s="1" t="s">
        <v>4</v>
      </c>
      <c r="K8383" s="1" t="s">
        <v>13283</v>
      </c>
      <c r="L8383" s="1" t="s">
        <v>13284</v>
      </c>
      <c r="M8383" s="1" t="s">
        <v>13285</v>
      </c>
      <c r="N8383" s="1" t="s">
        <v>13286</v>
      </c>
      <c r="O8383" s="26">
        <v>43615</v>
      </c>
      <c r="P8383" s="1" t="s">
        <v>13287</v>
      </c>
      <c r="Q8383" s="16">
        <v>291117.95</v>
      </c>
      <c r="R8383" s="16">
        <v>291117.95</v>
      </c>
      <c r="S8383" s="32">
        <v>0</v>
      </c>
      <c r="T8383" s="16">
        <v>0</v>
      </c>
      <c r="U8383" s="3">
        <v>0</v>
      </c>
    </row>
    <row r="8384" spans="1:21" outlineLevel="3" x14ac:dyDescent="0.25">
      <c r="H8384" s="29" t="s">
        <v>17879</v>
      </c>
      <c r="O8384" s="26"/>
      <c r="Q8384" s="16">
        <f>SUBTOTAL(9,Q8382:Q8383)</f>
        <v>415882.78</v>
      </c>
      <c r="R8384" s="16">
        <f>SUBTOTAL(9,R8382:R8383)</f>
        <v>291117.95</v>
      </c>
      <c r="S8384" s="32">
        <f>SUBTOTAL(9,S8382:S8383)</f>
        <v>124764.83</v>
      </c>
      <c r="T8384" s="16">
        <f>SUBTOTAL(9,T8382:T8383)</f>
        <v>0</v>
      </c>
      <c r="U8384" s="3">
        <v>0</v>
      </c>
    </row>
    <row r="8385" spans="1:21" outlineLevel="2" x14ac:dyDescent="0.25">
      <c r="C8385" s="5" t="s">
        <v>16356</v>
      </c>
      <c r="O8385" s="26"/>
      <c r="Q8385" s="16">
        <f>SUBTOTAL(9,Q8366:Q8383)</f>
        <v>1227361.5799999998</v>
      </c>
      <c r="R8385" s="16">
        <f>SUBTOTAL(9,R8366:R8383)</f>
        <v>522437.85000000009</v>
      </c>
      <c r="S8385" s="32">
        <f>SUBTOTAL(9,S8366:S8383)</f>
        <v>704923.72999999986</v>
      </c>
      <c r="T8385" s="16">
        <f>SUBTOTAL(9,T8366:T8383)</f>
        <v>0</v>
      </c>
      <c r="U8385" s="3">
        <f>SUBTOTAL(9,U8366:U8383)</f>
        <v>0</v>
      </c>
    </row>
    <row r="8386" spans="1:21" outlineLevel="4" x14ac:dyDescent="0.25">
      <c r="A8386" s="1" t="s">
        <v>2273</v>
      </c>
      <c r="B8386" s="1" t="s">
        <v>2274</v>
      </c>
      <c r="C8386" s="4" t="s">
        <v>13289</v>
      </c>
      <c r="D8386" s="19" t="s">
        <v>13290</v>
      </c>
      <c r="E8386" s="1" t="s">
        <v>13290</v>
      </c>
      <c r="F8386" s="19" t="s">
        <v>4</v>
      </c>
      <c r="G8386" s="19" t="s">
        <v>2277</v>
      </c>
      <c r="H8386" s="19" t="s">
        <v>2279</v>
      </c>
      <c r="I8386" s="4" t="s">
        <v>2280</v>
      </c>
      <c r="J8386" s="1" t="s">
        <v>4</v>
      </c>
      <c r="K8386" s="1" t="s">
        <v>4</v>
      </c>
      <c r="L8386" s="1" t="s">
        <v>4</v>
      </c>
      <c r="M8386" s="1" t="s">
        <v>13</v>
      </c>
      <c r="N8386" s="1" t="s">
        <v>13291</v>
      </c>
      <c r="O8386" s="26">
        <v>43368</v>
      </c>
      <c r="P8386" s="1" t="s">
        <v>23</v>
      </c>
      <c r="Q8386" s="16">
        <v>8185.78</v>
      </c>
      <c r="R8386" s="16">
        <v>0</v>
      </c>
      <c r="S8386" s="32">
        <v>8185.78</v>
      </c>
      <c r="T8386" s="16">
        <v>0</v>
      </c>
      <c r="U8386" s="3">
        <v>0</v>
      </c>
    </row>
    <row r="8387" spans="1:21" outlineLevel="4" x14ac:dyDescent="0.25">
      <c r="A8387" s="1" t="s">
        <v>2273</v>
      </c>
      <c r="B8387" s="1" t="s">
        <v>2274</v>
      </c>
      <c r="C8387" s="4" t="s">
        <v>13289</v>
      </c>
      <c r="D8387" s="19" t="s">
        <v>13290</v>
      </c>
      <c r="E8387" s="1" t="s">
        <v>13290</v>
      </c>
      <c r="F8387" s="19" t="s">
        <v>4</v>
      </c>
      <c r="G8387" s="19" t="s">
        <v>2277</v>
      </c>
      <c r="H8387" s="19" t="s">
        <v>2279</v>
      </c>
      <c r="I8387" s="4" t="s">
        <v>2280</v>
      </c>
      <c r="J8387" s="1" t="s">
        <v>4</v>
      </c>
      <c r="K8387" s="1" t="s">
        <v>4</v>
      </c>
      <c r="L8387" s="1" t="s">
        <v>4</v>
      </c>
      <c r="M8387" s="1" t="s">
        <v>13</v>
      </c>
      <c r="N8387" s="1" t="s">
        <v>13292</v>
      </c>
      <c r="O8387" s="26">
        <v>43462</v>
      </c>
      <c r="P8387" s="1" t="s">
        <v>23</v>
      </c>
      <c r="Q8387" s="16">
        <v>8185.77</v>
      </c>
      <c r="R8387" s="16">
        <v>0</v>
      </c>
      <c r="S8387" s="32">
        <v>8185.77</v>
      </c>
      <c r="T8387" s="16">
        <v>0</v>
      </c>
      <c r="U8387" s="3">
        <v>0</v>
      </c>
    </row>
    <row r="8388" spans="1:21" outlineLevel="3" x14ac:dyDescent="0.25">
      <c r="H8388" s="29" t="s">
        <v>16794</v>
      </c>
      <c r="O8388" s="26"/>
      <c r="Q8388" s="16">
        <f>SUBTOTAL(9,Q8386:Q8387)</f>
        <v>16371.55</v>
      </c>
      <c r="R8388" s="16">
        <f>SUBTOTAL(9,R8386:R8387)</f>
        <v>0</v>
      </c>
      <c r="S8388" s="32">
        <f>SUBTOTAL(9,S8386:S8387)</f>
        <v>16371.55</v>
      </c>
      <c r="T8388" s="16">
        <f>SUBTOTAL(9,T8386:T8387)</f>
        <v>0</v>
      </c>
      <c r="U8388" s="3">
        <f>SUBTOTAL(9,U8386:U8387)</f>
        <v>0</v>
      </c>
    </row>
    <row r="8389" spans="1:21" outlineLevel="2" x14ac:dyDescent="0.25">
      <c r="C8389" s="5" t="s">
        <v>16357</v>
      </c>
      <c r="O8389" s="26"/>
      <c r="Q8389" s="16">
        <f>SUBTOTAL(9,Q8386:Q8387)</f>
        <v>16371.55</v>
      </c>
      <c r="R8389" s="16">
        <f>SUBTOTAL(9,R8386:R8387)</f>
        <v>0</v>
      </c>
      <c r="S8389" s="32">
        <f>SUBTOTAL(9,S8386:S8387)</f>
        <v>16371.55</v>
      </c>
      <c r="T8389" s="16">
        <f>SUBTOTAL(9,T8386:T8387)</f>
        <v>0</v>
      </c>
      <c r="U8389" s="3">
        <f>SUBTOTAL(9,U8386:U8387)</f>
        <v>0</v>
      </c>
    </row>
    <row r="8390" spans="1:21" outlineLevel="4" x14ac:dyDescent="0.25">
      <c r="A8390" s="1" t="s">
        <v>2273</v>
      </c>
      <c r="B8390" s="1" t="s">
        <v>2274</v>
      </c>
      <c r="C8390" s="4" t="s">
        <v>13293</v>
      </c>
      <c r="D8390" s="19" t="s">
        <v>13294</v>
      </c>
      <c r="E8390" s="1" t="s">
        <v>13294</v>
      </c>
      <c r="F8390" s="19" t="s">
        <v>4</v>
      </c>
      <c r="G8390" s="19" t="s">
        <v>2277</v>
      </c>
      <c r="H8390" s="19" t="s">
        <v>2279</v>
      </c>
      <c r="I8390" s="4" t="s">
        <v>2280</v>
      </c>
      <c r="J8390" s="1" t="s">
        <v>4</v>
      </c>
      <c r="K8390" s="1" t="s">
        <v>4</v>
      </c>
      <c r="L8390" s="1" t="s">
        <v>4</v>
      </c>
      <c r="M8390" s="1" t="s">
        <v>13</v>
      </c>
      <c r="N8390" s="1" t="s">
        <v>13295</v>
      </c>
      <c r="O8390" s="26">
        <v>43368</v>
      </c>
      <c r="P8390" s="1" t="s">
        <v>23</v>
      </c>
      <c r="Q8390" s="16">
        <v>19287.419999999998</v>
      </c>
      <c r="R8390" s="16">
        <v>0</v>
      </c>
      <c r="S8390" s="32">
        <v>19287.419999999998</v>
      </c>
      <c r="T8390" s="16">
        <v>0</v>
      </c>
      <c r="U8390" s="3">
        <v>0</v>
      </c>
    </row>
    <row r="8391" spans="1:21" outlineLevel="4" x14ac:dyDescent="0.25">
      <c r="A8391" s="1" t="s">
        <v>2273</v>
      </c>
      <c r="B8391" s="1" t="s">
        <v>2274</v>
      </c>
      <c r="C8391" s="4" t="s">
        <v>13293</v>
      </c>
      <c r="D8391" s="19" t="s">
        <v>13294</v>
      </c>
      <c r="E8391" s="1" t="s">
        <v>13294</v>
      </c>
      <c r="F8391" s="19" t="s">
        <v>4</v>
      </c>
      <c r="G8391" s="19" t="s">
        <v>2277</v>
      </c>
      <c r="H8391" s="19" t="s">
        <v>2279</v>
      </c>
      <c r="I8391" s="4" t="s">
        <v>2280</v>
      </c>
      <c r="J8391" s="1" t="s">
        <v>4</v>
      </c>
      <c r="K8391" s="1" t="s">
        <v>4</v>
      </c>
      <c r="L8391" s="1" t="s">
        <v>4</v>
      </c>
      <c r="M8391" s="1" t="s">
        <v>13</v>
      </c>
      <c r="N8391" s="1" t="s">
        <v>13296</v>
      </c>
      <c r="O8391" s="26">
        <v>43462</v>
      </c>
      <c r="P8391" s="1" t="s">
        <v>23</v>
      </c>
      <c r="Q8391" s="16">
        <v>19287.41</v>
      </c>
      <c r="R8391" s="16">
        <v>0</v>
      </c>
      <c r="S8391" s="32">
        <v>19287.41</v>
      </c>
      <c r="T8391" s="16">
        <v>0</v>
      </c>
      <c r="U8391" s="3">
        <v>0</v>
      </c>
    </row>
    <row r="8392" spans="1:21" outlineLevel="3" x14ac:dyDescent="0.25">
      <c r="H8392" s="29" t="s">
        <v>16794</v>
      </c>
      <c r="O8392" s="26"/>
      <c r="Q8392" s="16">
        <f>SUBTOTAL(9,Q8390:Q8391)</f>
        <v>38574.83</v>
      </c>
      <c r="R8392" s="16">
        <f>SUBTOTAL(9,R8390:R8391)</f>
        <v>0</v>
      </c>
      <c r="S8392" s="32">
        <f>SUBTOTAL(9,S8390:S8391)</f>
        <v>38574.83</v>
      </c>
      <c r="T8392" s="16">
        <f>SUBTOTAL(9,T8390:T8391)</f>
        <v>0</v>
      </c>
      <c r="U8392" s="3">
        <f>SUBTOTAL(9,U8390:U8391)</f>
        <v>0</v>
      </c>
    </row>
    <row r="8393" spans="1:21" outlineLevel="2" x14ac:dyDescent="0.25">
      <c r="C8393" s="5" t="s">
        <v>16358</v>
      </c>
      <c r="O8393" s="26"/>
      <c r="Q8393" s="16">
        <f>SUBTOTAL(9,Q8390:Q8391)</f>
        <v>38574.83</v>
      </c>
      <c r="R8393" s="16">
        <f>SUBTOTAL(9,R8390:R8391)</f>
        <v>0</v>
      </c>
      <c r="S8393" s="32">
        <f>SUBTOTAL(9,S8390:S8391)</f>
        <v>38574.83</v>
      </c>
      <c r="T8393" s="16">
        <f>SUBTOTAL(9,T8390:T8391)</f>
        <v>0</v>
      </c>
      <c r="U8393" s="3">
        <f>SUBTOTAL(9,U8390:U8391)</f>
        <v>0</v>
      </c>
    </row>
    <row r="8394" spans="1:21" outlineLevel="4" x14ac:dyDescent="0.25">
      <c r="A8394" s="1" t="s">
        <v>2273</v>
      </c>
      <c r="B8394" s="1" t="s">
        <v>2274</v>
      </c>
      <c r="C8394" s="4" t="s">
        <v>13297</v>
      </c>
      <c r="D8394" s="19" t="s">
        <v>13298</v>
      </c>
      <c r="E8394" s="1" t="s">
        <v>13298</v>
      </c>
      <c r="F8394" s="19" t="s">
        <v>4</v>
      </c>
      <c r="G8394" s="19" t="s">
        <v>2277</v>
      </c>
      <c r="H8394" s="19" t="s">
        <v>2279</v>
      </c>
      <c r="I8394" s="4" t="s">
        <v>2280</v>
      </c>
      <c r="J8394" s="1" t="s">
        <v>4</v>
      </c>
      <c r="K8394" s="1" t="s">
        <v>4</v>
      </c>
      <c r="L8394" s="1" t="s">
        <v>4</v>
      </c>
      <c r="M8394" s="1" t="s">
        <v>13</v>
      </c>
      <c r="N8394" s="1" t="s">
        <v>13299</v>
      </c>
      <c r="O8394" s="26">
        <v>43368</v>
      </c>
      <c r="P8394" s="1" t="s">
        <v>23</v>
      </c>
      <c r="Q8394" s="16">
        <v>204021.44</v>
      </c>
      <c r="R8394" s="16">
        <v>0</v>
      </c>
      <c r="S8394" s="32">
        <v>204021.44</v>
      </c>
      <c r="T8394" s="16">
        <v>0</v>
      </c>
      <c r="U8394" s="3">
        <v>0</v>
      </c>
    </row>
    <row r="8395" spans="1:21" outlineLevel="4" x14ac:dyDescent="0.25">
      <c r="A8395" s="1" t="s">
        <v>2273</v>
      </c>
      <c r="B8395" s="1" t="s">
        <v>2274</v>
      </c>
      <c r="C8395" s="4" t="s">
        <v>13297</v>
      </c>
      <c r="D8395" s="19" t="s">
        <v>13298</v>
      </c>
      <c r="E8395" s="1" t="s">
        <v>13298</v>
      </c>
      <c r="F8395" s="19" t="s">
        <v>4</v>
      </c>
      <c r="G8395" s="19" t="s">
        <v>2277</v>
      </c>
      <c r="H8395" s="19" t="s">
        <v>2279</v>
      </c>
      <c r="I8395" s="4" t="s">
        <v>2280</v>
      </c>
      <c r="J8395" s="1" t="s">
        <v>4</v>
      </c>
      <c r="K8395" s="1" t="s">
        <v>4</v>
      </c>
      <c r="L8395" s="1" t="s">
        <v>4</v>
      </c>
      <c r="M8395" s="1" t="s">
        <v>13</v>
      </c>
      <c r="N8395" s="1" t="s">
        <v>13300</v>
      </c>
      <c r="O8395" s="26">
        <v>43462</v>
      </c>
      <c r="P8395" s="1" t="s">
        <v>23</v>
      </c>
      <c r="Q8395" s="16">
        <v>204021.44</v>
      </c>
      <c r="R8395" s="16">
        <v>0</v>
      </c>
      <c r="S8395" s="32">
        <v>204021.44</v>
      </c>
      <c r="T8395" s="16">
        <v>0</v>
      </c>
      <c r="U8395" s="3">
        <v>0</v>
      </c>
    </row>
    <row r="8396" spans="1:21" outlineLevel="3" x14ac:dyDescent="0.25">
      <c r="H8396" s="29" t="s">
        <v>16794</v>
      </c>
      <c r="O8396" s="26"/>
      <c r="Q8396" s="16">
        <f>SUBTOTAL(9,Q8394:Q8395)</f>
        <v>408042.88</v>
      </c>
      <c r="R8396" s="16">
        <f>SUBTOTAL(9,R8394:R8395)</f>
        <v>0</v>
      </c>
      <c r="S8396" s="32">
        <f>SUBTOTAL(9,S8394:S8395)</f>
        <v>408042.88</v>
      </c>
      <c r="T8396" s="16">
        <f>SUBTOTAL(9,T8394:T8395)</f>
        <v>0</v>
      </c>
      <c r="U8396" s="3">
        <f>SUBTOTAL(9,U8394:U8395)</f>
        <v>0</v>
      </c>
    </row>
    <row r="8397" spans="1:21" ht="45" outlineLevel="4" x14ac:dyDescent="0.25">
      <c r="A8397" s="1" t="s">
        <v>206</v>
      </c>
      <c r="B8397" s="1" t="s">
        <v>207</v>
      </c>
      <c r="C8397" s="4" t="s">
        <v>13297</v>
      </c>
      <c r="D8397" s="19" t="s">
        <v>13298</v>
      </c>
      <c r="E8397" s="1" t="s">
        <v>13298</v>
      </c>
      <c r="F8397" s="19" t="s">
        <v>18199</v>
      </c>
      <c r="G8397" s="19" t="s">
        <v>4</v>
      </c>
      <c r="H8397" s="19" t="s">
        <v>13305</v>
      </c>
      <c r="I8397" s="4" t="s">
        <v>18264</v>
      </c>
      <c r="J8397" s="1" t="s">
        <v>4</v>
      </c>
      <c r="K8397" s="1" t="s">
        <v>13301</v>
      </c>
      <c r="L8397" s="1" t="s">
        <v>13302</v>
      </c>
      <c r="M8397" s="1" t="s">
        <v>13303</v>
      </c>
      <c r="N8397" s="1" t="s">
        <v>13304</v>
      </c>
      <c r="O8397" s="26">
        <v>43304</v>
      </c>
      <c r="P8397" s="1" t="s">
        <v>23</v>
      </c>
      <c r="Q8397" s="16">
        <v>4676.7299999999996</v>
      </c>
      <c r="R8397" s="16">
        <v>4676.7299999999996</v>
      </c>
      <c r="S8397" s="32">
        <v>0</v>
      </c>
      <c r="T8397" s="16">
        <v>0</v>
      </c>
      <c r="U8397" s="3">
        <v>0</v>
      </c>
    </row>
    <row r="8398" spans="1:21" ht="45" outlineLevel="4" x14ac:dyDescent="0.25">
      <c r="A8398" s="1" t="s">
        <v>206</v>
      </c>
      <c r="B8398" s="1" t="s">
        <v>207</v>
      </c>
      <c r="C8398" s="4" t="s">
        <v>13297</v>
      </c>
      <c r="D8398" s="19" t="s">
        <v>13298</v>
      </c>
      <c r="E8398" s="1" t="s">
        <v>13298</v>
      </c>
      <c r="F8398" s="19" t="s">
        <v>18199</v>
      </c>
      <c r="G8398" s="19" t="s">
        <v>4</v>
      </c>
      <c r="H8398" s="19" t="s">
        <v>13305</v>
      </c>
      <c r="I8398" s="4" t="s">
        <v>18264</v>
      </c>
      <c r="J8398" s="1" t="s">
        <v>4</v>
      </c>
      <c r="K8398" s="1" t="s">
        <v>13301</v>
      </c>
      <c r="L8398" s="1" t="s">
        <v>13306</v>
      </c>
      <c r="M8398" s="1" t="s">
        <v>13307</v>
      </c>
      <c r="N8398" s="1" t="s">
        <v>13308</v>
      </c>
      <c r="O8398" s="26">
        <v>43552</v>
      </c>
      <c r="P8398" s="1" t="s">
        <v>23</v>
      </c>
      <c r="Q8398" s="16">
        <v>22551.24</v>
      </c>
      <c r="R8398" s="16">
        <v>22551.24</v>
      </c>
      <c r="S8398" s="32">
        <v>0</v>
      </c>
      <c r="T8398" s="16">
        <v>0</v>
      </c>
      <c r="U8398" s="3">
        <v>0</v>
      </c>
    </row>
    <row r="8399" spans="1:21" outlineLevel="3" x14ac:dyDescent="0.25">
      <c r="H8399" s="29" t="s">
        <v>17880</v>
      </c>
      <c r="O8399" s="26"/>
      <c r="Q8399" s="16">
        <f>SUBTOTAL(9,Q8397:Q8398)</f>
        <v>27227.97</v>
      </c>
      <c r="R8399" s="16">
        <f>SUBTOTAL(9,R8397:R8398)</f>
        <v>27227.97</v>
      </c>
      <c r="S8399" s="32">
        <f>SUBTOTAL(9,S8397:S8398)</f>
        <v>0</v>
      </c>
      <c r="T8399" s="16">
        <f>SUBTOTAL(9,T8397:T8398)</f>
        <v>0</v>
      </c>
      <c r="U8399" s="3">
        <f>SUBTOTAL(9,U8397:U8398)</f>
        <v>0</v>
      </c>
    </row>
    <row r="8400" spans="1:21" ht="45" outlineLevel="4" x14ac:dyDescent="0.25">
      <c r="A8400" s="1" t="s">
        <v>206</v>
      </c>
      <c r="B8400" s="1" t="s">
        <v>207</v>
      </c>
      <c r="C8400" s="4" t="s">
        <v>13297</v>
      </c>
      <c r="D8400" s="19" t="s">
        <v>13298</v>
      </c>
      <c r="E8400" s="1" t="s">
        <v>13298</v>
      </c>
      <c r="F8400" s="19" t="s">
        <v>18199</v>
      </c>
      <c r="G8400" s="19" t="s">
        <v>4</v>
      </c>
      <c r="H8400" s="19" t="s">
        <v>13312</v>
      </c>
      <c r="I8400" s="4" t="s">
        <v>18265</v>
      </c>
      <c r="J8400" s="1" t="s">
        <v>4</v>
      </c>
      <c r="K8400" s="1" t="s">
        <v>13301</v>
      </c>
      <c r="L8400" s="1" t="s">
        <v>13309</v>
      </c>
      <c r="M8400" s="1" t="s">
        <v>13310</v>
      </c>
      <c r="N8400" s="1" t="s">
        <v>13311</v>
      </c>
      <c r="O8400" s="26">
        <v>43641</v>
      </c>
      <c r="P8400" s="1" t="s">
        <v>23</v>
      </c>
      <c r="Q8400" s="16">
        <v>13567.65</v>
      </c>
      <c r="R8400" s="16">
        <v>13567.65</v>
      </c>
      <c r="S8400" s="32">
        <v>0</v>
      </c>
      <c r="T8400" s="16">
        <v>0</v>
      </c>
      <c r="U8400" s="3">
        <v>0</v>
      </c>
    </row>
    <row r="8401" spans="1:21" outlineLevel="3" x14ac:dyDescent="0.25">
      <c r="H8401" s="29" t="s">
        <v>17881</v>
      </c>
      <c r="O8401" s="26"/>
      <c r="Q8401" s="16">
        <f>SUBTOTAL(9,Q8400:Q8400)</f>
        <v>13567.65</v>
      </c>
      <c r="R8401" s="16">
        <f>SUBTOTAL(9,R8400:R8400)</f>
        <v>13567.65</v>
      </c>
      <c r="S8401" s="32">
        <f>SUBTOTAL(9,S8400:S8400)</f>
        <v>0</v>
      </c>
      <c r="T8401" s="16">
        <f>SUBTOTAL(9,T8400:T8400)</f>
        <v>0</v>
      </c>
      <c r="U8401" s="3">
        <f>SUBTOTAL(9,U8400:U8400)</f>
        <v>0</v>
      </c>
    </row>
    <row r="8402" spans="1:21" outlineLevel="2" x14ac:dyDescent="0.25">
      <c r="C8402" s="5" t="s">
        <v>16359</v>
      </c>
      <c r="O8402" s="26"/>
      <c r="Q8402" s="16">
        <f>SUBTOTAL(9,Q8394:Q8400)</f>
        <v>448838.5</v>
      </c>
      <c r="R8402" s="16">
        <f>SUBTOTAL(9,R8394:R8400)</f>
        <v>40795.620000000003</v>
      </c>
      <c r="S8402" s="32">
        <f>SUBTOTAL(9,S8394:S8400)</f>
        <v>408042.88</v>
      </c>
      <c r="T8402" s="16">
        <f>SUBTOTAL(9,T8394:T8400)</f>
        <v>0</v>
      </c>
      <c r="U8402" s="3">
        <f>SUBTOTAL(9,U8394:U8400)</f>
        <v>0</v>
      </c>
    </row>
    <row r="8403" spans="1:21" outlineLevel="4" x14ac:dyDescent="0.25">
      <c r="A8403" s="1" t="s">
        <v>2273</v>
      </c>
      <c r="B8403" s="1" t="s">
        <v>2274</v>
      </c>
      <c r="C8403" s="4" t="s">
        <v>13313</v>
      </c>
      <c r="D8403" s="19" t="s">
        <v>13314</v>
      </c>
      <c r="E8403" s="1" t="s">
        <v>13314</v>
      </c>
      <c r="F8403" s="19" t="s">
        <v>4</v>
      </c>
      <c r="G8403" s="19" t="s">
        <v>2277</v>
      </c>
      <c r="H8403" s="19" t="s">
        <v>2279</v>
      </c>
      <c r="I8403" s="4" t="s">
        <v>2280</v>
      </c>
      <c r="J8403" s="1" t="s">
        <v>4</v>
      </c>
      <c r="K8403" s="1" t="s">
        <v>4</v>
      </c>
      <c r="L8403" s="1" t="s">
        <v>4</v>
      </c>
      <c r="M8403" s="1" t="s">
        <v>13</v>
      </c>
      <c r="N8403" s="1" t="s">
        <v>13315</v>
      </c>
      <c r="O8403" s="26">
        <v>43368</v>
      </c>
      <c r="P8403" s="1" t="s">
        <v>13316</v>
      </c>
      <c r="Q8403" s="16">
        <v>67867.83</v>
      </c>
      <c r="R8403" s="16">
        <v>0</v>
      </c>
      <c r="S8403" s="32">
        <v>67867.83</v>
      </c>
      <c r="T8403" s="16">
        <v>0</v>
      </c>
      <c r="U8403" s="3">
        <v>0</v>
      </c>
    </row>
    <row r="8404" spans="1:21" outlineLevel="4" x14ac:dyDescent="0.25">
      <c r="A8404" s="1" t="s">
        <v>2273</v>
      </c>
      <c r="B8404" s="1" t="s">
        <v>2274</v>
      </c>
      <c r="C8404" s="4" t="s">
        <v>13313</v>
      </c>
      <c r="D8404" s="19" t="s">
        <v>13314</v>
      </c>
      <c r="E8404" s="1" t="s">
        <v>13314</v>
      </c>
      <c r="F8404" s="19" t="s">
        <v>4</v>
      </c>
      <c r="G8404" s="19" t="s">
        <v>2277</v>
      </c>
      <c r="H8404" s="19" t="s">
        <v>2279</v>
      </c>
      <c r="I8404" s="4" t="s">
        <v>2280</v>
      </c>
      <c r="J8404" s="1" t="s">
        <v>4</v>
      </c>
      <c r="K8404" s="1" t="s">
        <v>4</v>
      </c>
      <c r="L8404" s="1" t="s">
        <v>4</v>
      </c>
      <c r="M8404" s="1" t="s">
        <v>13</v>
      </c>
      <c r="N8404" s="1" t="s">
        <v>13317</v>
      </c>
      <c r="O8404" s="26">
        <v>43462</v>
      </c>
      <c r="P8404" s="1" t="s">
        <v>23</v>
      </c>
      <c r="Q8404" s="16">
        <v>67867.83</v>
      </c>
      <c r="R8404" s="16">
        <v>0</v>
      </c>
      <c r="S8404" s="32">
        <v>67867.83</v>
      </c>
      <c r="T8404" s="16">
        <v>0</v>
      </c>
      <c r="U8404" s="3">
        <v>0</v>
      </c>
    </row>
    <row r="8405" spans="1:21" outlineLevel="3" x14ac:dyDescent="0.25">
      <c r="H8405" s="29" t="s">
        <v>16794</v>
      </c>
      <c r="O8405" s="26"/>
      <c r="Q8405" s="16">
        <f>SUBTOTAL(9,Q8403:Q8404)</f>
        <v>135735.66</v>
      </c>
      <c r="R8405" s="16">
        <f>SUBTOTAL(9,R8403:R8404)</f>
        <v>0</v>
      </c>
      <c r="S8405" s="32">
        <f>SUBTOTAL(9,S8403:S8404)</f>
        <v>135735.66</v>
      </c>
      <c r="T8405" s="16">
        <f>SUBTOTAL(9,T8403:T8404)</f>
        <v>0</v>
      </c>
      <c r="U8405" s="3">
        <f>SUBTOTAL(9,U8403:U8404)</f>
        <v>0</v>
      </c>
    </row>
    <row r="8406" spans="1:21" outlineLevel="2" x14ac:dyDescent="0.25">
      <c r="C8406" s="5" t="s">
        <v>16360</v>
      </c>
      <c r="O8406" s="26"/>
      <c r="Q8406" s="16">
        <f>SUBTOTAL(9,Q8403:Q8404)</f>
        <v>135735.66</v>
      </c>
      <c r="R8406" s="16">
        <f>SUBTOTAL(9,R8403:R8404)</f>
        <v>0</v>
      </c>
      <c r="S8406" s="32">
        <f>SUBTOTAL(9,S8403:S8404)</f>
        <v>135735.66</v>
      </c>
      <c r="T8406" s="16">
        <f>SUBTOTAL(9,T8403:T8404)</f>
        <v>0</v>
      </c>
      <c r="U8406" s="3">
        <f>SUBTOTAL(9,U8403:U8404)</f>
        <v>0</v>
      </c>
    </row>
    <row r="8407" spans="1:21" outlineLevel="4" x14ac:dyDescent="0.25">
      <c r="A8407" s="1" t="s">
        <v>2273</v>
      </c>
      <c r="B8407" s="1" t="s">
        <v>2274</v>
      </c>
      <c r="C8407" s="4" t="s">
        <v>13318</v>
      </c>
      <c r="D8407" s="19" t="s">
        <v>13319</v>
      </c>
      <c r="E8407" s="1" t="s">
        <v>13319</v>
      </c>
      <c r="F8407" s="19" t="s">
        <v>4</v>
      </c>
      <c r="G8407" s="19" t="s">
        <v>2277</v>
      </c>
      <c r="H8407" s="19" t="s">
        <v>2279</v>
      </c>
      <c r="I8407" s="4" t="s">
        <v>2280</v>
      </c>
      <c r="J8407" s="1" t="s">
        <v>4</v>
      </c>
      <c r="K8407" s="1" t="s">
        <v>4</v>
      </c>
      <c r="L8407" s="1" t="s">
        <v>4</v>
      </c>
      <c r="M8407" s="1" t="s">
        <v>13</v>
      </c>
      <c r="N8407" s="1" t="s">
        <v>13320</v>
      </c>
      <c r="O8407" s="26">
        <v>43368</v>
      </c>
      <c r="P8407" s="1" t="s">
        <v>23</v>
      </c>
      <c r="Q8407" s="16">
        <v>25768.15</v>
      </c>
      <c r="R8407" s="16">
        <v>0</v>
      </c>
      <c r="S8407" s="32">
        <v>25768.15</v>
      </c>
      <c r="T8407" s="16">
        <v>0</v>
      </c>
      <c r="U8407" s="3">
        <v>0</v>
      </c>
    </row>
    <row r="8408" spans="1:21" outlineLevel="4" x14ac:dyDescent="0.25">
      <c r="A8408" s="1" t="s">
        <v>2273</v>
      </c>
      <c r="B8408" s="1" t="s">
        <v>2274</v>
      </c>
      <c r="C8408" s="4" t="s">
        <v>13318</v>
      </c>
      <c r="D8408" s="19" t="s">
        <v>13319</v>
      </c>
      <c r="E8408" s="1" t="s">
        <v>13319</v>
      </c>
      <c r="F8408" s="19" t="s">
        <v>4</v>
      </c>
      <c r="G8408" s="19" t="s">
        <v>2277</v>
      </c>
      <c r="H8408" s="19" t="s">
        <v>2279</v>
      </c>
      <c r="I8408" s="4" t="s">
        <v>2280</v>
      </c>
      <c r="J8408" s="1" t="s">
        <v>4</v>
      </c>
      <c r="K8408" s="1" t="s">
        <v>4</v>
      </c>
      <c r="L8408" s="1" t="s">
        <v>4</v>
      </c>
      <c r="M8408" s="1" t="s">
        <v>13</v>
      </c>
      <c r="N8408" s="1" t="s">
        <v>13321</v>
      </c>
      <c r="O8408" s="26">
        <v>43462</v>
      </c>
      <c r="P8408" s="1" t="s">
        <v>23</v>
      </c>
      <c r="Q8408" s="16">
        <v>25768.15</v>
      </c>
      <c r="R8408" s="16">
        <v>0</v>
      </c>
      <c r="S8408" s="32">
        <v>25768.15</v>
      </c>
      <c r="T8408" s="16">
        <v>0</v>
      </c>
      <c r="U8408" s="3">
        <v>0</v>
      </c>
    </row>
    <row r="8409" spans="1:21" outlineLevel="3" x14ac:dyDescent="0.25">
      <c r="H8409" s="29" t="s">
        <v>16794</v>
      </c>
      <c r="O8409" s="26"/>
      <c r="Q8409" s="16">
        <f>SUBTOTAL(9,Q8407:Q8408)</f>
        <v>51536.3</v>
      </c>
      <c r="R8409" s="16">
        <f>SUBTOTAL(9,R8407:R8408)</f>
        <v>0</v>
      </c>
      <c r="S8409" s="32">
        <f>SUBTOTAL(9,S8407:S8408)</f>
        <v>51536.3</v>
      </c>
      <c r="T8409" s="16">
        <f>SUBTOTAL(9,T8407:T8408)</f>
        <v>0</v>
      </c>
      <c r="U8409" s="3">
        <f>SUBTOTAL(9,U8407:U8408)</f>
        <v>0</v>
      </c>
    </row>
    <row r="8410" spans="1:21" outlineLevel="2" x14ac:dyDescent="0.25">
      <c r="C8410" s="5" t="s">
        <v>16361</v>
      </c>
      <c r="O8410" s="26"/>
      <c r="Q8410" s="16">
        <f>SUBTOTAL(9,Q8407:Q8408)</f>
        <v>51536.3</v>
      </c>
      <c r="R8410" s="16">
        <f>SUBTOTAL(9,R8407:R8408)</f>
        <v>0</v>
      </c>
      <c r="S8410" s="32">
        <f>SUBTOTAL(9,S8407:S8408)</f>
        <v>51536.3</v>
      </c>
      <c r="T8410" s="16">
        <f>SUBTOTAL(9,T8407:T8408)</f>
        <v>0</v>
      </c>
      <c r="U8410" s="3">
        <f>SUBTOTAL(9,U8407:U8408)</f>
        <v>0</v>
      </c>
    </row>
    <row r="8411" spans="1:21" ht="60" outlineLevel="4" x14ac:dyDescent="0.25">
      <c r="A8411" s="1" t="s">
        <v>76</v>
      </c>
      <c r="B8411" s="1" t="s">
        <v>77</v>
      </c>
      <c r="C8411" s="4" t="s">
        <v>13322</v>
      </c>
      <c r="D8411" s="19" t="s">
        <v>13323</v>
      </c>
      <c r="E8411" s="1" t="s">
        <v>13323</v>
      </c>
      <c r="F8411" s="19" t="s">
        <v>81</v>
      </c>
      <c r="G8411" s="19" t="s">
        <v>4</v>
      </c>
      <c r="H8411" s="19" t="s">
        <v>13326</v>
      </c>
      <c r="I8411" s="4" t="s">
        <v>13327</v>
      </c>
      <c r="J8411" s="1" t="s">
        <v>4</v>
      </c>
      <c r="K8411" s="1" t="s">
        <v>4</v>
      </c>
      <c r="L8411" s="1" t="s">
        <v>4</v>
      </c>
      <c r="M8411" s="1" t="s">
        <v>13</v>
      </c>
      <c r="N8411" s="1" t="s">
        <v>13324</v>
      </c>
      <c r="O8411" s="26">
        <v>43433</v>
      </c>
      <c r="P8411" s="1" t="s">
        <v>13325</v>
      </c>
      <c r="Q8411" s="16">
        <v>100515.85</v>
      </c>
      <c r="R8411" s="16">
        <v>100515.85</v>
      </c>
      <c r="S8411" s="32">
        <v>0</v>
      </c>
      <c r="T8411" s="16">
        <v>0</v>
      </c>
      <c r="U8411" s="3">
        <v>0</v>
      </c>
    </row>
    <row r="8412" spans="1:21" ht="60" outlineLevel="4" x14ac:dyDescent="0.25">
      <c r="A8412" s="1" t="s">
        <v>76</v>
      </c>
      <c r="B8412" s="1" t="s">
        <v>77</v>
      </c>
      <c r="C8412" s="4" t="s">
        <v>13322</v>
      </c>
      <c r="D8412" s="19" t="s">
        <v>13323</v>
      </c>
      <c r="E8412" s="1" t="s">
        <v>13323</v>
      </c>
      <c r="F8412" s="19" t="s">
        <v>81</v>
      </c>
      <c r="G8412" s="19" t="s">
        <v>4</v>
      </c>
      <c r="H8412" s="19" t="s">
        <v>13326</v>
      </c>
      <c r="I8412" s="4" t="s">
        <v>13327</v>
      </c>
      <c r="J8412" s="1" t="s">
        <v>4</v>
      </c>
      <c r="K8412" s="1" t="s">
        <v>4</v>
      </c>
      <c r="L8412" s="1" t="s">
        <v>4</v>
      </c>
      <c r="M8412" s="1" t="s">
        <v>13</v>
      </c>
      <c r="N8412" s="1" t="s">
        <v>13328</v>
      </c>
      <c r="O8412" s="26">
        <v>43626</v>
      </c>
      <c r="P8412" s="1" t="s">
        <v>13329</v>
      </c>
      <c r="Q8412" s="16">
        <v>210154.5</v>
      </c>
      <c r="R8412" s="16">
        <v>210154.5</v>
      </c>
      <c r="S8412" s="32">
        <v>0</v>
      </c>
      <c r="T8412" s="16">
        <v>0</v>
      </c>
      <c r="U8412" s="3">
        <v>0</v>
      </c>
    </row>
    <row r="8413" spans="1:21" outlineLevel="3" x14ac:dyDescent="0.25">
      <c r="H8413" s="29" t="s">
        <v>17882</v>
      </c>
      <c r="O8413" s="26"/>
      <c r="Q8413" s="16">
        <f>SUBTOTAL(9,Q8411:Q8412)</f>
        <v>310670.34999999998</v>
      </c>
      <c r="R8413" s="16">
        <f>SUBTOTAL(9,R8411:R8412)</f>
        <v>310670.34999999998</v>
      </c>
      <c r="S8413" s="32">
        <f>SUBTOTAL(9,S8411:S8412)</f>
        <v>0</v>
      </c>
      <c r="T8413" s="16">
        <f>SUBTOTAL(9,T8411:T8412)</f>
        <v>0</v>
      </c>
      <c r="U8413" s="3">
        <f>SUBTOTAL(9,U8411:U8412)</f>
        <v>0</v>
      </c>
    </row>
    <row r="8414" spans="1:21" ht="45" outlineLevel="4" x14ac:dyDescent="0.25">
      <c r="A8414" s="1" t="s">
        <v>76</v>
      </c>
      <c r="B8414" s="1" t="s">
        <v>77</v>
      </c>
      <c r="C8414" s="4" t="s">
        <v>13322</v>
      </c>
      <c r="D8414" s="19" t="s">
        <v>13323</v>
      </c>
      <c r="E8414" s="1" t="s">
        <v>13323</v>
      </c>
      <c r="F8414" s="19" t="s">
        <v>4</v>
      </c>
      <c r="G8414" s="19" t="s">
        <v>83</v>
      </c>
      <c r="H8414" s="19" t="s">
        <v>13332</v>
      </c>
      <c r="I8414" s="4" t="s">
        <v>18513</v>
      </c>
      <c r="J8414" s="1" t="s">
        <v>4</v>
      </c>
      <c r="K8414" s="1" t="s">
        <v>4</v>
      </c>
      <c r="L8414" s="1" t="s">
        <v>4</v>
      </c>
      <c r="M8414" s="1" t="s">
        <v>13</v>
      </c>
      <c r="N8414" s="1" t="s">
        <v>13330</v>
      </c>
      <c r="O8414" s="26">
        <v>43318</v>
      </c>
      <c r="P8414" s="1" t="s">
        <v>13331</v>
      </c>
      <c r="Q8414" s="16">
        <v>19762.759999999998</v>
      </c>
      <c r="R8414" s="16">
        <v>0</v>
      </c>
      <c r="S8414" s="32">
        <v>19762.759999999998</v>
      </c>
      <c r="T8414" s="16">
        <v>0</v>
      </c>
      <c r="U8414" s="3">
        <v>0</v>
      </c>
    </row>
    <row r="8415" spans="1:21" ht="45" outlineLevel="4" x14ac:dyDescent="0.25">
      <c r="A8415" s="1" t="s">
        <v>76</v>
      </c>
      <c r="B8415" s="1" t="s">
        <v>77</v>
      </c>
      <c r="C8415" s="4" t="s">
        <v>13322</v>
      </c>
      <c r="D8415" s="19" t="s">
        <v>13323</v>
      </c>
      <c r="E8415" s="1" t="s">
        <v>13323</v>
      </c>
      <c r="F8415" s="19" t="s">
        <v>4</v>
      </c>
      <c r="G8415" s="19" t="s">
        <v>83</v>
      </c>
      <c r="H8415" s="19" t="s">
        <v>13332</v>
      </c>
      <c r="I8415" s="4" t="s">
        <v>18513</v>
      </c>
      <c r="J8415" s="1" t="s">
        <v>4</v>
      </c>
      <c r="K8415" s="1" t="s">
        <v>4</v>
      </c>
      <c r="L8415" s="1" t="s">
        <v>4</v>
      </c>
      <c r="M8415" s="1" t="s">
        <v>13</v>
      </c>
      <c r="N8415" s="1" t="s">
        <v>13333</v>
      </c>
      <c r="O8415" s="26">
        <v>43350</v>
      </c>
      <c r="P8415" s="1" t="s">
        <v>13334</v>
      </c>
      <c r="Q8415" s="16">
        <v>1671.3</v>
      </c>
      <c r="R8415" s="16">
        <v>0</v>
      </c>
      <c r="S8415" s="32">
        <v>1671.3</v>
      </c>
      <c r="T8415" s="16">
        <v>0</v>
      </c>
      <c r="U8415" s="3">
        <v>0</v>
      </c>
    </row>
    <row r="8416" spans="1:21" ht="45" outlineLevel="4" x14ac:dyDescent="0.25">
      <c r="A8416" s="1" t="s">
        <v>76</v>
      </c>
      <c r="B8416" s="1" t="s">
        <v>77</v>
      </c>
      <c r="C8416" s="4" t="s">
        <v>13322</v>
      </c>
      <c r="D8416" s="19" t="s">
        <v>13323</v>
      </c>
      <c r="E8416" s="1" t="s">
        <v>13323</v>
      </c>
      <c r="F8416" s="19" t="s">
        <v>4</v>
      </c>
      <c r="G8416" s="19" t="s">
        <v>83</v>
      </c>
      <c r="H8416" s="19" t="s">
        <v>13332</v>
      </c>
      <c r="I8416" s="4" t="s">
        <v>18513</v>
      </c>
      <c r="J8416" s="1" t="s">
        <v>4</v>
      </c>
      <c r="K8416" s="1" t="s">
        <v>4</v>
      </c>
      <c r="L8416" s="1" t="s">
        <v>4</v>
      </c>
      <c r="M8416" s="1" t="s">
        <v>13</v>
      </c>
      <c r="N8416" s="1" t="s">
        <v>13335</v>
      </c>
      <c r="O8416" s="26">
        <v>43398</v>
      </c>
      <c r="P8416" s="1" t="s">
        <v>13336</v>
      </c>
      <c r="Q8416" s="16">
        <v>2146.9499999999998</v>
      </c>
      <c r="R8416" s="16">
        <v>0</v>
      </c>
      <c r="S8416" s="32">
        <v>2146.9499999999998</v>
      </c>
      <c r="T8416" s="16">
        <v>0</v>
      </c>
      <c r="U8416" s="3">
        <v>0</v>
      </c>
    </row>
    <row r="8417" spans="1:21" outlineLevel="3" x14ac:dyDescent="0.25">
      <c r="H8417" s="29" t="s">
        <v>17883</v>
      </c>
      <c r="O8417" s="26"/>
      <c r="Q8417" s="16">
        <f>SUBTOTAL(9,Q8414:Q8416)</f>
        <v>23581.01</v>
      </c>
      <c r="R8417" s="16">
        <f>SUBTOTAL(9,R8414:R8416)</f>
        <v>0</v>
      </c>
      <c r="S8417" s="32">
        <f>SUBTOTAL(9,S8414:S8416)</f>
        <v>23581.01</v>
      </c>
      <c r="T8417" s="16">
        <f>SUBTOTAL(9,T8414:T8416)</f>
        <v>0</v>
      </c>
      <c r="U8417" s="3">
        <f>SUBTOTAL(9,U8414:U8416)</f>
        <v>0</v>
      </c>
    </row>
    <row r="8418" spans="1:21" ht="60" outlineLevel="4" x14ac:dyDescent="0.25">
      <c r="A8418" s="1" t="s">
        <v>76</v>
      </c>
      <c r="B8418" s="1" t="s">
        <v>77</v>
      </c>
      <c r="C8418" s="4" t="s">
        <v>13322</v>
      </c>
      <c r="D8418" s="19" t="s">
        <v>13323</v>
      </c>
      <c r="E8418" s="1" t="s">
        <v>13323</v>
      </c>
      <c r="F8418" s="19" t="s">
        <v>4</v>
      </c>
      <c r="G8418" s="19" t="s">
        <v>83</v>
      </c>
      <c r="H8418" s="19" t="s">
        <v>13339</v>
      </c>
      <c r="I8418" s="4" t="s">
        <v>13340</v>
      </c>
      <c r="J8418" s="1" t="s">
        <v>4</v>
      </c>
      <c r="K8418" s="1" t="s">
        <v>4</v>
      </c>
      <c r="L8418" s="1" t="s">
        <v>4</v>
      </c>
      <c r="M8418" s="1" t="s">
        <v>13</v>
      </c>
      <c r="N8418" s="1" t="s">
        <v>13337</v>
      </c>
      <c r="O8418" s="26">
        <v>43402</v>
      </c>
      <c r="P8418" s="1" t="s">
        <v>13338</v>
      </c>
      <c r="Q8418" s="16">
        <v>13473.78</v>
      </c>
      <c r="R8418" s="16">
        <v>0</v>
      </c>
      <c r="S8418" s="32">
        <v>13473.78</v>
      </c>
      <c r="T8418" s="16">
        <v>0</v>
      </c>
      <c r="U8418" s="3">
        <v>0</v>
      </c>
    </row>
    <row r="8419" spans="1:21" ht="60" outlineLevel="4" x14ac:dyDescent="0.25">
      <c r="A8419" s="1" t="s">
        <v>76</v>
      </c>
      <c r="B8419" s="1" t="s">
        <v>77</v>
      </c>
      <c r="C8419" s="4" t="s">
        <v>13322</v>
      </c>
      <c r="D8419" s="19" t="s">
        <v>13323</v>
      </c>
      <c r="E8419" s="1" t="s">
        <v>13323</v>
      </c>
      <c r="F8419" s="19" t="s">
        <v>4</v>
      </c>
      <c r="G8419" s="19" t="s">
        <v>83</v>
      </c>
      <c r="H8419" s="19" t="s">
        <v>13339</v>
      </c>
      <c r="I8419" s="4" t="s">
        <v>13340</v>
      </c>
      <c r="J8419" s="1" t="s">
        <v>4</v>
      </c>
      <c r="K8419" s="1" t="s">
        <v>4</v>
      </c>
      <c r="L8419" s="1" t="s">
        <v>4</v>
      </c>
      <c r="M8419" s="1" t="s">
        <v>13</v>
      </c>
      <c r="N8419" s="1" t="s">
        <v>13341</v>
      </c>
      <c r="O8419" s="26">
        <v>43462</v>
      </c>
      <c r="P8419" s="1" t="s">
        <v>13342</v>
      </c>
      <c r="Q8419" s="16">
        <v>5492.9</v>
      </c>
      <c r="R8419" s="16">
        <v>0</v>
      </c>
      <c r="S8419" s="32">
        <v>5492.9</v>
      </c>
      <c r="T8419" s="16">
        <v>0</v>
      </c>
      <c r="U8419" s="3">
        <v>0</v>
      </c>
    </row>
    <row r="8420" spans="1:21" ht="60" outlineLevel="4" x14ac:dyDescent="0.25">
      <c r="A8420" s="1" t="s">
        <v>76</v>
      </c>
      <c r="B8420" s="1" t="s">
        <v>77</v>
      </c>
      <c r="C8420" s="4" t="s">
        <v>13322</v>
      </c>
      <c r="D8420" s="19" t="s">
        <v>13323</v>
      </c>
      <c r="E8420" s="1" t="s">
        <v>13323</v>
      </c>
      <c r="F8420" s="19" t="s">
        <v>4</v>
      </c>
      <c r="G8420" s="19" t="s">
        <v>83</v>
      </c>
      <c r="H8420" s="19" t="s">
        <v>13339</v>
      </c>
      <c r="I8420" s="4" t="s">
        <v>13340</v>
      </c>
      <c r="J8420" s="1" t="s">
        <v>4</v>
      </c>
      <c r="K8420" s="1" t="s">
        <v>4</v>
      </c>
      <c r="L8420" s="1" t="s">
        <v>4</v>
      </c>
      <c r="M8420" s="1" t="s">
        <v>13</v>
      </c>
      <c r="N8420" s="1" t="s">
        <v>13343</v>
      </c>
      <c r="O8420" s="26">
        <v>43528</v>
      </c>
      <c r="P8420" s="1" t="s">
        <v>13344</v>
      </c>
      <c r="Q8420" s="16">
        <v>22431.61</v>
      </c>
      <c r="R8420" s="16">
        <v>0</v>
      </c>
      <c r="S8420" s="32">
        <v>22431.61</v>
      </c>
      <c r="T8420" s="16">
        <v>0</v>
      </c>
      <c r="U8420" s="3">
        <v>0</v>
      </c>
    </row>
    <row r="8421" spans="1:21" ht="60" outlineLevel="4" x14ac:dyDescent="0.25">
      <c r="A8421" s="1" t="s">
        <v>76</v>
      </c>
      <c r="B8421" s="1" t="s">
        <v>77</v>
      </c>
      <c r="C8421" s="4" t="s">
        <v>13322</v>
      </c>
      <c r="D8421" s="19" t="s">
        <v>13323</v>
      </c>
      <c r="E8421" s="1" t="s">
        <v>13323</v>
      </c>
      <c r="F8421" s="19" t="s">
        <v>4</v>
      </c>
      <c r="G8421" s="19" t="s">
        <v>83</v>
      </c>
      <c r="H8421" s="19" t="s">
        <v>13339</v>
      </c>
      <c r="I8421" s="4" t="s">
        <v>13340</v>
      </c>
      <c r="J8421" s="1" t="s">
        <v>4</v>
      </c>
      <c r="K8421" s="1" t="s">
        <v>4</v>
      </c>
      <c r="L8421" s="1" t="s">
        <v>4</v>
      </c>
      <c r="M8421" s="1" t="s">
        <v>13</v>
      </c>
      <c r="N8421" s="1" t="s">
        <v>13345</v>
      </c>
      <c r="O8421" s="26">
        <v>43580</v>
      </c>
      <c r="P8421" s="1" t="s">
        <v>13346</v>
      </c>
      <c r="Q8421" s="16">
        <v>69706.8</v>
      </c>
      <c r="R8421" s="16">
        <v>0</v>
      </c>
      <c r="S8421" s="32">
        <v>69706.8</v>
      </c>
      <c r="T8421" s="16">
        <v>0</v>
      </c>
      <c r="U8421" s="3">
        <v>0</v>
      </c>
    </row>
    <row r="8422" spans="1:21" ht="60" outlineLevel="4" x14ac:dyDescent="0.25">
      <c r="A8422" s="1" t="s">
        <v>76</v>
      </c>
      <c r="B8422" s="1" t="s">
        <v>77</v>
      </c>
      <c r="C8422" s="4" t="s">
        <v>13322</v>
      </c>
      <c r="D8422" s="19" t="s">
        <v>13323</v>
      </c>
      <c r="E8422" s="1" t="s">
        <v>13323</v>
      </c>
      <c r="F8422" s="19" t="s">
        <v>4</v>
      </c>
      <c r="G8422" s="19" t="s">
        <v>83</v>
      </c>
      <c r="H8422" s="19" t="s">
        <v>13339</v>
      </c>
      <c r="I8422" s="4" t="s">
        <v>13340</v>
      </c>
      <c r="J8422" s="1" t="s">
        <v>4</v>
      </c>
      <c r="K8422" s="1" t="s">
        <v>4</v>
      </c>
      <c r="L8422" s="1" t="s">
        <v>4</v>
      </c>
      <c r="M8422" s="1" t="s">
        <v>13</v>
      </c>
      <c r="N8422" s="1" t="s">
        <v>13347</v>
      </c>
      <c r="O8422" s="26">
        <v>43619</v>
      </c>
      <c r="P8422" s="1" t="s">
        <v>13348</v>
      </c>
      <c r="Q8422" s="16">
        <v>18420.3</v>
      </c>
      <c r="R8422" s="16">
        <v>0</v>
      </c>
      <c r="S8422" s="32">
        <v>18420.3</v>
      </c>
      <c r="T8422" s="16">
        <v>0</v>
      </c>
      <c r="U8422" s="3">
        <v>0</v>
      </c>
    </row>
    <row r="8423" spans="1:21" ht="60" outlineLevel="4" x14ac:dyDescent="0.25">
      <c r="A8423" s="1" t="s">
        <v>76</v>
      </c>
      <c r="B8423" s="1" t="s">
        <v>77</v>
      </c>
      <c r="C8423" s="4" t="s">
        <v>13322</v>
      </c>
      <c r="D8423" s="19" t="s">
        <v>13323</v>
      </c>
      <c r="E8423" s="1" t="s">
        <v>13323</v>
      </c>
      <c r="F8423" s="19" t="s">
        <v>4</v>
      </c>
      <c r="G8423" s="19" t="s">
        <v>83</v>
      </c>
      <c r="H8423" s="19" t="s">
        <v>13339</v>
      </c>
      <c r="I8423" s="4" t="s">
        <v>13340</v>
      </c>
      <c r="J8423" s="1" t="s">
        <v>4</v>
      </c>
      <c r="K8423" s="1" t="s">
        <v>4</v>
      </c>
      <c r="L8423" s="1" t="s">
        <v>4</v>
      </c>
      <c r="M8423" s="1" t="s">
        <v>13</v>
      </c>
      <c r="N8423" s="1" t="s">
        <v>13349</v>
      </c>
      <c r="O8423" s="26">
        <v>43641</v>
      </c>
      <c r="P8423" s="1" t="s">
        <v>13350</v>
      </c>
      <c r="Q8423" s="16">
        <v>9483.2999999999993</v>
      </c>
      <c r="R8423" s="16">
        <v>0</v>
      </c>
      <c r="S8423" s="32">
        <v>9483.2999999999993</v>
      </c>
      <c r="T8423" s="16">
        <v>0</v>
      </c>
      <c r="U8423" s="3">
        <v>0</v>
      </c>
    </row>
    <row r="8424" spans="1:21" outlineLevel="3" x14ac:dyDescent="0.25">
      <c r="H8424" s="29" t="s">
        <v>17884</v>
      </c>
      <c r="O8424" s="26"/>
      <c r="Q8424" s="16">
        <f>SUBTOTAL(9,Q8418:Q8423)</f>
        <v>139008.69</v>
      </c>
      <c r="R8424" s="16">
        <f>SUBTOTAL(9,R8418:R8423)</f>
        <v>0</v>
      </c>
      <c r="S8424" s="32">
        <f>SUBTOTAL(9,S8418:S8423)</f>
        <v>139008.69</v>
      </c>
      <c r="T8424" s="16">
        <f>SUBTOTAL(9,T8418:T8423)</f>
        <v>0</v>
      </c>
      <c r="U8424" s="3">
        <f>SUBTOTAL(9,U8418:U8423)</f>
        <v>0</v>
      </c>
    </row>
    <row r="8425" spans="1:21" outlineLevel="2" x14ac:dyDescent="0.25">
      <c r="C8425" s="5" t="s">
        <v>16362</v>
      </c>
      <c r="O8425" s="26"/>
      <c r="Q8425" s="16">
        <f>SUBTOTAL(9,Q8411:Q8423)</f>
        <v>473260.05</v>
      </c>
      <c r="R8425" s="16">
        <f>SUBTOTAL(9,R8411:R8423)</f>
        <v>310670.34999999998</v>
      </c>
      <c r="S8425" s="32">
        <f>SUBTOTAL(9,S8411:S8423)</f>
        <v>162589.69999999998</v>
      </c>
      <c r="T8425" s="16">
        <f>SUBTOTAL(9,T8411:T8423)</f>
        <v>0</v>
      </c>
      <c r="U8425" s="3">
        <f>SUBTOTAL(9,U8411:U8423)</f>
        <v>0</v>
      </c>
    </row>
    <row r="8426" spans="1:21" outlineLevel="4" x14ac:dyDescent="0.25">
      <c r="A8426" s="1" t="s">
        <v>2273</v>
      </c>
      <c r="B8426" s="1" t="s">
        <v>2274</v>
      </c>
      <c r="C8426" s="4" t="s">
        <v>13351</v>
      </c>
      <c r="D8426" s="19" t="s">
        <v>13352</v>
      </c>
      <c r="E8426" s="1" t="s">
        <v>13352</v>
      </c>
      <c r="F8426" s="19" t="s">
        <v>4</v>
      </c>
      <c r="G8426" s="19" t="s">
        <v>2277</v>
      </c>
      <c r="H8426" s="19" t="s">
        <v>2279</v>
      </c>
      <c r="I8426" s="4" t="s">
        <v>2280</v>
      </c>
      <c r="J8426" s="1" t="s">
        <v>4</v>
      </c>
      <c r="K8426" s="1" t="s">
        <v>4</v>
      </c>
      <c r="L8426" s="1" t="s">
        <v>4</v>
      </c>
      <c r="M8426" s="1" t="s">
        <v>13</v>
      </c>
      <c r="N8426" s="1" t="s">
        <v>13353</v>
      </c>
      <c r="O8426" s="26">
        <v>43368</v>
      </c>
      <c r="P8426" s="1" t="s">
        <v>23</v>
      </c>
      <c r="Q8426" s="16">
        <v>45824.56</v>
      </c>
      <c r="R8426" s="16">
        <v>0</v>
      </c>
      <c r="S8426" s="32">
        <v>45824.56</v>
      </c>
      <c r="T8426" s="16">
        <v>0</v>
      </c>
      <c r="U8426" s="3">
        <v>0</v>
      </c>
    </row>
    <row r="8427" spans="1:21" outlineLevel="4" x14ac:dyDescent="0.25">
      <c r="A8427" s="1" t="s">
        <v>2273</v>
      </c>
      <c r="B8427" s="1" t="s">
        <v>2274</v>
      </c>
      <c r="C8427" s="4" t="s">
        <v>13351</v>
      </c>
      <c r="D8427" s="19" t="s">
        <v>13352</v>
      </c>
      <c r="E8427" s="1" t="s">
        <v>13352</v>
      </c>
      <c r="F8427" s="19" t="s">
        <v>4</v>
      </c>
      <c r="G8427" s="19" t="s">
        <v>2277</v>
      </c>
      <c r="H8427" s="19" t="s">
        <v>2279</v>
      </c>
      <c r="I8427" s="4" t="s">
        <v>2280</v>
      </c>
      <c r="J8427" s="1" t="s">
        <v>4</v>
      </c>
      <c r="K8427" s="1" t="s">
        <v>4</v>
      </c>
      <c r="L8427" s="1" t="s">
        <v>4</v>
      </c>
      <c r="M8427" s="1" t="s">
        <v>13</v>
      </c>
      <c r="N8427" s="1" t="s">
        <v>13354</v>
      </c>
      <c r="O8427" s="26">
        <v>43462</v>
      </c>
      <c r="P8427" s="1" t="s">
        <v>23</v>
      </c>
      <c r="Q8427" s="16">
        <v>45824.56</v>
      </c>
      <c r="R8427" s="16">
        <v>0</v>
      </c>
      <c r="S8427" s="32">
        <v>45824.56</v>
      </c>
      <c r="T8427" s="16">
        <v>0</v>
      </c>
      <c r="U8427" s="3">
        <v>0</v>
      </c>
    </row>
    <row r="8428" spans="1:21" outlineLevel="3" x14ac:dyDescent="0.25">
      <c r="H8428" s="29" t="s">
        <v>16794</v>
      </c>
      <c r="O8428" s="26"/>
      <c r="Q8428" s="16">
        <f>SUBTOTAL(9,Q8426:Q8427)</f>
        <v>91649.12</v>
      </c>
      <c r="R8428" s="16">
        <f>SUBTOTAL(9,R8426:R8427)</f>
        <v>0</v>
      </c>
      <c r="S8428" s="32">
        <f>SUBTOTAL(9,S8426:S8427)</f>
        <v>91649.12</v>
      </c>
      <c r="T8428" s="16">
        <f>SUBTOTAL(9,T8426:T8427)</f>
        <v>0</v>
      </c>
      <c r="U8428" s="3">
        <f>SUBTOTAL(9,U8426:U8427)</f>
        <v>0</v>
      </c>
    </row>
    <row r="8429" spans="1:21" outlineLevel="2" x14ac:dyDescent="0.25">
      <c r="C8429" s="5" t="s">
        <v>16363</v>
      </c>
      <c r="O8429" s="26"/>
      <c r="Q8429" s="16">
        <f>SUBTOTAL(9,Q8426:Q8427)</f>
        <v>91649.12</v>
      </c>
      <c r="R8429" s="16">
        <f>SUBTOTAL(9,R8426:R8427)</f>
        <v>0</v>
      </c>
      <c r="S8429" s="32">
        <f>SUBTOTAL(9,S8426:S8427)</f>
        <v>91649.12</v>
      </c>
      <c r="T8429" s="16">
        <f>SUBTOTAL(9,T8426:T8427)</f>
        <v>0</v>
      </c>
      <c r="U8429" s="3">
        <f>SUBTOTAL(9,U8426:U8427)</f>
        <v>0</v>
      </c>
    </row>
    <row r="8430" spans="1:21" outlineLevel="4" x14ac:dyDescent="0.25">
      <c r="A8430" s="1" t="s">
        <v>2273</v>
      </c>
      <c r="B8430" s="1" t="s">
        <v>2274</v>
      </c>
      <c r="C8430" s="4" t="s">
        <v>13355</v>
      </c>
      <c r="D8430" s="19" t="s">
        <v>13356</v>
      </c>
      <c r="E8430" s="1" t="s">
        <v>13356</v>
      </c>
      <c r="F8430" s="19" t="s">
        <v>4</v>
      </c>
      <c r="G8430" s="19" t="s">
        <v>2277</v>
      </c>
      <c r="H8430" s="19" t="s">
        <v>2279</v>
      </c>
      <c r="I8430" s="4" t="s">
        <v>2280</v>
      </c>
      <c r="J8430" s="1" t="s">
        <v>4</v>
      </c>
      <c r="K8430" s="1" t="s">
        <v>4</v>
      </c>
      <c r="L8430" s="1" t="s">
        <v>4</v>
      </c>
      <c r="M8430" s="1" t="s">
        <v>13</v>
      </c>
      <c r="N8430" s="1" t="s">
        <v>13357</v>
      </c>
      <c r="O8430" s="26">
        <v>43368</v>
      </c>
      <c r="P8430" s="1" t="s">
        <v>23</v>
      </c>
      <c r="Q8430" s="16">
        <v>28259.95</v>
      </c>
      <c r="R8430" s="16">
        <v>0</v>
      </c>
      <c r="S8430" s="32">
        <v>28259.95</v>
      </c>
      <c r="T8430" s="16">
        <v>0</v>
      </c>
      <c r="U8430" s="3">
        <v>0</v>
      </c>
    </row>
    <row r="8431" spans="1:21" outlineLevel="4" x14ac:dyDescent="0.25">
      <c r="A8431" s="1" t="s">
        <v>2273</v>
      </c>
      <c r="B8431" s="1" t="s">
        <v>2274</v>
      </c>
      <c r="C8431" s="4" t="s">
        <v>13355</v>
      </c>
      <c r="D8431" s="19" t="s">
        <v>13356</v>
      </c>
      <c r="E8431" s="1" t="s">
        <v>13356</v>
      </c>
      <c r="F8431" s="19" t="s">
        <v>4</v>
      </c>
      <c r="G8431" s="19" t="s">
        <v>2277</v>
      </c>
      <c r="H8431" s="19" t="s">
        <v>2279</v>
      </c>
      <c r="I8431" s="4" t="s">
        <v>2280</v>
      </c>
      <c r="J8431" s="1" t="s">
        <v>4</v>
      </c>
      <c r="K8431" s="1" t="s">
        <v>4</v>
      </c>
      <c r="L8431" s="1" t="s">
        <v>4</v>
      </c>
      <c r="M8431" s="1" t="s">
        <v>13</v>
      </c>
      <c r="N8431" s="1" t="s">
        <v>13358</v>
      </c>
      <c r="O8431" s="26">
        <v>43462</v>
      </c>
      <c r="P8431" s="1" t="s">
        <v>23</v>
      </c>
      <c r="Q8431" s="16">
        <v>28259.94</v>
      </c>
      <c r="R8431" s="16">
        <v>0</v>
      </c>
      <c r="S8431" s="32">
        <v>28259.94</v>
      </c>
      <c r="T8431" s="16">
        <v>0</v>
      </c>
      <c r="U8431" s="3">
        <v>0</v>
      </c>
    </row>
    <row r="8432" spans="1:21" outlineLevel="3" x14ac:dyDescent="0.25">
      <c r="H8432" s="29" t="s">
        <v>16794</v>
      </c>
      <c r="O8432" s="26"/>
      <c r="Q8432" s="16">
        <f>SUBTOTAL(9,Q8430:Q8431)</f>
        <v>56519.89</v>
      </c>
      <c r="R8432" s="16">
        <f>SUBTOTAL(9,R8430:R8431)</f>
        <v>0</v>
      </c>
      <c r="S8432" s="32">
        <f>SUBTOTAL(9,S8430:S8431)</f>
        <v>56519.89</v>
      </c>
      <c r="T8432" s="16">
        <f>SUBTOTAL(9,T8430:T8431)</f>
        <v>0</v>
      </c>
      <c r="U8432" s="3">
        <f>SUBTOTAL(9,U8430:U8431)</f>
        <v>0</v>
      </c>
    </row>
    <row r="8433" spans="1:21" outlineLevel="2" x14ac:dyDescent="0.25">
      <c r="C8433" s="5" t="s">
        <v>16364</v>
      </c>
      <c r="O8433" s="26"/>
      <c r="Q8433" s="16">
        <f>SUBTOTAL(9,Q8430:Q8431)</f>
        <v>56519.89</v>
      </c>
      <c r="R8433" s="16">
        <f>SUBTOTAL(9,R8430:R8431)</f>
        <v>0</v>
      </c>
      <c r="S8433" s="32">
        <f>SUBTOTAL(9,S8430:S8431)</f>
        <v>56519.89</v>
      </c>
      <c r="T8433" s="16">
        <f>SUBTOTAL(9,T8430:T8431)</f>
        <v>0</v>
      </c>
      <c r="U8433" s="3">
        <f>SUBTOTAL(9,U8430:U8431)</f>
        <v>0</v>
      </c>
    </row>
    <row r="8434" spans="1:21" outlineLevel="4" x14ac:dyDescent="0.25">
      <c r="A8434" s="1" t="s">
        <v>2273</v>
      </c>
      <c r="B8434" s="1" t="s">
        <v>2274</v>
      </c>
      <c r="C8434" s="4" t="s">
        <v>13359</v>
      </c>
      <c r="D8434" s="19" t="s">
        <v>13360</v>
      </c>
      <c r="E8434" s="1" t="s">
        <v>13360</v>
      </c>
      <c r="F8434" s="19" t="s">
        <v>4</v>
      </c>
      <c r="G8434" s="19" t="s">
        <v>2277</v>
      </c>
      <c r="H8434" s="19" t="s">
        <v>2279</v>
      </c>
      <c r="I8434" s="4" t="s">
        <v>2280</v>
      </c>
      <c r="J8434" s="1" t="s">
        <v>4</v>
      </c>
      <c r="K8434" s="1" t="s">
        <v>4</v>
      </c>
      <c r="L8434" s="1" t="s">
        <v>4</v>
      </c>
      <c r="M8434" s="1" t="s">
        <v>13</v>
      </c>
      <c r="N8434" s="1" t="s">
        <v>13361</v>
      </c>
      <c r="O8434" s="26">
        <v>43368</v>
      </c>
      <c r="P8434" s="1" t="s">
        <v>23</v>
      </c>
      <c r="Q8434" s="16">
        <v>58985.01</v>
      </c>
      <c r="R8434" s="16">
        <v>0</v>
      </c>
      <c r="S8434" s="32">
        <v>58985.01</v>
      </c>
      <c r="T8434" s="16">
        <v>0</v>
      </c>
      <c r="U8434" s="3">
        <v>0</v>
      </c>
    </row>
    <row r="8435" spans="1:21" outlineLevel="4" x14ac:dyDescent="0.25">
      <c r="A8435" s="1" t="s">
        <v>2273</v>
      </c>
      <c r="B8435" s="1" t="s">
        <v>2274</v>
      </c>
      <c r="C8435" s="4" t="s">
        <v>13359</v>
      </c>
      <c r="D8435" s="19" t="s">
        <v>13360</v>
      </c>
      <c r="E8435" s="1" t="s">
        <v>13360</v>
      </c>
      <c r="F8435" s="19" t="s">
        <v>4</v>
      </c>
      <c r="G8435" s="19" t="s">
        <v>2277</v>
      </c>
      <c r="H8435" s="19" t="s">
        <v>2279</v>
      </c>
      <c r="I8435" s="4" t="s">
        <v>2280</v>
      </c>
      <c r="J8435" s="1" t="s">
        <v>4</v>
      </c>
      <c r="K8435" s="1" t="s">
        <v>4</v>
      </c>
      <c r="L8435" s="1" t="s">
        <v>4</v>
      </c>
      <c r="M8435" s="1" t="s">
        <v>13</v>
      </c>
      <c r="N8435" s="1" t="s">
        <v>13362</v>
      </c>
      <c r="O8435" s="26">
        <v>43462</v>
      </c>
      <c r="P8435" s="1" t="s">
        <v>23</v>
      </c>
      <c r="Q8435" s="16">
        <v>58985</v>
      </c>
      <c r="R8435" s="16">
        <v>0</v>
      </c>
      <c r="S8435" s="32">
        <v>58985</v>
      </c>
      <c r="T8435" s="16">
        <v>0</v>
      </c>
      <c r="U8435" s="3">
        <v>0</v>
      </c>
    </row>
    <row r="8436" spans="1:21" outlineLevel="3" x14ac:dyDescent="0.25">
      <c r="H8436" s="29" t="s">
        <v>16794</v>
      </c>
      <c r="O8436" s="26"/>
      <c r="Q8436" s="16">
        <f>SUBTOTAL(9,Q8434:Q8435)</f>
        <v>117970.01000000001</v>
      </c>
      <c r="R8436" s="16">
        <f>SUBTOTAL(9,R8434:R8435)</f>
        <v>0</v>
      </c>
      <c r="S8436" s="32">
        <f>SUBTOTAL(9,S8434:S8435)</f>
        <v>117970.01000000001</v>
      </c>
      <c r="T8436" s="16">
        <f>SUBTOTAL(9,T8434:T8435)</f>
        <v>0</v>
      </c>
      <c r="U8436" s="3">
        <f>SUBTOTAL(9,U8434:U8435)</f>
        <v>0</v>
      </c>
    </row>
    <row r="8437" spans="1:21" outlineLevel="2" x14ac:dyDescent="0.25">
      <c r="C8437" s="5" t="s">
        <v>16365</v>
      </c>
      <c r="O8437" s="26"/>
      <c r="Q8437" s="16">
        <f>SUBTOTAL(9,Q8434:Q8435)</f>
        <v>117970.01000000001</v>
      </c>
      <c r="R8437" s="16">
        <f>SUBTOTAL(9,R8434:R8435)</f>
        <v>0</v>
      </c>
      <c r="S8437" s="32">
        <f>SUBTOTAL(9,S8434:S8435)</f>
        <v>117970.01000000001</v>
      </c>
      <c r="T8437" s="16">
        <f>SUBTOTAL(9,T8434:T8435)</f>
        <v>0</v>
      </c>
      <c r="U8437" s="3">
        <f>SUBTOTAL(9,U8434:U8435)</f>
        <v>0</v>
      </c>
    </row>
    <row r="8438" spans="1:21" outlineLevel="4" x14ac:dyDescent="0.25">
      <c r="A8438" s="1" t="s">
        <v>2273</v>
      </c>
      <c r="B8438" s="1" t="s">
        <v>2274</v>
      </c>
      <c r="C8438" s="4" t="s">
        <v>13363</v>
      </c>
      <c r="D8438" s="19" t="s">
        <v>13364</v>
      </c>
      <c r="E8438" s="1" t="s">
        <v>13364</v>
      </c>
      <c r="F8438" s="19" t="s">
        <v>4</v>
      </c>
      <c r="G8438" s="19" t="s">
        <v>2277</v>
      </c>
      <c r="H8438" s="19" t="s">
        <v>2279</v>
      </c>
      <c r="I8438" s="4" t="s">
        <v>2280</v>
      </c>
      <c r="J8438" s="1" t="s">
        <v>4</v>
      </c>
      <c r="K8438" s="1" t="s">
        <v>4</v>
      </c>
      <c r="L8438" s="1" t="s">
        <v>4</v>
      </c>
      <c r="M8438" s="1" t="s">
        <v>13</v>
      </c>
      <c r="N8438" s="1" t="s">
        <v>13365</v>
      </c>
      <c r="O8438" s="26">
        <v>43368</v>
      </c>
      <c r="P8438" s="1" t="s">
        <v>23</v>
      </c>
      <c r="Q8438" s="16">
        <v>73507.58</v>
      </c>
      <c r="R8438" s="16">
        <v>0</v>
      </c>
      <c r="S8438" s="32">
        <v>73507.58</v>
      </c>
      <c r="T8438" s="16">
        <v>0</v>
      </c>
      <c r="U8438" s="3">
        <v>0</v>
      </c>
    </row>
    <row r="8439" spans="1:21" outlineLevel="4" x14ac:dyDescent="0.25">
      <c r="A8439" s="1" t="s">
        <v>2273</v>
      </c>
      <c r="B8439" s="1" t="s">
        <v>2274</v>
      </c>
      <c r="C8439" s="4" t="s">
        <v>13363</v>
      </c>
      <c r="D8439" s="19" t="s">
        <v>13364</v>
      </c>
      <c r="E8439" s="1" t="s">
        <v>13364</v>
      </c>
      <c r="F8439" s="19" t="s">
        <v>4</v>
      </c>
      <c r="G8439" s="19" t="s">
        <v>2277</v>
      </c>
      <c r="H8439" s="19" t="s">
        <v>2279</v>
      </c>
      <c r="I8439" s="4" t="s">
        <v>2280</v>
      </c>
      <c r="J8439" s="1" t="s">
        <v>4</v>
      </c>
      <c r="K8439" s="1" t="s">
        <v>4</v>
      </c>
      <c r="L8439" s="1" t="s">
        <v>4</v>
      </c>
      <c r="M8439" s="1" t="s">
        <v>13</v>
      </c>
      <c r="N8439" s="1" t="s">
        <v>13366</v>
      </c>
      <c r="O8439" s="26">
        <v>43462</v>
      </c>
      <c r="P8439" s="1" t="s">
        <v>23</v>
      </c>
      <c r="Q8439" s="16">
        <v>73507.570000000007</v>
      </c>
      <c r="R8439" s="16">
        <v>0</v>
      </c>
      <c r="S8439" s="32">
        <v>73507.570000000007</v>
      </c>
      <c r="T8439" s="16">
        <v>0</v>
      </c>
      <c r="U8439" s="3">
        <v>0</v>
      </c>
    </row>
    <row r="8440" spans="1:21" outlineLevel="3" x14ac:dyDescent="0.25">
      <c r="H8440" s="29" t="s">
        <v>16794</v>
      </c>
      <c r="O8440" s="26"/>
      <c r="Q8440" s="16">
        <f>SUBTOTAL(9,Q8438:Q8439)</f>
        <v>147015.15000000002</v>
      </c>
      <c r="R8440" s="16">
        <f>SUBTOTAL(9,R8438:R8439)</f>
        <v>0</v>
      </c>
      <c r="S8440" s="32">
        <f>SUBTOTAL(9,S8438:S8439)</f>
        <v>147015.15000000002</v>
      </c>
      <c r="T8440" s="16">
        <f>SUBTOTAL(9,T8438:T8439)</f>
        <v>0</v>
      </c>
      <c r="U8440" s="3">
        <f>SUBTOTAL(9,U8438:U8439)</f>
        <v>0</v>
      </c>
    </row>
    <row r="8441" spans="1:21" outlineLevel="2" x14ac:dyDescent="0.25">
      <c r="C8441" s="5" t="s">
        <v>16366</v>
      </c>
      <c r="O8441" s="26"/>
      <c r="Q8441" s="16">
        <f>SUBTOTAL(9,Q8438:Q8439)</f>
        <v>147015.15000000002</v>
      </c>
      <c r="R8441" s="16">
        <f>SUBTOTAL(9,R8438:R8439)</f>
        <v>0</v>
      </c>
      <c r="S8441" s="32">
        <f>SUBTOTAL(9,S8438:S8439)</f>
        <v>147015.15000000002</v>
      </c>
      <c r="T8441" s="16">
        <f>SUBTOTAL(9,T8438:T8439)</f>
        <v>0</v>
      </c>
      <c r="U8441" s="3">
        <f>SUBTOTAL(9,U8438:U8439)</f>
        <v>0</v>
      </c>
    </row>
    <row r="8442" spans="1:21" outlineLevel="4" x14ac:dyDescent="0.25">
      <c r="A8442" s="1" t="s">
        <v>2273</v>
      </c>
      <c r="B8442" s="1" t="s">
        <v>2274</v>
      </c>
      <c r="C8442" s="4" t="s">
        <v>13367</v>
      </c>
      <c r="D8442" s="19" t="s">
        <v>13368</v>
      </c>
      <c r="E8442" s="1" t="s">
        <v>13368</v>
      </c>
      <c r="F8442" s="19" t="s">
        <v>4</v>
      </c>
      <c r="G8442" s="19" t="s">
        <v>2277</v>
      </c>
      <c r="H8442" s="19" t="s">
        <v>2279</v>
      </c>
      <c r="I8442" s="4" t="s">
        <v>2280</v>
      </c>
      <c r="J8442" s="1" t="s">
        <v>4</v>
      </c>
      <c r="K8442" s="1" t="s">
        <v>4</v>
      </c>
      <c r="L8442" s="1" t="s">
        <v>4</v>
      </c>
      <c r="M8442" s="1" t="s">
        <v>13</v>
      </c>
      <c r="N8442" s="1" t="s">
        <v>13369</v>
      </c>
      <c r="O8442" s="26">
        <v>43368</v>
      </c>
      <c r="P8442" s="1" t="s">
        <v>23</v>
      </c>
      <c r="Q8442" s="16">
        <v>25073.86</v>
      </c>
      <c r="R8442" s="16">
        <v>0</v>
      </c>
      <c r="S8442" s="32">
        <v>25073.86</v>
      </c>
      <c r="T8442" s="16">
        <v>0</v>
      </c>
      <c r="U8442" s="3">
        <v>0</v>
      </c>
    </row>
    <row r="8443" spans="1:21" outlineLevel="4" x14ac:dyDescent="0.25">
      <c r="A8443" s="1" t="s">
        <v>2273</v>
      </c>
      <c r="B8443" s="1" t="s">
        <v>2274</v>
      </c>
      <c r="C8443" s="4" t="s">
        <v>13367</v>
      </c>
      <c r="D8443" s="19" t="s">
        <v>13368</v>
      </c>
      <c r="E8443" s="1" t="s">
        <v>13368</v>
      </c>
      <c r="F8443" s="19" t="s">
        <v>4</v>
      </c>
      <c r="G8443" s="19" t="s">
        <v>2277</v>
      </c>
      <c r="H8443" s="19" t="s">
        <v>2279</v>
      </c>
      <c r="I8443" s="4" t="s">
        <v>2280</v>
      </c>
      <c r="J8443" s="1" t="s">
        <v>4</v>
      </c>
      <c r="K8443" s="1" t="s">
        <v>4</v>
      </c>
      <c r="L8443" s="1" t="s">
        <v>4</v>
      </c>
      <c r="M8443" s="1" t="s">
        <v>13</v>
      </c>
      <c r="N8443" s="1" t="s">
        <v>13370</v>
      </c>
      <c r="O8443" s="26">
        <v>43462</v>
      </c>
      <c r="P8443" s="1" t="s">
        <v>23</v>
      </c>
      <c r="Q8443" s="16">
        <v>25073.85</v>
      </c>
      <c r="R8443" s="16">
        <v>0</v>
      </c>
      <c r="S8443" s="32">
        <v>25073.85</v>
      </c>
      <c r="T8443" s="16">
        <v>0</v>
      </c>
      <c r="U8443" s="3">
        <v>0</v>
      </c>
    </row>
    <row r="8444" spans="1:21" outlineLevel="3" x14ac:dyDescent="0.25">
      <c r="H8444" s="29" t="s">
        <v>16794</v>
      </c>
      <c r="O8444" s="26"/>
      <c r="Q8444" s="16">
        <f>SUBTOTAL(9,Q8442:Q8443)</f>
        <v>50147.71</v>
      </c>
      <c r="R8444" s="16">
        <f>SUBTOTAL(9,R8442:R8443)</f>
        <v>0</v>
      </c>
      <c r="S8444" s="32">
        <f>SUBTOTAL(9,S8442:S8443)</f>
        <v>50147.71</v>
      </c>
      <c r="T8444" s="16">
        <f>SUBTOTAL(9,T8442:T8443)</f>
        <v>0</v>
      </c>
      <c r="U8444" s="3">
        <f>SUBTOTAL(9,U8442:U8443)</f>
        <v>0</v>
      </c>
    </row>
    <row r="8445" spans="1:21" outlineLevel="2" x14ac:dyDescent="0.25">
      <c r="C8445" s="5" t="s">
        <v>16367</v>
      </c>
      <c r="O8445" s="26"/>
      <c r="Q8445" s="16">
        <f>SUBTOTAL(9,Q8442:Q8443)</f>
        <v>50147.71</v>
      </c>
      <c r="R8445" s="16">
        <f>SUBTOTAL(9,R8442:R8443)</f>
        <v>0</v>
      </c>
      <c r="S8445" s="32">
        <f>SUBTOTAL(9,S8442:S8443)</f>
        <v>50147.71</v>
      </c>
      <c r="T8445" s="16">
        <f>SUBTOTAL(9,T8442:T8443)</f>
        <v>0</v>
      </c>
      <c r="U8445" s="3">
        <f>SUBTOTAL(9,U8442:U8443)</f>
        <v>0</v>
      </c>
    </row>
    <row r="8446" spans="1:21" outlineLevel="4" x14ac:dyDescent="0.25">
      <c r="A8446" s="1" t="s">
        <v>2273</v>
      </c>
      <c r="B8446" s="1" t="s">
        <v>2274</v>
      </c>
      <c r="C8446" s="4" t="s">
        <v>13371</v>
      </c>
      <c r="D8446" s="19" t="s">
        <v>13372</v>
      </c>
      <c r="E8446" s="1" t="s">
        <v>13372</v>
      </c>
      <c r="F8446" s="19" t="s">
        <v>4</v>
      </c>
      <c r="G8446" s="19" t="s">
        <v>2277</v>
      </c>
      <c r="H8446" s="19" t="s">
        <v>2279</v>
      </c>
      <c r="I8446" s="4" t="s">
        <v>2280</v>
      </c>
      <c r="J8446" s="1" t="s">
        <v>4</v>
      </c>
      <c r="K8446" s="1" t="s">
        <v>4</v>
      </c>
      <c r="L8446" s="1" t="s">
        <v>4</v>
      </c>
      <c r="M8446" s="1" t="s">
        <v>13</v>
      </c>
      <c r="N8446" s="1" t="s">
        <v>13373</v>
      </c>
      <c r="O8446" s="26">
        <v>43368</v>
      </c>
      <c r="P8446" s="1" t="s">
        <v>23</v>
      </c>
      <c r="Q8446" s="16">
        <v>10786.96</v>
      </c>
      <c r="R8446" s="16">
        <v>0</v>
      </c>
      <c r="S8446" s="32">
        <v>10786.96</v>
      </c>
      <c r="T8446" s="16">
        <v>0</v>
      </c>
      <c r="U8446" s="3">
        <v>0</v>
      </c>
    </row>
    <row r="8447" spans="1:21" outlineLevel="4" x14ac:dyDescent="0.25">
      <c r="A8447" s="1" t="s">
        <v>2273</v>
      </c>
      <c r="B8447" s="1" t="s">
        <v>2274</v>
      </c>
      <c r="C8447" s="4" t="s">
        <v>13371</v>
      </c>
      <c r="D8447" s="19" t="s">
        <v>13372</v>
      </c>
      <c r="E8447" s="1" t="s">
        <v>13372</v>
      </c>
      <c r="F8447" s="19" t="s">
        <v>4</v>
      </c>
      <c r="G8447" s="19" t="s">
        <v>2277</v>
      </c>
      <c r="H8447" s="19" t="s">
        <v>2279</v>
      </c>
      <c r="I8447" s="4" t="s">
        <v>2280</v>
      </c>
      <c r="J8447" s="1" t="s">
        <v>4</v>
      </c>
      <c r="K8447" s="1" t="s">
        <v>4</v>
      </c>
      <c r="L8447" s="1" t="s">
        <v>4</v>
      </c>
      <c r="M8447" s="1" t="s">
        <v>13</v>
      </c>
      <c r="N8447" s="1" t="s">
        <v>13374</v>
      </c>
      <c r="O8447" s="26">
        <v>43462</v>
      </c>
      <c r="P8447" s="1" t="s">
        <v>23</v>
      </c>
      <c r="Q8447" s="16">
        <v>10786.94</v>
      </c>
      <c r="R8447" s="16">
        <v>0</v>
      </c>
      <c r="S8447" s="32">
        <v>10786.94</v>
      </c>
      <c r="T8447" s="16">
        <v>0</v>
      </c>
      <c r="U8447" s="3">
        <v>0</v>
      </c>
    </row>
    <row r="8448" spans="1:21" outlineLevel="3" x14ac:dyDescent="0.25">
      <c r="H8448" s="29" t="s">
        <v>16794</v>
      </c>
      <c r="O8448" s="26"/>
      <c r="Q8448" s="16">
        <f>SUBTOTAL(9,Q8446:Q8447)</f>
        <v>21573.9</v>
      </c>
      <c r="R8448" s="16">
        <f>SUBTOTAL(9,R8446:R8447)</f>
        <v>0</v>
      </c>
      <c r="S8448" s="32">
        <f>SUBTOTAL(9,S8446:S8447)</f>
        <v>21573.9</v>
      </c>
      <c r="T8448" s="16">
        <f>SUBTOTAL(9,T8446:T8447)</f>
        <v>0</v>
      </c>
      <c r="U8448" s="3">
        <f>SUBTOTAL(9,U8446:U8447)</f>
        <v>0</v>
      </c>
    </row>
    <row r="8449" spans="1:21" outlineLevel="2" x14ac:dyDescent="0.25">
      <c r="C8449" s="5" t="s">
        <v>16368</v>
      </c>
      <c r="O8449" s="26"/>
      <c r="Q8449" s="16">
        <f>SUBTOTAL(9,Q8446:Q8447)</f>
        <v>21573.9</v>
      </c>
      <c r="R8449" s="16">
        <f>SUBTOTAL(9,R8446:R8447)</f>
        <v>0</v>
      </c>
      <c r="S8449" s="32">
        <f>SUBTOTAL(9,S8446:S8447)</f>
        <v>21573.9</v>
      </c>
      <c r="T8449" s="16">
        <f>SUBTOTAL(9,T8446:T8447)</f>
        <v>0</v>
      </c>
      <c r="U8449" s="3">
        <f>SUBTOTAL(9,U8446:U8447)</f>
        <v>0</v>
      </c>
    </row>
    <row r="8450" spans="1:21" outlineLevel="4" x14ac:dyDescent="0.25">
      <c r="A8450" s="1" t="s">
        <v>2273</v>
      </c>
      <c r="B8450" s="1" t="s">
        <v>2274</v>
      </c>
      <c r="C8450" s="4" t="s">
        <v>13375</v>
      </c>
      <c r="D8450" s="19" t="s">
        <v>13376</v>
      </c>
      <c r="E8450" s="1" t="s">
        <v>13376</v>
      </c>
      <c r="F8450" s="19" t="s">
        <v>4</v>
      </c>
      <c r="G8450" s="19" t="s">
        <v>2277</v>
      </c>
      <c r="H8450" s="19" t="s">
        <v>2279</v>
      </c>
      <c r="I8450" s="4" t="s">
        <v>2280</v>
      </c>
      <c r="J8450" s="1" t="s">
        <v>4</v>
      </c>
      <c r="K8450" s="1" t="s">
        <v>4</v>
      </c>
      <c r="L8450" s="1" t="s">
        <v>4</v>
      </c>
      <c r="M8450" s="1" t="s">
        <v>13</v>
      </c>
      <c r="N8450" s="1" t="s">
        <v>13377</v>
      </c>
      <c r="O8450" s="26">
        <v>43368</v>
      </c>
      <c r="P8450" s="1" t="s">
        <v>23</v>
      </c>
      <c r="Q8450" s="16">
        <v>12756.94</v>
      </c>
      <c r="R8450" s="16">
        <v>0</v>
      </c>
      <c r="S8450" s="32">
        <v>12756.94</v>
      </c>
      <c r="T8450" s="16">
        <v>0</v>
      </c>
      <c r="U8450" s="3">
        <v>0</v>
      </c>
    </row>
    <row r="8451" spans="1:21" outlineLevel="4" x14ac:dyDescent="0.25">
      <c r="A8451" s="1" t="s">
        <v>2273</v>
      </c>
      <c r="B8451" s="1" t="s">
        <v>2274</v>
      </c>
      <c r="C8451" s="4" t="s">
        <v>13375</v>
      </c>
      <c r="D8451" s="19" t="s">
        <v>13376</v>
      </c>
      <c r="E8451" s="1" t="s">
        <v>13376</v>
      </c>
      <c r="F8451" s="19" t="s">
        <v>4</v>
      </c>
      <c r="G8451" s="19" t="s">
        <v>2277</v>
      </c>
      <c r="H8451" s="19" t="s">
        <v>2279</v>
      </c>
      <c r="I8451" s="4" t="s">
        <v>2280</v>
      </c>
      <c r="J8451" s="1" t="s">
        <v>4</v>
      </c>
      <c r="K8451" s="1" t="s">
        <v>4</v>
      </c>
      <c r="L8451" s="1" t="s">
        <v>4</v>
      </c>
      <c r="M8451" s="1" t="s">
        <v>13</v>
      </c>
      <c r="N8451" s="1" t="s">
        <v>13378</v>
      </c>
      <c r="O8451" s="26">
        <v>43462</v>
      </c>
      <c r="P8451" s="1" t="s">
        <v>23</v>
      </c>
      <c r="Q8451" s="16">
        <v>12756.93</v>
      </c>
      <c r="R8451" s="16">
        <v>0</v>
      </c>
      <c r="S8451" s="32">
        <v>12756.93</v>
      </c>
      <c r="T8451" s="16">
        <v>0</v>
      </c>
      <c r="U8451" s="3">
        <v>0</v>
      </c>
    </row>
    <row r="8452" spans="1:21" outlineLevel="3" x14ac:dyDescent="0.25">
      <c r="H8452" s="29" t="s">
        <v>16794</v>
      </c>
      <c r="O8452" s="26"/>
      <c r="Q8452" s="16">
        <f>SUBTOTAL(9,Q8450:Q8451)</f>
        <v>25513.870000000003</v>
      </c>
      <c r="R8452" s="16">
        <f>SUBTOTAL(9,R8450:R8451)</f>
        <v>0</v>
      </c>
      <c r="S8452" s="32">
        <f>SUBTOTAL(9,S8450:S8451)</f>
        <v>25513.870000000003</v>
      </c>
      <c r="T8452" s="16">
        <f>SUBTOTAL(9,T8450:T8451)</f>
        <v>0</v>
      </c>
      <c r="U8452" s="3">
        <f>SUBTOTAL(9,U8450:U8451)</f>
        <v>0</v>
      </c>
    </row>
    <row r="8453" spans="1:21" outlineLevel="2" x14ac:dyDescent="0.25">
      <c r="C8453" s="5" t="s">
        <v>16369</v>
      </c>
      <c r="O8453" s="26"/>
      <c r="Q8453" s="16">
        <f>SUBTOTAL(9,Q8450:Q8451)</f>
        <v>25513.870000000003</v>
      </c>
      <c r="R8453" s="16">
        <f>SUBTOTAL(9,R8450:R8451)</f>
        <v>0</v>
      </c>
      <c r="S8453" s="32">
        <f>SUBTOTAL(9,S8450:S8451)</f>
        <v>25513.870000000003</v>
      </c>
      <c r="T8453" s="16">
        <f>SUBTOTAL(9,T8450:T8451)</f>
        <v>0</v>
      </c>
      <c r="U8453" s="3">
        <f>SUBTOTAL(9,U8450:U8451)</f>
        <v>0</v>
      </c>
    </row>
    <row r="8454" spans="1:21" outlineLevel="4" x14ac:dyDescent="0.25">
      <c r="A8454" s="1" t="s">
        <v>2273</v>
      </c>
      <c r="B8454" s="1" t="s">
        <v>2274</v>
      </c>
      <c r="C8454" s="4" t="s">
        <v>13379</v>
      </c>
      <c r="D8454" s="19" t="s">
        <v>13380</v>
      </c>
      <c r="E8454" s="1" t="s">
        <v>13380</v>
      </c>
      <c r="F8454" s="19" t="s">
        <v>4</v>
      </c>
      <c r="G8454" s="19" t="s">
        <v>2277</v>
      </c>
      <c r="H8454" s="19" t="s">
        <v>2279</v>
      </c>
      <c r="I8454" s="4" t="s">
        <v>2280</v>
      </c>
      <c r="J8454" s="1" t="s">
        <v>4</v>
      </c>
      <c r="K8454" s="1" t="s">
        <v>4</v>
      </c>
      <c r="L8454" s="1" t="s">
        <v>4</v>
      </c>
      <c r="M8454" s="1" t="s">
        <v>13</v>
      </c>
      <c r="N8454" s="1" t="s">
        <v>13381</v>
      </c>
      <c r="O8454" s="26">
        <v>43368</v>
      </c>
      <c r="P8454" s="1" t="s">
        <v>23</v>
      </c>
      <c r="Q8454" s="16">
        <v>61741.89</v>
      </c>
      <c r="R8454" s="16">
        <v>0</v>
      </c>
      <c r="S8454" s="32">
        <v>61741.89</v>
      </c>
      <c r="T8454" s="16">
        <v>0</v>
      </c>
      <c r="U8454" s="3">
        <v>0</v>
      </c>
    </row>
    <row r="8455" spans="1:21" outlineLevel="4" x14ac:dyDescent="0.25">
      <c r="A8455" s="1" t="s">
        <v>2273</v>
      </c>
      <c r="B8455" s="1" t="s">
        <v>2274</v>
      </c>
      <c r="C8455" s="4" t="s">
        <v>13379</v>
      </c>
      <c r="D8455" s="19" t="s">
        <v>13380</v>
      </c>
      <c r="E8455" s="1" t="s">
        <v>13380</v>
      </c>
      <c r="F8455" s="19" t="s">
        <v>4</v>
      </c>
      <c r="G8455" s="19" t="s">
        <v>2277</v>
      </c>
      <c r="H8455" s="19" t="s">
        <v>2279</v>
      </c>
      <c r="I8455" s="4" t="s">
        <v>2280</v>
      </c>
      <c r="J8455" s="1" t="s">
        <v>4</v>
      </c>
      <c r="K8455" s="1" t="s">
        <v>4</v>
      </c>
      <c r="L8455" s="1" t="s">
        <v>4</v>
      </c>
      <c r="M8455" s="1" t="s">
        <v>13</v>
      </c>
      <c r="N8455" s="1" t="s">
        <v>13382</v>
      </c>
      <c r="O8455" s="26">
        <v>43462</v>
      </c>
      <c r="P8455" s="1" t="s">
        <v>23</v>
      </c>
      <c r="Q8455" s="16">
        <v>61741.88</v>
      </c>
      <c r="R8455" s="16">
        <v>0</v>
      </c>
      <c r="S8455" s="32">
        <v>61741.88</v>
      </c>
      <c r="T8455" s="16">
        <v>0</v>
      </c>
      <c r="U8455" s="3">
        <v>0</v>
      </c>
    </row>
    <row r="8456" spans="1:21" outlineLevel="3" x14ac:dyDescent="0.25">
      <c r="H8456" s="29" t="s">
        <v>16794</v>
      </c>
      <c r="O8456" s="26"/>
      <c r="Q8456" s="16">
        <f>SUBTOTAL(9,Q8454:Q8455)</f>
        <v>123483.76999999999</v>
      </c>
      <c r="R8456" s="16">
        <f>SUBTOTAL(9,R8454:R8455)</f>
        <v>0</v>
      </c>
      <c r="S8456" s="32">
        <f>SUBTOTAL(9,S8454:S8455)</f>
        <v>123483.76999999999</v>
      </c>
      <c r="T8456" s="16">
        <f>SUBTOTAL(9,T8454:T8455)</f>
        <v>0</v>
      </c>
      <c r="U8456" s="3">
        <f>SUBTOTAL(9,U8454:U8455)</f>
        <v>0</v>
      </c>
    </row>
    <row r="8457" spans="1:21" outlineLevel="2" x14ac:dyDescent="0.25">
      <c r="C8457" s="5" t="s">
        <v>16370</v>
      </c>
      <c r="O8457" s="26"/>
      <c r="Q8457" s="16">
        <f>SUBTOTAL(9,Q8454:Q8455)</f>
        <v>123483.76999999999</v>
      </c>
      <c r="R8457" s="16">
        <f>SUBTOTAL(9,R8454:R8455)</f>
        <v>0</v>
      </c>
      <c r="S8457" s="32">
        <f>SUBTOTAL(9,S8454:S8455)</f>
        <v>123483.76999999999</v>
      </c>
      <c r="T8457" s="16">
        <f>SUBTOTAL(9,T8454:T8455)</f>
        <v>0</v>
      </c>
      <c r="U8457" s="3">
        <f>SUBTOTAL(9,U8454:U8455)</f>
        <v>0</v>
      </c>
    </row>
    <row r="8458" spans="1:21" outlineLevel="4" x14ac:dyDescent="0.25">
      <c r="A8458" s="1" t="s">
        <v>2273</v>
      </c>
      <c r="B8458" s="1" t="s">
        <v>2274</v>
      </c>
      <c r="C8458" s="4" t="s">
        <v>13383</v>
      </c>
      <c r="D8458" s="19" t="s">
        <v>13384</v>
      </c>
      <c r="E8458" s="1" t="s">
        <v>13384</v>
      </c>
      <c r="F8458" s="19" t="s">
        <v>4</v>
      </c>
      <c r="G8458" s="19" t="s">
        <v>2277</v>
      </c>
      <c r="H8458" s="19" t="s">
        <v>2279</v>
      </c>
      <c r="I8458" s="4" t="s">
        <v>2280</v>
      </c>
      <c r="J8458" s="1" t="s">
        <v>4</v>
      </c>
      <c r="K8458" s="1" t="s">
        <v>4</v>
      </c>
      <c r="L8458" s="1" t="s">
        <v>4</v>
      </c>
      <c r="M8458" s="1" t="s">
        <v>13</v>
      </c>
      <c r="N8458" s="1" t="s">
        <v>13385</v>
      </c>
      <c r="O8458" s="26">
        <v>43368</v>
      </c>
      <c r="P8458" s="1" t="s">
        <v>13386</v>
      </c>
      <c r="Q8458" s="16">
        <v>9641.0499999999993</v>
      </c>
      <c r="R8458" s="16">
        <v>0</v>
      </c>
      <c r="S8458" s="32">
        <v>9641.0499999999993</v>
      </c>
      <c r="T8458" s="16">
        <v>0</v>
      </c>
      <c r="U8458" s="3">
        <v>0</v>
      </c>
    </row>
    <row r="8459" spans="1:21" outlineLevel="4" x14ac:dyDescent="0.25">
      <c r="A8459" s="1" t="s">
        <v>2273</v>
      </c>
      <c r="B8459" s="1" t="s">
        <v>2274</v>
      </c>
      <c r="C8459" s="4" t="s">
        <v>13383</v>
      </c>
      <c r="D8459" s="19" t="s">
        <v>13384</v>
      </c>
      <c r="E8459" s="1" t="s">
        <v>13384</v>
      </c>
      <c r="F8459" s="19" t="s">
        <v>4</v>
      </c>
      <c r="G8459" s="19" t="s">
        <v>2277</v>
      </c>
      <c r="H8459" s="19" t="s">
        <v>2279</v>
      </c>
      <c r="I8459" s="4" t="s">
        <v>2280</v>
      </c>
      <c r="J8459" s="1" t="s">
        <v>4</v>
      </c>
      <c r="K8459" s="1" t="s">
        <v>4</v>
      </c>
      <c r="L8459" s="1" t="s">
        <v>4</v>
      </c>
      <c r="M8459" s="1" t="s">
        <v>13</v>
      </c>
      <c r="N8459" s="1" t="s">
        <v>13387</v>
      </c>
      <c r="O8459" s="26">
        <v>43462</v>
      </c>
      <c r="P8459" s="1" t="s">
        <v>13388</v>
      </c>
      <c r="Q8459" s="16">
        <v>9641.0400000000009</v>
      </c>
      <c r="R8459" s="16">
        <v>0</v>
      </c>
      <c r="S8459" s="32">
        <v>9641.0400000000009</v>
      </c>
      <c r="T8459" s="16">
        <v>0</v>
      </c>
      <c r="U8459" s="3">
        <v>0</v>
      </c>
    </row>
    <row r="8460" spans="1:21" outlineLevel="3" x14ac:dyDescent="0.25">
      <c r="H8460" s="29" t="s">
        <v>16794</v>
      </c>
      <c r="O8460" s="26"/>
      <c r="Q8460" s="16">
        <f>SUBTOTAL(9,Q8458:Q8459)</f>
        <v>19282.09</v>
      </c>
      <c r="R8460" s="16">
        <f>SUBTOTAL(9,R8458:R8459)</f>
        <v>0</v>
      </c>
      <c r="S8460" s="32">
        <f>SUBTOTAL(9,S8458:S8459)</f>
        <v>19282.09</v>
      </c>
      <c r="T8460" s="16">
        <f>SUBTOTAL(9,T8458:T8459)</f>
        <v>0</v>
      </c>
      <c r="U8460" s="3">
        <f>SUBTOTAL(9,U8458:U8459)</f>
        <v>0</v>
      </c>
    </row>
    <row r="8461" spans="1:21" outlineLevel="2" x14ac:dyDescent="0.25">
      <c r="C8461" s="5" t="s">
        <v>16371</v>
      </c>
      <c r="O8461" s="26"/>
      <c r="Q8461" s="16">
        <f>SUBTOTAL(9,Q8458:Q8459)</f>
        <v>19282.09</v>
      </c>
      <c r="R8461" s="16">
        <f>SUBTOTAL(9,R8458:R8459)</f>
        <v>0</v>
      </c>
      <c r="S8461" s="32">
        <f>SUBTOTAL(9,S8458:S8459)</f>
        <v>19282.09</v>
      </c>
      <c r="T8461" s="16">
        <f>SUBTOTAL(9,T8458:T8459)</f>
        <v>0</v>
      </c>
      <c r="U8461" s="3">
        <f>SUBTOTAL(9,U8458:U8459)</f>
        <v>0</v>
      </c>
    </row>
    <row r="8462" spans="1:21" outlineLevel="4" x14ac:dyDescent="0.25">
      <c r="A8462" s="1" t="s">
        <v>2273</v>
      </c>
      <c r="B8462" s="1" t="s">
        <v>2274</v>
      </c>
      <c r="C8462" s="4" t="s">
        <v>13389</v>
      </c>
      <c r="D8462" s="19" t="s">
        <v>13390</v>
      </c>
      <c r="E8462" s="1" t="s">
        <v>13390</v>
      </c>
      <c r="F8462" s="19" t="s">
        <v>4</v>
      </c>
      <c r="G8462" s="19" t="s">
        <v>2277</v>
      </c>
      <c r="H8462" s="19" t="s">
        <v>2279</v>
      </c>
      <c r="I8462" s="4" t="s">
        <v>2280</v>
      </c>
      <c r="J8462" s="1" t="s">
        <v>4</v>
      </c>
      <c r="K8462" s="1" t="s">
        <v>4</v>
      </c>
      <c r="L8462" s="1" t="s">
        <v>4</v>
      </c>
      <c r="M8462" s="1" t="s">
        <v>13</v>
      </c>
      <c r="N8462" s="1" t="s">
        <v>13391</v>
      </c>
      <c r="O8462" s="26">
        <v>43368</v>
      </c>
      <c r="P8462" s="1" t="s">
        <v>13392</v>
      </c>
      <c r="Q8462" s="16">
        <v>18391.330000000002</v>
      </c>
      <c r="R8462" s="16">
        <v>0</v>
      </c>
      <c r="S8462" s="32">
        <v>18391.330000000002</v>
      </c>
      <c r="T8462" s="16">
        <v>0</v>
      </c>
      <c r="U8462" s="3">
        <v>0</v>
      </c>
    </row>
    <row r="8463" spans="1:21" outlineLevel="4" x14ac:dyDescent="0.25">
      <c r="A8463" s="1" t="s">
        <v>2273</v>
      </c>
      <c r="B8463" s="1" t="s">
        <v>2274</v>
      </c>
      <c r="C8463" s="4" t="s">
        <v>13389</v>
      </c>
      <c r="D8463" s="19" t="s">
        <v>13390</v>
      </c>
      <c r="E8463" s="1" t="s">
        <v>13390</v>
      </c>
      <c r="F8463" s="19" t="s">
        <v>4</v>
      </c>
      <c r="G8463" s="19" t="s">
        <v>2277</v>
      </c>
      <c r="H8463" s="19" t="s">
        <v>2279</v>
      </c>
      <c r="I8463" s="4" t="s">
        <v>2280</v>
      </c>
      <c r="J8463" s="1" t="s">
        <v>4</v>
      </c>
      <c r="K8463" s="1" t="s">
        <v>4</v>
      </c>
      <c r="L8463" s="1" t="s">
        <v>4</v>
      </c>
      <c r="M8463" s="1" t="s">
        <v>13</v>
      </c>
      <c r="N8463" s="1" t="s">
        <v>13393</v>
      </c>
      <c r="O8463" s="26">
        <v>43462</v>
      </c>
      <c r="P8463" s="1" t="s">
        <v>23</v>
      </c>
      <c r="Q8463" s="16">
        <v>18391.310000000001</v>
      </c>
      <c r="R8463" s="16">
        <v>0</v>
      </c>
      <c r="S8463" s="32">
        <v>18391.310000000001</v>
      </c>
      <c r="T8463" s="16">
        <v>0</v>
      </c>
      <c r="U8463" s="3">
        <v>0</v>
      </c>
    </row>
    <row r="8464" spans="1:21" outlineLevel="3" x14ac:dyDescent="0.25">
      <c r="H8464" s="29" t="s">
        <v>16794</v>
      </c>
      <c r="O8464" s="26"/>
      <c r="Q8464" s="16">
        <f>SUBTOTAL(9,Q8462:Q8463)</f>
        <v>36782.639999999999</v>
      </c>
      <c r="R8464" s="16">
        <f>SUBTOTAL(9,R8462:R8463)</f>
        <v>0</v>
      </c>
      <c r="S8464" s="32">
        <f>SUBTOTAL(9,S8462:S8463)</f>
        <v>36782.639999999999</v>
      </c>
      <c r="T8464" s="16">
        <f>SUBTOTAL(9,T8462:T8463)</f>
        <v>0</v>
      </c>
      <c r="U8464" s="3">
        <f>SUBTOTAL(9,U8462:U8463)</f>
        <v>0</v>
      </c>
    </row>
    <row r="8465" spans="1:21" outlineLevel="2" x14ac:dyDescent="0.25">
      <c r="C8465" s="5" t="s">
        <v>16372</v>
      </c>
      <c r="O8465" s="26"/>
      <c r="Q8465" s="16">
        <f>SUBTOTAL(9,Q8462:Q8463)</f>
        <v>36782.639999999999</v>
      </c>
      <c r="R8465" s="16">
        <f>SUBTOTAL(9,R8462:R8463)</f>
        <v>0</v>
      </c>
      <c r="S8465" s="32">
        <f>SUBTOTAL(9,S8462:S8463)</f>
        <v>36782.639999999999</v>
      </c>
      <c r="T8465" s="16">
        <f>SUBTOTAL(9,T8462:T8463)</f>
        <v>0</v>
      </c>
      <c r="U8465" s="3">
        <f>SUBTOTAL(9,U8462:U8463)</f>
        <v>0</v>
      </c>
    </row>
    <row r="8466" spans="1:21" outlineLevel="4" x14ac:dyDescent="0.25">
      <c r="A8466" s="1" t="s">
        <v>2273</v>
      </c>
      <c r="B8466" s="1" t="s">
        <v>2274</v>
      </c>
      <c r="C8466" s="4" t="s">
        <v>13394</v>
      </c>
      <c r="D8466" s="19" t="s">
        <v>13395</v>
      </c>
      <c r="E8466" s="1" t="s">
        <v>13395</v>
      </c>
      <c r="F8466" s="19" t="s">
        <v>4</v>
      </c>
      <c r="G8466" s="19" t="s">
        <v>2277</v>
      </c>
      <c r="H8466" s="19" t="s">
        <v>2279</v>
      </c>
      <c r="I8466" s="4" t="s">
        <v>2280</v>
      </c>
      <c r="J8466" s="1" t="s">
        <v>4</v>
      </c>
      <c r="K8466" s="1" t="s">
        <v>4</v>
      </c>
      <c r="L8466" s="1" t="s">
        <v>4</v>
      </c>
      <c r="M8466" s="1" t="s">
        <v>13</v>
      </c>
      <c r="N8466" s="1" t="s">
        <v>13396</v>
      </c>
      <c r="O8466" s="26">
        <v>43368</v>
      </c>
      <c r="P8466" s="1" t="s">
        <v>23</v>
      </c>
      <c r="Q8466" s="16">
        <v>13092.09</v>
      </c>
      <c r="R8466" s="16">
        <v>0</v>
      </c>
      <c r="S8466" s="32">
        <v>13092.09</v>
      </c>
      <c r="T8466" s="16">
        <v>0</v>
      </c>
      <c r="U8466" s="3">
        <v>0</v>
      </c>
    </row>
    <row r="8467" spans="1:21" outlineLevel="4" x14ac:dyDescent="0.25">
      <c r="A8467" s="1" t="s">
        <v>2273</v>
      </c>
      <c r="B8467" s="1" t="s">
        <v>2274</v>
      </c>
      <c r="C8467" s="4" t="s">
        <v>13394</v>
      </c>
      <c r="D8467" s="19" t="s">
        <v>13395</v>
      </c>
      <c r="E8467" s="1" t="s">
        <v>13395</v>
      </c>
      <c r="F8467" s="19" t="s">
        <v>4</v>
      </c>
      <c r="G8467" s="19" t="s">
        <v>2277</v>
      </c>
      <c r="H8467" s="19" t="s">
        <v>2279</v>
      </c>
      <c r="I8467" s="4" t="s">
        <v>2280</v>
      </c>
      <c r="J8467" s="1" t="s">
        <v>4</v>
      </c>
      <c r="K8467" s="1" t="s">
        <v>4</v>
      </c>
      <c r="L8467" s="1" t="s">
        <v>4</v>
      </c>
      <c r="M8467" s="1" t="s">
        <v>13</v>
      </c>
      <c r="N8467" s="1" t="s">
        <v>13397</v>
      </c>
      <c r="O8467" s="26">
        <v>43462</v>
      </c>
      <c r="P8467" s="1" t="s">
        <v>23</v>
      </c>
      <c r="Q8467" s="16">
        <v>13092.08</v>
      </c>
      <c r="R8467" s="16">
        <v>0</v>
      </c>
      <c r="S8467" s="32">
        <v>13092.08</v>
      </c>
      <c r="T8467" s="16">
        <v>0</v>
      </c>
      <c r="U8467" s="3">
        <v>0</v>
      </c>
    </row>
    <row r="8468" spans="1:21" outlineLevel="3" x14ac:dyDescent="0.25">
      <c r="H8468" s="29" t="s">
        <v>16794</v>
      </c>
      <c r="O8468" s="26"/>
      <c r="Q8468" s="16">
        <f>SUBTOTAL(9,Q8466:Q8467)</f>
        <v>26184.17</v>
      </c>
      <c r="R8468" s="16">
        <f>SUBTOTAL(9,R8466:R8467)</f>
        <v>0</v>
      </c>
      <c r="S8468" s="32">
        <f>SUBTOTAL(9,S8466:S8467)</f>
        <v>26184.17</v>
      </c>
      <c r="T8468" s="16">
        <f>SUBTOTAL(9,T8466:T8467)</f>
        <v>0</v>
      </c>
      <c r="U8468" s="3">
        <f>SUBTOTAL(9,U8466:U8467)</f>
        <v>0</v>
      </c>
    </row>
    <row r="8469" spans="1:21" outlineLevel="2" x14ac:dyDescent="0.25">
      <c r="C8469" s="5" t="s">
        <v>16373</v>
      </c>
      <c r="O8469" s="26"/>
      <c r="Q8469" s="16">
        <f>SUBTOTAL(9,Q8466:Q8467)</f>
        <v>26184.17</v>
      </c>
      <c r="R8469" s="16">
        <f>SUBTOTAL(9,R8466:R8467)</f>
        <v>0</v>
      </c>
      <c r="S8469" s="32">
        <f>SUBTOTAL(9,S8466:S8467)</f>
        <v>26184.17</v>
      </c>
      <c r="T8469" s="16">
        <f>SUBTOTAL(9,T8466:T8467)</f>
        <v>0</v>
      </c>
      <c r="U8469" s="3">
        <f>SUBTOTAL(9,U8466:U8467)</f>
        <v>0</v>
      </c>
    </row>
    <row r="8470" spans="1:21" ht="45" outlineLevel="4" x14ac:dyDescent="0.25">
      <c r="A8470" s="1" t="s">
        <v>206</v>
      </c>
      <c r="B8470" s="1" t="s">
        <v>207</v>
      </c>
      <c r="C8470" s="4" t="s">
        <v>13398</v>
      </c>
      <c r="D8470" s="19" t="s">
        <v>13399</v>
      </c>
      <c r="E8470" s="1" t="s">
        <v>13399</v>
      </c>
      <c r="F8470" s="19" t="s">
        <v>4</v>
      </c>
      <c r="G8470" s="19" t="s">
        <v>18217</v>
      </c>
      <c r="H8470" s="19" t="s">
        <v>13402</v>
      </c>
      <c r="I8470" s="14" t="s">
        <v>18266</v>
      </c>
      <c r="J8470" s="1" t="s">
        <v>13400</v>
      </c>
      <c r="K8470" s="1" t="s">
        <v>4</v>
      </c>
      <c r="L8470" s="1" t="s">
        <v>4</v>
      </c>
      <c r="M8470" s="1" t="s">
        <v>13</v>
      </c>
      <c r="N8470" s="1" t="s">
        <v>13401</v>
      </c>
      <c r="O8470" s="26">
        <v>43287</v>
      </c>
      <c r="P8470" s="1" t="s">
        <v>23</v>
      </c>
      <c r="Q8470" s="16">
        <v>656.09</v>
      </c>
      <c r="R8470" s="16">
        <v>0</v>
      </c>
      <c r="S8470" s="32">
        <v>656.09</v>
      </c>
      <c r="T8470" s="16">
        <v>0</v>
      </c>
      <c r="U8470" s="3">
        <v>0</v>
      </c>
    </row>
    <row r="8471" spans="1:21" ht="45" outlineLevel="4" x14ac:dyDescent="0.25">
      <c r="A8471" s="1" t="s">
        <v>206</v>
      </c>
      <c r="B8471" s="1" t="s">
        <v>207</v>
      </c>
      <c r="C8471" s="4" t="s">
        <v>13398</v>
      </c>
      <c r="D8471" s="19" t="s">
        <v>13399</v>
      </c>
      <c r="E8471" s="1" t="s">
        <v>13399</v>
      </c>
      <c r="F8471" s="19" t="s">
        <v>4</v>
      </c>
      <c r="G8471" s="19" t="s">
        <v>18217</v>
      </c>
      <c r="H8471" s="19" t="s">
        <v>13402</v>
      </c>
      <c r="I8471" s="14" t="s">
        <v>18266</v>
      </c>
      <c r="J8471" s="1" t="s">
        <v>13400</v>
      </c>
      <c r="K8471" s="1" t="s">
        <v>4</v>
      </c>
      <c r="L8471" s="1" t="s">
        <v>4</v>
      </c>
      <c r="M8471" s="1" t="s">
        <v>13</v>
      </c>
      <c r="N8471" s="1" t="s">
        <v>13403</v>
      </c>
      <c r="O8471" s="26">
        <v>43287</v>
      </c>
      <c r="P8471" s="1" t="s">
        <v>23</v>
      </c>
      <c r="Q8471" s="16">
        <v>656.09</v>
      </c>
      <c r="R8471" s="16">
        <v>0</v>
      </c>
      <c r="S8471" s="32">
        <v>656.09</v>
      </c>
      <c r="T8471" s="16">
        <v>0</v>
      </c>
      <c r="U8471" s="3">
        <v>0</v>
      </c>
    </row>
    <row r="8472" spans="1:21" ht="45" outlineLevel="4" x14ac:dyDescent="0.25">
      <c r="A8472" s="1" t="s">
        <v>206</v>
      </c>
      <c r="B8472" s="1" t="s">
        <v>207</v>
      </c>
      <c r="C8472" s="4" t="s">
        <v>13398</v>
      </c>
      <c r="D8472" s="19" t="s">
        <v>13399</v>
      </c>
      <c r="E8472" s="1" t="s">
        <v>13399</v>
      </c>
      <c r="F8472" s="19" t="s">
        <v>4</v>
      </c>
      <c r="G8472" s="19" t="s">
        <v>18217</v>
      </c>
      <c r="H8472" s="19" t="s">
        <v>13402</v>
      </c>
      <c r="I8472" s="14" t="s">
        <v>18266</v>
      </c>
      <c r="J8472" s="1" t="s">
        <v>13400</v>
      </c>
      <c r="K8472" s="1" t="s">
        <v>4</v>
      </c>
      <c r="L8472" s="1" t="s">
        <v>4</v>
      </c>
      <c r="M8472" s="1" t="s">
        <v>13</v>
      </c>
      <c r="N8472" s="1" t="s">
        <v>13404</v>
      </c>
      <c r="O8472" s="26">
        <v>43334</v>
      </c>
      <c r="P8472" s="1" t="s">
        <v>23</v>
      </c>
      <c r="Q8472" s="16">
        <v>646.49</v>
      </c>
      <c r="R8472" s="16">
        <v>0</v>
      </c>
      <c r="S8472" s="32">
        <v>646.49</v>
      </c>
      <c r="T8472" s="16">
        <v>0</v>
      </c>
      <c r="U8472" s="3">
        <v>0</v>
      </c>
    </row>
    <row r="8473" spans="1:21" ht="45" outlineLevel="4" x14ac:dyDescent="0.25">
      <c r="A8473" s="1" t="s">
        <v>206</v>
      </c>
      <c r="B8473" s="1" t="s">
        <v>207</v>
      </c>
      <c r="C8473" s="4" t="s">
        <v>13398</v>
      </c>
      <c r="D8473" s="19" t="s">
        <v>13399</v>
      </c>
      <c r="E8473" s="1" t="s">
        <v>13399</v>
      </c>
      <c r="F8473" s="19" t="s">
        <v>4</v>
      </c>
      <c r="G8473" s="19" t="s">
        <v>18217</v>
      </c>
      <c r="H8473" s="19" t="s">
        <v>13402</v>
      </c>
      <c r="I8473" s="14" t="s">
        <v>18266</v>
      </c>
      <c r="J8473" s="1" t="s">
        <v>13400</v>
      </c>
      <c r="K8473" s="1" t="s">
        <v>4</v>
      </c>
      <c r="L8473" s="1" t="s">
        <v>4</v>
      </c>
      <c r="M8473" s="1" t="s">
        <v>13</v>
      </c>
      <c r="N8473" s="1" t="s">
        <v>13405</v>
      </c>
      <c r="O8473" s="26">
        <v>43383</v>
      </c>
      <c r="P8473" s="1" t="s">
        <v>23</v>
      </c>
      <c r="Q8473" s="16">
        <v>1167.53</v>
      </c>
      <c r="R8473" s="16">
        <v>0</v>
      </c>
      <c r="S8473" s="32">
        <v>1167.53</v>
      </c>
      <c r="T8473" s="16">
        <v>0</v>
      </c>
      <c r="U8473" s="3">
        <v>0</v>
      </c>
    </row>
    <row r="8474" spans="1:21" ht="45" outlineLevel="4" x14ac:dyDescent="0.25">
      <c r="A8474" s="1" t="s">
        <v>206</v>
      </c>
      <c r="B8474" s="1" t="s">
        <v>207</v>
      </c>
      <c r="C8474" s="4" t="s">
        <v>13398</v>
      </c>
      <c r="D8474" s="19" t="s">
        <v>13399</v>
      </c>
      <c r="E8474" s="1" t="s">
        <v>13399</v>
      </c>
      <c r="F8474" s="19" t="s">
        <v>4</v>
      </c>
      <c r="G8474" s="19" t="s">
        <v>18217</v>
      </c>
      <c r="H8474" s="19" t="s">
        <v>13402</v>
      </c>
      <c r="I8474" s="14" t="s">
        <v>18266</v>
      </c>
      <c r="J8474" s="1" t="s">
        <v>13400</v>
      </c>
      <c r="K8474" s="1" t="s">
        <v>4</v>
      </c>
      <c r="L8474" s="1" t="s">
        <v>4</v>
      </c>
      <c r="M8474" s="1" t="s">
        <v>13</v>
      </c>
      <c r="N8474" s="1" t="s">
        <v>13406</v>
      </c>
      <c r="O8474" s="26">
        <v>43385</v>
      </c>
      <c r="P8474" s="1" t="s">
        <v>23</v>
      </c>
      <c r="Q8474" s="16">
        <v>575.88</v>
      </c>
      <c r="R8474" s="16">
        <v>0</v>
      </c>
      <c r="S8474" s="32">
        <v>575.88</v>
      </c>
      <c r="T8474" s="16">
        <v>0</v>
      </c>
      <c r="U8474" s="3">
        <v>0</v>
      </c>
    </row>
    <row r="8475" spans="1:21" ht="45" outlineLevel="4" x14ac:dyDescent="0.25">
      <c r="A8475" s="1" t="s">
        <v>206</v>
      </c>
      <c r="B8475" s="1" t="s">
        <v>207</v>
      </c>
      <c r="C8475" s="4" t="s">
        <v>13398</v>
      </c>
      <c r="D8475" s="19" t="s">
        <v>13399</v>
      </c>
      <c r="E8475" s="1" t="s">
        <v>13399</v>
      </c>
      <c r="F8475" s="19" t="s">
        <v>4</v>
      </c>
      <c r="G8475" s="19" t="s">
        <v>18217</v>
      </c>
      <c r="H8475" s="19" t="s">
        <v>13402</v>
      </c>
      <c r="I8475" s="14" t="s">
        <v>18266</v>
      </c>
      <c r="J8475" s="1" t="s">
        <v>13400</v>
      </c>
      <c r="K8475" s="1" t="s">
        <v>4</v>
      </c>
      <c r="L8475" s="1" t="s">
        <v>4</v>
      </c>
      <c r="M8475" s="1" t="s">
        <v>13</v>
      </c>
      <c r="N8475" s="1" t="s">
        <v>13407</v>
      </c>
      <c r="O8475" s="26">
        <v>43409</v>
      </c>
      <c r="P8475" s="1" t="s">
        <v>23</v>
      </c>
      <c r="Q8475" s="16">
        <v>818.57</v>
      </c>
      <c r="R8475" s="16">
        <v>0</v>
      </c>
      <c r="S8475" s="32">
        <v>818.57</v>
      </c>
      <c r="T8475" s="16">
        <v>0</v>
      </c>
      <c r="U8475" s="3">
        <v>0</v>
      </c>
    </row>
    <row r="8476" spans="1:21" ht="45" outlineLevel="4" x14ac:dyDescent="0.25">
      <c r="A8476" s="1" t="s">
        <v>206</v>
      </c>
      <c r="B8476" s="1" t="s">
        <v>207</v>
      </c>
      <c r="C8476" s="4" t="s">
        <v>13398</v>
      </c>
      <c r="D8476" s="19" t="s">
        <v>13399</v>
      </c>
      <c r="E8476" s="1" t="s">
        <v>13399</v>
      </c>
      <c r="F8476" s="19" t="s">
        <v>4</v>
      </c>
      <c r="G8476" s="19" t="s">
        <v>18217</v>
      </c>
      <c r="H8476" s="19" t="s">
        <v>13402</v>
      </c>
      <c r="I8476" s="14" t="s">
        <v>18266</v>
      </c>
      <c r="J8476" s="1" t="s">
        <v>13400</v>
      </c>
      <c r="K8476" s="1" t="s">
        <v>4</v>
      </c>
      <c r="L8476" s="1" t="s">
        <v>4</v>
      </c>
      <c r="M8476" s="1" t="s">
        <v>13</v>
      </c>
      <c r="N8476" s="1" t="s">
        <v>13408</v>
      </c>
      <c r="O8476" s="26">
        <v>43433</v>
      </c>
      <c r="P8476" s="1" t="s">
        <v>23</v>
      </c>
      <c r="Q8476" s="16">
        <v>536.5</v>
      </c>
      <c r="R8476" s="16">
        <v>0</v>
      </c>
      <c r="S8476" s="32">
        <v>536.5</v>
      </c>
      <c r="T8476" s="16">
        <v>0</v>
      </c>
      <c r="U8476" s="3">
        <v>0</v>
      </c>
    </row>
    <row r="8477" spans="1:21" ht="45" outlineLevel="4" x14ac:dyDescent="0.25">
      <c r="A8477" s="1" t="s">
        <v>206</v>
      </c>
      <c r="B8477" s="1" t="s">
        <v>207</v>
      </c>
      <c r="C8477" s="4" t="s">
        <v>13398</v>
      </c>
      <c r="D8477" s="19" t="s">
        <v>13399</v>
      </c>
      <c r="E8477" s="1" t="s">
        <v>13399</v>
      </c>
      <c r="F8477" s="19" t="s">
        <v>4</v>
      </c>
      <c r="G8477" s="19" t="s">
        <v>18217</v>
      </c>
      <c r="H8477" s="19" t="s">
        <v>13402</v>
      </c>
      <c r="I8477" s="14" t="s">
        <v>18266</v>
      </c>
      <c r="J8477" s="1" t="s">
        <v>13400</v>
      </c>
      <c r="K8477" s="1" t="s">
        <v>4</v>
      </c>
      <c r="L8477" s="1" t="s">
        <v>4</v>
      </c>
      <c r="M8477" s="1" t="s">
        <v>13</v>
      </c>
      <c r="N8477" s="1" t="s">
        <v>13409</v>
      </c>
      <c r="O8477" s="26">
        <v>43474</v>
      </c>
      <c r="P8477" s="1" t="s">
        <v>23</v>
      </c>
      <c r="Q8477" s="16">
        <v>717.26</v>
      </c>
      <c r="R8477" s="16">
        <v>0</v>
      </c>
      <c r="S8477" s="32">
        <v>717.26</v>
      </c>
      <c r="T8477" s="16">
        <v>0</v>
      </c>
      <c r="U8477" s="3">
        <v>0</v>
      </c>
    </row>
    <row r="8478" spans="1:21" ht="45" outlineLevel="4" x14ac:dyDescent="0.25">
      <c r="A8478" s="1" t="s">
        <v>206</v>
      </c>
      <c r="B8478" s="1" t="s">
        <v>207</v>
      </c>
      <c r="C8478" s="4" t="s">
        <v>13398</v>
      </c>
      <c r="D8478" s="19" t="s">
        <v>13399</v>
      </c>
      <c r="E8478" s="1" t="s">
        <v>13399</v>
      </c>
      <c r="F8478" s="19" t="s">
        <v>4</v>
      </c>
      <c r="G8478" s="19" t="s">
        <v>18217</v>
      </c>
      <c r="H8478" s="19" t="s">
        <v>13402</v>
      </c>
      <c r="I8478" s="14" t="s">
        <v>18266</v>
      </c>
      <c r="J8478" s="1" t="s">
        <v>13400</v>
      </c>
      <c r="K8478" s="1" t="s">
        <v>4</v>
      </c>
      <c r="L8478" s="1" t="s">
        <v>4</v>
      </c>
      <c r="M8478" s="1" t="s">
        <v>13</v>
      </c>
      <c r="N8478" s="1" t="s">
        <v>13410</v>
      </c>
      <c r="O8478" s="26">
        <v>43497</v>
      </c>
      <c r="P8478" s="1" t="s">
        <v>23</v>
      </c>
      <c r="Q8478" s="16">
        <v>717.26</v>
      </c>
      <c r="R8478" s="16">
        <v>0</v>
      </c>
      <c r="S8478" s="32">
        <v>717.26</v>
      </c>
      <c r="T8478" s="16">
        <v>0</v>
      </c>
      <c r="U8478" s="3">
        <v>0</v>
      </c>
    </row>
    <row r="8479" spans="1:21" ht="45" outlineLevel="4" x14ac:dyDescent="0.25">
      <c r="A8479" s="1" t="s">
        <v>206</v>
      </c>
      <c r="B8479" s="1" t="s">
        <v>207</v>
      </c>
      <c r="C8479" s="4" t="s">
        <v>13398</v>
      </c>
      <c r="D8479" s="19" t="s">
        <v>13399</v>
      </c>
      <c r="E8479" s="1" t="s">
        <v>13399</v>
      </c>
      <c r="F8479" s="19" t="s">
        <v>4</v>
      </c>
      <c r="G8479" s="19" t="s">
        <v>18217</v>
      </c>
      <c r="H8479" s="19" t="s">
        <v>13402</v>
      </c>
      <c r="I8479" s="14" t="s">
        <v>18266</v>
      </c>
      <c r="J8479" s="1" t="s">
        <v>13400</v>
      </c>
      <c r="K8479" s="1" t="s">
        <v>4</v>
      </c>
      <c r="L8479" s="1" t="s">
        <v>4</v>
      </c>
      <c r="M8479" s="1" t="s">
        <v>13</v>
      </c>
      <c r="N8479" s="1" t="s">
        <v>13411</v>
      </c>
      <c r="O8479" s="26">
        <v>43531</v>
      </c>
      <c r="P8479" s="1" t="s">
        <v>23</v>
      </c>
      <c r="Q8479" s="16">
        <v>672.06</v>
      </c>
      <c r="R8479" s="16">
        <v>0</v>
      </c>
      <c r="S8479" s="32">
        <v>672.06</v>
      </c>
      <c r="T8479" s="16">
        <v>0</v>
      </c>
      <c r="U8479" s="3">
        <v>0</v>
      </c>
    </row>
    <row r="8480" spans="1:21" ht="45" outlineLevel="4" x14ac:dyDescent="0.25">
      <c r="A8480" s="1" t="s">
        <v>206</v>
      </c>
      <c r="B8480" s="1" t="s">
        <v>207</v>
      </c>
      <c r="C8480" s="4" t="s">
        <v>13398</v>
      </c>
      <c r="D8480" s="19" t="s">
        <v>13399</v>
      </c>
      <c r="E8480" s="1" t="s">
        <v>13399</v>
      </c>
      <c r="F8480" s="19" t="s">
        <v>4</v>
      </c>
      <c r="G8480" s="19" t="s">
        <v>18217</v>
      </c>
      <c r="H8480" s="19" t="s">
        <v>13402</v>
      </c>
      <c r="I8480" s="14" t="s">
        <v>18266</v>
      </c>
      <c r="J8480" s="1" t="s">
        <v>13400</v>
      </c>
      <c r="K8480" s="1" t="s">
        <v>4</v>
      </c>
      <c r="L8480" s="1" t="s">
        <v>4</v>
      </c>
      <c r="M8480" s="1" t="s">
        <v>13</v>
      </c>
      <c r="N8480" s="1" t="s">
        <v>13412</v>
      </c>
      <c r="O8480" s="26">
        <v>43567</v>
      </c>
      <c r="P8480" s="1" t="s">
        <v>23</v>
      </c>
      <c r="Q8480" s="16">
        <v>643.96</v>
      </c>
      <c r="R8480" s="16">
        <v>0</v>
      </c>
      <c r="S8480" s="32">
        <v>643.96</v>
      </c>
      <c r="T8480" s="16">
        <v>0</v>
      </c>
      <c r="U8480" s="3">
        <v>0</v>
      </c>
    </row>
    <row r="8481" spans="1:21" ht="45" outlineLevel="4" x14ac:dyDescent="0.25">
      <c r="A8481" s="1" t="s">
        <v>206</v>
      </c>
      <c r="B8481" s="1" t="s">
        <v>207</v>
      </c>
      <c r="C8481" s="4" t="s">
        <v>13398</v>
      </c>
      <c r="D8481" s="19" t="s">
        <v>13399</v>
      </c>
      <c r="E8481" s="1" t="s">
        <v>13399</v>
      </c>
      <c r="F8481" s="19" t="s">
        <v>4</v>
      </c>
      <c r="G8481" s="19" t="s">
        <v>18217</v>
      </c>
      <c r="H8481" s="19" t="s">
        <v>13402</v>
      </c>
      <c r="I8481" s="14" t="s">
        <v>18266</v>
      </c>
      <c r="J8481" s="1" t="s">
        <v>13400</v>
      </c>
      <c r="K8481" s="1" t="s">
        <v>4</v>
      </c>
      <c r="L8481" s="1" t="s">
        <v>4</v>
      </c>
      <c r="M8481" s="1" t="s">
        <v>13</v>
      </c>
      <c r="N8481" s="1" t="s">
        <v>13413</v>
      </c>
      <c r="O8481" s="26">
        <v>43592</v>
      </c>
      <c r="P8481" s="1" t="s">
        <v>23</v>
      </c>
      <c r="Q8481" s="16">
        <v>685.6</v>
      </c>
      <c r="R8481" s="16">
        <v>0</v>
      </c>
      <c r="S8481" s="32">
        <v>685.6</v>
      </c>
      <c r="T8481" s="16">
        <v>0</v>
      </c>
      <c r="U8481" s="3">
        <v>0</v>
      </c>
    </row>
    <row r="8482" spans="1:21" ht="45" outlineLevel="4" x14ac:dyDescent="0.25">
      <c r="A8482" s="1" t="s">
        <v>206</v>
      </c>
      <c r="B8482" s="1" t="s">
        <v>207</v>
      </c>
      <c r="C8482" s="4" t="s">
        <v>13398</v>
      </c>
      <c r="D8482" s="19" t="s">
        <v>13399</v>
      </c>
      <c r="E8482" s="1" t="s">
        <v>13399</v>
      </c>
      <c r="F8482" s="19" t="s">
        <v>4</v>
      </c>
      <c r="G8482" s="19" t="s">
        <v>18217</v>
      </c>
      <c r="H8482" s="19" t="s">
        <v>13402</v>
      </c>
      <c r="I8482" s="14" t="s">
        <v>18266</v>
      </c>
      <c r="J8482" s="1" t="s">
        <v>13400</v>
      </c>
      <c r="K8482" s="1" t="s">
        <v>4</v>
      </c>
      <c r="L8482" s="1" t="s">
        <v>4</v>
      </c>
      <c r="M8482" s="1" t="s">
        <v>13</v>
      </c>
      <c r="N8482" s="1" t="s">
        <v>13414</v>
      </c>
      <c r="O8482" s="26">
        <v>43621</v>
      </c>
      <c r="P8482" s="1" t="s">
        <v>23</v>
      </c>
      <c r="Q8482" s="16">
        <v>695.1</v>
      </c>
      <c r="R8482" s="16">
        <v>0</v>
      </c>
      <c r="S8482" s="32">
        <v>695.1</v>
      </c>
      <c r="T8482" s="16">
        <v>0</v>
      </c>
      <c r="U8482" s="3">
        <v>0</v>
      </c>
    </row>
    <row r="8483" spans="1:21" ht="45" outlineLevel="4" x14ac:dyDescent="0.25">
      <c r="A8483" s="1" t="s">
        <v>206</v>
      </c>
      <c r="B8483" s="1" t="s">
        <v>207</v>
      </c>
      <c r="C8483" s="4" t="s">
        <v>13398</v>
      </c>
      <c r="D8483" s="19" t="s">
        <v>13399</v>
      </c>
      <c r="E8483" s="1" t="s">
        <v>13399</v>
      </c>
      <c r="F8483" s="19" t="s">
        <v>4</v>
      </c>
      <c r="G8483" s="19" t="s">
        <v>18217</v>
      </c>
      <c r="H8483" s="19" t="s">
        <v>13402</v>
      </c>
      <c r="I8483" s="14" t="s">
        <v>18266</v>
      </c>
      <c r="J8483" s="1" t="s">
        <v>13400</v>
      </c>
      <c r="K8483" s="1" t="s">
        <v>4</v>
      </c>
      <c r="L8483" s="1" t="s">
        <v>4</v>
      </c>
      <c r="M8483" s="1" t="s">
        <v>13</v>
      </c>
      <c r="N8483" s="1" t="s">
        <v>13401</v>
      </c>
      <c r="O8483" s="26">
        <v>43287</v>
      </c>
      <c r="P8483" s="1" t="s">
        <v>23</v>
      </c>
      <c r="Q8483" s="16">
        <v>104.32</v>
      </c>
      <c r="R8483" s="16">
        <v>0</v>
      </c>
      <c r="S8483" s="32">
        <v>0</v>
      </c>
      <c r="T8483" s="16">
        <v>104.32</v>
      </c>
      <c r="U8483" s="3">
        <v>0</v>
      </c>
    </row>
    <row r="8484" spans="1:21" ht="45" outlineLevel="4" x14ac:dyDescent="0.25">
      <c r="A8484" s="1" t="s">
        <v>206</v>
      </c>
      <c r="B8484" s="1" t="s">
        <v>207</v>
      </c>
      <c r="C8484" s="4" t="s">
        <v>13398</v>
      </c>
      <c r="D8484" s="19" t="s">
        <v>13399</v>
      </c>
      <c r="E8484" s="1" t="s">
        <v>13399</v>
      </c>
      <c r="F8484" s="19" t="s">
        <v>4</v>
      </c>
      <c r="G8484" s="19" t="s">
        <v>18217</v>
      </c>
      <c r="H8484" s="19" t="s">
        <v>13402</v>
      </c>
      <c r="I8484" s="14" t="s">
        <v>18266</v>
      </c>
      <c r="J8484" s="1" t="s">
        <v>13400</v>
      </c>
      <c r="K8484" s="1" t="s">
        <v>4</v>
      </c>
      <c r="L8484" s="1" t="s">
        <v>4</v>
      </c>
      <c r="M8484" s="1" t="s">
        <v>13</v>
      </c>
      <c r="N8484" s="1" t="s">
        <v>13403</v>
      </c>
      <c r="O8484" s="26">
        <v>43287</v>
      </c>
      <c r="P8484" s="1" t="s">
        <v>23</v>
      </c>
      <c r="Q8484" s="16">
        <v>104.32</v>
      </c>
      <c r="R8484" s="16">
        <v>0</v>
      </c>
      <c r="S8484" s="32">
        <v>0</v>
      </c>
      <c r="T8484" s="16">
        <v>104.32</v>
      </c>
      <c r="U8484" s="3">
        <v>0</v>
      </c>
    </row>
    <row r="8485" spans="1:21" ht="45" outlineLevel="4" x14ac:dyDescent="0.25">
      <c r="A8485" s="1" t="s">
        <v>206</v>
      </c>
      <c r="B8485" s="1" t="s">
        <v>207</v>
      </c>
      <c r="C8485" s="4" t="s">
        <v>13398</v>
      </c>
      <c r="D8485" s="19" t="s">
        <v>13399</v>
      </c>
      <c r="E8485" s="1" t="s">
        <v>13399</v>
      </c>
      <c r="F8485" s="19" t="s">
        <v>4</v>
      </c>
      <c r="G8485" s="19" t="s">
        <v>18217</v>
      </c>
      <c r="H8485" s="19" t="s">
        <v>13402</v>
      </c>
      <c r="I8485" s="14" t="s">
        <v>18266</v>
      </c>
      <c r="J8485" s="1" t="s">
        <v>13400</v>
      </c>
      <c r="K8485" s="1" t="s">
        <v>4</v>
      </c>
      <c r="L8485" s="1" t="s">
        <v>4</v>
      </c>
      <c r="M8485" s="1" t="s">
        <v>13</v>
      </c>
      <c r="N8485" s="1" t="s">
        <v>13404</v>
      </c>
      <c r="O8485" s="26">
        <v>43334</v>
      </c>
      <c r="P8485" s="1" t="s">
        <v>23</v>
      </c>
      <c r="Q8485" s="16">
        <v>113.92</v>
      </c>
      <c r="R8485" s="16">
        <v>0</v>
      </c>
      <c r="S8485" s="32">
        <v>0</v>
      </c>
      <c r="T8485" s="16">
        <v>113.92</v>
      </c>
      <c r="U8485" s="3">
        <v>0</v>
      </c>
    </row>
    <row r="8486" spans="1:21" ht="11.25" customHeight="1" outlineLevel="4" x14ac:dyDescent="0.25">
      <c r="A8486" s="1" t="s">
        <v>206</v>
      </c>
      <c r="B8486" s="1" t="s">
        <v>207</v>
      </c>
      <c r="C8486" s="4" t="s">
        <v>13398</v>
      </c>
      <c r="D8486" s="19" t="s">
        <v>13399</v>
      </c>
      <c r="E8486" s="1" t="s">
        <v>13399</v>
      </c>
      <c r="F8486" s="19" t="s">
        <v>4</v>
      </c>
      <c r="G8486" s="19" t="s">
        <v>18217</v>
      </c>
      <c r="H8486" s="19" t="s">
        <v>13402</v>
      </c>
      <c r="I8486" s="14" t="s">
        <v>18266</v>
      </c>
      <c r="J8486" s="1" t="s">
        <v>13400</v>
      </c>
      <c r="K8486" s="1" t="s">
        <v>4</v>
      </c>
      <c r="L8486" s="1" t="s">
        <v>4</v>
      </c>
      <c r="M8486" s="1" t="s">
        <v>13</v>
      </c>
      <c r="N8486" s="1" t="s">
        <v>13405</v>
      </c>
      <c r="O8486" s="26">
        <v>43383</v>
      </c>
      <c r="P8486" s="1" t="s">
        <v>23</v>
      </c>
      <c r="Q8486" s="16">
        <v>374.13</v>
      </c>
      <c r="R8486" s="16">
        <v>0</v>
      </c>
      <c r="S8486" s="32">
        <v>0</v>
      </c>
      <c r="T8486" s="16">
        <v>374.13</v>
      </c>
      <c r="U8486" s="3">
        <v>0</v>
      </c>
    </row>
    <row r="8487" spans="1:21" ht="45" outlineLevel="4" x14ac:dyDescent="0.25">
      <c r="A8487" s="1" t="s">
        <v>206</v>
      </c>
      <c r="B8487" s="1" t="s">
        <v>207</v>
      </c>
      <c r="C8487" s="4" t="s">
        <v>13398</v>
      </c>
      <c r="D8487" s="19" t="s">
        <v>13399</v>
      </c>
      <c r="E8487" s="1" t="s">
        <v>13399</v>
      </c>
      <c r="F8487" s="19" t="s">
        <v>4</v>
      </c>
      <c r="G8487" s="19" t="s">
        <v>18217</v>
      </c>
      <c r="H8487" s="19" t="s">
        <v>13402</v>
      </c>
      <c r="I8487" s="14" t="s">
        <v>18266</v>
      </c>
      <c r="J8487" s="1" t="s">
        <v>13400</v>
      </c>
      <c r="K8487" s="1" t="s">
        <v>4</v>
      </c>
      <c r="L8487" s="1" t="s">
        <v>4</v>
      </c>
      <c r="M8487" s="1" t="s">
        <v>13</v>
      </c>
      <c r="N8487" s="1" t="s">
        <v>13406</v>
      </c>
      <c r="O8487" s="26">
        <v>43385</v>
      </c>
      <c r="P8487" s="1" t="s">
        <v>23</v>
      </c>
      <c r="Q8487" s="16">
        <v>184.53</v>
      </c>
      <c r="R8487" s="16">
        <v>0</v>
      </c>
      <c r="S8487" s="32">
        <v>0</v>
      </c>
      <c r="T8487" s="16">
        <v>184.53</v>
      </c>
      <c r="U8487" s="3">
        <v>0</v>
      </c>
    </row>
    <row r="8488" spans="1:21" ht="45" outlineLevel="4" x14ac:dyDescent="0.25">
      <c r="A8488" s="1" t="s">
        <v>206</v>
      </c>
      <c r="B8488" s="1" t="s">
        <v>207</v>
      </c>
      <c r="C8488" s="4" t="s">
        <v>13398</v>
      </c>
      <c r="D8488" s="19" t="s">
        <v>13399</v>
      </c>
      <c r="E8488" s="1" t="s">
        <v>13399</v>
      </c>
      <c r="F8488" s="19" t="s">
        <v>4</v>
      </c>
      <c r="G8488" s="19" t="s">
        <v>18217</v>
      </c>
      <c r="H8488" s="19" t="s">
        <v>13402</v>
      </c>
      <c r="I8488" s="14" t="s">
        <v>18266</v>
      </c>
      <c r="J8488" s="1" t="s">
        <v>13400</v>
      </c>
      <c r="K8488" s="1" t="s">
        <v>4</v>
      </c>
      <c r="L8488" s="1" t="s">
        <v>4</v>
      </c>
      <c r="M8488" s="1" t="s">
        <v>13</v>
      </c>
      <c r="N8488" s="1" t="s">
        <v>13407</v>
      </c>
      <c r="O8488" s="26">
        <v>43409</v>
      </c>
      <c r="P8488" s="1" t="s">
        <v>23</v>
      </c>
      <c r="Q8488" s="16">
        <v>341.63</v>
      </c>
      <c r="R8488" s="16">
        <v>0</v>
      </c>
      <c r="S8488" s="32">
        <v>0</v>
      </c>
      <c r="T8488" s="16">
        <v>341.63</v>
      </c>
      <c r="U8488" s="3">
        <v>0</v>
      </c>
    </row>
    <row r="8489" spans="1:21" ht="45" outlineLevel="4" x14ac:dyDescent="0.25">
      <c r="A8489" s="1" t="s">
        <v>206</v>
      </c>
      <c r="B8489" s="1" t="s">
        <v>207</v>
      </c>
      <c r="C8489" s="4" t="s">
        <v>13398</v>
      </c>
      <c r="D8489" s="19" t="s">
        <v>13399</v>
      </c>
      <c r="E8489" s="1" t="s">
        <v>13399</v>
      </c>
      <c r="F8489" s="19" t="s">
        <v>4</v>
      </c>
      <c r="G8489" s="19" t="s">
        <v>18217</v>
      </c>
      <c r="H8489" s="19" t="s">
        <v>13402</v>
      </c>
      <c r="I8489" s="14" t="s">
        <v>18266</v>
      </c>
      <c r="J8489" s="1" t="s">
        <v>13400</v>
      </c>
      <c r="K8489" s="1" t="s">
        <v>4</v>
      </c>
      <c r="L8489" s="1" t="s">
        <v>4</v>
      </c>
      <c r="M8489" s="1" t="s">
        <v>13</v>
      </c>
      <c r="N8489" s="1" t="s">
        <v>13408</v>
      </c>
      <c r="O8489" s="26">
        <v>43433</v>
      </c>
      <c r="P8489" s="1" t="s">
        <v>23</v>
      </c>
      <c r="Q8489" s="16">
        <v>223.91</v>
      </c>
      <c r="R8489" s="16">
        <v>0</v>
      </c>
      <c r="S8489" s="32">
        <v>0</v>
      </c>
      <c r="T8489" s="16">
        <v>223.91</v>
      </c>
      <c r="U8489" s="3">
        <v>0</v>
      </c>
    </row>
    <row r="8490" spans="1:21" ht="45" outlineLevel="4" x14ac:dyDescent="0.25">
      <c r="A8490" s="1" t="s">
        <v>206</v>
      </c>
      <c r="B8490" s="1" t="s">
        <v>207</v>
      </c>
      <c r="C8490" s="4" t="s">
        <v>13398</v>
      </c>
      <c r="D8490" s="19" t="s">
        <v>13399</v>
      </c>
      <c r="E8490" s="1" t="s">
        <v>13399</v>
      </c>
      <c r="F8490" s="19" t="s">
        <v>4</v>
      </c>
      <c r="G8490" s="19" t="s">
        <v>18217</v>
      </c>
      <c r="H8490" s="19" t="s">
        <v>13402</v>
      </c>
      <c r="I8490" s="14" t="s">
        <v>18266</v>
      </c>
      <c r="J8490" s="1" t="s">
        <v>13400</v>
      </c>
      <c r="K8490" s="1" t="s">
        <v>4</v>
      </c>
      <c r="L8490" s="1" t="s">
        <v>4</v>
      </c>
      <c r="M8490" s="1" t="s">
        <v>13</v>
      </c>
      <c r="N8490" s="1" t="s">
        <v>13409</v>
      </c>
      <c r="O8490" s="26">
        <v>43474</v>
      </c>
      <c r="P8490" s="1" t="s">
        <v>23</v>
      </c>
      <c r="Q8490" s="16">
        <v>43.15</v>
      </c>
      <c r="R8490" s="16">
        <v>0</v>
      </c>
      <c r="S8490" s="32">
        <v>0</v>
      </c>
      <c r="T8490" s="16">
        <v>43.15</v>
      </c>
      <c r="U8490" s="3">
        <v>0</v>
      </c>
    </row>
    <row r="8491" spans="1:21" ht="45" outlineLevel="4" x14ac:dyDescent="0.25">
      <c r="A8491" s="1" t="s">
        <v>206</v>
      </c>
      <c r="B8491" s="1" t="s">
        <v>207</v>
      </c>
      <c r="C8491" s="4" t="s">
        <v>13398</v>
      </c>
      <c r="D8491" s="19" t="s">
        <v>13399</v>
      </c>
      <c r="E8491" s="1" t="s">
        <v>13399</v>
      </c>
      <c r="F8491" s="19" t="s">
        <v>4</v>
      </c>
      <c r="G8491" s="19" t="s">
        <v>18217</v>
      </c>
      <c r="H8491" s="19" t="s">
        <v>13402</v>
      </c>
      <c r="I8491" s="14" t="s">
        <v>18266</v>
      </c>
      <c r="J8491" s="1" t="s">
        <v>13400</v>
      </c>
      <c r="K8491" s="1" t="s">
        <v>4</v>
      </c>
      <c r="L8491" s="1" t="s">
        <v>4</v>
      </c>
      <c r="M8491" s="1" t="s">
        <v>13</v>
      </c>
      <c r="N8491" s="1" t="s">
        <v>13410</v>
      </c>
      <c r="O8491" s="26">
        <v>43497</v>
      </c>
      <c r="P8491" s="1" t="s">
        <v>23</v>
      </c>
      <c r="Q8491" s="16">
        <v>43.15</v>
      </c>
      <c r="R8491" s="16">
        <v>0</v>
      </c>
      <c r="S8491" s="32">
        <v>0</v>
      </c>
      <c r="T8491" s="16">
        <v>43.15</v>
      </c>
      <c r="U8491" s="3">
        <v>0</v>
      </c>
    </row>
    <row r="8492" spans="1:21" ht="45" outlineLevel="4" x14ac:dyDescent="0.25">
      <c r="A8492" s="1" t="s">
        <v>206</v>
      </c>
      <c r="B8492" s="1" t="s">
        <v>207</v>
      </c>
      <c r="C8492" s="4" t="s">
        <v>13398</v>
      </c>
      <c r="D8492" s="19" t="s">
        <v>13399</v>
      </c>
      <c r="E8492" s="1" t="s">
        <v>13399</v>
      </c>
      <c r="F8492" s="19" t="s">
        <v>4</v>
      </c>
      <c r="G8492" s="19" t="s">
        <v>18217</v>
      </c>
      <c r="H8492" s="19" t="s">
        <v>13402</v>
      </c>
      <c r="I8492" s="14" t="s">
        <v>18266</v>
      </c>
      <c r="J8492" s="1" t="s">
        <v>13400</v>
      </c>
      <c r="K8492" s="1" t="s">
        <v>4</v>
      </c>
      <c r="L8492" s="1" t="s">
        <v>4</v>
      </c>
      <c r="M8492" s="1" t="s">
        <v>13</v>
      </c>
      <c r="N8492" s="1" t="s">
        <v>13411</v>
      </c>
      <c r="O8492" s="26">
        <v>43531</v>
      </c>
      <c r="P8492" s="1" t="s">
        <v>23</v>
      </c>
      <c r="Q8492" s="16">
        <v>88.35</v>
      </c>
      <c r="R8492" s="16">
        <v>0</v>
      </c>
      <c r="S8492" s="32">
        <v>0</v>
      </c>
      <c r="T8492" s="16">
        <v>88.35</v>
      </c>
      <c r="U8492" s="3">
        <v>0</v>
      </c>
    </row>
    <row r="8493" spans="1:21" ht="45" outlineLevel="4" x14ac:dyDescent="0.25">
      <c r="A8493" s="1" t="s">
        <v>206</v>
      </c>
      <c r="B8493" s="1" t="s">
        <v>207</v>
      </c>
      <c r="C8493" s="4" t="s">
        <v>13398</v>
      </c>
      <c r="D8493" s="19" t="s">
        <v>13399</v>
      </c>
      <c r="E8493" s="1" t="s">
        <v>13399</v>
      </c>
      <c r="F8493" s="19" t="s">
        <v>4</v>
      </c>
      <c r="G8493" s="19" t="s">
        <v>18217</v>
      </c>
      <c r="H8493" s="19" t="s">
        <v>13402</v>
      </c>
      <c r="I8493" s="14" t="s">
        <v>18266</v>
      </c>
      <c r="J8493" s="1" t="s">
        <v>13400</v>
      </c>
      <c r="K8493" s="1" t="s">
        <v>4</v>
      </c>
      <c r="L8493" s="1" t="s">
        <v>4</v>
      </c>
      <c r="M8493" s="1" t="s">
        <v>13</v>
      </c>
      <c r="N8493" s="1" t="s">
        <v>13412</v>
      </c>
      <c r="O8493" s="26">
        <v>43567</v>
      </c>
      <c r="P8493" s="1" t="s">
        <v>23</v>
      </c>
      <c r="Q8493" s="16">
        <v>116.45</v>
      </c>
      <c r="R8493" s="16">
        <v>0</v>
      </c>
      <c r="S8493" s="32">
        <v>0</v>
      </c>
      <c r="T8493" s="16">
        <v>116.45</v>
      </c>
      <c r="U8493" s="3">
        <v>0</v>
      </c>
    </row>
    <row r="8494" spans="1:21" ht="45" outlineLevel="4" x14ac:dyDescent="0.25">
      <c r="A8494" s="1" t="s">
        <v>206</v>
      </c>
      <c r="B8494" s="1" t="s">
        <v>207</v>
      </c>
      <c r="C8494" s="4" t="s">
        <v>13398</v>
      </c>
      <c r="D8494" s="19" t="s">
        <v>13399</v>
      </c>
      <c r="E8494" s="1" t="s">
        <v>13399</v>
      </c>
      <c r="F8494" s="19" t="s">
        <v>4</v>
      </c>
      <c r="G8494" s="19" t="s">
        <v>18217</v>
      </c>
      <c r="H8494" s="19" t="s">
        <v>13402</v>
      </c>
      <c r="I8494" s="14" t="s">
        <v>18266</v>
      </c>
      <c r="J8494" s="1" t="s">
        <v>13400</v>
      </c>
      <c r="K8494" s="1" t="s">
        <v>4</v>
      </c>
      <c r="L8494" s="1" t="s">
        <v>4</v>
      </c>
      <c r="M8494" s="1" t="s">
        <v>13</v>
      </c>
      <c r="N8494" s="1" t="s">
        <v>13413</v>
      </c>
      <c r="O8494" s="26">
        <v>43592</v>
      </c>
      <c r="P8494" s="1" t="s">
        <v>23</v>
      </c>
      <c r="Q8494" s="16">
        <v>150.85</v>
      </c>
      <c r="R8494" s="16">
        <v>0</v>
      </c>
      <c r="S8494" s="32">
        <v>0</v>
      </c>
      <c r="T8494" s="16">
        <v>150.85</v>
      </c>
      <c r="U8494" s="3">
        <v>0</v>
      </c>
    </row>
    <row r="8495" spans="1:21" ht="45" outlineLevel="4" x14ac:dyDescent="0.25">
      <c r="A8495" s="1" t="s">
        <v>206</v>
      </c>
      <c r="B8495" s="1" t="s">
        <v>207</v>
      </c>
      <c r="C8495" s="4" t="s">
        <v>13398</v>
      </c>
      <c r="D8495" s="19" t="s">
        <v>13399</v>
      </c>
      <c r="E8495" s="1" t="s">
        <v>13399</v>
      </c>
      <c r="F8495" s="19" t="s">
        <v>4</v>
      </c>
      <c r="G8495" s="19" t="s">
        <v>18217</v>
      </c>
      <c r="H8495" s="19" t="s">
        <v>13402</v>
      </c>
      <c r="I8495" s="14" t="s">
        <v>18266</v>
      </c>
      <c r="J8495" s="1" t="s">
        <v>13400</v>
      </c>
      <c r="K8495" s="1" t="s">
        <v>4</v>
      </c>
      <c r="L8495" s="1" t="s">
        <v>4</v>
      </c>
      <c r="M8495" s="1" t="s">
        <v>13</v>
      </c>
      <c r="N8495" s="1" t="s">
        <v>13414</v>
      </c>
      <c r="O8495" s="26">
        <v>43621</v>
      </c>
      <c r="P8495" s="1" t="s">
        <v>23</v>
      </c>
      <c r="Q8495" s="16">
        <v>65.31</v>
      </c>
      <c r="R8495" s="16">
        <v>0</v>
      </c>
      <c r="S8495" s="32">
        <v>0</v>
      </c>
      <c r="T8495" s="16">
        <v>65.31</v>
      </c>
      <c r="U8495" s="3">
        <v>0</v>
      </c>
    </row>
    <row r="8496" spans="1:21" outlineLevel="3" x14ac:dyDescent="0.25">
      <c r="H8496" s="29" t="s">
        <v>17885</v>
      </c>
      <c r="O8496" s="26"/>
      <c r="Q8496" s="16">
        <f>SUBTOTAL(9,Q8470:Q8495)</f>
        <v>11142.409999999998</v>
      </c>
      <c r="R8496" s="16">
        <f>SUBTOTAL(9,R8470:R8495)</f>
        <v>0</v>
      </c>
      <c r="S8496" s="32">
        <f>SUBTOTAL(9,S8470:S8495)</f>
        <v>9188.39</v>
      </c>
      <c r="T8496" s="16">
        <f>SUBTOTAL(9,T8470:T8495)</f>
        <v>1954.02</v>
      </c>
      <c r="U8496" s="3">
        <f>SUBTOTAL(9,U8470:U8495)</f>
        <v>0</v>
      </c>
    </row>
    <row r="8497" spans="1:21" outlineLevel="4" x14ac:dyDescent="0.25">
      <c r="A8497" s="1" t="s">
        <v>2273</v>
      </c>
      <c r="B8497" s="1" t="s">
        <v>2274</v>
      </c>
      <c r="C8497" s="4" t="s">
        <v>13398</v>
      </c>
      <c r="D8497" s="19" t="s">
        <v>13415</v>
      </c>
      <c r="E8497" s="1" t="s">
        <v>13415</v>
      </c>
      <c r="F8497" s="19" t="s">
        <v>4</v>
      </c>
      <c r="G8497" s="19" t="s">
        <v>2277</v>
      </c>
      <c r="H8497" s="19" t="s">
        <v>2279</v>
      </c>
      <c r="I8497" s="4" t="s">
        <v>2280</v>
      </c>
      <c r="J8497" s="1" t="s">
        <v>4</v>
      </c>
      <c r="K8497" s="1" t="s">
        <v>4</v>
      </c>
      <c r="L8497" s="1" t="s">
        <v>4</v>
      </c>
      <c r="M8497" s="1" t="s">
        <v>13</v>
      </c>
      <c r="N8497" s="1" t="s">
        <v>13416</v>
      </c>
      <c r="O8497" s="26">
        <v>43368</v>
      </c>
      <c r="P8497" s="1" t="s">
        <v>23</v>
      </c>
      <c r="Q8497" s="16">
        <v>71272.62</v>
      </c>
      <c r="R8497" s="16">
        <v>0</v>
      </c>
      <c r="S8497" s="32">
        <v>71272.62</v>
      </c>
      <c r="T8497" s="16">
        <v>0</v>
      </c>
      <c r="U8497" s="3">
        <v>0</v>
      </c>
    </row>
    <row r="8498" spans="1:21" outlineLevel="4" x14ac:dyDescent="0.25">
      <c r="A8498" s="1" t="s">
        <v>2273</v>
      </c>
      <c r="B8498" s="1" t="s">
        <v>2274</v>
      </c>
      <c r="C8498" s="4" t="s">
        <v>13398</v>
      </c>
      <c r="D8498" s="19" t="s">
        <v>13415</v>
      </c>
      <c r="E8498" s="1" t="s">
        <v>13415</v>
      </c>
      <c r="F8498" s="19" t="s">
        <v>4</v>
      </c>
      <c r="G8498" s="19" t="s">
        <v>2277</v>
      </c>
      <c r="H8498" s="19" t="s">
        <v>2279</v>
      </c>
      <c r="I8498" s="4" t="s">
        <v>2280</v>
      </c>
      <c r="J8498" s="1" t="s">
        <v>4</v>
      </c>
      <c r="K8498" s="1" t="s">
        <v>4</v>
      </c>
      <c r="L8498" s="1" t="s">
        <v>4</v>
      </c>
      <c r="M8498" s="1" t="s">
        <v>13</v>
      </c>
      <c r="N8498" s="1" t="s">
        <v>13417</v>
      </c>
      <c r="O8498" s="26">
        <v>43462</v>
      </c>
      <c r="P8498" s="1" t="s">
        <v>23</v>
      </c>
      <c r="Q8498" s="16">
        <v>71272.600000000006</v>
      </c>
      <c r="R8498" s="16">
        <v>0</v>
      </c>
      <c r="S8498" s="32">
        <v>71272.600000000006</v>
      </c>
      <c r="T8498" s="16">
        <v>0</v>
      </c>
      <c r="U8498" s="3">
        <v>0</v>
      </c>
    </row>
    <row r="8499" spans="1:21" outlineLevel="3" x14ac:dyDescent="0.25">
      <c r="H8499" s="29" t="s">
        <v>16794</v>
      </c>
      <c r="O8499" s="26"/>
      <c r="Q8499" s="16">
        <f>SUBTOTAL(9,Q8497:Q8498)</f>
        <v>142545.22</v>
      </c>
      <c r="R8499" s="16">
        <f>SUBTOTAL(9,R8497:R8498)</f>
        <v>0</v>
      </c>
      <c r="S8499" s="32">
        <f>SUBTOTAL(9,S8497:S8498)</f>
        <v>142545.22</v>
      </c>
      <c r="T8499" s="16">
        <f>SUBTOTAL(9,T8497:T8498)</f>
        <v>0</v>
      </c>
      <c r="U8499" s="3">
        <f>SUBTOTAL(9,U8497:U8498)</f>
        <v>0</v>
      </c>
    </row>
    <row r="8500" spans="1:21" outlineLevel="2" x14ac:dyDescent="0.25">
      <c r="C8500" s="5" t="s">
        <v>16374</v>
      </c>
      <c r="O8500" s="26"/>
      <c r="Q8500" s="16">
        <f>SUBTOTAL(9,Q8470:Q8498)</f>
        <v>153687.63</v>
      </c>
      <c r="R8500" s="16">
        <f>SUBTOTAL(9,R8470:R8498)</f>
        <v>0</v>
      </c>
      <c r="S8500" s="32">
        <f>SUBTOTAL(9,S8470:S8498)</f>
        <v>151733.60999999999</v>
      </c>
      <c r="T8500" s="16">
        <f>SUBTOTAL(9,T8470:T8498)</f>
        <v>1954.02</v>
      </c>
      <c r="U8500" s="3">
        <f>SUBTOTAL(9,U8470:U8498)</f>
        <v>0</v>
      </c>
    </row>
    <row r="8501" spans="1:21" outlineLevel="4" x14ac:dyDescent="0.25">
      <c r="A8501" s="1" t="s">
        <v>2273</v>
      </c>
      <c r="B8501" s="1" t="s">
        <v>2274</v>
      </c>
      <c r="C8501" s="4" t="s">
        <v>13418</v>
      </c>
      <c r="D8501" s="19" t="s">
        <v>13419</v>
      </c>
      <c r="E8501" s="1" t="s">
        <v>13419</v>
      </c>
      <c r="F8501" s="19" t="s">
        <v>4</v>
      </c>
      <c r="G8501" s="19" t="s">
        <v>2277</v>
      </c>
      <c r="H8501" s="19" t="s">
        <v>2279</v>
      </c>
      <c r="I8501" s="4" t="s">
        <v>2280</v>
      </c>
      <c r="J8501" s="1" t="s">
        <v>4</v>
      </c>
      <c r="K8501" s="1" t="s">
        <v>4</v>
      </c>
      <c r="L8501" s="1" t="s">
        <v>4</v>
      </c>
      <c r="M8501" s="1" t="s">
        <v>13</v>
      </c>
      <c r="N8501" s="1" t="s">
        <v>13420</v>
      </c>
      <c r="O8501" s="26">
        <v>43368</v>
      </c>
      <c r="P8501" s="1" t="s">
        <v>23</v>
      </c>
      <c r="Q8501" s="16">
        <v>12374.68</v>
      </c>
      <c r="R8501" s="16">
        <v>0</v>
      </c>
      <c r="S8501" s="32">
        <v>12374.68</v>
      </c>
      <c r="T8501" s="16">
        <v>0</v>
      </c>
      <c r="U8501" s="3">
        <v>0</v>
      </c>
    </row>
    <row r="8502" spans="1:21" outlineLevel="4" x14ac:dyDescent="0.25">
      <c r="A8502" s="1" t="s">
        <v>2273</v>
      </c>
      <c r="B8502" s="1" t="s">
        <v>2274</v>
      </c>
      <c r="C8502" s="4" t="s">
        <v>13418</v>
      </c>
      <c r="D8502" s="19" t="s">
        <v>13419</v>
      </c>
      <c r="E8502" s="1" t="s">
        <v>13419</v>
      </c>
      <c r="F8502" s="19" t="s">
        <v>4</v>
      </c>
      <c r="G8502" s="19" t="s">
        <v>2277</v>
      </c>
      <c r="H8502" s="19" t="s">
        <v>2279</v>
      </c>
      <c r="I8502" s="4" t="s">
        <v>2280</v>
      </c>
      <c r="J8502" s="1" t="s">
        <v>4</v>
      </c>
      <c r="K8502" s="1" t="s">
        <v>4</v>
      </c>
      <c r="L8502" s="1" t="s">
        <v>4</v>
      </c>
      <c r="M8502" s="1" t="s">
        <v>13</v>
      </c>
      <c r="N8502" s="1" t="s">
        <v>13421</v>
      </c>
      <c r="O8502" s="26">
        <v>43462</v>
      </c>
      <c r="P8502" s="1" t="s">
        <v>23</v>
      </c>
      <c r="Q8502" s="16">
        <v>12374.68</v>
      </c>
      <c r="R8502" s="16">
        <v>0</v>
      </c>
      <c r="S8502" s="32">
        <v>12374.68</v>
      </c>
      <c r="T8502" s="16">
        <v>0</v>
      </c>
      <c r="U8502" s="3">
        <v>0</v>
      </c>
    </row>
    <row r="8503" spans="1:21" outlineLevel="3" x14ac:dyDescent="0.25">
      <c r="H8503" s="29" t="s">
        <v>16794</v>
      </c>
      <c r="O8503" s="26"/>
      <c r="Q8503" s="16">
        <f>SUBTOTAL(9,Q8501:Q8502)</f>
        <v>24749.360000000001</v>
      </c>
      <c r="R8503" s="16">
        <f>SUBTOTAL(9,R8501:R8502)</f>
        <v>0</v>
      </c>
      <c r="S8503" s="32">
        <f>SUBTOTAL(9,S8501:S8502)</f>
        <v>24749.360000000001</v>
      </c>
      <c r="T8503" s="16">
        <f>SUBTOTAL(9,T8501:T8502)</f>
        <v>0</v>
      </c>
      <c r="U8503" s="3">
        <f>SUBTOTAL(9,U8501:U8502)</f>
        <v>0</v>
      </c>
    </row>
    <row r="8504" spans="1:21" outlineLevel="2" x14ac:dyDescent="0.25">
      <c r="C8504" s="5" t="s">
        <v>16375</v>
      </c>
      <c r="O8504" s="26"/>
      <c r="Q8504" s="16">
        <f>SUBTOTAL(9,Q8501:Q8502)</f>
        <v>24749.360000000001</v>
      </c>
      <c r="R8504" s="16">
        <f>SUBTOTAL(9,R8501:R8502)</f>
        <v>0</v>
      </c>
      <c r="S8504" s="32">
        <f>SUBTOTAL(9,S8501:S8502)</f>
        <v>24749.360000000001</v>
      </c>
      <c r="T8504" s="16">
        <f>SUBTOTAL(9,T8501:T8502)</f>
        <v>0</v>
      </c>
      <c r="U8504" s="3">
        <f>SUBTOTAL(9,U8501:U8502)</f>
        <v>0</v>
      </c>
    </row>
    <row r="8505" spans="1:21" outlineLevel="4" x14ac:dyDescent="0.25">
      <c r="A8505" s="1" t="s">
        <v>2273</v>
      </c>
      <c r="B8505" s="1" t="s">
        <v>2274</v>
      </c>
      <c r="C8505" s="4" t="s">
        <v>13422</v>
      </c>
      <c r="D8505" s="19" t="s">
        <v>13423</v>
      </c>
      <c r="E8505" s="1" t="s">
        <v>13423</v>
      </c>
      <c r="F8505" s="19" t="s">
        <v>4</v>
      </c>
      <c r="G8505" s="19" t="s">
        <v>2277</v>
      </c>
      <c r="H8505" s="19" t="s">
        <v>2279</v>
      </c>
      <c r="I8505" s="4" t="s">
        <v>2280</v>
      </c>
      <c r="J8505" s="1" t="s">
        <v>4</v>
      </c>
      <c r="K8505" s="1" t="s">
        <v>4</v>
      </c>
      <c r="L8505" s="1" t="s">
        <v>4</v>
      </c>
      <c r="M8505" s="1" t="s">
        <v>13</v>
      </c>
      <c r="N8505" s="1" t="s">
        <v>13424</v>
      </c>
      <c r="O8505" s="26">
        <v>43368</v>
      </c>
      <c r="P8505" s="1" t="s">
        <v>23</v>
      </c>
      <c r="Q8505" s="16">
        <v>37818.33</v>
      </c>
      <c r="R8505" s="16">
        <v>0</v>
      </c>
      <c r="S8505" s="32">
        <v>37818.33</v>
      </c>
      <c r="T8505" s="16">
        <v>0</v>
      </c>
      <c r="U8505" s="3">
        <v>0</v>
      </c>
    </row>
    <row r="8506" spans="1:21" outlineLevel="4" x14ac:dyDescent="0.25">
      <c r="A8506" s="1" t="s">
        <v>2273</v>
      </c>
      <c r="B8506" s="1" t="s">
        <v>2274</v>
      </c>
      <c r="C8506" s="4" t="s">
        <v>13422</v>
      </c>
      <c r="D8506" s="19" t="s">
        <v>13423</v>
      </c>
      <c r="E8506" s="1" t="s">
        <v>13423</v>
      </c>
      <c r="F8506" s="19" t="s">
        <v>4</v>
      </c>
      <c r="G8506" s="19" t="s">
        <v>2277</v>
      </c>
      <c r="H8506" s="19" t="s">
        <v>2279</v>
      </c>
      <c r="I8506" s="4" t="s">
        <v>2280</v>
      </c>
      <c r="J8506" s="1" t="s">
        <v>4</v>
      </c>
      <c r="K8506" s="1" t="s">
        <v>4</v>
      </c>
      <c r="L8506" s="1" t="s">
        <v>4</v>
      </c>
      <c r="M8506" s="1" t="s">
        <v>13</v>
      </c>
      <c r="N8506" s="1" t="s">
        <v>13425</v>
      </c>
      <c r="O8506" s="26">
        <v>43462</v>
      </c>
      <c r="P8506" s="1" t="s">
        <v>23</v>
      </c>
      <c r="Q8506" s="16">
        <v>37818.32</v>
      </c>
      <c r="R8506" s="16">
        <v>0</v>
      </c>
      <c r="S8506" s="32">
        <v>37818.32</v>
      </c>
      <c r="T8506" s="16">
        <v>0</v>
      </c>
      <c r="U8506" s="3">
        <v>0</v>
      </c>
    </row>
    <row r="8507" spans="1:21" outlineLevel="3" x14ac:dyDescent="0.25">
      <c r="H8507" s="29" t="s">
        <v>16794</v>
      </c>
      <c r="O8507" s="26"/>
      <c r="Q8507" s="16">
        <f>SUBTOTAL(9,Q8505:Q8506)</f>
        <v>75636.649999999994</v>
      </c>
      <c r="R8507" s="16">
        <f>SUBTOTAL(9,R8505:R8506)</f>
        <v>0</v>
      </c>
      <c r="S8507" s="32">
        <f>SUBTOTAL(9,S8505:S8506)</f>
        <v>75636.649999999994</v>
      </c>
      <c r="T8507" s="16">
        <f>SUBTOTAL(9,T8505:T8506)</f>
        <v>0</v>
      </c>
      <c r="U8507" s="3">
        <f>SUBTOTAL(9,U8505:U8506)</f>
        <v>0</v>
      </c>
    </row>
    <row r="8508" spans="1:21" outlineLevel="2" x14ac:dyDescent="0.25">
      <c r="C8508" s="5" t="s">
        <v>16376</v>
      </c>
      <c r="O8508" s="26"/>
      <c r="Q8508" s="16">
        <f>SUBTOTAL(9,Q8505:Q8506)</f>
        <v>75636.649999999994</v>
      </c>
      <c r="R8508" s="16">
        <f>SUBTOTAL(9,R8505:R8506)</f>
        <v>0</v>
      </c>
      <c r="S8508" s="32">
        <f>SUBTOTAL(9,S8505:S8506)</f>
        <v>75636.649999999994</v>
      </c>
      <c r="T8508" s="16">
        <f>SUBTOTAL(9,T8505:T8506)</f>
        <v>0</v>
      </c>
      <c r="U8508" s="3">
        <f>SUBTOTAL(9,U8505:U8506)</f>
        <v>0</v>
      </c>
    </row>
    <row r="8509" spans="1:21" outlineLevel="4" x14ac:dyDescent="0.25">
      <c r="A8509" s="1" t="s">
        <v>2273</v>
      </c>
      <c r="B8509" s="1" t="s">
        <v>2274</v>
      </c>
      <c r="C8509" s="4" t="s">
        <v>13426</v>
      </c>
      <c r="D8509" s="19" t="s">
        <v>13427</v>
      </c>
      <c r="E8509" s="1" t="s">
        <v>13427</v>
      </c>
      <c r="F8509" s="19" t="s">
        <v>4</v>
      </c>
      <c r="G8509" s="19" t="s">
        <v>2277</v>
      </c>
      <c r="H8509" s="19" t="s">
        <v>2279</v>
      </c>
      <c r="I8509" s="4" t="s">
        <v>2280</v>
      </c>
      <c r="J8509" s="1" t="s">
        <v>4</v>
      </c>
      <c r="K8509" s="1" t="s">
        <v>4</v>
      </c>
      <c r="L8509" s="1" t="s">
        <v>4</v>
      </c>
      <c r="M8509" s="1" t="s">
        <v>13</v>
      </c>
      <c r="N8509" s="1" t="s">
        <v>13428</v>
      </c>
      <c r="O8509" s="26">
        <v>43368</v>
      </c>
      <c r="P8509" s="1" t="s">
        <v>23</v>
      </c>
      <c r="Q8509" s="16">
        <v>6299.35</v>
      </c>
      <c r="R8509" s="16">
        <v>0</v>
      </c>
      <c r="S8509" s="32">
        <v>6299.35</v>
      </c>
      <c r="T8509" s="16">
        <v>0</v>
      </c>
      <c r="U8509" s="3">
        <v>0</v>
      </c>
    </row>
    <row r="8510" spans="1:21" outlineLevel="4" x14ac:dyDescent="0.25">
      <c r="A8510" s="1" t="s">
        <v>2273</v>
      </c>
      <c r="B8510" s="1" t="s">
        <v>2274</v>
      </c>
      <c r="C8510" s="4" t="s">
        <v>13426</v>
      </c>
      <c r="D8510" s="19" t="s">
        <v>13427</v>
      </c>
      <c r="E8510" s="1" t="s">
        <v>13427</v>
      </c>
      <c r="F8510" s="19" t="s">
        <v>4</v>
      </c>
      <c r="G8510" s="19" t="s">
        <v>2277</v>
      </c>
      <c r="H8510" s="19" t="s">
        <v>2279</v>
      </c>
      <c r="I8510" s="4" t="s">
        <v>2280</v>
      </c>
      <c r="J8510" s="1" t="s">
        <v>4</v>
      </c>
      <c r="K8510" s="1" t="s">
        <v>4</v>
      </c>
      <c r="L8510" s="1" t="s">
        <v>4</v>
      </c>
      <c r="M8510" s="1" t="s">
        <v>13</v>
      </c>
      <c r="N8510" s="1" t="s">
        <v>13429</v>
      </c>
      <c r="O8510" s="26">
        <v>43462</v>
      </c>
      <c r="P8510" s="1" t="s">
        <v>23</v>
      </c>
      <c r="Q8510" s="16">
        <v>6299.33</v>
      </c>
      <c r="R8510" s="16">
        <v>0</v>
      </c>
      <c r="S8510" s="32">
        <v>6299.33</v>
      </c>
      <c r="T8510" s="16">
        <v>0</v>
      </c>
      <c r="U8510" s="3">
        <v>0</v>
      </c>
    </row>
    <row r="8511" spans="1:21" outlineLevel="3" x14ac:dyDescent="0.25">
      <c r="H8511" s="29" t="s">
        <v>16794</v>
      </c>
      <c r="O8511" s="26"/>
      <c r="Q8511" s="16">
        <f>SUBTOTAL(9,Q8509:Q8510)</f>
        <v>12598.68</v>
      </c>
      <c r="R8511" s="16">
        <f>SUBTOTAL(9,R8509:R8510)</f>
        <v>0</v>
      </c>
      <c r="S8511" s="32">
        <f>SUBTOTAL(9,S8509:S8510)</f>
        <v>12598.68</v>
      </c>
      <c r="T8511" s="16">
        <f>SUBTOTAL(9,T8509:T8510)</f>
        <v>0</v>
      </c>
      <c r="U8511" s="3">
        <f>SUBTOTAL(9,U8509:U8510)</f>
        <v>0</v>
      </c>
    </row>
    <row r="8512" spans="1:21" outlineLevel="2" x14ac:dyDescent="0.25">
      <c r="C8512" s="5" t="s">
        <v>16377</v>
      </c>
      <c r="O8512" s="26"/>
      <c r="Q8512" s="16">
        <f>SUBTOTAL(9,Q8509:Q8510)</f>
        <v>12598.68</v>
      </c>
      <c r="R8512" s="16">
        <f>SUBTOTAL(9,R8509:R8510)</f>
        <v>0</v>
      </c>
      <c r="S8512" s="32">
        <f>SUBTOTAL(9,S8509:S8510)</f>
        <v>12598.68</v>
      </c>
      <c r="T8512" s="16">
        <f>SUBTOTAL(9,T8509:T8510)</f>
        <v>0</v>
      </c>
      <c r="U8512" s="3">
        <f>SUBTOTAL(9,U8509:U8510)</f>
        <v>0</v>
      </c>
    </row>
    <row r="8513" spans="1:21" outlineLevel="4" x14ac:dyDescent="0.25">
      <c r="A8513" s="1" t="s">
        <v>2273</v>
      </c>
      <c r="B8513" s="1" t="s">
        <v>2274</v>
      </c>
      <c r="C8513" s="4" t="s">
        <v>13430</v>
      </c>
      <c r="D8513" s="19" t="s">
        <v>13431</v>
      </c>
      <c r="E8513" s="1" t="s">
        <v>13431</v>
      </c>
      <c r="F8513" s="19" t="s">
        <v>4</v>
      </c>
      <c r="G8513" s="19" t="s">
        <v>2277</v>
      </c>
      <c r="H8513" s="19" t="s">
        <v>2279</v>
      </c>
      <c r="I8513" s="4" t="s">
        <v>2280</v>
      </c>
      <c r="J8513" s="1" t="s">
        <v>4</v>
      </c>
      <c r="K8513" s="1" t="s">
        <v>4</v>
      </c>
      <c r="L8513" s="1" t="s">
        <v>4</v>
      </c>
      <c r="M8513" s="1" t="s">
        <v>13</v>
      </c>
      <c r="N8513" s="1" t="s">
        <v>13432</v>
      </c>
      <c r="O8513" s="26">
        <v>43368</v>
      </c>
      <c r="P8513" s="1" t="s">
        <v>23</v>
      </c>
      <c r="Q8513" s="16">
        <v>154179.22</v>
      </c>
      <c r="R8513" s="16">
        <v>0</v>
      </c>
      <c r="S8513" s="32">
        <v>154179.22</v>
      </c>
      <c r="T8513" s="16">
        <v>0</v>
      </c>
      <c r="U8513" s="3">
        <v>0</v>
      </c>
    </row>
    <row r="8514" spans="1:21" outlineLevel="4" x14ac:dyDescent="0.25">
      <c r="A8514" s="1" t="s">
        <v>2273</v>
      </c>
      <c r="B8514" s="1" t="s">
        <v>2274</v>
      </c>
      <c r="C8514" s="4" t="s">
        <v>13430</v>
      </c>
      <c r="D8514" s="19" t="s">
        <v>13431</v>
      </c>
      <c r="E8514" s="1" t="s">
        <v>13431</v>
      </c>
      <c r="F8514" s="19" t="s">
        <v>4</v>
      </c>
      <c r="G8514" s="19" t="s">
        <v>2277</v>
      </c>
      <c r="H8514" s="19" t="s">
        <v>2279</v>
      </c>
      <c r="I8514" s="4" t="s">
        <v>2280</v>
      </c>
      <c r="J8514" s="1" t="s">
        <v>4</v>
      </c>
      <c r="K8514" s="1" t="s">
        <v>4</v>
      </c>
      <c r="L8514" s="1" t="s">
        <v>4</v>
      </c>
      <c r="M8514" s="1" t="s">
        <v>13</v>
      </c>
      <c r="N8514" s="1" t="s">
        <v>13433</v>
      </c>
      <c r="O8514" s="26">
        <v>43462</v>
      </c>
      <c r="P8514" s="1" t="s">
        <v>23</v>
      </c>
      <c r="Q8514" s="16">
        <v>154179.22</v>
      </c>
      <c r="R8514" s="16">
        <v>0</v>
      </c>
      <c r="S8514" s="32">
        <v>154179.22</v>
      </c>
      <c r="T8514" s="16">
        <v>0</v>
      </c>
      <c r="U8514" s="3">
        <v>0</v>
      </c>
    </row>
    <row r="8515" spans="1:21" outlineLevel="3" x14ac:dyDescent="0.25">
      <c r="H8515" s="29" t="s">
        <v>16794</v>
      </c>
      <c r="O8515" s="26"/>
      <c r="Q8515" s="16">
        <f>SUBTOTAL(9,Q8513:Q8514)</f>
        <v>308358.44</v>
      </c>
      <c r="R8515" s="16">
        <f>SUBTOTAL(9,R8513:R8514)</f>
        <v>0</v>
      </c>
      <c r="S8515" s="32">
        <f>SUBTOTAL(9,S8513:S8514)</f>
        <v>308358.44</v>
      </c>
      <c r="T8515" s="16">
        <f>SUBTOTAL(9,T8513:T8514)</f>
        <v>0</v>
      </c>
      <c r="U8515" s="3">
        <f>SUBTOTAL(9,U8513:U8514)</f>
        <v>0</v>
      </c>
    </row>
    <row r="8516" spans="1:21" outlineLevel="2" x14ac:dyDescent="0.25">
      <c r="C8516" s="5" t="s">
        <v>16378</v>
      </c>
      <c r="O8516" s="26"/>
      <c r="Q8516" s="16">
        <f>SUBTOTAL(9,Q8513:Q8514)</f>
        <v>308358.44</v>
      </c>
      <c r="R8516" s="16">
        <f>SUBTOTAL(9,R8513:R8514)</f>
        <v>0</v>
      </c>
      <c r="S8516" s="32">
        <f>SUBTOTAL(9,S8513:S8514)</f>
        <v>308358.44</v>
      </c>
      <c r="T8516" s="16">
        <f>SUBTOTAL(9,T8513:T8514)</f>
        <v>0</v>
      </c>
      <c r="U8516" s="3">
        <f>SUBTOTAL(9,U8513:U8514)</f>
        <v>0</v>
      </c>
    </row>
    <row r="8517" spans="1:21" outlineLevel="4" x14ac:dyDescent="0.25">
      <c r="A8517" s="1" t="s">
        <v>2273</v>
      </c>
      <c r="B8517" s="1" t="s">
        <v>2274</v>
      </c>
      <c r="C8517" s="4" t="s">
        <v>13434</v>
      </c>
      <c r="D8517" s="19" t="s">
        <v>13435</v>
      </c>
      <c r="E8517" s="1" t="s">
        <v>13435</v>
      </c>
      <c r="F8517" s="19" t="s">
        <v>4</v>
      </c>
      <c r="G8517" s="19" t="s">
        <v>2277</v>
      </c>
      <c r="H8517" s="19" t="s">
        <v>2279</v>
      </c>
      <c r="I8517" s="4" t="s">
        <v>2280</v>
      </c>
      <c r="J8517" s="1" t="s">
        <v>4</v>
      </c>
      <c r="K8517" s="1" t="s">
        <v>4</v>
      </c>
      <c r="L8517" s="1" t="s">
        <v>4</v>
      </c>
      <c r="M8517" s="1" t="s">
        <v>13</v>
      </c>
      <c r="N8517" s="1" t="s">
        <v>13436</v>
      </c>
      <c r="O8517" s="26">
        <v>43368</v>
      </c>
      <c r="P8517" s="1" t="s">
        <v>23</v>
      </c>
      <c r="Q8517" s="16">
        <v>36220.800000000003</v>
      </c>
      <c r="R8517" s="16">
        <v>0</v>
      </c>
      <c r="S8517" s="32">
        <v>36220.800000000003</v>
      </c>
      <c r="T8517" s="16">
        <v>0</v>
      </c>
      <c r="U8517" s="3">
        <v>0</v>
      </c>
    </row>
    <row r="8518" spans="1:21" outlineLevel="4" x14ac:dyDescent="0.25">
      <c r="A8518" s="1" t="s">
        <v>2273</v>
      </c>
      <c r="B8518" s="1" t="s">
        <v>2274</v>
      </c>
      <c r="C8518" s="4" t="s">
        <v>13434</v>
      </c>
      <c r="D8518" s="19" t="s">
        <v>13435</v>
      </c>
      <c r="E8518" s="1" t="s">
        <v>13435</v>
      </c>
      <c r="F8518" s="19" t="s">
        <v>4</v>
      </c>
      <c r="G8518" s="19" t="s">
        <v>2277</v>
      </c>
      <c r="H8518" s="19" t="s">
        <v>2279</v>
      </c>
      <c r="I8518" s="4" t="s">
        <v>2280</v>
      </c>
      <c r="J8518" s="1" t="s">
        <v>4</v>
      </c>
      <c r="K8518" s="1" t="s">
        <v>4</v>
      </c>
      <c r="L8518" s="1" t="s">
        <v>4</v>
      </c>
      <c r="M8518" s="1" t="s">
        <v>13</v>
      </c>
      <c r="N8518" s="1" t="s">
        <v>13437</v>
      </c>
      <c r="O8518" s="26">
        <v>43462</v>
      </c>
      <c r="P8518" s="1" t="s">
        <v>23</v>
      </c>
      <c r="Q8518" s="16">
        <v>36220.79</v>
      </c>
      <c r="R8518" s="16">
        <v>0</v>
      </c>
      <c r="S8518" s="32">
        <v>36220.79</v>
      </c>
      <c r="T8518" s="16">
        <v>0</v>
      </c>
      <c r="U8518" s="3">
        <v>0</v>
      </c>
    </row>
    <row r="8519" spans="1:21" outlineLevel="3" x14ac:dyDescent="0.25">
      <c r="H8519" s="29" t="s">
        <v>16794</v>
      </c>
      <c r="O8519" s="26"/>
      <c r="Q8519" s="16">
        <f>SUBTOTAL(9,Q8517:Q8518)</f>
        <v>72441.59</v>
      </c>
      <c r="R8519" s="16">
        <f>SUBTOTAL(9,R8517:R8518)</f>
        <v>0</v>
      </c>
      <c r="S8519" s="32">
        <f>SUBTOTAL(9,S8517:S8518)</f>
        <v>72441.59</v>
      </c>
      <c r="T8519" s="16">
        <f>SUBTOTAL(9,T8517:T8518)</f>
        <v>0</v>
      </c>
      <c r="U8519" s="3">
        <f>SUBTOTAL(9,U8517:U8518)</f>
        <v>0</v>
      </c>
    </row>
    <row r="8520" spans="1:21" outlineLevel="2" x14ac:dyDescent="0.25">
      <c r="C8520" s="5" t="s">
        <v>16379</v>
      </c>
      <c r="O8520" s="26"/>
      <c r="Q8520" s="16">
        <f>SUBTOTAL(9,Q8517:Q8518)</f>
        <v>72441.59</v>
      </c>
      <c r="R8520" s="16">
        <f>SUBTOTAL(9,R8517:R8518)</f>
        <v>0</v>
      </c>
      <c r="S8520" s="32">
        <f>SUBTOTAL(9,S8517:S8518)</f>
        <v>72441.59</v>
      </c>
      <c r="T8520" s="16">
        <f>SUBTOTAL(9,T8517:T8518)</f>
        <v>0</v>
      </c>
      <c r="U8520" s="3">
        <f>SUBTOTAL(9,U8517:U8518)</f>
        <v>0</v>
      </c>
    </row>
    <row r="8521" spans="1:21" outlineLevel="4" x14ac:dyDescent="0.25">
      <c r="A8521" s="1" t="s">
        <v>2273</v>
      </c>
      <c r="B8521" s="1" t="s">
        <v>2274</v>
      </c>
      <c r="C8521" s="4" t="s">
        <v>13438</v>
      </c>
      <c r="D8521" s="19" t="s">
        <v>13439</v>
      </c>
      <c r="E8521" s="1" t="s">
        <v>13439</v>
      </c>
      <c r="F8521" s="19" t="s">
        <v>4</v>
      </c>
      <c r="G8521" s="19" t="s">
        <v>2277</v>
      </c>
      <c r="H8521" s="19" t="s">
        <v>2279</v>
      </c>
      <c r="I8521" s="4" t="s">
        <v>2280</v>
      </c>
      <c r="J8521" s="1" t="s">
        <v>4</v>
      </c>
      <c r="K8521" s="1" t="s">
        <v>4</v>
      </c>
      <c r="L8521" s="1" t="s">
        <v>4</v>
      </c>
      <c r="M8521" s="1" t="s">
        <v>13</v>
      </c>
      <c r="N8521" s="1" t="s">
        <v>13440</v>
      </c>
      <c r="O8521" s="26">
        <v>43368</v>
      </c>
      <c r="P8521" s="1" t="s">
        <v>23</v>
      </c>
      <c r="Q8521" s="16">
        <v>16750.23</v>
      </c>
      <c r="R8521" s="16">
        <v>0</v>
      </c>
      <c r="S8521" s="32">
        <v>16750.23</v>
      </c>
      <c r="T8521" s="16">
        <v>0</v>
      </c>
      <c r="U8521" s="3">
        <v>0</v>
      </c>
    </row>
    <row r="8522" spans="1:21" outlineLevel="4" x14ac:dyDescent="0.25">
      <c r="A8522" s="1" t="s">
        <v>2273</v>
      </c>
      <c r="B8522" s="1" t="s">
        <v>2274</v>
      </c>
      <c r="C8522" s="4" t="s">
        <v>13438</v>
      </c>
      <c r="D8522" s="19" t="s">
        <v>13439</v>
      </c>
      <c r="E8522" s="1" t="s">
        <v>13439</v>
      </c>
      <c r="F8522" s="19" t="s">
        <v>4</v>
      </c>
      <c r="G8522" s="19" t="s">
        <v>2277</v>
      </c>
      <c r="H8522" s="19" t="s">
        <v>2279</v>
      </c>
      <c r="I8522" s="4" t="s">
        <v>2280</v>
      </c>
      <c r="J8522" s="1" t="s">
        <v>4</v>
      </c>
      <c r="K8522" s="1" t="s">
        <v>4</v>
      </c>
      <c r="L8522" s="1" t="s">
        <v>4</v>
      </c>
      <c r="M8522" s="1" t="s">
        <v>13</v>
      </c>
      <c r="N8522" s="1" t="s">
        <v>13441</v>
      </c>
      <c r="O8522" s="26">
        <v>43462</v>
      </c>
      <c r="P8522" s="1" t="s">
        <v>23</v>
      </c>
      <c r="Q8522" s="16">
        <v>16750.23</v>
      </c>
      <c r="R8522" s="16">
        <v>0</v>
      </c>
      <c r="S8522" s="32">
        <v>16750.23</v>
      </c>
      <c r="T8522" s="16">
        <v>0</v>
      </c>
      <c r="U8522" s="3">
        <v>0</v>
      </c>
    </row>
    <row r="8523" spans="1:21" outlineLevel="3" x14ac:dyDescent="0.25">
      <c r="H8523" s="29" t="s">
        <v>16794</v>
      </c>
      <c r="O8523" s="26"/>
      <c r="Q8523" s="16">
        <f>SUBTOTAL(9,Q8521:Q8522)</f>
        <v>33500.46</v>
      </c>
      <c r="R8523" s="16">
        <f>SUBTOTAL(9,R8521:R8522)</f>
        <v>0</v>
      </c>
      <c r="S8523" s="32">
        <f>SUBTOTAL(9,S8521:S8522)</f>
        <v>33500.46</v>
      </c>
      <c r="T8523" s="16">
        <f>SUBTOTAL(9,T8521:T8522)</f>
        <v>0</v>
      </c>
      <c r="U8523" s="3">
        <f>SUBTOTAL(9,U8521:U8522)</f>
        <v>0</v>
      </c>
    </row>
    <row r="8524" spans="1:21" ht="45" outlineLevel="4" x14ac:dyDescent="0.25">
      <c r="A8524" s="1" t="s">
        <v>76</v>
      </c>
      <c r="B8524" s="1" t="s">
        <v>77</v>
      </c>
      <c r="C8524" s="4" t="s">
        <v>13438</v>
      </c>
      <c r="D8524" s="19" t="s">
        <v>13442</v>
      </c>
      <c r="E8524" s="1" t="s">
        <v>13442</v>
      </c>
      <c r="F8524" s="19" t="s">
        <v>4</v>
      </c>
      <c r="G8524" s="19" t="s">
        <v>83</v>
      </c>
      <c r="H8524" s="19" t="s">
        <v>13444</v>
      </c>
      <c r="I8524" s="4" t="s">
        <v>18514</v>
      </c>
      <c r="J8524" s="1" t="s">
        <v>4</v>
      </c>
      <c r="K8524" s="1" t="s">
        <v>4</v>
      </c>
      <c r="L8524" s="1" t="s">
        <v>4</v>
      </c>
      <c r="M8524" s="1" t="s">
        <v>13</v>
      </c>
      <c r="N8524" s="1" t="s">
        <v>13443</v>
      </c>
      <c r="O8524" s="26">
        <v>43283</v>
      </c>
      <c r="P8524" s="1" t="s">
        <v>23</v>
      </c>
      <c r="Q8524" s="16">
        <v>8615.19</v>
      </c>
      <c r="R8524" s="16">
        <v>0</v>
      </c>
      <c r="S8524" s="32">
        <v>8615.19</v>
      </c>
      <c r="T8524" s="16">
        <v>0</v>
      </c>
      <c r="U8524" s="3">
        <v>0</v>
      </c>
    </row>
    <row r="8525" spans="1:21" ht="45" outlineLevel="4" x14ac:dyDescent="0.25">
      <c r="A8525" s="1" t="s">
        <v>76</v>
      </c>
      <c r="B8525" s="1" t="s">
        <v>77</v>
      </c>
      <c r="C8525" s="4" t="s">
        <v>13438</v>
      </c>
      <c r="D8525" s="19" t="s">
        <v>13442</v>
      </c>
      <c r="E8525" s="1" t="s">
        <v>13442</v>
      </c>
      <c r="F8525" s="19" t="s">
        <v>4</v>
      </c>
      <c r="G8525" s="19" t="s">
        <v>83</v>
      </c>
      <c r="H8525" s="19" t="s">
        <v>13444</v>
      </c>
      <c r="I8525" s="4" t="s">
        <v>18514</v>
      </c>
      <c r="J8525" s="1" t="s">
        <v>4</v>
      </c>
      <c r="K8525" s="1" t="s">
        <v>4</v>
      </c>
      <c r="L8525" s="1" t="s">
        <v>4</v>
      </c>
      <c r="M8525" s="1" t="s">
        <v>13</v>
      </c>
      <c r="N8525" s="1" t="s">
        <v>13445</v>
      </c>
      <c r="O8525" s="26">
        <v>43342</v>
      </c>
      <c r="P8525" s="1" t="s">
        <v>23</v>
      </c>
      <c r="Q8525" s="16">
        <v>12793.08</v>
      </c>
      <c r="R8525" s="16">
        <v>0</v>
      </c>
      <c r="S8525" s="32">
        <v>12793.08</v>
      </c>
      <c r="T8525" s="16">
        <v>0</v>
      </c>
      <c r="U8525" s="3">
        <v>0</v>
      </c>
    </row>
    <row r="8526" spans="1:21" ht="45" outlineLevel="4" x14ac:dyDescent="0.25">
      <c r="A8526" s="1" t="s">
        <v>76</v>
      </c>
      <c r="B8526" s="1" t="s">
        <v>77</v>
      </c>
      <c r="C8526" s="4" t="s">
        <v>13438</v>
      </c>
      <c r="D8526" s="19" t="s">
        <v>13442</v>
      </c>
      <c r="E8526" s="1" t="s">
        <v>13442</v>
      </c>
      <c r="F8526" s="19" t="s">
        <v>4</v>
      </c>
      <c r="G8526" s="19" t="s">
        <v>83</v>
      </c>
      <c r="H8526" s="19" t="s">
        <v>13444</v>
      </c>
      <c r="I8526" s="4" t="s">
        <v>18514</v>
      </c>
      <c r="J8526" s="1" t="s">
        <v>4</v>
      </c>
      <c r="K8526" s="1" t="s">
        <v>4</v>
      </c>
      <c r="L8526" s="1" t="s">
        <v>4</v>
      </c>
      <c r="M8526" s="1" t="s">
        <v>13</v>
      </c>
      <c r="N8526" s="1" t="s">
        <v>13446</v>
      </c>
      <c r="O8526" s="26">
        <v>43398</v>
      </c>
      <c r="P8526" s="1" t="s">
        <v>23</v>
      </c>
      <c r="Q8526" s="16">
        <v>7999</v>
      </c>
      <c r="R8526" s="16">
        <v>0</v>
      </c>
      <c r="S8526" s="32">
        <v>7999</v>
      </c>
      <c r="T8526" s="16">
        <v>0</v>
      </c>
      <c r="U8526" s="3">
        <v>0</v>
      </c>
    </row>
    <row r="8527" spans="1:21" ht="45" outlineLevel="4" x14ac:dyDescent="0.25">
      <c r="A8527" s="1" t="s">
        <v>76</v>
      </c>
      <c r="B8527" s="1" t="s">
        <v>77</v>
      </c>
      <c r="C8527" s="4" t="s">
        <v>13438</v>
      </c>
      <c r="D8527" s="19" t="s">
        <v>13442</v>
      </c>
      <c r="E8527" s="1" t="s">
        <v>13442</v>
      </c>
      <c r="F8527" s="19" t="s">
        <v>4</v>
      </c>
      <c r="G8527" s="19" t="s">
        <v>83</v>
      </c>
      <c r="H8527" s="19" t="s">
        <v>13444</v>
      </c>
      <c r="I8527" s="4" t="s">
        <v>18514</v>
      </c>
      <c r="J8527" s="1" t="s">
        <v>4</v>
      </c>
      <c r="K8527" s="1" t="s">
        <v>4</v>
      </c>
      <c r="L8527" s="1" t="s">
        <v>4</v>
      </c>
      <c r="M8527" s="1" t="s">
        <v>13</v>
      </c>
      <c r="N8527" s="1" t="s">
        <v>13447</v>
      </c>
      <c r="O8527" s="26">
        <v>43417</v>
      </c>
      <c r="P8527" s="1" t="s">
        <v>23</v>
      </c>
      <c r="Q8527" s="16">
        <v>1252</v>
      </c>
      <c r="R8527" s="16">
        <v>0</v>
      </c>
      <c r="S8527" s="32">
        <v>1252</v>
      </c>
      <c r="T8527" s="16">
        <v>0</v>
      </c>
      <c r="U8527" s="3">
        <v>0</v>
      </c>
    </row>
    <row r="8528" spans="1:21" ht="45" outlineLevel="4" x14ac:dyDescent="0.25">
      <c r="A8528" s="1" t="s">
        <v>76</v>
      </c>
      <c r="B8528" s="1" t="s">
        <v>77</v>
      </c>
      <c r="C8528" s="4" t="s">
        <v>13438</v>
      </c>
      <c r="D8528" s="19" t="s">
        <v>13442</v>
      </c>
      <c r="E8528" s="1" t="s">
        <v>13442</v>
      </c>
      <c r="F8528" s="19" t="s">
        <v>4</v>
      </c>
      <c r="G8528" s="19" t="s">
        <v>83</v>
      </c>
      <c r="H8528" s="19" t="s">
        <v>13444</v>
      </c>
      <c r="I8528" s="4" t="s">
        <v>18514</v>
      </c>
      <c r="J8528" s="1" t="s">
        <v>4</v>
      </c>
      <c r="K8528" s="1" t="s">
        <v>4</v>
      </c>
      <c r="L8528" s="1" t="s">
        <v>4</v>
      </c>
      <c r="M8528" s="1" t="s">
        <v>13</v>
      </c>
      <c r="N8528" s="1" t="s">
        <v>13448</v>
      </c>
      <c r="O8528" s="26">
        <v>43425</v>
      </c>
      <c r="P8528" s="1" t="s">
        <v>23</v>
      </c>
      <c r="Q8528" s="16">
        <v>4351</v>
      </c>
      <c r="R8528" s="16">
        <v>0</v>
      </c>
      <c r="S8528" s="32">
        <v>4351</v>
      </c>
      <c r="T8528" s="16">
        <v>0</v>
      </c>
      <c r="U8528" s="3">
        <v>0</v>
      </c>
    </row>
    <row r="8529" spans="1:21" ht="45" outlineLevel="4" x14ac:dyDescent="0.25">
      <c r="A8529" s="1" t="s">
        <v>76</v>
      </c>
      <c r="B8529" s="1" t="s">
        <v>77</v>
      </c>
      <c r="C8529" s="4" t="s">
        <v>13438</v>
      </c>
      <c r="D8529" s="19" t="s">
        <v>13442</v>
      </c>
      <c r="E8529" s="1" t="s">
        <v>13442</v>
      </c>
      <c r="F8529" s="19" t="s">
        <v>4</v>
      </c>
      <c r="G8529" s="19" t="s">
        <v>83</v>
      </c>
      <c r="H8529" s="19" t="s">
        <v>13444</v>
      </c>
      <c r="I8529" s="4" t="s">
        <v>18514</v>
      </c>
      <c r="J8529" s="1" t="s">
        <v>4</v>
      </c>
      <c r="K8529" s="1" t="s">
        <v>4</v>
      </c>
      <c r="L8529" s="1" t="s">
        <v>4</v>
      </c>
      <c r="M8529" s="1" t="s">
        <v>13</v>
      </c>
      <c r="N8529" s="1" t="s">
        <v>13449</v>
      </c>
      <c r="O8529" s="26">
        <v>43467</v>
      </c>
      <c r="P8529" s="1" t="s">
        <v>23</v>
      </c>
      <c r="Q8529" s="16">
        <v>1524</v>
      </c>
      <c r="R8529" s="16">
        <v>0</v>
      </c>
      <c r="S8529" s="32">
        <v>1524</v>
      </c>
      <c r="T8529" s="16">
        <v>0</v>
      </c>
      <c r="U8529" s="3">
        <v>0</v>
      </c>
    </row>
    <row r="8530" spans="1:21" ht="45" outlineLevel="4" x14ac:dyDescent="0.25">
      <c r="A8530" s="1" t="s">
        <v>76</v>
      </c>
      <c r="B8530" s="1" t="s">
        <v>77</v>
      </c>
      <c r="C8530" s="4" t="s">
        <v>13438</v>
      </c>
      <c r="D8530" s="19" t="s">
        <v>13442</v>
      </c>
      <c r="E8530" s="1" t="s">
        <v>13442</v>
      </c>
      <c r="F8530" s="19" t="s">
        <v>4</v>
      </c>
      <c r="G8530" s="19" t="s">
        <v>83</v>
      </c>
      <c r="H8530" s="19" t="s">
        <v>13444</v>
      </c>
      <c r="I8530" s="4" t="s">
        <v>18514</v>
      </c>
      <c r="J8530" s="1" t="s">
        <v>4</v>
      </c>
      <c r="K8530" s="1" t="s">
        <v>4</v>
      </c>
      <c r="L8530" s="1" t="s">
        <v>4</v>
      </c>
      <c r="M8530" s="1" t="s">
        <v>13</v>
      </c>
      <c r="N8530" s="1" t="s">
        <v>13450</v>
      </c>
      <c r="O8530" s="26">
        <v>43528</v>
      </c>
      <c r="P8530" s="1" t="s">
        <v>23</v>
      </c>
      <c r="Q8530" s="16">
        <v>758</v>
      </c>
      <c r="R8530" s="16">
        <v>0</v>
      </c>
      <c r="S8530" s="32">
        <v>758</v>
      </c>
      <c r="T8530" s="16">
        <v>0</v>
      </c>
      <c r="U8530" s="3">
        <v>0</v>
      </c>
    </row>
    <row r="8531" spans="1:21" ht="45" outlineLevel="4" x14ac:dyDescent="0.25">
      <c r="A8531" s="1" t="s">
        <v>76</v>
      </c>
      <c r="B8531" s="1" t="s">
        <v>77</v>
      </c>
      <c r="C8531" s="4" t="s">
        <v>13438</v>
      </c>
      <c r="D8531" s="19" t="s">
        <v>13442</v>
      </c>
      <c r="E8531" s="1" t="s">
        <v>13442</v>
      </c>
      <c r="F8531" s="19" t="s">
        <v>4</v>
      </c>
      <c r="G8531" s="19" t="s">
        <v>83</v>
      </c>
      <c r="H8531" s="19" t="s">
        <v>13444</v>
      </c>
      <c r="I8531" s="4" t="s">
        <v>18514</v>
      </c>
      <c r="J8531" s="1" t="s">
        <v>4</v>
      </c>
      <c r="K8531" s="1" t="s">
        <v>4</v>
      </c>
      <c r="L8531" s="1" t="s">
        <v>4</v>
      </c>
      <c r="M8531" s="1" t="s">
        <v>13</v>
      </c>
      <c r="N8531" s="1" t="s">
        <v>13451</v>
      </c>
      <c r="O8531" s="26">
        <v>43594</v>
      </c>
      <c r="P8531" s="1" t="s">
        <v>23</v>
      </c>
      <c r="Q8531" s="16">
        <v>134</v>
      </c>
      <c r="R8531" s="16">
        <v>0</v>
      </c>
      <c r="S8531" s="32">
        <v>134</v>
      </c>
      <c r="T8531" s="16">
        <v>0</v>
      </c>
      <c r="U8531" s="3">
        <v>0</v>
      </c>
    </row>
    <row r="8532" spans="1:21" outlineLevel="3" x14ac:dyDescent="0.25">
      <c r="H8532" s="29" t="s">
        <v>17886</v>
      </c>
      <c r="O8532" s="26"/>
      <c r="Q8532" s="16">
        <f>SUBTOTAL(9,Q8524:Q8531)</f>
        <v>37426.270000000004</v>
      </c>
      <c r="R8532" s="16">
        <f>SUBTOTAL(9,R8524:R8531)</f>
        <v>0</v>
      </c>
      <c r="S8532" s="32">
        <f>SUBTOTAL(9,S8524:S8531)</f>
        <v>37426.270000000004</v>
      </c>
      <c r="T8532" s="16">
        <f>SUBTOTAL(9,T8524:T8531)</f>
        <v>0</v>
      </c>
      <c r="U8532" s="3">
        <f>SUBTOTAL(9,U8524:U8531)</f>
        <v>0</v>
      </c>
    </row>
    <row r="8533" spans="1:21" ht="45" outlineLevel="4" x14ac:dyDescent="0.25">
      <c r="A8533" s="1" t="s">
        <v>76</v>
      </c>
      <c r="B8533" s="1" t="s">
        <v>77</v>
      </c>
      <c r="C8533" s="4" t="s">
        <v>13438</v>
      </c>
      <c r="D8533" s="19" t="s">
        <v>13442</v>
      </c>
      <c r="E8533" s="1" t="s">
        <v>13442</v>
      </c>
      <c r="F8533" s="19" t="s">
        <v>4</v>
      </c>
      <c r="G8533" s="19" t="s">
        <v>83</v>
      </c>
      <c r="H8533" s="19" t="s">
        <v>13453</v>
      </c>
      <c r="I8533" s="4" t="s">
        <v>18515</v>
      </c>
      <c r="J8533" s="1" t="s">
        <v>4</v>
      </c>
      <c r="K8533" s="1" t="s">
        <v>4</v>
      </c>
      <c r="L8533" s="1" t="s">
        <v>4</v>
      </c>
      <c r="M8533" s="1" t="s">
        <v>13</v>
      </c>
      <c r="N8533" s="1" t="s">
        <v>13452</v>
      </c>
      <c r="O8533" s="26">
        <v>43480</v>
      </c>
      <c r="P8533" s="1" t="s">
        <v>23</v>
      </c>
      <c r="Q8533" s="16">
        <v>314500</v>
      </c>
      <c r="R8533" s="16">
        <v>0</v>
      </c>
      <c r="S8533" s="32">
        <v>314500</v>
      </c>
      <c r="T8533" s="16">
        <v>0</v>
      </c>
      <c r="U8533" s="3">
        <v>0</v>
      </c>
    </row>
    <row r="8534" spans="1:21" ht="45" outlineLevel="4" x14ac:dyDescent="0.25">
      <c r="A8534" s="1" t="s">
        <v>76</v>
      </c>
      <c r="B8534" s="1" t="s">
        <v>77</v>
      </c>
      <c r="C8534" s="4" t="s">
        <v>13438</v>
      </c>
      <c r="D8534" s="19" t="s">
        <v>13442</v>
      </c>
      <c r="E8534" s="1" t="s">
        <v>13442</v>
      </c>
      <c r="F8534" s="19" t="s">
        <v>4</v>
      </c>
      <c r="G8534" s="19" t="s">
        <v>83</v>
      </c>
      <c r="H8534" s="19" t="s">
        <v>13453</v>
      </c>
      <c r="I8534" s="4" t="s">
        <v>18515</v>
      </c>
      <c r="J8534" s="1" t="s">
        <v>4</v>
      </c>
      <c r="K8534" s="1" t="s">
        <v>4</v>
      </c>
      <c r="L8534" s="1" t="s">
        <v>4</v>
      </c>
      <c r="M8534" s="1" t="s">
        <v>13</v>
      </c>
      <c r="N8534" s="1" t="s">
        <v>13454</v>
      </c>
      <c r="O8534" s="26">
        <v>43536</v>
      </c>
      <c r="P8534" s="1" t="s">
        <v>23</v>
      </c>
      <c r="Q8534" s="16">
        <v>95900</v>
      </c>
      <c r="R8534" s="16">
        <v>0</v>
      </c>
      <c r="S8534" s="32">
        <v>95900</v>
      </c>
      <c r="T8534" s="16">
        <v>0</v>
      </c>
      <c r="U8534" s="3">
        <v>0</v>
      </c>
    </row>
    <row r="8535" spans="1:21" ht="45" outlineLevel="4" x14ac:dyDescent="0.25">
      <c r="A8535" s="1" t="s">
        <v>76</v>
      </c>
      <c r="B8535" s="1" t="s">
        <v>77</v>
      </c>
      <c r="C8535" s="4" t="s">
        <v>13438</v>
      </c>
      <c r="D8535" s="19" t="s">
        <v>13442</v>
      </c>
      <c r="E8535" s="1" t="s">
        <v>13442</v>
      </c>
      <c r="F8535" s="19" t="s">
        <v>4</v>
      </c>
      <c r="G8535" s="19" t="s">
        <v>83</v>
      </c>
      <c r="H8535" s="19" t="s">
        <v>13453</v>
      </c>
      <c r="I8535" s="4" t="s">
        <v>18515</v>
      </c>
      <c r="J8535" s="1" t="s">
        <v>4</v>
      </c>
      <c r="K8535" s="1" t="s">
        <v>4</v>
      </c>
      <c r="L8535" s="1" t="s">
        <v>4</v>
      </c>
      <c r="M8535" s="1" t="s">
        <v>13</v>
      </c>
      <c r="N8535" s="1" t="s">
        <v>13455</v>
      </c>
      <c r="O8535" s="26">
        <v>43609</v>
      </c>
      <c r="P8535" s="1" t="s">
        <v>23</v>
      </c>
      <c r="Q8535" s="16">
        <v>2965</v>
      </c>
      <c r="R8535" s="16">
        <v>0</v>
      </c>
      <c r="S8535" s="32">
        <v>2965</v>
      </c>
      <c r="T8535" s="16">
        <v>0</v>
      </c>
      <c r="U8535" s="3">
        <v>0</v>
      </c>
    </row>
    <row r="8536" spans="1:21" outlineLevel="3" x14ac:dyDescent="0.25">
      <c r="H8536" s="29" t="s">
        <v>17887</v>
      </c>
      <c r="O8536" s="26"/>
      <c r="Q8536" s="16">
        <f>SUBTOTAL(9,Q8533:Q8535)</f>
        <v>413365</v>
      </c>
      <c r="R8536" s="16">
        <f>SUBTOTAL(9,R8533:R8535)</f>
        <v>0</v>
      </c>
      <c r="S8536" s="32">
        <f>SUBTOTAL(9,S8533:S8535)</f>
        <v>413365</v>
      </c>
      <c r="T8536" s="16">
        <f>SUBTOTAL(9,T8533:T8535)</f>
        <v>0</v>
      </c>
      <c r="U8536" s="3">
        <f>SUBTOTAL(9,U8533:U8535)</f>
        <v>0</v>
      </c>
    </row>
    <row r="8537" spans="1:21" ht="30" outlineLevel="4" x14ac:dyDescent="0.25">
      <c r="A8537" s="1" t="s">
        <v>76</v>
      </c>
      <c r="B8537" s="1" t="s">
        <v>77</v>
      </c>
      <c r="C8537" s="4" t="s">
        <v>13438</v>
      </c>
      <c r="D8537" s="19" t="s">
        <v>13442</v>
      </c>
      <c r="E8537" s="1" t="s">
        <v>13442</v>
      </c>
      <c r="F8537" s="19" t="s">
        <v>4</v>
      </c>
      <c r="G8537" s="19" t="s">
        <v>83</v>
      </c>
      <c r="H8537" s="19" t="s">
        <v>13457</v>
      </c>
      <c r="I8537" s="4" t="s">
        <v>18516</v>
      </c>
      <c r="J8537" s="1" t="s">
        <v>4</v>
      </c>
      <c r="K8537" s="1" t="s">
        <v>4</v>
      </c>
      <c r="L8537" s="1" t="s">
        <v>4</v>
      </c>
      <c r="M8537" s="1" t="s">
        <v>13</v>
      </c>
      <c r="N8537" s="1" t="s">
        <v>13456</v>
      </c>
      <c r="O8537" s="26">
        <v>43283</v>
      </c>
      <c r="P8537" s="1" t="s">
        <v>23</v>
      </c>
      <c r="Q8537" s="16">
        <v>454.81</v>
      </c>
      <c r="R8537" s="16">
        <v>0</v>
      </c>
      <c r="S8537" s="32">
        <v>454.81</v>
      </c>
      <c r="T8537" s="16">
        <v>0</v>
      </c>
      <c r="U8537" s="3">
        <v>0</v>
      </c>
    </row>
    <row r="8538" spans="1:21" ht="30" outlineLevel="4" x14ac:dyDescent="0.25">
      <c r="A8538" s="1" t="s">
        <v>76</v>
      </c>
      <c r="B8538" s="1" t="s">
        <v>77</v>
      </c>
      <c r="C8538" s="4" t="s">
        <v>13438</v>
      </c>
      <c r="D8538" s="19" t="s">
        <v>13442</v>
      </c>
      <c r="E8538" s="1" t="s">
        <v>13442</v>
      </c>
      <c r="F8538" s="19" t="s">
        <v>4</v>
      </c>
      <c r="G8538" s="19" t="s">
        <v>83</v>
      </c>
      <c r="H8538" s="19" t="s">
        <v>13457</v>
      </c>
      <c r="I8538" s="4" t="s">
        <v>18516</v>
      </c>
      <c r="J8538" s="1" t="s">
        <v>4</v>
      </c>
      <c r="K8538" s="1" t="s">
        <v>4</v>
      </c>
      <c r="L8538" s="1" t="s">
        <v>4</v>
      </c>
      <c r="M8538" s="1" t="s">
        <v>13</v>
      </c>
      <c r="N8538" s="1" t="s">
        <v>13458</v>
      </c>
      <c r="O8538" s="26">
        <v>43342</v>
      </c>
      <c r="P8538" s="1" t="s">
        <v>23</v>
      </c>
      <c r="Q8538" s="16">
        <v>1367.55</v>
      </c>
      <c r="R8538" s="16">
        <v>0</v>
      </c>
      <c r="S8538" s="32">
        <v>1367.55</v>
      </c>
      <c r="T8538" s="16">
        <v>0</v>
      </c>
      <c r="U8538" s="3">
        <v>0</v>
      </c>
    </row>
    <row r="8539" spans="1:21" ht="30" outlineLevel="4" x14ac:dyDescent="0.25">
      <c r="A8539" s="1" t="s">
        <v>76</v>
      </c>
      <c r="B8539" s="1" t="s">
        <v>77</v>
      </c>
      <c r="C8539" s="4" t="s">
        <v>13438</v>
      </c>
      <c r="D8539" s="19" t="s">
        <v>13442</v>
      </c>
      <c r="E8539" s="1" t="s">
        <v>13442</v>
      </c>
      <c r="F8539" s="19" t="s">
        <v>4</v>
      </c>
      <c r="G8539" s="19" t="s">
        <v>83</v>
      </c>
      <c r="H8539" s="19" t="s">
        <v>13457</v>
      </c>
      <c r="I8539" s="4" t="s">
        <v>18516</v>
      </c>
      <c r="J8539" s="1" t="s">
        <v>4</v>
      </c>
      <c r="K8539" s="1" t="s">
        <v>4</v>
      </c>
      <c r="L8539" s="1" t="s">
        <v>4</v>
      </c>
      <c r="M8539" s="1" t="s">
        <v>13</v>
      </c>
      <c r="N8539" s="1" t="s">
        <v>13459</v>
      </c>
      <c r="O8539" s="26">
        <v>43395</v>
      </c>
      <c r="P8539" s="1" t="s">
        <v>23</v>
      </c>
      <c r="Q8539" s="16">
        <v>2947.98</v>
      </c>
      <c r="R8539" s="16">
        <v>0</v>
      </c>
      <c r="S8539" s="32">
        <v>2947.98</v>
      </c>
      <c r="T8539" s="16">
        <v>0</v>
      </c>
      <c r="U8539" s="3">
        <v>0</v>
      </c>
    </row>
    <row r="8540" spans="1:21" ht="30" outlineLevel="4" x14ac:dyDescent="0.25">
      <c r="A8540" s="1" t="s">
        <v>76</v>
      </c>
      <c r="B8540" s="1" t="s">
        <v>77</v>
      </c>
      <c r="C8540" s="4" t="s">
        <v>13438</v>
      </c>
      <c r="D8540" s="19" t="s">
        <v>13442</v>
      </c>
      <c r="E8540" s="1" t="s">
        <v>13442</v>
      </c>
      <c r="F8540" s="19" t="s">
        <v>4</v>
      </c>
      <c r="G8540" s="19" t="s">
        <v>83</v>
      </c>
      <c r="H8540" s="19" t="s">
        <v>13457</v>
      </c>
      <c r="I8540" s="4" t="s">
        <v>18516</v>
      </c>
      <c r="J8540" s="1" t="s">
        <v>4</v>
      </c>
      <c r="K8540" s="1" t="s">
        <v>4</v>
      </c>
      <c r="L8540" s="1" t="s">
        <v>4</v>
      </c>
      <c r="M8540" s="1" t="s">
        <v>13</v>
      </c>
      <c r="N8540" s="1" t="s">
        <v>13460</v>
      </c>
      <c r="O8540" s="26">
        <v>43405</v>
      </c>
      <c r="P8540" s="1" t="s">
        <v>23</v>
      </c>
      <c r="Q8540" s="16">
        <v>987.14</v>
      </c>
      <c r="R8540" s="16">
        <v>0</v>
      </c>
      <c r="S8540" s="32">
        <v>987.14</v>
      </c>
      <c r="T8540" s="16">
        <v>0</v>
      </c>
      <c r="U8540" s="3">
        <v>0</v>
      </c>
    </row>
    <row r="8541" spans="1:21" ht="30" outlineLevel="4" x14ac:dyDescent="0.25">
      <c r="A8541" s="1" t="s">
        <v>76</v>
      </c>
      <c r="B8541" s="1" t="s">
        <v>77</v>
      </c>
      <c r="C8541" s="4" t="s">
        <v>13438</v>
      </c>
      <c r="D8541" s="19" t="s">
        <v>13442</v>
      </c>
      <c r="E8541" s="1" t="s">
        <v>13442</v>
      </c>
      <c r="F8541" s="19" t="s">
        <v>4</v>
      </c>
      <c r="G8541" s="19" t="s">
        <v>83</v>
      </c>
      <c r="H8541" s="19" t="s">
        <v>13457</v>
      </c>
      <c r="I8541" s="4" t="s">
        <v>18516</v>
      </c>
      <c r="J8541" s="1" t="s">
        <v>4</v>
      </c>
      <c r="K8541" s="1" t="s">
        <v>4</v>
      </c>
      <c r="L8541" s="1" t="s">
        <v>4</v>
      </c>
      <c r="M8541" s="1" t="s">
        <v>13</v>
      </c>
      <c r="N8541" s="1" t="s">
        <v>13461</v>
      </c>
      <c r="O8541" s="26">
        <v>43425</v>
      </c>
      <c r="P8541" s="1" t="s">
        <v>23</v>
      </c>
      <c r="Q8541" s="16">
        <v>623.29999999999995</v>
      </c>
      <c r="R8541" s="16">
        <v>0</v>
      </c>
      <c r="S8541" s="32">
        <v>623.29999999999995</v>
      </c>
      <c r="T8541" s="16">
        <v>0</v>
      </c>
      <c r="U8541" s="3">
        <v>0</v>
      </c>
    </row>
    <row r="8542" spans="1:21" ht="30" outlineLevel="4" x14ac:dyDescent="0.25">
      <c r="A8542" s="1" t="s">
        <v>76</v>
      </c>
      <c r="B8542" s="1" t="s">
        <v>77</v>
      </c>
      <c r="C8542" s="4" t="s">
        <v>13438</v>
      </c>
      <c r="D8542" s="19" t="s">
        <v>13442</v>
      </c>
      <c r="E8542" s="1" t="s">
        <v>13442</v>
      </c>
      <c r="F8542" s="19" t="s">
        <v>4</v>
      </c>
      <c r="G8542" s="19" t="s">
        <v>83</v>
      </c>
      <c r="H8542" s="19" t="s">
        <v>13457</v>
      </c>
      <c r="I8542" s="4" t="s">
        <v>18516</v>
      </c>
      <c r="J8542" s="1" t="s">
        <v>4</v>
      </c>
      <c r="K8542" s="1" t="s">
        <v>4</v>
      </c>
      <c r="L8542" s="1" t="s">
        <v>4</v>
      </c>
      <c r="M8542" s="1" t="s">
        <v>13</v>
      </c>
      <c r="N8542" s="1" t="s">
        <v>13462</v>
      </c>
      <c r="O8542" s="26">
        <v>43587</v>
      </c>
      <c r="P8542" s="1" t="s">
        <v>23</v>
      </c>
      <c r="Q8542" s="16">
        <v>747.74</v>
      </c>
      <c r="R8542" s="16">
        <v>0</v>
      </c>
      <c r="S8542" s="32">
        <v>747.74</v>
      </c>
      <c r="T8542" s="16">
        <v>0</v>
      </c>
      <c r="U8542" s="3">
        <v>0</v>
      </c>
    </row>
    <row r="8543" spans="1:21" ht="30" outlineLevel="4" x14ac:dyDescent="0.25">
      <c r="A8543" s="1" t="s">
        <v>76</v>
      </c>
      <c r="B8543" s="1" t="s">
        <v>77</v>
      </c>
      <c r="C8543" s="4" t="s">
        <v>13438</v>
      </c>
      <c r="D8543" s="19" t="s">
        <v>13442</v>
      </c>
      <c r="E8543" s="1" t="s">
        <v>13442</v>
      </c>
      <c r="F8543" s="19" t="s">
        <v>4</v>
      </c>
      <c r="G8543" s="19" t="s">
        <v>83</v>
      </c>
      <c r="H8543" s="19" t="s">
        <v>13457</v>
      </c>
      <c r="I8543" s="4" t="s">
        <v>18516</v>
      </c>
      <c r="J8543" s="1" t="s">
        <v>4</v>
      </c>
      <c r="K8543" s="1" t="s">
        <v>4</v>
      </c>
      <c r="L8543" s="1" t="s">
        <v>4</v>
      </c>
      <c r="M8543" s="1" t="s">
        <v>13</v>
      </c>
      <c r="N8543" s="1" t="s">
        <v>13463</v>
      </c>
      <c r="O8543" s="26">
        <v>43616</v>
      </c>
      <c r="P8543" s="1" t="s">
        <v>23</v>
      </c>
      <c r="Q8543" s="16">
        <v>733.22</v>
      </c>
      <c r="R8543" s="16">
        <v>0</v>
      </c>
      <c r="S8543" s="32">
        <v>733.22</v>
      </c>
      <c r="T8543" s="16">
        <v>0</v>
      </c>
      <c r="U8543" s="3">
        <v>0</v>
      </c>
    </row>
    <row r="8544" spans="1:21" ht="30" outlineLevel="4" x14ac:dyDescent="0.25">
      <c r="A8544" s="1" t="s">
        <v>76</v>
      </c>
      <c r="B8544" s="1" t="s">
        <v>77</v>
      </c>
      <c r="C8544" s="4" t="s">
        <v>13438</v>
      </c>
      <c r="D8544" s="19" t="s">
        <v>13442</v>
      </c>
      <c r="E8544" s="1" t="s">
        <v>13442</v>
      </c>
      <c r="F8544" s="19" t="s">
        <v>81</v>
      </c>
      <c r="G8544" s="19" t="s">
        <v>4</v>
      </c>
      <c r="H8544" s="19" t="s">
        <v>13457</v>
      </c>
      <c r="I8544" s="4" t="s">
        <v>18516</v>
      </c>
      <c r="J8544" s="1" t="s">
        <v>4</v>
      </c>
      <c r="K8544" s="1" t="s">
        <v>4</v>
      </c>
      <c r="L8544" s="1" t="s">
        <v>4</v>
      </c>
      <c r="M8544" s="1" t="s">
        <v>13</v>
      </c>
      <c r="N8544" s="1" t="s">
        <v>13456</v>
      </c>
      <c r="O8544" s="26">
        <v>43283</v>
      </c>
      <c r="P8544" s="1" t="s">
        <v>23</v>
      </c>
      <c r="Q8544" s="16">
        <v>3912.09</v>
      </c>
      <c r="R8544" s="16">
        <v>3912.09</v>
      </c>
      <c r="S8544" s="32">
        <v>0</v>
      </c>
      <c r="T8544" s="16">
        <v>0</v>
      </c>
      <c r="U8544" s="3">
        <v>0</v>
      </c>
    </row>
    <row r="8545" spans="1:21" ht="30" outlineLevel="4" x14ac:dyDescent="0.25">
      <c r="A8545" s="1" t="s">
        <v>76</v>
      </c>
      <c r="B8545" s="1" t="s">
        <v>77</v>
      </c>
      <c r="C8545" s="4" t="s">
        <v>13438</v>
      </c>
      <c r="D8545" s="19" t="s">
        <v>13442</v>
      </c>
      <c r="E8545" s="1" t="s">
        <v>13442</v>
      </c>
      <c r="F8545" s="19" t="s">
        <v>81</v>
      </c>
      <c r="G8545" s="19" t="s">
        <v>4</v>
      </c>
      <c r="H8545" s="19" t="s">
        <v>13457</v>
      </c>
      <c r="I8545" s="4" t="s">
        <v>18516</v>
      </c>
      <c r="J8545" s="1" t="s">
        <v>4</v>
      </c>
      <c r="K8545" s="1" t="s">
        <v>4</v>
      </c>
      <c r="L8545" s="1" t="s">
        <v>4</v>
      </c>
      <c r="M8545" s="1" t="s">
        <v>13</v>
      </c>
      <c r="N8545" s="1" t="s">
        <v>13458</v>
      </c>
      <c r="O8545" s="26">
        <v>43342</v>
      </c>
      <c r="P8545" s="1" t="s">
        <v>23</v>
      </c>
      <c r="Q8545" s="16">
        <v>11763.25</v>
      </c>
      <c r="R8545" s="16">
        <v>11763.25</v>
      </c>
      <c r="S8545" s="32">
        <v>0</v>
      </c>
      <c r="T8545" s="16">
        <v>0</v>
      </c>
      <c r="U8545" s="3">
        <v>0</v>
      </c>
    </row>
    <row r="8546" spans="1:21" ht="30" outlineLevel="4" x14ac:dyDescent="0.25">
      <c r="A8546" s="1" t="s">
        <v>76</v>
      </c>
      <c r="B8546" s="1" t="s">
        <v>77</v>
      </c>
      <c r="C8546" s="4" t="s">
        <v>13438</v>
      </c>
      <c r="D8546" s="19" t="s">
        <v>13442</v>
      </c>
      <c r="E8546" s="1" t="s">
        <v>13442</v>
      </c>
      <c r="F8546" s="19" t="s">
        <v>81</v>
      </c>
      <c r="G8546" s="19" t="s">
        <v>4</v>
      </c>
      <c r="H8546" s="19" t="s">
        <v>13457</v>
      </c>
      <c r="I8546" s="4" t="s">
        <v>18516</v>
      </c>
      <c r="J8546" s="1" t="s">
        <v>4</v>
      </c>
      <c r="K8546" s="1" t="s">
        <v>4</v>
      </c>
      <c r="L8546" s="1" t="s">
        <v>4</v>
      </c>
      <c r="M8546" s="1" t="s">
        <v>13</v>
      </c>
      <c r="N8546" s="1" t="s">
        <v>13459</v>
      </c>
      <c r="O8546" s="26">
        <v>43395</v>
      </c>
      <c r="P8546" s="1" t="s">
        <v>23</v>
      </c>
      <c r="Q8546" s="16">
        <v>25357.52</v>
      </c>
      <c r="R8546" s="16">
        <v>25357.52</v>
      </c>
      <c r="S8546" s="32">
        <v>0</v>
      </c>
      <c r="T8546" s="16">
        <v>0</v>
      </c>
      <c r="U8546" s="3">
        <v>0</v>
      </c>
    </row>
    <row r="8547" spans="1:21" ht="30" outlineLevel="4" x14ac:dyDescent="0.25">
      <c r="A8547" s="1" t="s">
        <v>76</v>
      </c>
      <c r="B8547" s="1" t="s">
        <v>77</v>
      </c>
      <c r="C8547" s="4" t="s">
        <v>13438</v>
      </c>
      <c r="D8547" s="19" t="s">
        <v>13442</v>
      </c>
      <c r="E8547" s="1" t="s">
        <v>13442</v>
      </c>
      <c r="F8547" s="19" t="s">
        <v>81</v>
      </c>
      <c r="G8547" s="19" t="s">
        <v>4</v>
      </c>
      <c r="H8547" s="19" t="s">
        <v>13457</v>
      </c>
      <c r="I8547" s="4" t="s">
        <v>18516</v>
      </c>
      <c r="J8547" s="1" t="s">
        <v>4</v>
      </c>
      <c r="K8547" s="1" t="s">
        <v>4</v>
      </c>
      <c r="L8547" s="1" t="s">
        <v>4</v>
      </c>
      <c r="M8547" s="1" t="s">
        <v>13</v>
      </c>
      <c r="N8547" s="1" t="s">
        <v>13460</v>
      </c>
      <c r="O8547" s="26">
        <v>43405</v>
      </c>
      <c r="P8547" s="1" t="s">
        <v>23</v>
      </c>
      <c r="Q8547" s="16">
        <v>8491.07</v>
      </c>
      <c r="R8547" s="16">
        <v>8491.07</v>
      </c>
      <c r="S8547" s="32">
        <v>0</v>
      </c>
      <c r="T8547" s="16">
        <v>0</v>
      </c>
      <c r="U8547" s="3">
        <v>0</v>
      </c>
    </row>
    <row r="8548" spans="1:21" ht="30" outlineLevel="4" x14ac:dyDescent="0.25">
      <c r="A8548" s="1" t="s">
        <v>76</v>
      </c>
      <c r="B8548" s="1" t="s">
        <v>77</v>
      </c>
      <c r="C8548" s="4" t="s">
        <v>13438</v>
      </c>
      <c r="D8548" s="19" t="s">
        <v>13442</v>
      </c>
      <c r="E8548" s="1" t="s">
        <v>13442</v>
      </c>
      <c r="F8548" s="19" t="s">
        <v>81</v>
      </c>
      <c r="G8548" s="19" t="s">
        <v>4</v>
      </c>
      <c r="H8548" s="19" t="s">
        <v>13457</v>
      </c>
      <c r="I8548" s="4" t="s">
        <v>18516</v>
      </c>
      <c r="J8548" s="1" t="s">
        <v>4</v>
      </c>
      <c r="K8548" s="1" t="s">
        <v>4</v>
      </c>
      <c r="L8548" s="1" t="s">
        <v>4</v>
      </c>
      <c r="M8548" s="1" t="s">
        <v>13</v>
      </c>
      <c r="N8548" s="1" t="s">
        <v>13461</v>
      </c>
      <c r="O8548" s="26">
        <v>43425</v>
      </c>
      <c r="P8548" s="1" t="s">
        <v>23</v>
      </c>
      <c r="Q8548" s="16">
        <v>5378.41</v>
      </c>
      <c r="R8548" s="16">
        <v>5378.41</v>
      </c>
      <c r="S8548" s="32">
        <v>0</v>
      </c>
      <c r="T8548" s="16">
        <v>0</v>
      </c>
      <c r="U8548" s="3">
        <v>0</v>
      </c>
    </row>
    <row r="8549" spans="1:21" ht="30" outlineLevel="4" x14ac:dyDescent="0.25">
      <c r="A8549" s="1" t="s">
        <v>76</v>
      </c>
      <c r="B8549" s="1" t="s">
        <v>77</v>
      </c>
      <c r="C8549" s="4" t="s">
        <v>13438</v>
      </c>
      <c r="D8549" s="19" t="s">
        <v>13442</v>
      </c>
      <c r="E8549" s="1" t="s">
        <v>13442</v>
      </c>
      <c r="F8549" s="19" t="s">
        <v>81</v>
      </c>
      <c r="G8549" s="19" t="s">
        <v>4</v>
      </c>
      <c r="H8549" s="19" t="s">
        <v>13457</v>
      </c>
      <c r="I8549" s="4" t="s">
        <v>18516</v>
      </c>
      <c r="J8549" s="1" t="s">
        <v>4</v>
      </c>
      <c r="K8549" s="1" t="s">
        <v>4</v>
      </c>
      <c r="L8549" s="1" t="s">
        <v>4</v>
      </c>
      <c r="M8549" s="1" t="s">
        <v>13</v>
      </c>
      <c r="N8549" s="1" t="s">
        <v>13462</v>
      </c>
      <c r="O8549" s="26">
        <v>43587</v>
      </c>
      <c r="P8549" s="1" t="s">
        <v>23</v>
      </c>
      <c r="Q8549" s="16">
        <v>6509.26</v>
      </c>
      <c r="R8549" s="16">
        <v>6509.26</v>
      </c>
      <c r="S8549" s="32">
        <v>0</v>
      </c>
      <c r="T8549" s="16">
        <v>0</v>
      </c>
      <c r="U8549" s="3">
        <v>0</v>
      </c>
    </row>
    <row r="8550" spans="1:21" ht="30" outlineLevel="4" x14ac:dyDescent="0.25">
      <c r="A8550" s="1" t="s">
        <v>76</v>
      </c>
      <c r="B8550" s="1" t="s">
        <v>77</v>
      </c>
      <c r="C8550" s="4" t="s">
        <v>13438</v>
      </c>
      <c r="D8550" s="19" t="s">
        <v>13442</v>
      </c>
      <c r="E8550" s="1" t="s">
        <v>13442</v>
      </c>
      <c r="F8550" s="19" t="s">
        <v>81</v>
      </c>
      <c r="G8550" s="19" t="s">
        <v>4</v>
      </c>
      <c r="H8550" s="19" t="s">
        <v>13457</v>
      </c>
      <c r="I8550" s="4" t="s">
        <v>18516</v>
      </c>
      <c r="J8550" s="1" t="s">
        <v>4</v>
      </c>
      <c r="K8550" s="1" t="s">
        <v>4</v>
      </c>
      <c r="L8550" s="1" t="s">
        <v>4</v>
      </c>
      <c r="M8550" s="1" t="s">
        <v>13</v>
      </c>
      <c r="N8550" s="1" t="s">
        <v>13463</v>
      </c>
      <c r="O8550" s="26">
        <v>43616</v>
      </c>
      <c r="P8550" s="1" t="s">
        <v>23</v>
      </c>
      <c r="Q8550" s="16">
        <v>6382.78</v>
      </c>
      <c r="R8550" s="16">
        <v>6382.78</v>
      </c>
      <c r="S8550" s="32">
        <v>0</v>
      </c>
      <c r="T8550" s="16">
        <v>0</v>
      </c>
      <c r="U8550" s="3">
        <v>0</v>
      </c>
    </row>
    <row r="8551" spans="1:21" outlineLevel="3" x14ac:dyDescent="0.25">
      <c r="H8551" s="29" t="s">
        <v>17888</v>
      </c>
      <c r="O8551" s="26"/>
      <c r="Q8551" s="16">
        <f>SUBTOTAL(9,Q8537:Q8550)</f>
        <v>75656.12</v>
      </c>
      <c r="R8551" s="16">
        <f>SUBTOTAL(9,R8537:R8550)</f>
        <v>67794.38</v>
      </c>
      <c r="S8551" s="32">
        <f>SUBTOTAL(9,S8537:S8550)</f>
        <v>7861.7400000000007</v>
      </c>
      <c r="T8551" s="16">
        <f>SUBTOTAL(9,T8537:T8550)</f>
        <v>0</v>
      </c>
      <c r="U8551" s="3">
        <f>SUBTOTAL(9,U8537:U8550)</f>
        <v>0</v>
      </c>
    </row>
    <row r="8552" spans="1:21" outlineLevel="2" x14ac:dyDescent="0.25">
      <c r="C8552" s="5" t="s">
        <v>16380</v>
      </c>
      <c r="O8552" s="26"/>
      <c r="Q8552" s="16">
        <f>SUBTOTAL(9,Q8521:Q8550)</f>
        <v>559947.85</v>
      </c>
      <c r="R8552" s="16">
        <f>SUBTOTAL(9,R8521:R8550)</f>
        <v>67794.38</v>
      </c>
      <c r="S8552" s="32">
        <f>SUBTOTAL(9,S8521:S8550)</f>
        <v>492153.46999999991</v>
      </c>
      <c r="T8552" s="16">
        <f>SUBTOTAL(9,T8521:T8550)</f>
        <v>0</v>
      </c>
      <c r="U8552" s="3">
        <f>SUBTOTAL(9,U8521:U8550)</f>
        <v>0</v>
      </c>
    </row>
    <row r="8553" spans="1:21" outlineLevel="4" x14ac:dyDescent="0.25">
      <c r="A8553" s="1" t="s">
        <v>2273</v>
      </c>
      <c r="B8553" s="1" t="s">
        <v>2274</v>
      </c>
      <c r="C8553" s="4" t="s">
        <v>13464</v>
      </c>
      <c r="D8553" s="19" t="s">
        <v>13465</v>
      </c>
      <c r="E8553" s="1" t="s">
        <v>13465</v>
      </c>
      <c r="F8553" s="19" t="s">
        <v>4</v>
      </c>
      <c r="G8553" s="19" t="s">
        <v>2277</v>
      </c>
      <c r="H8553" s="19" t="s">
        <v>2279</v>
      </c>
      <c r="I8553" s="4" t="s">
        <v>2280</v>
      </c>
      <c r="J8553" s="1" t="s">
        <v>4</v>
      </c>
      <c r="K8553" s="1" t="s">
        <v>4</v>
      </c>
      <c r="L8553" s="1" t="s">
        <v>4</v>
      </c>
      <c r="M8553" s="1" t="s">
        <v>13</v>
      </c>
      <c r="N8553" s="1" t="s">
        <v>13466</v>
      </c>
      <c r="O8553" s="26">
        <v>43368</v>
      </c>
      <c r="P8553" s="1" t="s">
        <v>23</v>
      </c>
      <c r="Q8553" s="16">
        <v>14687.82</v>
      </c>
      <c r="R8553" s="16">
        <v>0</v>
      </c>
      <c r="S8553" s="32">
        <v>14687.82</v>
      </c>
      <c r="T8553" s="16">
        <v>0</v>
      </c>
      <c r="U8553" s="3">
        <v>0</v>
      </c>
    </row>
    <row r="8554" spans="1:21" outlineLevel="4" x14ac:dyDescent="0.25">
      <c r="A8554" s="1" t="s">
        <v>2273</v>
      </c>
      <c r="B8554" s="1" t="s">
        <v>2274</v>
      </c>
      <c r="C8554" s="4" t="s">
        <v>13464</v>
      </c>
      <c r="D8554" s="19" t="s">
        <v>13465</v>
      </c>
      <c r="E8554" s="1" t="s">
        <v>13465</v>
      </c>
      <c r="F8554" s="19" t="s">
        <v>4</v>
      </c>
      <c r="G8554" s="19" t="s">
        <v>2277</v>
      </c>
      <c r="H8554" s="19" t="s">
        <v>2279</v>
      </c>
      <c r="I8554" s="4" t="s">
        <v>2280</v>
      </c>
      <c r="J8554" s="1" t="s">
        <v>4</v>
      </c>
      <c r="K8554" s="1" t="s">
        <v>4</v>
      </c>
      <c r="L8554" s="1" t="s">
        <v>4</v>
      </c>
      <c r="M8554" s="1" t="s">
        <v>13</v>
      </c>
      <c r="N8554" s="1" t="s">
        <v>13467</v>
      </c>
      <c r="O8554" s="26">
        <v>43462</v>
      </c>
      <c r="P8554" s="1" t="s">
        <v>23</v>
      </c>
      <c r="Q8554" s="16">
        <v>14687.81</v>
      </c>
      <c r="R8554" s="16">
        <v>0</v>
      </c>
      <c r="S8554" s="32">
        <v>14687.81</v>
      </c>
      <c r="T8554" s="16">
        <v>0</v>
      </c>
      <c r="U8554" s="3">
        <v>0</v>
      </c>
    </row>
    <row r="8555" spans="1:21" outlineLevel="3" x14ac:dyDescent="0.25">
      <c r="H8555" s="29" t="s">
        <v>16794</v>
      </c>
      <c r="O8555" s="26"/>
      <c r="Q8555" s="16">
        <f>SUBTOTAL(9,Q8553:Q8554)</f>
        <v>29375.629999999997</v>
      </c>
      <c r="R8555" s="16">
        <f>SUBTOTAL(9,R8553:R8554)</f>
        <v>0</v>
      </c>
      <c r="S8555" s="32">
        <f>SUBTOTAL(9,S8553:S8554)</f>
        <v>29375.629999999997</v>
      </c>
      <c r="T8555" s="16">
        <f>SUBTOTAL(9,T8553:T8554)</f>
        <v>0</v>
      </c>
      <c r="U8555" s="3">
        <f>SUBTOTAL(9,U8553:U8554)</f>
        <v>0</v>
      </c>
    </row>
    <row r="8556" spans="1:21" outlineLevel="2" x14ac:dyDescent="0.25">
      <c r="C8556" s="5" t="s">
        <v>16381</v>
      </c>
      <c r="O8556" s="26"/>
      <c r="Q8556" s="16">
        <f>SUBTOTAL(9,Q8553:Q8554)</f>
        <v>29375.629999999997</v>
      </c>
      <c r="R8556" s="16">
        <f>SUBTOTAL(9,R8553:R8554)</f>
        <v>0</v>
      </c>
      <c r="S8556" s="32">
        <f>SUBTOTAL(9,S8553:S8554)</f>
        <v>29375.629999999997</v>
      </c>
      <c r="T8556" s="16">
        <f>SUBTOTAL(9,T8553:T8554)</f>
        <v>0</v>
      </c>
      <c r="U8556" s="3">
        <f>SUBTOTAL(9,U8553:U8554)</f>
        <v>0</v>
      </c>
    </row>
    <row r="8557" spans="1:21" outlineLevel="4" x14ac:dyDescent="0.25">
      <c r="A8557" s="1" t="s">
        <v>2273</v>
      </c>
      <c r="B8557" s="1" t="s">
        <v>2274</v>
      </c>
      <c r="C8557" s="4" t="s">
        <v>13468</v>
      </c>
      <c r="D8557" s="19" t="s">
        <v>13469</v>
      </c>
      <c r="E8557" s="1" t="s">
        <v>13469</v>
      </c>
      <c r="F8557" s="19" t="s">
        <v>4</v>
      </c>
      <c r="G8557" s="19" t="s">
        <v>2277</v>
      </c>
      <c r="H8557" s="19" t="s">
        <v>2279</v>
      </c>
      <c r="I8557" s="4" t="s">
        <v>2280</v>
      </c>
      <c r="J8557" s="1" t="s">
        <v>4</v>
      </c>
      <c r="K8557" s="1" t="s">
        <v>4</v>
      </c>
      <c r="L8557" s="1" t="s">
        <v>4</v>
      </c>
      <c r="M8557" s="1" t="s">
        <v>13</v>
      </c>
      <c r="N8557" s="1" t="s">
        <v>13470</v>
      </c>
      <c r="O8557" s="26">
        <v>43368</v>
      </c>
      <c r="P8557" s="1" t="s">
        <v>23</v>
      </c>
      <c r="Q8557" s="16">
        <v>19578.099999999999</v>
      </c>
      <c r="R8557" s="16">
        <v>0</v>
      </c>
      <c r="S8557" s="32">
        <v>19578.099999999999</v>
      </c>
      <c r="T8557" s="16">
        <v>0</v>
      </c>
      <c r="U8557" s="3">
        <v>0</v>
      </c>
    </row>
    <row r="8558" spans="1:21" outlineLevel="4" x14ac:dyDescent="0.25">
      <c r="A8558" s="1" t="s">
        <v>2273</v>
      </c>
      <c r="B8558" s="1" t="s">
        <v>2274</v>
      </c>
      <c r="C8558" s="4" t="s">
        <v>13468</v>
      </c>
      <c r="D8558" s="19" t="s">
        <v>13469</v>
      </c>
      <c r="E8558" s="1" t="s">
        <v>13469</v>
      </c>
      <c r="F8558" s="19" t="s">
        <v>4</v>
      </c>
      <c r="G8558" s="19" t="s">
        <v>2277</v>
      </c>
      <c r="H8558" s="19" t="s">
        <v>2279</v>
      </c>
      <c r="I8558" s="4" t="s">
        <v>2280</v>
      </c>
      <c r="J8558" s="1" t="s">
        <v>4</v>
      </c>
      <c r="K8558" s="1" t="s">
        <v>4</v>
      </c>
      <c r="L8558" s="1" t="s">
        <v>4</v>
      </c>
      <c r="M8558" s="1" t="s">
        <v>13</v>
      </c>
      <c r="N8558" s="1" t="s">
        <v>13471</v>
      </c>
      <c r="O8558" s="26">
        <v>43462</v>
      </c>
      <c r="P8558" s="1" t="s">
        <v>23</v>
      </c>
      <c r="Q8558" s="16">
        <v>19578.09</v>
      </c>
      <c r="R8558" s="16">
        <v>0</v>
      </c>
      <c r="S8558" s="32">
        <v>19578.09</v>
      </c>
      <c r="T8558" s="16">
        <v>0</v>
      </c>
      <c r="U8558" s="3">
        <v>0</v>
      </c>
    </row>
    <row r="8559" spans="1:21" outlineLevel="3" x14ac:dyDescent="0.25">
      <c r="H8559" s="29" t="s">
        <v>16794</v>
      </c>
      <c r="O8559" s="26"/>
      <c r="Q8559" s="16">
        <f>SUBTOTAL(9,Q8557:Q8558)</f>
        <v>39156.19</v>
      </c>
      <c r="R8559" s="16">
        <f>SUBTOTAL(9,R8557:R8558)</f>
        <v>0</v>
      </c>
      <c r="S8559" s="32">
        <f>SUBTOTAL(9,S8557:S8558)</f>
        <v>39156.19</v>
      </c>
      <c r="T8559" s="16">
        <f>SUBTOTAL(9,T8557:T8558)</f>
        <v>0</v>
      </c>
      <c r="U8559" s="3">
        <f>SUBTOTAL(9,U8557:U8558)</f>
        <v>0</v>
      </c>
    </row>
    <row r="8560" spans="1:21" outlineLevel="2" x14ac:dyDescent="0.25">
      <c r="C8560" s="5" t="s">
        <v>16382</v>
      </c>
      <c r="O8560" s="26"/>
      <c r="Q8560" s="16">
        <f>SUBTOTAL(9,Q8557:Q8558)</f>
        <v>39156.19</v>
      </c>
      <c r="R8560" s="16">
        <f>SUBTOTAL(9,R8557:R8558)</f>
        <v>0</v>
      </c>
      <c r="S8560" s="32">
        <f>SUBTOTAL(9,S8557:S8558)</f>
        <v>39156.19</v>
      </c>
      <c r="T8560" s="16">
        <f>SUBTOTAL(9,T8557:T8558)</f>
        <v>0</v>
      </c>
      <c r="U8560" s="3">
        <f>SUBTOTAL(9,U8557:U8558)</f>
        <v>0</v>
      </c>
    </row>
    <row r="8561" spans="1:21" outlineLevel="4" x14ac:dyDescent="0.25">
      <c r="A8561" s="1" t="s">
        <v>2273</v>
      </c>
      <c r="B8561" s="1" t="s">
        <v>2274</v>
      </c>
      <c r="C8561" s="4" t="s">
        <v>13472</v>
      </c>
      <c r="D8561" s="19" t="s">
        <v>13473</v>
      </c>
      <c r="E8561" s="1" t="s">
        <v>13473</v>
      </c>
      <c r="F8561" s="19" t="s">
        <v>4</v>
      </c>
      <c r="G8561" s="19" t="s">
        <v>2277</v>
      </c>
      <c r="H8561" s="19" t="s">
        <v>2279</v>
      </c>
      <c r="I8561" s="4" t="s">
        <v>2280</v>
      </c>
      <c r="J8561" s="1" t="s">
        <v>4</v>
      </c>
      <c r="K8561" s="1" t="s">
        <v>4</v>
      </c>
      <c r="L8561" s="1" t="s">
        <v>4</v>
      </c>
      <c r="M8561" s="1" t="s">
        <v>13</v>
      </c>
      <c r="N8561" s="1" t="s">
        <v>13474</v>
      </c>
      <c r="O8561" s="26">
        <v>43368</v>
      </c>
      <c r="P8561" s="1" t="s">
        <v>23</v>
      </c>
      <c r="Q8561" s="16">
        <v>3215.46</v>
      </c>
      <c r="R8561" s="16">
        <v>0</v>
      </c>
      <c r="S8561" s="32">
        <v>3215.46</v>
      </c>
      <c r="T8561" s="16">
        <v>0</v>
      </c>
      <c r="U8561" s="3">
        <v>0</v>
      </c>
    </row>
    <row r="8562" spans="1:21" outlineLevel="4" x14ac:dyDescent="0.25">
      <c r="A8562" s="1" t="s">
        <v>2273</v>
      </c>
      <c r="B8562" s="1" t="s">
        <v>2274</v>
      </c>
      <c r="C8562" s="4" t="s">
        <v>13472</v>
      </c>
      <c r="D8562" s="19" t="s">
        <v>13473</v>
      </c>
      <c r="E8562" s="1" t="s">
        <v>13473</v>
      </c>
      <c r="F8562" s="19" t="s">
        <v>4</v>
      </c>
      <c r="G8562" s="19" t="s">
        <v>2277</v>
      </c>
      <c r="H8562" s="19" t="s">
        <v>2279</v>
      </c>
      <c r="I8562" s="4" t="s">
        <v>2280</v>
      </c>
      <c r="J8562" s="1" t="s">
        <v>4</v>
      </c>
      <c r="K8562" s="1" t="s">
        <v>4</v>
      </c>
      <c r="L8562" s="1" t="s">
        <v>4</v>
      </c>
      <c r="M8562" s="1" t="s">
        <v>13</v>
      </c>
      <c r="N8562" s="1" t="s">
        <v>13475</v>
      </c>
      <c r="O8562" s="26">
        <v>43462</v>
      </c>
      <c r="P8562" s="1" t="s">
        <v>23</v>
      </c>
      <c r="Q8562" s="16">
        <v>3215.45</v>
      </c>
      <c r="R8562" s="16">
        <v>0</v>
      </c>
      <c r="S8562" s="32">
        <v>3215.45</v>
      </c>
      <c r="T8562" s="16">
        <v>0</v>
      </c>
      <c r="U8562" s="3">
        <v>0</v>
      </c>
    </row>
    <row r="8563" spans="1:21" outlineLevel="3" x14ac:dyDescent="0.25">
      <c r="H8563" s="29" t="s">
        <v>16794</v>
      </c>
      <c r="O8563" s="26"/>
      <c r="Q8563" s="16">
        <f>SUBTOTAL(9,Q8561:Q8562)</f>
        <v>6430.91</v>
      </c>
      <c r="R8563" s="16">
        <f>SUBTOTAL(9,R8561:R8562)</f>
        <v>0</v>
      </c>
      <c r="S8563" s="32">
        <f>SUBTOTAL(9,S8561:S8562)</f>
        <v>6430.91</v>
      </c>
      <c r="T8563" s="16">
        <f>SUBTOTAL(9,T8561:T8562)</f>
        <v>0</v>
      </c>
      <c r="U8563" s="3">
        <f>SUBTOTAL(9,U8561:U8562)</f>
        <v>0</v>
      </c>
    </row>
    <row r="8564" spans="1:21" outlineLevel="2" x14ac:dyDescent="0.25">
      <c r="C8564" s="5" t="s">
        <v>16383</v>
      </c>
      <c r="O8564" s="26"/>
      <c r="Q8564" s="16">
        <f>SUBTOTAL(9,Q8561:Q8562)</f>
        <v>6430.91</v>
      </c>
      <c r="R8564" s="16">
        <f>SUBTOTAL(9,R8561:R8562)</f>
        <v>0</v>
      </c>
      <c r="S8564" s="32">
        <f>SUBTOTAL(9,S8561:S8562)</f>
        <v>6430.91</v>
      </c>
      <c r="T8564" s="16">
        <f>SUBTOTAL(9,T8561:T8562)</f>
        <v>0</v>
      </c>
      <c r="U8564" s="3">
        <f>SUBTOTAL(9,U8561:U8562)</f>
        <v>0</v>
      </c>
    </row>
    <row r="8565" spans="1:21" outlineLevel="4" x14ac:dyDescent="0.25">
      <c r="A8565" s="1" t="s">
        <v>2273</v>
      </c>
      <c r="B8565" s="1" t="s">
        <v>2274</v>
      </c>
      <c r="C8565" s="4" t="s">
        <v>13476</v>
      </c>
      <c r="D8565" s="19" t="s">
        <v>13477</v>
      </c>
      <c r="E8565" s="1" t="s">
        <v>13477</v>
      </c>
      <c r="F8565" s="19" t="s">
        <v>4</v>
      </c>
      <c r="G8565" s="19" t="s">
        <v>2277</v>
      </c>
      <c r="H8565" s="19" t="s">
        <v>2279</v>
      </c>
      <c r="I8565" s="4" t="s">
        <v>2280</v>
      </c>
      <c r="J8565" s="1" t="s">
        <v>4</v>
      </c>
      <c r="K8565" s="1" t="s">
        <v>4</v>
      </c>
      <c r="L8565" s="1" t="s">
        <v>4</v>
      </c>
      <c r="M8565" s="1" t="s">
        <v>13</v>
      </c>
      <c r="N8565" s="1" t="s">
        <v>13478</v>
      </c>
      <c r="O8565" s="26">
        <v>43368</v>
      </c>
      <c r="P8565" s="1" t="s">
        <v>23</v>
      </c>
      <c r="Q8565" s="16">
        <v>8632.0400000000009</v>
      </c>
      <c r="R8565" s="16">
        <v>0</v>
      </c>
      <c r="S8565" s="32">
        <v>8632.0400000000009</v>
      </c>
      <c r="T8565" s="16">
        <v>0</v>
      </c>
      <c r="U8565" s="3">
        <v>0</v>
      </c>
    </row>
    <row r="8566" spans="1:21" outlineLevel="4" x14ac:dyDescent="0.25">
      <c r="A8566" s="1" t="s">
        <v>2273</v>
      </c>
      <c r="B8566" s="1" t="s">
        <v>2274</v>
      </c>
      <c r="C8566" s="4" t="s">
        <v>13476</v>
      </c>
      <c r="D8566" s="19" t="s">
        <v>13477</v>
      </c>
      <c r="E8566" s="1" t="s">
        <v>13477</v>
      </c>
      <c r="F8566" s="19" t="s">
        <v>4</v>
      </c>
      <c r="G8566" s="19" t="s">
        <v>2277</v>
      </c>
      <c r="H8566" s="19" t="s">
        <v>2279</v>
      </c>
      <c r="I8566" s="4" t="s">
        <v>2280</v>
      </c>
      <c r="J8566" s="1" t="s">
        <v>4</v>
      </c>
      <c r="K8566" s="1" t="s">
        <v>4</v>
      </c>
      <c r="L8566" s="1" t="s">
        <v>4</v>
      </c>
      <c r="M8566" s="1" t="s">
        <v>13</v>
      </c>
      <c r="N8566" s="1" t="s">
        <v>13479</v>
      </c>
      <c r="O8566" s="26">
        <v>43462</v>
      </c>
      <c r="P8566" s="1" t="s">
        <v>23</v>
      </c>
      <c r="Q8566" s="16">
        <v>8632.0300000000007</v>
      </c>
      <c r="R8566" s="16">
        <v>0</v>
      </c>
      <c r="S8566" s="32">
        <v>8632.0300000000007</v>
      </c>
      <c r="T8566" s="16">
        <v>0</v>
      </c>
      <c r="U8566" s="3">
        <v>0</v>
      </c>
    </row>
    <row r="8567" spans="1:21" outlineLevel="3" x14ac:dyDescent="0.25">
      <c r="H8567" s="29" t="s">
        <v>16794</v>
      </c>
      <c r="O8567" s="26"/>
      <c r="Q8567" s="16">
        <f>SUBTOTAL(9,Q8565:Q8566)</f>
        <v>17264.07</v>
      </c>
      <c r="R8567" s="16">
        <f>SUBTOTAL(9,R8565:R8566)</f>
        <v>0</v>
      </c>
      <c r="S8567" s="32">
        <f>SUBTOTAL(9,S8565:S8566)</f>
        <v>17264.07</v>
      </c>
      <c r="T8567" s="16">
        <f>SUBTOTAL(9,T8565:T8566)</f>
        <v>0</v>
      </c>
      <c r="U8567" s="3">
        <f>SUBTOTAL(9,U8565:U8566)</f>
        <v>0</v>
      </c>
    </row>
    <row r="8568" spans="1:21" outlineLevel="2" x14ac:dyDescent="0.25">
      <c r="C8568" s="5" t="s">
        <v>16384</v>
      </c>
      <c r="O8568" s="26"/>
      <c r="Q8568" s="16">
        <f>SUBTOTAL(9,Q8565:Q8566)</f>
        <v>17264.07</v>
      </c>
      <c r="R8568" s="16">
        <f>SUBTOTAL(9,R8565:R8566)</f>
        <v>0</v>
      </c>
      <c r="S8568" s="32">
        <f>SUBTOTAL(9,S8565:S8566)</f>
        <v>17264.07</v>
      </c>
      <c r="T8568" s="16">
        <f>SUBTOTAL(9,T8565:T8566)</f>
        <v>0</v>
      </c>
      <c r="U8568" s="3">
        <f>SUBTOTAL(9,U8565:U8566)</f>
        <v>0</v>
      </c>
    </row>
    <row r="8569" spans="1:21" outlineLevel="4" x14ac:dyDescent="0.25">
      <c r="A8569" s="1" t="s">
        <v>2273</v>
      </c>
      <c r="B8569" s="1" t="s">
        <v>2274</v>
      </c>
      <c r="C8569" s="4" t="s">
        <v>13480</v>
      </c>
      <c r="D8569" s="19" t="s">
        <v>13481</v>
      </c>
      <c r="E8569" s="1" t="s">
        <v>13481</v>
      </c>
      <c r="F8569" s="19" t="s">
        <v>4</v>
      </c>
      <c r="G8569" s="19" t="s">
        <v>2277</v>
      </c>
      <c r="H8569" s="19" t="s">
        <v>2279</v>
      </c>
      <c r="I8569" s="4" t="s">
        <v>2280</v>
      </c>
      <c r="J8569" s="1" t="s">
        <v>4</v>
      </c>
      <c r="K8569" s="1" t="s">
        <v>4</v>
      </c>
      <c r="L8569" s="1" t="s">
        <v>4</v>
      </c>
      <c r="M8569" s="1" t="s">
        <v>13</v>
      </c>
      <c r="N8569" s="1" t="s">
        <v>13482</v>
      </c>
      <c r="O8569" s="26">
        <v>43368</v>
      </c>
      <c r="P8569" s="1" t="s">
        <v>23</v>
      </c>
      <c r="Q8569" s="16">
        <v>4472.49</v>
      </c>
      <c r="R8569" s="16">
        <v>0</v>
      </c>
      <c r="S8569" s="32">
        <v>4472.49</v>
      </c>
      <c r="T8569" s="16">
        <v>0</v>
      </c>
      <c r="U8569" s="3">
        <v>0</v>
      </c>
    </row>
    <row r="8570" spans="1:21" outlineLevel="4" x14ac:dyDescent="0.25">
      <c r="A8570" s="1" t="s">
        <v>2273</v>
      </c>
      <c r="B8570" s="1" t="s">
        <v>2274</v>
      </c>
      <c r="C8570" s="4" t="s">
        <v>13480</v>
      </c>
      <c r="D8570" s="19" t="s">
        <v>13481</v>
      </c>
      <c r="E8570" s="1" t="s">
        <v>13481</v>
      </c>
      <c r="F8570" s="19" t="s">
        <v>4</v>
      </c>
      <c r="G8570" s="19" t="s">
        <v>2277</v>
      </c>
      <c r="H8570" s="19" t="s">
        <v>2279</v>
      </c>
      <c r="I8570" s="4" t="s">
        <v>2280</v>
      </c>
      <c r="J8570" s="1" t="s">
        <v>4</v>
      </c>
      <c r="K8570" s="1" t="s">
        <v>4</v>
      </c>
      <c r="L8570" s="1" t="s">
        <v>4</v>
      </c>
      <c r="M8570" s="1" t="s">
        <v>13</v>
      </c>
      <c r="N8570" s="1" t="s">
        <v>13483</v>
      </c>
      <c r="O8570" s="26">
        <v>43462</v>
      </c>
      <c r="P8570" s="1" t="s">
        <v>23</v>
      </c>
      <c r="Q8570" s="16">
        <v>4472.4799999999996</v>
      </c>
      <c r="R8570" s="16">
        <v>0</v>
      </c>
      <c r="S8570" s="32">
        <v>4472.4799999999996</v>
      </c>
      <c r="T8570" s="16">
        <v>0</v>
      </c>
      <c r="U8570" s="3">
        <v>0</v>
      </c>
    </row>
    <row r="8571" spans="1:21" outlineLevel="3" x14ac:dyDescent="0.25">
      <c r="H8571" s="29" t="s">
        <v>16794</v>
      </c>
      <c r="O8571" s="26"/>
      <c r="Q8571" s="16">
        <f>SUBTOTAL(9,Q8569:Q8570)</f>
        <v>8944.9699999999993</v>
      </c>
      <c r="R8571" s="16">
        <f>SUBTOTAL(9,R8569:R8570)</f>
        <v>0</v>
      </c>
      <c r="S8571" s="32">
        <f>SUBTOTAL(9,S8569:S8570)</f>
        <v>8944.9699999999993</v>
      </c>
      <c r="T8571" s="16">
        <f>SUBTOTAL(9,T8569:T8570)</f>
        <v>0</v>
      </c>
      <c r="U8571" s="3">
        <f>SUBTOTAL(9,U8569:U8570)</f>
        <v>0</v>
      </c>
    </row>
    <row r="8572" spans="1:21" outlineLevel="2" x14ac:dyDescent="0.25">
      <c r="C8572" s="5" t="s">
        <v>16385</v>
      </c>
      <c r="O8572" s="26"/>
      <c r="Q8572" s="16">
        <f>SUBTOTAL(9,Q8569:Q8570)</f>
        <v>8944.9699999999993</v>
      </c>
      <c r="R8572" s="16">
        <f>SUBTOTAL(9,R8569:R8570)</f>
        <v>0</v>
      </c>
      <c r="S8572" s="32">
        <f>SUBTOTAL(9,S8569:S8570)</f>
        <v>8944.9699999999993</v>
      </c>
      <c r="T8572" s="16">
        <f>SUBTOTAL(9,T8569:T8570)</f>
        <v>0</v>
      </c>
      <c r="U8572" s="3">
        <f>SUBTOTAL(9,U8569:U8570)</f>
        <v>0</v>
      </c>
    </row>
    <row r="8573" spans="1:21" outlineLevel="4" x14ac:dyDescent="0.25">
      <c r="A8573" s="1" t="s">
        <v>2273</v>
      </c>
      <c r="B8573" s="1" t="s">
        <v>2274</v>
      </c>
      <c r="C8573" s="4" t="s">
        <v>13484</v>
      </c>
      <c r="D8573" s="19" t="s">
        <v>13485</v>
      </c>
      <c r="E8573" s="1" t="s">
        <v>13485</v>
      </c>
      <c r="F8573" s="19" t="s">
        <v>4</v>
      </c>
      <c r="G8573" s="19" t="s">
        <v>2277</v>
      </c>
      <c r="H8573" s="19" t="s">
        <v>2279</v>
      </c>
      <c r="I8573" s="4" t="s">
        <v>2280</v>
      </c>
      <c r="J8573" s="1" t="s">
        <v>4</v>
      </c>
      <c r="K8573" s="1" t="s">
        <v>4</v>
      </c>
      <c r="L8573" s="1" t="s">
        <v>4</v>
      </c>
      <c r="M8573" s="1" t="s">
        <v>13</v>
      </c>
      <c r="N8573" s="1" t="s">
        <v>13486</v>
      </c>
      <c r="O8573" s="26">
        <v>43368</v>
      </c>
      <c r="P8573" s="1" t="s">
        <v>23</v>
      </c>
      <c r="Q8573" s="16">
        <v>8097.77</v>
      </c>
      <c r="R8573" s="16">
        <v>0</v>
      </c>
      <c r="S8573" s="32">
        <v>8097.77</v>
      </c>
      <c r="T8573" s="16">
        <v>0</v>
      </c>
      <c r="U8573" s="3">
        <v>0</v>
      </c>
    </row>
    <row r="8574" spans="1:21" outlineLevel="4" x14ac:dyDescent="0.25">
      <c r="A8574" s="1" t="s">
        <v>2273</v>
      </c>
      <c r="B8574" s="1" t="s">
        <v>2274</v>
      </c>
      <c r="C8574" s="4" t="s">
        <v>13484</v>
      </c>
      <c r="D8574" s="19" t="s">
        <v>13485</v>
      </c>
      <c r="E8574" s="1" t="s">
        <v>13485</v>
      </c>
      <c r="F8574" s="19" t="s">
        <v>4</v>
      </c>
      <c r="G8574" s="19" t="s">
        <v>2277</v>
      </c>
      <c r="H8574" s="19" t="s">
        <v>2279</v>
      </c>
      <c r="I8574" s="4" t="s">
        <v>2280</v>
      </c>
      <c r="J8574" s="1" t="s">
        <v>4</v>
      </c>
      <c r="K8574" s="1" t="s">
        <v>4</v>
      </c>
      <c r="L8574" s="1" t="s">
        <v>4</v>
      </c>
      <c r="M8574" s="1" t="s">
        <v>13</v>
      </c>
      <c r="N8574" s="1" t="s">
        <v>13487</v>
      </c>
      <c r="O8574" s="26">
        <v>43462</v>
      </c>
      <c r="P8574" s="1" t="s">
        <v>23</v>
      </c>
      <c r="Q8574" s="16">
        <v>8097.75</v>
      </c>
      <c r="R8574" s="16">
        <v>0</v>
      </c>
      <c r="S8574" s="32">
        <v>8097.75</v>
      </c>
      <c r="T8574" s="16">
        <v>0</v>
      </c>
      <c r="U8574" s="3">
        <v>0</v>
      </c>
    </row>
    <row r="8575" spans="1:21" outlineLevel="3" x14ac:dyDescent="0.25">
      <c r="H8575" s="29" t="s">
        <v>16794</v>
      </c>
      <c r="O8575" s="26"/>
      <c r="Q8575" s="16">
        <f>SUBTOTAL(9,Q8573:Q8574)</f>
        <v>16195.52</v>
      </c>
      <c r="R8575" s="16">
        <f>SUBTOTAL(9,R8573:R8574)</f>
        <v>0</v>
      </c>
      <c r="S8575" s="32">
        <f>SUBTOTAL(9,S8573:S8574)</f>
        <v>16195.52</v>
      </c>
      <c r="T8575" s="16">
        <f>SUBTOTAL(9,T8573:T8574)</f>
        <v>0</v>
      </c>
      <c r="U8575" s="3">
        <f>SUBTOTAL(9,U8573:U8574)</f>
        <v>0</v>
      </c>
    </row>
    <row r="8576" spans="1:21" outlineLevel="2" x14ac:dyDescent="0.25">
      <c r="C8576" s="5" t="s">
        <v>16386</v>
      </c>
      <c r="O8576" s="26"/>
      <c r="Q8576" s="16">
        <f>SUBTOTAL(9,Q8573:Q8574)</f>
        <v>16195.52</v>
      </c>
      <c r="R8576" s="16">
        <f>SUBTOTAL(9,R8573:R8574)</f>
        <v>0</v>
      </c>
      <c r="S8576" s="32">
        <f>SUBTOTAL(9,S8573:S8574)</f>
        <v>16195.52</v>
      </c>
      <c r="T8576" s="16">
        <f>SUBTOTAL(9,T8573:T8574)</f>
        <v>0</v>
      </c>
      <c r="U8576" s="3">
        <f>SUBTOTAL(9,U8573:U8574)</f>
        <v>0</v>
      </c>
    </row>
    <row r="8577" spans="1:21" outlineLevel="4" x14ac:dyDescent="0.25">
      <c r="A8577" s="1" t="s">
        <v>2273</v>
      </c>
      <c r="B8577" s="1" t="s">
        <v>2274</v>
      </c>
      <c r="C8577" s="4" t="s">
        <v>13488</v>
      </c>
      <c r="D8577" s="19" t="s">
        <v>13489</v>
      </c>
      <c r="E8577" s="1" t="s">
        <v>13489</v>
      </c>
      <c r="F8577" s="19" t="s">
        <v>4</v>
      </c>
      <c r="G8577" s="19" t="s">
        <v>2277</v>
      </c>
      <c r="H8577" s="19" t="s">
        <v>2279</v>
      </c>
      <c r="I8577" s="4" t="s">
        <v>2280</v>
      </c>
      <c r="J8577" s="1" t="s">
        <v>4</v>
      </c>
      <c r="K8577" s="1" t="s">
        <v>4</v>
      </c>
      <c r="L8577" s="1" t="s">
        <v>4</v>
      </c>
      <c r="M8577" s="1" t="s">
        <v>13</v>
      </c>
      <c r="N8577" s="1" t="s">
        <v>13490</v>
      </c>
      <c r="O8577" s="26">
        <v>43368</v>
      </c>
      <c r="P8577" s="1" t="s">
        <v>23</v>
      </c>
      <c r="Q8577" s="16">
        <v>9835.75</v>
      </c>
      <c r="R8577" s="16">
        <v>0</v>
      </c>
      <c r="S8577" s="32">
        <v>9835.75</v>
      </c>
      <c r="T8577" s="16">
        <v>0</v>
      </c>
      <c r="U8577" s="3">
        <v>0</v>
      </c>
    </row>
    <row r="8578" spans="1:21" outlineLevel="4" x14ac:dyDescent="0.25">
      <c r="A8578" s="1" t="s">
        <v>2273</v>
      </c>
      <c r="B8578" s="1" t="s">
        <v>2274</v>
      </c>
      <c r="C8578" s="4" t="s">
        <v>13488</v>
      </c>
      <c r="D8578" s="19" t="s">
        <v>13489</v>
      </c>
      <c r="E8578" s="1" t="s">
        <v>13489</v>
      </c>
      <c r="F8578" s="19" t="s">
        <v>4</v>
      </c>
      <c r="G8578" s="19" t="s">
        <v>2277</v>
      </c>
      <c r="H8578" s="19" t="s">
        <v>2279</v>
      </c>
      <c r="I8578" s="4" t="s">
        <v>2280</v>
      </c>
      <c r="J8578" s="1" t="s">
        <v>4</v>
      </c>
      <c r="K8578" s="1" t="s">
        <v>4</v>
      </c>
      <c r="L8578" s="1" t="s">
        <v>4</v>
      </c>
      <c r="M8578" s="1" t="s">
        <v>13</v>
      </c>
      <c r="N8578" s="1" t="s">
        <v>13491</v>
      </c>
      <c r="O8578" s="26">
        <v>43462</v>
      </c>
      <c r="P8578" s="1" t="s">
        <v>23</v>
      </c>
      <c r="Q8578" s="16">
        <v>9835.74</v>
      </c>
      <c r="R8578" s="16">
        <v>0</v>
      </c>
      <c r="S8578" s="32">
        <v>9835.74</v>
      </c>
      <c r="T8578" s="16">
        <v>0</v>
      </c>
      <c r="U8578" s="3">
        <v>0</v>
      </c>
    </row>
    <row r="8579" spans="1:21" outlineLevel="3" x14ac:dyDescent="0.25">
      <c r="H8579" s="29" t="s">
        <v>16794</v>
      </c>
      <c r="O8579" s="26"/>
      <c r="Q8579" s="16">
        <f>SUBTOTAL(9,Q8577:Q8578)</f>
        <v>19671.489999999998</v>
      </c>
      <c r="R8579" s="16">
        <f>SUBTOTAL(9,R8577:R8578)</f>
        <v>0</v>
      </c>
      <c r="S8579" s="32">
        <f>SUBTOTAL(9,S8577:S8578)</f>
        <v>19671.489999999998</v>
      </c>
      <c r="T8579" s="16">
        <f>SUBTOTAL(9,T8577:T8578)</f>
        <v>0</v>
      </c>
      <c r="U8579" s="3">
        <f>SUBTOTAL(9,U8577:U8578)</f>
        <v>0</v>
      </c>
    </row>
    <row r="8580" spans="1:21" outlineLevel="2" x14ac:dyDescent="0.25">
      <c r="C8580" s="5" t="s">
        <v>16387</v>
      </c>
      <c r="O8580" s="26"/>
      <c r="Q8580" s="16">
        <f>SUBTOTAL(9,Q8577:Q8578)</f>
        <v>19671.489999999998</v>
      </c>
      <c r="R8580" s="16">
        <f>SUBTOTAL(9,R8577:R8578)</f>
        <v>0</v>
      </c>
      <c r="S8580" s="32">
        <f>SUBTOTAL(9,S8577:S8578)</f>
        <v>19671.489999999998</v>
      </c>
      <c r="T8580" s="16">
        <f>SUBTOTAL(9,T8577:T8578)</f>
        <v>0</v>
      </c>
      <c r="U8580" s="3">
        <f>SUBTOTAL(9,U8577:U8578)</f>
        <v>0</v>
      </c>
    </row>
    <row r="8581" spans="1:21" outlineLevel="4" x14ac:dyDescent="0.25">
      <c r="A8581" s="1" t="s">
        <v>2273</v>
      </c>
      <c r="B8581" s="1" t="s">
        <v>2274</v>
      </c>
      <c r="C8581" s="4" t="s">
        <v>13492</v>
      </c>
      <c r="D8581" s="19" t="s">
        <v>13493</v>
      </c>
      <c r="E8581" s="1" t="s">
        <v>13493</v>
      </c>
      <c r="F8581" s="19" t="s">
        <v>4</v>
      </c>
      <c r="G8581" s="19" t="s">
        <v>2277</v>
      </c>
      <c r="H8581" s="19" t="s">
        <v>2279</v>
      </c>
      <c r="I8581" s="4" t="s">
        <v>2280</v>
      </c>
      <c r="J8581" s="1" t="s">
        <v>4</v>
      </c>
      <c r="K8581" s="1" t="s">
        <v>4</v>
      </c>
      <c r="L8581" s="1" t="s">
        <v>4</v>
      </c>
      <c r="M8581" s="1" t="s">
        <v>13</v>
      </c>
      <c r="N8581" s="1" t="s">
        <v>13494</v>
      </c>
      <c r="O8581" s="26">
        <v>43368</v>
      </c>
      <c r="P8581" s="1" t="s">
        <v>13495</v>
      </c>
      <c r="Q8581" s="16">
        <v>46652.19</v>
      </c>
      <c r="R8581" s="16">
        <v>0</v>
      </c>
      <c r="S8581" s="32">
        <v>46652.19</v>
      </c>
      <c r="T8581" s="16">
        <v>0</v>
      </c>
      <c r="U8581" s="3">
        <v>0</v>
      </c>
    </row>
    <row r="8582" spans="1:21" outlineLevel="4" x14ac:dyDescent="0.25">
      <c r="A8582" s="1" t="s">
        <v>2273</v>
      </c>
      <c r="B8582" s="1" t="s">
        <v>2274</v>
      </c>
      <c r="C8582" s="4" t="s">
        <v>13492</v>
      </c>
      <c r="D8582" s="19" t="s">
        <v>13493</v>
      </c>
      <c r="E8582" s="1" t="s">
        <v>13493</v>
      </c>
      <c r="F8582" s="19" t="s">
        <v>4</v>
      </c>
      <c r="G8582" s="19" t="s">
        <v>2277</v>
      </c>
      <c r="H8582" s="19" t="s">
        <v>2279</v>
      </c>
      <c r="I8582" s="4" t="s">
        <v>2280</v>
      </c>
      <c r="J8582" s="1" t="s">
        <v>4</v>
      </c>
      <c r="K8582" s="1" t="s">
        <v>4</v>
      </c>
      <c r="L8582" s="1" t="s">
        <v>4</v>
      </c>
      <c r="M8582" s="1" t="s">
        <v>13</v>
      </c>
      <c r="N8582" s="1" t="s">
        <v>13496</v>
      </c>
      <c r="O8582" s="26">
        <v>43462</v>
      </c>
      <c r="P8582" s="1" t="s">
        <v>23</v>
      </c>
      <c r="Q8582" s="16">
        <v>46652.19</v>
      </c>
      <c r="R8582" s="16">
        <v>0</v>
      </c>
      <c r="S8582" s="32">
        <v>46652.19</v>
      </c>
      <c r="T8582" s="16">
        <v>0</v>
      </c>
      <c r="U8582" s="3">
        <v>0</v>
      </c>
    </row>
    <row r="8583" spans="1:21" outlineLevel="3" x14ac:dyDescent="0.25">
      <c r="H8583" s="29" t="s">
        <v>16794</v>
      </c>
      <c r="O8583" s="26"/>
      <c r="Q8583" s="16">
        <f>SUBTOTAL(9,Q8581:Q8582)</f>
        <v>93304.38</v>
      </c>
      <c r="R8583" s="16">
        <f>SUBTOTAL(9,R8581:R8582)</f>
        <v>0</v>
      </c>
      <c r="S8583" s="32">
        <f>SUBTOTAL(9,S8581:S8582)</f>
        <v>93304.38</v>
      </c>
      <c r="T8583" s="16">
        <f>SUBTOTAL(9,T8581:T8582)</f>
        <v>0</v>
      </c>
      <c r="U8583" s="3">
        <f>SUBTOTAL(9,U8581:U8582)</f>
        <v>0</v>
      </c>
    </row>
    <row r="8584" spans="1:21" outlineLevel="2" x14ac:dyDescent="0.25">
      <c r="C8584" s="5" t="s">
        <v>16388</v>
      </c>
      <c r="O8584" s="26"/>
      <c r="Q8584" s="16">
        <f>SUBTOTAL(9,Q8581:Q8582)</f>
        <v>93304.38</v>
      </c>
      <c r="R8584" s="16">
        <f>SUBTOTAL(9,R8581:R8582)</f>
        <v>0</v>
      </c>
      <c r="S8584" s="32">
        <f>SUBTOTAL(9,S8581:S8582)</f>
        <v>93304.38</v>
      </c>
      <c r="T8584" s="16">
        <f>SUBTOTAL(9,T8581:T8582)</f>
        <v>0</v>
      </c>
      <c r="U8584" s="3">
        <f>SUBTOTAL(9,U8581:U8582)</f>
        <v>0</v>
      </c>
    </row>
    <row r="8585" spans="1:21" outlineLevel="4" x14ac:dyDescent="0.25">
      <c r="A8585" s="1" t="s">
        <v>2273</v>
      </c>
      <c r="B8585" s="1" t="s">
        <v>2274</v>
      </c>
      <c r="C8585" s="4" t="s">
        <v>13497</v>
      </c>
      <c r="D8585" s="19" t="s">
        <v>13498</v>
      </c>
      <c r="E8585" s="1" t="s">
        <v>13498</v>
      </c>
      <c r="F8585" s="19" t="s">
        <v>4</v>
      </c>
      <c r="G8585" s="19" t="s">
        <v>2277</v>
      </c>
      <c r="H8585" s="19" t="s">
        <v>2279</v>
      </c>
      <c r="I8585" s="4" t="s">
        <v>2280</v>
      </c>
      <c r="J8585" s="1" t="s">
        <v>4</v>
      </c>
      <c r="K8585" s="1" t="s">
        <v>4</v>
      </c>
      <c r="L8585" s="1" t="s">
        <v>4</v>
      </c>
      <c r="M8585" s="1" t="s">
        <v>13</v>
      </c>
      <c r="N8585" s="1" t="s">
        <v>13499</v>
      </c>
      <c r="O8585" s="26">
        <v>43368</v>
      </c>
      <c r="P8585" s="1" t="s">
        <v>23</v>
      </c>
      <c r="Q8585" s="16">
        <v>10828.74</v>
      </c>
      <c r="R8585" s="16">
        <v>0</v>
      </c>
      <c r="S8585" s="32">
        <v>10828.74</v>
      </c>
      <c r="T8585" s="16">
        <v>0</v>
      </c>
      <c r="U8585" s="3">
        <v>0</v>
      </c>
    </row>
    <row r="8586" spans="1:21" outlineLevel="4" x14ac:dyDescent="0.25">
      <c r="A8586" s="1" t="s">
        <v>2273</v>
      </c>
      <c r="B8586" s="1" t="s">
        <v>2274</v>
      </c>
      <c r="C8586" s="4" t="s">
        <v>13497</v>
      </c>
      <c r="D8586" s="19" t="s">
        <v>13498</v>
      </c>
      <c r="E8586" s="1" t="s">
        <v>13498</v>
      </c>
      <c r="F8586" s="19" t="s">
        <v>4</v>
      </c>
      <c r="G8586" s="19" t="s">
        <v>2277</v>
      </c>
      <c r="H8586" s="19" t="s">
        <v>2279</v>
      </c>
      <c r="I8586" s="4" t="s">
        <v>2280</v>
      </c>
      <c r="J8586" s="1" t="s">
        <v>4</v>
      </c>
      <c r="K8586" s="1" t="s">
        <v>4</v>
      </c>
      <c r="L8586" s="1" t="s">
        <v>4</v>
      </c>
      <c r="M8586" s="1" t="s">
        <v>13</v>
      </c>
      <c r="N8586" s="1" t="s">
        <v>13500</v>
      </c>
      <c r="O8586" s="26">
        <v>43462</v>
      </c>
      <c r="P8586" s="1" t="s">
        <v>23</v>
      </c>
      <c r="Q8586" s="16">
        <v>10828.72</v>
      </c>
      <c r="R8586" s="16">
        <v>0</v>
      </c>
      <c r="S8586" s="32">
        <v>10828.72</v>
      </c>
      <c r="T8586" s="16">
        <v>0</v>
      </c>
      <c r="U8586" s="3">
        <v>0</v>
      </c>
    </row>
    <row r="8587" spans="1:21" outlineLevel="3" x14ac:dyDescent="0.25">
      <c r="H8587" s="29" t="s">
        <v>16794</v>
      </c>
      <c r="O8587" s="26"/>
      <c r="Q8587" s="16">
        <f>SUBTOTAL(9,Q8585:Q8586)</f>
        <v>21657.46</v>
      </c>
      <c r="R8587" s="16">
        <f>SUBTOTAL(9,R8585:R8586)</f>
        <v>0</v>
      </c>
      <c r="S8587" s="32">
        <f>SUBTOTAL(9,S8585:S8586)</f>
        <v>21657.46</v>
      </c>
      <c r="T8587" s="16">
        <f>SUBTOTAL(9,T8585:T8586)</f>
        <v>0</v>
      </c>
      <c r="U8587" s="3">
        <f>SUBTOTAL(9,U8585:U8586)</f>
        <v>0</v>
      </c>
    </row>
    <row r="8588" spans="1:21" outlineLevel="2" x14ac:dyDescent="0.25">
      <c r="C8588" s="5" t="s">
        <v>16389</v>
      </c>
      <c r="O8588" s="26"/>
      <c r="Q8588" s="16">
        <f>SUBTOTAL(9,Q8585:Q8586)</f>
        <v>21657.46</v>
      </c>
      <c r="R8588" s="16">
        <f>SUBTOTAL(9,R8585:R8586)</f>
        <v>0</v>
      </c>
      <c r="S8588" s="32">
        <f>SUBTOTAL(9,S8585:S8586)</f>
        <v>21657.46</v>
      </c>
      <c r="T8588" s="16">
        <f>SUBTOTAL(9,T8585:T8586)</f>
        <v>0</v>
      </c>
      <c r="U8588" s="3">
        <f>SUBTOTAL(9,U8585:U8586)</f>
        <v>0</v>
      </c>
    </row>
    <row r="8589" spans="1:21" outlineLevel="4" x14ac:dyDescent="0.25">
      <c r="A8589" s="1" t="s">
        <v>2273</v>
      </c>
      <c r="B8589" s="1" t="s">
        <v>2274</v>
      </c>
      <c r="C8589" s="4" t="s">
        <v>13501</v>
      </c>
      <c r="D8589" s="19" t="s">
        <v>13502</v>
      </c>
      <c r="E8589" s="1" t="s">
        <v>13502</v>
      </c>
      <c r="F8589" s="19" t="s">
        <v>4</v>
      </c>
      <c r="G8589" s="19" t="s">
        <v>2277</v>
      </c>
      <c r="H8589" s="19" t="s">
        <v>2279</v>
      </c>
      <c r="I8589" s="4" t="s">
        <v>2280</v>
      </c>
      <c r="J8589" s="1" t="s">
        <v>4</v>
      </c>
      <c r="K8589" s="1" t="s">
        <v>4</v>
      </c>
      <c r="L8589" s="1" t="s">
        <v>4</v>
      </c>
      <c r="M8589" s="1" t="s">
        <v>13</v>
      </c>
      <c r="N8589" s="1" t="s">
        <v>13503</v>
      </c>
      <c r="O8589" s="26">
        <v>43368</v>
      </c>
      <c r="P8589" s="1" t="s">
        <v>13504</v>
      </c>
      <c r="Q8589" s="16">
        <v>21949.95</v>
      </c>
      <c r="R8589" s="16">
        <v>0</v>
      </c>
      <c r="S8589" s="32">
        <v>21949.95</v>
      </c>
      <c r="T8589" s="16">
        <v>0</v>
      </c>
      <c r="U8589" s="3">
        <v>0</v>
      </c>
    </row>
    <row r="8590" spans="1:21" outlineLevel="4" x14ac:dyDescent="0.25">
      <c r="A8590" s="1" t="s">
        <v>2273</v>
      </c>
      <c r="B8590" s="1" t="s">
        <v>2274</v>
      </c>
      <c r="C8590" s="4" t="s">
        <v>13501</v>
      </c>
      <c r="D8590" s="19" t="s">
        <v>13502</v>
      </c>
      <c r="E8590" s="1" t="s">
        <v>13502</v>
      </c>
      <c r="F8590" s="19" t="s">
        <v>4</v>
      </c>
      <c r="G8590" s="19" t="s">
        <v>2277</v>
      </c>
      <c r="H8590" s="19" t="s">
        <v>2279</v>
      </c>
      <c r="I8590" s="4" t="s">
        <v>2280</v>
      </c>
      <c r="J8590" s="1" t="s">
        <v>4</v>
      </c>
      <c r="K8590" s="1" t="s">
        <v>4</v>
      </c>
      <c r="L8590" s="1" t="s">
        <v>4</v>
      </c>
      <c r="M8590" s="1" t="s">
        <v>13</v>
      </c>
      <c r="N8590" s="1" t="s">
        <v>13505</v>
      </c>
      <c r="O8590" s="26">
        <v>43462</v>
      </c>
      <c r="P8590" s="1" t="s">
        <v>23</v>
      </c>
      <c r="Q8590" s="16">
        <v>21949.95</v>
      </c>
      <c r="R8590" s="16">
        <v>0</v>
      </c>
      <c r="S8590" s="32">
        <v>21949.95</v>
      </c>
      <c r="T8590" s="16">
        <v>0</v>
      </c>
      <c r="U8590" s="3">
        <v>0</v>
      </c>
    </row>
    <row r="8591" spans="1:21" outlineLevel="3" x14ac:dyDescent="0.25">
      <c r="H8591" s="29" t="s">
        <v>16794</v>
      </c>
      <c r="O8591" s="26"/>
      <c r="Q8591" s="16">
        <f>SUBTOTAL(9,Q8589:Q8590)</f>
        <v>43899.9</v>
      </c>
      <c r="R8591" s="16">
        <f>SUBTOTAL(9,R8589:R8590)</f>
        <v>0</v>
      </c>
      <c r="S8591" s="32">
        <f>SUBTOTAL(9,S8589:S8590)</f>
        <v>43899.9</v>
      </c>
      <c r="T8591" s="16">
        <f>SUBTOTAL(9,T8589:T8590)</f>
        <v>0</v>
      </c>
      <c r="U8591" s="3">
        <f>SUBTOTAL(9,U8589:U8590)</f>
        <v>0</v>
      </c>
    </row>
    <row r="8592" spans="1:21" outlineLevel="2" x14ac:dyDescent="0.25">
      <c r="C8592" s="5" t="s">
        <v>16390</v>
      </c>
      <c r="O8592" s="26"/>
      <c r="Q8592" s="16">
        <f>SUBTOTAL(9,Q8589:Q8590)</f>
        <v>43899.9</v>
      </c>
      <c r="R8592" s="16">
        <f>SUBTOTAL(9,R8589:R8590)</f>
        <v>0</v>
      </c>
      <c r="S8592" s="32">
        <f>SUBTOTAL(9,S8589:S8590)</f>
        <v>43899.9</v>
      </c>
      <c r="T8592" s="16">
        <f>SUBTOTAL(9,T8589:T8590)</f>
        <v>0</v>
      </c>
      <c r="U8592" s="3">
        <f>SUBTOTAL(9,U8589:U8590)</f>
        <v>0</v>
      </c>
    </row>
    <row r="8593" spans="1:21" outlineLevel="4" x14ac:dyDescent="0.25">
      <c r="A8593" s="1" t="s">
        <v>2273</v>
      </c>
      <c r="B8593" s="1" t="s">
        <v>2274</v>
      </c>
      <c r="C8593" s="4" t="s">
        <v>13506</v>
      </c>
      <c r="D8593" s="19" t="s">
        <v>13507</v>
      </c>
      <c r="E8593" s="1" t="s">
        <v>13507</v>
      </c>
      <c r="F8593" s="19" t="s">
        <v>4</v>
      </c>
      <c r="G8593" s="19" t="s">
        <v>2277</v>
      </c>
      <c r="H8593" s="19" t="s">
        <v>2279</v>
      </c>
      <c r="I8593" s="4" t="s">
        <v>2280</v>
      </c>
      <c r="J8593" s="1" t="s">
        <v>4</v>
      </c>
      <c r="K8593" s="1" t="s">
        <v>4</v>
      </c>
      <c r="L8593" s="1" t="s">
        <v>4</v>
      </c>
      <c r="M8593" s="1" t="s">
        <v>13</v>
      </c>
      <c r="N8593" s="1" t="s">
        <v>13508</v>
      </c>
      <c r="O8593" s="26">
        <v>43368</v>
      </c>
      <c r="P8593" s="1" t="s">
        <v>23</v>
      </c>
      <c r="Q8593" s="16">
        <v>22244.19</v>
      </c>
      <c r="R8593" s="16">
        <v>0</v>
      </c>
      <c r="S8593" s="32">
        <v>22244.19</v>
      </c>
      <c r="T8593" s="16">
        <v>0</v>
      </c>
      <c r="U8593" s="3">
        <v>0</v>
      </c>
    </row>
    <row r="8594" spans="1:21" outlineLevel="4" x14ac:dyDescent="0.25">
      <c r="A8594" s="1" t="s">
        <v>2273</v>
      </c>
      <c r="B8594" s="1" t="s">
        <v>2274</v>
      </c>
      <c r="C8594" s="4" t="s">
        <v>13506</v>
      </c>
      <c r="D8594" s="19" t="s">
        <v>13507</v>
      </c>
      <c r="E8594" s="1" t="s">
        <v>13507</v>
      </c>
      <c r="F8594" s="19" t="s">
        <v>4</v>
      </c>
      <c r="G8594" s="19" t="s">
        <v>2277</v>
      </c>
      <c r="H8594" s="19" t="s">
        <v>2279</v>
      </c>
      <c r="I8594" s="4" t="s">
        <v>2280</v>
      </c>
      <c r="J8594" s="1" t="s">
        <v>4</v>
      </c>
      <c r="K8594" s="1" t="s">
        <v>4</v>
      </c>
      <c r="L8594" s="1" t="s">
        <v>4</v>
      </c>
      <c r="M8594" s="1" t="s">
        <v>13</v>
      </c>
      <c r="N8594" s="1" t="s">
        <v>13509</v>
      </c>
      <c r="O8594" s="26">
        <v>43462</v>
      </c>
      <c r="P8594" s="1" t="s">
        <v>23</v>
      </c>
      <c r="Q8594" s="16">
        <v>22244.18</v>
      </c>
      <c r="R8594" s="16">
        <v>0</v>
      </c>
      <c r="S8594" s="32">
        <v>22244.18</v>
      </c>
      <c r="T8594" s="16">
        <v>0</v>
      </c>
      <c r="U8594" s="3">
        <v>0</v>
      </c>
    </row>
    <row r="8595" spans="1:21" outlineLevel="3" x14ac:dyDescent="0.25">
      <c r="H8595" s="29" t="s">
        <v>16794</v>
      </c>
      <c r="O8595" s="26"/>
      <c r="Q8595" s="16">
        <f>SUBTOTAL(9,Q8593:Q8594)</f>
        <v>44488.369999999995</v>
      </c>
      <c r="R8595" s="16">
        <f>SUBTOTAL(9,R8593:R8594)</f>
        <v>0</v>
      </c>
      <c r="S8595" s="32">
        <f>SUBTOTAL(9,S8593:S8594)</f>
        <v>44488.369999999995</v>
      </c>
      <c r="T8595" s="16">
        <f>SUBTOTAL(9,T8593:T8594)</f>
        <v>0</v>
      </c>
      <c r="U8595" s="3">
        <f>SUBTOTAL(9,U8593:U8594)</f>
        <v>0</v>
      </c>
    </row>
    <row r="8596" spans="1:21" outlineLevel="2" x14ac:dyDescent="0.25">
      <c r="C8596" s="5" t="s">
        <v>16391</v>
      </c>
      <c r="O8596" s="26"/>
      <c r="Q8596" s="16">
        <f>SUBTOTAL(9,Q8593:Q8594)</f>
        <v>44488.369999999995</v>
      </c>
      <c r="R8596" s="16">
        <f>SUBTOTAL(9,R8593:R8594)</f>
        <v>0</v>
      </c>
      <c r="S8596" s="32">
        <f>SUBTOTAL(9,S8593:S8594)</f>
        <v>44488.369999999995</v>
      </c>
      <c r="T8596" s="16">
        <f>SUBTOTAL(9,T8593:T8594)</f>
        <v>0</v>
      </c>
      <c r="U8596" s="3">
        <f>SUBTOTAL(9,U8593:U8594)</f>
        <v>0</v>
      </c>
    </row>
    <row r="8597" spans="1:21" outlineLevel="4" x14ac:dyDescent="0.25">
      <c r="A8597" s="1" t="s">
        <v>2273</v>
      </c>
      <c r="B8597" s="1" t="s">
        <v>2274</v>
      </c>
      <c r="C8597" s="4" t="s">
        <v>13510</v>
      </c>
      <c r="D8597" s="19" t="s">
        <v>13511</v>
      </c>
      <c r="E8597" s="1" t="s">
        <v>13511</v>
      </c>
      <c r="F8597" s="19" t="s">
        <v>4</v>
      </c>
      <c r="G8597" s="19" t="s">
        <v>2277</v>
      </c>
      <c r="H8597" s="19" t="s">
        <v>2279</v>
      </c>
      <c r="I8597" s="4" t="s">
        <v>2280</v>
      </c>
      <c r="J8597" s="1" t="s">
        <v>4</v>
      </c>
      <c r="K8597" s="1" t="s">
        <v>4</v>
      </c>
      <c r="L8597" s="1" t="s">
        <v>4</v>
      </c>
      <c r="M8597" s="1" t="s">
        <v>13</v>
      </c>
      <c r="N8597" s="1" t="s">
        <v>13512</v>
      </c>
      <c r="O8597" s="26">
        <v>43368</v>
      </c>
      <c r="P8597" s="1" t="s">
        <v>23</v>
      </c>
      <c r="Q8597" s="16">
        <v>26113.08</v>
      </c>
      <c r="R8597" s="16">
        <v>0</v>
      </c>
      <c r="S8597" s="32">
        <v>26113.08</v>
      </c>
      <c r="T8597" s="16">
        <v>0</v>
      </c>
      <c r="U8597" s="3">
        <v>0</v>
      </c>
    </row>
    <row r="8598" spans="1:21" outlineLevel="4" x14ac:dyDescent="0.25">
      <c r="A8598" s="1" t="s">
        <v>2273</v>
      </c>
      <c r="B8598" s="1" t="s">
        <v>2274</v>
      </c>
      <c r="C8598" s="4" t="s">
        <v>13510</v>
      </c>
      <c r="D8598" s="19" t="s">
        <v>13511</v>
      </c>
      <c r="E8598" s="1" t="s">
        <v>13511</v>
      </c>
      <c r="F8598" s="19" t="s">
        <v>4</v>
      </c>
      <c r="G8598" s="19" t="s">
        <v>2277</v>
      </c>
      <c r="H8598" s="19" t="s">
        <v>2279</v>
      </c>
      <c r="I8598" s="4" t="s">
        <v>2280</v>
      </c>
      <c r="J8598" s="1" t="s">
        <v>4</v>
      </c>
      <c r="K8598" s="1" t="s">
        <v>4</v>
      </c>
      <c r="L8598" s="1" t="s">
        <v>4</v>
      </c>
      <c r="M8598" s="1" t="s">
        <v>13</v>
      </c>
      <c r="N8598" s="1" t="s">
        <v>13513</v>
      </c>
      <c r="O8598" s="26">
        <v>43462</v>
      </c>
      <c r="P8598" s="1" t="s">
        <v>23</v>
      </c>
      <c r="Q8598" s="16">
        <v>26113.06</v>
      </c>
      <c r="R8598" s="16">
        <v>0</v>
      </c>
      <c r="S8598" s="32">
        <v>26113.06</v>
      </c>
      <c r="T8598" s="16">
        <v>0</v>
      </c>
      <c r="U8598" s="3">
        <v>0</v>
      </c>
    </row>
    <row r="8599" spans="1:21" outlineLevel="3" x14ac:dyDescent="0.25">
      <c r="H8599" s="29" t="s">
        <v>16794</v>
      </c>
      <c r="O8599" s="26"/>
      <c r="Q8599" s="16">
        <f>SUBTOTAL(9,Q8597:Q8598)</f>
        <v>52226.14</v>
      </c>
      <c r="R8599" s="16">
        <f>SUBTOTAL(9,R8597:R8598)</f>
        <v>0</v>
      </c>
      <c r="S8599" s="32">
        <f>SUBTOTAL(9,S8597:S8598)</f>
        <v>52226.14</v>
      </c>
      <c r="T8599" s="16">
        <f>SUBTOTAL(9,T8597:T8598)</f>
        <v>0</v>
      </c>
      <c r="U8599" s="3">
        <f>SUBTOTAL(9,U8597:U8598)</f>
        <v>0</v>
      </c>
    </row>
    <row r="8600" spans="1:21" outlineLevel="2" x14ac:dyDescent="0.25">
      <c r="C8600" s="5" t="s">
        <v>16392</v>
      </c>
      <c r="O8600" s="26"/>
      <c r="Q8600" s="16">
        <f>SUBTOTAL(9,Q8597:Q8598)</f>
        <v>52226.14</v>
      </c>
      <c r="R8600" s="16">
        <f>SUBTOTAL(9,R8597:R8598)</f>
        <v>0</v>
      </c>
      <c r="S8600" s="32">
        <f>SUBTOTAL(9,S8597:S8598)</f>
        <v>52226.14</v>
      </c>
      <c r="T8600" s="16">
        <f>SUBTOTAL(9,T8597:T8598)</f>
        <v>0</v>
      </c>
      <c r="U8600" s="3">
        <f>SUBTOTAL(9,U8597:U8598)</f>
        <v>0</v>
      </c>
    </row>
    <row r="8601" spans="1:21" outlineLevel="4" x14ac:dyDescent="0.25">
      <c r="A8601" s="1" t="s">
        <v>2273</v>
      </c>
      <c r="B8601" s="1" t="s">
        <v>2274</v>
      </c>
      <c r="C8601" s="4" t="s">
        <v>13514</v>
      </c>
      <c r="D8601" s="19" t="s">
        <v>13515</v>
      </c>
      <c r="E8601" s="1" t="s">
        <v>13515</v>
      </c>
      <c r="F8601" s="19" t="s">
        <v>4</v>
      </c>
      <c r="G8601" s="19" t="s">
        <v>2277</v>
      </c>
      <c r="H8601" s="19" t="s">
        <v>2279</v>
      </c>
      <c r="I8601" s="4" t="s">
        <v>2280</v>
      </c>
      <c r="J8601" s="1" t="s">
        <v>4</v>
      </c>
      <c r="K8601" s="1" t="s">
        <v>4</v>
      </c>
      <c r="L8601" s="1" t="s">
        <v>4</v>
      </c>
      <c r="M8601" s="1" t="s">
        <v>13</v>
      </c>
      <c r="N8601" s="1" t="s">
        <v>13516</v>
      </c>
      <c r="O8601" s="26">
        <v>43368</v>
      </c>
      <c r="P8601" s="1" t="s">
        <v>23</v>
      </c>
      <c r="Q8601" s="16">
        <v>27036.69</v>
      </c>
      <c r="R8601" s="16">
        <v>0</v>
      </c>
      <c r="S8601" s="32">
        <v>27036.69</v>
      </c>
      <c r="T8601" s="16">
        <v>0</v>
      </c>
      <c r="U8601" s="3">
        <v>0</v>
      </c>
    </row>
    <row r="8602" spans="1:21" outlineLevel="4" x14ac:dyDescent="0.25">
      <c r="A8602" s="1" t="s">
        <v>2273</v>
      </c>
      <c r="B8602" s="1" t="s">
        <v>2274</v>
      </c>
      <c r="C8602" s="4" t="s">
        <v>13514</v>
      </c>
      <c r="D8602" s="19" t="s">
        <v>13515</v>
      </c>
      <c r="E8602" s="1" t="s">
        <v>13515</v>
      </c>
      <c r="F8602" s="19" t="s">
        <v>4</v>
      </c>
      <c r="G8602" s="19" t="s">
        <v>2277</v>
      </c>
      <c r="H8602" s="19" t="s">
        <v>2279</v>
      </c>
      <c r="I8602" s="4" t="s">
        <v>2280</v>
      </c>
      <c r="J8602" s="1" t="s">
        <v>4</v>
      </c>
      <c r="K8602" s="1" t="s">
        <v>4</v>
      </c>
      <c r="L8602" s="1" t="s">
        <v>4</v>
      </c>
      <c r="M8602" s="1" t="s">
        <v>13</v>
      </c>
      <c r="N8602" s="1" t="s">
        <v>13517</v>
      </c>
      <c r="O8602" s="26">
        <v>43462</v>
      </c>
      <c r="P8602" s="1" t="s">
        <v>23</v>
      </c>
      <c r="Q8602" s="16">
        <v>27036.69</v>
      </c>
      <c r="R8602" s="16">
        <v>0</v>
      </c>
      <c r="S8602" s="32">
        <v>27036.69</v>
      </c>
      <c r="T8602" s="16">
        <v>0</v>
      </c>
      <c r="U8602" s="3">
        <v>0</v>
      </c>
    </row>
    <row r="8603" spans="1:21" outlineLevel="3" x14ac:dyDescent="0.25">
      <c r="H8603" s="29" t="s">
        <v>16794</v>
      </c>
      <c r="O8603" s="26"/>
      <c r="Q8603" s="16">
        <f>SUBTOTAL(9,Q8601:Q8602)</f>
        <v>54073.38</v>
      </c>
      <c r="R8603" s="16">
        <f>SUBTOTAL(9,R8601:R8602)</f>
        <v>0</v>
      </c>
      <c r="S8603" s="32">
        <f>SUBTOTAL(9,S8601:S8602)</f>
        <v>54073.38</v>
      </c>
      <c r="T8603" s="16">
        <f>SUBTOTAL(9,T8601:T8602)</f>
        <v>0</v>
      </c>
      <c r="U8603" s="3">
        <f>SUBTOTAL(9,U8601:U8602)</f>
        <v>0</v>
      </c>
    </row>
    <row r="8604" spans="1:21" outlineLevel="2" x14ac:dyDescent="0.25">
      <c r="C8604" s="5" t="s">
        <v>16393</v>
      </c>
      <c r="O8604" s="26"/>
      <c r="Q8604" s="16">
        <f>SUBTOTAL(9,Q8601:Q8602)</f>
        <v>54073.38</v>
      </c>
      <c r="R8604" s="16">
        <f>SUBTOTAL(9,R8601:R8602)</f>
        <v>0</v>
      </c>
      <c r="S8604" s="32">
        <f>SUBTOTAL(9,S8601:S8602)</f>
        <v>54073.38</v>
      </c>
      <c r="T8604" s="16">
        <f>SUBTOTAL(9,T8601:T8602)</f>
        <v>0</v>
      </c>
      <c r="U8604" s="3">
        <f>SUBTOTAL(9,U8601:U8602)</f>
        <v>0</v>
      </c>
    </row>
    <row r="8605" spans="1:21" outlineLevel="4" x14ac:dyDescent="0.25">
      <c r="A8605" s="1" t="s">
        <v>2273</v>
      </c>
      <c r="B8605" s="1" t="s">
        <v>2274</v>
      </c>
      <c r="C8605" s="4" t="s">
        <v>13518</v>
      </c>
      <c r="D8605" s="19" t="s">
        <v>13519</v>
      </c>
      <c r="E8605" s="1" t="s">
        <v>13519</v>
      </c>
      <c r="F8605" s="19" t="s">
        <v>4</v>
      </c>
      <c r="G8605" s="19" t="s">
        <v>2277</v>
      </c>
      <c r="H8605" s="19" t="s">
        <v>2279</v>
      </c>
      <c r="I8605" s="4" t="s">
        <v>2280</v>
      </c>
      <c r="J8605" s="1" t="s">
        <v>4</v>
      </c>
      <c r="K8605" s="1" t="s">
        <v>4</v>
      </c>
      <c r="L8605" s="1" t="s">
        <v>4</v>
      </c>
      <c r="M8605" s="1" t="s">
        <v>13</v>
      </c>
      <c r="N8605" s="1" t="s">
        <v>13520</v>
      </c>
      <c r="O8605" s="26">
        <v>43368</v>
      </c>
      <c r="P8605" s="1" t="s">
        <v>23</v>
      </c>
      <c r="Q8605" s="16">
        <v>21645.91</v>
      </c>
      <c r="R8605" s="16">
        <v>0</v>
      </c>
      <c r="S8605" s="32">
        <v>21645.91</v>
      </c>
      <c r="T8605" s="16">
        <v>0</v>
      </c>
      <c r="U8605" s="3">
        <v>0</v>
      </c>
    </row>
    <row r="8606" spans="1:21" outlineLevel="4" x14ac:dyDescent="0.25">
      <c r="A8606" s="1" t="s">
        <v>2273</v>
      </c>
      <c r="B8606" s="1" t="s">
        <v>2274</v>
      </c>
      <c r="C8606" s="4" t="s">
        <v>13518</v>
      </c>
      <c r="D8606" s="19" t="s">
        <v>13519</v>
      </c>
      <c r="E8606" s="1" t="s">
        <v>13519</v>
      </c>
      <c r="F8606" s="19" t="s">
        <v>4</v>
      </c>
      <c r="G8606" s="19" t="s">
        <v>2277</v>
      </c>
      <c r="H8606" s="19" t="s">
        <v>2279</v>
      </c>
      <c r="I8606" s="4" t="s">
        <v>2280</v>
      </c>
      <c r="J8606" s="1" t="s">
        <v>4</v>
      </c>
      <c r="K8606" s="1" t="s">
        <v>4</v>
      </c>
      <c r="L8606" s="1" t="s">
        <v>4</v>
      </c>
      <c r="M8606" s="1" t="s">
        <v>13</v>
      </c>
      <c r="N8606" s="1" t="s">
        <v>13521</v>
      </c>
      <c r="O8606" s="26">
        <v>43462</v>
      </c>
      <c r="P8606" s="1" t="s">
        <v>23</v>
      </c>
      <c r="Q8606" s="16">
        <v>21645.89</v>
      </c>
      <c r="R8606" s="16">
        <v>0</v>
      </c>
      <c r="S8606" s="32">
        <v>21645.89</v>
      </c>
      <c r="T8606" s="16">
        <v>0</v>
      </c>
      <c r="U8606" s="3">
        <v>0</v>
      </c>
    </row>
    <row r="8607" spans="1:21" outlineLevel="3" x14ac:dyDescent="0.25">
      <c r="H8607" s="29" t="s">
        <v>16794</v>
      </c>
      <c r="O8607" s="26"/>
      <c r="Q8607" s="16">
        <f>SUBTOTAL(9,Q8605:Q8606)</f>
        <v>43291.8</v>
      </c>
      <c r="R8607" s="16">
        <f>SUBTOTAL(9,R8605:R8606)</f>
        <v>0</v>
      </c>
      <c r="S8607" s="32">
        <f>SUBTOTAL(9,S8605:S8606)</f>
        <v>43291.8</v>
      </c>
      <c r="T8607" s="16">
        <f>SUBTOTAL(9,T8605:T8606)</f>
        <v>0</v>
      </c>
      <c r="U8607" s="3">
        <f>SUBTOTAL(9,U8605:U8606)</f>
        <v>0</v>
      </c>
    </row>
    <row r="8608" spans="1:21" outlineLevel="2" x14ac:dyDescent="0.25">
      <c r="C8608" s="5" t="s">
        <v>16394</v>
      </c>
      <c r="O8608" s="26"/>
      <c r="Q8608" s="16">
        <f>SUBTOTAL(9,Q8605:Q8606)</f>
        <v>43291.8</v>
      </c>
      <c r="R8608" s="16">
        <f>SUBTOTAL(9,R8605:R8606)</f>
        <v>0</v>
      </c>
      <c r="S8608" s="32">
        <f>SUBTOTAL(9,S8605:S8606)</f>
        <v>43291.8</v>
      </c>
      <c r="T8608" s="16">
        <f>SUBTOTAL(9,T8605:T8606)</f>
        <v>0</v>
      </c>
      <c r="U8608" s="3">
        <f>SUBTOTAL(9,U8605:U8606)</f>
        <v>0</v>
      </c>
    </row>
    <row r="8609" spans="1:21" outlineLevel="4" x14ac:dyDescent="0.25">
      <c r="A8609" s="1" t="s">
        <v>2273</v>
      </c>
      <c r="B8609" s="1" t="s">
        <v>2274</v>
      </c>
      <c r="C8609" s="4" t="s">
        <v>13522</v>
      </c>
      <c r="D8609" s="19" t="s">
        <v>13523</v>
      </c>
      <c r="E8609" s="1" t="s">
        <v>13523</v>
      </c>
      <c r="F8609" s="19" t="s">
        <v>4</v>
      </c>
      <c r="G8609" s="19" t="s">
        <v>2277</v>
      </c>
      <c r="H8609" s="19" t="s">
        <v>2279</v>
      </c>
      <c r="I8609" s="4" t="s">
        <v>2280</v>
      </c>
      <c r="J8609" s="1" t="s">
        <v>4</v>
      </c>
      <c r="K8609" s="1" t="s">
        <v>4</v>
      </c>
      <c r="L8609" s="1" t="s">
        <v>4</v>
      </c>
      <c r="M8609" s="1" t="s">
        <v>13</v>
      </c>
      <c r="N8609" s="1" t="s">
        <v>13524</v>
      </c>
      <c r="O8609" s="26">
        <v>43368</v>
      </c>
      <c r="P8609" s="1" t="s">
        <v>13525</v>
      </c>
      <c r="Q8609" s="16">
        <v>103807.03</v>
      </c>
      <c r="R8609" s="16">
        <v>0</v>
      </c>
      <c r="S8609" s="32">
        <v>103807.03</v>
      </c>
      <c r="T8609" s="16">
        <v>0</v>
      </c>
      <c r="U8609" s="3">
        <v>0</v>
      </c>
    </row>
    <row r="8610" spans="1:21" outlineLevel="4" x14ac:dyDescent="0.25">
      <c r="A8610" s="1" t="s">
        <v>2273</v>
      </c>
      <c r="B8610" s="1" t="s">
        <v>2274</v>
      </c>
      <c r="C8610" s="4" t="s">
        <v>13522</v>
      </c>
      <c r="D8610" s="19" t="s">
        <v>13523</v>
      </c>
      <c r="E8610" s="1" t="s">
        <v>13523</v>
      </c>
      <c r="F8610" s="19" t="s">
        <v>4</v>
      </c>
      <c r="G8610" s="19" t="s">
        <v>2277</v>
      </c>
      <c r="H8610" s="19" t="s">
        <v>2279</v>
      </c>
      <c r="I8610" s="4" t="s">
        <v>2280</v>
      </c>
      <c r="J8610" s="1" t="s">
        <v>4</v>
      </c>
      <c r="K8610" s="1" t="s">
        <v>4</v>
      </c>
      <c r="L8610" s="1" t="s">
        <v>4</v>
      </c>
      <c r="M8610" s="1" t="s">
        <v>13</v>
      </c>
      <c r="N8610" s="1" t="s">
        <v>13526</v>
      </c>
      <c r="O8610" s="26">
        <v>43462</v>
      </c>
      <c r="P8610" s="1" t="s">
        <v>13527</v>
      </c>
      <c r="Q8610" s="16">
        <v>103807.02</v>
      </c>
      <c r="R8610" s="16">
        <v>0</v>
      </c>
      <c r="S8610" s="32">
        <v>103807.02</v>
      </c>
      <c r="T8610" s="16">
        <v>0</v>
      </c>
      <c r="U8610" s="3">
        <v>0</v>
      </c>
    </row>
    <row r="8611" spans="1:21" outlineLevel="3" x14ac:dyDescent="0.25">
      <c r="H8611" s="29" t="s">
        <v>16794</v>
      </c>
      <c r="O8611" s="26"/>
      <c r="Q8611" s="16">
        <f>SUBTOTAL(9,Q8609:Q8610)</f>
        <v>207614.05</v>
      </c>
      <c r="R8611" s="16">
        <f>SUBTOTAL(9,R8609:R8610)</f>
        <v>0</v>
      </c>
      <c r="S8611" s="32">
        <f>SUBTOTAL(9,S8609:S8610)</f>
        <v>207614.05</v>
      </c>
      <c r="T8611" s="16">
        <f>SUBTOTAL(9,T8609:T8610)</f>
        <v>0</v>
      </c>
      <c r="U8611" s="3">
        <f>SUBTOTAL(9,U8609:U8610)</f>
        <v>0</v>
      </c>
    </row>
    <row r="8612" spans="1:21" ht="30" outlineLevel="4" x14ac:dyDescent="0.25">
      <c r="A8612" s="1" t="s">
        <v>2303</v>
      </c>
      <c r="B8612" s="1" t="s">
        <v>2304</v>
      </c>
      <c r="C8612" s="4" t="s">
        <v>13522</v>
      </c>
      <c r="D8612" s="19" t="s">
        <v>13528</v>
      </c>
      <c r="E8612" s="1" t="s">
        <v>13528</v>
      </c>
      <c r="F8612" s="19" t="s">
        <v>4</v>
      </c>
      <c r="G8612" s="19" t="s">
        <v>2618</v>
      </c>
      <c r="H8612" s="19" t="s">
        <v>13532</v>
      </c>
      <c r="I8612" s="4" t="s">
        <v>13533</v>
      </c>
      <c r="J8612" s="1" t="s">
        <v>13529</v>
      </c>
      <c r="K8612" s="1" t="s">
        <v>4</v>
      </c>
      <c r="L8612" s="1" t="s">
        <v>4</v>
      </c>
      <c r="M8612" s="1" t="s">
        <v>13</v>
      </c>
      <c r="N8612" s="1" t="s">
        <v>13530</v>
      </c>
      <c r="O8612" s="26">
        <v>43377</v>
      </c>
      <c r="P8612" s="1" t="s">
        <v>13531</v>
      </c>
      <c r="Q8612" s="16">
        <v>100</v>
      </c>
      <c r="R8612" s="16">
        <v>0</v>
      </c>
      <c r="S8612" s="32">
        <v>0</v>
      </c>
      <c r="T8612" s="16">
        <v>100</v>
      </c>
      <c r="U8612" s="3">
        <v>0</v>
      </c>
    </row>
    <row r="8613" spans="1:21" ht="30" outlineLevel="4" x14ac:dyDescent="0.25">
      <c r="A8613" s="1" t="s">
        <v>2303</v>
      </c>
      <c r="B8613" s="1" t="s">
        <v>2304</v>
      </c>
      <c r="C8613" s="4" t="s">
        <v>13522</v>
      </c>
      <c r="D8613" s="19" t="s">
        <v>13528</v>
      </c>
      <c r="E8613" s="1" t="s">
        <v>13528</v>
      </c>
      <c r="F8613" s="19" t="s">
        <v>4</v>
      </c>
      <c r="G8613" s="19" t="s">
        <v>2618</v>
      </c>
      <c r="H8613" s="19" t="s">
        <v>13532</v>
      </c>
      <c r="I8613" s="4" t="s">
        <v>13533</v>
      </c>
      <c r="J8613" s="1" t="s">
        <v>13529</v>
      </c>
      <c r="K8613" s="1" t="s">
        <v>4</v>
      </c>
      <c r="L8613" s="1" t="s">
        <v>4</v>
      </c>
      <c r="M8613" s="1" t="s">
        <v>13</v>
      </c>
      <c r="N8613" s="1" t="s">
        <v>13534</v>
      </c>
      <c r="O8613" s="26">
        <v>43377</v>
      </c>
      <c r="P8613" s="1" t="s">
        <v>13531</v>
      </c>
      <c r="Q8613" s="16">
        <v>38</v>
      </c>
      <c r="R8613" s="16">
        <v>0</v>
      </c>
      <c r="S8613" s="32">
        <v>0</v>
      </c>
      <c r="T8613" s="16">
        <v>38</v>
      </c>
      <c r="U8613" s="3">
        <v>0</v>
      </c>
    </row>
    <row r="8614" spans="1:21" s="8" customFormat="1" ht="30" outlineLevel="4" x14ac:dyDescent="0.25">
      <c r="A8614" s="8" t="s">
        <v>2303</v>
      </c>
      <c r="B8614" s="8" t="s">
        <v>2304</v>
      </c>
      <c r="C8614" s="11" t="s">
        <v>13522</v>
      </c>
      <c r="D8614" s="20" t="s">
        <v>13528</v>
      </c>
      <c r="E8614" s="8" t="s">
        <v>13528</v>
      </c>
      <c r="F8614" s="20" t="s">
        <v>18199</v>
      </c>
      <c r="G8614" s="20" t="s">
        <v>4</v>
      </c>
      <c r="H8614" s="20" t="s">
        <v>13532</v>
      </c>
      <c r="I8614" s="11" t="s">
        <v>13533</v>
      </c>
      <c r="J8614" s="8" t="s">
        <v>13529</v>
      </c>
      <c r="K8614" s="8" t="s">
        <v>4</v>
      </c>
      <c r="L8614" s="8" t="s">
        <v>4</v>
      </c>
      <c r="M8614" s="8" t="s">
        <v>13</v>
      </c>
      <c r="N8614" s="8" t="s">
        <v>13530</v>
      </c>
      <c r="O8614" s="27">
        <v>43377</v>
      </c>
      <c r="P8614" s="8" t="s">
        <v>13531</v>
      </c>
      <c r="Q8614" s="30">
        <v>900</v>
      </c>
      <c r="R8614" s="30">
        <v>900</v>
      </c>
      <c r="S8614" s="33">
        <v>0</v>
      </c>
      <c r="T8614" s="30">
        <v>0</v>
      </c>
      <c r="U8614" s="9">
        <v>0</v>
      </c>
    </row>
    <row r="8615" spans="1:21" s="8" customFormat="1" ht="30" outlineLevel="4" x14ac:dyDescent="0.25">
      <c r="A8615" s="8" t="s">
        <v>2303</v>
      </c>
      <c r="B8615" s="8" t="s">
        <v>2304</v>
      </c>
      <c r="C8615" s="11" t="s">
        <v>13522</v>
      </c>
      <c r="D8615" s="20" t="s">
        <v>13528</v>
      </c>
      <c r="E8615" s="8" t="s">
        <v>13528</v>
      </c>
      <c r="F8615" s="20" t="s">
        <v>18199</v>
      </c>
      <c r="G8615" s="20" t="s">
        <v>4</v>
      </c>
      <c r="H8615" s="20" t="s">
        <v>13532</v>
      </c>
      <c r="I8615" s="11" t="s">
        <v>13533</v>
      </c>
      <c r="J8615" s="8" t="s">
        <v>13529</v>
      </c>
      <c r="K8615" s="8" t="s">
        <v>4</v>
      </c>
      <c r="L8615" s="8" t="s">
        <v>4</v>
      </c>
      <c r="M8615" s="8" t="s">
        <v>13</v>
      </c>
      <c r="N8615" s="8" t="s">
        <v>13534</v>
      </c>
      <c r="O8615" s="27">
        <v>43377</v>
      </c>
      <c r="P8615" s="8" t="s">
        <v>13531</v>
      </c>
      <c r="Q8615" s="30">
        <v>342</v>
      </c>
      <c r="R8615" s="30">
        <v>342</v>
      </c>
      <c r="S8615" s="33">
        <v>0</v>
      </c>
      <c r="T8615" s="30">
        <v>0</v>
      </c>
      <c r="U8615" s="9">
        <v>0</v>
      </c>
    </row>
    <row r="8616" spans="1:21" outlineLevel="3" x14ac:dyDescent="0.25">
      <c r="H8616" s="29" t="s">
        <v>17889</v>
      </c>
      <c r="O8616" s="26"/>
      <c r="Q8616" s="16">
        <f>SUBTOTAL(9,Q8612:Q8615)</f>
        <v>1380</v>
      </c>
      <c r="R8616" s="16">
        <f>SUBTOTAL(9,R8612:R8615)</f>
        <v>1242</v>
      </c>
      <c r="S8616" s="32">
        <f>SUBTOTAL(9,S8612:S8615)</f>
        <v>0</v>
      </c>
      <c r="T8616" s="16">
        <f>SUBTOTAL(9,T8612:T8615)</f>
        <v>138</v>
      </c>
      <c r="U8616" s="3">
        <f>SUBTOTAL(9,U8612:U8615)</f>
        <v>0</v>
      </c>
    </row>
    <row r="8617" spans="1:21" outlineLevel="2" x14ac:dyDescent="0.25">
      <c r="C8617" s="5" t="s">
        <v>16395</v>
      </c>
      <c r="O8617" s="26"/>
      <c r="Q8617" s="16">
        <f>SUBTOTAL(9,Q8609:Q8615)</f>
        <v>208994.05</v>
      </c>
      <c r="R8617" s="16">
        <f>SUBTOTAL(9,R8609:R8615)</f>
        <v>1242</v>
      </c>
      <c r="S8617" s="32">
        <f>SUBTOTAL(9,S8609:S8615)</f>
        <v>207614.05</v>
      </c>
      <c r="T8617" s="16">
        <f>SUBTOTAL(9,T8609:T8615)</f>
        <v>138</v>
      </c>
      <c r="U8617" s="3">
        <f>SUBTOTAL(9,U8609:U8615)</f>
        <v>0</v>
      </c>
    </row>
    <row r="8618" spans="1:21" outlineLevel="4" x14ac:dyDescent="0.25">
      <c r="A8618" s="1" t="s">
        <v>2273</v>
      </c>
      <c r="B8618" s="1" t="s">
        <v>2274</v>
      </c>
      <c r="C8618" s="4" t="s">
        <v>13535</v>
      </c>
      <c r="D8618" s="19" t="s">
        <v>13536</v>
      </c>
      <c r="E8618" s="1" t="s">
        <v>13536</v>
      </c>
      <c r="F8618" s="19" t="s">
        <v>4</v>
      </c>
      <c r="G8618" s="19" t="s">
        <v>2277</v>
      </c>
      <c r="H8618" s="19" t="s">
        <v>2279</v>
      </c>
      <c r="I8618" s="4" t="s">
        <v>2280</v>
      </c>
      <c r="J8618" s="1" t="s">
        <v>4</v>
      </c>
      <c r="K8618" s="1" t="s">
        <v>4</v>
      </c>
      <c r="L8618" s="1" t="s">
        <v>4</v>
      </c>
      <c r="M8618" s="1" t="s">
        <v>13</v>
      </c>
      <c r="N8618" s="1" t="s">
        <v>13537</v>
      </c>
      <c r="O8618" s="26">
        <v>43368</v>
      </c>
      <c r="P8618" s="1" t="s">
        <v>23</v>
      </c>
      <c r="Q8618" s="16">
        <v>9842.84</v>
      </c>
      <c r="R8618" s="16">
        <v>0</v>
      </c>
      <c r="S8618" s="32">
        <v>9842.84</v>
      </c>
      <c r="T8618" s="16">
        <v>0</v>
      </c>
      <c r="U8618" s="3">
        <v>0</v>
      </c>
    </row>
    <row r="8619" spans="1:21" outlineLevel="4" x14ac:dyDescent="0.25">
      <c r="A8619" s="1" t="s">
        <v>2273</v>
      </c>
      <c r="B8619" s="1" t="s">
        <v>2274</v>
      </c>
      <c r="C8619" s="4" t="s">
        <v>13535</v>
      </c>
      <c r="D8619" s="19" t="s">
        <v>13536</v>
      </c>
      <c r="E8619" s="1" t="s">
        <v>13536</v>
      </c>
      <c r="F8619" s="19" t="s">
        <v>4</v>
      </c>
      <c r="G8619" s="19" t="s">
        <v>2277</v>
      </c>
      <c r="H8619" s="19" t="s">
        <v>2279</v>
      </c>
      <c r="I8619" s="4" t="s">
        <v>2280</v>
      </c>
      <c r="J8619" s="1" t="s">
        <v>4</v>
      </c>
      <c r="K8619" s="1" t="s">
        <v>4</v>
      </c>
      <c r="L8619" s="1" t="s">
        <v>4</v>
      </c>
      <c r="M8619" s="1" t="s">
        <v>13</v>
      </c>
      <c r="N8619" s="1" t="s">
        <v>13538</v>
      </c>
      <c r="O8619" s="26">
        <v>43462</v>
      </c>
      <c r="P8619" s="1" t="s">
        <v>23</v>
      </c>
      <c r="Q8619" s="16">
        <v>9842.84</v>
      </c>
      <c r="R8619" s="16">
        <v>0</v>
      </c>
      <c r="S8619" s="32">
        <v>9842.84</v>
      </c>
      <c r="T8619" s="16">
        <v>0</v>
      </c>
      <c r="U8619" s="3">
        <v>0</v>
      </c>
    </row>
    <row r="8620" spans="1:21" outlineLevel="3" x14ac:dyDescent="0.25">
      <c r="H8620" s="29" t="s">
        <v>16794</v>
      </c>
      <c r="O8620" s="26"/>
      <c r="Q8620" s="16">
        <f>SUBTOTAL(9,Q8618:Q8619)</f>
        <v>19685.68</v>
      </c>
      <c r="R8620" s="16">
        <f>SUBTOTAL(9,R8618:R8619)</f>
        <v>0</v>
      </c>
      <c r="S8620" s="32">
        <f>SUBTOTAL(9,S8618:S8619)</f>
        <v>19685.68</v>
      </c>
      <c r="T8620" s="16">
        <f>SUBTOTAL(9,T8618:T8619)</f>
        <v>0</v>
      </c>
      <c r="U8620" s="3">
        <f>SUBTOTAL(9,U8618:U8619)</f>
        <v>0</v>
      </c>
    </row>
    <row r="8621" spans="1:21" outlineLevel="2" x14ac:dyDescent="0.25">
      <c r="C8621" s="5" t="s">
        <v>16396</v>
      </c>
      <c r="O8621" s="26"/>
      <c r="Q8621" s="16">
        <f>SUBTOTAL(9,Q8618:Q8619)</f>
        <v>19685.68</v>
      </c>
      <c r="R8621" s="16">
        <f>SUBTOTAL(9,R8618:R8619)</f>
        <v>0</v>
      </c>
      <c r="S8621" s="32">
        <f>SUBTOTAL(9,S8618:S8619)</f>
        <v>19685.68</v>
      </c>
      <c r="T8621" s="16">
        <f>SUBTOTAL(9,T8618:T8619)</f>
        <v>0</v>
      </c>
      <c r="U8621" s="3">
        <f>SUBTOTAL(9,U8618:U8619)</f>
        <v>0</v>
      </c>
    </row>
    <row r="8622" spans="1:21" outlineLevel="4" x14ac:dyDescent="0.25">
      <c r="A8622" s="1" t="s">
        <v>2273</v>
      </c>
      <c r="B8622" s="1" t="s">
        <v>2274</v>
      </c>
      <c r="C8622" s="4" t="s">
        <v>13539</v>
      </c>
      <c r="D8622" s="19" t="s">
        <v>13540</v>
      </c>
      <c r="E8622" s="1" t="s">
        <v>13540</v>
      </c>
      <c r="F8622" s="19" t="s">
        <v>4</v>
      </c>
      <c r="G8622" s="19" t="s">
        <v>2277</v>
      </c>
      <c r="H8622" s="19" t="s">
        <v>2279</v>
      </c>
      <c r="I8622" s="4" t="s">
        <v>2280</v>
      </c>
      <c r="J8622" s="1" t="s">
        <v>4</v>
      </c>
      <c r="K8622" s="1" t="s">
        <v>4</v>
      </c>
      <c r="L8622" s="1" t="s">
        <v>4</v>
      </c>
      <c r="M8622" s="1" t="s">
        <v>13</v>
      </c>
      <c r="N8622" s="1" t="s">
        <v>13541</v>
      </c>
      <c r="O8622" s="26">
        <v>43368</v>
      </c>
      <c r="P8622" s="1" t="s">
        <v>23</v>
      </c>
      <c r="Q8622" s="16">
        <v>64836.41</v>
      </c>
      <c r="R8622" s="16">
        <v>0</v>
      </c>
      <c r="S8622" s="32">
        <v>64836.41</v>
      </c>
      <c r="T8622" s="16">
        <v>0</v>
      </c>
      <c r="U8622" s="3">
        <v>0</v>
      </c>
    </row>
    <row r="8623" spans="1:21" outlineLevel="4" x14ac:dyDescent="0.25">
      <c r="A8623" s="1" t="s">
        <v>2273</v>
      </c>
      <c r="B8623" s="1" t="s">
        <v>2274</v>
      </c>
      <c r="C8623" s="4" t="s">
        <v>13539</v>
      </c>
      <c r="D8623" s="19" t="s">
        <v>13540</v>
      </c>
      <c r="E8623" s="1" t="s">
        <v>13540</v>
      </c>
      <c r="F8623" s="19" t="s">
        <v>4</v>
      </c>
      <c r="G8623" s="19" t="s">
        <v>2277</v>
      </c>
      <c r="H8623" s="19" t="s">
        <v>2279</v>
      </c>
      <c r="I8623" s="4" t="s">
        <v>2280</v>
      </c>
      <c r="J8623" s="1" t="s">
        <v>4</v>
      </c>
      <c r="K8623" s="1" t="s">
        <v>4</v>
      </c>
      <c r="L8623" s="1" t="s">
        <v>4</v>
      </c>
      <c r="M8623" s="1" t="s">
        <v>13</v>
      </c>
      <c r="N8623" s="1" t="s">
        <v>13542</v>
      </c>
      <c r="O8623" s="26">
        <v>43462</v>
      </c>
      <c r="P8623" s="1" t="s">
        <v>23</v>
      </c>
      <c r="Q8623" s="16">
        <v>64836.4</v>
      </c>
      <c r="R8623" s="16">
        <v>0</v>
      </c>
      <c r="S8623" s="32">
        <v>64836.4</v>
      </c>
      <c r="T8623" s="16">
        <v>0</v>
      </c>
      <c r="U8623" s="3">
        <v>0</v>
      </c>
    </row>
    <row r="8624" spans="1:21" outlineLevel="3" x14ac:dyDescent="0.25">
      <c r="H8624" s="29" t="s">
        <v>16794</v>
      </c>
      <c r="O8624" s="26"/>
      <c r="Q8624" s="16">
        <f>SUBTOTAL(9,Q8622:Q8623)</f>
        <v>129672.81</v>
      </c>
      <c r="R8624" s="16">
        <f>SUBTOTAL(9,R8622:R8623)</f>
        <v>0</v>
      </c>
      <c r="S8624" s="32">
        <f>SUBTOTAL(9,S8622:S8623)</f>
        <v>129672.81</v>
      </c>
      <c r="T8624" s="16">
        <f>SUBTOTAL(9,T8622:T8623)</f>
        <v>0</v>
      </c>
      <c r="U8624" s="3">
        <f>SUBTOTAL(9,U8622:U8623)</f>
        <v>0</v>
      </c>
    </row>
    <row r="8625" spans="1:21" outlineLevel="2" x14ac:dyDescent="0.25">
      <c r="C8625" s="5" t="s">
        <v>16397</v>
      </c>
      <c r="O8625" s="26"/>
      <c r="Q8625" s="16">
        <f>SUBTOTAL(9,Q8622:Q8623)</f>
        <v>129672.81</v>
      </c>
      <c r="R8625" s="16">
        <f>SUBTOTAL(9,R8622:R8623)</f>
        <v>0</v>
      </c>
      <c r="S8625" s="32">
        <f>SUBTOTAL(9,S8622:S8623)</f>
        <v>129672.81</v>
      </c>
      <c r="T8625" s="16">
        <f>SUBTOTAL(9,T8622:T8623)</f>
        <v>0</v>
      </c>
      <c r="U8625" s="3">
        <f>SUBTOTAL(9,U8622:U8623)</f>
        <v>0</v>
      </c>
    </row>
    <row r="8626" spans="1:21" outlineLevel="4" x14ac:dyDescent="0.25">
      <c r="A8626" s="1" t="s">
        <v>2273</v>
      </c>
      <c r="B8626" s="1" t="s">
        <v>2274</v>
      </c>
      <c r="C8626" s="4" t="s">
        <v>13543</v>
      </c>
      <c r="D8626" s="19" t="s">
        <v>13544</v>
      </c>
      <c r="E8626" s="1" t="s">
        <v>13544</v>
      </c>
      <c r="F8626" s="19" t="s">
        <v>4</v>
      </c>
      <c r="G8626" s="19" t="s">
        <v>2277</v>
      </c>
      <c r="H8626" s="19" t="s">
        <v>2279</v>
      </c>
      <c r="I8626" s="4" t="s">
        <v>2280</v>
      </c>
      <c r="J8626" s="1" t="s">
        <v>4</v>
      </c>
      <c r="K8626" s="1" t="s">
        <v>4</v>
      </c>
      <c r="L8626" s="1" t="s">
        <v>4</v>
      </c>
      <c r="M8626" s="1" t="s">
        <v>13</v>
      </c>
      <c r="N8626" s="1" t="s">
        <v>13545</v>
      </c>
      <c r="O8626" s="26">
        <v>43368</v>
      </c>
      <c r="P8626" s="1" t="s">
        <v>23</v>
      </c>
      <c r="Q8626" s="16">
        <v>52613.73</v>
      </c>
      <c r="R8626" s="16">
        <v>0</v>
      </c>
      <c r="S8626" s="32">
        <v>52613.73</v>
      </c>
      <c r="T8626" s="16">
        <v>0</v>
      </c>
      <c r="U8626" s="3">
        <v>0</v>
      </c>
    </row>
    <row r="8627" spans="1:21" outlineLevel="4" x14ac:dyDescent="0.25">
      <c r="A8627" s="1" t="s">
        <v>2273</v>
      </c>
      <c r="B8627" s="1" t="s">
        <v>2274</v>
      </c>
      <c r="C8627" s="4" t="s">
        <v>13543</v>
      </c>
      <c r="D8627" s="19" t="s">
        <v>13544</v>
      </c>
      <c r="E8627" s="1" t="s">
        <v>13544</v>
      </c>
      <c r="F8627" s="19" t="s">
        <v>4</v>
      </c>
      <c r="G8627" s="19" t="s">
        <v>2277</v>
      </c>
      <c r="H8627" s="19" t="s">
        <v>2279</v>
      </c>
      <c r="I8627" s="4" t="s">
        <v>2280</v>
      </c>
      <c r="J8627" s="1" t="s">
        <v>4</v>
      </c>
      <c r="K8627" s="1" t="s">
        <v>4</v>
      </c>
      <c r="L8627" s="1" t="s">
        <v>4</v>
      </c>
      <c r="M8627" s="1" t="s">
        <v>13</v>
      </c>
      <c r="N8627" s="1" t="s">
        <v>13546</v>
      </c>
      <c r="O8627" s="26">
        <v>43462</v>
      </c>
      <c r="P8627" s="1" t="s">
        <v>23</v>
      </c>
      <c r="Q8627" s="16">
        <v>52613.73</v>
      </c>
      <c r="R8627" s="16">
        <v>0</v>
      </c>
      <c r="S8627" s="32">
        <v>52613.73</v>
      </c>
      <c r="T8627" s="16">
        <v>0</v>
      </c>
      <c r="U8627" s="3">
        <v>0</v>
      </c>
    </row>
    <row r="8628" spans="1:21" outlineLevel="3" x14ac:dyDescent="0.25">
      <c r="H8628" s="29" t="s">
        <v>16794</v>
      </c>
      <c r="O8628" s="26"/>
      <c r="Q8628" s="16">
        <f>SUBTOTAL(9,Q8626:Q8627)</f>
        <v>105227.46</v>
      </c>
      <c r="R8628" s="16">
        <f>SUBTOTAL(9,R8626:R8627)</f>
        <v>0</v>
      </c>
      <c r="S8628" s="32">
        <f>SUBTOTAL(9,S8626:S8627)</f>
        <v>105227.46</v>
      </c>
      <c r="T8628" s="16">
        <f>SUBTOTAL(9,T8626:T8627)</f>
        <v>0</v>
      </c>
      <c r="U8628" s="3">
        <f>SUBTOTAL(9,U8626:U8627)</f>
        <v>0</v>
      </c>
    </row>
    <row r="8629" spans="1:21" outlineLevel="2" x14ac:dyDescent="0.25">
      <c r="C8629" s="5" t="s">
        <v>16398</v>
      </c>
      <c r="O8629" s="26"/>
      <c r="Q8629" s="16">
        <f>SUBTOTAL(9,Q8626:Q8627)</f>
        <v>105227.46</v>
      </c>
      <c r="R8629" s="16">
        <f>SUBTOTAL(9,R8626:R8627)</f>
        <v>0</v>
      </c>
      <c r="S8629" s="32">
        <f>SUBTOTAL(9,S8626:S8627)</f>
        <v>105227.46</v>
      </c>
      <c r="T8629" s="16">
        <f>SUBTOTAL(9,T8626:T8627)</f>
        <v>0</v>
      </c>
      <c r="U8629" s="3">
        <f>SUBTOTAL(9,U8626:U8627)</f>
        <v>0</v>
      </c>
    </row>
    <row r="8630" spans="1:21" outlineLevel="4" x14ac:dyDescent="0.25">
      <c r="A8630" s="1" t="s">
        <v>2273</v>
      </c>
      <c r="B8630" s="1" t="s">
        <v>2274</v>
      </c>
      <c r="C8630" s="4" t="s">
        <v>13547</v>
      </c>
      <c r="D8630" s="19" t="s">
        <v>13548</v>
      </c>
      <c r="E8630" s="1" t="s">
        <v>13548</v>
      </c>
      <c r="F8630" s="19" t="s">
        <v>4</v>
      </c>
      <c r="G8630" s="19" t="s">
        <v>2277</v>
      </c>
      <c r="H8630" s="19" t="s">
        <v>2279</v>
      </c>
      <c r="I8630" s="4" t="s">
        <v>2280</v>
      </c>
      <c r="J8630" s="1" t="s">
        <v>4</v>
      </c>
      <c r="K8630" s="1" t="s">
        <v>4</v>
      </c>
      <c r="L8630" s="1" t="s">
        <v>4</v>
      </c>
      <c r="M8630" s="1" t="s">
        <v>13</v>
      </c>
      <c r="N8630" s="1" t="s">
        <v>13549</v>
      </c>
      <c r="O8630" s="26">
        <v>43368</v>
      </c>
      <c r="P8630" s="1" t="s">
        <v>23</v>
      </c>
      <c r="Q8630" s="16">
        <v>40387.53</v>
      </c>
      <c r="R8630" s="16">
        <v>0</v>
      </c>
      <c r="S8630" s="32">
        <v>40387.53</v>
      </c>
      <c r="T8630" s="16">
        <v>0</v>
      </c>
      <c r="U8630" s="3">
        <v>0</v>
      </c>
    </row>
    <row r="8631" spans="1:21" outlineLevel="4" x14ac:dyDescent="0.25">
      <c r="A8631" s="1" t="s">
        <v>2273</v>
      </c>
      <c r="B8631" s="1" t="s">
        <v>2274</v>
      </c>
      <c r="C8631" s="4" t="s">
        <v>13547</v>
      </c>
      <c r="D8631" s="19" t="s">
        <v>13548</v>
      </c>
      <c r="E8631" s="1" t="s">
        <v>13548</v>
      </c>
      <c r="F8631" s="19" t="s">
        <v>4</v>
      </c>
      <c r="G8631" s="19" t="s">
        <v>2277</v>
      </c>
      <c r="H8631" s="19" t="s">
        <v>2279</v>
      </c>
      <c r="I8631" s="4" t="s">
        <v>2280</v>
      </c>
      <c r="J8631" s="1" t="s">
        <v>4</v>
      </c>
      <c r="K8631" s="1" t="s">
        <v>4</v>
      </c>
      <c r="L8631" s="1" t="s">
        <v>4</v>
      </c>
      <c r="M8631" s="1" t="s">
        <v>13</v>
      </c>
      <c r="N8631" s="1" t="s">
        <v>13550</v>
      </c>
      <c r="O8631" s="26">
        <v>43462</v>
      </c>
      <c r="P8631" s="1" t="s">
        <v>23</v>
      </c>
      <c r="Q8631" s="16">
        <v>40387.519999999997</v>
      </c>
      <c r="R8631" s="16">
        <v>0</v>
      </c>
      <c r="S8631" s="32">
        <v>40387.519999999997</v>
      </c>
      <c r="T8631" s="16">
        <v>0</v>
      </c>
      <c r="U8631" s="3">
        <v>0</v>
      </c>
    </row>
    <row r="8632" spans="1:21" outlineLevel="3" x14ac:dyDescent="0.25">
      <c r="H8632" s="29" t="s">
        <v>16794</v>
      </c>
      <c r="O8632" s="26"/>
      <c r="Q8632" s="16">
        <f>SUBTOTAL(9,Q8630:Q8631)</f>
        <v>80775.049999999988</v>
      </c>
      <c r="R8632" s="16">
        <f>SUBTOTAL(9,R8630:R8631)</f>
        <v>0</v>
      </c>
      <c r="S8632" s="32">
        <f>SUBTOTAL(9,S8630:S8631)</f>
        <v>80775.049999999988</v>
      </c>
      <c r="T8632" s="16">
        <f>SUBTOTAL(9,T8630:T8631)</f>
        <v>0</v>
      </c>
      <c r="U8632" s="3">
        <f>SUBTOTAL(9,U8630:U8631)</f>
        <v>0</v>
      </c>
    </row>
    <row r="8633" spans="1:21" outlineLevel="2" x14ac:dyDescent="0.25">
      <c r="C8633" s="5" t="s">
        <v>16399</v>
      </c>
      <c r="O8633" s="26"/>
      <c r="Q8633" s="16">
        <f>SUBTOTAL(9,Q8630:Q8631)</f>
        <v>80775.049999999988</v>
      </c>
      <c r="R8633" s="16">
        <f>SUBTOTAL(9,R8630:R8631)</f>
        <v>0</v>
      </c>
      <c r="S8633" s="32">
        <f>SUBTOTAL(9,S8630:S8631)</f>
        <v>80775.049999999988</v>
      </c>
      <c r="T8633" s="16">
        <f>SUBTOTAL(9,T8630:T8631)</f>
        <v>0</v>
      </c>
      <c r="U8633" s="3">
        <f>SUBTOTAL(9,U8630:U8631)</f>
        <v>0</v>
      </c>
    </row>
    <row r="8634" spans="1:21" outlineLevel="4" x14ac:dyDescent="0.25">
      <c r="A8634" s="1" t="s">
        <v>2273</v>
      </c>
      <c r="B8634" s="1" t="s">
        <v>2274</v>
      </c>
      <c r="C8634" s="4" t="s">
        <v>13551</v>
      </c>
      <c r="D8634" s="19" t="s">
        <v>13552</v>
      </c>
      <c r="E8634" s="1" t="s">
        <v>13552</v>
      </c>
      <c r="F8634" s="19" t="s">
        <v>4</v>
      </c>
      <c r="G8634" s="19" t="s">
        <v>2277</v>
      </c>
      <c r="H8634" s="19" t="s">
        <v>2279</v>
      </c>
      <c r="I8634" s="4" t="s">
        <v>2280</v>
      </c>
      <c r="J8634" s="1" t="s">
        <v>4</v>
      </c>
      <c r="K8634" s="1" t="s">
        <v>4</v>
      </c>
      <c r="L8634" s="1" t="s">
        <v>4</v>
      </c>
      <c r="M8634" s="1" t="s">
        <v>13</v>
      </c>
      <c r="N8634" s="1" t="s">
        <v>13553</v>
      </c>
      <c r="O8634" s="26">
        <v>43368</v>
      </c>
      <c r="P8634" s="1" t="s">
        <v>13554</v>
      </c>
      <c r="Q8634" s="16">
        <v>6592.73</v>
      </c>
      <c r="R8634" s="16">
        <v>0</v>
      </c>
      <c r="S8634" s="32">
        <v>6592.73</v>
      </c>
      <c r="T8634" s="16">
        <v>0</v>
      </c>
      <c r="U8634" s="3">
        <v>0</v>
      </c>
    </row>
    <row r="8635" spans="1:21" outlineLevel="4" x14ac:dyDescent="0.25">
      <c r="A8635" s="1" t="s">
        <v>2273</v>
      </c>
      <c r="B8635" s="1" t="s">
        <v>2274</v>
      </c>
      <c r="C8635" s="4" t="s">
        <v>13551</v>
      </c>
      <c r="D8635" s="19" t="s">
        <v>13552</v>
      </c>
      <c r="E8635" s="1" t="s">
        <v>13552</v>
      </c>
      <c r="F8635" s="19" t="s">
        <v>4</v>
      </c>
      <c r="G8635" s="19" t="s">
        <v>2277</v>
      </c>
      <c r="H8635" s="19" t="s">
        <v>2279</v>
      </c>
      <c r="I8635" s="4" t="s">
        <v>2280</v>
      </c>
      <c r="J8635" s="1" t="s">
        <v>4</v>
      </c>
      <c r="K8635" s="1" t="s">
        <v>4</v>
      </c>
      <c r="L8635" s="1" t="s">
        <v>4</v>
      </c>
      <c r="M8635" s="1" t="s">
        <v>13</v>
      </c>
      <c r="N8635" s="1" t="s">
        <v>13555</v>
      </c>
      <c r="O8635" s="26">
        <v>43462</v>
      </c>
      <c r="P8635" s="1" t="s">
        <v>13556</v>
      </c>
      <c r="Q8635" s="16">
        <v>6592.72</v>
      </c>
      <c r="R8635" s="16">
        <v>0</v>
      </c>
      <c r="S8635" s="32">
        <v>6592.72</v>
      </c>
      <c r="T8635" s="16">
        <v>0</v>
      </c>
      <c r="U8635" s="3">
        <v>0</v>
      </c>
    </row>
    <row r="8636" spans="1:21" outlineLevel="3" x14ac:dyDescent="0.25">
      <c r="H8636" s="29" t="s">
        <v>16794</v>
      </c>
      <c r="O8636" s="26"/>
      <c r="Q8636" s="16">
        <f>SUBTOTAL(9,Q8634:Q8635)</f>
        <v>13185.45</v>
      </c>
      <c r="R8636" s="16">
        <f>SUBTOTAL(9,R8634:R8635)</f>
        <v>0</v>
      </c>
      <c r="S8636" s="32">
        <f>SUBTOTAL(9,S8634:S8635)</f>
        <v>13185.45</v>
      </c>
      <c r="T8636" s="16">
        <f>SUBTOTAL(9,T8634:T8635)</f>
        <v>0</v>
      </c>
      <c r="U8636" s="3">
        <f>SUBTOTAL(9,U8634:U8635)</f>
        <v>0</v>
      </c>
    </row>
    <row r="8637" spans="1:21" outlineLevel="2" x14ac:dyDescent="0.25">
      <c r="C8637" s="5" t="s">
        <v>16400</v>
      </c>
      <c r="O8637" s="26"/>
      <c r="Q8637" s="16">
        <f>SUBTOTAL(9,Q8634:Q8635)</f>
        <v>13185.45</v>
      </c>
      <c r="R8637" s="16">
        <f>SUBTOTAL(9,R8634:R8635)</f>
        <v>0</v>
      </c>
      <c r="S8637" s="32">
        <f>SUBTOTAL(9,S8634:S8635)</f>
        <v>13185.45</v>
      </c>
      <c r="T8637" s="16">
        <f>SUBTOTAL(9,T8634:T8635)</f>
        <v>0</v>
      </c>
      <c r="U8637" s="3">
        <f>SUBTOTAL(9,U8634:U8635)</f>
        <v>0</v>
      </c>
    </row>
    <row r="8638" spans="1:21" outlineLevel="4" x14ac:dyDescent="0.25">
      <c r="A8638" s="1" t="s">
        <v>2273</v>
      </c>
      <c r="B8638" s="1" t="s">
        <v>2274</v>
      </c>
      <c r="C8638" s="4" t="s">
        <v>13557</v>
      </c>
      <c r="D8638" s="19" t="s">
        <v>13558</v>
      </c>
      <c r="E8638" s="1" t="s">
        <v>13558</v>
      </c>
      <c r="F8638" s="19" t="s">
        <v>4</v>
      </c>
      <c r="G8638" s="19" t="s">
        <v>2277</v>
      </c>
      <c r="H8638" s="19" t="s">
        <v>2279</v>
      </c>
      <c r="I8638" s="4" t="s">
        <v>2280</v>
      </c>
      <c r="J8638" s="1" t="s">
        <v>4</v>
      </c>
      <c r="K8638" s="1" t="s">
        <v>4</v>
      </c>
      <c r="L8638" s="1" t="s">
        <v>4</v>
      </c>
      <c r="M8638" s="1" t="s">
        <v>13</v>
      </c>
      <c r="N8638" s="1" t="s">
        <v>13559</v>
      </c>
      <c r="O8638" s="26">
        <v>43368</v>
      </c>
      <c r="P8638" s="1" t="s">
        <v>23</v>
      </c>
      <c r="Q8638" s="16">
        <v>6384.41</v>
      </c>
      <c r="R8638" s="16">
        <v>0</v>
      </c>
      <c r="S8638" s="32">
        <v>6384.41</v>
      </c>
      <c r="T8638" s="16">
        <v>0</v>
      </c>
      <c r="U8638" s="3">
        <v>0</v>
      </c>
    </row>
    <row r="8639" spans="1:21" outlineLevel="4" x14ac:dyDescent="0.25">
      <c r="A8639" s="1" t="s">
        <v>2273</v>
      </c>
      <c r="B8639" s="1" t="s">
        <v>2274</v>
      </c>
      <c r="C8639" s="4" t="s">
        <v>13557</v>
      </c>
      <c r="D8639" s="19" t="s">
        <v>13558</v>
      </c>
      <c r="E8639" s="1" t="s">
        <v>13558</v>
      </c>
      <c r="F8639" s="19" t="s">
        <v>4</v>
      </c>
      <c r="G8639" s="19" t="s">
        <v>2277</v>
      </c>
      <c r="H8639" s="19" t="s">
        <v>2279</v>
      </c>
      <c r="I8639" s="4" t="s">
        <v>2280</v>
      </c>
      <c r="J8639" s="1" t="s">
        <v>4</v>
      </c>
      <c r="K8639" s="1" t="s">
        <v>4</v>
      </c>
      <c r="L8639" s="1" t="s">
        <v>4</v>
      </c>
      <c r="M8639" s="1" t="s">
        <v>13</v>
      </c>
      <c r="N8639" s="1" t="s">
        <v>13560</v>
      </c>
      <c r="O8639" s="26">
        <v>43462</v>
      </c>
      <c r="P8639" s="1" t="s">
        <v>23</v>
      </c>
      <c r="Q8639" s="16">
        <v>6044.2</v>
      </c>
      <c r="R8639" s="16">
        <v>0</v>
      </c>
      <c r="S8639" s="32">
        <v>6044.2</v>
      </c>
      <c r="T8639" s="16">
        <v>0</v>
      </c>
      <c r="U8639" s="3">
        <v>0</v>
      </c>
    </row>
    <row r="8640" spans="1:21" outlineLevel="3" x14ac:dyDescent="0.25">
      <c r="H8640" s="29" t="s">
        <v>16794</v>
      </c>
      <c r="O8640" s="26"/>
      <c r="Q8640" s="16">
        <f>SUBTOTAL(9,Q8638:Q8639)</f>
        <v>12428.61</v>
      </c>
      <c r="R8640" s="16">
        <f>SUBTOTAL(9,R8638:R8639)</f>
        <v>0</v>
      </c>
      <c r="S8640" s="32">
        <f>SUBTOTAL(9,S8638:S8639)</f>
        <v>12428.61</v>
      </c>
      <c r="T8640" s="16">
        <f>SUBTOTAL(9,T8638:T8639)</f>
        <v>0</v>
      </c>
      <c r="U8640" s="3">
        <f>SUBTOTAL(9,U8638:U8639)</f>
        <v>0</v>
      </c>
    </row>
    <row r="8641" spans="1:21" outlineLevel="2" x14ac:dyDescent="0.25">
      <c r="C8641" s="5" t="s">
        <v>16401</v>
      </c>
      <c r="O8641" s="26"/>
      <c r="Q8641" s="16">
        <f>SUBTOTAL(9,Q8638:Q8639)</f>
        <v>12428.61</v>
      </c>
      <c r="R8641" s="16">
        <f>SUBTOTAL(9,R8638:R8639)</f>
        <v>0</v>
      </c>
      <c r="S8641" s="32">
        <f>SUBTOTAL(9,S8638:S8639)</f>
        <v>12428.61</v>
      </c>
      <c r="T8641" s="16">
        <f>SUBTOTAL(9,T8638:T8639)</f>
        <v>0</v>
      </c>
      <c r="U8641" s="3">
        <f>SUBTOTAL(9,U8638:U8639)</f>
        <v>0</v>
      </c>
    </row>
    <row r="8642" spans="1:21" outlineLevel="4" x14ac:dyDescent="0.25">
      <c r="A8642" s="1" t="s">
        <v>2273</v>
      </c>
      <c r="B8642" s="1" t="s">
        <v>2274</v>
      </c>
      <c r="C8642" s="4" t="s">
        <v>13561</v>
      </c>
      <c r="D8642" s="19" t="s">
        <v>13562</v>
      </c>
      <c r="E8642" s="1" t="s">
        <v>13562</v>
      </c>
      <c r="F8642" s="19" t="s">
        <v>4</v>
      </c>
      <c r="G8642" s="19" t="s">
        <v>2277</v>
      </c>
      <c r="H8642" s="19" t="s">
        <v>2279</v>
      </c>
      <c r="I8642" s="4" t="s">
        <v>2280</v>
      </c>
      <c r="J8642" s="1" t="s">
        <v>4</v>
      </c>
      <c r="K8642" s="1" t="s">
        <v>4</v>
      </c>
      <c r="L8642" s="1" t="s">
        <v>4</v>
      </c>
      <c r="M8642" s="1" t="s">
        <v>13</v>
      </c>
      <c r="N8642" s="1" t="s">
        <v>13563</v>
      </c>
      <c r="O8642" s="26">
        <v>43368</v>
      </c>
      <c r="P8642" s="1" t="s">
        <v>23</v>
      </c>
      <c r="Q8642" s="16">
        <v>3507.95</v>
      </c>
      <c r="R8642" s="16">
        <v>0</v>
      </c>
      <c r="S8642" s="32">
        <v>3507.95</v>
      </c>
      <c r="T8642" s="16">
        <v>0</v>
      </c>
      <c r="U8642" s="3">
        <v>0</v>
      </c>
    </row>
    <row r="8643" spans="1:21" outlineLevel="4" x14ac:dyDescent="0.25">
      <c r="A8643" s="1" t="s">
        <v>2273</v>
      </c>
      <c r="B8643" s="1" t="s">
        <v>2274</v>
      </c>
      <c r="C8643" s="4" t="s">
        <v>13561</v>
      </c>
      <c r="D8643" s="19" t="s">
        <v>13562</v>
      </c>
      <c r="E8643" s="1" t="s">
        <v>13562</v>
      </c>
      <c r="F8643" s="19" t="s">
        <v>4</v>
      </c>
      <c r="G8643" s="19" t="s">
        <v>2277</v>
      </c>
      <c r="H8643" s="19" t="s">
        <v>2279</v>
      </c>
      <c r="I8643" s="4" t="s">
        <v>2280</v>
      </c>
      <c r="J8643" s="1" t="s">
        <v>4</v>
      </c>
      <c r="K8643" s="1" t="s">
        <v>4</v>
      </c>
      <c r="L8643" s="1" t="s">
        <v>4</v>
      </c>
      <c r="M8643" s="1" t="s">
        <v>13</v>
      </c>
      <c r="N8643" s="1" t="s">
        <v>13564</v>
      </c>
      <c r="O8643" s="26">
        <v>43462</v>
      </c>
      <c r="P8643" s="1" t="s">
        <v>23</v>
      </c>
      <c r="Q8643" s="16">
        <v>3507.93</v>
      </c>
      <c r="R8643" s="16">
        <v>0</v>
      </c>
      <c r="S8643" s="32">
        <v>3507.93</v>
      </c>
      <c r="T8643" s="16">
        <v>0</v>
      </c>
      <c r="U8643" s="3">
        <v>0</v>
      </c>
    </row>
    <row r="8644" spans="1:21" outlineLevel="3" x14ac:dyDescent="0.25">
      <c r="H8644" s="29" t="s">
        <v>16794</v>
      </c>
      <c r="O8644" s="26"/>
      <c r="Q8644" s="16">
        <f>SUBTOTAL(9,Q8642:Q8643)</f>
        <v>7015.8799999999992</v>
      </c>
      <c r="R8644" s="16">
        <f>SUBTOTAL(9,R8642:R8643)</f>
        <v>0</v>
      </c>
      <c r="S8644" s="32">
        <f>SUBTOTAL(9,S8642:S8643)</f>
        <v>7015.8799999999992</v>
      </c>
      <c r="T8644" s="16">
        <f>SUBTOTAL(9,T8642:T8643)</f>
        <v>0</v>
      </c>
      <c r="U8644" s="3">
        <f>SUBTOTAL(9,U8642:U8643)</f>
        <v>0</v>
      </c>
    </row>
    <row r="8645" spans="1:21" outlineLevel="2" x14ac:dyDescent="0.25">
      <c r="C8645" s="5" t="s">
        <v>16402</v>
      </c>
      <c r="O8645" s="26"/>
      <c r="Q8645" s="16">
        <f>SUBTOTAL(9,Q8642:Q8643)</f>
        <v>7015.8799999999992</v>
      </c>
      <c r="R8645" s="16">
        <f>SUBTOTAL(9,R8642:R8643)</f>
        <v>0</v>
      </c>
      <c r="S8645" s="32">
        <f>SUBTOTAL(9,S8642:S8643)</f>
        <v>7015.8799999999992</v>
      </c>
      <c r="T8645" s="16">
        <f>SUBTOTAL(9,T8642:T8643)</f>
        <v>0</v>
      </c>
      <c r="U8645" s="3">
        <f>SUBTOTAL(9,U8642:U8643)</f>
        <v>0</v>
      </c>
    </row>
    <row r="8646" spans="1:21" outlineLevel="4" x14ac:dyDescent="0.25">
      <c r="A8646" s="1" t="s">
        <v>2273</v>
      </c>
      <c r="B8646" s="1" t="s">
        <v>2274</v>
      </c>
      <c r="C8646" s="4" t="s">
        <v>13565</v>
      </c>
      <c r="D8646" s="19" t="s">
        <v>13566</v>
      </c>
      <c r="E8646" s="1" t="s">
        <v>13566</v>
      </c>
      <c r="F8646" s="19" t="s">
        <v>4</v>
      </c>
      <c r="G8646" s="19" t="s">
        <v>2277</v>
      </c>
      <c r="H8646" s="19" t="s">
        <v>2279</v>
      </c>
      <c r="I8646" s="4" t="s">
        <v>2280</v>
      </c>
      <c r="J8646" s="1" t="s">
        <v>4</v>
      </c>
      <c r="K8646" s="1" t="s">
        <v>4</v>
      </c>
      <c r="L8646" s="1" t="s">
        <v>4</v>
      </c>
      <c r="M8646" s="1" t="s">
        <v>13</v>
      </c>
      <c r="N8646" s="1" t="s">
        <v>13567</v>
      </c>
      <c r="O8646" s="26">
        <v>43368</v>
      </c>
      <c r="P8646" s="1" t="s">
        <v>23</v>
      </c>
      <c r="Q8646" s="16">
        <v>18840.28</v>
      </c>
      <c r="R8646" s="16">
        <v>0</v>
      </c>
      <c r="S8646" s="32">
        <v>18840.28</v>
      </c>
      <c r="T8646" s="16">
        <v>0</v>
      </c>
      <c r="U8646" s="3">
        <v>0</v>
      </c>
    </row>
    <row r="8647" spans="1:21" outlineLevel="4" x14ac:dyDescent="0.25">
      <c r="A8647" s="1" t="s">
        <v>2273</v>
      </c>
      <c r="B8647" s="1" t="s">
        <v>2274</v>
      </c>
      <c r="C8647" s="4" t="s">
        <v>13565</v>
      </c>
      <c r="D8647" s="19" t="s">
        <v>13566</v>
      </c>
      <c r="E8647" s="1" t="s">
        <v>13566</v>
      </c>
      <c r="F8647" s="19" t="s">
        <v>4</v>
      </c>
      <c r="G8647" s="19" t="s">
        <v>2277</v>
      </c>
      <c r="H8647" s="19" t="s">
        <v>2279</v>
      </c>
      <c r="I8647" s="4" t="s">
        <v>2280</v>
      </c>
      <c r="J8647" s="1" t="s">
        <v>4</v>
      </c>
      <c r="K8647" s="1" t="s">
        <v>4</v>
      </c>
      <c r="L8647" s="1" t="s">
        <v>4</v>
      </c>
      <c r="M8647" s="1" t="s">
        <v>13</v>
      </c>
      <c r="N8647" s="1" t="s">
        <v>13568</v>
      </c>
      <c r="O8647" s="26">
        <v>43462</v>
      </c>
      <c r="P8647" s="1" t="s">
        <v>23</v>
      </c>
      <c r="Q8647" s="16">
        <v>18840.259999999998</v>
      </c>
      <c r="R8647" s="16">
        <v>0</v>
      </c>
      <c r="S8647" s="32">
        <v>18840.259999999998</v>
      </c>
      <c r="T8647" s="16">
        <v>0</v>
      </c>
      <c r="U8647" s="3">
        <v>0</v>
      </c>
    </row>
    <row r="8648" spans="1:21" outlineLevel="3" x14ac:dyDescent="0.25">
      <c r="H8648" s="29" t="s">
        <v>16794</v>
      </c>
      <c r="O8648" s="26"/>
      <c r="Q8648" s="16">
        <f>SUBTOTAL(9,Q8646:Q8647)</f>
        <v>37680.539999999994</v>
      </c>
      <c r="R8648" s="16">
        <f>SUBTOTAL(9,R8646:R8647)</f>
        <v>0</v>
      </c>
      <c r="S8648" s="32">
        <f>SUBTOTAL(9,S8646:S8647)</f>
        <v>37680.539999999994</v>
      </c>
      <c r="T8648" s="16">
        <f>SUBTOTAL(9,T8646:T8647)</f>
        <v>0</v>
      </c>
      <c r="U8648" s="3">
        <f>SUBTOTAL(9,U8646:U8647)</f>
        <v>0</v>
      </c>
    </row>
    <row r="8649" spans="1:21" outlineLevel="2" x14ac:dyDescent="0.25">
      <c r="C8649" s="5" t="s">
        <v>16403</v>
      </c>
      <c r="O8649" s="26"/>
      <c r="Q8649" s="16">
        <f>SUBTOTAL(9,Q8646:Q8647)</f>
        <v>37680.539999999994</v>
      </c>
      <c r="R8649" s="16">
        <f>SUBTOTAL(9,R8646:R8647)</f>
        <v>0</v>
      </c>
      <c r="S8649" s="32">
        <f>SUBTOTAL(9,S8646:S8647)</f>
        <v>37680.539999999994</v>
      </c>
      <c r="T8649" s="16">
        <f>SUBTOTAL(9,T8646:T8647)</f>
        <v>0</v>
      </c>
      <c r="U8649" s="3">
        <f>SUBTOTAL(9,U8646:U8647)</f>
        <v>0</v>
      </c>
    </row>
    <row r="8650" spans="1:21" outlineLevel="4" x14ac:dyDescent="0.25">
      <c r="A8650" s="1" t="s">
        <v>2273</v>
      </c>
      <c r="B8650" s="1" t="s">
        <v>2274</v>
      </c>
      <c r="C8650" s="4" t="s">
        <v>13569</v>
      </c>
      <c r="D8650" s="19" t="s">
        <v>13570</v>
      </c>
      <c r="E8650" s="1" t="s">
        <v>13570</v>
      </c>
      <c r="F8650" s="19" t="s">
        <v>4</v>
      </c>
      <c r="G8650" s="19" t="s">
        <v>2277</v>
      </c>
      <c r="H8650" s="19" t="s">
        <v>2279</v>
      </c>
      <c r="I8650" s="4" t="s">
        <v>2280</v>
      </c>
      <c r="J8650" s="1" t="s">
        <v>4</v>
      </c>
      <c r="K8650" s="1" t="s">
        <v>4</v>
      </c>
      <c r="L8650" s="1" t="s">
        <v>4</v>
      </c>
      <c r="M8650" s="1" t="s">
        <v>13</v>
      </c>
      <c r="N8650" s="1" t="s">
        <v>13571</v>
      </c>
      <c r="O8650" s="26">
        <v>43368</v>
      </c>
      <c r="P8650" s="1" t="s">
        <v>13572</v>
      </c>
      <c r="Q8650" s="16">
        <v>29453.89</v>
      </c>
      <c r="R8650" s="16">
        <v>0</v>
      </c>
      <c r="S8650" s="32">
        <v>29453.89</v>
      </c>
      <c r="T8650" s="16">
        <v>0</v>
      </c>
      <c r="U8650" s="3">
        <v>0</v>
      </c>
    </row>
    <row r="8651" spans="1:21" outlineLevel="4" x14ac:dyDescent="0.25">
      <c r="A8651" s="1" t="s">
        <v>2273</v>
      </c>
      <c r="B8651" s="1" t="s">
        <v>2274</v>
      </c>
      <c r="C8651" s="4" t="s">
        <v>13569</v>
      </c>
      <c r="D8651" s="19" t="s">
        <v>13570</v>
      </c>
      <c r="E8651" s="1" t="s">
        <v>13570</v>
      </c>
      <c r="F8651" s="19" t="s">
        <v>4</v>
      </c>
      <c r="G8651" s="19" t="s">
        <v>2277</v>
      </c>
      <c r="H8651" s="19" t="s">
        <v>2279</v>
      </c>
      <c r="I8651" s="4" t="s">
        <v>2280</v>
      </c>
      <c r="J8651" s="1" t="s">
        <v>4</v>
      </c>
      <c r="K8651" s="1" t="s">
        <v>4</v>
      </c>
      <c r="L8651" s="1" t="s">
        <v>4</v>
      </c>
      <c r="M8651" s="1" t="s">
        <v>13</v>
      </c>
      <c r="N8651" s="1" t="s">
        <v>13573</v>
      </c>
      <c r="O8651" s="26">
        <v>43462</v>
      </c>
      <c r="P8651" s="1" t="s">
        <v>23</v>
      </c>
      <c r="Q8651" s="16">
        <v>29453.89</v>
      </c>
      <c r="R8651" s="16">
        <v>0</v>
      </c>
      <c r="S8651" s="32">
        <v>29453.89</v>
      </c>
      <c r="T8651" s="16">
        <v>0</v>
      </c>
      <c r="U8651" s="3">
        <v>0</v>
      </c>
    </row>
    <row r="8652" spans="1:21" outlineLevel="3" x14ac:dyDescent="0.25">
      <c r="H8652" s="29" t="s">
        <v>16794</v>
      </c>
      <c r="O8652" s="26"/>
      <c r="Q8652" s="16">
        <f>SUBTOTAL(9,Q8650:Q8651)</f>
        <v>58907.78</v>
      </c>
      <c r="R8652" s="16">
        <f>SUBTOTAL(9,R8650:R8651)</f>
        <v>0</v>
      </c>
      <c r="S8652" s="32">
        <f>SUBTOTAL(9,S8650:S8651)</f>
        <v>58907.78</v>
      </c>
      <c r="T8652" s="16">
        <f>SUBTOTAL(9,T8650:T8651)</f>
        <v>0</v>
      </c>
      <c r="U8652" s="3">
        <f>SUBTOTAL(9,U8650:U8651)</f>
        <v>0</v>
      </c>
    </row>
    <row r="8653" spans="1:21" outlineLevel="2" x14ac:dyDescent="0.25">
      <c r="C8653" s="5" t="s">
        <v>16404</v>
      </c>
      <c r="O8653" s="26"/>
      <c r="Q8653" s="16">
        <f>SUBTOTAL(9,Q8650:Q8651)</f>
        <v>58907.78</v>
      </c>
      <c r="R8653" s="16">
        <f>SUBTOTAL(9,R8650:R8651)</f>
        <v>0</v>
      </c>
      <c r="S8653" s="32">
        <f>SUBTOTAL(9,S8650:S8651)</f>
        <v>58907.78</v>
      </c>
      <c r="T8653" s="16">
        <f>SUBTOTAL(9,T8650:T8651)</f>
        <v>0</v>
      </c>
      <c r="U8653" s="3">
        <f>SUBTOTAL(9,U8650:U8651)</f>
        <v>0</v>
      </c>
    </row>
    <row r="8654" spans="1:21" outlineLevel="4" x14ac:dyDescent="0.25">
      <c r="A8654" s="1" t="s">
        <v>2273</v>
      </c>
      <c r="B8654" s="1" t="s">
        <v>2274</v>
      </c>
      <c r="C8654" s="4" t="s">
        <v>13574</v>
      </c>
      <c r="D8654" s="19" t="s">
        <v>13575</v>
      </c>
      <c r="E8654" s="1" t="s">
        <v>13575</v>
      </c>
      <c r="F8654" s="19" t="s">
        <v>4</v>
      </c>
      <c r="G8654" s="19" t="s">
        <v>2277</v>
      </c>
      <c r="H8654" s="19" t="s">
        <v>2279</v>
      </c>
      <c r="I8654" s="4" t="s">
        <v>2280</v>
      </c>
      <c r="J8654" s="1" t="s">
        <v>4</v>
      </c>
      <c r="K8654" s="1" t="s">
        <v>4</v>
      </c>
      <c r="L8654" s="1" t="s">
        <v>4</v>
      </c>
      <c r="M8654" s="1" t="s">
        <v>13</v>
      </c>
      <c r="N8654" s="1" t="s">
        <v>13576</v>
      </c>
      <c r="O8654" s="26">
        <v>43368</v>
      </c>
      <c r="P8654" s="1" t="s">
        <v>23</v>
      </c>
      <c r="Q8654" s="16">
        <v>2031.34</v>
      </c>
      <c r="R8654" s="16">
        <v>0</v>
      </c>
      <c r="S8654" s="32">
        <v>2031.34</v>
      </c>
      <c r="T8654" s="16">
        <v>0</v>
      </c>
      <c r="U8654" s="3">
        <v>0</v>
      </c>
    </row>
    <row r="8655" spans="1:21" outlineLevel="4" x14ac:dyDescent="0.25">
      <c r="A8655" s="1" t="s">
        <v>2273</v>
      </c>
      <c r="B8655" s="1" t="s">
        <v>2274</v>
      </c>
      <c r="C8655" s="4" t="s">
        <v>13574</v>
      </c>
      <c r="D8655" s="19" t="s">
        <v>13575</v>
      </c>
      <c r="E8655" s="1" t="s">
        <v>13575</v>
      </c>
      <c r="F8655" s="19" t="s">
        <v>4</v>
      </c>
      <c r="G8655" s="19" t="s">
        <v>2277</v>
      </c>
      <c r="H8655" s="19" t="s">
        <v>2279</v>
      </c>
      <c r="I8655" s="4" t="s">
        <v>2280</v>
      </c>
      <c r="J8655" s="1" t="s">
        <v>4</v>
      </c>
      <c r="K8655" s="1" t="s">
        <v>4</v>
      </c>
      <c r="L8655" s="1" t="s">
        <v>4</v>
      </c>
      <c r="M8655" s="1" t="s">
        <v>13</v>
      </c>
      <c r="N8655" s="1" t="s">
        <v>13577</v>
      </c>
      <c r="O8655" s="26">
        <v>43462</v>
      </c>
      <c r="P8655" s="1" t="s">
        <v>23</v>
      </c>
      <c r="Q8655" s="16">
        <v>2031.32</v>
      </c>
      <c r="R8655" s="16">
        <v>0</v>
      </c>
      <c r="S8655" s="32">
        <v>2031.32</v>
      </c>
      <c r="T8655" s="16">
        <v>0</v>
      </c>
      <c r="U8655" s="3">
        <v>0</v>
      </c>
    </row>
    <row r="8656" spans="1:21" outlineLevel="3" x14ac:dyDescent="0.25">
      <c r="H8656" s="29" t="s">
        <v>16794</v>
      </c>
      <c r="O8656" s="26"/>
      <c r="Q8656" s="16">
        <f>SUBTOTAL(9,Q8654:Q8655)</f>
        <v>4062.66</v>
      </c>
      <c r="R8656" s="16">
        <f>SUBTOTAL(9,R8654:R8655)</f>
        <v>0</v>
      </c>
      <c r="S8656" s="32">
        <f>SUBTOTAL(9,S8654:S8655)</f>
        <v>4062.66</v>
      </c>
      <c r="T8656" s="16">
        <f>SUBTOTAL(9,T8654:T8655)</f>
        <v>0</v>
      </c>
      <c r="U8656" s="3">
        <f>SUBTOTAL(9,U8654:U8655)</f>
        <v>0</v>
      </c>
    </row>
    <row r="8657" spans="1:21" outlineLevel="2" x14ac:dyDescent="0.25">
      <c r="C8657" s="5" t="s">
        <v>16405</v>
      </c>
      <c r="O8657" s="26"/>
      <c r="Q8657" s="16">
        <f>SUBTOTAL(9,Q8654:Q8655)</f>
        <v>4062.66</v>
      </c>
      <c r="R8657" s="16">
        <f>SUBTOTAL(9,R8654:R8655)</f>
        <v>0</v>
      </c>
      <c r="S8657" s="32">
        <f>SUBTOTAL(9,S8654:S8655)</f>
        <v>4062.66</v>
      </c>
      <c r="T8657" s="16">
        <f>SUBTOTAL(9,T8654:T8655)</f>
        <v>0</v>
      </c>
      <c r="U8657" s="3">
        <f>SUBTOTAL(9,U8654:U8655)</f>
        <v>0</v>
      </c>
    </row>
    <row r="8658" spans="1:21" outlineLevel="4" x14ac:dyDescent="0.25">
      <c r="A8658" s="1" t="s">
        <v>2273</v>
      </c>
      <c r="B8658" s="1" t="s">
        <v>2274</v>
      </c>
      <c r="C8658" s="4" t="s">
        <v>13578</v>
      </c>
      <c r="D8658" s="19" t="s">
        <v>13579</v>
      </c>
      <c r="E8658" s="1" t="s">
        <v>13579</v>
      </c>
      <c r="F8658" s="19" t="s">
        <v>4</v>
      </c>
      <c r="G8658" s="19" t="s">
        <v>2277</v>
      </c>
      <c r="H8658" s="19" t="s">
        <v>2279</v>
      </c>
      <c r="I8658" s="4" t="s">
        <v>2280</v>
      </c>
      <c r="J8658" s="1" t="s">
        <v>4</v>
      </c>
      <c r="K8658" s="1" t="s">
        <v>4</v>
      </c>
      <c r="L8658" s="1" t="s">
        <v>4</v>
      </c>
      <c r="M8658" s="1" t="s">
        <v>13</v>
      </c>
      <c r="N8658" s="1" t="s">
        <v>13580</v>
      </c>
      <c r="O8658" s="26">
        <v>43368</v>
      </c>
      <c r="P8658" s="1" t="s">
        <v>13581</v>
      </c>
      <c r="Q8658" s="16">
        <v>24656.03</v>
      </c>
      <c r="R8658" s="16">
        <v>0</v>
      </c>
      <c r="S8658" s="32">
        <v>24656.03</v>
      </c>
      <c r="T8658" s="16">
        <v>0</v>
      </c>
      <c r="U8658" s="3">
        <v>0</v>
      </c>
    </row>
    <row r="8659" spans="1:21" outlineLevel="4" x14ac:dyDescent="0.25">
      <c r="A8659" s="1" t="s">
        <v>2273</v>
      </c>
      <c r="B8659" s="1" t="s">
        <v>2274</v>
      </c>
      <c r="C8659" s="4" t="s">
        <v>13578</v>
      </c>
      <c r="D8659" s="19" t="s">
        <v>13579</v>
      </c>
      <c r="E8659" s="1" t="s">
        <v>13579</v>
      </c>
      <c r="F8659" s="19" t="s">
        <v>4</v>
      </c>
      <c r="G8659" s="19" t="s">
        <v>2277</v>
      </c>
      <c r="H8659" s="19" t="s">
        <v>2279</v>
      </c>
      <c r="I8659" s="4" t="s">
        <v>2280</v>
      </c>
      <c r="J8659" s="1" t="s">
        <v>4</v>
      </c>
      <c r="K8659" s="1" t="s">
        <v>4</v>
      </c>
      <c r="L8659" s="1" t="s">
        <v>4</v>
      </c>
      <c r="M8659" s="1" t="s">
        <v>13</v>
      </c>
      <c r="N8659" s="1" t="s">
        <v>13582</v>
      </c>
      <c r="O8659" s="26">
        <v>43462</v>
      </c>
      <c r="P8659" s="1" t="s">
        <v>23</v>
      </c>
      <c r="Q8659" s="16">
        <v>24656.01</v>
      </c>
      <c r="R8659" s="16">
        <v>0</v>
      </c>
      <c r="S8659" s="32">
        <v>24656.01</v>
      </c>
      <c r="T8659" s="16">
        <v>0</v>
      </c>
      <c r="U8659" s="3">
        <v>0</v>
      </c>
    </row>
    <row r="8660" spans="1:21" outlineLevel="3" x14ac:dyDescent="0.25">
      <c r="H8660" s="29" t="s">
        <v>16794</v>
      </c>
      <c r="O8660" s="26"/>
      <c r="Q8660" s="16">
        <f>SUBTOTAL(9,Q8658:Q8659)</f>
        <v>49312.039999999994</v>
      </c>
      <c r="R8660" s="16">
        <f>SUBTOTAL(9,R8658:R8659)</f>
        <v>0</v>
      </c>
      <c r="S8660" s="32">
        <f>SUBTOTAL(9,S8658:S8659)</f>
        <v>49312.039999999994</v>
      </c>
      <c r="T8660" s="16">
        <f>SUBTOTAL(9,T8658:T8659)</f>
        <v>0</v>
      </c>
      <c r="U8660" s="3">
        <f>SUBTOTAL(9,U8658:U8659)</f>
        <v>0</v>
      </c>
    </row>
    <row r="8661" spans="1:21" outlineLevel="2" x14ac:dyDescent="0.25">
      <c r="C8661" s="5" t="s">
        <v>16406</v>
      </c>
      <c r="O8661" s="26"/>
      <c r="Q8661" s="16">
        <f>SUBTOTAL(9,Q8658:Q8659)</f>
        <v>49312.039999999994</v>
      </c>
      <c r="R8661" s="16">
        <f>SUBTOTAL(9,R8658:R8659)</f>
        <v>0</v>
      </c>
      <c r="S8661" s="32">
        <f>SUBTOTAL(9,S8658:S8659)</f>
        <v>49312.039999999994</v>
      </c>
      <c r="T8661" s="16">
        <f>SUBTOTAL(9,T8658:T8659)</f>
        <v>0</v>
      </c>
      <c r="U8661" s="3">
        <f>SUBTOTAL(9,U8658:U8659)</f>
        <v>0</v>
      </c>
    </row>
    <row r="8662" spans="1:21" outlineLevel="4" x14ac:dyDescent="0.25">
      <c r="A8662" s="1" t="s">
        <v>2273</v>
      </c>
      <c r="B8662" s="1" t="s">
        <v>2274</v>
      </c>
      <c r="C8662" s="4" t="s">
        <v>13583</v>
      </c>
      <c r="D8662" s="19" t="s">
        <v>13584</v>
      </c>
      <c r="E8662" s="1" t="s">
        <v>13584</v>
      </c>
      <c r="F8662" s="19" t="s">
        <v>4</v>
      </c>
      <c r="G8662" s="19" t="s">
        <v>2277</v>
      </c>
      <c r="H8662" s="19" t="s">
        <v>2279</v>
      </c>
      <c r="I8662" s="4" t="s">
        <v>2280</v>
      </c>
      <c r="J8662" s="1" t="s">
        <v>4</v>
      </c>
      <c r="K8662" s="1" t="s">
        <v>4</v>
      </c>
      <c r="L8662" s="1" t="s">
        <v>4</v>
      </c>
      <c r="M8662" s="1" t="s">
        <v>13</v>
      </c>
      <c r="N8662" s="1" t="s">
        <v>13585</v>
      </c>
      <c r="O8662" s="26">
        <v>43368</v>
      </c>
      <c r="P8662" s="1" t="s">
        <v>23</v>
      </c>
      <c r="Q8662" s="16">
        <v>48085.26</v>
      </c>
      <c r="R8662" s="16">
        <v>0</v>
      </c>
      <c r="S8662" s="32">
        <v>48085.26</v>
      </c>
      <c r="T8662" s="16">
        <v>0</v>
      </c>
      <c r="U8662" s="3">
        <v>0</v>
      </c>
    </row>
    <row r="8663" spans="1:21" outlineLevel="4" x14ac:dyDescent="0.25">
      <c r="A8663" s="1" t="s">
        <v>2273</v>
      </c>
      <c r="B8663" s="1" t="s">
        <v>2274</v>
      </c>
      <c r="C8663" s="4" t="s">
        <v>13583</v>
      </c>
      <c r="D8663" s="19" t="s">
        <v>13584</v>
      </c>
      <c r="E8663" s="1" t="s">
        <v>13584</v>
      </c>
      <c r="F8663" s="19" t="s">
        <v>4</v>
      </c>
      <c r="G8663" s="19" t="s">
        <v>2277</v>
      </c>
      <c r="H8663" s="19" t="s">
        <v>2279</v>
      </c>
      <c r="I8663" s="4" t="s">
        <v>2280</v>
      </c>
      <c r="J8663" s="1" t="s">
        <v>4</v>
      </c>
      <c r="K8663" s="1" t="s">
        <v>4</v>
      </c>
      <c r="L8663" s="1" t="s">
        <v>4</v>
      </c>
      <c r="M8663" s="1" t="s">
        <v>13</v>
      </c>
      <c r="N8663" s="1" t="s">
        <v>13586</v>
      </c>
      <c r="O8663" s="26">
        <v>43462</v>
      </c>
      <c r="P8663" s="1" t="s">
        <v>23</v>
      </c>
      <c r="Q8663" s="16">
        <v>48085.26</v>
      </c>
      <c r="R8663" s="16">
        <v>0</v>
      </c>
      <c r="S8663" s="32">
        <v>48085.26</v>
      </c>
      <c r="T8663" s="16">
        <v>0</v>
      </c>
      <c r="U8663" s="3">
        <v>0</v>
      </c>
    </row>
    <row r="8664" spans="1:21" outlineLevel="3" x14ac:dyDescent="0.25">
      <c r="H8664" s="29" t="s">
        <v>16794</v>
      </c>
      <c r="O8664" s="26"/>
      <c r="Q8664" s="16">
        <f>SUBTOTAL(9,Q8662:Q8663)</f>
        <v>96170.52</v>
      </c>
      <c r="R8664" s="16">
        <f>SUBTOTAL(9,R8662:R8663)</f>
        <v>0</v>
      </c>
      <c r="S8664" s="32">
        <f>SUBTOTAL(9,S8662:S8663)</f>
        <v>96170.52</v>
      </c>
      <c r="T8664" s="16">
        <f>SUBTOTAL(9,T8662:T8663)</f>
        <v>0</v>
      </c>
      <c r="U8664" s="3">
        <f>SUBTOTAL(9,U8662:U8663)</f>
        <v>0</v>
      </c>
    </row>
    <row r="8665" spans="1:21" outlineLevel="2" x14ac:dyDescent="0.25">
      <c r="C8665" s="5" t="s">
        <v>16407</v>
      </c>
      <c r="O8665" s="26"/>
      <c r="Q8665" s="16">
        <f>SUBTOTAL(9,Q8662:Q8663)</f>
        <v>96170.52</v>
      </c>
      <c r="R8665" s="16">
        <f>SUBTOTAL(9,R8662:R8663)</f>
        <v>0</v>
      </c>
      <c r="S8665" s="32">
        <f>SUBTOTAL(9,S8662:S8663)</f>
        <v>96170.52</v>
      </c>
      <c r="T8665" s="16">
        <f>SUBTOTAL(9,T8662:T8663)</f>
        <v>0</v>
      </c>
      <c r="U8665" s="3">
        <f>SUBTOTAL(9,U8662:U8663)</f>
        <v>0</v>
      </c>
    </row>
    <row r="8666" spans="1:21" outlineLevel="4" x14ac:dyDescent="0.25">
      <c r="A8666" s="1" t="s">
        <v>2273</v>
      </c>
      <c r="B8666" s="1" t="s">
        <v>2274</v>
      </c>
      <c r="C8666" s="4" t="s">
        <v>13587</v>
      </c>
      <c r="D8666" s="19" t="s">
        <v>13588</v>
      </c>
      <c r="E8666" s="1" t="s">
        <v>13588</v>
      </c>
      <c r="F8666" s="19" t="s">
        <v>4</v>
      </c>
      <c r="G8666" s="19" t="s">
        <v>2277</v>
      </c>
      <c r="H8666" s="19" t="s">
        <v>2279</v>
      </c>
      <c r="I8666" s="4" t="s">
        <v>2280</v>
      </c>
      <c r="J8666" s="1" t="s">
        <v>4</v>
      </c>
      <c r="K8666" s="1" t="s">
        <v>4</v>
      </c>
      <c r="L8666" s="1" t="s">
        <v>4</v>
      </c>
      <c r="M8666" s="1" t="s">
        <v>13</v>
      </c>
      <c r="N8666" s="1" t="s">
        <v>13589</v>
      </c>
      <c r="O8666" s="26">
        <v>43368</v>
      </c>
      <c r="P8666" s="1" t="s">
        <v>23</v>
      </c>
      <c r="Q8666" s="16">
        <v>1375.27</v>
      </c>
      <c r="R8666" s="16">
        <v>0</v>
      </c>
      <c r="S8666" s="32">
        <v>1375.27</v>
      </c>
      <c r="T8666" s="16">
        <v>0</v>
      </c>
      <c r="U8666" s="3">
        <v>0</v>
      </c>
    </row>
    <row r="8667" spans="1:21" outlineLevel="4" x14ac:dyDescent="0.25">
      <c r="A8667" s="1" t="s">
        <v>2273</v>
      </c>
      <c r="B8667" s="1" t="s">
        <v>2274</v>
      </c>
      <c r="C8667" s="4" t="s">
        <v>13587</v>
      </c>
      <c r="D8667" s="19" t="s">
        <v>13588</v>
      </c>
      <c r="E8667" s="1" t="s">
        <v>13588</v>
      </c>
      <c r="F8667" s="19" t="s">
        <v>4</v>
      </c>
      <c r="G8667" s="19" t="s">
        <v>2277</v>
      </c>
      <c r="H8667" s="19" t="s">
        <v>2279</v>
      </c>
      <c r="I8667" s="4" t="s">
        <v>2280</v>
      </c>
      <c r="J8667" s="1" t="s">
        <v>4</v>
      </c>
      <c r="K8667" s="1" t="s">
        <v>4</v>
      </c>
      <c r="L8667" s="1" t="s">
        <v>4</v>
      </c>
      <c r="M8667" s="1" t="s">
        <v>13</v>
      </c>
      <c r="N8667" s="1" t="s">
        <v>13590</v>
      </c>
      <c r="O8667" s="26">
        <v>43462</v>
      </c>
      <c r="P8667" s="1" t="s">
        <v>23</v>
      </c>
      <c r="Q8667" s="16">
        <v>1375.25</v>
      </c>
      <c r="R8667" s="16">
        <v>0</v>
      </c>
      <c r="S8667" s="32">
        <v>1375.25</v>
      </c>
      <c r="T8667" s="16">
        <v>0</v>
      </c>
      <c r="U8667" s="3">
        <v>0</v>
      </c>
    </row>
    <row r="8668" spans="1:21" outlineLevel="3" x14ac:dyDescent="0.25">
      <c r="H8668" s="29" t="s">
        <v>16794</v>
      </c>
      <c r="O8668" s="26"/>
      <c r="Q8668" s="16">
        <f>SUBTOTAL(9,Q8666:Q8667)</f>
        <v>2750.52</v>
      </c>
      <c r="R8668" s="16">
        <f>SUBTOTAL(9,R8666:R8667)</f>
        <v>0</v>
      </c>
      <c r="S8668" s="32">
        <f>SUBTOTAL(9,S8666:S8667)</f>
        <v>2750.52</v>
      </c>
      <c r="T8668" s="16">
        <f>SUBTOTAL(9,T8666:T8667)</f>
        <v>0</v>
      </c>
      <c r="U8668" s="3">
        <f>SUBTOTAL(9,U8666:U8667)</f>
        <v>0</v>
      </c>
    </row>
    <row r="8669" spans="1:21" outlineLevel="2" x14ac:dyDescent="0.25">
      <c r="C8669" s="5" t="s">
        <v>16408</v>
      </c>
      <c r="O8669" s="26"/>
      <c r="Q8669" s="16">
        <f>SUBTOTAL(9,Q8666:Q8667)</f>
        <v>2750.52</v>
      </c>
      <c r="R8669" s="16">
        <f>SUBTOTAL(9,R8666:R8667)</f>
        <v>0</v>
      </c>
      <c r="S8669" s="32">
        <f>SUBTOTAL(9,S8666:S8667)</f>
        <v>2750.52</v>
      </c>
      <c r="T8669" s="16">
        <f>SUBTOTAL(9,T8666:T8667)</f>
        <v>0</v>
      </c>
      <c r="U8669" s="3">
        <f>SUBTOTAL(9,U8666:U8667)</f>
        <v>0</v>
      </c>
    </row>
    <row r="8670" spans="1:21" outlineLevel="4" x14ac:dyDescent="0.25">
      <c r="A8670" s="1" t="s">
        <v>2273</v>
      </c>
      <c r="B8670" s="1" t="s">
        <v>2274</v>
      </c>
      <c r="C8670" s="4" t="s">
        <v>13591</v>
      </c>
      <c r="D8670" s="19" t="s">
        <v>13592</v>
      </c>
      <c r="E8670" s="1" t="s">
        <v>13592</v>
      </c>
      <c r="F8670" s="19" t="s">
        <v>4</v>
      </c>
      <c r="G8670" s="19" t="s">
        <v>2277</v>
      </c>
      <c r="H8670" s="19" t="s">
        <v>2279</v>
      </c>
      <c r="I8670" s="4" t="s">
        <v>2280</v>
      </c>
      <c r="J8670" s="1" t="s">
        <v>4</v>
      </c>
      <c r="K8670" s="1" t="s">
        <v>4</v>
      </c>
      <c r="L8670" s="1" t="s">
        <v>4</v>
      </c>
      <c r="M8670" s="1" t="s">
        <v>13</v>
      </c>
      <c r="N8670" s="1" t="s">
        <v>13593</v>
      </c>
      <c r="O8670" s="26">
        <v>43368</v>
      </c>
      <c r="P8670" s="1" t="s">
        <v>23</v>
      </c>
      <c r="Q8670" s="16">
        <v>7655.97</v>
      </c>
      <c r="R8670" s="16">
        <v>0</v>
      </c>
      <c r="S8670" s="32">
        <v>7655.97</v>
      </c>
      <c r="T8670" s="16">
        <v>0</v>
      </c>
      <c r="U8670" s="3">
        <v>0</v>
      </c>
    </row>
    <row r="8671" spans="1:21" outlineLevel="4" x14ac:dyDescent="0.25">
      <c r="A8671" s="1" t="s">
        <v>2273</v>
      </c>
      <c r="B8671" s="1" t="s">
        <v>2274</v>
      </c>
      <c r="C8671" s="4" t="s">
        <v>13591</v>
      </c>
      <c r="D8671" s="19" t="s">
        <v>13592</v>
      </c>
      <c r="E8671" s="1" t="s">
        <v>13592</v>
      </c>
      <c r="F8671" s="19" t="s">
        <v>4</v>
      </c>
      <c r="G8671" s="19" t="s">
        <v>2277</v>
      </c>
      <c r="H8671" s="19" t="s">
        <v>2279</v>
      </c>
      <c r="I8671" s="4" t="s">
        <v>2280</v>
      </c>
      <c r="J8671" s="1" t="s">
        <v>4</v>
      </c>
      <c r="K8671" s="1" t="s">
        <v>4</v>
      </c>
      <c r="L8671" s="1" t="s">
        <v>4</v>
      </c>
      <c r="M8671" s="1" t="s">
        <v>13</v>
      </c>
      <c r="N8671" s="1" t="s">
        <v>13594</v>
      </c>
      <c r="O8671" s="26">
        <v>43462</v>
      </c>
      <c r="P8671" s="1" t="s">
        <v>23</v>
      </c>
      <c r="Q8671" s="16">
        <v>7655.96</v>
      </c>
      <c r="R8671" s="16">
        <v>0</v>
      </c>
      <c r="S8671" s="32">
        <v>7655.96</v>
      </c>
      <c r="T8671" s="16">
        <v>0</v>
      </c>
      <c r="U8671" s="3">
        <v>0</v>
      </c>
    </row>
    <row r="8672" spans="1:21" outlineLevel="3" x14ac:dyDescent="0.25">
      <c r="H8672" s="29" t="s">
        <v>16794</v>
      </c>
      <c r="O8672" s="26"/>
      <c r="Q8672" s="16">
        <f>SUBTOTAL(9,Q8670:Q8671)</f>
        <v>15311.93</v>
      </c>
      <c r="R8672" s="16">
        <f>SUBTOTAL(9,R8670:R8671)</f>
        <v>0</v>
      </c>
      <c r="S8672" s="32">
        <f>SUBTOTAL(9,S8670:S8671)</f>
        <v>15311.93</v>
      </c>
      <c r="T8672" s="16">
        <f>SUBTOTAL(9,T8670:T8671)</f>
        <v>0</v>
      </c>
      <c r="U8672" s="3">
        <f>SUBTOTAL(9,U8670:U8671)</f>
        <v>0</v>
      </c>
    </row>
    <row r="8673" spans="1:21" outlineLevel="2" x14ac:dyDescent="0.25">
      <c r="C8673" s="5" t="s">
        <v>16409</v>
      </c>
      <c r="O8673" s="26"/>
      <c r="Q8673" s="16">
        <f>SUBTOTAL(9,Q8670:Q8671)</f>
        <v>15311.93</v>
      </c>
      <c r="R8673" s="16">
        <f>SUBTOTAL(9,R8670:R8671)</f>
        <v>0</v>
      </c>
      <c r="S8673" s="32">
        <f>SUBTOTAL(9,S8670:S8671)</f>
        <v>15311.93</v>
      </c>
      <c r="T8673" s="16">
        <f>SUBTOTAL(9,T8670:T8671)</f>
        <v>0</v>
      </c>
      <c r="U8673" s="3">
        <f>SUBTOTAL(9,U8670:U8671)</f>
        <v>0</v>
      </c>
    </row>
    <row r="8674" spans="1:21" outlineLevel="4" x14ac:dyDescent="0.25">
      <c r="A8674" s="1" t="s">
        <v>2273</v>
      </c>
      <c r="B8674" s="1" t="s">
        <v>2274</v>
      </c>
      <c r="C8674" s="4" t="s">
        <v>13595</v>
      </c>
      <c r="D8674" s="19" t="s">
        <v>13596</v>
      </c>
      <c r="E8674" s="1" t="s">
        <v>13596</v>
      </c>
      <c r="F8674" s="19" t="s">
        <v>4</v>
      </c>
      <c r="G8674" s="19" t="s">
        <v>2277</v>
      </c>
      <c r="H8674" s="19" t="s">
        <v>2279</v>
      </c>
      <c r="I8674" s="4" t="s">
        <v>2280</v>
      </c>
      <c r="J8674" s="1" t="s">
        <v>4</v>
      </c>
      <c r="K8674" s="1" t="s">
        <v>4</v>
      </c>
      <c r="L8674" s="1" t="s">
        <v>4</v>
      </c>
      <c r="M8674" s="1" t="s">
        <v>13</v>
      </c>
      <c r="N8674" s="1" t="s">
        <v>13597</v>
      </c>
      <c r="O8674" s="26">
        <v>43368</v>
      </c>
      <c r="P8674" s="1" t="s">
        <v>23</v>
      </c>
      <c r="Q8674" s="16">
        <v>49464.94</v>
      </c>
      <c r="R8674" s="16">
        <v>0</v>
      </c>
      <c r="S8674" s="32">
        <v>49464.94</v>
      </c>
      <c r="T8674" s="16">
        <v>0</v>
      </c>
      <c r="U8674" s="3">
        <v>0</v>
      </c>
    </row>
    <row r="8675" spans="1:21" outlineLevel="4" x14ac:dyDescent="0.25">
      <c r="A8675" s="1" t="s">
        <v>2273</v>
      </c>
      <c r="B8675" s="1" t="s">
        <v>2274</v>
      </c>
      <c r="C8675" s="4" t="s">
        <v>13595</v>
      </c>
      <c r="D8675" s="19" t="s">
        <v>13596</v>
      </c>
      <c r="E8675" s="1" t="s">
        <v>13596</v>
      </c>
      <c r="F8675" s="19" t="s">
        <v>4</v>
      </c>
      <c r="G8675" s="19" t="s">
        <v>2277</v>
      </c>
      <c r="H8675" s="19" t="s">
        <v>2279</v>
      </c>
      <c r="I8675" s="4" t="s">
        <v>2280</v>
      </c>
      <c r="J8675" s="1" t="s">
        <v>4</v>
      </c>
      <c r="K8675" s="1" t="s">
        <v>4</v>
      </c>
      <c r="L8675" s="1" t="s">
        <v>4</v>
      </c>
      <c r="M8675" s="1" t="s">
        <v>13</v>
      </c>
      <c r="N8675" s="1" t="s">
        <v>13598</v>
      </c>
      <c r="O8675" s="26">
        <v>43462</v>
      </c>
      <c r="P8675" s="1" t="s">
        <v>23</v>
      </c>
      <c r="Q8675" s="16">
        <v>49464.94</v>
      </c>
      <c r="R8675" s="16">
        <v>0</v>
      </c>
      <c r="S8675" s="32">
        <v>49464.94</v>
      </c>
      <c r="T8675" s="16">
        <v>0</v>
      </c>
      <c r="U8675" s="3">
        <v>0</v>
      </c>
    </row>
    <row r="8676" spans="1:21" outlineLevel="3" x14ac:dyDescent="0.25">
      <c r="H8676" s="29" t="s">
        <v>16794</v>
      </c>
      <c r="O8676" s="26"/>
      <c r="Q8676" s="16">
        <f>SUBTOTAL(9,Q8674:Q8675)</f>
        <v>98929.88</v>
      </c>
      <c r="R8676" s="16">
        <f>SUBTOTAL(9,R8674:R8675)</f>
        <v>0</v>
      </c>
      <c r="S8676" s="32">
        <f>SUBTOTAL(9,S8674:S8675)</f>
        <v>98929.88</v>
      </c>
      <c r="T8676" s="16">
        <f>SUBTOTAL(9,T8674:T8675)</f>
        <v>0</v>
      </c>
      <c r="U8676" s="3">
        <f>SUBTOTAL(9,U8674:U8675)</f>
        <v>0</v>
      </c>
    </row>
    <row r="8677" spans="1:21" outlineLevel="2" x14ac:dyDescent="0.25">
      <c r="C8677" s="5" t="s">
        <v>16410</v>
      </c>
      <c r="O8677" s="26"/>
      <c r="Q8677" s="16">
        <f>SUBTOTAL(9,Q8674:Q8675)</f>
        <v>98929.88</v>
      </c>
      <c r="R8677" s="16">
        <f>SUBTOTAL(9,R8674:R8675)</f>
        <v>0</v>
      </c>
      <c r="S8677" s="32">
        <f>SUBTOTAL(9,S8674:S8675)</f>
        <v>98929.88</v>
      </c>
      <c r="T8677" s="16">
        <f>SUBTOTAL(9,T8674:T8675)</f>
        <v>0</v>
      </c>
      <c r="U8677" s="3">
        <f>SUBTOTAL(9,U8674:U8675)</f>
        <v>0</v>
      </c>
    </row>
    <row r="8678" spans="1:21" outlineLevel="4" x14ac:dyDescent="0.25">
      <c r="A8678" s="1" t="s">
        <v>2273</v>
      </c>
      <c r="B8678" s="1" t="s">
        <v>2274</v>
      </c>
      <c r="C8678" s="4" t="s">
        <v>13599</v>
      </c>
      <c r="D8678" s="19" t="s">
        <v>13600</v>
      </c>
      <c r="E8678" s="1" t="s">
        <v>13600</v>
      </c>
      <c r="F8678" s="19" t="s">
        <v>4</v>
      </c>
      <c r="G8678" s="19" t="s">
        <v>2277</v>
      </c>
      <c r="H8678" s="19" t="s">
        <v>2279</v>
      </c>
      <c r="I8678" s="4" t="s">
        <v>2280</v>
      </c>
      <c r="J8678" s="1" t="s">
        <v>4</v>
      </c>
      <c r="K8678" s="1" t="s">
        <v>4</v>
      </c>
      <c r="L8678" s="1" t="s">
        <v>4</v>
      </c>
      <c r="M8678" s="1" t="s">
        <v>13</v>
      </c>
      <c r="N8678" s="1" t="s">
        <v>13601</v>
      </c>
      <c r="O8678" s="26">
        <v>43368</v>
      </c>
      <c r="P8678" s="1" t="s">
        <v>23</v>
      </c>
      <c r="Q8678" s="16">
        <v>5461.93</v>
      </c>
      <c r="R8678" s="16">
        <v>0</v>
      </c>
      <c r="S8678" s="32">
        <v>5461.93</v>
      </c>
      <c r="T8678" s="16">
        <v>0</v>
      </c>
      <c r="U8678" s="3">
        <v>0</v>
      </c>
    </row>
    <row r="8679" spans="1:21" outlineLevel="4" x14ac:dyDescent="0.25">
      <c r="A8679" s="1" t="s">
        <v>2273</v>
      </c>
      <c r="B8679" s="1" t="s">
        <v>2274</v>
      </c>
      <c r="C8679" s="4" t="s">
        <v>13599</v>
      </c>
      <c r="D8679" s="19" t="s">
        <v>13600</v>
      </c>
      <c r="E8679" s="1" t="s">
        <v>13600</v>
      </c>
      <c r="F8679" s="19" t="s">
        <v>4</v>
      </c>
      <c r="G8679" s="19" t="s">
        <v>2277</v>
      </c>
      <c r="H8679" s="19" t="s">
        <v>2279</v>
      </c>
      <c r="I8679" s="4" t="s">
        <v>2280</v>
      </c>
      <c r="J8679" s="1" t="s">
        <v>4</v>
      </c>
      <c r="K8679" s="1" t="s">
        <v>4</v>
      </c>
      <c r="L8679" s="1" t="s">
        <v>4</v>
      </c>
      <c r="M8679" s="1" t="s">
        <v>13</v>
      </c>
      <c r="N8679" s="1" t="s">
        <v>13602</v>
      </c>
      <c r="O8679" s="26">
        <v>43462</v>
      </c>
      <c r="P8679" s="1" t="s">
        <v>23</v>
      </c>
      <c r="Q8679" s="16">
        <v>5461.93</v>
      </c>
      <c r="R8679" s="16">
        <v>0</v>
      </c>
      <c r="S8679" s="32">
        <v>5461.93</v>
      </c>
      <c r="T8679" s="16">
        <v>0</v>
      </c>
      <c r="U8679" s="3">
        <v>0</v>
      </c>
    </row>
    <row r="8680" spans="1:21" outlineLevel="3" x14ac:dyDescent="0.25">
      <c r="H8680" s="29" t="s">
        <v>16794</v>
      </c>
      <c r="O8680" s="26"/>
      <c r="Q8680" s="16">
        <f>SUBTOTAL(9,Q8678:Q8679)</f>
        <v>10923.86</v>
      </c>
      <c r="R8680" s="16">
        <f>SUBTOTAL(9,R8678:R8679)</f>
        <v>0</v>
      </c>
      <c r="S8680" s="32">
        <f>SUBTOTAL(9,S8678:S8679)</f>
        <v>10923.86</v>
      </c>
      <c r="T8680" s="16">
        <f>SUBTOTAL(9,T8678:T8679)</f>
        <v>0</v>
      </c>
      <c r="U8680" s="3">
        <f>SUBTOTAL(9,U8678:U8679)</f>
        <v>0</v>
      </c>
    </row>
    <row r="8681" spans="1:21" outlineLevel="2" x14ac:dyDescent="0.25">
      <c r="C8681" s="5" t="s">
        <v>16411</v>
      </c>
      <c r="O8681" s="26"/>
      <c r="Q8681" s="16">
        <f>SUBTOTAL(9,Q8678:Q8679)</f>
        <v>10923.86</v>
      </c>
      <c r="R8681" s="16">
        <f>SUBTOTAL(9,R8678:R8679)</f>
        <v>0</v>
      </c>
      <c r="S8681" s="32">
        <f>SUBTOTAL(9,S8678:S8679)</f>
        <v>10923.86</v>
      </c>
      <c r="T8681" s="16">
        <f>SUBTOTAL(9,T8678:T8679)</f>
        <v>0</v>
      </c>
      <c r="U8681" s="3">
        <f>SUBTOTAL(9,U8678:U8679)</f>
        <v>0</v>
      </c>
    </row>
    <row r="8682" spans="1:21" outlineLevel="4" x14ac:dyDescent="0.25">
      <c r="A8682" s="1" t="s">
        <v>2273</v>
      </c>
      <c r="B8682" s="1" t="s">
        <v>2274</v>
      </c>
      <c r="C8682" s="4" t="s">
        <v>13603</v>
      </c>
      <c r="D8682" s="19" t="s">
        <v>13604</v>
      </c>
      <c r="E8682" s="1" t="s">
        <v>13604</v>
      </c>
      <c r="F8682" s="19" t="s">
        <v>4</v>
      </c>
      <c r="G8682" s="19" t="s">
        <v>2277</v>
      </c>
      <c r="H8682" s="19" t="s">
        <v>2279</v>
      </c>
      <c r="I8682" s="4" t="s">
        <v>2280</v>
      </c>
      <c r="J8682" s="1" t="s">
        <v>4</v>
      </c>
      <c r="K8682" s="1" t="s">
        <v>4</v>
      </c>
      <c r="L8682" s="1" t="s">
        <v>4</v>
      </c>
      <c r="M8682" s="1" t="s">
        <v>13</v>
      </c>
      <c r="N8682" s="1" t="s">
        <v>13605</v>
      </c>
      <c r="O8682" s="26">
        <v>43368</v>
      </c>
      <c r="P8682" s="1" t="s">
        <v>23</v>
      </c>
      <c r="Q8682" s="16">
        <v>17313</v>
      </c>
      <c r="R8682" s="16">
        <v>0</v>
      </c>
      <c r="S8682" s="32">
        <v>17313</v>
      </c>
      <c r="T8682" s="16">
        <v>0</v>
      </c>
      <c r="U8682" s="3">
        <v>0</v>
      </c>
    </row>
    <row r="8683" spans="1:21" outlineLevel="4" x14ac:dyDescent="0.25">
      <c r="A8683" s="1" t="s">
        <v>2273</v>
      </c>
      <c r="B8683" s="1" t="s">
        <v>2274</v>
      </c>
      <c r="C8683" s="4" t="s">
        <v>13603</v>
      </c>
      <c r="D8683" s="19" t="s">
        <v>13604</v>
      </c>
      <c r="E8683" s="1" t="s">
        <v>13604</v>
      </c>
      <c r="F8683" s="19" t="s">
        <v>4</v>
      </c>
      <c r="G8683" s="19" t="s">
        <v>2277</v>
      </c>
      <c r="H8683" s="19" t="s">
        <v>2279</v>
      </c>
      <c r="I8683" s="4" t="s">
        <v>2280</v>
      </c>
      <c r="J8683" s="1" t="s">
        <v>4</v>
      </c>
      <c r="K8683" s="1" t="s">
        <v>4</v>
      </c>
      <c r="L8683" s="1" t="s">
        <v>4</v>
      </c>
      <c r="M8683" s="1" t="s">
        <v>13</v>
      </c>
      <c r="N8683" s="1" t="s">
        <v>13606</v>
      </c>
      <c r="O8683" s="26">
        <v>43462</v>
      </c>
      <c r="P8683" s="1" t="s">
        <v>23</v>
      </c>
      <c r="Q8683" s="16">
        <v>17312.98</v>
      </c>
      <c r="R8683" s="16">
        <v>0</v>
      </c>
      <c r="S8683" s="32">
        <v>17312.98</v>
      </c>
      <c r="T8683" s="16">
        <v>0</v>
      </c>
      <c r="U8683" s="3">
        <v>0</v>
      </c>
    </row>
    <row r="8684" spans="1:21" outlineLevel="3" x14ac:dyDescent="0.25">
      <c r="H8684" s="29" t="s">
        <v>16794</v>
      </c>
      <c r="O8684" s="26"/>
      <c r="Q8684" s="16">
        <f>SUBTOTAL(9,Q8682:Q8683)</f>
        <v>34625.979999999996</v>
      </c>
      <c r="R8684" s="16">
        <f>SUBTOTAL(9,R8682:R8683)</f>
        <v>0</v>
      </c>
      <c r="S8684" s="32">
        <f>SUBTOTAL(9,S8682:S8683)</f>
        <v>34625.979999999996</v>
      </c>
      <c r="T8684" s="16">
        <f>SUBTOTAL(9,T8682:T8683)</f>
        <v>0</v>
      </c>
      <c r="U8684" s="3">
        <f>SUBTOTAL(9,U8682:U8683)</f>
        <v>0</v>
      </c>
    </row>
    <row r="8685" spans="1:21" outlineLevel="2" x14ac:dyDescent="0.25">
      <c r="C8685" s="5" t="s">
        <v>16412</v>
      </c>
      <c r="O8685" s="26"/>
      <c r="Q8685" s="16">
        <f>SUBTOTAL(9,Q8682:Q8683)</f>
        <v>34625.979999999996</v>
      </c>
      <c r="R8685" s="16">
        <f>SUBTOTAL(9,R8682:R8683)</f>
        <v>0</v>
      </c>
      <c r="S8685" s="32">
        <f>SUBTOTAL(9,S8682:S8683)</f>
        <v>34625.979999999996</v>
      </c>
      <c r="T8685" s="16">
        <f>SUBTOTAL(9,T8682:T8683)</f>
        <v>0</v>
      </c>
      <c r="U8685" s="3">
        <f>SUBTOTAL(9,U8682:U8683)</f>
        <v>0</v>
      </c>
    </row>
    <row r="8686" spans="1:21" outlineLevel="4" x14ac:dyDescent="0.25">
      <c r="A8686" s="1" t="s">
        <v>2273</v>
      </c>
      <c r="B8686" s="1" t="s">
        <v>2274</v>
      </c>
      <c r="C8686" s="4" t="s">
        <v>13607</v>
      </c>
      <c r="D8686" s="19" t="s">
        <v>13608</v>
      </c>
      <c r="E8686" s="1" t="s">
        <v>13608</v>
      </c>
      <c r="F8686" s="19" t="s">
        <v>4</v>
      </c>
      <c r="G8686" s="19" t="s">
        <v>2277</v>
      </c>
      <c r="H8686" s="19" t="s">
        <v>2279</v>
      </c>
      <c r="I8686" s="4" t="s">
        <v>2280</v>
      </c>
      <c r="J8686" s="1" t="s">
        <v>4</v>
      </c>
      <c r="K8686" s="1" t="s">
        <v>4</v>
      </c>
      <c r="L8686" s="1" t="s">
        <v>4</v>
      </c>
      <c r="M8686" s="1" t="s">
        <v>13</v>
      </c>
      <c r="N8686" s="1" t="s">
        <v>13609</v>
      </c>
      <c r="O8686" s="26">
        <v>43368</v>
      </c>
      <c r="P8686" s="1" t="s">
        <v>13610</v>
      </c>
      <c r="Q8686" s="16">
        <v>15198.98</v>
      </c>
      <c r="R8686" s="16">
        <v>0</v>
      </c>
      <c r="S8686" s="32">
        <v>15198.98</v>
      </c>
      <c r="T8686" s="16">
        <v>0</v>
      </c>
      <c r="U8686" s="3">
        <v>0</v>
      </c>
    </row>
    <row r="8687" spans="1:21" outlineLevel="4" x14ac:dyDescent="0.25">
      <c r="A8687" s="1" t="s">
        <v>2273</v>
      </c>
      <c r="B8687" s="1" t="s">
        <v>2274</v>
      </c>
      <c r="C8687" s="4" t="s">
        <v>13607</v>
      </c>
      <c r="D8687" s="19" t="s">
        <v>13608</v>
      </c>
      <c r="E8687" s="1" t="s">
        <v>13608</v>
      </c>
      <c r="F8687" s="19" t="s">
        <v>4</v>
      </c>
      <c r="G8687" s="19" t="s">
        <v>2277</v>
      </c>
      <c r="H8687" s="19" t="s">
        <v>2279</v>
      </c>
      <c r="I8687" s="4" t="s">
        <v>2280</v>
      </c>
      <c r="J8687" s="1" t="s">
        <v>4</v>
      </c>
      <c r="K8687" s="1" t="s">
        <v>4</v>
      </c>
      <c r="L8687" s="1" t="s">
        <v>4</v>
      </c>
      <c r="M8687" s="1" t="s">
        <v>13</v>
      </c>
      <c r="N8687" s="1" t="s">
        <v>13611</v>
      </c>
      <c r="O8687" s="26">
        <v>43462</v>
      </c>
      <c r="P8687" s="1" t="s">
        <v>13612</v>
      </c>
      <c r="Q8687" s="16">
        <v>15198.98</v>
      </c>
      <c r="R8687" s="16">
        <v>0</v>
      </c>
      <c r="S8687" s="32">
        <v>15198.98</v>
      </c>
      <c r="T8687" s="16">
        <v>0</v>
      </c>
      <c r="U8687" s="3">
        <v>0</v>
      </c>
    </row>
    <row r="8688" spans="1:21" outlineLevel="3" x14ac:dyDescent="0.25">
      <c r="H8688" s="29" t="s">
        <v>16794</v>
      </c>
      <c r="O8688" s="26"/>
      <c r="Q8688" s="16">
        <f>SUBTOTAL(9,Q8686:Q8687)</f>
        <v>30397.96</v>
      </c>
      <c r="R8688" s="16">
        <f>SUBTOTAL(9,R8686:R8687)</f>
        <v>0</v>
      </c>
      <c r="S8688" s="32">
        <f>SUBTOTAL(9,S8686:S8687)</f>
        <v>30397.96</v>
      </c>
      <c r="T8688" s="16">
        <f>SUBTOTAL(9,T8686:T8687)</f>
        <v>0</v>
      </c>
      <c r="U8688" s="3">
        <f>SUBTOTAL(9,U8686:U8687)</f>
        <v>0</v>
      </c>
    </row>
    <row r="8689" spans="1:21" outlineLevel="2" x14ac:dyDescent="0.25">
      <c r="C8689" s="5" t="s">
        <v>16413</v>
      </c>
      <c r="O8689" s="26"/>
      <c r="Q8689" s="16">
        <f>SUBTOTAL(9,Q8686:Q8687)</f>
        <v>30397.96</v>
      </c>
      <c r="R8689" s="16">
        <f>SUBTOTAL(9,R8686:R8687)</f>
        <v>0</v>
      </c>
      <c r="S8689" s="32">
        <f>SUBTOTAL(9,S8686:S8687)</f>
        <v>30397.96</v>
      </c>
      <c r="T8689" s="16">
        <f>SUBTOTAL(9,T8686:T8687)</f>
        <v>0</v>
      </c>
      <c r="U8689" s="3">
        <f>SUBTOTAL(9,U8686:U8687)</f>
        <v>0</v>
      </c>
    </row>
    <row r="8690" spans="1:21" outlineLevel="4" x14ac:dyDescent="0.25">
      <c r="A8690" s="1" t="s">
        <v>2273</v>
      </c>
      <c r="B8690" s="1" t="s">
        <v>2274</v>
      </c>
      <c r="C8690" s="4" t="s">
        <v>13613</v>
      </c>
      <c r="D8690" s="19" t="s">
        <v>13614</v>
      </c>
      <c r="E8690" s="1" t="s">
        <v>13614</v>
      </c>
      <c r="F8690" s="19" t="s">
        <v>4</v>
      </c>
      <c r="G8690" s="19" t="s">
        <v>2277</v>
      </c>
      <c r="H8690" s="19" t="s">
        <v>2279</v>
      </c>
      <c r="I8690" s="4" t="s">
        <v>2280</v>
      </c>
      <c r="J8690" s="1" t="s">
        <v>4</v>
      </c>
      <c r="K8690" s="1" t="s">
        <v>4</v>
      </c>
      <c r="L8690" s="1" t="s">
        <v>4</v>
      </c>
      <c r="M8690" s="1" t="s">
        <v>13</v>
      </c>
      <c r="N8690" s="1" t="s">
        <v>13615</v>
      </c>
      <c r="O8690" s="26">
        <v>43368</v>
      </c>
      <c r="P8690" s="1" t="s">
        <v>23</v>
      </c>
      <c r="Q8690" s="16">
        <v>12421.78</v>
      </c>
      <c r="R8690" s="16">
        <v>0</v>
      </c>
      <c r="S8690" s="32">
        <v>12421.78</v>
      </c>
      <c r="T8690" s="16">
        <v>0</v>
      </c>
      <c r="U8690" s="3">
        <v>0</v>
      </c>
    </row>
    <row r="8691" spans="1:21" outlineLevel="4" x14ac:dyDescent="0.25">
      <c r="A8691" s="1" t="s">
        <v>2273</v>
      </c>
      <c r="B8691" s="1" t="s">
        <v>2274</v>
      </c>
      <c r="C8691" s="4" t="s">
        <v>13613</v>
      </c>
      <c r="D8691" s="19" t="s">
        <v>13614</v>
      </c>
      <c r="E8691" s="1" t="s">
        <v>13614</v>
      </c>
      <c r="F8691" s="19" t="s">
        <v>4</v>
      </c>
      <c r="G8691" s="19" t="s">
        <v>2277</v>
      </c>
      <c r="H8691" s="19" t="s">
        <v>2279</v>
      </c>
      <c r="I8691" s="4" t="s">
        <v>2280</v>
      </c>
      <c r="J8691" s="1" t="s">
        <v>4</v>
      </c>
      <c r="K8691" s="1" t="s">
        <v>4</v>
      </c>
      <c r="L8691" s="1" t="s">
        <v>4</v>
      </c>
      <c r="M8691" s="1" t="s">
        <v>13</v>
      </c>
      <c r="N8691" s="1" t="s">
        <v>13616</v>
      </c>
      <c r="O8691" s="26">
        <v>43462</v>
      </c>
      <c r="P8691" s="1" t="s">
        <v>23</v>
      </c>
      <c r="Q8691" s="16">
        <v>12421.78</v>
      </c>
      <c r="R8691" s="16">
        <v>0</v>
      </c>
      <c r="S8691" s="32">
        <v>12421.78</v>
      </c>
      <c r="T8691" s="16">
        <v>0</v>
      </c>
      <c r="U8691" s="3">
        <v>0</v>
      </c>
    </row>
    <row r="8692" spans="1:21" outlineLevel="3" x14ac:dyDescent="0.25">
      <c r="H8692" s="29" t="s">
        <v>16794</v>
      </c>
      <c r="O8692" s="26"/>
      <c r="Q8692" s="16">
        <f>SUBTOTAL(9,Q8690:Q8691)</f>
        <v>24843.56</v>
      </c>
      <c r="R8692" s="16">
        <f>SUBTOTAL(9,R8690:R8691)</f>
        <v>0</v>
      </c>
      <c r="S8692" s="32">
        <f>SUBTOTAL(9,S8690:S8691)</f>
        <v>24843.56</v>
      </c>
      <c r="T8692" s="16">
        <f>SUBTOTAL(9,T8690:T8691)</f>
        <v>0</v>
      </c>
      <c r="U8692" s="3">
        <f>SUBTOTAL(9,U8690:U8691)</f>
        <v>0</v>
      </c>
    </row>
    <row r="8693" spans="1:21" outlineLevel="2" x14ac:dyDescent="0.25">
      <c r="C8693" s="5" t="s">
        <v>16414</v>
      </c>
      <c r="O8693" s="26"/>
      <c r="Q8693" s="16">
        <f>SUBTOTAL(9,Q8690:Q8691)</f>
        <v>24843.56</v>
      </c>
      <c r="R8693" s="16">
        <f>SUBTOTAL(9,R8690:R8691)</f>
        <v>0</v>
      </c>
      <c r="S8693" s="32">
        <f>SUBTOTAL(9,S8690:S8691)</f>
        <v>24843.56</v>
      </c>
      <c r="T8693" s="16">
        <f>SUBTOTAL(9,T8690:T8691)</f>
        <v>0</v>
      </c>
      <c r="U8693" s="3">
        <f>SUBTOTAL(9,U8690:U8691)</f>
        <v>0</v>
      </c>
    </row>
    <row r="8694" spans="1:21" outlineLevel="4" x14ac:dyDescent="0.25">
      <c r="A8694" s="1" t="s">
        <v>2273</v>
      </c>
      <c r="B8694" s="1" t="s">
        <v>2274</v>
      </c>
      <c r="C8694" s="4" t="s">
        <v>13617</v>
      </c>
      <c r="D8694" s="19" t="s">
        <v>13618</v>
      </c>
      <c r="E8694" s="1" t="s">
        <v>13618</v>
      </c>
      <c r="F8694" s="19" t="s">
        <v>4</v>
      </c>
      <c r="G8694" s="19" t="s">
        <v>2277</v>
      </c>
      <c r="H8694" s="19" t="s">
        <v>2279</v>
      </c>
      <c r="I8694" s="4" t="s">
        <v>2280</v>
      </c>
      <c r="J8694" s="1" t="s">
        <v>4</v>
      </c>
      <c r="K8694" s="1" t="s">
        <v>4</v>
      </c>
      <c r="L8694" s="1" t="s">
        <v>4</v>
      </c>
      <c r="M8694" s="1" t="s">
        <v>13</v>
      </c>
      <c r="N8694" s="1" t="s">
        <v>13619</v>
      </c>
      <c r="O8694" s="26">
        <v>43368</v>
      </c>
      <c r="P8694" s="1" t="s">
        <v>23</v>
      </c>
      <c r="Q8694" s="16">
        <v>26418.89</v>
      </c>
      <c r="R8694" s="16">
        <v>0</v>
      </c>
      <c r="S8694" s="32">
        <v>26418.89</v>
      </c>
      <c r="T8694" s="16">
        <v>0</v>
      </c>
      <c r="U8694" s="3">
        <v>0</v>
      </c>
    </row>
    <row r="8695" spans="1:21" outlineLevel="4" x14ac:dyDescent="0.25">
      <c r="A8695" s="1" t="s">
        <v>2273</v>
      </c>
      <c r="B8695" s="1" t="s">
        <v>2274</v>
      </c>
      <c r="C8695" s="4" t="s">
        <v>13617</v>
      </c>
      <c r="D8695" s="19" t="s">
        <v>13618</v>
      </c>
      <c r="E8695" s="1" t="s">
        <v>13618</v>
      </c>
      <c r="F8695" s="19" t="s">
        <v>4</v>
      </c>
      <c r="G8695" s="19" t="s">
        <v>2277</v>
      </c>
      <c r="H8695" s="19" t="s">
        <v>2279</v>
      </c>
      <c r="I8695" s="4" t="s">
        <v>2280</v>
      </c>
      <c r="J8695" s="1" t="s">
        <v>4</v>
      </c>
      <c r="K8695" s="1" t="s">
        <v>4</v>
      </c>
      <c r="L8695" s="1" t="s">
        <v>4</v>
      </c>
      <c r="M8695" s="1" t="s">
        <v>13</v>
      </c>
      <c r="N8695" s="1" t="s">
        <v>13620</v>
      </c>
      <c r="O8695" s="26">
        <v>43462</v>
      </c>
      <c r="P8695" s="1" t="s">
        <v>23</v>
      </c>
      <c r="Q8695" s="16">
        <v>26418.87</v>
      </c>
      <c r="R8695" s="16">
        <v>0</v>
      </c>
      <c r="S8695" s="32">
        <v>26418.87</v>
      </c>
      <c r="T8695" s="16">
        <v>0</v>
      </c>
      <c r="U8695" s="3">
        <v>0</v>
      </c>
    </row>
    <row r="8696" spans="1:21" outlineLevel="3" x14ac:dyDescent="0.25">
      <c r="H8696" s="29" t="s">
        <v>16794</v>
      </c>
      <c r="O8696" s="26"/>
      <c r="Q8696" s="16">
        <f>SUBTOTAL(9,Q8694:Q8695)</f>
        <v>52837.759999999995</v>
      </c>
      <c r="R8696" s="16">
        <f>SUBTOTAL(9,R8694:R8695)</f>
        <v>0</v>
      </c>
      <c r="S8696" s="32">
        <f>SUBTOTAL(9,S8694:S8695)</f>
        <v>52837.759999999995</v>
      </c>
      <c r="T8696" s="16">
        <f>SUBTOTAL(9,T8694:T8695)</f>
        <v>0</v>
      </c>
      <c r="U8696" s="3">
        <f>SUBTOTAL(9,U8694:U8695)</f>
        <v>0</v>
      </c>
    </row>
    <row r="8697" spans="1:21" outlineLevel="2" x14ac:dyDescent="0.25">
      <c r="C8697" s="5" t="s">
        <v>16415</v>
      </c>
      <c r="O8697" s="26"/>
      <c r="Q8697" s="16">
        <f>SUBTOTAL(9,Q8694:Q8695)</f>
        <v>52837.759999999995</v>
      </c>
      <c r="R8697" s="16">
        <f>SUBTOTAL(9,R8694:R8695)</f>
        <v>0</v>
      </c>
      <c r="S8697" s="32">
        <f>SUBTOTAL(9,S8694:S8695)</f>
        <v>52837.759999999995</v>
      </c>
      <c r="T8697" s="16">
        <f>SUBTOTAL(9,T8694:T8695)</f>
        <v>0</v>
      </c>
      <c r="U8697" s="3">
        <f>SUBTOTAL(9,U8694:U8695)</f>
        <v>0</v>
      </c>
    </row>
    <row r="8698" spans="1:21" outlineLevel="4" x14ac:dyDescent="0.25">
      <c r="A8698" s="1" t="s">
        <v>2273</v>
      </c>
      <c r="B8698" s="1" t="s">
        <v>2274</v>
      </c>
      <c r="C8698" s="4" t="s">
        <v>13621</v>
      </c>
      <c r="D8698" s="19" t="s">
        <v>13622</v>
      </c>
      <c r="E8698" s="1" t="s">
        <v>13622</v>
      </c>
      <c r="F8698" s="19" t="s">
        <v>4</v>
      </c>
      <c r="G8698" s="19" t="s">
        <v>2277</v>
      </c>
      <c r="H8698" s="19" t="s">
        <v>2279</v>
      </c>
      <c r="I8698" s="4" t="s">
        <v>2280</v>
      </c>
      <c r="J8698" s="1" t="s">
        <v>4</v>
      </c>
      <c r="K8698" s="1" t="s">
        <v>4</v>
      </c>
      <c r="L8698" s="1" t="s">
        <v>4</v>
      </c>
      <c r="M8698" s="1" t="s">
        <v>13</v>
      </c>
      <c r="N8698" s="1" t="s">
        <v>13623</v>
      </c>
      <c r="O8698" s="26">
        <v>43368</v>
      </c>
      <c r="P8698" s="1" t="s">
        <v>23</v>
      </c>
      <c r="Q8698" s="16">
        <v>43019.81</v>
      </c>
      <c r="R8698" s="16">
        <v>0</v>
      </c>
      <c r="S8698" s="32">
        <v>43019.81</v>
      </c>
      <c r="T8698" s="16">
        <v>0</v>
      </c>
      <c r="U8698" s="3">
        <v>0</v>
      </c>
    </row>
    <row r="8699" spans="1:21" outlineLevel="4" x14ac:dyDescent="0.25">
      <c r="A8699" s="1" t="s">
        <v>2273</v>
      </c>
      <c r="B8699" s="1" t="s">
        <v>2274</v>
      </c>
      <c r="C8699" s="4" t="s">
        <v>13621</v>
      </c>
      <c r="D8699" s="19" t="s">
        <v>13622</v>
      </c>
      <c r="E8699" s="1" t="s">
        <v>13622</v>
      </c>
      <c r="F8699" s="19" t="s">
        <v>4</v>
      </c>
      <c r="G8699" s="19" t="s">
        <v>2277</v>
      </c>
      <c r="H8699" s="19" t="s">
        <v>2279</v>
      </c>
      <c r="I8699" s="4" t="s">
        <v>2280</v>
      </c>
      <c r="J8699" s="1" t="s">
        <v>4</v>
      </c>
      <c r="K8699" s="1" t="s">
        <v>4</v>
      </c>
      <c r="L8699" s="1" t="s">
        <v>4</v>
      </c>
      <c r="M8699" s="1" t="s">
        <v>13</v>
      </c>
      <c r="N8699" s="1" t="s">
        <v>13624</v>
      </c>
      <c r="O8699" s="26">
        <v>43462</v>
      </c>
      <c r="P8699" s="1" t="s">
        <v>23</v>
      </c>
      <c r="Q8699" s="16">
        <v>43019.79</v>
      </c>
      <c r="R8699" s="16">
        <v>0</v>
      </c>
      <c r="S8699" s="32">
        <v>43019.79</v>
      </c>
      <c r="T8699" s="16">
        <v>0</v>
      </c>
      <c r="U8699" s="3">
        <v>0</v>
      </c>
    </row>
    <row r="8700" spans="1:21" outlineLevel="3" x14ac:dyDescent="0.25">
      <c r="H8700" s="29" t="s">
        <v>16794</v>
      </c>
      <c r="O8700" s="26"/>
      <c r="Q8700" s="16">
        <f>SUBTOTAL(9,Q8698:Q8699)</f>
        <v>86039.6</v>
      </c>
      <c r="R8700" s="16">
        <f>SUBTOTAL(9,R8698:R8699)</f>
        <v>0</v>
      </c>
      <c r="S8700" s="32">
        <f>SUBTOTAL(9,S8698:S8699)</f>
        <v>86039.6</v>
      </c>
      <c r="T8700" s="16">
        <f>SUBTOTAL(9,T8698:T8699)</f>
        <v>0</v>
      </c>
      <c r="U8700" s="3">
        <f>SUBTOTAL(9,U8698:U8699)</f>
        <v>0</v>
      </c>
    </row>
    <row r="8701" spans="1:21" outlineLevel="2" x14ac:dyDescent="0.25">
      <c r="C8701" s="5" t="s">
        <v>16416</v>
      </c>
      <c r="O8701" s="26"/>
      <c r="Q8701" s="16">
        <f>SUBTOTAL(9,Q8698:Q8699)</f>
        <v>86039.6</v>
      </c>
      <c r="R8701" s="16">
        <f>SUBTOTAL(9,R8698:R8699)</f>
        <v>0</v>
      </c>
      <c r="S8701" s="32">
        <f>SUBTOTAL(9,S8698:S8699)</f>
        <v>86039.6</v>
      </c>
      <c r="T8701" s="16">
        <f>SUBTOTAL(9,T8698:T8699)</f>
        <v>0</v>
      </c>
      <c r="U8701" s="3">
        <f>SUBTOTAL(9,U8698:U8699)</f>
        <v>0</v>
      </c>
    </row>
    <row r="8702" spans="1:21" outlineLevel="4" x14ac:dyDescent="0.25">
      <c r="A8702" s="1" t="s">
        <v>2273</v>
      </c>
      <c r="B8702" s="1" t="s">
        <v>2274</v>
      </c>
      <c r="C8702" s="4" t="s">
        <v>13625</v>
      </c>
      <c r="D8702" s="19" t="s">
        <v>13626</v>
      </c>
      <c r="E8702" s="1" t="s">
        <v>13626</v>
      </c>
      <c r="F8702" s="19" t="s">
        <v>4</v>
      </c>
      <c r="G8702" s="19" t="s">
        <v>2277</v>
      </c>
      <c r="H8702" s="19" t="s">
        <v>2279</v>
      </c>
      <c r="I8702" s="4" t="s">
        <v>2280</v>
      </c>
      <c r="J8702" s="1" t="s">
        <v>4</v>
      </c>
      <c r="K8702" s="1" t="s">
        <v>4</v>
      </c>
      <c r="L8702" s="1" t="s">
        <v>4</v>
      </c>
      <c r="M8702" s="1" t="s">
        <v>13</v>
      </c>
      <c r="N8702" s="1" t="s">
        <v>13627</v>
      </c>
      <c r="O8702" s="26">
        <v>43368</v>
      </c>
      <c r="P8702" s="1" t="s">
        <v>23</v>
      </c>
      <c r="Q8702" s="16">
        <v>17425.900000000001</v>
      </c>
      <c r="R8702" s="16">
        <v>0</v>
      </c>
      <c r="S8702" s="32">
        <v>17425.900000000001</v>
      </c>
      <c r="T8702" s="16">
        <v>0</v>
      </c>
      <c r="U8702" s="3">
        <v>0</v>
      </c>
    </row>
    <row r="8703" spans="1:21" outlineLevel="4" x14ac:dyDescent="0.25">
      <c r="A8703" s="1" t="s">
        <v>2273</v>
      </c>
      <c r="B8703" s="1" t="s">
        <v>2274</v>
      </c>
      <c r="C8703" s="4" t="s">
        <v>13625</v>
      </c>
      <c r="D8703" s="19" t="s">
        <v>13626</v>
      </c>
      <c r="E8703" s="1" t="s">
        <v>13626</v>
      </c>
      <c r="F8703" s="19" t="s">
        <v>4</v>
      </c>
      <c r="G8703" s="19" t="s">
        <v>2277</v>
      </c>
      <c r="H8703" s="19" t="s">
        <v>2279</v>
      </c>
      <c r="I8703" s="4" t="s">
        <v>2280</v>
      </c>
      <c r="J8703" s="1" t="s">
        <v>4</v>
      </c>
      <c r="K8703" s="1" t="s">
        <v>4</v>
      </c>
      <c r="L8703" s="1" t="s">
        <v>4</v>
      </c>
      <c r="M8703" s="1" t="s">
        <v>13</v>
      </c>
      <c r="N8703" s="1" t="s">
        <v>13628</v>
      </c>
      <c r="O8703" s="26">
        <v>43462</v>
      </c>
      <c r="P8703" s="1" t="s">
        <v>23</v>
      </c>
      <c r="Q8703" s="16">
        <v>17425.88</v>
      </c>
      <c r="R8703" s="16">
        <v>0</v>
      </c>
      <c r="S8703" s="32">
        <v>17425.88</v>
      </c>
      <c r="T8703" s="16">
        <v>0</v>
      </c>
      <c r="U8703" s="3">
        <v>0</v>
      </c>
    </row>
    <row r="8704" spans="1:21" outlineLevel="3" x14ac:dyDescent="0.25">
      <c r="H8704" s="29" t="s">
        <v>16794</v>
      </c>
      <c r="O8704" s="26"/>
      <c r="Q8704" s="16">
        <f>SUBTOTAL(9,Q8702:Q8703)</f>
        <v>34851.78</v>
      </c>
      <c r="R8704" s="16">
        <f>SUBTOTAL(9,R8702:R8703)</f>
        <v>0</v>
      </c>
      <c r="S8704" s="32">
        <f>SUBTOTAL(9,S8702:S8703)</f>
        <v>34851.78</v>
      </c>
      <c r="T8704" s="16">
        <f>SUBTOTAL(9,T8702:T8703)</f>
        <v>0</v>
      </c>
      <c r="U8704" s="3">
        <f>SUBTOTAL(9,U8702:U8703)</f>
        <v>0</v>
      </c>
    </row>
    <row r="8705" spans="1:21" outlineLevel="2" x14ac:dyDescent="0.25">
      <c r="C8705" s="5" t="s">
        <v>16417</v>
      </c>
      <c r="O8705" s="26"/>
      <c r="Q8705" s="16">
        <f>SUBTOTAL(9,Q8702:Q8703)</f>
        <v>34851.78</v>
      </c>
      <c r="R8705" s="16">
        <f>SUBTOTAL(9,R8702:R8703)</f>
        <v>0</v>
      </c>
      <c r="S8705" s="32">
        <f>SUBTOTAL(9,S8702:S8703)</f>
        <v>34851.78</v>
      </c>
      <c r="T8705" s="16">
        <f>SUBTOTAL(9,T8702:T8703)</f>
        <v>0</v>
      </c>
      <c r="U8705" s="3">
        <f>SUBTOTAL(9,U8702:U8703)</f>
        <v>0</v>
      </c>
    </row>
    <row r="8706" spans="1:21" outlineLevel="4" x14ac:dyDescent="0.25">
      <c r="A8706" s="1" t="s">
        <v>2273</v>
      </c>
      <c r="B8706" s="1" t="s">
        <v>2274</v>
      </c>
      <c r="C8706" s="4" t="s">
        <v>13629</v>
      </c>
      <c r="D8706" s="19" t="s">
        <v>13630</v>
      </c>
      <c r="E8706" s="1" t="s">
        <v>13630</v>
      </c>
      <c r="F8706" s="19" t="s">
        <v>4</v>
      </c>
      <c r="G8706" s="19" t="s">
        <v>2277</v>
      </c>
      <c r="H8706" s="19" t="s">
        <v>2279</v>
      </c>
      <c r="I8706" s="4" t="s">
        <v>2280</v>
      </c>
      <c r="J8706" s="1" t="s">
        <v>4</v>
      </c>
      <c r="K8706" s="1" t="s">
        <v>4</v>
      </c>
      <c r="L8706" s="1" t="s">
        <v>4</v>
      </c>
      <c r="M8706" s="1" t="s">
        <v>13</v>
      </c>
      <c r="N8706" s="1" t="s">
        <v>13631</v>
      </c>
      <c r="O8706" s="26">
        <v>43368</v>
      </c>
      <c r="P8706" s="1" t="s">
        <v>13632</v>
      </c>
      <c r="Q8706" s="16">
        <v>8276.4599999999991</v>
      </c>
      <c r="R8706" s="16">
        <v>0</v>
      </c>
      <c r="S8706" s="32">
        <v>8276.4599999999991</v>
      </c>
      <c r="T8706" s="16">
        <v>0</v>
      </c>
      <c r="U8706" s="3">
        <v>0</v>
      </c>
    </row>
    <row r="8707" spans="1:21" outlineLevel="4" x14ac:dyDescent="0.25">
      <c r="A8707" s="1" t="s">
        <v>2273</v>
      </c>
      <c r="B8707" s="1" t="s">
        <v>2274</v>
      </c>
      <c r="C8707" s="4" t="s">
        <v>13629</v>
      </c>
      <c r="D8707" s="19" t="s">
        <v>13630</v>
      </c>
      <c r="E8707" s="1" t="s">
        <v>13630</v>
      </c>
      <c r="F8707" s="19" t="s">
        <v>4</v>
      </c>
      <c r="G8707" s="19" t="s">
        <v>2277</v>
      </c>
      <c r="H8707" s="19" t="s">
        <v>2279</v>
      </c>
      <c r="I8707" s="4" t="s">
        <v>2280</v>
      </c>
      <c r="J8707" s="1" t="s">
        <v>4</v>
      </c>
      <c r="K8707" s="1" t="s">
        <v>4</v>
      </c>
      <c r="L8707" s="1" t="s">
        <v>4</v>
      </c>
      <c r="M8707" s="1" t="s">
        <v>13</v>
      </c>
      <c r="N8707" s="1" t="s">
        <v>13633</v>
      </c>
      <c r="O8707" s="26">
        <v>43462</v>
      </c>
      <c r="P8707" s="1" t="s">
        <v>23</v>
      </c>
      <c r="Q8707" s="16">
        <v>8276.4500000000007</v>
      </c>
      <c r="R8707" s="16">
        <v>0</v>
      </c>
      <c r="S8707" s="32">
        <v>8276.4500000000007</v>
      </c>
      <c r="T8707" s="16">
        <v>0</v>
      </c>
      <c r="U8707" s="3">
        <v>0</v>
      </c>
    </row>
    <row r="8708" spans="1:21" outlineLevel="3" x14ac:dyDescent="0.25">
      <c r="H8708" s="29" t="s">
        <v>16794</v>
      </c>
      <c r="O8708" s="26"/>
      <c r="Q8708" s="16">
        <f>SUBTOTAL(9,Q8706:Q8707)</f>
        <v>16552.91</v>
      </c>
      <c r="R8708" s="16">
        <f>SUBTOTAL(9,R8706:R8707)</f>
        <v>0</v>
      </c>
      <c r="S8708" s="32">
        <f>SUBTOTAL(9,S8706:S8707)</f>
        <v>16552.91</v>
      </c>
      <c r="T8708" s="16">
        <f>SUBTOTAL(9,T8706:T8707)</f>
        <v>0</v>
      </c>
      <c r="U8708" s="3">
        <f>SUBTOTAL(9,U8706:U8707)</f>
        <v>0</v>
      </c>
    </row>
    <row r="8709" spans="1:21" outlineLevel="2" x14ac:dyDescent="0.25">
      <c r="C8709" s="5" t="s">
        <v>16418</v>
      </c>
      <c r="O8709" s="26"/>
      <c r="Q8709" s="16">
        <f>SUBTOTAL(9,Q8706:Q8707)</f>
        <v>16552.91</v>
      </c>
      <c r="R8709" s="16">
        <f>SUBTOTAL(9,R8706:R8707)</f>
        <v>0</v>
      </c>
      <c r="S8709" s="32">
        <f>SUBTOTAL(9,S8706:S8707)</f>
        <v>16552.91</v>
      </c>
      <c r="T8709" s="16">
        <f>SUBTOTAL(9,T8706:T8707)</f>
        <v>0</v>
      </c>
      <c r="U8709" s="3">
        <f>SUBTOTAL(9,U8706:U8707)</f>
        <v>0</v>
      </c>
    </row>
    <row r="8710" spans="1:21" outlineLevel="4" x14ac:dyDescent="0.25">
      <c r="A8710" s="1" t="s">
        <v>2273</v>
      </c>
      <c r="B8710" s="1" t="s">
        <v>2274</v>
      </c>
      <c r="C8710" s="4" t="s">
        <v>13634</v>
      </c>
      <c r="D8710" s="19" t="s">
        <v>13635</v>
      </c>
      <c r="E8710" s="1" t="s">
        <v>13635</v>
      </c>
      <c r="F8710" s="19" t="s">
        <v>4</v>
      </c>
      <c r="G8710" s="19" t="s">
        <v>2277</v>
      </c>
      <c r="H8710" s="19" t="s">
        <v>2279</v>
      </c>
      <c r="I8710" s="4" t="s">
        <v>2280</v>
      </c>
      <c r="J8710" s="1" t="s">
        <v>4</v>
      </c>
      <c r="K8710" s="1" t="s">
        <v>4</v>
      </c>
      <c r="L8710" s="1" t="s">
        <v>4</v>
      </c>
      <c r="M8710" s="1" t="s">
        <v>13</v>
      </c>
      <c r="N8710" s="1" t="s">
        <v>13636</v>
      </c>
      <c r="O8710" s="26">
        <v>43368</v>
      </c>
      <c r="P8710" s="1" t="s">
        <v>23</v>
      </c>
      <c r="Q8710" s="16">
        <v>27117.59</v>
      </c>
      <c r="R8710" s="16">
        <v>0</v>
      </c>
      <c r="S8710" s="32">
        <v>27117.59</v>
      </c>
      <c r="T8710" s="16">
        <v>0</v>
      </c>
      <c r="U8710" s="3">
        <v>0</v>
      </c>
    </row>
    <row r="8711" spans="1:21" outlineLevel="4" x14ac:dyDescent="0.25">
      <c r="A8711" s="1" t="s">
        <v>2273</v>
      </c>
      <c r="B8711" s="1" t="s">
        <v>2274</v>
      </c>
      <c r="C8711" s="4" t="s">
        <v>13634</v>
      </c>
      <c r="D8711" s="19" t="s">
        <v>13635</v>
      </c>
      <c r="E8711" s="1" t="s">
        <v>13635</v>
      </c>
      <c r="F8711" s="19" t="s">
        <v>4</v>
      </c>
      <c r="G8711" s="19" t="s">
        <v>2277</v>
      </c>
      <c r="H8711" s="19" t="s">
        <v>2279</v>
      </c>
      <c r="I8711" s="4" t="s">
        <v>2280</v>
      </c>
      <c r="J8711" s="1" t="s">
        <v>4</v>
      </c>
      <c r="K8711" s="1" t="s">
        <v>4</v>
      </c>
      <c r="L8711" s="1" t="s">
        <v>4</v>
      </c>
      <c r="M8711" s="1" t="s">
        <v>13</v>
      </c>
      <c r="N8711" s="1" t="s">
        <v>13637</v>
      </c>
      <c r="O8711" s="26">
        <v>43462</v>
      </c>
      <c r="P8711" s="1" t="s">
        <v>23</v>
      </c>
      <c r="Q8711" s="16">
        <v>27117.58</v>
      </c>
      <c r="R8711" s="16">
        <v>0</v>
      </c>
      <c r="S8711" s="32">
        <v>27117.58</v>
      </c>
      <c r="T8711" s="16">
        <v>0</v>
      </c>
      <c r="U8711" s="3">
        <v>0</v>
      </c>
    </row>
    <row r="8712" spans="1:21" outlineLevel="3" x14ac:dyDescent="0.25">
      <c r="H8712" s="29" t="s">
        <v>16794</v>
      </c>
      <c r="O8712" s="26"/>
      <c r="Q8712" s="16">
        <f>SUBTOTAL(9,Q8710:Q8711)</f>
        <v>54235.17</v>
      </c>
      <c r="R8712" s="16">
        <f>SUBTOTAL(9,R8710:R8711)</f>
        <v>0</v>
      </c>
      <c r="S8712" s="32">
        <f>SUBTOTAL(9,S8710:S8711)</f>
        <v>54235.17</v>
      </c>
      <c r="T8712" s="16">
        <f>SUBTOTAL(9,T8710:T8711)</f>
        <v>0</v>
      </c>
      <c r="U8712" s="3">
        <f>SUBTOTAL(9,U8710:U8711)</f>
        <v>0</v>
      </c>
    </row>
    <row r="8713" spans="1:21" outlineLevel="2" x14ac:dyDescent="0.25">
      <c r="C8713" s="5" t="s">
        <v>16419</v>
      </c>
      <c r="O8713" s="26"/>
      <c r="Q8713" s="16">
        <f>SUBTOTAL(9,Q8710:Q8711)</f>
        <v>54235.17</v>
      </c>
      <c r="R8713" s="16">
        <f>SUBTOTAL(9,R8710:R8711)</f>
        <v>0</v>
      </c>
      <c r="S8713" s="32">
        <f>SUBTOTAL(9,S8710:S8711)</f>
        <v>54235.17</v>
      </c>
      <c r="T8713" s="16">
        <f>SUBTOTAL(9,T8710:T8711)</f>
        <v>0</v>
      </c>
      <c r="U8713" s="3">
        <f>SUBTOTAL(9,U8710:U8711)</f>
        <v>0</v>
      </c>
    </row>
    <row r="8714" spans="1:21" outlineLevel="4" x14ac:dyDescent="0.25">
      <c r="A8714" s="1" t="s">
        <v>2273</v>
      </c>
      <c r="B8714" s="1" t="s">
        <v>2274</v>
      </c>
      <c r="C8714" s="4" t="s">
        <v>13638</v>
      </c>
      <c r="D8714" s="19" t="s">
        <v>13639</v>
      </c>
      <c r="E8714" s="1" t="s">
        <v>13639</v>
      </c>
      <c r="F8714" s="19" t="s">
        <v>4</v>
      </c>
      <c r="G8714" s="19" t="s">
        <v>2277</v>
      </c>
      <c r="H8714" s="19" t="s">
        <v>2279</v>
      </c>
      <c r="I8714" s="4" t="s">
        <v>2280</v>
      </c>
      <c r="J8714" s="1" t="s">
        <v>4</v>
      </c>
      <c r="K8714" s="1" t="s">
        <v>4</v>
      </c>
      <c r="L8714" s="1" t="s">
        <v>4</v>
      </c>
      <c r="M8714" s="1" t="s">
        <v>13</v>
      </c>
      <c r="N8714" s="1" t="s">
        <v>13640</v>
      </c>
      <c r="O8714" s="26">
        <v>43368</v>
      </c>
      <c r="P8714" s="1" t="s">
        <v>23</v>
      </c>
      <c r="Q8714" s="16">
        <v>29768.59</v>
      </c>
      <c r="R8714" s="16">
        <v>0</v>
      </c>
      <c r="S8714" s="32">
        <v>29768.59</v>
      </c>
      <c r="T8714" s="16">
        <v>0</v>
      </c>
      <c r="U8714" s="3">
        <v>0</v>
      </c>
    </row>
    <row r="8715" spans="1:21" outlineLevel="4" x14ac:dyDescent="0.25">
      <c r="A8715" s="1" t="s">
        <v>2273</v>
      </c>
      <c r="B8715" s="1" t="s">
        <v>2274</v>
      </c>
      <c r="C8715" s="4" t="s">
        <v>13638</v>
      </c>
      <c r="D8715" s="19" t="s">
        <v>13639</v>
      </c>
      <c r="E8715" s="1" t="s">
        <v>13639</v>
      </c>
      <c r="F8715" s="19" t="s">
        <v>4</v>
      </c>
      <c r="G8715" s="19" t="s">
        <v>2277</v>
      </c>
      <c r="H8715" s="19" t="s">
        <v>2279</v>
      </c>
      <c r="I8715" s="4" t="s">
        <v>2280</v>
      </c>
      <c r="J8715" s="1" t="s">
        <v>4</v>
      </c>
      <c r="K8715" s="1" t="s">
        <v>4</v>
      </c>
      <c r="L8715" s="1" t="s">
        <v>4</v>
      </c>
      <c r="M8715" s="1" t="s">
        <v>13</v>
      </c>
      <c r="N8715" s="1" t="s">
        <v>13641</v>
      </c>
      <c r="O8715" s="26">
        <v>43462</v>
      </c>
      <c r="P8715" s="1" t="s">
        <v>23</v>
      </c>
      <c r="Q8715" s="16">
        <v>29768.58</v>
      </c>
      <c r="R8715" s="16">
        <v>0</v>
      </c>
      <c r="S8715" s="32">
        <v>29768.58</v>
      </c>
      <c r="T8715" s="16">
        <v>0</v>
      </c>
      <c r="U8715" s="3">
        <v>0</v>
      </c>
    </row>
    <row r="8716" spans="1:21" outlineLevel="3" x14ac:dyDescent="0.25">
      <c r="H8716" s="29" t="s">
        <v>16794</v>
      </c>
      <c r="O8716" s="26"/>
      <c r="Q8716" s="16">
        <f>SUBTOTAL(9,Q8714:Q8715)</f>
        <v>59537.17</v>
      </c>
      <c r="R8716" s="16">
        <f>SUBTOTAL(9,R8714:R8715)</f>
        <v>0</v>
      </c>
      <c r="S8716" s="32">
        <f>SUBTOTAL(9,S8714:S8715)</f>
        <v>59537.17</v>
      </c>
      <c r="T8716" s="16">
        <f>SUBTOTAL(9,T8714:T8715)</f>
        <v>0</v>
      </c>
      <c r="U8716" s="3">
        <f>SUBTOTAL(9,U8714:U8715)</f>
        <v>0</v>
      </c>
    </row>
    <row r="8717" spans="1:21" outlineLevel="2" x14ac:dyDescent="0.25">
      <c r="C8717" s="5" t="s">
        <v>16420</v>
      </c>
      <c r="O8717" s="26"/>
      <c r="Q8717" s="16">
        <f>SUBTOTAL(9,Q8714:Q8715)</f>
        <v>59537.17</v>
      </c>
      <c r="R8717" s="16">
        <f>SUBTOTAL(9,R8714:R8715)</f>
        <v>0</v>
      </c>
      <c r="S8717" s="32">
        <f>SUBTOTAL(9,S8714:S8715)</f>
        <v>59537.17</v>
      </c>
      <c r="T8717" s="16">
        <f>SUBTOTAL(9,T8714:T8715)</f>
        <v>0</v>
      </c>
      <c r="U8717" s="3">
        <f>SUBTOTAL(9,U8714:U8715)</f>
        <v>0</v>
      </c>
    </row>
    <row r="8718" spans="1:21" outlineLevel="4" x14ac:dyDescent="0.25">
      <c r="A8718" s="1" t="s">
        <v>2273</v>
      </c>
      <c r="B8718" s="1" t="s">
        <v>2274</v>
      </c>
      <c r="C8718" s="4" t="s">
        <v>13642</v>
      </c>
      <c r="D8718" s="19" t="s">
        <v>13643</v>
      </c>
      <c r="E8718" s="1" t="s">
        <v>13643</v>
      </c>
      <c r="F8718" s="19" t="s">
        <v>4</v>
      </c>
      <c r="G8718" s="19" t="s">
        <v>2277</v>
      </c>
      <c r="H8718" s="19" t="s">
        <v>2279</v>
      </c>
      <c r="I8718" s="4" t="s">
        <v>2280</v>
      </c>
      <c r="J8718" s="1" t="s">
        <v>4</v>
      </c>
      <c r="K8718" s="1" t="s">
        <v>4</v>
      </c>
      <c r="L8718" s="1" t="s">
        <v>4</v>
      </c>
      <c r="M8718" s="1" t="s">
        <v>13</v>
      </c>
      <c r="N8718" s="1" t="s">
        <v>13644</v>
      </c>
      <c r="O8718" s="26">
        <v>43368</v>
      </c>
      <c r="P8718" s="1" t="s">
        <v>23</v>
      </c>
      <c r="Q8718" s="16">
        <v>87054.84</v>
      </c>
      <c r="R8718" s="16">
        <v>0</v>
      </c>
      <c r="S8718" s="32">
        <v>87054.84</v>
      </c>
      <c r="T8718" s="16">
        <v>0</v>
      </c>
      <c r="U8718" s="3">
        <v>0</v>
      </c>
    </row>
    <row r="8719" spans="1:21" outlineLevel="4" x14ac:dyDescent="0.25">
      <c r="A8719" s="1" t="s">
        <v>2273</v>
      </c>
      <c r="B8719" s="1" t="s">
        <v>2274</v>
      </c>
      <c r="C8719" s="4" t="s">
        <v>13642</v>
      </c>
      <c r="D8719" s="19" t="s">
        <v>13643</v>
      </c>
      <c r="E8719" s="1" t="s">
        <v>13643</v>
      </c>
      <c r="F8719" s="19" t="s">
        <v>4</v>
      </c>
      <c r="G8719" s="19" t="s">
        <v>2277</v>
      </c>
      <c r="H8719" s="19" t="s">
        <v>2279</v>
      </c>
      <c r="I8719" s="4" t="s">
        <v>2280</v>
      </c>
      <c r="J8719" s="1" t="s">
        <v>4</v>
      </c>
      <c r="K8719" s="1" t="s">
        <v>4</v>
      </c>
      <c r="L8719" s="1" t="s">
        <v>4</v>
      </c>
      <c r="M8719" s="1" t="s">
        <v>13</v>
      </c>
      <c r="N8719" s="1" t="s">
        <v>13645</v>
      </c>
      <c r="O8719" s="26">
        <v>43462</v>
      </c>
      <c r="P8719" s="1" t="s">
        <v>23</v>
      </c>
      <c r="Q8719" s="16">
        <v>87054.84</v>
      </c>
      <c r="R8719" s="16">
        <v>0</v>
      </c>
      <c r="S8719" s="32">
        <v>87054.84</v>
      </c>
      <c r="T8719" s="16">
        <v>0</v>
      </c>
      <c r="U8719" s="3">
        <v>0</v>
      </c>
    </row>
    <row r="8720" spans="1:21" outlineLevel="3" x14ac:dyDescent="0.25">
      <c r="H8720" s="29" t="s">
        <v>16794</v>
      </c>
      <c r="O8720" s="26"/>
      <c r="Q8720" s="16">
        <f>SUBTOTAL(9,Q8718:Q8719)</f>
        <v>174109.68</v>
      </c>
      <c r="R8720" s="16">
        <f>SUBTOTAL(9,R8718:R8719)</f>
        <v>0</v>
      </c>
      <c r="S8720" s="32">
        <f>SUBTOTAL(9,S8718:S8719)</f>
        <v>174109.68</v>
      </c>
      <c r="T8720" s="16">
        <f>SUBTOTAL(9,T8718:T8719)</f>
        <v>0</v>
      </c>
      <c r="U8720" s="3">
        <f>SUBTOTAL(9,U8718:U8719)</f>
        <v>0</v>
      </c>
    </row>
    <row r="8721" spans="1:21" ht="75" outlineLevel="4" x14ac:dyDescent="0.25">
      <c r="A8721" s="1" t="s">
        <v>206</v>
      </c>
      <c r="B8721" s="1" t="s">
        <v>207</v>
      </c>
      <c r="C8721" s="4" t="s">
        <v>13642</v>
      </c>
      <c r="D8721" s="19" t="s">
        <v>13646</v>
      </c>
      <c r="E8721" s="1" t="s">
        <v>13646</v>
      </c>
      <c r="F8721" s="19" t="s">
        <v>4</v>
      </c>
      <c r="G8721" s="19" t="s">
        <v>1139</v>
      </c>
      <c r="H8721" s="19" t="s">
        <v>13650</v>
      </c>
      <c r="I8721" s="4" t="s">
        <v>18517</v>
      </c>
      <c r="J8721" s="1" t="s">
        <v>13647</v>
      </c>
      <c r="K8721" s="1" t="s">
        <v>4</v>
      </c>
      <c r="L8721" s="1" t="s">
        <v>4</v>
      </c>
      <c r="M8721" s="1" t="s">
        <v>13</v>
      </c>
      <c r="N8721" s="1" t="s">
        <v>13648</v>
      </c>
      <c r="O8721" s="26">
        <v>43432</v>
      </c>
      <c r="P8721" s="1" t="s">
        <v>13649</v>
      </c>
      <c r="Q8721" s="16">
        <v>119024</v>
      </c>
      <c r="R8721" s="16">
        <v>0</v>
      </c>
      <c r="S8721" s="32">
        <v>119024</v>
      </c>
      <c r="T8721" s="16">
        <v>0</v>
      </c>
      <c r="U8721" s="3">
        <v>0</v>
      </c>
    </row>
    <row r="8722" spans="1:21" outlineLevel="3" x14ac:dyDescent="0.25">
      <c r="H8722" s="29" t="s">
        <v>17890</v>
      </c>
      <c r="O8722" s="26"/>
      <c r="Q8722" s="16">
        <f>SUBTOTAL(9,Q8721:Q8721)</f>
        <v>119024</v>
      </c>
      <c r="R8722" s="16">
        <f>SUBTOTAL(9,R8721:R8721)</f>
        <v>0</v>
      </c>
      <c r="S8722" s="32">
        <f>SUBTOTAL(9,S8721:S8721)</f>
        <v>119024</v>
      </c>
      <c r="T8722" s="16">
        <f>SUBTOTAL(9,T8721:T8721)</f>
        <v>0</v>
      </c>
      <c r="U8722" s="3">
        <f>SUBTOTAL(9,U8721:U8721)</f>
        <v>0</v>
      </c>
    </row>
    <row r="8723" spans="1:21" outlineLevel="2" x14ac:dyDescent="0.25">
      <c r="C8723" s="5" t="s">
        <v>16421</v>
      </c>
      <c r="O8723" s="26"/>
      <c r="Q8723" s="16">
        <f>SUBTOTAL(9,Q8718:Q8721)</f>
        <v>293133.68</v>
      </c>
      <c r="R8723" s="16">
        <f>SUBTOTAL(9,R8718:R8721)</f>
        <v>0</v>
      </c>
      <c r="S8723" s="32">
        <f>SUBTOTAL(9,S8718:S8721)</f>
        <v>293133.68</v>
      </c>
      <c r="T8723" s="16">
        <f>SUBTOTAL(9,T8718:T8721)</f>
        <v>0</v>
      </c>
      <c r="U8723" s="3">
        <f>SUBTOTAL(9,U8718:U8721)</f>
        <v>0</v>
      </c>
    </row>
    <row r="8724" spans="1:21" outlineLevel="4" x14ac:dyDescent="0.25">
      <c r="A8724" s="1" t="s">
        <v>2273</v>
      </c>
      <c r="B8724" s="1" t="s">
        <v>2274</v>
      </c>
      <c r="C8724" s="4" t="s">
        <v>13651</v>
      </c>
      <c r="D8724" s="19" t="s">
        <v>13652</v>
      </c>
      <c r="E8724" s="1" t="s">
        <v>13652</v>
      </c>
      <c r="F8724" s="19" t="s">
        <v>4</v>
      </c>
      <c r="G8724" s="19" t="s">
        <v>2277</v>
      </c>
      <c r="H8724" s="19" t="s">
        <v>2279</v>
      </c>
      <c r="I8724" s="4" t="s">
        <v>2280</v>
      </c>
      <c r="J8724" s="1" t="s">
        <v>4</v>
      </c>
      <c r="K8724" s="1" t="s">
        <v>4</v>
      </c>
      <c r="L8724" s="1" t="s">
        <v>4</v>
      </c>
      <c r="M8724" s="1" t="s">
        <v>13</v>
      </c>
      <c r="N8724" s="1" t="s">
        <v>13653</v>
      </c>
      <c r="O8724" s="26">
        <v>43368</v>
      </c>
      <c r="P8724" s="1" t="s">
        <v>23</v>
      </c>
      <c r="Q8724" s="16">
        <v>8511.15</v>
      </c>
      <c r="R8724" s="16">
        <v>0</v>
      </c>
      <c r="S8724" s="32">
        <v>8511.15</v>
      </c>
      <c r="T8724" s="16">
        <v>0</v>
      </c>
      <c r="U8724" s="3">
        <v>0</v>
      </c>
    </row>
    <row r="8725" spans="1:21" outlineLevel="4" x14ac:dyDescent="0.25">
      <c r="A8725" s="1" t="s">
        <v>2273</v>
      </c>
      <c r="B8725" s="1" t="s">
        <v>2274</v>
      </c>
      <c r="C8725" s="4" t="s">
        <v>13651</v>
      </c>
      <c r="D8725" s="19" t="s">
        <v>13652</v>
      </c>
      <c r="E8725" s="1" t="s">
        <v>13652</v>
      </c>
      <c r="F8725" s="19" t="s">
        <v>4</v>
      </c>
      <c r="G8725" s="19" t="s">
        <v>2277</v>
      </c>
      <c r="H8725" s="19" t="s">
        <v>2279</v>
      </c>
      <c r="I8725" s="4" t="s">
        <v>2280</v>
      </c>
      <c r="J8725" s="1" t="s">
        <v>4</v>
      </c>
      <c r="K8725" s="1" t="s">
        <v>4</v>
      </c>
      <c r="L8725" s="1" t="s">
        <v>4</v>
      </c>
      <c r="M8725" s="1" t="s">
        <v>13</v>
      </c>
      <c r="N8725" s="1" t="s">
        <v>13654</v>
      </c>
      <c r="O8725" s="26">
        <v>43462</v>
      </c>
      <c r="P8725" s="1" t="s">
        <v>23</v>
      </c>
      <c r="Q8725" s="16">
        <v>8511.1299999999992</v>
      </c>
      <c r="R8725" s="16">
        <v>0</v>
      </c>
      <c r="S8725" s="32">
        <v>8511.1299999999992</v>
      </c>
      <c r="T8725" s="16">
        <v>0</v>
      </c>
      <c r="U8725" s="3">
        <v>0</v>
      </c>
    </row>
    <row r="8726" spans="1:21" outlineLevel="3" x14ac:dyDescent="0.25">
      <c r="H8726" s="29" t="s">
        <v>16794</v>
      </c>
      <c r="O8726" s="26"/>
      <c r="Q8726" s="16">
        <f>SUBTOTAL(9,Q8724:Q8725)</f>
        <v>17022.28</v>
      </c>
      <c r="R8726" s="16">
        <f>SUBTOTAL(9,R8724:R8725)</f>
        <v>0</v>
      </c>
      <c r="S8726" s="32">
        <f>SUBTOTAL(9,S8724:S8725)</f>
        <v>17022.28</v>
      </c>
      <c r="T8726" s="16">
        <f>SUBTOTAL(9,T8724:T8725)</f>
        <v>0</v>
      </c>
      <c r="U8726" s="3">
        <f>SUBTOTAL(9,U8724:U8725)</f>
        <v>0</v>
      </c>
    </row>
    <row r="8727" spans="1:21" outlineLevel="2" x14ac:dyDescent="0.25">
      <c r="C8727" s="5" t="s">
        <v>16422</v>
      </c>
      <c r="O8727" s="26"/>
      <c r="Q8727" s="16">
        <f>SUBTOTAL(9,Q8724:Q8725)</f>
        <v>17022.28</v>
      </c>
      <c r="R8727" s="16">
        <f>SUBTOTAL(9,R8724:R8725)</f>
        <v>0</v>
      </c>
      <c r="S8727" s="32">
        <f>SUBTOTAL(9,S8724:S8725)</f>
        <v>17022.28</v>
      </c>
      <c r="T8727" s="16">
        <f>SUBTOTAL(9,T8724:T8725)</f>
        <v>0</v>
      </c>
      <c r="U8727" s="3">
        <f>SUBTOTAL(9,U8724:U8725)</f>
        <v>0</v>
      </c>
    </row>
    <row r="8728" spans="1:21" outlineLevel="4" x14ac:dyDescent="0.25">
      <c r="A8728" s="1" t="s">
        <v>2273</v>
      </c>
      <c r="B8728" s="1" t="s">
        <v>2274</v>
      </c>
      <c r="C8728" s="4" t="s">
        <v>13655</v>
      </c>
      <c r="D8728" s="19" t="s">
        <v>13656</v>
      </c>
      <c r="E8728" s="1" t="s">
        <v>13656</v>
      </c>
      <c r="F8728" s="19" t="s">
        <v>4</v>
      </c>
      <c r="G8728" s="19" t="s">
        <v>2277</v>
      </c>
      <c r="H8728" s="19" t="s">
        <v>2279</v>
      </c>
      <c r="I8728" s="4" t="s">
        <v>2280</v>
      </c>
      <c r="J8728" s="1" t="s">
        <v>4</v>
      </c>
      <c r="K8728" s="1" t="s">
        <v>4</v>
      </c>
      <c r="L8728" s="1" t="s">
        <v>4</v>
      </c>
      <c r="M8728" s="1" t="s">
        <v>13</v>
      </c>
      <c r="N8728" s="1" t="s">
        <v>13657</v>
      </c>
      <c r="O8728" s="26">
        <v>43368</v>
      </c>
      <c r="P8728" s="1" t="s">
        <v>23</v>
      </c>
      <c r="Q8728" s="16">
        <v>9697.9500000000007</v>
      </c>
      <c r="R8728" s="16">
        <v>0</v>
      </c>
      <c r="S8728" s="32">
        <v>9697.9500000000007</v>
      </c>
      <c r="T8728" s="16">
        <v>0</v>
      </c>
      <c r="U8728" s="3">
        <v>0</v>
      </c>
    </row>
    <row r="8729" spans="1:21" outlineLevel="4" x14ac:dyDescent="0.25">
      <c r="A8729" s="1" t="s">
        <v>2273</v>
      </c>
      <c r="B8729" s="1" t="s">
        <v>2274</v>
      </c>
      <c r="C8729" s="4" t="s">
        <v>13655</v>
      </c>
      <c r="D8729" s="19" t="s">
        <v>13656</v>
      </c>
      <c r="E8729" s="1" t="s">
        <v>13656</v>
      </c>
      <c r="F8729" s="19" t="s">
        <v>4</v>
      </c>
      <c r="G8729" s="19" t="s">
        <v>2277</v>
      </c>
      <c r="H8729" s="19" t="s">
        <v>2279</v>
      </c>
      <c r="I8729" s="4" t="s">
        <v>2280</v>
      </c>
      <c r="J8729" s="1" t="s">
        <v>4</v>
      </c>
      <c r="K8729" s="1" t="s">
        <v>4</v>
      </c>
      <c r="L8729" s="1" t="s">
        <v>4</v>
      </c>
      <c r="M8729" s="1" t="s">
        <v>13</v>
      </c>
      <c r="N8729" s="1" t="s">
        <v>13658</v>
      </c>
      <c r="O8729" s="26">
        <v>43462</v>
      </c>
      <c r="P8729" s="1" t="s">
        <v>23</v>
      </c>
      <c r="Q8729" s="16">
        <v>9697.93</v>
      </c>
      <c r="R8729" s="16">
        <v>0</v>
      </c>
      <c r="S8729" s="32">
        <v>9697.93</v>
      </c>
      <c r="T8729" s="16">
        <v>0</v>
      </c>
      <c r="U8729" s="3">
        <v>0</v>
      </c>
    </row>
    <row r="8730" spans="1:21" outlineLevel="3" x14ac:dyDescent="0.25">
      <c r="H8730" s="29" t="s">
        <v>16794</v>
      </c>
      <c r="O8730" s="26"/>
      <c r="Q8730" s="16">
        <f>SUBTOTAL(9,Q8728:Q8729)</f>
        <v>19395.88</v>
      </c>
      <c r="R8730" s="16">
        <f>SUBTOTAL(9,R8728:R8729)</f>
        <v>0</v>
      </c>
      <c r="S8730" s="32">
        <f>SUBTOTAL(9,S8728:S8729)</f>
        <v>19395.88</v>
      </c>
      <c r="T8730" s="16">
        <f>SUBTOTAL(9,T8728:T8729)</f>
        <v>0</v>
      </c>
      <c r="U8730" s="3">
        <f>SUBTOTAL(9,U8728:U8729)</f>
        <v>0</v>
      </c>
    </row>
    <row r="8731" spans="1:21" outlineLevel="2" x14ac:dyDescent="0.25">
      <c r="C8731" s="5" t="s">
        <v>16423</v>
      </c>
      <c r="O8731" s="26"/>
      <c r="Q8731" s="16">
        <f>SUBTOTAL(9,Q8728:Q8729)</f>
        <v>19395.88</v>
      </c>
      <c r="R8731" s="16">
        <f>SUBTOTAL(9,R8728:R8729)</f>
        <v>0</v>
      </c>
      <c r="S8731" s="32">
        <f>SUBTOTAL(9,S8728:S8729)</f>
        <v>19395.88</v>
      </c>
      <c r="T8731" s="16">
        <f>SUBTOTAL(9,T8728:T8729)</f>
        <v>0</v>
      </c>
      <c r="U8731" s="3">
        <f>SUBTOTAL(9,U8728:U8729)</f>
        <v>0</v>
      </c>
    </row>
    <row r="8732" spans="1:21" outlineLevel="4" x14ac:dyDescent="0.25">
      <c r="A8732" s="1" t="s">
        <v>2273</v>
      </c>
      <c r="B8732" s="1" t="s">
        <v>2274</v>
      </c>
      <c r="C8732" s="4" t="s">
        <v>13659</v>
      </c>
      <c r="D8732" s="19" t="s">
        <v>13660</v>
      </c>
      <c r="E8732" s="1" t="s">
        <v>13660</v>
      </c>
      <c r="F8732" s="19" t="s">
        <v>4</v>
      </c>
      <c r="G8732" s="19" t="s">
        <v>2277</v>
      </c>
      <c r="H8732" s="19" t="s">
        <v>2279</v>
      </c>
      <c r="I8732" s="4" t="s">
        <v>2280</v>
      </c>
      <c r="J8732" s="1" t="s">
        <v>4</v>
      </c>
      <c r="K8732" s="1" t="s">
        <v>4</v>
      </c>
      <c r="L8732" s="1" t="s">
        <v>4</v>
      </c>
      <c r="M8732" s="1" t="s">
        <v>13</v>
      </c>
      <c r="N8732" s="1" t="s">
        <v>13661</v>
      </c>
      <c r="O8732" s="26">
        <v>43368</v>
      </c>
      <c r="P8732" s="1" t="s">
        <v>23</v>
      </c>
      <c r="Q8732" s="16">
        <v>26667.78</v>
      </c>
      <c r="R8732" s="16">
        <v>0</v>
      </c>
      <c r="S8732" s="32">
        <v>26667.78</v>
      </c>
      <c r="T8732" s="16">
        <v>0</v>
      </c>
      <c r="U8732" s="3">
        <v>0</v>
      </c>
    </row>
    <row r="8733" spans="1:21" outlineLevel="4" x14ac:dyDescent="0.25">
      <c r="A8733" s="1" t="s">
        <v>2273</v>
      </c>
      <c r="B8733" s="1" t="s">
        <v>2274</v>
      </c>
      <c r="C8733" s="4" t="s">
        <v>13659</v>
      </c>
      <c r="D8733" s="19" t="s">
        <v>13660</v>
      </c>
      <c r="E8733" s="1" t="s">
        <v>13660</v>
      </c>
      <c r="F8733" s="19" t="s">
        <v>4</v>
      </c>
      <c r="G8733" s="19" t="s">
        <v>2277</v>
      </c>
      <c r="H8733" s="19" t="s">
        <v>2279</v>
      </c>
      <c r="I8733" s="4" t="s">
        <v>2280</v>
      </c>
      <c r="J8733" s="1" t="s">
        <v>4</v>
      </c>
      <c r="K8733" s="1" t="s">
        <v>4</v>
      </c>
      <c r="L8733" s="1" t="s">
        <v>4</v>
      </c>
      <c r="M8733" s="1" t="s">
        <v>13</v>
      </c>
      <c r="N8733" s="1" t="s">
        <v>13662</v>
      </c>
      <c r="O8733" s="26">
        <v>43462</v>
      </c>
      <c r="P8733" s="1" t="s">
        <v>23</v>
      </c>
      <c r="Q8733" s="16">
        <v>26667.78</v>
      </c>
      <c r="R8733" s="16">
        <v>0</v>
      </c>
      <c r="S8733" s="32">
        <v>26667.78</v>
      </c>
      <c r="T8733" s="16">
        <v>0</v>
      </c>
      <c r="U8733" s="3">
        <v>0</v>
      </c>
    </row>
    <row r="8734" spans="1:21" outlineLevel="3" x14ac:dyDescent="0.25">
      <c r="H8734" s="29" t="s">
        <v>16794</v>
      </c>
      <c r="O8734" s="26"/>
      <c r="Q8734" s="16">
        <f>SUBTOTAL(9,Q8732:Q8733)</f>
        <v>53335.56</v>
      </c>
      <c r="R8734" s="16">
        <f>SUBTOTAL(9,R8732:R8733)</f>
        <v>0</v>
      </c>
      <c r="S8734" s="32">
        <f>SUBTOTAL(9,S8732:S8733)</f>
        <v>53335.56</v>
      </c>
      <c r="T8734" s="16">
        <f>SUBTOTAL(9,T8732:T8733)</f>
        <v>0</v>
      </c>
      <c r="U8734" s="3">
        <f>SUBTOTAL(9,U8732:U8733)</f>
        <v>0</v>
      </c>
    </row>
    <row r="8735" spans="1:21" outlineLevel="2" x14ac:dyDescent="0.25">
      <c r="C8735" s="5" t="s">
        <v>16424</v>
      </c>
      <c r="O8735" s="26"/>
      <c r="Q8735" s="16">
        <f>SUBTOTAL(9,Q8732:Q8733)</f>
        <v>53335.56</v>
      </c>
      <c r="R8735" s="16">
        <f>SUBTOTAL(9,R8732:R8733)</f>
        <v>0</v>
      </c>
      <c r="S8735" s="32">
        <f>SUBTOTAL(9,S8732:S8733)</f>
        <v>53335.56</v>
      </c>
      <c r="T8735" s="16">
        <f>SUBTOTAL(9,T8732:T8733)</f>
        <v>0</v>
      </c>
      <c r="U8735" s="3">
        <f>SUBTOTAL(9,U8732:U8733)</f>
        <v>0</v>
      </c>
    </row>
    <row r="8736" spans="1:21" outlineLevel="4" x14ac:dyDescent="0.25">
      <c r="A8736" s="1" t="s">
        <v>2273</v>
      </c>
      <c r="B8736" s="1" t="s">
        <v>2274</v>
      </c>
      <c r="C8736" s="4" t="s">
        <v>13663</v>
      </c>
      <c r="D8736" s="19" t="s">
        <v>13664</v>
      </c>
      <c r="E8736" s="1" t="s">
        <v>13664</v>
      </c>
      <c r="F8736" s="19" t="s">
        <v>4</v>
      </c>
      <c r="G8736" s="19" t="s">
        <v>2277</v>
      </c>
      <c r="H8736" s="19" t="s">
        <v>2279</v>
      </c>
      <c r="I8736" s="4" t="s">
        <v>2280</v>
      </c>
      <c r="J8736" s="1" t="s">
        <v>4</v>
      </c>
      <c r="K8736" s="1" t="s">
        <v>4</v>
      </c>
      <c r="L8736" s="1" t="s">
        <v>4</v>
      </c>
      <c r="M8736" s="1" t="s">
        <v>13</v>
      </c>
      <c r="N8736" s="1" t="s">
        <v>13665</v>
      </c>
      <c r="O8736" s="26">
        <v>43368</v>
      </c>
      <c r="P8736" s="1" t="s">
        <v>23</v>
      </c>
      <c r="Q8736" s="16">
        <v>20443.099999999999</v>
      </c>
      <c r="R8736" s="16">
        <v>0</v>
      </c>
      <c r="S8736" s="32">
        <v>20443.099999999999</v>
      </c>
      <c r="T8736" s="16">
        <v>0</v>
      </c>
      <c r="U8736" s="3">
        <v>0</v>
      </c>
    </row>
    <row r="8737" spans="1:21" outlineLevel="4" x14ac:dyDescent="0.25">
      <c r="A8737" s="1" t="s">
        <v>2273</v>
      </c>
      <c r="B8737" s="1" t="s">
        <v>2274</v>
      </c>
      <c r="C8737" s="4" t="s">
        <v>13663</v>
      </c>
      <c r="D8737" s="19" t="s">
        <v>13664</v>
      </c>
      <c r="E8737" s="1" t="s">
        <v>13664</v>
      </c>
      <c r="F8737" s="19" t="s">
        <v>4</v>
      </c>
      <c r="G8737" s="19" t="s">
        <v>2277</v>
      </c>
      <c r="H8737" s="19" t="s">
        <v>2279</v>
      </c>
      <c r="I8737" s="4" t="s">
        <v>2280</v>
      </c>
      <c r="J8737" s="1" t="s">
        <v>4</v>
      </c>
      <c r="K8737" s="1" t="s">
        <v>4</v>
      </c>
      <c r="L8737" s="1" t="s">
        <v>4</v>
      </c>
      <c r="M8737" s="1" t="s">
        <v>13</v>
      </c>
      <c r="N8737" s="1" t="s">
        <v>13666</v>
      </c>
      <c r="O8737" s="26">
        <v>43462</v>
      </c>
      <c r="P8737" s="1" t="s">
        <v>23</v>
      </c>
      <c r="Q8737" s="16">
        <v>20443.09</v>
      </c>
      <c r="R8737" s="16">
        <v>0</v>
      </c>
      <c r="S8737" s="32">
        <v>20443.09</v>
      </c>
      <c r="T8737" s="16">
        <v>0</v>
      </c>
      <c r="U8737" s="3">
        <v>0</v>
      </c>
    </row>
    <row r="8738" spans="1:21" outlineLevel="3" x14ac:dyDescent="0.25">
      <c r="H8738" s="29" t="s">
        <v>16794</v>
      </c>
      <c r="O8738" s="26"/>
      <c r="Q8738" s="16">
        <f>SUBTOTAL(9,Q8736:Q8737)</f>
        <v>40886.19</v>
      </c>
      <c r="R8738" s="16">
        <f>SUBTOTAL(9,R8736:R8737)</f>
        <v>0</v>
      </c>
      <c r="S8738" s="32">
        <f>SUBTOTAL(9,S8736:S8737)</f>
        <v>40886.19</v>
      </c>
      <c r="T8738" s="16">
        <f>SUBTOTAL(9,T8736:T8737)</f>
        <v>0</v>
      </c>
      <c r="U8738" s="3">
        <f>SUBTOTAL(9,U8736:U8737)</f>
        <v>0</v>
      </c>
    </row>
    <row r="8739" spans="1:21" outlineLevel="2" x14ac:dyDescent="0.25">
      <c r="C8739" s="5" t="s">
        <v>16425</v>
      </c>
      <c r="O8739" s="26"/>
      <c r="Q8739" s="16">
        <f>SUBTOTAL(9,Q8736:Q8737)</f>
        <v>40886.19</v>
      </c>
      <c r="R8739" s="16">
        <f>SUBTOTAL(9,R8736:R8737)</f>
        <v>0</v>
      </c>
      <c r="S8739" s="32">
        <f>SUBTOTAL(9,S8736:S8737)</f>
        <v>40886.19</v>
      </c>
      <c r="T8739" s="16">
        <f>SUBTOTAL(9,T8736:T8737)</f>
        <v>0</v>
      </c>
      <c r="U8739" s="3">
        <f>SUBTOTAL(9,U8736:U8737)</f>
        <v>0</v>
      </c>
    </row>
    <row r="8740" spans="1:21" outlineLevel="4" x14ac:dyDescent="0.25">
      <c r="A8740" s="1" t="s">
        <v>2273</v>
      </c>
      <c r="B8740" s="1" t="s">
        <v>2274</v>
      </c>
      <c r="C8740" s="4" t="s">
        <v>13667</v>
      </c>
      <c r="D8740" s="19" t="s">
        <v>13668</v>
      </c>
      <c r="E8740" s="1" t="s">
        <v>13668</v>
      </c>
      <c r="F8740" s="19" t="s">
        <v>4</v>
      </c>
      <c r="G8740" s="19" t="s">
        <v>2277</v>
      </c>
      <c r="H8740" s="19" t="s">
        <v>2279</v>
      </c>
      <c r="I8740" s="4" t="s">
        <v>2280</v>
      </c>
      <c r="J8740" s="1" t="s">
        <v>4</v>
      </c>
      <c r="K8740" s="1" t="s">
        <v>4</v>
      </c>
      <c r="L8740" s="1" t="s">
        <v>4</v>
      </c>
      <c r="M8740" s="1" t="s">
        <v>13</v>
      </c>
      <c r="N8740" s="1" t="s">
        <v>13669</v>
      </c>
      <c r="O8740" s="26">
        <v>43368</v>
      </c>
      <c r="P8740" s="1" t="s">
        <v>23</v>
      </c>
      <c r="Q8740" s="16">
        <v>7104.79</v>
      </c>
      <c r="R8740" s="16">
        <v>0</v>
      </c>
      <c r="S8740" s="32">
        <v>7104.79</v>
      </c>
      <c r="T8740" s="16">
        <v>0</v>
      </c>
      <c r="U8740" s="3">
        <v>0</v>
      </c>
    </row>
    <row r="8741" spans="1:21" outlineLevel="4" x14ac:dyDescent="0.25">
      <c r="A8741" s="1" t="s">
        <v>2273</v>
      </c>
      <c r="B8741" s="1" t="s">
        <v>2274</v>
      </c>
      <c r="C8741" s="4" t="s">
        <v>13667</v>
      </c>
      <c r="D8741" s="19" t="s">
        <v>13668</v>
      </c>
      <c r="E8741" s="1" t="s">
        <v>13668</v>
      </c>
      <c r="F8741" s="19" t="s">
        <v>4</v>
      </c>
      <c r="G8741" s="19" t="s">
        <v>2277</v>
      </c>
      <c r="H8741" s="19" t="s">
        <v>2279</v>
      </c>
      <c r="I8741" s="4" t="s">
        <v>2280</v>
      </c>
      <c r="J8741" s="1" t="s">
        <v>4</v>
      </c>
      <c r="K8741" s="1" t="s">
        <v>4</v>
      </c>
      <c r="L8741" s="1" t="s">
        <v>4</v>
      </c>
      <c r="M8741" s="1" t="s">
        <v>13</v>
      </c>
      <c r="N8741" s="1" t="s">
        <v>13670</v>
      </c>
      <c r="O8741" s="26">
        <v>43462</v>
      </c>
      <c r="P8741" s="1" t="s">
        <v>23</v>
      </c>
      <c r="Q8741" s="16">
        <v>7104.78</v>
      </c>
      <c r="R8741" s="16">
        <v>0</v>
      </c>
      <c r="S8741" s="32">
        <v>7104.78</v>
      </c>
      <c r="T8741" s="16">
        <v>0</v>
      </c>
      <c r="U8741" s="3">
        <v>0</v>
      </c>
    </row>
    <row r="8742" spans="1:21" outlineLevel="3" x14ac:dyDescent="0.25">
      <c r="H8742" s="29" t="s">
        <v>16794</v>
      </c>
      <c r="O8742" s="26"/>
      <c r="Q8742" s="16">
        <f>SUBTOTAL(9,Q8740:Q8741)</f>
        <v>14209.57</v>
      </c>
      <c r="R8742" s="16">
        <f>SUBTOTAL(9,R8740:R8741)</f>
        <v>0</v>
      </c>
      <c r="S8742" s="32">
        <f>SUBTOTAL(9,S8740:S8741)</f>
        <v>14209.57</v>
      </c>
      <c r="T8742" s="16">
        <f>SUBTOTAL(9,T8740:T8741)</f>
        <v>0</v>
      </c>
      <c r="U8742" s="3">
        <f>SUBTOTAL(9,U8740:U8741)</f>
        <v>0</v>
      </c>
    </row>
    <row r="8743" spans="1:21" outlineLevel="2" x14ac:dyDescent="0.25">
      <c r="C8743" s="5" t="s">
        <v>16426</v>
      </c>
      <c r="O8743" s="26"/>
      <c r="Q8743" s="16">
        <f>SUBTOTAL(9,Q8740:Q8741)</f>
        <v>14209.57</v>
      </c>
      <c r="R8743" s="16">
        <f>SUBTOTAL(9,R8740:R8741)</f>
        <v>0</v>
      </c>
      <c r="S8743" s="32">
        <f>SUBTOTAL(9,S8740:S8741)</f>
        <v>14209.57</v>
      </c>
      <c r="T8743" s="16">
        <f>SUBTOTAL(9,T8740:T8741)</f>
        <v>0</v>
      </c>
      <c r="U8743" s="3">
        <f>SUBTOTAL(9,U8740:U8741)</f>
        <v>0</v>
      </c>
    </row>
    <row r="8744" spans="1:21" outlineLevel="4" x14ac:dyDescent="0.25">
      <c r="A8744" s="1" t="s">
        <v>2273</v>
      </c>
      <c r="B8744" s="1" t="s">
        <v>2274</v>
      </c>
      <c r="C8744" s="4" t="s">
        <v>13671</v>
      </c>
      <c r="D8744" s="19" t="s">
        <v>13672</v>
      </c>
      <c r="E8744" s="1" t="s">
        <v>13672</v>
      </c>
      <c r="F8744" s="19" t="s">
        <v>4</v>
      </c>
      <c r="G8744" s="19" t="s">
        <v>2277</v>
      </c>
      <c r="H8744" s="19" t="s">
        <v>2279</v>
      </c>
      <c r="I8744" s="4" t="s">
        <v>2280</v>
      </c>
      <c r="J8744" s="1" t="s">
        <v>4</v>
      </c>
      <c r="K8744" s="1" t="s">
        <v>4</v>
      </c>
      <c r="L8744" s="1" t="s">
        <v>4</v>
      </c>
      <c r="M8744" s="1" t="s">
        <v>13</v>
      </c>
      <c r="N8744" s="1" t="s">
        <v>13673</v>
      </c>
      <c r="O8744" s="26">
        <v>43368</v>
      </c>
      <c r="P8744" s="1" t="s">
        <v>13674</v>
      </c>
      <c r="Q8744" s="16">
        <v>19882.14</v>
      </c>
      <c r="R8744" s="16">
        <v>0</v>
      </c>
      <c r="S8744" s="32">
        <v>19882.14</v>
      </c>
      <c r="T8744" s="16">
        <v>0</v>
      </c>
      <c r="U8744" s="3">
        <v>0</v>
      </c>
    </row>
    <row r="8745" spans="1:21" outlineLevel="4" x14ac:dyDescent="0.25">
      <c r="A8745" s="1" t="s">
        <v>2273</v>
      </c>
      <c r="B8745" s="1" t="s">
        <v>2274</v>
      </c>
      <c r="C8745" s="4" t="s">
        <v>13671</v>
      </c>
      <c r="D8745" s="19" t="s">
        <v>13672</v>
      </c>
      <c r="E8745" s="1" t="s">
        <v>13672</v>
      </c>
      <c r="F8745" s="19" t="s">
        <v>4</v>
      </c>
      <c r="G8745" s="19" t="s">
        <v>2277</v>
      </c>
      <c r="H8745" s="19" t="s">
        <v>2279</v>
      </c>
      <c r="I8745" s="4" t="s">
        <v>2280</v>
      </c>
      <c r="J8745" s="1" t="s">
        <v>4</v>
      </c>
      <c r="K8745" s="1" t="s">
        <v>4</v>
      </c>
      <c r="L8745" s="1" t="s">
        <v>4</v>
      </c>
      <c r="M8745" s="1" t="s">
        <v>13</v>
      </c>
      <c r="N8745" s="1" t="s">
        <v>13675</v>
      </c>
      <c r="O8745" s="26">
        <v>43462</v>
      </c>
      <c r="P8745" s="1" t="s">
        <v>13676</v>
      </c>
      <c r="Q8745" s="16">
        <v>19882.13</v>
      </c>
      <c r="R8745" s="16">
        <v>0</v>
      </c>
      <c r="S8745" s="32">
        <v>19882.13</v>
      </c>
      <c r="T8745" s="16">
        <v>0</v>
      </c>
      <c r="U8745" s="3">
        <v>0</v>
      </c>
    </row>
    <row r="8746" spans="1:21" outlineLevel="3" x14ac:dyDescent="0.25">
      <c r="H8746" s="29" t="s">
        <v>16794</v>
      </c>
      <c r="O8746" s="26"/>
      <c r="Q8746" s="16">
        <f>SUBTOTAL(9,Q8744:Q8745)</f>
        <v>39764.270000000004</v>
      </c>
      <c r="R8746" s="16">
        <f>SUBTOTAL(9,R8744:R8745)</f>
        <v>0</v>
      </c>
      <c r="S8746" s="32">
        <f>SUBTOTAL(9,S8744:S8745)</f>
        <v>39764.270000000004</v>
      </c>
      <c r="T8746" s="16">
        <f>SUBTOTAL(9,T8744:T8745)</f>
        <v>0</v>
      </c>
      <c r="U8746" s="3">
        <f>SUBTOTAL(9,U8744:U8745)</f>
        <v>0</v>
      </c>
    </row>
    <row r="8747" spans="1:21" outlineLevel="2" x14ac:dyDescent="0.25">
      <c r="C8747" s="5" t="s">
        <v>16427</v>
      </c>
      <c r="O8747" s="26"/>
      <c r="Q8747" s="16">
        <f>SUBTOTAL(9,Q8744:Q8745)</f>
        <v>39764.270000000004</v>
      </c>
      <c r="R8747" s="16">
        <f>SUBTOTAL(9,R8744:R8745)</f>
        <v>0</v>
      </c>
      <c r="S8747" s="32">
        <f>SUBTOTAL(9,S8744:S8745)</f>
        <v>39764.270000000004</v>
      </c>
      <c r="T8747" s="16">
        <f>SUBTOTAL(9,T8744:T8745)</f>
        <v>0</v>
      </c>
      <c r="U8747" s="3">
        <f>SUBTOTAL(9,U8744:U8745)</f>
        <v>0</v>
      </c>
    </row>
    <row r="8748" spans="1:21" outlineLevel="4" x14ac:dyDescent="0.25">
      <c r="A8748" s="1" t="s">
        <v>2273</v>
      </c>
      <c r="B8748" s="1" t="s">
        <v>2274</v>
      </c>
      <c r="C8748" s="4" t="s">
        <v>13677</v>
      </c>
      <c r="D8748" s="19" t="s">
        <v>13678</v>
      </c>
      <c r="E8748" s="1" t="s">
        <v>13678</v>
      </c>
      <c r="F8748" s="19" t="s">
        <v>4</v>
      </c>
      <c r="G8748" s="19" t="s">
        <v>2277</v>
      </c>
      <c r="H8748" s="19" t="s">
        <v>2279</v>
      </c>
      <c r="I8748" s="4" t="s">
        <v>2280</v>
      </c>
      <c r="J8748" s="1" t="s">
        <v>4</v>
      </c>
      <c r="K8748" s="1" t="s">
        <v>4</v>
      </c>
      <c r="L8748" s="1" t="s">
        <v>4</v>
      </c>
      <c r="M8748" s="1" t="s">
        <v>13</v>
      </c>
      <c r="N8748" s="1" t="s">
        <v>13679</v>
      </c>
      <c r="O8748" s="26">
        <v>43368</v>
      </c>
      <c r="P8748" s="1" t="s">
        <v>23</v>
      </c>
      <c r="Q8748" s="16">
        <v>4085.77</v>
      </c>
      <c r="R8748" s="16">
        <v>0</v>
      </c>
      <c r="S8748" s="32">
        <v>4085.77</v>
      </c>
      <c r="T8748" s="16">
        <v>0</v>
      </c>
      <c r="U8748" s="3">
        <v>0</v>
      </c>
    </row>
    <row r="8749" spans="1:21" outlineLevel="4" x14ac:dyDescent="0.25">
      <c r="A8749" s="1" t="s">
        <v>2273</v>
      </c>
      <c r="B8749" s="1" t="s">
        <v>2274</v>
      </c>
      <c r="C8749" s="4" t="s">
        <v>13677</v>
      </c>
      <c r="D8749" s="19" t="s">
        <v>13678</v>
      </c>
      <c r="E8749" s="1" t="s">
        <v>13678</v>
      </c>
      <c r="F8749" s="19" t="s">
        <v>4</v>
      </c>
      <c r="G8749" s="19" t="s">
        <v>2277</v>
      </c>
      <c r="H8749" s="19" t="s">
        <v>2279</v>
      </c>
      <c r="I8749" s="4" t="s">
        <v>2280</v>
      </c>
      <c r="J8749" s="1" t="s">
        <v>4</v>
      </c>
      <c r="K8749" s="1" t="s">
        <v>4</v>
      </c>
      <c r="L8749" s="1" t="s">
        <v>4</v>
      </c>
      <c r="M8749" s="1" t="s">
        <v>13</v>
      </c>
      <c r="N8749" s="1" t="s">
        <v>13680</v>
      </c>
      <c r="O8749" s="26">
        <v>43462</v>
      </c>
      <c r="P8749" s="1" t="s">
        <v>23</v>
      </c>
      <c r="Q8749" s="16">
        <v>4085.77</v>
      </c>
      <c r="R8749" s="16">
        <v>0</v>
      </c>
      <c r="S8749" s="32">
        <v>4085.77</v>
      </c>
      <c r="T8749" s="16">
        <v>0</v>
      </c>
      <c r="U8749" s="3">
        <v>0</v>
      </c>
    </row>
    <row r="8750" spans="1:21" outlineLevel="3" x14ac:dyDescent="0.25">
      <c r="H8750" s="29" t="s">
        <v>16794</v>
      </c>
      <c r="O8750" s="26"/>
      <c r="Q8750" s="16">
        <f>SUBTOTAL(9,Q8748:Q8749)</f>
        <v>8171.54</v>
      </c>
      <c r="R8750" s="16">
        <f>SUBTOTAL(9,R8748:R8749)</f>
        <v>0</v>
      </c>
      <c r="S8750" s="32">
        <f>SUBTOTAL(9,S8748:S8749)</f>
        <v>8171.54</v>
      </c>
      <c r="T8750" s="16">
        <f>SUBTOTAL(9,T8748:T8749)</f>
        <v>0</v>
      </c>
      <c r="U8750" s="3">
        <f>SUBTOTAL(9,U8748:U8749)</f>
        <v>0</v>
      </c>
    </row>
    <row r="8751" spans="1:21" outlineLevel="2" x14ac:dyDescent="0.25">
      <c r="C8751" s="5" t="s">
        <v>16428</v>
      </c>
      <c r="O8751" s="26"/>
      <c r="Q8751" s="16">
        <f>SUBTOTAL(9,Q8748:Q8749)</f>
        <v>8171.54</v>
      </c>
      <c r="R8751" s="16">
        <f>SUBTOTAL(9,R8748:R8749)</f>
        <v>0</v>
      </c>
      <c r="S8751" s="32">
        <f>SUBTOTAL(9,S8748:S8749)</f>
        <v>8171.54</v>
      </c>
      <c r="T8751" s="16">
        <f>SUBTOTAL(9,T8748:T8749)</f>
        <v>0</v>
      </c>
      <c r="U8751" s="3">
        <f>SUBTOTAL(9,U8748:U8749)</f>
        <v>0</v>
      </c>
    </row>
    <row r="8752" spans="1:21" outlineLevel="4" x14ac:dyDescent="0.25">
      <c r="A8752" s="1" t="s">
        <v>2273</v>
      </c>
      <c r="B8752" s="1" t="s">
        <v>2274</v>
      </c>
      <c r="C8752" s="4" t="s">
        <v>13681</v>
      </c>
      <c r="D8752" s="19" t="s">
        <v>13682</v>
      </c>
      <c r="E8752" s="1" t="s">
        <v>13682</v>
      </c>
      <c r="F8752" s="19" t="s">
        <v>4</v>
      </c>
      <c r="G8752" s="19" t="s">
        <v>2277</v>
      </c>
      <c r="H8752" s="19" t="s">
        <v>2279</v>
      </c>
      <c r="I8752" s="4" t="s">
        <v>2280</v>
      </c>
      <c r="J8752" s="1" t="s">
        <v>4</v>
      </c>
      <c r="K8752" s="1" t="s">
        <v>4</v>
      </c>
      <c r="L8752" s="1" t="s">
        <v>4</v>
      </c>
      <c r="M8752" s="1" t="s">
        <v>13</v>
      </c>
      <c r="N8752" s="1" t="s">
        <v>13683</v>
      </c>
      <c r="O8752" s="26">
        <v>43368</v>
      </c>
      <c r="P8752" s="1" t="s">
        <v>23</v>
      </c>
      <c r="Q8752" s="16">
        <v>42385.97</v>
      </c>
      <c r="R8752" s="16">
        <v>0</v>
      </c>
      <c r="S8752" s="32">
        <v>42385.97</v>
      </c>
      <c r="T8752" s="16">
        <v>0</v>
      </c>
      <c r="U8752" s="3">
        <v>0</v>
      </c>
    </row>
    <row r="8753" spans="1:21" outlineLevel="4" x14ac:dyDescent="0.25">
      <c r="A8753" s="1" t="s">
        <v>2273</v>
      </c>
      <c r="B8753" s="1" t="s">
        <v>2274</v>
      </c>
      <c r="C8753" s="4" t="s">
        <v>13681</v>
      </c>
      <c r="D8753" s="19" t="s">
        <v>13682</v>
      </c>
      <c r="E8753" s="1" t="s">
        <v>13682</v>
      </c>
      <c r="F8753" s="19" t="s">
        <v>4</v>
      </c>
      <c r="G8753" s="19" t="s">
        <v>2277</v>
      </c>
      <c r="H8753" s="19" t="s">
        <v>2279</v>
      </c>
      <c r="I8753" s="4" t="s">
        <v>2280</v>
      </c>
      <c r="J8753" s="1" t="s">
        <v>4</v>
      </c>
      <c r="K8753" s="1" t="s">
        <v>4</v>
      </c>
      <c r="L8753" s="1" t="s">
        <v>4</v>
      </c>
      <c r="M8753" s="1" t="s">
        <v>13</v>
      </c>
      <c r="N8753" s="1" t="s">
        <v>13684</v>
      </c>
      <c r="O8753" s="26">
        <v>43462</v>
      </c>
      <c r="P8753" s="1" t="s">
        <v>23</v>
      </c>
      <c r="Q8753" s="16">
        <v>42385.96</v>
      </c>
      <c r="R8753" s="16">
        <v>0</v>
      </c>
      <c r="S8753" s="32">
        <v>42385.96</v>
      </c>
      <c r="T8753" s="16">
        <v>0</v>
      </c>
      <c r="U8753" s="3">
        <v>0</v>
      </c>
    </row>
    <row r="8754" spans="1:21" outlineLevel="3" x14ac:dyDescent="0.25">
      <c r="H8754" s="29" t="s">
        <v>16794</v>
      </c>
      <c r="O8754" s="26"/>
      <c r="Q8754" s="16">
        <f>SUBTOTAL(9,Q8752:Q8753)</f>
        <v>84771.93</v>
      </c>
      <c r="R8754" s="16">
        <f>SUBTOTAL(9,R8752:R8753)</f>
        <v>0</v>
      </c>
      <c r="S8754" s="32">
        <f>SUBTOTAL(9,S8752:S8753)</f>
        <v>84771.93</v>
      </c>
      <c r="T8754" s="16">
        <f>SUBTOTAL(9,T8752:T8753)</f>
        <v>0</v>
      </c>
      <c r="U8754" s="3">
        <f>SUBTOTAL(9,U8752:U8753)</f>
        <v>0</v>
      </c>
    </row>
    <row r="8755" spans="1:21" outlineLevel="2" x14ac:dyDescent="0.25">
      <c r="C8755" s="5" t="s">
        <v>16429</v>
      </c>
      <c r="O8755" s="26"/>
      <c r="Q8755" s="16">
        <f>SUBTOTAL(9,Q8752:Q8753)</f>
        <v>84771.93</v>
      </c>
      <c r="R8755" s="16">
        <f>SUBTOTAL(9,R8752:R8753)</f>
        <v>0</v>
      </c>
      <c r="S8755" s="32">
        <f>SUBTOTAL(9,S8752:S8753)</f>
        <v>84771.93</v>
      </c>
      <c r="T8755" s="16">
        <f>SUBTOTAL(9,T8752:T8753)</f>
        <v>0</v>
      </c>
      <c r="U8755" s="3">
        <f>SUBTOTAL(9,U8752:U8753)</f>
        <v>0</v>
      </c>
    </row>
    <row r="8756" spans="1:21" outlineLevel="4" x14ac:dyDescent="0.25">
      <c r="A8756" s="1" t="s">
        <v>2273</v>
      </c>
      <c r="B8756" s="1" t="s">
        <v>2274</v>
      </c>
      <c r="C8756" s="4" t="s">
        <v>13685</v>
      </c>
      <c r="D8756" s="19" t="s">
        <v>13686</v>
      </c>
      <c r="E8756" s="1" t="s">
        <v>13686</v>
      </c>
      <c r="F8756" s="19" t="s">
        <v>4</v>
      </c>
      <c r="G8756" s="19" t="s">
        <v>2277</v>
      </c>
      <c r="H8756" s="19" t="s">
        <v>2279</v>
      </c>
      <c r="I8756" s="4" t="s">
        <v>2280</v>
      </c>
      <c r="J8756" s="1" t="s">
        <v>4</v>
      </c>
      <c r="K8756" s="1" t="s">
        <v>4</v>
      </c>
      <c r="L8756" s="1" t="s">
        <v>4</v>
      </c>
      <c r="M8756" s="1" t="s">
        <v>13</v>
      </c>
      <c r="N8756" s="1" t="s">
        <v>13687</v>
      </c>
      <c r="O8756" s="26">
        <v>43368</v>
      </c>
      <c r="P8756" s="1" t="s">
        <v>23</v>
      </c>
      <c r="Q8756" s="16">
        <v>7229.24</v>
      </c>
      <c r="R8756" s="16">
        <v>0</v>
      </c>
      <c r="S8756" s="32">
        <v>7229.24</v>
      </c>
      <c r="T8756" s="16">
        <v>0</v>
      </c>
      <c r="U8756" s="3">
        <v>0</v>
      </c>
    </row>
    <row r="8757" spans="1:21" outlineLevel="4" x14ac:dyDescent="0.25">
      <c r="A8757" s="1" t="s">
        <v>2273</v>
      </c>
      <c r="B8757" s="1" t="s">
        <v>2274</v>
      </c>
      <c r="C8757" s="4" t="s">
        <v>13685</v>
      </c>
      <c r="D8757" s="19" t="s">
        <v>13686</v>
      </c>
      <c r="E8757" s="1" t="s">
        <v>13686</v>
      </c>
      <c r="F8757" s="19" t="s">
        <v>4</v>
      </c>
      <c r="G8757" s="19" t="s">
        <v>2277</v>
      </c>
      <c r="H8757" s="19" t="s">
        <v>2279</v>
      </c>
      <c r="I8757" s="4" t="s">
        <v>2280</v>
      </c>
      <c r="J8757" s="1" t="s">
        <v>4</v>
      </c>
      <c r="K8757" s="1" t="s">
        <v>4</v>
      </c>
      <c r="L8757" s="1" t="s">
        <v>4</v>
      </c>
      <c r="M8757" s="1" t="s">
        <v>13</v>
      </c>
      <c r="N8757" s="1" t="s">
        <v>13688</v>
      </c>
      <c r="O8757" s="26">
        <v>43462</v>
      </c>
      <c r="P8757" s="1" t="s">
        <v>23</v>
      </c>
      <c r="Q8757" s="16">
        <v>7229.22</v>
      </c>
      <c r="R8757" s="16">
        <v>0</v>
      </c>
      <c r="S8757" s="32">
        <v>7229.22</v>
      </c>
      <c r="T8757" s="16">
        <v>0</v>
      </c>
      <c r="U8757" s="3">
        <v>0</v>
      </c>
    </row>
    <row r="8758" spans="1:21" outlineLevel="3" x14ac:dyDescent="0.25">
      <c r="H8758" s="29" t="s">
        <v>16794</v>
      </c>
      <c r="O8758" s="26"/>
      <c r="Q8758" s="16">
        <f>SUBTOTAL(9,Q8756:Q8757)</f>
        <v>14458.46</v>
      </c>
      <c r="R8758" s="16">
        <f>SUBTOTAL(9,R8756:R8757)</f>
        <v>0</v>
      </c>
      <c r="S8758" s="32">
        <f>SUBTOTAL(9,S8756:S8757)</f>
        <v>14458.46</v>
      </c>
      <c r="T8758" s="16">
        <f>SUBTOTAL(9,T8756:T8757)</f>
        <v>0</v>
      </c>
      <c r="U8758" s="3">
        <f>SUBTOTAL(9,U8756:U8757)</f>
        <v>0</v>
      </c>
    </row>
    <row r="8759" spans="1:21" outlineLevel="2" x14ac:dyDescent="0.25">
      <c r="C8759" s="5" t="s">
        <v>16430</v>
      </c>
      <c r="O8759" s="26"/>
      <c r="Q8759" s="16">
        <f>SUBTOTAL(9,Q8756:Q8757)</f>
        <v>14458.46</v>
      </c>
      <c r="R8759" s="16">
        <f>SUBTOTAL(9,R8756:R8757)</f>
        <v>0</v>
      </c>
      <c r="S8759" s="32">
        <f>SUBTOTAL(9,S8756:S8757)</f>
        <v>14458.46</v>
      </c>
      <c r="T8759" s="16">
        <f>SUBTOTAL(9,T8756:T8757)</f>
        <v>0</v>
      </c>
      <c r="U8759" s="3">
        <f>SUBTOTAL(9,U8756:U8757)</f>
        <v>0</v>
      </c>
    </row>
    <row r="8760" spans="1:21" outlineLevel="4" x14ac:dyDescent="0.25">
      <c r="A8760" s="1" t="s">
        <v>2273</v>
      </c>
      <c r="B8760" s="1" t="s">
        <v>2274</v>
      </c>
      <c r="C8760" s="4" t="s">
        <v>13689</v>
      </c>
      <c r="D8760" s="19" t="s">
        <v>6781</v>
      </c>
      <c r="E8760" s="1" t="s">
        <v>6781</v>
      </c>
      <c r="F8760" s="19" t="s">
        <v>4</v>
      </c>
      <c r="G8760" s="19" t="s">
        <v>2277</v>
      </c>
      <c r="H8760" s="19" t="s">
        <v>2279</v>
      </c>
      <c r="I8760" s="4" t="s">
        <v>2280</v>
      </c>
      <c r="J8760" s="1" t="s">
        <v>4</v>
      </c>
      <c r="K8760" s="1" t="s">
        <v>4</v>
      </c>
      <c r="L8760" s="1" t="s">
        <v>4</v>
      </c>
      <c r="M8760" s="1" t="s">
        <v>13</v>
      </c>
      <c r="N8760" s="1" t="s">
        <v>13690</v>
      </c>
      <c r="O8760" s="26">
        <v>43368</v>
      </c>
      <c r="P8760" s="1" t="s">
        <v>23</v>
      </c>
      <c r="Q8760" s="16">
        <v>23174.07</v>
      </c>
      <c r="R8760" s="16">
        <v>0</v>
      </c>
      <c r="S8760" s="32">
        <v>23174.07</v>
      </c>
      <c r="T8760" s="16">
        <v>0</v>
      </c>
      <c r="U8760" s="3">
        <v>0</v>
      </c>
    </row>
    <row r="8761" spans="1:21" outlineLevel="4" x14ac:dyDescent="0.25">
      <c r="A8761" s="1" t="s">
        <v>2273</v>
      </c>
      <c r="B8761" s="1" t="s">
        <v>2274</v>
      </c>
      <c r="C8761" s="4" t="s">
        <v>13689</v>
      </c>
      <c r="D8761" s="19" t="s">
        <v>6781</v>
      </c>
      <c r="E8761" s="1" t="s">
        <v>6781</v>
      </c>
      <c r="F8761" s="19" t="s">
        <v>4</v>
      </c>
      <c r="G8761" s="19" t="s">
        <v>2277</v>
      </c>
      <c r="H8761" s="19" t="s">
        <v>2279</v>
      </c>
      <c r="I8761" s="4" t="s">
        <v>2280</v>
      </c>
      <c r="J8761" s="1" t="s">
        <v>4</v>
      </c>
      <c r="K8761" s="1" t="s">
        <v>4</v>
      </c>
      <c r="L8761" s="1" t="s">
        <v>4</v>
      </c>
      <c r="M8761" s="1" t="s">
        <v>13</v>
      </c>
      <c r="N8761" s="1" t="s">
        <v>13691</v>
      </c>
      <c r="O8761" s="26">
        <v>43462</v>
      </c>
      <c r="P8761" s="1" t="s">
        <v>23</v>
      </c>
      <c r="Q8761" s="16">
        <v>23174.06</v>
      </c>
      <c r="R8761" s="16">
        <v>0</v>
      </c>
      <c r="S8761" s="32">
        <v>23174.06</v>
      </c>
      <c r="T8761" s="16">
        <v>0</v>
      </c>
      <c r="U8761" s="3">
        <v>0</v>
      </c>
    </row>
    <row r="8762" spans="1:21" outlineLevel="3" x14ac:dyDescent="0.25">
      <c r="H8762" s="29" t="s">
        <v>16794</v>
      </c>
      <c r="O8762" s="26"/>
      <c r="Q8762" s="16">
        <f>SUBTOTAL(9,Q8760:Q8761)</f>
        <v>46348.130000000005</v>
      </c>
      <c r="R8762" s="16">
        <f>SUBTOTAL(9,R8760:R8761)</f>
        <v>0</v>
      </c>
      <c r="S8762" s="32">
        <f>SUBTOTAL(9,S8760:S8761)</f>
        <v>46348.130000000005</v>
      </c>
      <c r="T8762" s="16">
        <f>SUBTOTAL(9,T8760:T8761)</f>
        <v>0</v>
      </c>
      <c r="U8762" s="3">
        <f>SUBTOTAL(9,U8760:U8761)</f>
        <v>0</v>
      </c>
    </row>
    <row r="8763" spans="1:21" outlineLevel="2" x14ac:dyDescent="0.25">
      <c r="C8763" s="5" t="s">
        <v>16431</v>
      </c>
      <c r="O8763" s="26"/>
      <c r="Q8763" s="16">
        <f>SUBTOTAL(9,Q8760:Q8761)</f>
        <v>46348.130000000005</v>
      </c>
      <c r="R8763" s="16">
        <f>SUBTOTAL(9,R8760:R8761)</f>
        <v>0</v>
      </c>
      <c r="S8763" s="32">
        <f>SUBTOTAL(9,S8760:S8761)</f>
        <v>46348.130000000005</v>
      </c>
      <c r="T8763" s="16">
        <f>SUBTOTAL(9,T8760:T8761)</f>
        <v>0</v>
      </c>
      <c r="U8763" s="3">
        <f>SUBTOTAL(9,U8760:U8761)</f>
        <v>0</v>
      </c>
    </row>
    <row r="8764" spans="1:21" outlineLevel="4" x14ac:dyDescent="0.25">
      <c r="A8764" s="1" t="s">
        <v>2273</v>
      </c>
      <c r="B8764" s="1" t="s">
        <v>2274</v>
      </c>
      <c r="C8764" s="4" t="s">
        <v>13692</v>
      </c>
      <c r="D8764" s="19" t="s">
        <v>13693</v>
      </c>
      <c r="E8764" s="1" t="s">
        <v>13693</v>
      </c>
      <c r="F8764" s="19" t="s">
        <v>4</v>
      </c>
      <c r="G8764" s="19" t="s">
        <v>2277</v>
      </c>
      <c r="H8764" s="19" t="s">
        <v>2279</v>
      </c>
      <c r="I8764" s="4" t="s">
        <v>2280</v>
      </c>
      <c r="J8764" s="1" t="s">
        <v>4</v>
      </c>
      <c r="K8764" s="1" t="s">
        <v>4</v>
      </c>
      <c r="L8764" s="1" t="s">
        <v>4</v>
      </c>
      <c r="M8764" s="1" t="s">
        <v>13</v>
      </c>
      <c r="N8764" s="1" t="s">
        <v>13694</v>
      </c>
      <c r="O8764" s="26">
        <v>43368</v>
      </c>
      <c r="P8764" s="1" t="s">
        <v>23</v>
      </c>
      <c r="Q8764" s="16">
        <v>66538.78</v>
      </c>
      <c r="R8764" s="16">
        <v>0</v>
      </c>
      <c r="S8764" s="32">
        <v>66538.78</v>
      </c>
      <c r="T8764" s="16">
        <v>0</v>
      </c>
      <c r="U8764" s="3">
        <v>0</v>
      </c>
    </row>
    <row r="8765" spans="1:21" outlineLevel="4" x14ac:dyDescent="0.25">
      <c r="A8765" s="1" t="s">
        <v>2273</v>
      </c>
      <c r="B8765" s="1" t="s">
        <v>2274</v>
      </c>
      <c r="C8765" s="4" t="s">
        <v>13692</v>
      </c>
      <c r="D8765" s="19" t="s">
        <v>13693</v>
      </c>
      <c r="E8765" s="1" t="s">
        <v>13693</v>
      </c>
      <c r="F8765" s="19" t="s">
        <v>4</v>
      </c>
      <c r="G8765" s="19" t="s">
        <v>2277</v>
      </c>
      <c r="H8765" s="19" t="s">
        <v>2279</v>
      </c>
      <c r="I8765" s="4" t="s">
        <v>2280</v>
      </c>
      <c r="J8765" s="1" t="s">
        <v>4</v>
      </c>
      <c r="K8765" s="1" t="s">
        <v>4</v>
      </c>
      <c r="L8765" s="1" t="s">
        <v>4</v>
      </c>
      <c r="M8765" s="1" t="s">
        <v>13</v>
      </c>
      <c r="N8765" s="1" t="s">
        <v>13695</v>
      </c>
      <c r="O8765" s="26">
        <v>43462</v>
      </c>
      <c r="P8765" s="1" t="s">
        <v>23</v>
      </c>
      <c r="Q8765" s="16">
        <v>66538.759999999995</v>
      </c>
      <c r="R8765" s="16">
        <v>0</v>
      </c>
      <c r="S8765" s="32">
        <v>66538.759999999995</v>
      </c>
      <c r="T8765" s="16">
        <v>0</v>
      </c>
      <c r="U8765" s="3">
        <v>0</v>
      </c>
    </row>
    <row r="8766" spans="1:21" outlineLevel="3" x14ac:dyDescent="0.25">
      <c r="H8766" s="29" t="s">
        <v>16794</v>
      </c>
      <c r="O8766" s="26"/>
      <c r="Q8766" s="16">
        <f>SUBTOTAL(9,Q8764:Q8765)</f>
        <v>133077.53999999998</v>
      </c>
      <c r="R8766" s="16">
        <f>SUBTOTAL(9,R8764:R8765)</f>
        <v>0</v>
      </c>
      <c r="S8766" s="32">
        <f>SUBTOTAL(9,S8764:S8765)</f>
        <v>133077.53999999998</v>
      </c>
      <c r="T8766" s="16">
        <f>SUBTOTAL(9,T8764:T8765)</f>
        <v>0</v>
      </c>
      <c r="U8766" s="3">
        <f>SUBTOTAL(9,U8764:U8765)</f>
        <v>0</v>
      </c>
    </row>
    <row r="8767" spans="1:21" outlineLevel="2" x14ac:dyDescent="0.25">
      <c r="C8767" s="5" t="s">
        <v>16432</v>
      </c>
      <c r="O8767" s="26"/>
      <c r="Q8767" s="16">
        <f>SUBTOTAL(9,Q8764:Q8765)</f>
        <v>133077.53999999998</v>
      </c>
      <c r="R8767" s="16">
        <f>SUBTOTAL(9,R8764:R8765)</f>
        <v>0</v>
      </c>
      <c r="S8767" s="32">
        <f>SUBTOTAL(9,S8764:S8765)</f>
        <v>133077.53999999998</v>
      </c>
      <c r="T8767" s="16">
        <f>SUBTOTAL(9,T8764:T8765)</f>
        <v>0</v>
      </c>
      <c r="U8767" s="3">
        <f>SUBTOTAL(9,U8764:U8765)</f>
        <v>0</v>
      </c>
    </row>
    <row r="8768" spans="1:21" outlineLevel="4" x14ac:dyDescent="0.25">
      <c r="A8768" s="1" t="s">
        <v>2273</v>
      </c>
      <c r="B8768" s="1" t="s">
        <v>2274</v>
      </c>
      <c r="C8768" s="4" t="s">
        <v>13696</v>
      </c>
      <c r="D8768" s="19" t="s">
        <v>13697</v>
      </c>
      <c r="E8768" s="1" t="s">
        <v>13697</v>
      </c>
      <c r="F8768" s="19" t="s">
        <v>4</v>
      </c>
      <c r="G8768" s="19" t="s">
        <v>2277</v>
      </c>
      <c r="H8768" s="19" t="s">
        <v>2279</v>
      </c>
      <c r="I8768" s="4" t="s">
        <v>2280</v>
      </c>
      <c r="J8768" s="1" t="s">
        <v>4</v>
      </c>
      <c r="K8768" s="1" t="s">
        <v>4</v>
      </c>
      <c r="L8768" s="1" t="s">
        <v>4</v>
      </c>
      <c r="M8768" s="1" t="s">
        <v>13</v>
      </c>
      <c r="N8768" s="1" t="s">
        <v>13698</v>
      </c>
      <c r="O8768" s="26">
        <v>43368</v>
      </c>
      <c r="P8768" s="1" t="s">
        <v>23</v>
      </c>
      <c r="Q8768" s="16">
        <v>8372.4599999999991</v>
      </c>
      <c r="R8768" s="16">
        <v>0</v>
      </c>
      <c r="S8768" s="32">
        <v>8372.4599999999991</v>
      </c>
      <c r="T8768" s="16">
        <v>0</v>
      </c>
      <c r="U8768" s="3">
        <v>0</v>
      </c>
    </row>
    <row r="8769" spans="1:21" outlineLevel="4" x14ac:dyDescent="0.25">
      <c r="A8769" s="1" t="s">
        <v>2273</v>
      </c>
      <c r="B8769" s="1" t="s">
        <v>2274</v>
      </c>
      <c r="C8769" s="4" t="s">
        <v>13696</v>
      </c>
      <c r="D8769" s="19" t="s">
        <v>13697</v>
      </c>
      <c r="E8769" s="1" t="s">
        <v>13697</v>
      </c>
      <c r="F8769" s="19" t="s">
        <v>4</v>
      </c>
      <c r="G8769" s="19" t="s">
        <v>2277</v>
      </c>
      <c r="H8769" s="19" t="s">
        <v>2279</v>
      </c>
      <c r="I8769" s="4" t="s">
        <v>2280</v>
      </c>
      <c r="J8769" s="1" t="s">
        <v>4</v>
      </c>
      <c r="K8769" s="1" t="s">
        <v>4</v>
      </c>
      <c r="L8769" s="1" t="s">
        <v>4</v>
      </c>
      <c r="M8769" s="1" t="s">
        <v>13</v>
      </c>
      <c r="N8769" s="1" t="s">
        <v>13699</v>
      </c>
      <c r="O8769" s="26">
        <v>43462</v>
      </c>
      <c r="P8769" s="1" t="s">
        <v>23</v>
      </c>
      <c r="Q8769" s="16">
        <v>8372.4500000000007</v>
      </c>
      <c r="R8769" s="16">
        <v>0</v>
      </c>
      <c r="S8769" s="32">
        <v>8372.4500000000007</v>
      </c>
      <c r="T8769" s="16">
        <v>0</v>
      </c>
      <c r="U8769" s="3">
        <v>0</v>
      </c>
    </row>
    <row r="8770" spans="1:21" outlineLevel="3" x14ac:dyDescent="0.25">
      <c r="H8770" s="29" t="s">
        <v>16794</v>
      </c>
      <c r="O8770" s="26"/>
      <c r="Q8770" s="16">
        <f>SUBTOTAL(9,Q8768:Q8769)</f>
        <v>16744.91</v>
      </c>
      <c r="R8770" s="16">
        <f>SUBTOTAL(9,R8768:R8769)</f>
        <v>0</v>
      </c>
      <c r="S8770" s="32">
        <f>SUBTOTAL(9,S8768:S8769)</f>
        <v>16744.91</v>
      </c>
      <c r="T8770" s="16">
        <f>SUBTOTAL(9,T8768:T8769)</f>
        <v>0</v>
      </c>
      <c r="U8770" s="3">
        <f>SUBTOTAL(9,U8768:U8769)</f>
        <v>0</v>
      </c>
    </row>
    <row r="8771" spans="1:21" outlineLevel="2" x14ac:dyDescent="0.25">
      <c r="C8771" s="5" t="s">
        <v>16433</v>
      </c>
      <c r="O8771" s="26"/>
      <c r="Q8771" s="16">
        <f>SUBTOTAL(9,Q8768:Q8769)</f>
        <v>16744.91</v>
      </c>
      <c r="R8771" s="16">
        <f>SUBTOTAL(9,R8768:R8769)</f>
        <v>0</v>
      </c>
      <c r="S8771" s="32">
        <f>SUBTOTAL(9,S8768:S8769)</f>
        <v>16744.91</v>
      </c>
      <c r="T8771" s="16">
        <f>SUBTOTAL(9,T8768:T8769)</f>
        <v>0</v>
      </c>
      <c r="U8771" s="3">
        <f>SUBTOTAL(9,U8768:U8769)</f>
        <v>0</v>
      </c>
    </row>
    <row r="8772" spans="1:21" outlineLevel="4" x14ac:dyDescent="0.25">
      <c r="A8772" s="1" t="s">
        <v>2273</v>
      </c>
      <c r="B8772" s="1" t="s">
        <v>2274</v>
      </c>
      <c r="C8772" s="4" t="s">
        <v>13700</v>
      </c>
      <c r="D8772" s="19" t="s">
        <v>13701</v>
      </c>
      <c r="E8772" s="1" t="s">
        <v>13701</v>
      </c>
      <c r="F8772" s="19" t="s">
        <v>4</v>
      </c>
      <c r="G8772" s="19" t="s">
        <v>2277</v>
      </c>
      <c r="H8772" s="19" t="s">
        <v>2279</v>
      </c>
      <c r="I8772" s="4" t="s">
        <v>2280</v>
      </c>
      <c r="J8772" s="1" t="s">
        <v>4</v>
      </c>
      <c r="K8772" s="1" t="s">
        <v>4</v>
      </c>
      <c r="L8772" s="1" t="s">
        <v>4</v>
      </c>
      <c r="M8772" s="1" t="s">
        <v>13</v>
      </c>
      <c r="N8772" s="1" t="s">
        <v>13702</v>
      </c>
      <c r="O8772" s="26">
        <v>43368</v>
      </c>
      <c r="P8772" s="1" t="s">
        <v>23</v>
      </c>
      <c r="Q8772" s="16">
        <v>5235.24</v>
      </c>
      <c r="R8772" s="16">
        <v>0</v>
      </c>
      <c r="S8772" s="32">
        <v>5235.24</v>
      </c>
      <c r="T8772" s="16">
        <v>0</v>
      </c>
      <c r="U8772" s="3">
        <v>0</v>
      </c>
    </row>
    <row r="8773" spans="1:21" outlineLevel="4" x14ac:dyDescent="0.25">
      <c r="A8773" s="1" t="s">
        <v>2273</v>
      </c>
      <c r="B8773" s="1" t="s">
        <v>2274</v>
      </c>
      <c r="C8773" s="4" t="s">
        <v>13700</v>
      </c>
      <c r="D8773" s="19" t="s">
        <v>13701</v>
      </c>
      <c r="E8773" s="1" t="s">
        <v>13701</v>
      </c>
      <c r="F8773" s="19" t="s">
        <v>4</v>
      </c>
      <c r="G8773" s="19" t="s">
        <v>2277</v>
      </c>
      <c r="H8773" s="19" t="s">
        <v>2279</v>
      </c>
      <c r="I8773" s="4" t="s">
        <v>2280</v>
      </c>
      <c r="J8773" s="1" t="s">
        <v>4</v>
      </c>
      <c r="K8773" s="1" t="s">
        <v>4</v>
      </c>
      <c r="L8773" s="1" t="s">
        <v>4</v>
      </c>
      <c r="M8773" s="1" t="s">
        <v>13</v>
      </c>
      <c r="N8773" s="1" t="s">
        <v>13703</v>
      </c>
      <c r="O8773" s="26">
        <v>43462</v>
      </c>
      <c r="P8773" s="1" t="s">
        <v>23</v>
      </c>
      <c r="Q8773" s="16">
        <v>5235.2299999999996</v>
      </c>
      <c r="R8773" s="16">
        <v>0</v>
      </c>
      <c r="S8773" s="32">
        <v>5235.2299999999996</v>
      </c>
      <c r="T8773" s="16">
        <v>0</v>
      </c>
      <c r="U8773" s="3">
        <v>0</v>
      </c>
    </row>
    <row r="8774" spans="1:21" outlineLevel="3" x14ac:dyDescent="0.25">
      <c r="H8774" s="29" t="s">
        <v>16794</v>
      </c>
      <c r="O8774" s="26"/>
      <c r="Q8774" s="16">
        <f>SUBTOTAL(9,Q8772:Q8773)</f>
        <v>10470.469999999999</v>
      </c>
      <c r="R8774" s="16">
        <f>SUBTOTAL(9,R8772:R8773)</f>
        <v>0</v>
      </c>
      <c r="S8774" s="32">
        <f>SUBTOTAL(9,S8772:S8773)</f>
        <v>10470.469999999999</v>
      </c>
      <c r="T8774" s="16">
        <f>SUBTOTAL(9,T8772:T8773)</f>
        <v>0</v>
      </c>
      <c r="U8774" s="3">
        <f>SUBTOTAL(9,U8772:U8773)</f>
        <v>0</v>
      </c>
    </row>
    <row r="8775" spans="1:21" outlineLevel="2" x14ac:dyDescent="0.25">
      <c r="C8775" s="5" t="s">
        <v>16434</v>
      </c>
      <c r="O8775" s="26"/>
      <c r="Q8775" s="16">
        <f>SUBTOTAL(9,Q8772:Q8773)</f>
        <v>10470.469999999999</v>
      </c>
      <c r="R8775" s="16">
        <f>SUBTOTAL(9,R8772:R8773)</f>
        <v>0</v>
      </c>
      <c r="S8775" s="32">
        <f>SUBTOTAL(9,S8772:S8773)</f>
        <v>10470.469999999999</v>
      </c>
      <c r="T8775" s="16">
        <f>SUBTOTAL(9,T8772:T8773)</f>
        <v>0</v>
      </c>
      <c r="U8775" s="3">
        <f>SUBTOTAL(9,U8772:U8773)</f>
        <v>0</v>
      </c>
    </row>
    <row r="8776" spans="1:21" outlineLevel="4" x14ac:dyDescent="0.25">
      <c r="A8776" s="1" t="s">
        <v>2273</v>
      </c>
      <c r="B8776" s="1" t="s">
        <v>2274</v>
      </c>
      <c r="C8776" s="4" t="s">
        <v>13704</v>
      </c>
      <c r="D8776" s="19" t="s">
        <v>5002</v>
      </c>
      <c r="E8776" s="1" t="s">
        <v>5002</v>
      </c>
      <c r="F8776" s="19" t="s">
        <v>4</v>
      </c>
      <c r="G8776" s="19" t="s">
        <v>2277</v>
      </c>
      <c r="H8776" s="19" t="s">
        <v>2279</v>
      </c>
      <c r="I8776" s="4" t="s">
        <v>2280</v>
      </c>
      <c r="J8776" s="1" t="s">
        <v>4</v>
      </c>
      <c r="K8776" s="1" t="s">
        <v>4</v>
      </c>
      <c r="L8776" s="1" t="s">
        <v>4</v>
      </c>
      <c r="M8776" s="1" t="s">
        <v>13</v>
      </c>
      <c r="N8776" s="1" t="s">
        <v>13705</v>
      </c>
      <c r="O8776" s="26">
        <v>43368</v>
      </c>
      <c r="P8776" s="1" t="s">
        <v>13706</v>
      </c>
      <c r="Q8776" s="16">
        <v>6741.19</v>
      </c>
      <c r="R8776" s="16">
        <v>0</v>
      </c>
      <c r="S8776" s="32">
        <v>6741.19</v>
      </c>
      <c r="T8776" s="16">
        <v>0</v>
      </c>
      <c r="U8776" s="3">
        <v>0</v>
      </c>
    </row>
    <row r="8777" spans="1:21" outlineLevel="4" x14ac:dyDescent="0.25">
      <c r="A8777" s="1" t="s">
        <v>2273</v>
      </c>
      <c r="B8777" s="1" t="s">
        <v>2274</v>
      </c>
      <c r="C8777" s="4" t="s">
        <v>13704</v>
      </c>
      <c r="D8777" s="19" t="s">
        <v>5002</v>
      </c>
      <c r="E8777" s="1" t="s">
        <v>5002</v>
      </c>
      <c r="F8777" s="19" t="s">
        <v>4</v>
      </c>
      <c r="G8777" s="19" t="s">
        <v>2277</v>
      </c>
      <c r="H8777" s="19" t="s">
        <v>2279</v>
      </c>
      <c r="I8777" s="4" t="s">
        <v>2280</v>
      </c>
      <c r="J8777" s="1" t="s">
        <v>4</v>
      </c>
      <c r="K8777" s="1" t="s">
        <v>4</v>
      </c>
      <c r="L8777" s="1" t="s">
        <v>4</v>
      </c>
      <c r="M8777" s="1" t="s">
        <v>13</v>
      </c>
      <c r="N8777" s="1" t="s">
        <v>13707</v>
      </c>
      <c r="O8777" s="26">
        <v>43462</v>
      </c>
      <c r="P8777" s="1" t="s">
        <v>23</v>
      </c>
      <c r="Q8777" s="16">
        <v>6741.17</v>
      </c>
      <c r="R8777" s="16">
        <v>0</v>
      </c>
      <c r="S8777" s="32">
        <v>6741.17</v>
      </c>
      <c r="T8777" s="16">
        <v>0</v>
      </c>
      <c r="U8777" s="3">
        <v>0</v>
      </c>
    </row>
    <row r="8778" spans="1:21" outlineLevel="3" x14ac:dyDescent="0.25">
      <c r="H8778" s="29" t="s">
        <v>16794</v>
      </c>
      <c r="O8778" s="26"/>
      <c r="Q8778" s="16">
        <f>SUBTOTAL(9,Q8776:Q8777)</f>
        <v>13482.36</v>
      </c>
      <c r="R8778" s="16">
        <f>SUBTOTAL(9,R8776:R8777)</f>
        <v>0</v>
      </c>
      <c r="S8778" s="32">
        <f>SUBTOTAL(9,S8776:S8777)</f>
        <v>13482.36</v>
      </c>
      <c r="T8778" s="16">
        <f>SUBTOTAL(9,T8776:T8777)</f>
        <v>0</v>
      </c>
      <c r="U8778" s="3">
        <f>SUBTOTAL(9,U8776:U8777)</f>
        <v>0</v>
      </c>
    </row>
    <row r="8779" spans="1:21" outlineLevel="2" x14ac:dyDescent="0.25">
      <c r="C8779" s="5" t="s">
        <v>16435</v>
      </c>
      <c r="O8779" s="26"/>
      <c r="Q8779" s="16">
        <f>SUBTOTAL(9,Q8776:Q8777)</f>
        <v>13482.36</v>
      </c>
      <c r="R8779" s="16">
        <f>SUBTOTAL(9,R8776:R8777)</f>
        <v>0</v>
      </c>
      <c r="S8779" s="32">
        <f>SUBTOTAL(9,S8776:S8777)</f>
        <v>13482.36</v>
      </c>
      <c r="T8779" s="16">
        <f>SUBTOTAL(9,T8776:T8777)</f>
        <v>0</v>
      </c>
      <c r="U8779" s="3">
        <f>SUBTOTAL(9,U8776:U8777)</f>
        <v>0</v>
      </c>
    </row>
    <row r="8780" spans="1:21" outlineLevel="4" x14ac:dyDescent="0.25">
      <c r="A8780" s="1" t="s">
        <v>2273</v>
      </c>
      <c r="B8780" s="1" t="s">
        <v>2274</v>
      </c>
      <c r="C8780" s="4" t="s">
        <v>13708</v>
      </c>
      <c r="D8780" s="19" t="s">
        <v>13709</v>
      </c>
      <c r="E8780" s="1" t="s">
        <v>13709</v>
      </c>
      <c r="F8780" s="19" t="s">
        <v>4</v>
      </c>
      <c r="G8780" s="19" t="s">
        <v>2277</v>
      </c>
      <c r="H8780" s="19" t="s">
        <v>2279</v>
      </c>
      <c r="I8780" s="4" t="s">
        <v>2280</v>
      </c>
      <c r="J8780" s="1" t="s">
        <v>4</v>
      </c>
      <c r="K8780" s="1" t="s">
        <v>4</v>
      </c>
      <c r="L8780" s="1" t="s">
        <v>4</v>
      </c>
      <c r="M8780" s="1" t="s">
        <v>13</v>
      </c>
      <c r="N8780" s="1" t="s">
        <v>13710</v>
      </c>
      <c r="O8780" s="26">
        <v>43368</v>
      </c>
      <c r="P8780" s="1" t="s">
        <v>23</v>
      </c>
      <c r="Q8780" s="16">
        <v>6620.28</v>
      </c>
      <c r="R8780" s="16">
        <v>0</v>
      </c>
      <c r="S8780" s="32">
        <v>6620.28</v>
      </c>
      <c r="T8780" s="16">
        <v>0</v>
      </c>
      <c r="U8780" s="3">
        <v>0</v>
      </c>
    </row>
    <row r="8781" spans="1:21" outlineLevel="4" x14ac:dyDescent="0.25">
      <c r="A8781" s="1" t="s">
        <v>2273</v>
      </c>
      <c r="B8781" s="1" t="s">
        <v>2274</v>
      </c>
      <c r="C8781" s="4" t="s">
        <v>13708</v>
      </c>
      <c r="D8781" s="19" t="s">
        <v>13709</v>
      </c>
      <c r="E8781" s="1" t="s">
        <v>13709</v>
      </c>
      <c r="F8781" s="19" t="s">
        <v>4</v>
      </c>
      <c r="G8781" s="19" t="s">
        <v>2277</v>
      </c>
      <c r="H8781" s="19" t="s">
        <v>2279</v>
      </c>
      <c r="I8781" s="4" t="s">
        <v>2280</v>
      </c>
      <c r="J8781" s="1" t="s">
        <v>4</v>
      </c>
      <c r="K8781" s="1" t="s">
        <v>4</v>
      </c>
      <c r="L8781" s="1" t="s">
        <v>4</v>
      </c>
      <c r="M8781" s="1" t="s">
        <v>13</v>
      </c>
      <c r="N8781" s="1" t="s">
        <v>13711</v>
      </c>
      <c r="O8781" s="26">
        <v>43462</v>
      </c>
      <c r="P8781" s="1" t="s">
        <v>23</v>
      </c>
      <c r="Q8781" s="16">
        <v>6620.27</v>
      </c>
      <c r="R8781" s="16">
        <v>0</v>
      </c>
      <c r="S8781" s="32">
        <v>6620.27</v>
      </c>
      <c r="T8781" s="16">
        <v>0</v>
      </c>
      <c r="U8781" s="3">
        <v>0</v>
      </c>
    </row>
    <row r="8782" spans="1:21" outlineLevel="3" x14ac:dyDescent="0.25">
      <c r="H8782" s="29" t="s">
        <v>16794</v>
      </c>
      <c r="O8782" s="26"/>
      <c r="Q8782" s="16">
        <f>SUBTOTAL(9,Q8780:Q8781)</f>
        <v>13240.55</v>
      </c>
      <c r="R8782" s="16">
        <f>SUBTOTAL(9,R8780:R8781)</f>
        <v>0</v>
      </c>
      <c r="S8782" s="32">
        <f>SUBTOTAL(9,S8780:S8781)</f>
        <v>13240.55</v>
      </c>
      <c r="T8782" s="16">
        <f>SUBTOTAL(9,T8780:T8781)</f>
        <v>0</v>
      </c>
      <c r="U8782" s="3">
        <f>SUBTOTAL(9,U8780:U8781)</f>
        <v>0</v>
      </c>
    </row>
    <row r="8783" spans="1:21" outlineLevel="2" x14ac:dyDescent="0.25">
      <c r="C8783" s="5" t="s">
        <v>16436</v>
      </c>
      <c r="O8783" s="26"/>
      <c r="Q8783" s="16">
        <f>SUBTOTAL(9,Q8780:Q8781)</f>
        <v>13240.55</v>
      </c>
      <c r="R8783" s="16">
        <f>SUBTOTAL(9,R8780:R8781)</f>
        <v>0</v>
      </c>
      <c r="S8783" s="32">
        <f>SUBTOTAL(9,S8780:S8781)</f>
        <v>13240.55</v>
      </c>
      <c r="T8783" s="16">
        <f>SUBTOTAL(9,T8780:T8781)</f>
        <v>0</v>
      </c>
      <c r="U8783" s="3">
        <f>SUBTOTAL(9,U8780:U8781)</f>
        <v>0</v>
      </c>
    </row>
    <row r="8784" spans="1:21" ht="60" outlineLevel="4" x14ac:dyDescent="0.25">
      <c r="A8784" s="1" t="s">
        <v>206</v>
      </c>
      <c r="B8784" s="1" t="s">
        <v>207</v>
      </c>
      <c r="C8784" s="4" t="s">
        <v>13712</v>
      </c>
      <c r="D8784" s="19" t="s">
        <v>13713</v>
      </c>
      <c r="E8784" s="1" t="s">
        <v>13713</v>
      </c>
      <c r="F8784" s="19" t="s">
        <v>4</v>
      </c>
      <c r="G8784" s="19" t="s">
        <v>18217</v>
      </c>
      <c r="H8784" s="19" t="s">
        <v>13717</v>
      </c>
      <c r="I8784" s="14" t="s">
        <v>18267</v>
      </c>
      <c r="J8784" s="1" t="s">
        <v>13714</v>
      </c>
      <c r="K8784" s="1" t="s">
        <v>4</v>
      </c>
      <c r="L8784" s="1" t="s">
        <v>4</v>
      </c>
      <c r="M8784" s="1" t="s">
        <v>13</v>
      </c>
      <c r="N8784" s="1" t="s">
        <v>13715</v>
      </c>
      <c r="O8784" s="26">
        <v>43613</v>
      </c>
      <c r="P8784" s="1" t="s">
        <v>13716</v>
      </c>
      <c r="Q8784" s="16">
        <v>2794.88</v>
      </c>
      <c r="R8784" s="16">
        <v>0</v>
      </c>
      <c r="S8784" s="32">
        <v>2794.88</v>
      </c>
      <c r="T8784" s="16">
        <v>0</v>
      </c>
      <c r="U8784" s="3">
        <v>0</v>
      </c>
    </row>
    <row r="8785" spans="1:21" ht="60" outlineLevel="4" x14ac:dyDescent="0.25">
      <c r="A8785" s="1" t="s">
        <v>206</v>
      </c>
      <c r="B8785" s="1" t="s">
        <v>207</v>
      </c>
      <c r="C8785" s="4" t="s">
        <v>13712</v>
      </c>
      <c r="D8785" s="19" t="s">
        <v>13713</v>
      </c>
      <c r="E8785" s="1" t="s">
        <v>13713</v>
      </c>
      <c r="F8785" s="19" t="s">
        <v>4</v>
      </c>
      <c r="G8785" s="19" t="s">
        <v>18217</v>
      </c>
      <c r="H8785" s="19" t="s">
        <v>13717</v>
      </c>
      <c r="I8785" s="14" t="s">
        <v>18267</v>
      </c>
      <c r="J8785" s="1" t="s">
        <v>13714</v>
      </c>
      <c r="K8785" s="1" t="s">
        <v>4</v>
      </c>
      <c r="L8785" s="1" t="s">
        <v>4</v>
      </c>
      <c r="M8785" s="1" t="s">
        <v>13</v>
      </c>
      <c r="N8785" s="1" t="s">
        <v>13715</v>
      </c>
      <c r="O8785" s="26">
        <v>43613</v>
      </c>
      <c r="P8785" s="1" t="s">
        <v>13716</v>
      </c>
      <c r="Q8785" s="16">
        <v>563.12</v>
      </c>
      <c r="R8785" s="16">
        <v>0</v>
      </c>
      <c r="S8785" s="32">
        <v>0</v>
      </c>
      <c r="T8785" s="16">
        <v>563.12</v>
      </c>
      <c r="U8785" s="3">
        <v>0</v>
      </c>
    </row>
    <row r="8786" spans="1:21" outlineLevel="3" x14ac:dyDescent="0.25">
      <c r="H8786" s="29" t="s">
        <v>17891</v>
      </c>
      <c r="O8786" s="26"/>
      <c r="Q8786" s="16">
        <f>SUBTOTAL(9,Q8784:Q8785)</f>
        <v>3358</v>
      </c>
      <c r="R8786" s="16">
        <f>SUBTOTAL(9,R8784:R8785)</f>
        <v>0</v>
      </c>
      <c r="S8786" s="32">
        <f>SUBTOTAL(9,S8784:S8785)</f>
        <v>2794.88</v>
      </c>
      <c r="T8786" s="16">
        <f>SUBTOTAL(9,T8784:T8785)</f>
        <v>563.12</v>
      </c>
      <c r="U8786" s="3">
        <f>SUBTOTAL(9,U8784:U8785)</f>
        <v>0</v>
      </c>
    </row>
    <row r="8787" spans="1:21" outlineLevel="4" x14ac:dyDescent="0.25">
      <c r="A8787" s="1" t="s">
        <v>2273</v>
      </c>
      <c r="B8787" s="1" t="s">
        <v>2274</v>
      </c>
      <c r="C8787" s="4" t="s">
        <v>13712</v>
      </c>
      <c r="D8787" s="19" t="s">
        <v>13718</v>
      </c>
      <c r="E8787" s="1" t="s">
        <v>13718</v>
      </c>
      <c r="F8787" s="19" t="s">
        <v>4</v>
      </c>
      <c r="G8787" s="19" t="s">
        <v>2277</v>
      </c>
      <c r="H8787" s="19" t="s">
        <v>2279</v>
      </c>
      <c r="I8787" s="4" t="s">
        <v>2280</v>
      </c>
      <c r="J8787" s="1" t="s">
        <v>4</v>
      </c>
      <c r="K8787" s="1" t="s">
        <v>4</v>
      </c>
      <c r="L8787" s="1" t="s">
        <v>4</v>
      </c>
      <c r="M8787" s="1" t="s">
        <v>13</v>
      </c>
      <c r="N8787" s="1" t="s">
        <v>13719</v>
      </c>
      <c r="O8787" s="26">
        <v>43368</v>
      </c>
      <c r="P8787" s="1" t="s">
        <v>23</v>
      </c>
      <c r="Q8787" s="16">
        <v>73003.53</v>
      </c>
      <c r="R8787" s="16">
        <v>0</v>
      </c>
      <c r="S8787" s="32">
        <v>73003.53</v>
      </c>
      <c r="T8787" s="16">
        <v>0</v>
      </c>
      <c r="U8787" s="3">
        <v>0</v>
      </c>
    </row>
    <row r="8788" spans="1:21" outlineLevel="4" x14ac:dyDescent="0.25">
      <c r="A8788" s="1" t="s">
        <v>2273</v>
      </c>
      <c r="B8788" s="1" t="s">
        <v>2274</v>
      </c>
      <c r="C8788" s="4" t="s">
        <v>13712</v>
      </c>
      <c r="D8788" s="19" t="s">
        <v>13718</v>
      </c>
      <c r="E8788" s="1" t="s">
        <v>13718</v>
      </c>
      <c r="F8788" s="19" t="s">
        <v>4</v>
      </c>
      <c r="G8788" s="19" t="s">
        <v>2277</v>
      </c>
      <c r="H8788" s="19" t="s">
        <v>2279</v>
      </c>
      <c r="I8788" s="4" t="s">
        <v>2280</v>
      </c>
      <c r="J8788" s="1" t="s">
        <v>4</v>
      </c>
      <c r="K8788" s="1" t="s">
        <v>4</v>
      </c>
      <c r="L8788" s="1" t="s">
        <v>4</v>
      </c>
      <c r="M8788" s="1" t="s">
        <v>13</v>
      </c>
      <c r="N8788" s="1" t="s">
        <v>13720</v>
      </c>
      <c r="O8788" s="26">
        <v>43462</v>
      </c>
      <c r="P8788" s="1" t="s">
        <v>23</v>
      </c>
      <c r="Q8788" s="16">
        <v>73003.520000000004</v>
      </c>
      <c r="R8788" s="16">
        <v>0</v>
      </c>
      <c r="S8788" s="32">
        <v>73003.520000000004</v>
      </c>
      <c r="T8788" s="16">
        <v>0</v>
      </c>
      <c r="U8788" s="3">
        <v>0</v>
      </c>
    </row>
    <row r="8789" spans="1:21" outlineLevel="3" x14ac:dyDescent="0.25">
      <c r="H8789" s="29" t="s">
        <v>16794</v>
      </c>
      <c r="O8789" s="26"/>
      <c r="Q8789" s="16">
        <f>SUBTOTAL(9,Q8787:Q8788)</f>
        <v>146007.04999999999</v>
      </c>
      <c r="R8789" s="16">
        <f>SUBTOTAL(9,R8787:R8788)</f>
        <v>0</v>
      </c>
      <c r="S8789" s="32">
        <f>SUBTOTAL(9,S8787:S8788)</f>
        <v>146007.04999999999</v>
      </c>
      <c r="T8789" s="16">
        <f>SUBTOTAL(9,T8787:T8788)</f>
        <v>0</v>
      </c>
      <c r="U8789" s="3">
        <f>SUBTOTAL(9,U8787:U8788)</f>
        <v>0</v>
      </c>
    </row>
    <row r="8790" spans="1:21" outlineLevel="2" x14ac:dyDescent="0.25">
      <c r="C8790" s="5" t="s">
        <v>16437</v>
      </c>
      <c r="O8790" s="26"/>
      <c r="Q8790" s="16">
        <f>SUBTOTAL(9,Q8784:Q8788)</f>
        <v>149365.04999999999</v>
      </c>
      <c r="R8790" s="16">
        <f>SUBTOTAL(9,R8784:R8788)</f>
        <v>0</v>
      </c>
      <c r="S8790" s="32">
        <f>SUBTOTAL(9,S8784:S8788)</f>
        <v>148801.93</v>
      </c>
      <c r="T8790" s="16">
        <f>SUBTOTAL(9,T8784:T8788)</f>
        <v>563.12</v>
      </c>
      <c r="U8790" s="3">
        <f>SUBTOTAL(9,U8784:U8788)</f>
        <v>0</v>
      </c>
    </row>
    <row r="8791" spans="1:21" outlineLevel="4" x14ac:dyDescent="0.25">
      <c r="A8791" s="1" t="s">
        <v>2273</v>
      </c>
      <c r="B8791" s="1" t="s">
        <v>2274</v>
      </c>
      <c r="C8791" s="4" t="s">
        <v>13721</v>
      </c>
      <c r="D8791" s="19" t="s">
        <v>13722</v>
      </c>
      <c r="E8791" s="1" t="s">
        <v>13722</v>
      </c>
      <c r="F8791" s="19" t="s">
        <v>4</v>
      </c>
      <c r="G8791" s="19" t="s">
        <v>2277</v>
      </c>
      <c r="H8791" s="19" t="s">
        <v>2279</v>
      </c>
      <c r="I8791" s="4" t="s">
        <v>2280</v>
      </c>
      <c r="J8791" s="1" t="s">
        <v>4</v>
      </c>
      <c r="K8791" s="1" t="s">
        <v>4</v>
      </c>
      <c r="L8791" s="1" t="s">
        <v>4</v>
      </c>
      <c r="M8791" s="1" t="s">
        <v>13</v>
      </c>
      <c r="N8791" s="1" t="s">
        <v>13723</v>
      </c>
      <c r="O8791" s="26">
        <v>43368</v>
      </c>
      <c r="P8791" s="1" t="s">
        <v>13724</v>
      </c>
      <c r="Q8791" s="16">
        <v>30830.9</v>
      </c>
      <c r="R8791" s="16">
        <v>0</v>
      </c>
      <c r="S8791" s="32">
        <v>30830.9</v>
      </c>
      <c r="T8791" s="16">
        <v>0</v>
      </c>
      <c r="U8791" s="3">
        <v>0</v>
      </c>
    </row>
    <row r="8792" spans="1:21" outlineLevel="4" x14ac:dyDescent="0.25">
      <c r="A8792" s="1" t="s">
        <v>2273</v>
      </c>
      <c r="B8792" s="1" t="s">
        <v>2274</v>
      </c>
      <c r="C8792" s="4" t="s">
        <v>13721</v>
      </c>
      <c r="D8792" s="19" t="s">
        <v>13722</v>
      </c>
      <c r="E8792" s="1" t="s">
        <v>13722</v>
      </c>
      <c r="F8792" s="19" t="s">
        <v>4</v>
      </c>
      <c r="G8792" s="19" t="s">
        <v>2277</v>
      </c>
      <c r="H8792" s="19" t="s">
        <v>2279</v>
      </c>
      <c r="I8792" s="4" t="s">
        <v>2280</v>
      </c>
      <c r="J8792" s="1" t="s">
        <v>4</v>
      </c>
      <c r="K8792" s="1" t="s">
        <v>4</v>
      </c>
      <c r="L8792" s="1" t="s">
        <v>4</v>
      </c>
      <c r="M8792" s="1" t="s">
        <v>13</v>
      </c>
      <c r="N8792" s="1" t="s">
        <v>13725</v>
      </c>
      <c r="O8792" s="26">
        <v>43462</v>
      </c>
      <c r="P8792" s="1" t="s">
        <v>13726</v>
      </c>
      <c r="Q8792" s="16">
        <v>30830.9</v>
      </c>
      <c r="R8792" s="16">
        <v>0</v>
      </c>
      <c r="S8792" s="32">
        <v>30830.9</v>
      </c>
      <c r="T8792" s="16">
        <v>0</v>
      </c>
      <c r="U8792" s="3">
        <v>0</v>
      </c>
    </row>
    <row r="8793" spans="1:21" outlineLevel="3" x14ac:dyDescent="0.25">
      <c r="H8793" s="29" t="s">
        <v>16794</v>
      </c>
      <c r="O8793" s="26"/>
      <c r="Q8793" s="16">
        <f>SUBTOTAL(9,Q8791:Q8792)</f>
        <v>61661.8</v>
      </c>
      <c r="R8793" s="16">
        <f>SUBTOTAL(9,R8791:R8792)</f>
        <v>0</v>
      </c>
      <c r="S8793" s="32">
        <f>SUBTOTAL(9,S8791:S8792)</f>
        <v>61661.8</v>
      </c>
      <c r="T8793" s="16">
        <f>SUBTOTAL(9,T8791:T8792)</f>
        <v>0</v>
      </c>
      <c r="U8793" s="3">
        <f>SUBTOTAL(9,U8791:U8792)</f>
        <v>0</v>
      </c>
    </row>
    <row r="8794" spans="1:21" outlineLevel="2" x14ac:dyDescent="0.25">
      <c r="C8794" s="5" t="s">
        <v>16438</v>
      </c>
      <c r="O8794" s="26"/>
      <c r="Q8794" s="16">
        <f>SUBTOTAL(9,Q8791:Q8792)</f>
        <v>61661.8</v>
      </c>
      <c r="R8794" s="16">
        <f>SUBTOTAL(9,R8791:R8792)</f>
        <v>0</v>
      </c>
      <c r="S8794" s="32">
        <f>SUBTOTAL(9,S8791:S8792)</f>
        <v>61661.8</v>
      </c>
      <c r="T8794" s="16">
        <f>SUBTOTAL(9,T8791:T8792)</f>
        <v>0</v>
      </c>
      <c r="U8794" s="3">
        <f>SUBTOTAL(9,U8791:U8792)</f>
        <v>0</v>
      </c>
    </row>
    <row r="8795" spans="1:21" outlineLevel="4" x14ac:dyDescent="0.25">
      <c r="A8795" s="1" t="s">
        <v>2273</v>
      </c>
      <c r="B8795" s="1" t="s">
        <v>2274</v>
      </c>
      <c r="C8795" s="4" t="s">
        <v>13727</v>
      </c>
      <c r="D8795" s="19" t="s">
        <v>13728</v>
      </c>
      <c r="E8795" s="1" t="s">
        <v>13728</v>
      </c>
      <c r="F8795" s="19" t="s">
        <v>4</v>
      </c>
      <c r="G8795" s="19" t="s">
        <v>2277</v>
      </c>
      <c r="H8795" s="19" t="s">
        <v>2279</v>
      </c>
      <c r="I8795" s="4" t="s">
        <v>2280</v>
      </c>
      <c r="J8795" s="1" t="s">
        <v>4</v>
      </c>
      <c r="K8795" s="1" t="s">
        <v>4</v>
      </c>
      <c r="L8795" s="1" t="s">
        <v>4</v>
      </c>
      <c r="M8795" s="1" t="s">
        <v>13</v>
      </c>
      <c r="N8795" s="1" t="s">
        <v>13729</v>
      </c>
      <c r="O8795" s="26">
        <v>43368</v>
      </c>
      <c r="P8795" s="1" t="s">
        <v>23</v>
      </c>
      <c r="Q8795" s="16">
        <v>9322.7900000000009</v>
      </c>
      <c r="R8795" s="16">
        <v>0</v>
      </c>
      <c r="S8795" s="32">
        <v>9322.7900000000009</v>
      </c>
      <c r="T8795" s="16">
        <v>0</v>
      </c>
      <c r="U8795" s="3">
        <v>0</v>
      </c>
    </row>
    <row r="8796" spans="1:21" outlineLevel="4" x14ac:dyDescent="0.25">
      <c r="A8796" s="1" t="s">
        <v>2273</v>
      </c>
      <c r="B8796" s="1" t="s">
        <v>2274</v>
      </c>
      <c r="C8796" s="4" t="s">
        <v>13727</v>
      </c>
      <c r="D8796" s="19" t="s">
        <v>13728</v>
      </c>
      <c r="E8796" s="1" t="s">
        <v>13728</v>
      </c>
      <c r="F8796" s="19" t="s">
        <v>4</v>
      </c>
      <c r="G8796" s="19" t="s">
        <v>2277</v>
      </c>
      <c r="H8796" s="19" t="s">
        <v>2279</v>
      </c>
      <c r="I8796" s="4" t="s">
        <v>2280</v>
      </c>
      <c r="J8796" s="1" t="s">
        <v>4</v>
      </c>
      <c r="K8796" s="1" t="s">
        <v>4</v>
      </c>
      <c r="L8796" s="1" t="s">
        <v>4</v>
      </c>
      <c r="M8796" s="1" t="s">
        <v>13</v>
      </c>
      <c r="N8796" s="1" t="s">
        <v>13730</v>
      </c>
      <c r="O8796" s="26">
        <v>43462</v>
      </c>
      <c r="P8796" s="1" t="s">
        <v>23</v>
      </c>
      <c r="Q8796" s="16">
        <v>9322.7800000000007</v>
      </c>
      <c r="R8796" s="16">
        <v>0</v>
      </c>
      <c r="S8796" s="32">
        <v>9322.7800000000007</v>
      </c>
      <c r="T8796" s="16">
        <v>0</v>
      </c>
      <c r="U8796" s="3">
        <v>0</v>
      </c>
    </row>
    <row r="8797" spans="1:21" outlineLevel="3" x14ac:dyDescent="0.25">
      <c r="H8797" s="29" t="s">
        <v>16794</v>
      </c>
      <c r="O8797" s="26"/>
      <c r="Q8797" s="16">
        <f>SUBTOTAL(9,Q8795:Q8796)</f>
        <v>18645.57</v>
      </c>
      <c r="R8797" s="16">
        <f>SUBTOTAL(9,R8795:R8796)</f>
        <v>0</v>
      </c>
      <c r="S8797" s="32">
        <f>SUBTOTAL(9,S8795:S8796)</f>
        <v>18645.57</v>
      </c>
      <c r="T8797" s="16">
        <f>SUBTOTAL(9,T8795:T8796)</f>
        <v>0</v>
      </c>
      <c r="U8797" s="3">
        <f>SUBTOTAL(9,U8795:U8796)</f>
        <v>0</v>
      </c>
    </row>
    <row r="8798" spans="1:21" outlineLevel="2" x14ac:dyDescent="0.25">
      <c r="C8798" s="5" t="s">
        <v>16439</v>
      </c>
      <c r="O8798" s="26"/>
      <c r="Q8798" s="16">
        <f>SUBTOTAL(9,Q8795:Q8796)</f>
        <v>18645.57</v>
      </c>
      <c r="R8798" s="16">
        <f>SUBTOTAL(9,R8795:R8796)</f>
        <v>0</v>
      </c>
      <c r="S8798" s="32">
        <f>SUBTOTAL(9,S8795:S8796)</f>
        <v>18645.57</v>
      </c>
      <c r="T8798" s="16">
        <f>SUBTOTAL(9,T8795:T8796)</f>
        <v>0</v>
      </c>
      <c r="U8798" s="3">
        <f>SUBTOTAL(9,U8795:U8796)</f>
        <v>0</v>
      </c>
    </row>
    <row r="8799" spans="1:21" outlineLevel="4" x14ac:dyDescent="0.25">
      <c r="A8799" s="1" t="s">
        <v>2273</v>
      </c>
      <c r="B8799" s="1" t="s">
        <v>2274</v>
      </c>
      <c r="C8799" s="4" t="s">
        <v>13731</v>
      </c>
      <c r="D8799" s="19" t="s">
        <v>13732</v>
      </c>
      <c r="E8799" s="1" t="s">
        <v>13732</v>
      </c>
      <c r="F8799" s="19" t="s">
        <v>4</v>
      </c>
      <c r="G8799" s="19" t="s">
        <v>2277</v>
      </c>
      <c r="H8799" s="19" t="s">
        <v>2279</v>
      </c>
      <c r="I8799" s="4" t="s">
        <v>2280</v>
      </c>
      <c r="J8799" s="1" t="s">
        <v>4</v>
      </c>
      <c r="K8799" s="1" t="s">
        <v>4</v>
      </c>
      <c r="L8799" s="1" t="s">
        <v>4</v>
      </c>
      <c r="M8799" s="1" t="s">
        <v>13</v>
      </c>
      <c r="N8799" s="1" t="s">
        <v>13733</v>
      </c>
      <c r="O8799" s="26">
        <v>43368</v>
      </c>
      <c r="P8799" s="1" t="s">
        <v>23</v>
      </c>
      <c r="Q8799" s="16">
        <v>5346.36</v>
      </c>
      <c r="R8799" s="16">
        <v>0</v>
      </c>
      <c r="S8799" s="32">
        <v>5346.36</v>
      </c>
      <c r="T8799" s="16">
        <v>0</v>
      </c>
      <c r="U8799" s="3">
        <v>0</v>
      </c>
    </row>
    <row r="8800" spans="1:21" outlineLevel="4" x14ac:dyDescent="0.25">
      <c r="A8800" s="1" t="s">
        <v>2273</v>
      </c>
      <c r="B8800" s="1" t="s">
        <v>2274</v>
      </c>
      <c r="C8800" s="4" t="s">
        <v>13731</v>
      </c>
      <c r="D8800" s="19" t="s">
        <v>13732</v>
      </c>
      <c r="E8800" s="1" t="s">
        <v>13732</v>
      </c>
      <c r="F8800" s="19" t="s">
        <v>4</v>
      </c>
      <c r="G8800" s="19" t="s">
        <v>2277</v>
      </c>
      <c r="H8800" s="19" t="s">
        <v>2279</v>
      </c>
      <c r="I8800" s="4" t="s">
        <v>2280</v>
      </c>
      <c r="J8800" s="1" t="s">
        <v>4</v>
      </c>
      <c r="K8800" s="1" t="s">
        <v>4</v>
      </c>
      <c r="L8800" s="1" t="s">
        <v>4</v>
      </c>
      <c r="M8800" s="1" t="s">
        <v>13</v>
      </c>
      <c r="N8800" s="1" t="s">
        <v>13734</v>
      </c>
      <c r="O8800" s="26">
        <v>43462</v>
      </c>
      <c r="P8800" s="1" t="s">
        <v>23</v>
      </c>
      <c r="Q8800" s="16">
        <v>5346.34</v>
      </c>
      <c r="R8800" s="16">
        <v>0</v>
      </c>
      <c r="S8800" s="32">
        <v>5346.34</v>
      </c>
      <c r="T8800" s="16">
        <v>0</v>
      </c>
      <c r="U8800" s="3">
        <v>0</v>
      </c>
    </row>
    <row r="8801" spans="1:21" outlineLevel="3" x14ac:dyDescent="0.25">
      <c r="H8801" s="29" t="s">
        <v>16794</v>
      </c>
      <c r="O8801" s="26"/>
      <c r="Q8801" s="16">
        <f>SUBTOTAL(9,Q8799:Q8800)</f>
        <v>10692.7</v>
      </c>
      <c r="R8801" s="16">
        <f>SUBTOTAL(9,R8799:R8800)</f>
        <v>0</v>
      </c>
      <c r="S8801" s="32">
        <f>SUBTOTAL(9,S8799:S8800)</f>
        <v>10692.7</v>
      </c>
      <c r="T8801" s="16">
        <f>SUBTOTAL(9,T8799:T8800)</f>
        <v>0</v>
      </c>
      <c r="U8801" s="3">
        <f>SUBTOTAL(9,U8799:U8800)</f>
        <v>0</v>
      </c>
    </row>
    <row r="8802" spans="1:21" outlineLevel="2" x14ac:dyDescent="0.25">
      <c r="C8802" s="5" t="s">
        <v>16440</v>
      </c>
      <c r="O8802" s="26"/>
      <c r="Q8802" s="16">
        <f>SUBTOTAL(9,Q8799:Q8800)</f>
        <v>10692.7</v>
      </c>
      <c r="R8802" s="16">
        <f>SUBTOTAL(9,R8799:R8800)</f>
        <v>0</v>
      </c>
      <c r="S8802" s="32">
        <f>SUBTOTAL(9,S8799:S8800)</f>
        <v>10692.7</v>
      </c>
      <c r="T8802" s="16">
        <f>SUBTOTAL(9,T8799:T8800)</f>
        <v>0</v>
      </c>
      <c r="U8802" s="3">
        <f>SUBTOTAL(9,U8799:U8800)</f>
        <v>0</v>
      </c>
    </row>
    <row r="8803" spans="1:21" outlineLevel="4" x14ac:dyDescent="0.25">
      <c r="A8803" s="1" t="s">
        <v>2273</v>
      </c>
      <c r="B8803" s="1" t="s">
        <v>2274</v>
      </c>
      <c r="C8803" s="4" t="s">
        <v>13735</v>
      </c>
      <c r="D8803" s="19" t="s">
        <v>13736</v>
      </c>
      <c r="E8803" s="1" t="s">
        <v>13736</v>
      </c>
      <c r="F8803" s="19" t="s">
        <v>4</v>
      </c>
      <c r="G8803" s="19" t="s">
        <v>2277</v>
      </c>
      <c r="H8803" s="19" t="s">
        <v>2279</v>
      </c>
      <c r="I8803" s="4" t="s">
        <v>2280</v>
      </c>
      <c r="J8803" s="1" t="s">
        <v>4</v>
      </c>
      <c r="K8803" s="1" t="s">
        <v>4</v>
      </c>
      <c r="L8803" s="1" t="s">
        <v>4</v>
      </c>
      <c r="M8803" s="1" t="s">
        <v>13</v>
      </c>
      <c r="N8803" s="1" t="s">
        <v>13737</v>
      </c>
      <c r="O8803" s="26">
        <v>43368</v>
      </c>
      <c r="P8803" s="1" t="s">
        <v>23</v>
      </c>
      <c r="Q8803" s="16">
        <v>7169.68</v>
      </c>
      <c r="R8803" s="16">
        <v>0</v>
      </c>
      <c r="S8803" s="32">
        <v>7169.68</v>
      </c>
      <c r="T8803" s="16">
        <v>0</v>
      </c>
      <c r="U8803" s="3">
        <v>0</v>
      </c>
    </row>
    <row r="8804" spans="1:21" outlineLevel="4" x14ac:dyDescent="0.25">
      <c r="A8804" s="1" t="s">
        <v>2273</v>
      </c>
      <c r="B8804" s="1" t="s">
        <v>2274</v>
      </c>
      <c r="C8804" s="4" t="s">
        <v>13735</v>
      </c>
      <c r="D8804" s="19" t="s">
        <v>13736</v>
      </c>
      <c r="E8804" s="1" t="s">
        <v>13736</v>
      </c>
      <c r="F8804" s="19" t="s">
        <v>4</v>
      </c>
      <c r="G8804" s="19" t="s">
        <v>2277</v>
      </c>
      <c r="H8804" s="19" t="s">
        <v>2279</v>
      </c>
      <c r="I8804" s="4" t="s">
        <v>2280</v>
      </c>
      <c r="J8804" s="1" t="s">
        <v>4</v>
      </c>
      <c r="K8804" s="1" t="s">
        <v>4</v>
      </c>
      <c r="L8804" s="1" t="s">
        <v>4</v>
      </c>
      <c r="M8804" s="1" t="s">
        <v>13</v>
      </c>
      <c r="N8804" s="1" t="s">
        <v>13738</v>
      </c>
      <c r="O8804" s="26">
        <v>43462</v>
      </c>
      <c r="P8804" s="1" t="s">
        <v>23</v>
      </c>
      <c r="Q8804" s="16">
        <v>7169.68</v>
      </c>
      <c r="R8804" s="16">
        <v>0</v>
      </c>
      <c r="S8804" s="32">
        <v>7169.68</v>
      </c>
      <c r="T8804" s="16">
        <v>0</v>
      </c>
      <c r="U8804" s="3">
        <v>0</v>
      </c>
    </row>
    <row r="8805" spans="1:21" outlineLevel="3" x14ac:dyDescent="0.25">
      <c r="H8805" s="29" t="s">
        <v>16794</v>
      </c>
      <c r="O8805" s="26"/>
      <c r="Q8805" s="16">
        <f>SUBTOTAL(9,Q8803:Q8804)</f>
        <v>14339.36</v>
      </c>
      <c r="R8805" s="16">
        <f>SUBTOTAL(9,R8803:R8804)</f>
        <v>0</v>
      </c>
      <c r="S8805" s="32">
        <f>SUBTOTAL(9,S8803:S8804)</f>
        <v>14339.36</v>
      </c>
      <c r="T8805" s="16">
        <f>SUBTOTAL(9,T8803:T8804)</f>
        <v>0</v>
      </c>
      <c r="U8805" s="3">
        <f>SUBTOTAL(9,U8803:U8804)</f>
        <v>0</v>
      </c>
    </row>
    <row r="8806" spans="1:21" outlineLevel="2" x14ac:dyDescent="0.25">
      <c r="C8806" s="5" t="s">
        <v>16441</v>
      </c>
      <c r="O8806" s="26"/>
      <c r="Q8806" s="16">
        <f>SUBTOTAL(9,Q8803:Q8804)</f>
        <v>14339.36</v>
      </c>
      <c r="R8806" s="16">
        <f>SUBTOTAL(9,R8803:R8804)</f>
        <v>0</v>
      </c>
      <c r="S8806" s="32">
        <f>SUBTOTAL(9,S8803:S8804)</f>
        <v>14339.36</v>
      </c>
      <c r="T8806" s="16">
        <f>SUBTOTAL(9,T8803:T8804)</f>
        <v>0</v>
      </c>
      <c r="U8806" s="3">
        <f>SUBTOTAL(9,U8803:U8804)</f>
        <v>0</v>
      </c>
    </row>
    <row r="8807" spans="1:21" outlineLevel="4" x14ac:dyDescent="0.25">
      <c r="A8807" s="1" t="s">
        <v>2273</v>
      </c>
      <c r="B8807" s="1" t="s">
        <v>2274</v>
      </c>
      <c r="C8807" s="4" t="s">
        <v>13739</v>
      </c>
      <c r="D8807" s="19" t="s">
        <v>13740</v>
      </c>
      <c r="E8807" s="1" t="s">
        <v>13740</v>
      </c>
      <c r="F8807" s="19" t="s">
        <v>4</v>
      </c>
      <c r="G8807" s="19" t="s">
        <v>2277</v>
      </c>
      <c r="H8807" s="19" t="s">
        <v>2279</v>
      </c>
      <c r="I8807" s="4" t="s">
        <v>2280</v>
      </c>
      <c r="J8807" s="1" t="s">
        <v>4</v>
      </c>
      <c r="K8807" s="1" t="s">
        <v>4</v>
      </c>
      <c r="L8807" s="1" t="s">
        <v>4</v>
      </c>
      <c r="M8807" s="1" t="s">
        <v>13</v>
      </c>
      <c r="N8807" s="1" t="s">
        <v>13741</v>
      </c>
      <c r="O8807" s="26">
        <v>43368</v>
      </c>
      <c r="P8807" s="1" t="s">
        <v>23</v>
      </c>
      <c r="Q8807" s="16">
        <v>83395.820000000007</v>
      </c>
      <c r="R8807" s="16">
        <v>0</v>
      </c>
      <c r="S8807" s="32">
        <v>83395.820000000007</v>
      </c>
      <c r="T8807" s="16">
        <v>0</v>
      </c>
      <c r="U8807" s="3">
        <v>0</v>
      </c>
    </row>
    <row r="8808" spans="1:21" outlineLevel="4" x14ac:dyDescent="0.25">
      <c r="A8808" s="1" t="s">
        <v>2273</v>
      </c>
      <c r="B8808" s="1" t="s">
        <v>2274</v>
      </c>
      <c r="C8808" s="4" t="s">
        <v>13739</v>
      </c>
      <c r="D8808" s="19" t="s">
        <v>13740</v>
      </c>
      <c r="E8808" s="1" t="s">
        <v>13740</v>
      </c>
      <c r="F8808" s="19" t="s">
        <v>4</v>
      </c>
      <c r="G8808" s="19" t="s">
        <v>2277</v>
      </c>
      <c r="H8808" s="19" t="s">
        <v>2279</v>
      </c>
      <c r="I8808" s="4" t="s">
        <v>2280</v>
      </c>
      <c r="J8808" s="1" t="s">
        <v>4</v>
      </c>
      <c r="K8808" s="1" t="s">
        <v>4</v>
      </c>
      <c r="L8808" s="1" t="s">
        <v>4</v>
      </c>
      <c r="M8808" s="1" t="s">
        <v>13</v>
      </c>
      <c r="N8808" s="1" t="s">
        <v>13742</v>
      </c>
      <c r="O8808" s="26">
        <v>43462</v>
      </c>
      <c r="P8808" s="1" t="s">
        <v>23</v>
      </c>
      <c r="Q8808" s="16">
        <v>83395.8</v>
      </c>
      <c r="R8808" s="16">
        <v>0</v>
      </c>
      <c r="S8808" s="32">
        <v>83395.8</v>
      </c>
      <c r="T8808" s="16">
        <v>0</v>
      </c>
      <c r="U8808" s="3">
        <v>0</v>
      </c>
    </row>
    <row r="8809" spans="1:21" outlineLevel="3" x14ac:dyDescent="0.25">
      <c r="H8809" s="29" t="s">
        <v>16794</v>
      </c>
      <c r="O8809" s="26"/>
      <c r="Q8809" s="16">
        <f>SUBTOTAL(9,Q8807:Q8808)</f>
        <v>166791.62</v>
      </c>
      <c r="R8809" s="16">
        <f>SUBTOTAL(9,R8807:R8808)</f>
        <v>0</v>
      </c>
      <c r="S8809" s="32">
        <f>SUBTOTAL(9,S8807:S8808)</f>
        <v>166791.62</v>
      </c>
      <c r="T8809" s="16">
        <f>SUBTOTAL(9,T8807:T8808)</f>
        <v>0</v>
      </c>
      <c r="U8809" s="3">
        <f>SUBTOTAL(9,U8807:U8808)</f>
        <v>0</v>
      </c>
    </row>
    <row r="8810" spans="1:21" outlineLevel="2" x14ac:dyDescent="0.25">
      <c r="C8810" s="5" t="s">
        <v>16442</v>
      </c>
      <c r="O8810" s="26"/>
      <c r="Q8810" s="16">
        <f>SUBTOTAL(9,Q8807:Q8808)</f>
        <v>166791.62</v>
      </c>
      <c r="R8810" s="16">
        <f>SUBTOTAL(9,R8807:R8808)</f>
        <v>0</v>
      </c>
      <c r="S8810" s="32">
        <f>SUBTOTAL(9,S8807:S8808)</f>
        <v>166791.62</v>
      </c>
      <c r="T8810" s="16">
        <f>SUBTOTAL(9,T8807:T8808)</f>
        <v>0</v>
      </c>
      <c r="U8810" s="3">
        <f>SUBTOTAL(9,U8807:U8808)</f>
        <v>0</v>
      </c>
    </row>
    <row r="8811" spans="1:21" outlineLevel="4" x14ac:dyDescent="0.25">
      <c r="A8811" s="1" t="s">
        <v>2273</v>
      </c>
      <c r="B8811" s="1" t="s">
        <v>2274</v>
      </c>
      <c r="C8811" s="4" t="s">
        <v>13743</v>
      </c>
      <c r="D8811" s="19" t="s">
        <v>13744</v>
      </c>
      <c r="E8811" s="1" t="s">
        <v>13744</v>
      </c>
      <c r="F8811" s="19" t="s">
        <v>4</v>
      </c>
      <c r="G8811" s="19" t="s">
        <v>2277</v>
      </c>
      <c r="H8811" s="19" t="s">
        <v>2279</v>
      </c>
      <c r="I8811" s="4" t="s">
        <v>2280</v>
      </c>
      <c r="J8811" s="1" t="s">
        <v>4</v>
      </c>
      <c r="K8811" s="1" t="s">
        <v>4</v>
      </c>
      <c r="L8811" s="1" t="s">
        <v>4</v>
      </c>
      <c r="M8811" s="1" t="s">
        <v>13</v>
      </c>
      <c r="N8811" s="1" t="s">
        <v>13745</v>
      </c>
      <c r="O8811" s="26">
        <v>43368</v>
      </c>
      <c r="P8811" s="1" t="s">
        <v>23</v>
      </c>
      <c r="Q8811" s="16">
        <v>14453.08</v>
      </c>
      <c r="R8811" s="16">
        <v>0</v>
      </c>
      <c r="S8811" s="32">
        <v>14453.08</v>
      </c>
      <c r="T8811" s="16">
        <v>0</v>
      </c>
      <c r="U8811" s="3">
        <v>0</v>
      </c>
    </row>
    <row r="8812" spans="1:21" outlineLevel="4" x14ac:dyDescent="0.25">
      <c r="A8812" s="1" t="s">
        <v>2273</v>
      </c>
      <c r="B8812" s="1" t="s">
        <v>2274</v>
      </c>
      <c r="C8812" s="4" t="s">
        <v>13743</v>
      </c>
      <c r="D8812" s="19" t="s">
        <v>13744</v>
      </c>
      <c r="E8812" s="1" t="s">
        <v>13744</v>
      </c>
      <c r="F8812" s="19" t="s">
        <v>4</v>
      </c>
      <c r="G8812" s="19" t="s">
        <v>2277</v>
      </c>
      <c r="H8812" s="19" t="s">
        <v>2279</v>
      </c>
      <c r="I8812" s="4" t="s">
        <v>2280</v>
      </c>
      <c r="J8812" s="1" t="s">
        <v>4</v>
      </c>
      <c r="K8812" s="1" t="s">
        <v>4</v>
      </c>
      <c r="L8812" s="1" t="s">
        <v>4</v>
      </c>
      <c r="M8812" s="1" t="s">
        <v>13</v>
      </c>
      <c r="N8812" s="1" t="s">
        <v>13746</v>
      </c>
      <c r="O8812" s="26">
        <v>43462</v>
      </c>
      <c r="P8812" s="1" t="s">
        <v>23</v>
      </c>
      <c r="Q8812" s="16">
        <v>14453.06</v>
      </c>
      <c r="R8812" s="16">
        <v>0</v>
      </c>
      <c r="S8812" s="32">
        <v>14453.06</v>
      </c>
      <c r="T8812" s="16">
        <v>0</v>
      </c>
      <c r="U8812" s="3">
        <v>0</v>
      </c>
    </row>
    <row r="8813" spans="1:21" outlineLevel="3" x14ac:dyDescent="0.25">
      <c r="H8813" s="29" t="s">
        <v>16794</v>
      </c>
      <c r="O8813" s="26"/>
      <c r="Q8813" s="16">
        <f>SUBTOTAL(9,Q8811:Q8812)</f>
        <v>28906.14</v>
      </c>
      <c r="R8813" s="16">
        <f>SUBTOTAL(9,R8811:R8812)</f>
        <v>0</v>
      </c>
      <c r="S8813" s="32">
        <f>SUBTOTAL(9,S8811:S8812)</f>
        <v>28906.14</v>
      </c>
      <c r="T8813" s="16">
        <f>SUBTOTAL(9,T8811:T8812)</f>
        <v>0</v>
      </c>
      <c r="U8813" s="3">
        <f>SUBTOTAL(9,U8811:U8812)</f>
        <v>0</v>
      </c>
    </row>
    <row r="8814" spans="1:21" outlineLevel="2" x14ac:dyDescent="0.25">
      <c r="C8814" s="5" t="s">
        <v>16443</v>
      </c>
      <c r="O8814" s="26"/>
      <c r="Q8814" s="16">
        <f>SUBTOTAL(9,Q8811:Q8812)</f>
        <v>28906.14</v>
      </c>
      <c r="R8814" s="16">
        <f>SUBTOTAL(9,R8811:R8812)</f>
        <v>0</v>
      </c>
      <c r="S8814" s="32">
        <f>SUBTOTAL(9,S8811:S8812)</f>
        <v>28906.14</v>
      </c>
      <c r="T8814" s="16">
        <f>SUBTOTAL(9,T8811:T8812)</f>
        <v>0</v>
      </c>
      <c r="U8814" s="3">
        <f>SUBTOTAL(9,U8811:U8812)</f>
        <v>0</v>
      </c>
    </row>
    <row r="8815" spans="1:21" outlineLevel="4" x14ac:dyDescent="0.25">
      <c r="A8815" s="1" t="s">
        <v>2273</v>
      </c>
      <c r="B8815" s="1" t="s">
        <v>2274</v>
      </c>
      <c r="C8815" s="4" t="s">
        <v>13747</v>
      </c>
      <c r="D8815" s="19" t="s">
        <v>13748</v>
      </c>
      <c r="E8815" s="1" t="s">
        <v>13748</v>
      </c>
      <c r="F8815" s="19" t="s">
        <v>4</v>
      </c>
      <c r="G8815" s="19" t="s">
        <v>2277</v>
      </c>
      <c r="H8815" s="19" t="s">
        <v>2279</v>
      </c>
      <c r="I8815" s="4" t="s">
        <v>2280</v>
      </c>
      <c r="J8815" s="1" t="s">
        <v>4</v>
      </c>
      <c r="K8815" s="1" t="s">
        <v>4</v>
      </c>
      <c r="L8815" s="1" t="s">
        <v>4</v>
      </c>
      <c r="M8815" s="1" t="s">
        <v>13</v>
      </c>
      <c r="N8815" s="1" t="s">
        <v>13749</v>
      </c>
      <c r="O8815" s="26">
        <v>43368</v>
      </c>
      <c r="P8815" s="1" t="s">
        <v>23</v>
      </c>
      <c r="Q8815" s="16">
        <v>2186.9</v>
      </c>
      <c r="R8815" s="16">
        <v>0</v>
      </c>
      <c r="S8815" s="32">
        <v>2186.9</v>
      </c>
      <c r="T8815" s="16">
        <v>0</v>
      </c>
      <c r="U8815" s="3">
        <v>0</v>
      </c>
    </row>
    <row r="8816" spans="1:21" outlineLevel="4" x14ac:dyDescent="0.25">
      <c r="A8816" s="1" t="s">
        <v>2273</v>
      </c>
      <c r="B8816" s="1" t="s">
        <v>2274</v>
      </c>
      <c r="C8816" s="4" t="s">
        <v>13747</v>
      </c>
      <c r="D8816" s="19" t="s">
        <v>13748</v>
      </c>
      <c r="E8816" s="1" t="s">
        <v>13748</v>
      </c>
      <c r="F8816" s="19" t="s">
        <v>4</v>
      </c>
      <c r="G8816" s="19" t="s">
        <v>2277</v>
      </c>
      <c r="H8816" s="19" t="s">
        <v>2279</v>
      </c>
      <c r="I8816" s="4" t="s">
        <v>2280</v>
      </c>
      <c r="J8816" s="1" t="s">
        <v>4</v>
      </c>
      <c r="K8816" s="1" t="s">
        <v>4</v>
      </c>
      <c r="L8816" s="1" t="s">
        <v>4</v>
      </c>
      <c r="M8816" s="1" t="s">
        <v>13</v>
      </c>
      <c r="N8816" s="1" t="s">
        <v>13750</v>
      </c>
      <c r="O8816" s="26">
        <v>43462</v>
      </c>
      <c r="P8816" s="1" t="s">
        <v>23</v>
      </c>
      <c r="Q8816" s="16">
        <v>2186.9</v>
      </c>
      <c r="R8816" s="16">
        <v>0</v>
      </c>
      <c r="S8816" s="32">
        <v>2186.9</v>
      </c>
      <c r="T8816" s="16">
        <v>0</v>
      </c>
      <c r="U8816" s="3">
        <v>0</v>
      </c>
    </row>
    <row r="8817" spans="1:21" outlineLevel="3" x14ac:dyDescent="0.25">
      <c r="H8817" s="29" t="s">
        <v>16794</v>
      </c>
      <c r="O8817" s="26"/>
      <c r="Q8817" s="16">
        <f>SUBTOTAL(9,Q8815:Q8816)</f>
        <v>4373.8</v>
      </c>
      <c r="R8817" s="16">
        <f>SUBTOTAL(9,R8815:R8816)</f>
        <v>0</v>
      </c>
      <c r="S8817" s="32">
        <f>SUBTOTAL(9,S8815:S8816)</f>
        <v>4373.8</v>
      </c>
      <c r="T8817" s="16">
        <f>SUBTOTAL(9,T8815:T8816)</f>
        <v>0</v>
      </c>
      <c r="U8817" s="3">
        <f>SUBTOTAL(9,U8815:U8816)</f>
        <v>0</v>
      </c>
    </row>
    <row r="8818" spans="1:21" outlineLevel="2" x14ac:dyDescent="0.25">
      <c r="C8818" s="5" t="s">
        <v>16444</v>
      </c>
      <c r="O8818" s="26"/>
      <c r="Q8818" s="16">
        <f>SUBTOTAL(9,Q8815:Q8816)</f>
        <v>4373.8</v>
      </c>
      <c r="R8818" s="16">
        <f>SUBTOTAL(9,R8815:R8816)</f>
        <v>0</v>
      </c>
      <c r="S8818" s="32">
        <f>SUBTOTAL(9,S8815:S8816)</f>
        <v>4373.8</v>
      </c>
      <c r="T8818" s="16">
        <f>SUBTOTAL(9,T8815:T8816)</f>
        <v>0</v>
      </c>
      <c r="U8818" s="3">
        <f>SUBTOTAL(9,U8815:U8816)</f>
        <v>0</v>
      </c>
    </row>
    <row r="8819" spans="1:21" outlineLevel="4" x14ac:dyDescent="0.25">
      <c r="A8819" s="1" t="s">
        <v>2273</v>
      </c>
      <c r="B8819" s="1" t="s">
        <v>2274</v>
      </c>
      <c r="C8819" s="4" t="s">
        <v>13751</v>
      </c>
      <c r="D8819" s="19" t="s">
        <v>13752</v>
      </c>
      <c r="E8819" s="1" t="s">
        <v>13752</v>
      </c>
      <c r="F8819" s="19" t="s">
        <v>4</v>
      </c>
      <c r="G8819" s="19" t="s">
        <v>2277</v>
      </c>
      <c r="H8819" s="19" t="s">
        <v>2279</v>
      </c>
      <c r="I8819" s="4" t="s">
        <v>2280</v>
      </c>
      <c r="J8819" s="1" t="s">
        <v>4</v>
      </c>
      <c r="K8819" s="1" t="s">
        <v>4</v>
      </c>
      <c r="L8819" s="1" t="s">
        <v>4</v>
      </c>
      <c r="M8819" s="1" t="s">
        <v>13</v>
      </c>
      <c r="N8819" s="1" t="s">
        <v>13753</v>
      </c>
      <c r="O8819" s="26">
        <v>43368</v>
      </c>
      <c r="P8819" s="1" t="s">
        <v>23</v>
      </c>
      <c r="Q8819" s="16">
        <v>4393.37</v>
      </c>
      <c r="R8819" s="16">
        <v>0</v>
      </c>
      <c r="S8819" s="32">
        <v>4393.37</v>
      </c>
      <c r="T8819" s="16">
        <v>0</v>
      </c>
      <c r="U8819" s="3">
        <v>0</v>
      </c>
    </row>
    <row r="8820" spans="1:21" outlineLevel="4" x14ac:dyDescent="0.25">
      <c r="A8820" s="1" t="s">
        <v>2273</v>
      </c>
      <c r="B8820" s="1" t="s">
        <v>2274</v>
      </c>
      <c r="C8820" s="4" t="s">
        <v>13751</v>
      </c>
      <c r="D8820" s="19" t="s">
        <v>13752</v>
      </c>
      <c r="E8820" s="1" t="s">
        <v>13752</v>
      </c>
      <c r="F8820" s="19" t="s">
        <v>4</v>
      </c>
      <c r="G8820" s="19" t="s">
        <v>2277</v>
      </c>
      <c r="H8820" s="19" t="s">
        <v>2279</v>
      </c>
      <c r="I8820" s="4" t="s">
        <v>2280</v>
      </c>
      <c r="J8820" s="1" t="s">
        <v>4</v>
      </c>
      <c r="K8820" s="1" t="s">
        <v>4</v>
      </c>
      <c r="L8820" s="1" t="s">
        <v>4</v>
      </c>
      <c r="M8820" s="1" t="s">
        <v>13</v>
      </c>
      <c r="N8820" s="1" t="s">
        <v>13754</v>
      </c>
      <c r="O8820" s="26">
        <v>43462</v>
      </c>
      <c r="P8820" s="1" t="s">
        <v>23</v>
      </c>
      <c r="Q8820" s="16">
        <v>4393.3599999999997</v>
      </c>
      <c r="R8820" s="16">
        <v>0</v>
      </c>
      <c r="S8820" s="32">
        <v>4393.3599999999997</v>
      </c>
      <c r="T8820" s="16">
        <v>0</v>
      </c>
      <c r="U8820" s="3">
        <v>0</v>
      </c>
    </row>
    <row r="8821" spans="1:21" outlineLevel="3" x14ac:dyDescent="0.25">
      <c r="H8821" s="29" t="s">
        <v>16794</v>
      </c>
      <c r="O8821" s="26"/>
      <c r="Q8821" s="16">
        <f>SUBTOTAL(9,Q8819:Q8820)</f>
        <v>8786.73</v>
      </c>
      <c r="R8821" s="16">
        <f>SUBTOTAL(9,R8819:R8820)</f>
        <v>0</v>
      </c>
      <c r="S8821" s="32">
        <f>SUBTOTAL(9,S8819:S8820)</f>
        <v>8786.73</v>
      </c>
      <c r="T8821" s="16">
        <f>SUBTOTAL(9,T8819:T8820)</f>
        <v>0</v>
      </c>
      <c r="U8821" s="3">
        <f>SUBTOTAL(9,U8819:U8820)</f>
        <v>0</v>
      </c>
    </row>
    <row r="8822" spans="1:21" outlineLevel="2" x14ac:dyDescent="0.25">
      <c r="C8822" s="5" t="s">
        <v>16445</v>
      </c>
      <c r="O8822" s="26"/>
      <c r="Q8822" s="16">
        <f>SUBTOTAL(9,Q8819:Q8820)</f>
        <v>8786.73</v>
      </c>
      <c r="R8822" s="16">
        <f>SUBTOTAL(9,R8819:R8820)</f>
        <v>0</v>
      </c>
      <c r="S8822" s="32">
        <f>SUBTOTAL(9,S8819:S8820)</f>
        <v>8786.73</v>
      </c>
      <c r="T8822" s="16">
        <f>SUBTOTAL(9,T8819:T8820)</f>
        <v>0</v>
      </c>
      <c r="U8822" s="3">
        <f>SUBTOTAL(9,U8819:U8820)</f>
        <v>0</v>
      </c>
    </row>
    <row r="8823" spans="1:21" outlineLevel="4" x14ac:dyDescent="0.25">
      <c r="A8823" s="1" t="s">
        <v>2273</v>
      </c>
      <c r="B8823" s="1" t="s">
        <v>2274</v>
      </c>
      <c r="C8823" s="4" t="s">
        <v>13755</v>
      </c>
      <c r="D8823" s="19" t="s">
        <v>13756</v>
      </c>
      <c r="E8823" s="1" t="s">
        <v>13756</v>
      </c>
      <c r="F8823" s="19" t="s">
        <v>4</v>
      </c>
      <c r="G8823" s="19" t="s">
        <v>2277</v>
      </c>
      <c r="H8823" s="19" t="s">
        <v>2279</v>
      </c>
      <c r="I8823" s="4" t="s">
        <v>2280</v>
      </c>
      <c r="J8823" s="1" t="s">
        <v>4</v>
      </c>
      <c r="K8823" s="1" t="s">
        <v>4</v>
      </c>
      <c r="L8823" s="1" t="s">
        <v>4</v>
      </c>
      <c r="M8823" s="1" t="s">
        <v>13</v>
      </c>
      <c r="N8823" s="1" t="s">
        <v>13757</v>
      </c>
      <c r="O8823" s="26">
        <v>43368</v>
      </c>
      <c r="P8823" s="1" t="s">
        <v>23</v>
      </c>
      <c r="Q8823" s="16">
        <v>67133.55</v>
      </c>
      <c r="R8823" s="16">
        <v>0</v>
      </c>
      <c r="S8823" s="32">
        <v>67133.55</v>
      </c>
      <c r="T8823" s="16">
        <v>0</v>
      </c>
      <c r="U8823" s="3">
        <v>0</v>
      </c>
    </row>
    <row r="8824" spans="1:21" outlineLevel="4" x14ac:dyDescent="0.25">
      <c r="A8824" s="1" t="s">
        <v>2273</v>
      </c>
      <c r="B8824" s="1" t="s">
        <v>2274</v>
      </c>
      <c r="C8824" s="4" t="s">
        <v>13755</v>
      </c>
      <c r="D8824" s="19" t="s">
        <v>13756</v>
      </c>
      <c r="E8824" s="1" t="s">
        <v>13756</v>
      </c>
      <c r="F8824" s="19" t="s">
        <v>4</v>
      </c>
      <c r="G8824" s="19" t="s">
        <v>2277</v>
      </c>
      <c r="H8824" s="19" t="s">
        <v>2279</v>
      </c>
      <c r="I8824" s="4" t="s">
        <v>2280</v>
      </c>
      <c r="J8824" s="1" t="s">
        <v>4</v>
      </c>
      <c r="K8824" s="1" t="s">
        <v>4</v>
      </c>
      <c r="L8824" s="1" t="s">
        <v>4</v>
      </c>
      <c r="M8824" s="1" t="s">
        <v>13</v>
      </c>
      <c r="N8824" s="1" t="s">
        <v>13758</v>
      </c>
      <c r="O8824" s="26">
        <v>43462</v>
      </c>
      <c r="P8824" s="1" t="s">
        <v>23</v>
      </c>
      <c r="Q8824" s="16">
        <v>67133.539999999994</v>
      </c>
      <c r="R8824" s="16">
        <v>0</v>
      </c>
      <c r="S8824" s="32">
        <v>67133.539999999994</v>
      </c>
      <c r="T8824" s="16">
        <v>0</v>
      </c>
      <c r="U8824" s="3">
        <v>0</v>
      </c>
    </row>
    <row r="8825" spans="1:21" outlineLevel="3" x14ac:dyDescent="0.25">
      <c r="H8825" s="29" t="s">
        <v>16794</v>
      </c>
      <c r="O8825" s="26"/>
      <c r="Q8825" s="16">
        <f>SUBTOTAL(9,Q8823:Q8824)</f>
        <v>134267.09</v>
      </c>
      <c r="R8825" s="16">
        <f>SUBTOTAL(9,R8823:R8824)</f>
        <v>0</v>
      </c>
      <c r="S8825" s="32">
        <f>SUBTOTAL(9,S8823:S8824)</f>
        <v>134267.09</v>
      </c>
      <c r="T8825" s="16">
        <f>SUBTOTAL(9,T8823:T8824)</f>
        <v>0</v>
      </c>
      <c r="U8825" s="3">
        <f>SUBTOTAL(9,U8823:U8824)</f>
        <v>0</v>
      </c>
    </row>
    <row r="8826" spans="1:21" outlineLevel="2" x14ac:dyDescent="0.25">
      <c r="C8826" s="5" t="s">
        <v>16446</v>
      </c>
      <c r="O8826" s="26"/>
      <c r="Q8826" s="16">
        <f>SUBTOTAL(9,Q8823:Q8824)</f>
        <v>134267.09</v>
      </c>
      <c r="R8826" s="16">
        <f>SUBTOTAL(9,R8823:R8824)</f>
        <v>0</v>
      </c>
      <c r="S8826" s="32">
        <f>SUBTOTAL(9,S8823:S8824)</f>
        <v>134267.09</v>
      </c>
      <c r="T8826" s="16">
        <f>SUBTOTAL(9,T8823:T8824)</f>
        <v>0</v>
      </c>
      <c r="U8826" s="3">
        <f>SUBTOTAL(9,U8823:U8824)</f>
        <v>0</v>
      </c>
    </row>
    <row r="8827" spans="1:21" outlineLevel="4" x14ac:dyDescent="0.25">
      <c r="A8827" s="1" t="s">
        <v>2273</v>
      </c>
      <c r="B8827" s="1" t="s">
        <v>2274</v>
      </c>
      <c r="C8827" s="4" t="s">
        <v>13759</v>
      </c>
      <c r="D8827" s="19" t="s">
        <v>13760</v>
      </c>
      <c r="E8827" s="1" t="s">
        <v>13760</v>
      </c>
      <c r="F8827" s="19" t="s">
        <v>4</v>
      </c>
      <c r="G8827" s="19" t="s">
        <v>2277</v>
      </c>
      <c r="H8827" s="19" t="s">
        <v>2279</v>
      </c>
      <c r="I8827" s="4" t="s">
        <v>2280</v>
      </c>
      <c r="J8827" s="1" t="s">
        <v>4</v>
      </c>
      <c r="K8827" s="1" t="s">
        <v>4</v>
      </c>
      <c r="L8827" s="1" t="s">
        <v>4</v>
      </c>
      <c r="M8827" s="1" t="s">
        <v>13</v>
      </c>
      <c r="N8827" s="1" t="s">
        <v>13761</v>
      </c>
      <c r="O8827" s="26">
        <v>43368</v>
      </c>
      <c r="P8827" s="1" t="s">
        <v>23</v>
      </c>
      <c r="Q8827" s="16">
        <v>27492.78</v>
      </c>
      <c r="R8827" s="16">
        <v>0</v>
      </c>
      <c r="S8827" s="32">
        <v>27492.78</v>
      </c>
      <c r="T8827" s="16">
        <v>0</v>
      </c>
      <c r="U8827" s="3">
        <v>0</v>
      </c>
    </row>
    <row r="8828" spans="1:21" outlineLevel="4" x14ac:dyDescent="0.25">
      <c r="A8828" s="1" t="s">
        <v>2273</v>
      </c>
      <c r="B8828" s="1" t="s">
        <v>2274</v>
      </c>
      <c r="C8828" s="4" t="s">
        <v>13759</v>
      </c>
      <c r="D8828" s="19" t="s">
        <v>13760</v>
      </c>
      <c r="E8828" s="1" t="s">
        <v>13760</v>
      </c>
      <c r="F8828" s="19" t="s">
        <v>4</v>
      </c>
      <c r="G8828" s="19" t="s">
        <v>2277</v>
      </c>
      <c r="H8828" s="19" t="s">
        <v>2279</v>
      </c>
      <c r="I8828" s="4" t="s">
        <v>2280</v>
      </c>
      <c r="J8828" s="1" t="s">
        <v>4</v>
      </c>
      <c r="K8828" s="1" t="s">
        <v>4</v>
      </c>
      <c r="L8828" s="1" t="s">
        <v>4</v>
      </c>
      <c r="M8828" s="1" t="s">
        <v>13</v>
      </c>
      <c r="N8828" s="1" t="s">
        <v>13762</v>
      </c>
      <c r="O8828" s="26">
        <v>43462</v>
      </c>
      <c r="P8828" s="1" t="s">
        <v>23</v>
      </c>
      <c r="Q8828" s="16">
        <v>27492.77</v>
      </c>
      <c r="R8828" s="16">
        <v>0</v>
      </c>
      <c r="S8828" s="32">
        <v>27492.77</v>
      </c>
      <c r="T8828" s="16">
        <v>0</v>
      </c>
      <c r="U8828" s="3">
        <v>0</v>
      </c>
    </row>
    <row r="8829" spans="1:21" outlineLevel="3" x14ac:dyDescent="0.25">
      <c r="H8829" s="29" t="s">
        <v>16794</v>
      </c>
      <c r="O8829" s="26"/>
      <c r="Q8829" s="16">
        <f>SUBTOTAL(9,Q8827:Q8828)</f>
        <v>54985.55</v>
      </c>
      <c r="R8829" s="16">
        <f>SUBTOTAL(9,R8827:R8828)</f>
        <v>0</v>
      </c>
      <c r="S8829" s="32">
        <f>SUBTOTAL(9,S8827:S8828)</f>
        <v>54985.55</v>
      </c>
      <c r="T8829" s="16">
        <f>SUBTOTAL(9,T8827:T8828)</f>
        <v>0</v>
      </c>
      <c r="U8829" s="3">
        <f>SUBTOTAL(9,U8827:U8828)</f>
        <v>0</v>
      </c>
    </row>
    <row r="8830" spans="1:21" outlineLevel="2" x14ac:dyDescent="0.25">
      <c r="C8830" s="5" t="s">
        <v>16447</v>
      </c>
      <c r="O8830" s="26"/>
      <c r="Q8830" s="16">
        <f>SUBTOTAL(9,Q8827:Q8828)</f>
        <v>54985.55</v>
      </c>
      <c r="R8830" s="16">
        <f>SUBTOTAL(9,R8827:R8828)</f>
        <v>0</v>
      </c>
      <c r="S8830" s="32">
        <f>SUBTOTAL(9,S8827:S8828)</f>
        <v>54985.55</v>
      </c>
      <c r="T8830" s="16">
        <f>SUBTOTAL(9,T8827:T8828)</f>
        <v>0</v>
      </c>
      <c r="U8830" s="3">
        <f>SUBTOTAL(9,U8827:U8828)</f>
        <v>0</v>
      </c>
    </row>
    <row r="8831" spans="1:21" outlineLevel="4" x14ac:dyDescent="0.25">
      <c r="A8831" s="1" t="s">
        <v>2273</v>
      </c>
      <c r="B8831" s="1" t="s">
        <v>2274</v>
      </c>
      <c r="C8831" s="4" t="s">
        <v>13763</v>
      </c>
      <c r="D8831" s="19" t="s">
        <v>13764</v>
      </c>
      <c r="E8831" s="1" t="s">
        <v>13764</v>
      </c>
      <c r="F8831" s="19" t="s">
        <v>4</v>
      </c>
      <c r="G8831" s="19" t="s">
        <v>2277</v>
      </c>
      <c r="H8831" s="19" t="s">
        <v>2279</v>
      </c>
      <c r="I8831" s="4" t="s">
        <v>2280</v>
      </c>
      <c r="J8831" s="1" t="s">
        <v>4</v>
      </c>
      <c r="K8831" s="1" t="s">
        <v>4</v>
      </c>
      <c r="L8831" s="1" t="s">
        <v>4</v>
      </c>
      <c r="M8831" s="1" t="s">
        <v>13</v>
      </c>
      <c r="N8831" s="1" t="s">
        <v>13765</v>
      </c>
      <c r="O8831" s="26">
        <v>43368</v>
      </c>
      <c r="P8831" s="1" t="s">
        <v>23</v>
      </c>
      <c r="Q8831" s="16">
        <v>109613.79</v>
      </c>
      <c r="R8831" s="16">
        <v>0</v>
      </c>
      <c r="S8831" s="32">
        <v>109613.79</v>
      </c>
      <c r="T8831" s="16">
        <v>0</v>
      </c>
      <c r="U8831" s="3">
        <v>0</v>
      </c>
    </row>
    <row r="8832" spans="1:21" outlineLevel="4" x14ac:dyDescent="0.25">
      <c r="A8832" s="1" t="s">
        <v>2273</v>
      </c>
      <c r="B8832" s="1" t="s">
        <v>2274</v>
      </c>
      <c r="C8832" s="4" t="s">
        <v>13763</v>
      </c>
      <c r="D8832" s="19" t="s">
        <v>13764</v>
      </c>
      <c r="E8832" s="1" t="s">
        <v>13764</v>
      </c>
      <c r="F8832" s="19" t="s">
        <v>4</v>
      </c>
      <c r="G8832" s="19" t="s">
        <v>2277</v>
      </c>
      <c r="H8832" s="19" t="s">
        <v>2279</v>
      </c>
      <c r="I8832" s="4" t="s">
        <v>2280</v>
      </c>
      <c r="J8832" s="1" t="s">
        <v>4</v>
      </c>
      <c r="K8832" s="1" t="s">
        <v>4</v>
      </c>
      <c r="L8832" s="1" t="s">
        <v>4</v>
      </c>
      <c r="M8832" s="1" t="s">
        <v>13</v>
      </c>
      <c r="N8832" s="1" t="s">
        <v>13766</v>
      </c>
      <c r="O8832" s="26">
        <v>43462</v>
      </c>
      <c r="P8832" s="1" t="s">
        <v>23</v>
      </c>
      <c r="Q8832" s="16">
        <v>109613.79</v>
      </c>
      <c r="R8832" s="16">
        <v>0</v>
      </c>
      <c r="S8832" s="32">
        <v>109613.79</v>
      </c>
      <c r="T8832" s="16">
        <v>0</v>
      </c>
      <c r="U8832" s="3">
        <v>0</v>
      </c>
    </row>
    <row r="8833" spans="1:21" outlineLevel="3" x14ac:dyDescent="0.25">
      <c r="H8833" s="29" t="s">
        <v>16794</v>
      </c>
      <c r="O8833" s="26"/>
      <c r="Q8833" s="16">
        <f>SUBTOTAL(9,Q8831:Q8832)</f>
        <v>219227.58</v>
      </c>
      <c r="R8833" s="16">
        <f>SUBTOTAL(9,R8831:R8832)</f>
        <v>0</v>
      </c>
      <c r="S8833" s="32">
        <f>SUBTOTAL(9,S8831:S8832)</f>
        <v>219227.58</v>
      </c>
      <c r="T8833" s="16">
        <f>SUBTOTAL(9,T8831:T8832)</f>
        <v>0</v>
      </c>
      <c r="U8833" s="3">
        <f>SUBTOTAL(9,U8831:U8832)</f>
        <v>0</v>
      </c>
    </row>
    <row r="8834" spans="1:21" ht="60" outlineLevel="4" x14ac:dyDescent="0.25">
      <c r="A8834" s="1" t="s">
        <v>76</v>
      </c>
      <c r="B8834" s="1" t="s">
        <v>77</v>
      </c>
      <c r="C8834" s="4" t="s">
        <v>13763</v>
      </c>
      <c r="D8834" s="19" t="s">
        <v>13767</v>
      </c>
      <c r="E8834" s="1" t="s">
        <v>13767</v>
      </c>
      <c r="F8834" s="19" t="s">
        <v>81</v>
      </c>
      <c r="G8834" s="19" t="s">
        <v>4</v>
      </c>
      <c r="H8834" s="19" t="s">
        <v>13769</v>
      </c>
      <c r="I8834" s="4" t="s">
        <v>13770</v>
      </c>
      <c r="J8834" s="1" t="s">
        <v>4</v>
      </c>
      <c r="K8834" s="1" t="s">
        <v>4</v>
      </c>
      <c r="L8834" s="1" t="s">
        <v>4</v>
      </c>
      <c r="M8834" s="1" t="s">
        <v>13</v>
      </c>
      <c r="N8834" s="1" t="s">
        <v>13768</v>
      </c>
      <c r="O8834" s="26">
        <v>43336</v>
      </c>
      <c r="P8834" s="1" t="s">
        <v>23</v>
      </c>
      <c r="Q8834" s="16">
        <v>12840.47</v>
      </c>
      <c r="R8834" s="16">
        <v>12840.47</v>
      </c>
      <c r="S8834" s="32">
        <v>0</v>
      </c>
      <c r="T8834" s="16">
        <v>0</v>
      </c>
      <c r="U8834" s="3">
        <v>0</v>
      </c>
    </row>
    <row r="8835" spans="1:21" outlineLevel="3" x14ac:dyDescent="0.25">
      <c r="H8835" s="29" t="s">
        <v>17892</v>
      </c>
      <c r="O8835" s="26"/>
      <c r="Q8835" s="16">
        <f>SUBTOTAL(9,Q8834:Q8834)</f>
        <v>12840.47</v>
      </c>
      <c r="R8835" s="16">
        <f>SUBTOTAL(9,R8834:R8834)</f>
        <v>12840.47</v>
      </c>
      <c r="S8835" s="32">
        <f>SUBTOTAL(9,S8834:S8834)</f>
        <v>0</v>
      </c>
      <c r="T8835" s="16">
        <f>SUBTOTAL(9,T8834:T8834)</f>
        <v>0</v>
      </c>
      <c r="U8835" s="3">
        <f>SUBTOTAL(9,U8834:U8834)</f>
        <v>0</v>
      </c>
    </row>
    <row r="8836" spans="1:21" ht="45" outlineLevel="4" x14ac:dyDescent="0.25">
      <c r="A8836" s="1" t="s">
        <v>206</v>
      </c>
      <c r="B8836" s="1" t="s">
        <v>207</v>
      </c>
      <c r="C8836" s="4" t="s">
        <v>13763</v>
      </c>
      <c r="D8836" s="19" t="s">
        <v>13771</v>
      </c>
      <c r="E8836" s="1" t="s">
        <v>13771</v>
      </c>
      <c r="F8836" s="19" t="s">
        <v>18197</v>
      </c>
      <c r="G8836" s="19" t="s">
        <v>4</v>
      </c>
      <c r="H8836" s="19" t="s">
        <v>13775</v>
      </c>
      <c r="I8836" s="4" t="s">
        <v>18285</v>
      </c>
      <c r="J8836" s="1" t="s">
        <v>13772</v>
      </c>
      <c r="K8836" s="1" t="s">
        <v>4</v>
      </c>
      <c r="L8836" s="1" t="s">
        <v>4</v>
      </c>
      <c r="M8836" s="1" t="s">
        <v>13</v>
      </c>
      <c r="N8836" s="1" t="s">
        <v>13773</v>
      </c>
      <c r="O8836" s="26">
        <v>43621</v>
      </c>
      <c r="P8836" s="1" t="s">
        <v>13774</v>
      </c>
      <c r="Q8836" s="16">
        <v>36584.26</v>
      </c>
      <c r="R8836" s="16">
        <v>36584.26</v>
      </c>
      <c r="S8836" s="32">
        <v>0</v>
      </c>
      <c r="T8836" s="16">
        <v>0</v>
      </c>
      <c r="U8836" s="3">
        <v>0</v>
      </c>
    </row>
    <row r="8837" spans="1:21" ht="45" outlineLevel="4" x14ac:dyDescent="0.25">
      <c r="A8837" s="1" t="s">
        <v>206</v>
      </c>
      <c r="B8837" s="1" t="s">
        <v>207</v>
      </c>
      <c r="C8837" s="4" t="s">
        <v>13763</v>
      </c>
      <c r="D8837" s="19" t="s">
        <v>13771</v>
      </c>
      <c r="E8837" s="1" t="s">
        <v>13771</v>
      </c>
      <c r="F8837" s="19" t="s">
        <v>18197</v>
      </c>
      <c r="G8837" s="19" t="s">
        <v>4</v>
      </c>
      <c r="H8837" s="19" t="s">
        <v>13775</v>
      </c>
      <c r="I8837" s="4" t="s">
        <v>18285</v>
      </c>
      <c r="J8837" s="1" t="s">
        <v>13772</v>
      </c>
      <c r="K8837" s="1" t="s">
        <v>4</v>
      </c>
      <c r="L8837" s="1" t="s">
        <v>4</v>
      </c>
      <c r="M8837" s="1" t="s">
        <v>13</v>
      </c>
      <c r="N8837" s="1" t="s">
        <v>13776</v>
      </c>
      <c r="O8837" s="26">
        <v>43621</v>
      </c>
      <c r="P8837" s="1" t="s">
        <v>13777</v>
      </c>
      <c r="Q8837" s="16">
        <v>794.15</v>
      </c>
      <c r="R8837" s="16">
        <v>794.15</v>
      </c>
      <c r="S8837" s="32">
        <v>0</v>
      </c>
      <c r="T8837" s="16">
        <v>0</v>
      </c>
      <c r="U8837" s="3">
        <v>0</v>
      </c>
    </row>
    <row r="8838" spans="1:21" outlineLevel="3" x14ac:dyDescent="0.25">
      <c r="H8838" s="29" t="s">
        <v>17893</v>
      </c>
      <c r="O8838" s="26"/>
      <c r="Q8838" s="16">
        <f>SUBTOTAL(9,Q8836:Q8837)</f>
        <v>37378.410000000003</v>
      </c>
      <c r="R8838" s="16">
        <f>SUBTOTAL(9,R8836:R8837)</f>
        <v>37378.410000000003</v>
      </c>
      <c r="S8838" s="32">
        <f>SUBTOTAL(9,S8836:S8837)</f>
        <v>0</v>
      </c>
      <c r="T8838" s="16">
        <f>SUBTOTAL(9,T8836:T8837)</f>
        <v>0</v>
      </c>
      <c r="U8838" s="3">
        <f>SUBTOTAL(9,U8836:U8837)</f>
        <v>0</v>
      </c>
    </row>
    <row r="8839" spans="1:21" outlineLevel="4" x14ac:dyDescent="0.25">
      <c r="A8839" s="1" t="s">
        <v>76</v>
      </c>
      <c r="B8839" s="1" t="s">
        <v>77</v>
      </c>
      <c r="C8839" s="4" t="s">
        <v>13763</v>
      </c>
      <c r="D8839" s="19" t="s">
        <v>13767</v>
      </c>
      <c r="E8839" s="1" t="s">
        <v>13767</v>
      </c>
      <c r="F8839" s="19" t="s">
        <v>81</v>
      </c>
      <c r="G8839" s="19" t="s">
        <v>4</v>
      </c>
      <c r="H8839" s="19" t="s">
        <v>13779</v>
      </c>
      <c r="I8839" s="4" t="s">
        <v>13780</v>
      </c>
      <c r="J8839" s="1" t="s">
        <v>4</v>
      </c>
      <c r="K8839" s="1" t="s">
        <v>4</v>
      </c>
      <c r="L8839" s="1" t="s">
        <v>4</v>
      </c>
      <c r="M8839" s="1" t="s">
        <v>13</v>
      </c>
      <c r="N8839" s="1" t="s">
        <v>13778</v>
      </c>
      <c r="O8839" s="26">
        <v>43452</v>
      </c>
      <c r="P8839" s="1" t="s">
        <v>23</v>
      </c>
      <c r="Q8839" s="16">
        <v>10036</v>
      </c>
      <c r="R8839" s="16">
        <v>10036</v>
      </c>
      <c r="S8839" s="32">
        <v>0</v>
      </c>
      <c r="T8839" s="16">
        <v>0</v>
      </c>
      <c r="U8839" s="3">
        <v>0</v>
      </c>
    </row>
    <row r="8840" spans="1:21" outlineLevel="4" x14ac:dyDescent="0.25">
      <c r="A8840" s="1" t="s">
        <v>76</v>
      </c>
      <c r="B8840" s="1" t="s">
        <v>77</v>
      </c>
      <c r="C8840" s="4" t="s">
        <v>13763</v>
      </c>
      <c r="D8840" s="19" t="s">
        <v>13767</v>
      </c>
      <c r="E8840" s="1" t="s">
        <v>13767</v>
      </c>
      <c r="F8840" s="19" t="s">
        <v>81</v>
      </c>
      <c r="G8840" s="19" t="s">
        <v>4</v>
      </c>
      <c r="H8840" s="19" t="s">
        <v>13779</v>
      </c>
      <c r="I8840" s="4" t="s">
        <v>13780</v>
      </c>
      <c r="J8840" s="1" t="s">
        <v>4</v>
      </c>
      <c r="K8840" s="1" t="s">
        <v>4</v>
      </c>
      <c r="L8840" s="1" t="s">
        <v>4</v>
      </c>
      <c r="M8840" s="1" t="s">
        <v>13</v>
      </c>
      <c r="N8840" s="1" t="s">
        <v>13781</v>
      </c>
      <c r="O8840" s="26">
        <v>43469</v>
      </c>
      <c r="P8840" s="1" t="s">
        <v>23</v>
      </c>
      <c r="Q8840" s="16">
        <v>94355.1</v>
      </c>
      <c r="R8840" s="16">
        <v>94355.1</v>
      </c>
      <c r="S8840" s="32">
        <v>0</v>
      </c>
      <c r="T8840" s="16">
        <v>0</v>
      </c>
      <c r="U8840" s="3">
        <v>0</v>
      </c>
    </row>
    <row r="8841" spans="1:21" outlineLevel="4" x14ac:dyDescent="0.25">
      <c r="A8841" s="1" t="s">
        <v>76</v>
      </c>
      <c r="B8841" s="1" t="s">
        <v>77</v>
      </c>
      <c r="C8841" s="4" t="s">
        <v>13763</v>
      </c>
      <c r="D8841" s="19" t="s">
        <v>13767</v>
      </c>
      <c r="E8841" s="1" t="s">
        <v>13767</v>
      </c>
      <c r="F8841" s="19" t="s">
        <v>81</v>
      </c>
      <c r="G8841" s="19" t="s">
        <v>4</v>
      </c>
      <c r="H8841" s="19" t="s">
        <v>13779</v>
      </c>
      <c r="I8841" s="4" t="s">
        <v>13780</v>
      </c>
      <c r="J8841" s="1" t="s">
        <v>4</v>
      </c>
      <c r="K8841" s="1" t="s">
        <v>4</v>
      </c>
      <c r="L8841" s="1" t="s">
        <v>4</v>
      </c>
      <c r="M8841" s="1" t="s">
        <v>13</v>
      </c>
      <c r="N8841" s="1" t="s">
        <v>13782</v>
      </c>
      <c r="O8841" s="26">
        <v>43521</v>
      </c>
      <c r="P8841" s="1" t="s">
        <v>23</v>
      </c>
      <c r="Q8841" s="16">
        <v>3512.7</v>
      </c>
      <c r="R8841" s="16">
        <v>3512.7</v>
      </c>
      <c r="S8841" s="32">
        <v>0</v>
      </c>
      <c r="T8841" s="16">
        <v>0</v>
      </c>
      <c r="U8841" s="3">
        <v>0</v>
      </c>
    </row>
    <row r="8842" spans="1:21" outlineLevel="4" x14ac:dyDescent="0.25">
      <c r="A8842" s="1" t="s">
        <v>76</v>
      </c>
      <c r="B8842" s="1" t="s">
        <v>77</v>
      </c>
      <c r="C8842" s="4" t="s">
        <v>13763</v>
      </c>
      <c r="D8842" s="19" t="s">
        <v>13767</v>
      </c>
      <c r="E8842" s="1" t="s">
        <v>13767</v>
      </c>
      <c r="F8842" s="19" t="s">
        <v>81</v>
      </c>
      <c r="G8842" s="19" t="s">
        <v>4</v>
      </c>
      <c r="H8842" s="19" t="s">
        <v>13779</v>
      </c>
      <c r="I8842" s="4" t="s">
        <v>13780</v>
      </c>
      <c r="J8842" s="1" t="s">
        <v>4</v>
      </c>
      <c r="K8842" s="1" t="s">
        <v>4</v>
      </c>
      <c r="L8842" s="1" t="s">
        <v>4</v>
      </c>
      <c r="M8842" s="1" t="s">
        <v>13</v>
      </c>
      <c r="N8842" s="1" t="s">
        <v>13783</v>
      </c>
      <c r="O8842" s="26">
        <v>43544</v>
      </c>
      <c r="P8842" s="1" t="s">
        <v>23</v>
      </c>
      <c r="Q8842" s="16">
        <v>39188.699999999997</v>
      </c>
      <c r="R8842" s="16">
        <v>39188.699999999997</v>
      </c>
      <c r="S8842" s="32">
        <v>0</v>
      </c>
      <c r="T8842" s="16">
        <v>0</v>
      </c>
      <c r="U8842" s="3">
        <v>0</v>
      </c>
    </row>
    <row r="8843" spans="1:21" outlineLevel="4" x14ac:dyDescent="0.25">
      <c r="A8843" s="1" t="s">
        <v>76</v>
      </c>
      <c r="B8843" s="1" t="s">
        <v>77</v>
      </c>
      <c r="C8843" s="4" t="s">
        <v>13763</v>
      </c>
      <c r="D8843" s="19" t="s">
        <v>13767</v>
      </c>
      <c r="E8843" s="1" t="s">
        <v>13767</v>
      </c>
      <c r="F8843" s="19" t="s">
        <v>81</v>
      </c>
      <c r="G8843" s="19" t="s">
        <v>4</v>
      </c>
      <c r="H8843" s="19" t="s">
        <v>13779</v>
      </c>
      <c r="I8843" s="4" t="s">
        <v>13780</v>
      </c>
      <c r="J8843" s="1" t="s">
        <v>4</v>
      </c>
      <c r="K8843" s="1" t="s">
        <v>4</v>
      </c>
      <c r="L8843" s="1" t="s">
        <v>4</v>
      </c>
      <c r="M8843" s="1" t="s">
        <v>13</v>
      </c>
      <c r="N8843" s="1" t="s">
        <v>13784</v>
      </c>
      <c r="O8843" s="26">
        <v>43609</v>
      </c>
      <c r="P8843" s="1" t="s">
        <v>23</v>
      </c>
      <c r="Q8843" s="16">
        <v>445377.6</v>
      </c>
      <c r="R8843" s="16">
        <v>445377.6</v>
      </c>
      <c r="S8843" s="32">
        <v>0</v>
      </c>
      <c r="T8843" s="16">
        <v>0</v>
      </c>
      <c r="U8843" s="3">
        <v>0</v>
      </c>
    </row>
    <row r="8844" spans="1:21" outlineLevel="3" x14ac:dyDescent="0.25">
      <c r="H8844" s="29" t="s">
        <v>17894</v>
      </c>
      <c r="O8844" s="26"/>
      <c r="Q8844" s="16">
        <f>SUBTOTAL(9,Q8839:Q8843)</f>
        <v>592470.1</v>
      </c>
      <c r="R8844" s="16">
        <f>SUBTOTAL(9,R8839:R8843)</f>
        <v>592470.1</v>
      </c>
      <c r="S8844" s="32">
        <f>SUBTOTAL(9,S8839:S8843)</f>
        <v>0</v>
      </c>
      <c r="T8844" s="16">
        <f>SUBTOTAL(9,T8839:T8843)</f>
        <v>0</v>
      </c>
      <c r="U8844" s="3">
        <f>SUBTOTAL(9,U8839:U8843)</f>
        <v>0</v>
      </c>
    </row>
    <row r="8845" spans="1:21" outlineLevel="2" x14ac:dyDescent="0.25">
      <c r="C8845" s="5" t="s">
        <v>16448</v>
      </c>
      <c r="O8845" s="26"/>
      <c r="Q8845" s="16">
        <f>SUBTOTAL(9,Q8831:Q8843)</f>
        <v>861916.56</v>
      </c>
      <c r="R8845" s="16">
        <f>SUBTOTAL(9,R8831:R8843)</f>
        <v>642688.98</v>
      </c>
      <c r="S8845" s="32">
        <f>SUBTOTAL(9,S8831:S8843)</f>
        <v>219227.58</v>
      </c>
      <c r="T8845" s="16">
        <f>SUBTOTAL(9,T8831:T8843)</f>
        <v>0</v>
      </c>
      <c r="U8845" s="3">
        <f>SUBTOTAL(9,U8831:U8843)</f>
        <v>0</v>
      </c>
    </row>
    <row r="8846" spans="1:21" outlineLevel="4" x14ac:dyDescent="0.25">
      <c r="A8846" s="1" t="s">
        <v>2273</v>
      </c>
      <c r="B8846" s="1" t="s">
        <v>2274</v>
      </c>
      <c r="C8846" s="4" t="s">
        <v>13785</v>
      </c>
      <c r="D8846" s="19" t="s">
        <v>13786</v>
      </c>
      <c r="E8846" s="1" t="s">
        <v>13786</v>
      </c>
      <c r="F8846" s="19" t="s">
        <v>4</v>
      </c>
      <c r="G8846" s="19" t="s">
        <v>2277</v>
      </c>
      <c r="H8846" s="19" t="s">
        <v>2279</v>
      </c>
      <c r="I8846" s="4" t="s">
        <v>2280</v>
      </c>
      <c r="J8846" s="1" t="s">
        <v>4</v>
      </c>
      <c r="K8846" s="1" t="s">
        <v>4</v>
      </c>
      <c r="L8846" s="1" t="s">
        <v>4</v>
      </c>
      <c r="M8846" s="1" t="s">
        <v>13</v>
      </c>
      <c r="N8846" s="1" t="s">
        <v>13787</v>
      </c>
      <c r="O8846" s="26">
        <v>43368</v>
      </c>
      <c r="P8846" s="1" t="s">
        <v>23</v>
      </c>
      <c r="Q8846" s="16">
        <v>4140.8999999999996</v>
      </c>
      <c r="R8846" s="16">
        <v>0</v>
      </c>
      <c r="S8846" s="32">
        <v>4140.8999999999996</v>
      </c>
      <c r="T8846" s="16">
        <v>0</v>
      </c>
      <c r="U8846" s="3">
        <v>0</v>
      </c>
    </row>
    <row r="8847" spans="1:21" outlineLevel="4" x14ac:dyDescent="0.25">
      <c r="A8847" s="1" t="s">
        <v>2273</v>
      </c>
      <c r="B8847" s="1" t="s">
        <v>2274</v>
      </c>
      <c r="C8847" s="4" t="s">
        <v>13785</v>
      </c>
      <c r="D8847" s="19" t="s">
        <v>13786</v>
      </c>
      <c r="E8847" s="1" t="s">
        <v>13786</v>
      </c>
      <c r="F8847" s="19" t="s">
        <v>4</v>
      </c>
      <c r="G8847" s="19" t="s">
        <v>2277</v>
      </c>
      <c r="H8847" s="19" t="s">
        <v>2279</v>
      </c>
      <c r="I8847" s="4" t="s">
        <v>2280</v>
      </c>
      <c r="J8847" s="1" t="s">
        <v>4</v>
      </c>
      <c r="K8847" s="1" t="s">
        <v>4</v>
      </c>
      <c r="L8847" s="1" t="s">
        <v>4</v>
      </c>
      <c r="M8847" s="1" t="s">
        <v>13</v>
      </c>
      <c r="N8847" s="1" t="s">
        <v>13788</v>
      </c>
      <c r="O8847" s="26">
        <v>43462</v>
      </c>
      <c r="P8847" s="1" t="s">
        <v>23</v>
      </c>
      <c r="Q8847" s="16">
        <v>4140.8900000000003</v>
      </c>
      <c r="R8847" s="16">
        <v>0</v>
      </c>
      <c r="S8847" s="32">
        <v>4140.8900000000003</v>
      </c>
      <c r="T8847" s="16">
        <v>0</v>
      </c>
      <c r="U8847" s="3">
        <v>0</v>
      </c>
    </row>
    <row r="8848" spans="1:21" outlineLevel="3" x14ac:dyDescent="0.25">
      <c r="H8848" s="29" t="s">
        <v>16794</v>
      </c>
      <c r="O8848" s="26"/>
      <c r="Q8848" s="16">
        <f>SUBTOTAL(9,Q8846:Q8847)</f>
        <v>8281.7900000000009</v>
      </c>
      <c r="R8848" s="16">
        <f>SUBTOTAL(9,R8846:R8847)</f>
        <v>0</v>
      </c>
      <c r="S8848" s="32">
        <f>SUBTOTAL(9,S8846:S8847)</f>
        <v>8281.7900000000009</v>
      </c>
      <c r="T8848" s="16">
        <f>SUBTOTAL(9,T8846:T8847)</f>
        <v>0</v>
      </c>
      <c r="U8848" s="3">
        <f>SUBTOTAL(9,U8846:U8847)</f>
        <v>0</v>
      </c>
    </row>
    <row r="8849" spans="1:21" outlineLevel="2" x14ac:dyDescent="0.25">
      <c r="C8849" s="5" t="s">
        <v>16449</v>
      </c>
      <c r="O8849" s="26"/>
      <c r="Q8849" s="16">
        <f>SUBTOTAL(9,Q8846:Q8847)</f>
        <v>8281.7900000000009</v>
      </c>
      <c r="R8849" s="16">
        <f>SUBTOTAL(9,R8846:R8847)</f>
        <v>0</v>
      </c>
      <c r="S8849" s="32">
        <f>SUBTOTAL(9,S8846:S8847)</f>
        <v>8281.7900000000009</v>
      </c>
      <c r="T8849" s="16">
        <f>SUBTOTAL(9,T8846:T8847)</f>
        <v>0</v>
      </c>
      <c r="U8849" s="3">
        <f>SUBTOTAL(9,U8846:U8847)</f>
        <v>0</v>
      </c>
    </row>
    <row r="8850" spans="1:21" outlineLevel="4" x14ac:dyDescent="0.25">
      <c r="A8850" s="1" t="s">
        <v>2273</v>
      </c>
      <c r="B8850" s="1" t="s">
        <v>2274</v>
      </c>
      <c r="C8850" s="4" t="s">
        <v>13789</v>
      </c>
      <c r="D8850" s="19" t="s">
        <v>13790</v>
      </c>
      <c r="E8850" s="1" t="s">
        <v>13790</v>
      </c>
      <c r="F8850" s="19" t="s">
        <v>4</v>
      </c>
      <c r="G8850" s="19" t="s">
        <v>2277</v>
      </c>
      <c r="H8850" s="19" t="s">
        <v>2279</v>
      </c>
      <c r="I8850" s="4" t="s">
        <v>2280</v>
      </c>
      <c r="J8850" s="1" t="s">
        <v>4</v>
      </c>
      <c r="K8850" s="1" t="s">
        <v>4</v>
      </c>
      <c r="L8850" s="1" t="s">
        <v>4</v>
      </c>
      <c r="M8850" s="1" t="s">
        <v>13</v>
      </c>
      <c r="N8850" s="1" t="s">
        <v>13791</v>
      </c>
      <c r="O8850" s="26">
        <v>43368</v>
      </c>
      <c r="P8850" s="1" t="s">
        <v>23</v>
      </c>
      <c r="Q8850" s="16">
        <v>160541.07999999999</v>
      </c>
      <c r="R8850" s="16">
        <v>0</v>
      </c>
      <c r="S8850" s="32">
        <v>160541.07999999999</v>
      </c>
      <c r="T8850" s="16">
        <v>0</v>
      </c>
      <c r="U8850" s="3">
        <v>0</v>
      </c>
    </row>
    <row r="8851" spans="1:21" outlineLevel="4" x14ac:dyDescent="0.25">
      <c r="A8851" s="1" t="s">
        <v>2273</v>
      </c>
      <c r="B8851" s="1" t="s">
        <v>2274</v>
      </c>
      <c r="C8851" s="4" t="s">
        <v>13789</v>
      </c>
      <c r="D8851" s="19" t="s">
        <v>13790</v>
      </c>
      <c r="E8851" s="1" t="s">
        <v>13790</v>
      </c>
      <c r="F8851" s="19" t="s">
        <v>4</v>
      </c>
      <c r="G8851" s="19" t="s">
        <v>2277</v>
      </c>
      <c r="H8851" s="19" t="s">
        <v>2279</v>
      </c>
      <c r="I8851" s="4" t="s">
        <v>2280</v>
      </c>
      <c r="J8851" s="1" t="s">
        <v>4</v>
      </c>
      <c r="K8851" s="1" t="s">
        <v>4</v>
      </c>
      <c r="L8851" s="1" t="s">
        <v>4</v>
      </c>
      <c r="M8851" s="1" t="s">
        <v>13</v>
      </c>
      <c r="N8851" s="1" t="s">
        <v>13792</v>
      </c>
      <c r="O8851" s="26">
        <v>43462</v>
      </c>
      <c r="P8851" s="1" t="s">
        <v>23</v>
      </c>
      <c r="Q8851" s="16">
        <v>160541.06</v>
      </c>
      <c r="R8851" s="16">
        <v>0</v>
      </c>
      <c r="S8851" s="32">
        <v>160541.06</v>
      </c>
      <c r="T8851" s="16">
        <v>0</v>
      </c>
      <c r="U8851" s="3">
        <v>0</v>
      </c>
    </row>
    <row r="8852" spans="1:21" outlineLevel="3" x14ac:dyDescent="0.25">
      <c r="H8852" s="29" t="s">
        <v>16794</v>
      </c>
      <c r="O8852" s="26"/>
      <c r="Q8852" s="16">
        <f>SUBTOTAL(9,Q8850:Q8851)</f>
        <v>321082.14</v>
      </c>
      <c r="R8852" s="16">
        <f>SUBTOTAL(9,R8850:R8851)</f>
        <v>0</v>
      </c>
      <c r="S8852" s="32">
        <f>SUBTOTAL(9,S8850:S8851)</f>
        <v>321082.14</v>
      </c>
      <c r="T8852" s="16">
        <f>SUBTOTAL(9,T8850:T8851)</f>
        <v>0</v>
      </c>
      <c r="U8852" s="3">
        <f>SUBTOTAL(9,U8850:U8851)</f>
        <v>0</v>
      </c>
    </row>
    <row r="8853" spans="1:21" outlineLevel="2" x14ac:dyDescent="0.25">
      <c r="C8853" s="5" t="s">
        <v>16450</v>
      </c>
      <c r="O8853" s="26"/>
      <c r="Q8853" s="16">
        <f>SUBTOTAL(9,Q8850:Q8851)</f>
        <v>321082.14</v>
      </c>
      <c r="R8853" s="16">
        <f>SUBTOTAL(9,R8850:R8851)</f>
        <v>0</v>
      </c>
      <c r="S8853" s="32">
        <f>SUBTOTAL(9,S8850:S8851)</f>
        <v>321082.14</v>
      </c>
      <c r="T8853" s="16">
        <f>SUBTOTAL(9,T8850:T8851)</f>
        <v>0</v>
      </c>
      <c r="U8853" s="3">
        <f>SUBTOTAL(9,U8850:U8851)</f>
        <v>0</v>
      </c>
    </row>
    <row r="8854" spans="1:21" outlineLevel="4" x14ac:dyDescent="0.25">
      <c r="A8854" s="1" t="s">
        <v>2273</v>
      </c>
      <c r="B8854" s="1" t="s">
        <v>2274</v>
      </c>
      <c r="C8854" s="4" t="s">
        <v>13793</v>
      </c>
      <c r="D8854" s="19" t="s">
        <v>13794</v>
      </c>
      <c r="E8854" s="1" t="s">
        <v>13794</v>
      </c>
      <c r="F8854" s="19" t="s">
        <v>4</v>
      </c>
      <c r="G8854" s="19" t="s">
        <v>2277</v>
      </c>
      <c r="H8854" s="19" t="s">
        <v>2279</v>
      </c>
      <c r="I8854" s="4" t="s">
        <v>2280</v>
      </c>
      <c r="J8854" s="1" t="s">
        <v>4</v>
      </c>
      <c r="K8854" s="1" t="s">
        <v>4</v>
      </c>
      <c r="L8854" s="1" t="s">
        <v>4</v>
      </c>
      <c r="M8854" s="1" t="s">
        <v>13</v>
      </c>
      <c r="N8854" s="1" t="s">
        <v>13795</v>
      </c>
      <c r="O8854" s="26">
        <v>43368</v>
      </c>
      <c r="P8854" s="1" t="s">
        <v>23</v>
      </c>
      <c r="Q8854" s="16">
        <v>23824.82</v>
      </c>
      <c r="R8854" s="16">
        <v>0</v>
      </c>
      <c r="S8854" s="32">
        <v>23824.82</v>
      </c>
      <c r="T8854" s="16">
        <v>0</v>
      </c>
      <c r="U8854" s="3">
        <v>0</v>
      </c>
    </row>
    <row r="8855" spans="1:21" outlineLevel="4" x14ac:dyDescent="0.25">
      <c r="A8855" s="1" t="s">
        <v>2273</v>
      </c>
      <c r="B8855" s="1" t="s">
        <v>2274</v>
      </c>
      <c r="C8855" s="4" t="s">
        <v>13793</v>
      </c>
      <c r="D8855" s="19" t="s">
        <v>13794</v>
      </c>
      <c r="E8855" s="1" t="s">
        <v>13794</v>
      </c>
      <c r="F8855" s="19" t="s">
        <v>4</v>
      </c>
      <c r="G8855" s="19" t="s">
        <v>2277</v>
      </c>
      <c r="H8855" s="19" t="s">
        <v>2279</v>
      </c>
      <c r="I8855" s="4" t="s">
        <v>2280</v>
      </c>
      <c r="J8855" s="1" t="s">
        <v>4</v>
      </c>
      <c r="K8855" s="1" t="s">
        <v>4</v>
      </c>
      <c r="L8855" s="1" t="s">
        <v>4</v>
      </c>
      <c r="M8855" s="1" t="s">
        <v>13</v>
      </c>
      <c r="N8855" s="1" t="s">
        <v>13796</v>
      </c>
      <c r="O8855" s="26">
        <v>43462</v>
      </c>
      <c r="P8855" s="1" t="s">
        <v>23</v>
      </c>
      <c r="Q8855" s="16">
        <v>23824.82</v>
      </c>
      <c r="R8855" s="16">
        <v>0</v>
      </c>
      <c r="S8855" s="32">
        <v>23824.82</v>
      </c>
      <c r="T8855" s="16">
        <v>0</v>
      </c>
      <c r="U8855" s="3">
        <v>0</v>
      </c>
    </row>
    <row r="8856" spans="1:21" outlineLevel="3" x14ac:dyDescent="0.25">
      <c r="H8856" s="29" t="s">
        <v>16794</v>
      </c>
      <c r="O8856" s="26"/>
      <c r="Q8856" s="16">
        <f>SUBTOTAL(9,Q8854:Q8855)</f>
        <v>47649.64</v>
      </c>
      <c r="R8856" s="16">
        <f>SUBTOTAL(9,R8854:R8855)</f>
        <v>0</v>
      </c>
      <c r="S8856" s="32">
        <f>SUBTOTAL(9,S8854:S8855)</f>
        <v>47649.64</v>
      </c>
      <c r="T8856" s="16">
        <f>SUBTOTAL(9,T8854:T8855)</f>
        <v>0</v>
      </c>
      <c r="U8856" s="3">
        <f>SUBTOTAL(9,U8854:U8855)</f>
        <v>0</v>
      </c>
    </row>
    <row r="8857" spans="1:21" outlineLevel="2" x14ac:dyDescent="0.25">
      <c r="C8857" s="5" t="s">
        <v>16451</v>
      </c>
      <c r="O8857" s="26"/>
      <c r="Q8857" s="16">
        <f>SUBTOTAL(9,Q8854:Q8855)</f>
        <v>47649.64</v>
      </c>
      <c r="R8857" s="16">
        <f>SUBTOTAL(9,R8854:R8855)</f>
        <v>0</v>
      </c>
      <c r="S8857" s="32">
        <f>SUBTOTAL(9,S8854:S8855)</f>
        <v>47649.64</v>
      </c>
      <c r="T8857" s="16">
        <f>SUBTOTAL(9,T8854:T8855)</f>
        <v>0</v>
      </c>
      <c r="U8857" s="3">
        <f>SUBTOTAL(9,U8854:U8855)</f>
        <v>0</v>
      </c>
    </row>
    <row r="8858" spans="1:21" outlineLevel="4" x14ac:dyDescent="0.25">
      <c r="A8858" s="1" t="s">
        <v>2273</v>
      </c>
      <c r="B8858" s="1" t="s">
        <v>2274</v>
      </c>
      <c r="C8858" s="4" t="s">
        <v>13797</v>
      </c>
      <c r="D8858" s="19" t="s">
        <v>13798</v>
      </c>
      <c r="E8858" s="1" t="s">
        <v>13798</v>
      </c>
      <c r="F8858" s="19" t="s">
        <v>4</v>
      </c>
      <c r="G8858" s="19" t="s">
        <v>2277</v>
      </c>
      <c r="H8858" s="19" t="s">
        <v>2279</v>
      </c>
      <c r="I8858" s="4" t="s">
        <v>2280</v>
      </c>
      <c r="J8858" s="1" t="s">
        <v>4</v>
      </c>
      <c r="K8858" s="1" t="s">
        <v>4</v>
      </c>
      <c r="L8858" s="1" t="s">
        <v>4</v>
      </c>
      <c r="M8858" s="1" t="s">
        <v>13</v>
      </c>
      <c r="N8858" s="1" t="s">
        <v>13799</v>
      </c>
      <c r="O8858" s="26">
        <v>43368</v>
      </c>
      <c r="P8858" s="1" t="s">
        <v>23</v>
      </c>
      <c r="Q8858" s="16">
        <v>201871.77</v>
      </c>
      <c r="R8858" s="16">
        <v>0</v>
      </c>
      <c r="S8858" s="32">
        <v>201871.77</v>
      </c>
      <c r="T8858" s="16">
        <v>0</v>
      </c>
      <c r="U8858" s="3">
        <v>0</v>
      </c>
    </row>
    <row r="8859" spans="1:21" outlineLevel="4" x14ac:dyDescent="0.25">
      <c r="A8859" s="1" t="s">
        <v>2273</v>
      </c>
      <c r="B8859" s="1" t="s">
        <v>2274</v>
      </c>
      <c r="C8859" s="4" t="s">
        <v>13797</v>
      </c>
      <c r="D8859" s="19" t="s">
        <v>13798</v>
      </c>
      <c r="E8859" s="1" t="s">
        <v>13798</v>
      </c>
      <c r="F8859" s="19" t="s">
        <v>4</v>
      </c>
      <c r="G8859" s="19" t="s">
        <v>2277</v>
      </c>
      <c r="H8859" s="19" t="s">
        <v>2279</v>
      </c>
      <c r="I8859" s="4" t="s">
        <v>2280</v>
      </c>
      <c r="J8859" s="1" t="s">
        <v>4</v>
      </c>
      <c r="K8859" s="1" t="s">
        <v>4</v>
      </c>
      <c r="L8859" s="1" t="s">
        <v>4</v>
      </c>
      <c r="M8859" s="1" t="s">
        <v>13</v>
      </c>
      <c r="N8859" s="1" t="s">
        <v>13800</v>
      </c>
      <c r="O8859" s="26">
        <v>43462</v>
      </c>
      <c r="P8859" s="1" t="s">
        <v>23</v>
      </c>
      <c r="Q8859" s="16">
        <v>201871.77</v>
      </c>
      <c r="R8859" s="16">
        <v>0</v>
      </c>
      <c r="S8859" s="32">
        <v>201871.77</v>
      </c>
      <c r="T8859" s="16">
        <v>0</v>
      </c>
      <c r="U8859" s="3">
        <v>0</v>
      </c>
    </row>
    <row r="8860" spans="1:21" outlineLevel="3" x14ac:dyDescent="0.25">
      <c r="H8860" s="29" t="s">
        <v>16794</v>
      </c>
      <c r="O8860" s="26"/>
      <c r="Q8860" s="16">
        <f>SUBTOTAL(9,Q8858:Q8859)</f>
        <v>403743.54</v>
      </c>
      <c r="R8860" s="16">
        <f>SUBTOTAL(9,R8858:R8859)</f>
        <v>0</v>
      </c>
      <c r="S8860" s="32">
        <f>SUBTOTAL(9,S8858:S8859)</f>
        <v>403743.54</v>
      </c>
      <c r="T8860" s="16">
        <f>SUBTOTAL(9,T8858:T8859)</f>
        <v>0</v>
      </c>
      <c r="U8860" s="3">
        <f>SUBTOTAL(9,U8858:U8859)</f>
        <v>0</v>
      </c>
    </row>
    <row r="8861" spans="1:21" outlineLevel="2" x14ac:dyDescent="0.25">
      <c r="C8861" s="5" t="s">
        <v>16452</v>
      </c>
      <c r="O8861" s="26"/>
      <c r="Q8861" s="16">
        <f>SUBTOTAL(9,Q8858:Q8859)</f>
        <v>403743.54</v>
      </c>
      <c r="R8861" s="16">
        <f>SUBTOTAL(9,R8858:R8859)</f>
        <v>0</v>
      </c>
      <c r="S8861" s="32">
        <f>SUBTOTAL(9,S8858:S8859)</f>
        <v>403743.54</v>
      </c>
      <c r="T8861" s="16">
        <f>SUBTOTAL(9,T8858:T8859)</f>
        <v>0</v>
      </c>
      <c r="U8861" s="3">
        <f>SUBTOTAL(9,U8858:U8859)</f>
        <v>0</v>
      </c>
    </row>
    <row r="8862" spans="1:21" outlineLevel="4" x14ac:dyDescent="0.25">
      <c r="A8862" s="1" t="s">
        <v>2273</v>
      </c>
      <c r="B8862" s="1" t="s">
        <v>2274</v>
      </c>
      <c r="C8862" s="4" t="s">
        <v>13801</v>
      </c>
      <c r="D8862" s="19" t="s">
        <v>13802</v>
      </c>
      <c r="E8862" s="1" t="s">
        <v>13802</v>
      </c>
      <c r="F8862" s="19" t="s">
        <v>4</v>
      </c>
      <c r="G8862" s="19" t="s">
        <v>2277</v>
      </c>
      <c r="H8862" s="19" t="s">
        <v>2279</v>
      </c>
      <c r="I8862" s="4" t="s">
        <v>2280</v>
      </c>
      <c r="J8862" s="1" t="s">
        <v>4</v>
      </c>
      <c r="K8862" s="1" t="s">
        <v>4</v>
      </c>
      <c r="L8862" s="1" t="s">
        <v>4</v>
      </c>
      <c r="M8862" s="1" t="s">
        <v>13</v>
      </c>
      <c r="N8862" s="1" t="s">
        <v>13803</v>
      </c>
      <c r="O8862" s="26">
        <v>43368</v>
      </c>
      <c r="P8862" s="1" t="s">
        <v>13804</v>
      </c>
      <c r="Q8862" s="16">
        <v>58944.11</v>
      </c>
      <c r="R8862" s="16">
        <v>0</v>
      </c>
      <c r="S8862" s="32">
        <v>58944.11</v>
      </c>
      <c r="T8862" s="16">
        <v>0</v>
      </c>
      <c r="U8862" s="3">
        <v>0</v>
      </c>
    </row>
    <row r="8863" spans="1:21" outlineLevel="4" x14ac:dyDescent="0.25">
      <c r="A8863" s="1" t="s">
        <v>2273</v>
      </c>
      <c r="B8863" s="1" t="s">
        <v>2274</v>
      </c>
      <c r="C8863" s="4" t="s">
        <v>13801</v>
      </c>
      <c r="D8863" s="19" t="s">
        <v>13802</v>
      </c>
      <c r="E8863" s="1" t="s">
        <v>13802</v>
      </c>
      <c r="F8863" s="19" t="s">
        <v>4</v>
      </c>
      <c r="G8863" s="19" t="s">
        <v>2277</v>
      </c>
      <c r="H8863" s="19" t="s">
        <v>2279</v>
      </c>
      <c r="I8863" s="4" t="s">
        <v>2280</v>
      </c>
      <c r="J8863" s="1" t="s">
        <v>4</v>
      </c>
      <c r="K8863" s="1" t="s">
        <v>4</v>
      </c>
      <c r="L8863" s="1" t="s">
        <v>4</v>
      </c>
      <c r="M8863" s="1" t="s">
        <v>13</v>
      </c>
      <c r="N8863" s="1" t="s">
        <v>13805</v>
      </c>
      <c r="O8863" s="26">
        <v>43462</v>
      </c>
      <c r="P8863" s="1" t="s">
        <v>23</v>
      </c>
      <c r="Q8863" s="16">
        <v>58944.11</v>
      </c>
      <c r="R8863" s="16">
        <v>0</v>
      </c>
      <c r="S8863" s="32">
        <v>58944.11</v>
      </c>
      <c r="T8863" s="16">
        <v>0</v>
      </c>
      <c r="U8863" s="3">
        <v>0</v>
      </c>
    </row>
    <row r="8864" spans="1:21" outlineLevel="3" x14ac:dyDescent="0.25">
      <c r="H8864" s="29" t="s">
        <v>16794</v>
      </c>
      <c r="O8864" s="26"/>
      <c r="Q8864" s="16">
        <f>SUBTOTAL(9,Q8862:Q8863)</f>
        <v>117888.22</v>
      </c>
      <c r="R8864" s="16">
        <f>SUBTOTAL(9,R8862:R8863)</f>
        <v>0</v>
      </c>
      <c r="S8864" s="32">
        <f>SUBTOTAL(9,S8862:S8863)</f>
        <v>117888.22</v>
      </c>
      <c r="T8864" s="16">
        <f>SUBTOTAL(9,T8862:T8863)</f>
        <v>0</v>
      </c>
      <c r="U8864" s="3">
        <f>SUBTOTAL(9,U8862:U8863)</f>
        <v>0</v>
      </c>
    </row>
    <row r="8865" spans="1:21" outlineLevel="2" x14ac:dyDescent="0.25">
      <c r="C8865" s="5" t="s">
        <v>16453</v>
      </c>
      <c r="O8865" s="26"/>
      <c r="Q8865" s="16">
        <f>SUBTOTAL(9,Q8862:Q8863)</f>
        <v>117888.22</v>
      </c>
      <c r="R8865" s="16">
        <f>SUBTOTAL(9,R8862:R8863)</f>
        <v>0</v>
      </c>
      <c r="S8865" s="32">
        <f>SUBTOTAL(9,S8862:S8863)</f>
        <v>117888.22</v>
      </c>
      <c r="T8865" s="16">
        <f>SUBTOTAL(9,T8862:T8863)</f>
        <v>0</v>
      </c>
      <c r="U8865" s="3">
        <f>SUBTOTAL(9,U8862:U8863)</f>
        <v>0</v>
      </c>
    </row>
    <row r="8866" spans="1:21" outlineLevel="4" x14ac:dyDescent="0.25">
      <c r="A8866" s="1" t="s">
        <v>2273</v>
      </c>
      <c r="B8866" s="1" t="s">
        <v>2274</v>
      </c>
      <c r="C8866" s="4" t="s">
        <v>13806</v>
      </c>
      <c r="D8866" s="19" t="s">
        <v>13807</v>
      </c>
      <c r="E8866" s="1" t="s">
        <v>13807</v>
      </c>
      <c r="F8866" s="19" t="s">
        <v>4</v>
      </c>
      <c r="G8866" s="19" t="s">
        <v>2277</v>
      </c>
      <c r="H8866" s="19" t="s">
        <v>2279</v>
      </c>
      <c r="I8866" s="4" t="s">
        <v>2280</v>
      </c>
      <c r="J8866" s="1" t="s">
        <v>4</v>
      </c>
      <c r="K8866" s="1" t="s">
        <v>4</v>
      </c>
      <c r="L8866" s="1" t="s">
        <v>4</v>
      </c>
      <c r="M8866" s="1" t="s">
        <v>13</v>
      </c>
      <c r="N8866" s="1" t="s">
        <v>13808</v>
      </c>
      <c r="O8866" s="26">
        <v>43368</v>
      </c>
      <c r="P8866" s="1" t="s">
        <v>23</v>
      </c>
      <c r="Q8866" s="16">
        <v>29189.83</v>
      </c>
      <c r="R8866" s="16">
        <v>0</v>
      </c>
      <c r="S8866" s="32">
        <v>29189.83</v>
      </c>
      <c r="T8866" s="16">
        <v>0</v>
      </c>
      <c r="U8866" s="3">
        <v>0</v>
      </c>
    </row>
    <row r="8867" spans="1:21" outlineLevel="4" x14ac:dyDescent="0.25">
      <c r="A8867" s="1" t="s">
        <v>2273</v>
      </c>
      <c r="B8867" s="1" t="s">
        <v>2274</v>
      </c>
      <c r="C8867" s="4" t="s">
        <v>13806</v>
      </c>
      <c r="D8867" s="19" t="s">
        <v>13807</v>
      </c>
      <c r="E8867" s="1" t="s">
        <v>13807</v>
      </c>
      <c r="F8867" s="19" t="s">
        <v>4</v>
      </c>
      <c r="G8867" s="19" t="s">
        <v>2277</v>
      </c>
      <c r="H8867" s="19" t="s">
        <v>2279</v>
      </c>
      <c r="I8867" s="4" t="s">
        <v>2280</v>
      </c>
      <c r="J8867" s="1" t="s">
        <v>4</v>
      </c>
      <c r="K8867" s="1" t="s">
        <v>4</v>
      </c>
      <c r="L8867" s="1" t="s">
        <v>4</v>
      </c>
      <c r="M8867" s="1" t="s">
        <v>13</v>
      </c>
      <c r="N8867" s="1" t="s">
        <v>13809</v>
      </c>
      <c r="O8867" s="26">
        <v>43462</v>
      </c>
      <c r="P8867" s="1" t="s">
        <v>23</v>
      </c>
      <c r="Q8867" s="16">
        <v>29189.83</v>
      </c>
      <c r="R8867" s="16">
        <v>0</v>
      </c>
      <c r="S8867" s="32">
        <v>29189.83</v>
      </c>
      <c r="T8867" s="16">
        <v>0</v>
      </c>
      <c r="U8867" s="3">
        <v>0</v>
      </c>
    </row>
    <row r="8868" spans="1:21" outlineLevel="3" x14ac:dyDescent="0.25">
      <c r="H8868" s="29" t="s">
        <v>16794</v>
      </c>
      <c r="O8868" s="26"/>
      <c r="Q8868" s="16">
        <f>SUBTOTAL(9,Q8866:Q8867)</f>
        <v>58379.66</v>
      </c>
      <c r="R8868" s="16">
        <f>SUBTOTAL(9,R8866:R8867)</f>
        <v>0</v>
      </c>
      <c r="S8868" s="32">
        <f>SUBTOTAL(9,S8866:S8867)</f>
        <v>58379.66</v>
      </c>
      <c r="T8868" s="16">
        <f>SUBTOTAL(9,T8866:T8867)</f>
        <v>0</v>
      </c>
      <c r="U8868" s="3">
        <f>SUBTOTAL(9,U8866:U8867)</f>
        <v>0</v>
      </c>
    </row>
    <row r="8869" spans="1:21" outlineLevel="2" x14ac:dyDescent="0.25">
      <c r="C8869" s="5" t="s">
        <v>16454</v>
      </c>
      <c r="O8869" s="26"/>
      <c r="Q8869" s="16">
        <f>SUBTOTAL(9,Q8866:Q8867)</f>
        <v>58379.66</v>
      </c>
      <c r="R8869" s="16">
        <f>SUBTOTAL(9,R8866:R8867)</f>
        <v>0</v>
      </c>
      <c r="S8869" s="32">
        <f>SUBTOTAL(9,S8866:S8867)</f>
        <v>58379.66</v>
      </c>
      <c r="T8869" s="16">
        <f>SUBTOTAL(9,T8866:T8867)</f>
        <v>0</v>
      </c>
      <c r="U8869" s="3">
        <f>SUBTOTAL(9,U8866:U8867)</f>
        <v>0</v>
      </c>
    </row>
    <row r="8870" spans="1:21" outlineLevel="4" x14ac:dyDescent="0.25">
      <c r="A8870" s="1" t="s">
        <v>2273</v>
      </c>
      <c r="B8870" s="1" t="s">
        <v>2274</v>
      </c>
      <c r="C8870" s="4" t="s">
        <v>13810</v>
      </c>
      <c r="D8870" s="19" t="s">
        <v>13811</v>
      </c>
      <c r="E8870" s="1" t="s">
        <v>13811</v>
      </c>
      <c r="F8870" s="19" t="s">
        <v>4</v>
      </c>
      <c r="G8870" s="19" t="s">
        <v>2277</v>
      </c>
      <c r="H8870" s="19" t="s">
        <v>2279</v>
      </c>
      <c r="I8870" s="4" t="s">
        <v>2280</v>
      </c>
      <c r="J8870" s="1" t="s">
        <v>4</v>
      </c>
      <c r="K8870" s="1" t="s">
        <v>4</v>
      </c>
      <c r="L8870" s="1" t="s">
        <v>4</v>
      </c>
      <c r="M8870" s="1" t="s">
        <v>13</v>
      </c>
      <c r="N8870" s="1" t="s">
        <v>13812</v>
      </c>
      <c r="O8870" s="26">
        <v>43368</v>
      </c>
      <c r="P8870" s="1" t="s">
        <v>23</v>
      </c>
      <c r="Q8870" s="16">
        <v>1578.84</v>
      </c>
      <c r="R8870" s="16">
        <v>0</v>
      </c>
      <c r="S8870" s="32">
        <v>1578.84</v>
      </c>
      <c r="T8870" s="16">
        <v>0</v>
      </c>
      <c r="U8870" s="3">
        <v>0</v>
      </c>
    </row>
    <row r="8871" spans="1:21" outlineLevel="4" x14ac:dyDescent="0.25">
      <c r="A8871" s="1" t="s">
        <v>2273</v>
      </c>
      <c r="B8871" s="1" t="s">
        <v>2274</v>
      </c>
      <c r="C8871" s="4" t="s">
        <v>13810</v>
      </c>
      <c r="D8871" s="19" t="s">
        <v>13811</v>
      </c>
      <c r="E8871" s="1" t="s">
        <v>13811</v>
      </c>
      <c r="F8871" s="19" t="s">
        <v>4</v>
      </c>
      <c r="G8871" s="19" t="s">
        <v>2277</v>
      </c>
      <c r="H8871" s="19" t="s">
        <v>2279</v>
      </c>
      <c r="I8871" s="4" t="s">
        <v>2280</v>
      </c>
      <c r="J8871" s="1" t="s">
        <v>4</v>
      </c>
      <c r="K8871" s="1" t="s">
        <v>4</v>
      </c>
      <c r="L8871" s="1" t="s">
        <v>4</v>
      </c>
      <c r="M8871" s="1" t="s">
        <v>13</v>
      </c>
      <c r="N8871" s="1" t="s">
        <v>13813</v>
      </c>
      <c r="O8871" s="26">
        <v>43462</v>
      </c>
      <c r="P8871" s="1" t="s">
        <v>23</v>
      </c>
      <c r="Q8871" s="16">
        <v>1578.83</v>
      </c>
      <c r="R8871" s="16">
        <v>0</v>
      </c>
      <c r="S8871" s="32">
        <v>1578.83</v>
      </c>
      <c r="T8871" s="16">
        <v>0</v>
      </c>
      <c r="U8871" s="3">
        <v>0</v>
      </c>
    </row>
    <row r="8872" spans="1:21" outlineLevel="3" x14ac:dyDescent="0.25">
      <c r="H8872" s="29" t="s">
        <v>16794</v>
      </c>
      <c r="O8872" s="26"/>
      <c r="Q8872" s="16">
        <f>SUBTOTAL(9,Q8870:Q8871)</f>
        <v>3157.67</v>
      </c>
      <c r="R8872" s="16">
        <f>SUBTOTAL(9,R8870:R8871)</f>
        <v>0</v>
      </c>
      <c r="S8872" s="32">
        <f>SUBTOTAL(9,S8870:S8871)</f>
        <v>3157.67</v>
      </c>
      <c r="T8872" s="16">
        <f>SUBTOTAL(9,T8870:T8871)</f>
        <v>0</v>
      </c>
      <c r="U8872" s="3">
        <f>SUBTOTAL(9,U8870:U8871)</f>
        <v>0</v>
      </c>
    </row>
    <row r="8873" spans="1:21" outlineLevel="2" x14ac:dyDescent="0.25">
      <c r="C8873" s="5" t="s">
        <v>16455</v>
      </c>
      <c r="O8873" s="26"/>
      <c r="Q8873" s="16">
        <f>SUBTOTAL(9,Q8870:Q8871)</f>
        <v>3157.67</v>
      </c>
      <c r="R8873" s="16">
        <f>SUBTOTAL(9,R8870:R8871)</f>
        <v>0</v>
      </c>
      <c r="S8873" s="32">
        <f>SUBTOTAL(9,S8870:S8871)</f>
        <v>3157.67</v>
      </c>
      <c r="T8873" s="16">
        <f>SUBTOTAL(9,T8870:T8871)</f>
        <v>0</v>
      </c>
      <c r="U8873" s="3">
        <f>SUBTOTAL(9,U8870:U8871)</f>
        <v>0</v>
      </c>
    </row>
    <row r="8874" spans="1:21" outlineLevel="4" x14ac:dyDescent="0.25">
      <c r="A8874" s="1" t="s">
        <v>2273</v>
      </c>
      <c r="B8874" s="1" t="s">
        <v>2274</v>
      </c>
      <c r="C8874" s="4" t="s">
        <v>13814</v>
      </c>
      <c r="D8874" s="19" t="s">
        <v>13815</v>
      </c>
      <c r="E8874" s="1" t="s">
        <v>13815</v>
      </c>
      <c r="F8874" s="19" t="s">
        <v>4</v>
      </c>
      <c r="G8874" s="19" t="s">
        <v>2277</v>
      </c>
      <c r="H8874" s="19" t="s">
        <v>2279</v>
      </c>
      <c r="I8874" s="4" t="s">
        <v>2280</v>
      </c>
      <c r="J8874" s="1" t="s">
        <v>4</v>
      </c>
      <c r="K8874" s="1" t="s">
        <v>4</v>
      </c>
      <c r="L8874" s="1" t="s">
        <v>4</v>
      </c>
      <c r="M8874" s="1" t="s">
        <v>13</v>
      </c>
      <c r="N8874" s="1" t="s">
        <v>13816</v>
      </c>
      <c r="O8874" s="26">
        <v>43368</v>
      </c>
      <c r="P8874" s="1" t="s">
        <v>23</v>
      </c>
      <c r="Q8874" s="16">
        <v>50418.81</v>
      </c>
      <c r="R8874" s="16">
        <v>0</v>
      </c>
      <c r="S8874" s="32">
        <v>50418.81</v>
      </c>
      <c r="T8874" s="16">
        <v>0</v>
      </c>
      <c r="U8874" s="3">
        <v>0</v>
      </c>
    </row>
    <row r="8875" spans="1:21" outlineLevel="4" x14ac:dyDescent="0.25">
      <c r="A8875" s="1" t="s">
        <v>2273</v>
      </c>
      <c r="B8875" s="1" t="s">
        <v>2274</v>
      </c>
      <c r="C8875" s="4" t="s">
        <v>13814</v>
      </c>
      <c r="D8875" s="19" t="s">
        <v>13815</v>
      </c>
      <c r="E8875" s="1" t="s">
        <v>13815</v>
      </c>
      <c r="F8875" s="19" t="s">
        <v>4</v>
      </c>
      <c r="G8875" s="19" t="s">
        <v>2277</v>
      </c>
      <c r="H8875" s="19" t="s">
        <v>2279</v>
      </c>
      <c r="I8875" s="4" t="s">
        <v>2280</v>
      </c>
      <c r="J8875" s="1" t="s">
        <v>4</v>
      </c>
      <c r="K8875" s="1" t="s">
        <v>4</v>
      </c>
      <c r="L8875" s="1" t="s">
        <v>4</v>
      </c>
      <c r="M8875" s="1" t="s">
        <v>13</v>
      </c>
      <c r="N8875" s="1" t="s">
        <v>13817</v>
      </c>
      <c r="O8875" s="26">
        <v>43462</v>
      </c>
      <c r="P8875" s="1" t="s">
        <v>23</v>
      </c>
      <c r="Q8875" s="16">
        <v>50418.8</v>
      </c>
      <c r="R8875" s="16">
        <v>0</v>
      </c>
      <c r="S8875" s="32">
        <v>50418.8</v>
      </c>
      <c r="T8875" s="16">
        <v>0</v>
      </c>
      <c r="U8875" s="3">
        <v>0</v>
      </c>
    </row>
    <row r="8876" spans="1:21" outlineLevel="3" x14ac:dyDescent="0.25">
      <c r="H8876" s="29" t="s">
        <v>16794</v>
      </c>
      <c r="O8876" s="26"/>
      <c r="Q8876" s="16">
        <f>SUBTOTAL(9,Q8874:Q8875)</f>
        <v>100837.61</v>
      </c>
      <c r="R8876" s="16">
        <f>SUBTOTAL(9,R8874:R8875)</f>
        <v>0</v>
      </c>
      <c r="S8876" s="32">
        <f>SUBTOTAL(9,S8874:S8875)</f>
        <v>100837.61</v>
      </c>
      <c r="T8876" s="16">
        <f>SUBTOTAL(9,T8874:T8875)</f>
        <v>0</v>
      </c>
      <c r="U8876" s="3">
        <f>SUBTOTAL(9,U8874:U8875)</f>
        <v>0</v>
      </c>
    </row>
    <row r="8877" spans="1:21" ht="30" outlineLevel="4" x14ac:dyDescent="0.25">
      <c r="A8877" s="1" t="s">
        <v>206</v>
      </c>
      <c r="B8877" s="1" t="s">
        <v>207</v>
      </c>
      <c r="C8877" s="4" t="s">
        <v>13814</v>
      </c>
      <c r="D8877" s="19" t="s">
        <v>13818</v>
      </c>
      <c r="E8877" s="1" t="s">
        <v>13818</v>
      </c>
      <c r="F8877" s="19" t="s">
        <v>4</v>
      </c>
      <c r="G8877" s="19" t="s">
        <v>1139</v>
      </c>
      <c r="H8877" s="19" t="s">
        <v>13821</v>
      </c>
      <c r="I8877" s="4" t="s">
        <v>13822</v>
      </c>
      <c r="J8877" s="1" t="s">
        <v>13819</v>
      </c>
      <c r="K8877" s="1" t="s">
        <v>4</v>
      </c>
      <c r="L8877" s="1" t="s">
        <v>4</v>
      </c>
      <c r="M8877" s="1" t="s">
        <v>13</v>
      </c>
      <c r="N8877" s="1" t="s">
        <v>13820</v>
      </c>
      <c r="O8877" s="26">
        <v>43396</v>
      </c>
      <c r="P8877" s="1" t="s">
        <v>23</v>
      </c>
      <c r="Q8877" s="16">
        <v>16284.8</v>
      </c>
      <c r="R8877" s="16">
        <v>0</v>
      </c>
      <c r="S8877" s="32">
        <v>16284.8</v>
      </c>
      <c r="T8877" s="16">
        <v>0</v>
      </c>
      <c r="U8877" s="3">
        <v>0</v>
      </c>
    </row>
    <row r="8878" spans="1:21" ht="30" outlineLevel="4" x14ac:dyDescent="0.25">
      <c r="A8878" s="1" t="s">
        <v>206</v>
      </c>
      <c r="B8878" s="1" t="s">
        <v>207</v>
      </c>
      <c r="C8878" s="4" t="s">
        <v>13814</v>
      </c>
      <c r="D8878" s="19" t="s">
        <v>13818</v>
      </c>
      <c r="E8878" s="1" t="s">
        <v>13818</v>
      </c>
      <c r="F8878" s="19" t="s">
        <v>4</v>
      </c>
      <c r="G8878" s="19" t="s">
        <v>1139</v>
      </c>
      <c r="H8878" s="19" t="s">
        <v>13821</v>
      </c>
      <c r="I8878" s="4" t="s">
        <v>13822</v>
      </c>
      <c r="J8878" s="1" t="s">
        <v>13819</v>
      </c>
      <c r="K8878" s="1" t="s">
        <v>4</v>
      </c>
      <c r="L8878" s="1" t="s">
        <v>4</v>
      </c>
      <c r="M8878" s="1" t="s">
        <v>13</v>
      </c>
      <c r="N8878" s="1" t="s">
        <v>13823</v>
      </c>
      <c r="O8878" s="26">
        <v>43497</v>
      </c>
      <c r="P8878" s="1" t="s">
        <v>23</v>
      </c>
      <c r="Q8878" s="16">
        <v>134477.37</v>
      </c>
      <c r="R8878" s="16">
        <v>0</v>
      </c>
      <c r="S8878" s="32">
        <v>134477.37</v>
      </c>
      <c r="T8878" s="16">
        <v>0</v>
      </c>
      <c r="U8878" s="3">
        <v>0</v>
      </c>
    </row>
    <row r="8879" spans="1:21" ht="30" outlineLevel="4" x14ac:dyDescent="0.25">
      <c r="A8879" s="1" t="s">
        <v>206</v>
      </c>
      <c r="B8879" s="1" t="s">
        <v>207</v>
      </c>
      <c r="C8879" s="4" t="s">
        <v>13814</v>
      </c>
      <c r="D8879" s="19" t="s">
        <v>13818</v>
      </c>
      <c r="E8879" s="1" t="s">
        <v>13818</v>
      </c>
      <c r="F8879" s="19" t="s">
        <v>4</v>
      </c>
      <c r="G8879" s="19" t="s">
        <v>1139</v>
      </c>
      <c r="H8879" s="19" t="s">
        <v>13821</v>
      </c>
      <c r="I8879" s="4" t="s">
        <v>13822</v>
      </c>
      <c r="J8879" s="1" t="s">
        <v>13819</v>
      </c>
      <c r="K8879" s="1" t="s">
        <v>4</v>
      </c>
      <c r="L8879" s="1" t="s">
        <v>4</v>
      </c>
      <c r="M8879" s="1" t="s">
        <v>13</v>
      </c>
      <c r="N8879" s="1" t="s">
        <v>13824</v>
      </c>
      <c r="O8879" s="26">
        <v>43539</v>
      </c>
      <c r="P8879" s="1" t="s">
        <v>23</v>
      </c>
      <c r="Q8879" s="16">
        <v>101335.08</v>
      </c>
      <c r="R8879" s="16">
        <v>0</v>
      </c>
      <c r="S8879" s="32">
        <v>101335.08</v>
      </c>
      <c r="T8879" s="16">
        <v>0</v>
      </c>
      <c r="U8879" s="3">
        <v>0</v>
      </c>
    </row>
    <row r="8880" spans="1:21" ht="30" outlineLevel="4" x14ac:dyDescent="0.25">
      <c r="A8880" s="1" t="s">
        <v>206</v>
      </c>
      <c r="B8880" s="1" t="s">
        <v>207</v>
      </c>
      <c r="C8880" s="4" t="s">
        <v>13814</v>
      </c>
      <c r="D8880" s="19" t="s">
        <v>13818</v>
      </c>
      <c r="E8880" s="1" t="s">
        <v>13818</v>
      </c>
      <c r="F8880" s="19" t="s">
        <v>4</v>
      </c>
      <c r="G8880" s="19" t="s">
        <v>1139</v>
      </c>
      <c r="H8880" s="19" t="s">
        <v>13821</v>
      </c>
      <c r="I8880" s="4" t="s">
        <v>13822</v>
      </c>
      <c r="J8880" s="1" t="s">
        <v>13819</v>
      </c>
      <c r="K8880" s="1" t="s">
        <v>4</v>
      </c>
      <c r="L8880" s="1" t="s">
        <v>4</v>
      </c>
      <c r="M8880" s="1" t="s">
        <v>13</v>
      </c>
      <c r="N8880" s="1" t="s">
        <v>13825</v>
      </c>
      <c r="O8880" s="26">
        <v>43594</v>
      </c>
      <c r="P8880" s="1" t="s">
        <v>23</v>
      </c>
      <c r="Q8880" s="16">
        <v>68608.05</v>
      </c>
      <c r="R8880" s="16">
        <v>0</v>
      </c>
      <c r="S8880" s="32">
        <v>68608.05</v>
      </c>
      <c r="T8880" s="16">
        <v>0</v>
      </c>
      <c r="U8880" s="3">
        <v>0</v>
      </c>
    </row>
    <row r="8881" spans="1:21" ht="30" outlineLevel="4" x14ac:dyDescent="0.25">
      <c r="A8881" s="1" t="s">
        <v>206</v>
      </c>
      <c r="B8881" s="1" t="s">
        <v>207</v>
      </c>
      <c r="C8881" s="4" t="s">
        <v>13814</v>
      </c>
      <c r="D8881" s="19" t="s">
        <v>13818</v>
      </c>
      <c r="E8881" s="1" t="s">
        <v>13818</v>
      </c>
      <c r="F8881" s="19" t="s">
        <v>4</v>
      </c>
      <c r="G8881" s="19" t="s">
        <v>2618</v>
      </c>
      <c r="H8881" s="19" t="s">
        <v>13821</v>
      </c>
      <c r="I8881" s="4" t="s">
        <v>13822</v>
      </c>
      <c r="J8881" s="1" t="s">
        <v>13819</v>
      </c>
      <c r="K8881" s="1" t="s">
        <v>4</v>
      </c>
      <c r="L8881" s="1" t="s">
        <v>4</v>
      </c>
      <c r="M8881" s="1" t="s">
        <v>13</v>
      </c>
      <c r="N8881" s="1" t="s">
        <v>13825</v>
      </c>
      <c r="O8881" s="26">
        <v>43594</v>
      </c>
      <c r="P8881" s="1" t="s">
        <v>23</v>
      </c>
      <c r="Q8881" s="16">
        <v>13065.84</v>
      </c>
      <c r="R8881" s="16">
        <v>0</v>
      </c>
      <c r="S8881" s="32">
        <v>0</v>
      </c>
      <c r="T8881" s="16">
        <v>13065.84</v>
      </c>
      <c r="U8881" s="3">
        <v>0</v>
      </c>
    </row>
    <row r="8882" spans="1:21" outlineLevel="3" x14ac:dyDescent="0.25">
      <c r="H8882" s="29" t="s">
        <v>17895</v>
      </c>
      <c r="O8882" s="26"/>
      <c r="Q8882" s="16">
        <f>SUBTOTAL(9,Q8877:Q8881)</f>
        <v>333771.14</v>
      </c>
      <c r="R8882" s="16">
        <f>SUBTOTAL(9,R8877:R8881)</f>
        <v>0</v>
      </c>
      <c r="S8882" s="32">
        <f>SUBTOTAL(9,S8877:S8881)</f>
        <v>320705.3</v>
      </c>
      <c r="T8882" s="16">
        <f>SUBTOTAL(9,T8877:T8881)</f>
        <v>13065.84</v>
      </c>
      <c r="U8882" s="3">
        <f>SUBTOTAL(9,U8877:U8881)</f>
        <v>0</v>
      </c>
    </row>
    <row r="8883" spans="1:21" outlineLevel="2" x14ac:dyDescent="0.25">
      <c r="C8883" s="5" t="s">
        <v>16456</v>
      </c>
      <c r="O8883" s="26"/>
      <c r="Q8883" s="16">
        <f>SUBTOTAL(9,Q8874:Q8881)</f>
        <v>434608.75</v>
      </c>
      <c r="R8883" s="16">
        <f>SUBTOTAL(9,R8874:R8881)</f>
        <v>0</v>
      </c>
      <c r="S8883" s="32">
        <f>SUBTOTAL(9,S8874:S8881)</f>
        <v>421542.91</v>
      </c>
      <c r="T8883" s="16">
        <f>SUBTOTAL(9,T8874:T8881)</f>
        <v>13065.84</v>
      </c>
      <c r="U8883" s="3">
        <f>SUBTOTAL(9,U8874:U8881)</f>
        <v>0</v>
      </c>
    </row>
    <row r="8884" spans="1:21" outlineLevel="4" x14ac:dyDescent="0.25">
      <c r="A8884" s="1" t="s">
        <v>2273</v>
      </c>
      <c r="B8884" s="1" t="s">
        <v>2274</v>
      </c>
      <c r="C8884" s="4" t="s">
        <v>13826</v>
      </c>
      <c r="D8884" s="19" t="s">
        <v>13827</v>
      </c>
      <c r="E8884" s="1" t="s">
        <v>13827</v>
      </c>
      <c r="F8884" s="19" t="s">
        <v>4</v>
      </c>
      <c r="G8884" s="19" t="s">
        <v>2277</v>
      </c>
      <c r="H8884" s="19" t="s">
        <v>2279</v>
      </c>
      <c r="I8884" s="4" t="s">
        <v>2280</v>
      </c>
      <c r="J8884" s="1" t="s">
        <v>4</v>
      </c>
      <c r="K8884" s="1" t="s">
        <v>4</v>
      </c>
      <c r="L8884" s="1" t="s">
        <v>4</v>
      </c>
      <c r="M8884" s="1" t="s">
        <v>13</v>
      </c>
      <c r="N8884" s="1" t="s">
        <v>13828</v>
      </c>
      <c r="O8884" s="26">
        <v>43368</v>
      </c>
      <c r="P8884" s="1" t="s">
        <v>23</v>
      </c>
      <c r="Q8884" s="16">
        <v>70215.62</v>
      </c>
      <c r="R8884" s="16">
        <v>0</v>
      </c>
      <c r="S8884" s="32">
        <v>70215.62</v>
      </c>
      <c r="T8884" s="16">
        <v>0</v>
      </c>
      <c r="U8884" s="3">
        <v>0</v>
      </c>
    </row>
    <row r="8885" spans="1:21" outlineLevel="4" x14ac:dyDescent="0.25">
      <c r="A8885" s="1" t="s">
        <v>2273</v>
      </c>
      <c r="B8885" s="1" t="s">
        <v>2274</v>
      </c>
      <c r="C8885" s="4" t="s">
        <v>13826</v>
      </c>
      <c r="D8885" s="19" t="s">
        <v>13827</v>
      </c>
      <c r="E8885" s="1" t="s">
        <v>13827</v>
      </c>
      <c r="F8885" s="19" t="s">
        <v>4</v>
      </c>
      <c r="G8885" s="19" t="s">
        <v>2277</v>
      </c>
      <c r="H8885" s="19" t="s">
        <v>2279</v>
      </c>
      <c r="I8885" s="4" t="s">
        <v>2280</v>
      </c>
      <c r="J8885" s="1" t="s">
        <v>4</v>
      </c>
      <c r="K8885" s="1" t="s">
        <v>4</v>
      </c>
      <c r="L8885" s="1" t="s">
        <v>4</v>
      </c>
      <c r="M8885" s="1" t="s">
        <v>13</v>
      </c>
      <c r="N8885" s="1" t="s">
        <v>13829</v>
      </c>
      <c r="O8885" s="26">
        <v>43462</v>
      </c>
      <c r="P8885" s="1" t="s">
        <v>23</v>
      </c>
      <c r="Q8885" s="16">
        <v>70215.600000000006</v>
      </c>
      <c r="R8885" s="16">
        <v>0</v>
      </c>
      <c r="S8885" s="32">
        <v>70215.600000000006</v>
      </c>
      <c r="T8885" s="16">
        <v>0</v>
      </c>
      <c r="U8885" s="3">
        <v>0</v>
      </c>
    </row>
    <row r="8886" spans="1:21" outlineLevel="3" x14ac:dyDescent="0.25">
      <c r="H8886" s="29" t="s">
        <v>16794</v>
      </c>
      <c r="O8886" s="26"/>
      <c r="Q8886" s="16">
        <f>SUBTOTAL(9,Q8884:Q8885)</f>
        <v>140431.22</v>
      </c>
      <c r="R8886" s="16">
        <f>SUBTOTAL(9,R8884:R8885)</f>
        <v>0</v>
      </c>
      <c r="S8886" s="32">
        <f>SUBTOTAL(9,S8884:S8885)</f>
        <v>140431.22</v>
      </c>
      <c r="T8886" s="16">
        <f>SUBTOTAL(9,T8884:T8885)</f>
        <v>0</v>
      </c>
      <c r="U8886" s="3">
        <f>SUBTOTAL(9,U8884:U8885)</f>
        <v>0</v>
      </c>
    </row>
    <row r="8887" spans="1:21" outlineLevel="2" x14ac:dyDescent="0.25">
      <c r="C8887" s="5" t="s">
        <v>16457</v>
      </c>
      <c r="O8887" s="26"/>
      <c r="Q8887" s="16">
        <f>SUBTOTAL(9,Q8884:Q8885)</f>
        <v>140431.22</v>
      </c>
      <c r="R8887" s="16">
        <f>SUBTOTAL(9,R8884:R8885)</f>
        <v>0</v>
      </c>
      <c r="S8887" s="32">
        <f>SUBTOTAL(9,S8884:S8885)</f>
        <v>140431.22</v>
      </c>
      <c r="T8887" s="16">
        <f>SUBTOTAL(9,T8884:T8885)</f>
        <v>0</v>
      </c>
      <c r="U8887" s="3">
        <f>SUBTOTAL(9,U8884:U8885)</f>
        <v>0</v>
      </c>
    </row>
    <row r="8888" spans="1:21" outlineLevel="4" x14ac:dyDescent="0.25">
      <c r="A8888" s="1" t="s">
        <v>2273</v>
      </c>
      <c r="B8888" s="1" t="s">
        <v>2274</v>
      </c>
      <c r="C8888" s="4" t="s">
        <v>13830</v>
      </c>
      <c r="D8888" s="19" t="s">
        <v>13831</v>
      </c>
      <c r="E8888" s="1" t="s">
        <v>13831</v>
      </c>
      <c r="F8888" s="19" t="s">
        <v>4</v>
      </c>
      <c r="G8888" s="19" t="s">
        <v>2277</v>
      </c>
      <c r="H8888" s="19" t="s">
        <v>2279</v>
      </c>
      <c r="I8888" s="4" t="s">
        <v>2280</v>
      </c>
      <c r="J8888" s="1" t="s">
        <v>4</v>
      </c>
      <c r="K8888" s="1" t="s">
        <v>4</v>
      </c>
      <c r="L8888" s="1" t="s">
        <v>4</v>
      </c>
      <c r="M8888" s="1" t="s">
        <v>13</v>
      </c>
      <c r="N8888" s="1" t="s">
        <v>13832</v>
      </c>
      <c r="O8888" s="26">
        <v>43368</v>
      </c>
      <c r="P8888" s="1" t="s">
        <v>13833</v>
      </c>
      <c r="Q8888" s="16">
        <v>19677.7</v>
      </c>
      <c r="R8888" s="16">
        <v>0</v>
      </c>
      <c r="S8888" s="32">
        <v>19677.7</v>
      </c>
      <c r="T8888" s="16">
        <v>0</v>
      </c>
      <c r="U8888" s="3">
        <v>0</v>
      </c>
    </row>
    <row r="8889" spans="1:21" outlineLevel="4" x14ac:dyDescent="0.25">
      <c r="A8889" s="1" t="s">
        <v>2273</v>
      </c>
      <c r="B8889" s="1" t="s">
        <v>2274</v>
      </c>
      <c r="C8889" s="4" t="s">
        <v>13830</v>
      </c>
      <c r="D8889" s="19" t="s">
        <v>13831</v>
      </c>
      <c r="E8889" s="1" t="s">
        <v>13831</v>
      </c>
      <c r="F8889" s="19" t="s">
        <v>4</v>
      </c>
      <c r="G8889" s="19" t="s">
        <v>2277</v>
      </c>
      <c r="H8889" s="19" t="s">
        <v>2279</v>
      </c>
      <c r="I8889" s="4" t="s">
        <v>2280</v>
      </c>
      <c r="J8889" s="1" t="s">
        <v>4</v>
      </c>
      <c r="K8889" s="1" t="s">
        <v>4</v>
      </c>
      <c r="L8889" s="1" t="s">
        <v>4</v>
      </c>
      <c r="M8889" s="1" t="s">
        <v>13</v>
      </c>
      <c r="N8889" s="1" t="s">
        <v>13834</v>
      </c>
      <c r="O8889" s="26">
        <v>43462</v>
      </c>
      <c r="P8889" s="1" t="s">
        <v>23</v>
      </c>
      <c r="Q8889" s="16">
        <v>19677.689999999999</v>
      </c>
      <c r="R8889" s="16">
        <v>0</v>
      </c>
      <c r="S8889" s="32">
        <v>19677.689999999999</v>
      </c>
      <c r="T8889" s="16">
        <v>0</v>
      </c>
      <c r="U8889" s="3">
        <v>0</v>
      </c>
    </row>
    <row r="8890" spans="1:21" outlineLevel="3" x14ac:dyDescent="0.25">
      <c r="H8890" s="29" t="s">
        <v>16794</v>
      </c>
      <c r="O8890" s="26"/>
      <c r="Q8890" s="16">
        <f>SUBTOTAL(9,Q8888:Q8889)</f>
        <v>39355.39</v>
      </c>
      <c r="R8890" s="16">
        <f>SUBTOTAL(9,R8888:R8889)</f>
        <v>0</v>
      </c>
      <c r="S8890" s="32">
        <f>SUBTOTAL(9,S8888:S8889)</f>
        <v>39355.39</v>
      </c>
      <c r="T8890" s="16">
        <f>SUBTOTAL(9,T8888:T8889)</f>
        <v>0</v>
      </c>
      <c r="U8890" s="3">
        <f>SUBTOTAL(9,U8888:U8889)</f>
        <v>0</v>
      </c>
    </row>
    <row r="8891" spans="1:21" ht="75" outlineLevel="4" x14ac:dyDescent="0.25">
      <c r="A8891" s="1" t="s">
        <v>2303</v>
      </c>
      <c r="B8891" s="1" t="s">
        <v>2304</v>
      </c>
      <c r="C8891" s="4" t="s">
        <v>13830</v>
      </c>
      <c r="D8891" s="19" t="s">
        <v>13835</v>
      </c>
      <c r="E8891" s="1" t="s">
        <v>13835</v>
      </c>
      <c r="F8891" s="19" t="s">
        <v>4</v>
      </c>
      <c r="G8891" s="19" t="s">
        <v>18217</v>
      </c>
      <c r="H8891" s="19" t="s">
        <v>13839</v>
      </c>
      <c r="I8891" s="4" t="s">
        <v>18268</v>
      </c>
      <c r="J8891" s="1" t="s">
        <v>13836</v>
      </c>
      <c r="K8891" s="1" t="s">
        <v>4</v>
      </c>
      <c r="L8891" s="1" t="s">
        <v>4</v>
      </c>
      <c r="M8891" s="1" t="s">
        <v>13</v>
      </c>
      <c r="N8891" s="1" t="s">
        <v>13837</v>
      </c>
      <c r="O8891" s="26">
        <v>43399</v>
      </c>
      <c r="P8891" s="1" t="s">
        <v>13838</v>
      </c>
      <c r="Q8891" s="16">
        <v>375</v>
      </c>
      <c r="R8891" s="16">
        <v>0</v>
      </c>
      <c r="S8891" s="32">
        <v>375</v>
      </c>
      <c r="T8891" s="16">
        <v>0</v>
      </c>
      <c r="U8891" s="3">
        <v>0</v>
      </c>
    </row>
    <row r="8892" spans="1:21" ht="75" outlineLevel="4" x14ac:dyDescent="0.25">
      <c r="A8892" s="1" t="s">
        <v>2303</v>
      </c>
      <c r="B8892" s="1" t="s">
        <v>2304</v>
      </c>
      <c r="C8892" s="4" t="s">
        <v>13830</v>
      </c>
      <c r="D8892" s="19" t="s">
        <v>13835</v>
      </c>
      <c r="E8892" s="1" t="s">
        <v>13835</v>
      </c>
      <c r="F8892" s="19" t="s">
        <v>4</v>
      </c>
      <c r="G8892" s="19" t="s">
        <v>18217</v>
      </c>
      <c r="H8892" s="19" t="s">
        <v>13839</v>
      </c>
      <c r="I8892" s="4" t="s">
        <v>18268</v>
      </c>
      <c r="J8892" s="1" t="s">
        <v>13836</v>
      </c>
      <c r="K8892" s="1" t="s">
        <v>4</v>
      </c>
      <c r="L8892" s="1" t="s">
        <v>4</v>
      </c>
      <c r="M8892" s="1" t="s">
        <v>13</v>
      </c>
      <c r="N8892" s="1" t="s">
        <v>13840</v>
      </c>
      <c r="O8892" s="26">
        <v>43399</v>
      </c>
      <c r="P8892" s="1" t="s">
        <v>13838</v>
      </c>
      <c r="Q8892" s="16">
        <v>375</v>
      </c>
      <c r="R8892" s="16">
        <v>0</v>
      </c>
      <c r="S8892" s="32">
        <v>375</v>
      </c>
      <c r="T8892" s="16">
        <v>0</v>
      </c>
      <c r="U8892" s="3">
        <v>0</v>
      </c>
    </row>
    <row r="8893" spans="1:21" ht="75" outlineLevel="4" x14ac:dyDescent="0.25">
      <c r="A8893" s="1" t="s">
        <v>2303</v>
      </c>
      <c r="B8893" s="1" t="s">
        <v>2304</v>
      </c>
      <c r="C8893" s="4" t="s">
        <v>13830</v>
      </c>
      <c r="D8893" s="19" t="s">
        <v>13835</v>
      </c>
      <c r="E8893" s="1" t="s">
        <v>13835</v>
      </c>
      <c r="F8893" s="19" t="s">
        <v>4</v>
      </c>
      <c r="G8893" s="19" t="s">
        <v>18217</v>
      </c>
      <c r="H8893" s="19" t="s">
        <v>13839</v>
      </c>
      <c r="I8893" s="4" t="s">
        <v>18268</v>
      </c>
      <c r="J8893" s="1" t="s">
        <v>13836</v>
      </c>
      <c r="K8893" s="1" t="s">
        <v>4</v>
      </c>
      <c r="L8893" s="1" t="s">
        <v>4</v>
      </c>
      <c r="M8893" s="1" t="s">
        <v>13</v>
      </c>
      <c r="N8893" s="1" t="s">
        <v>13841</v>
      </c>
      <c r="O8893" s="26">
        <v>43399</v>
      </c>
      <c r="P8893" s="1" t="s">
        <v>13838</v>
      </c>
      <c r="Q8893" s="16">
        <v>375</v>
      </c>
      <c r="R8893" s="16">
        <v>0</v>
      </c>
      <c r="S8893" s="32">
        <v>375</v>
      </c>
      <c r="T8893" s="16">
        <v>0</v>
      </c>
      <c r="U8893" s="3">
        <v>0</v>
      </c>
    </row>
    <row r="8894" spans="1:21" ht="75" outlineLevel="4" x14ac:dyDescent="0.25">
      <c r="A8894" s="1" t="s">
        <v>2303</v>
      </c>
      <c r="B8894" s="1" t="s">
        <v>2304</v>
      </c>
      <c r="C8894" s="4" t="s">
        <v>13830</v>
      </c>
      <c r="D8894" s="19" t="s">
        <v>13835</v>
      </c>
      <c r="E8894" s="1" t="s">
        <v>13835</v>
      </c>
      <c r="F8894" s="19" t="s">
        <v>4</v>
      </c>
      <c r="G8894" s="19" t="s">
        <v>18217</v>
      </c>
      <c r="H8894" s="19" t="s">
        <v>13839</v>
      </c>
      <c r="I8894" s="4" t="s">
        <v>18268</v>
      </c>
      <c r="J8894" s="1" t="s">
        <v>13836</v>
      </c>
      <c r="K8894" s="1" t="s">
        <v>4</v>
      </c>
      <c r="L8894" s="1" t="s">
        <v>4</v>
      </c>
      <c r="M8894" s="1" t="s">
        <v>13</v>
      </c>
      <c r="N8894" s="1" t="s">
        <v>13842</v>
      </c>
      <c r="O8894" s="26">
        <v>43579</v>
      </c>
      <c r="P8894" s="1" t="s">
        <v>13843</v>
      </c>
      <c r="Q8894" s="16">
        <v>375</v>
      </c>
      <c r="R8894" s="16">
        <v>0</v>
      </c>
      <c r="S8894" s="32">
        <v>375</v>
      </c>
      <c r="T8894" s="16">
        <v>0</v>
      </c>
      <c r="U8894" s="3">
        <v>0</v>
      </c>
    </row>
    <row r="8895" spans="1:21" ht="75" outlineLevel="4" x14ac:dyDescent="0.25">
      <c r="A8895" s="1" t="s">
        <v>2303</v>
      </c>
      <c r="B8895" s="1" t="s">
        <v>2304</v>
      </c>
      <c r="C8895" s="4" t="s">
        <v>13830</v>
      </c>
      <c r="D8895" s="19" t="s">
        <v>13835</v>
      </c>
      <c r="E8895" s="1" t="s">
        <v>13835</v>
      </c>
      <c r="F8895" s="19" t="s">
        <v>4</v>
      </c>
      <c r="G8895" s="19" t="s">
        <v>18217</v>
      </c>
      <c r="H8895" s="19" t="s">
        <v>13839</v>
      </c>
      <c r="I8895" s="4" t="s">
        <v>18268</v>
      </c>
      <c r="J8895" s="1" t="s">
        <v>13836</v>
      </c>
      <c r="K8895" s="1" t="s">
        <v>4</v>
      </c>
      <c r="L8895" s="1" t="s">
        <v>4</v>
      </c>
      <c r="M8895" s="1" t="s">
        <v>13</v>
      </c>
      <c r="N8895" s="1" t="s">
        <v>13844</v>
      </c>
      <c r="O8895" s="26">
        <v>43579</v>
      </c>
      <c r="P8895" s="1" t="s">
        <v>13843</v>
      </c>
      <c r="Q8895" s="16">
        <v>375</v>
      </c>
      <c r="R8895" s="16">
        <v>0</v>
      </c>
      <c r="S8895" s="32">
        <v>375</v>
      </c>
      <c r="T8895" s="16">
        <v>0</v>
      </c>
      <c r="U8895" s="3">
        <v>0</v>
      </c>
    </row>
    <row r="8896" spans="1:21" outlineLevel="3" x14ac:dyDescent="0.25">
      <c r="H8896" s="29" t="s">
        <v>17896</v>
      </c>
      <c r="O8896" s="26"/>
      <c r="Q8896" s="16">
        <f>SUBTOTAL(9,Q8891:Q8895)</f>
        <v>1875</v>
      </c>
      <c r="R8896" s="16">
        <f>SUBTOTAL(9,R8891:R8895)</f>
        <v>0</v>
      </c>
      <c r="S8896" s="32">
        <f>SUBTOTAL(9,S8891:S8895)</f>
        <v>1875</v>
      </c>
      <c r="T8896" s="16">
        <f>SUBTOTAL(9,T8891:T8895)</f>
        <v>0</v>
      </c>
      <c r="U8896" s="3">
        <f>SUBTOTAL(9,U8891:U8895)</f>
        <v>0</v>
      </c>
    </row>
    <row r="8897" spans="1:21" outlineLevel="2" x14ac:dyDescent="0.25">
      <c r="C8897" s="5" t="s">
        <v>16458</v>
      </c>
      <c r="O8897" s="26"/>
      <c r="Q8897" s="16">
        <f>SUBTOTAL(9,Q8888:Q8895)</f>
        <v>41230.39</v>
      </c>
      <c r="R8897" s="16">
        <f>SUBTOTAL(9,R8888:R8895)</f>
        <v>0</v>
      </c>
      <c r="S8897" s="32">
        <f>SUBTOTAL(9,S8888:S8895)</f>
        <v>41230.39</v>
      </c>
      <c r="T8897" s="16">
        <f>SUBTOTAL(9,T8888:T8895)</f>
        <v>0</v>
      </c>
      <c r="U8897" s="3">
        <f>SUBTOTAL(9,U8888:U8895)</f>
        <v>0</v>
      </c>
    </row>
    <row r="8898" spans="1:21" outlineLevel="4" x14ac:dyDescent="0.25">
      <c r="A8898" s="1" t="s">
        <v>2273</v>
      </c>
      <c r="B8898" s="1" t="s">
        <v>2274</v>
      </c>
      <c r="C8898" s="4" t="s">
        <v>13845</v>
      </c>
      <c r="D8898" s="19" t="s">
        <v>13846</v>
      </c>
      <c r="E8898" s="1" t="s">
        <v>13846</v>
      </c>
      <c r="F8898" s="19" t="s">
        <v>4</v>
      </c>
      <c r="G8898" s="19" t="s">
        <v>2277</v>
      </c>
      <c r="H8898" s="19" t="s">
        <v>2279</v>
      </c>
      <c r="I8898" s="4" t="s">
        <v>2280</v>
      </c>
      <c r="J8898" s="1" t="s">
        <v>4</v>
      </c>
      <c r="K8898" s="1" t="s">
        <v>4</v>
      </c>
      <c r="L8898" s="1" t="s">
        <v>4</v>
      </c>
      <c r="M8898" s="1" t="s">
        <v>13</v>
      </c>
      <c r="N8898" s="1" t="s">
        <v>13847</v>
      </c>
      <c r="O8898" s="26">
        <v>43368</v>
      </c>
      <c r="P8898" s="1" t="s">
        <v>23</v>
      </c>
      <c r="Q8898" s="16">
        <v>133530.28</v>
      </c>
      <c r="R8898" s="16">
        <v>0</v>
      </c>
      <c r="S8898" s="32">
        <v>133530.28</v>
      </c>
      <c r="T8898" s="16">
        <v>0</v>
      </c>
      <c r="U8898" s="3">
        <v>0</v>
      </c>
    </row>
    <row r="8899" spans="1:21" outlineLevel="4" x14ac:dyDescent="0.25">
      <c r="A8899" s="1" t="s">
        <v>2273</v>
      </c>
      <c r="B8899" s="1" t="s">
        <v>2274</v>
      </c>
      <c r="C8899" s="4" t="s">
        <v>13845</v>
      </c>
      <c r="D8899" s="19" t="s">
        <v>13846</v>
      </c>
      <c r="E8899" s="1" t="s">
        <v>13846</v>
      </c>
      <c r="F8899" s="19" t="s">
        <v>4</v>
      </c>
      <c r="G8899" s="19" t="s">
        <v>2277</v>
      </c>
      <c r="H8899" s="19" t="s">
        <v>2279</v>
      </c>
      <c r="I8899" s="4" t="s">
        <v>2280</v>
      </c>
      <c r="J8899" s="1" t="s">
        <v>4</v>
      </c>
      <c r="K8899" s="1" t="s">
        <v>4</v>
      </c>
      <c r="L8899" s="1" t="s">
        <v>4</v>
      </c>
      <c r="M8899" s="1" t="s">
        <v>13</v>
      </c>
      <c r="N8899" s="1" t="s">
        <v>13848</v>
      </c>
      <c r="O8899" s="26">
        <v>43462</v>
      </c>
      <c r="P8899" s="1" t="s">
        <v>23</v>
      </c>
      <c r="Q8899" s="16">
        <v>133530.26999999999</v>
      </c>
      <c r="R8899" s="16">
        <v>0</v>
      </c>
      <c r="S8899" s="32">
        <v>133530.26999999999</v>
      </c>
      <c r="T8899" s="16">
        <v>0</v>
      </c>
      <c r="U8899" s="3">
        <v>0</v>
      </c>
    </row>
    <row r="8900" spans="1:21" outlineLevel="3" x14ac:dyDescent="0.25">
      <c r="H8900" s="29" t="s">
        <v>16794</v>
      </c>
      <c r="O8900" s="26"/>
      <c r="Q8900" s="16">
        <f>SUBTOTAL(9,Q8898:Q8899)</f>
        <v>267060.55</v>
      </c>
      <c r="R8900" s="16">
        <f>SUBTOTAL(9,R8898:R8899)</f>
        <v>0</v>
      </c>
      <c r="S8900" s="32">
        <f>SUBTOTAL(9,S8898:S8899)</f>
        <v>267060.55</v>
      </c>
      <c r="T8900" s="16">
        <f>SUBTOTAL(9,T8898:T8899)</f>
        <v>0</v>
      </c>
      <c r="U8900" s="3">
        <f>SUBTOTAL(9,U8898:U8899)</f>
        <v>0</v>
      </c>
    </row>
    <row r="8901" spans="1:21" outlineLevel="2" x14ac:dyDescent="0.25">
      <c r="C8901" s="5" t="s">
        <v>16459</v>
      </c>
      <c r="O8901" s="26"/>
      <c r="Q8901" s="16">
        <f>SUBTOTAL(9,Q8898:Q8899)</f>
        <v>267060.55</v>
      </c>
      <c r="R8901" s="16">
        <f>SUBTOTAL(9,R8898:R8899)</f>
        <v>0</v>
      </c>
      <c r="S8901" s="32">
        <f>SUBTOTAL(9,S8898:S8899)</f>
        <v>267060.55</v>
      </c>
      <c r="T8901" s="16">
        <f>SUBTOTAL(9,T8898:T8899)</f>
        <v>0</v>
      </c>
      <c r="U8901" s="3">
        <f>SUBTOTAL(9,U8898:U8899)</f>
        <v>0</v>
      </c>
    </row>
    <row r="8902" spans="1:21" outlineLevel="4" x14ac:dyDescent="0.25">
      <c r="A8902" s="1" t="s">
        <v>2273</v>
      </c>
      <c r="B8902" s="1" t="s">
        <v>2274</v>
      </c>
      <c r="C8902" s="4" t="s">
        <v>13849</v>
      </c>
      <c r="D8902" s="19" t="s">
        <v>13850</v>
      </c>
      <c r="E8902" s="1" t="s">
        <v>13850</v>
      </c>
      <c r="F8902" s="19" t="s">
        <v>4</v>
      </c>
      <c r="G8902" s="19" t="s">
        <v>2277</v>
      </c>
      <c r="H8902" s="19" t="s">
        <v>2279</v>
      </c>
      <c r="I8902" s="4" t="s">
        <v>2280</v>
      </c>
      <c r="J8902" s="1" t="s">
        <v>4</v>
      </c>
      <c r="K8902" s="1" t="s">
        <v>4</v>
      </c>
      <c r="L8902" s="1" t="s">
        <v>4</v>
      </c>
      <c r="M8902" s="1" t="s">
        <v>13</v>
      </c>
      <c r="N8902" s="1" t="s">
        <v>13851</v>
      </c>
      <c r="O8902" s="26">
        <v>43368</v>
      </c>
      <c r="P8902" s="1" t="s">
        <v>23</v>
      </c>
      <c r="Q8902" s="16">
        <v>40583.93</v>
      </c>
      <c r="R8902" s="16">
        <v>0</v>
      </c>
      <c r="S8902" s="32">
        <v>40583.93</v>
      </c>
      <c r="T8902" s="16">
        <v>0</v>
      </c>
      <c r="U8902" s="3">
        <v>0</v>
      </c>
    </row>
    <row r="8903" spans="1:21" outlineLevel="4" x14ac:dyDescent="0.25">
      <c r="A8903" s="1" t="s">
        <v>2273</v>
      </c>
      <c r="B8903" s="1" t="s">
        <v>2274</v>
      </c>
      <c r="C8903" s="4" t="s">
        <v>13849</v>
      </c>
      <c r="D8903" s="19" t="s">
        <v>13850</v>
      </c>
      <c r="E8903" s="1" t="s">
        <v>13850</v>
      </c>
      <c r="F8903" s="19" t="s">
        <v>4</v>
      </c>
      <c r="G8903" s="19" t="s">
        <v>2277</v>
      </c>
      <c r="H8903" s="19" t="s">
        <v>2279</v>
      </c>
      <c r="I8903" s="4" t="s">
        <v>2280</v>
      </c>
      <c r="J8903" s="1" t="s">
        <v>4</v>
      </c>
      <c r="K8903" s="1" t="s">
        <v>4</v>
      </c>
      <c r="L8903" s="1" t="s">
        <v>4</v>
      </c>
      <c r="M8903" s="1" t="s">
        <v>13</v>
      </c>
      <c r="N8903" s="1" t="s">
        <v>13852</v>
      </c>
      <c r="O8903" s="26">
        <v>43462</v>
      </c>
      <c r="P8903" s="1" t="s">
        <v>23</v>
      </c>
      <c r="Q8903" s="16">
        <v>40583.919999999998</v>
      </c>
      <c r="R8903" s="16">
        <v>0</v>
      </c>
      <c r="S8903" s="32">
        <v>40583.919999999998</v>
      </c>
      <c r="T8903" s="16">
        <v>0</v>
      </c>
      <c r="U8903" s="3">
        <v>0</v>
      </c>
    </row>
    <row r="8904" spans="1:21" outlineLevel="3" x14ac:dyDescent="0.25">
      <c r="H8904" s="29" t="s">
        <v>16794</v>
      </c>
      <c r="O8904" s="26"/>
      <c r="Q8904" s="16">
        <f>SUBTOTAL(9,Q8902:Q8903)</f>
        <v>81167.850000000006</v>
      </c>
      <c r="R8904" s="16">
        <f>SUBTOTAL(9,R8902:R8903)</f>
        <v>0</v>
      </c>
      <c r="S8904" s="32">
        <f>SUBTOTAL(9,S8902:S8903)</f>
        <v>81167.850000000006</v>
      </c>
      <c r="T8904" s="16">
        <f>SUBTOTAL(9,T8902:T8903)</f>
        <v>0</v>
      </c>
      <c r="U8904" s="3">
        <f>SUBTOTAL(9,U8902:U8903)</f>
        <v>0</v>
      </c>
    </row>
    <row r="8905" spans="1:21" outlineLevel="2" x14ac:dyDescent="0.25">
      <c r="C8905" s="5" t="s">
        <v>16460</v>
      </c>
      <c r="O8905" s="26"/>
      <c r="Q8905" s="16">
        <f>SUBTOTAL(9,Q8902:Q8903)</f>
        <v>81167.850000000006</v>
      </c>
      <c r="R8905" s="16">
        <f>SUBTOTAL(9,R8902:R8903)</f>
        <v>0</v>
      </c>
      <c r="S8905" s="32">
        <f>SUBTOTAL(9,S8902:S8903)</f>
        <v>81167.850000000006</v>
      </c>
      <c r="T8905" s="16">
        <f>SUBTOTAL(9,T8902:T8903)</f>
        <v>0</v>
      </c>
      <c r="U8905" s="3">
        <f>SUBTOTAL(9,U8902:U8903)</f>
        <v>0</v>
      </c>
    </row>
    <row r="8906" spans="1:21" outlineLevel="4" x14ac:dyDescent="0.25">
      <c r="A8906" s="1" t="s">
        <v>2273</v>
      </c>
      <c r="B8906" s="1" t="s">
        <v>2274</v>
      </c>
      <c r="C8906" s="4" t="s">
        <v>13853</v>
      </c>
      <c r="D8906" s="19" t="s">
        <v>13854</v>
      </c>
      <c r="E8906" s="1" t="s">
        <v>13854</v>
      </c>
      <c r="F8906" s="19" t="s">
        <v>4</v>
      </c>
      <c r="G8906" s="19" t="s">
        <v>2277</v>
      </c>
      <c r="H8906" s="19" t="s">
        <v>2279</v>
      </c>
      <c r="I8906" s="4" t="s">
        <v>2280</v>
      </c>
      <c r="J8906" s="1" t="s">
        <v>4</v>
      </c>
      <c r="K8906" s="1" t="s">
        <v>4</v>
      </c>
      <c r="L8906" s="1" t="s">
        <v>4</v>
      </c>
      <c r="M8906" s="1" t="s">
        <v>13</v>
      </c>
      <c r="N8906" s="1" t="s">
        <v>13855</v>
      </c>
      <c r="O8906" s="26">
        <v>43368</v>
      </c>
      <c r="P8906" s="1" t="s">
        <v>23</v>
      </c>
      <c r="Q8906" s="16">
        <v>33465.86</v>
      </c>
      <c r="R8906" s="16">
        <v>0</v>
      </c>
      <c r="S8906" s="32">
        <v>33465.86</v>
      </c>
      <c r="T8906" s="16">
        <v>0</v>
      </c>
      <c r="U8906" s="3">
        <v>0</v>
      </c>
    </row>
    <row r="8907" spans="1:21" outlineLevel="4" x14ac:dyDescent="0.25">
      <c r="A8907" s="1" t="s">
        <v>2273</v>
      </c>
      <c r="B8907" s="1" t="s">
        <v>2274</v>
      </c>
      <c r="C8907" s="4" t="s">
        <v>13853</v>
      </c>
      <c r="D8907" s="19" t="s">
        <v>13854</v>
      </c>
      <c r="E8907" s="1" t="s">
        <v>13854</v>
      </c>
      <c r="F8907" s="19" t="s">
        <v>4</v>
      </c>
      <c r="G8907" s="19" t="s">
        <v>2277</v>
      </c>
      <c r="H8907" s="19" t="s">
        <v>2279</v>
      </c>
      <c r="I8907" s="4" t="s">
        <v>2280</v>
      </c>
      <c r="J8907" s="1" t="s">
        <v>4</v>
      </c>
      <c r="K8907" s="1" t="s">
        <v>4</v>
      </c>
      <c r="L8907" s="1" t="s">
        <v>4</v>
      </c>
      <c r="M8907" s="1" t="s">
        <v>13</v>
      </c>
      <c r="N8907" s="1" t="s">
        <v>13856</v>
      </c>
      <c r="O8907" s="26">
        <v>43462</v>
      </c>
      <c r="P8907" s="1" t="s">
        <v>23</v>
      </c>
      <c r="Q8907" s="16">
        <v>33465.86</v>
      </c>
      <c r="R8907" s="16">
        <v>0</v>
      </c>
      <c r="S8907" s="32">
        <v>33465.86</v>
      </c>
      <c r="T8907" s="16">
        <v>0</v>
      </c>
      <c r="U8907" s="3">
        <v>0</v>
      </c>
    </row>
    <row r="8908" spans="1:21" outlineLevel="3" x14ac:dyDescent="0.25">
      <c r="H8908" s="29" t="s">
        <v>16794</v>
      </c>
      <c r="O8908" s="26"/>
      <c r="Q8908" s="16">
        <f>SUBTOTAL(9,Q8906:Q8907)</f>
        <v>66931.72</v>
      </c>
      <c r="R8908" s="16">
        <f>SUBTOTAL(9,R8906:R8907)</f>
        <v>0</v>
      </c>
      <c r="S8908" s="32">
        <f>SUBTOTAL(9,S8906:S8907)</f>
        <v>66931.72</v>
      </c>
      <c r="T8908" s="16">
        <f>SUBTOTAL(9,T8906:T8907)</f>
        <v>0</v>
      </c>
      <c r="U8908" s="3">
        <f>SUBTOTAL(9,U8906:U8907)</f>
        <v>0</v>
      </c>
    </row>
    <row r="8909" spans="1:21" outlineLevel="2" x14ac:dyDescent="0.25">
      <c r="C8909" s="5" t="s">
        <v>16461</v>
      </c>
      <c r="O8909" s="26"/>
      <c r="Q8909" s="16">
        <f>SUBTOTAL(9,Q8906:Q8907)</f>
        <v>66931.72</v>
      </c>
      <c r="R8909" s="16">
        <f>SUBTOTAL(9,R8906:R8907)</f>
        <v>0</v>
      </c>
      <c r="S8909" s="32">
        <f>SUBTOTAL(9,S8906:S8907)</f>
        <v>66931.72</v>
      </c>
      <c r="T8909" s="16">
        <f>SUBTOTAL(9,T8906:T8907)</f>
        <v>0</v>
      </c>
      <c r="U8909" s="3">
        <f>SUBTOTAL(9,U8906:U8907)</f>
        <v>0</v>
      </c>
    </row>
    <row r="8910" spans="1:21" outlineLevel="4" x14ac:dyDescent="0.25">
      <c r="A8910" s="1" t="s">
        <v>2273</v>
      </c>
      <c r="B8910" s="1" t="s">
        <v>2274</v>
      </c>
      <c r="C8910" s="4" t="s">
        <v>13857</v>
      </c>
      <c r="D8910" s="19" t="s">
        <v>13858</v>
      </c>
      <c r="E8910" s="1" t="s">
        <v>13858</v>
      </c>
      <c r="F8910" s="19" t="s">
        <v>4</v>
      </c>
      <c r="G8910" s="19" t="s">
        <v>2277</v>
      </c>
      <c r="H8910" s="19" t="s">
        <v>2279</v>
      </c>
      <c r="I8910" s="4" t="s">
        <v>2280</v>
      </c>
      <c r="J8910" s="1" t="s">
        <v>4</v>
      </c>
      <c r="K8910" s="1" t="s">
        <v>4</v>
      </c>
      <c r="L8910" s="1" t="s">
        <v>4</v>
      </c>
      <c r="M8910" s="1" t="s">
        <v>13</v>
      </c>
      <c r="N8910" s="1" t="s">
        <v>13859</v>
      </c>
      <c r="O8910" s="26">
        <v>43368</v>
      </c>
      <c r="P8910" s="1" t="s">
        <v>23</v>
      </c>
      <c r="Q8910" s="16">
        <v>6876.3</v>
      </c>
      <c r="R8910" s="16">
        <v>0</v>
      </c>
      <c r="S8910" s="32">
        <v>6876.3</v>
      </c>
      <c r="T8910" s="16">
        <v>0</v>
      </c>
      <c r="U8910" s="3">
        <v>0</v>
      </c>
    </row>
    <row r="8911" spans="1:21" outlineLevel="4" x14ac:dyDescent="0.25">
      <c r="A8911" s="1" t="s">
        <v>2273</v>
      </c>
      <c r="B8911" s="1" t="s">
        <v>2274</v>
      </c>
      <c r="C8911" s="4" t="s">
        <v>13857</v>
      </c>
      <c r="D8911" s="19" t="s">
        <v>13858</v>
      </c>
      <c r="E8911" s="1" t="s">
        <v>13858</v>
      </c>
      <c r="F8911" s="19" t="s">
        <v>4</v>
      </c>
      <c r="G8911" s="19" t="s">
        <v>2277</v>
      </c>
      <c r="H8911" s="19" t="s">
        <v>2279</v>
      </c>
      <c r="I8911" s="4" t="s">
        <v>2280</v>
      </c>
      <c r="J8911" s="1" t="s">
        <v>4</v>
      </c>
      <c r="K8911" s="1" t="s">
        <v>4</v>
      </c>
      <c r="L8911" s="1" t="s">
        <v>4</v>
      </c>
      <c r="M8911" s="1" t="s">
        <v>13</v>
      </c>
      <c r="N8911" s="1" t="s">
        <v>13860</v>
      </c>
      <c r="O8911" s="26">
        <v>43462</v>
      </c>
      <c r="P8911" s="1" t="s">
        <v>23</v>
      </c>
      <c r="Q8911" s="16">
        <v>6876.3</v>
      </c>
      <c r="R8911" s="16">
        <v>0</v>
      </c>
      <c r="S8911" s="32">
        <v>6876.3</v>
      </c>
      <c r="T8911" s="16">
        <v>0</v>
      </c>
      <c r="U8911" s="3">
        <v>0</v>
      </c>
    </row>
    <row r="8912" spans="1:21" outlineLevel="3" x14ac:dyDescent="0.25">
      <c r="H8912" s="29" t="s">
        <v>16794</v>
      </c>
      <c r="O8912" s="26"/>
      <c r="Q8912" s="16">
        <f>SUBTOTAL(9,Q8910:Q8911)</f>
        <v>13752.6</v>
      </c>
      <c r="R8912" s="16">
        <f>SUBTOTAL(9,R8910:R8911)</f>
        <v>0</v>
      </c>
      <c r="S8912" s="32">
        <f>SUBTOTAL(9,S8910:S8911)</f>
        <v>13752.6</v>
      </c>
      <c r="T8912" s="16">
        <f>SUBTOTAL(9,T8910:T8911)</f>
        <v>0</v>
      </c>
      <c r="U8912" s="3">
        <f>SUBTOTAL(9,U8910:U8911)</f>
        <v>0</v>
      </c>
    </row>
    <row r="8913" spans="1:21" outlineLevel="2" x14ac:dyDescent="0.25">
      <c r="C8913" s="5" t="s">
        <v>16462</v>
      </c>
      <c r="O8913" s="26"/>
      <c r="Q8913" s="16">
        <f>SUBTOTAL(9,Q8910:Q8911)</f>
        <v>13752.6</v>
      </c>
      <c r="R8913" s="16">
        <f>SUBTOTAL(9,R8910:R8911)</f>
        <v>0</v>
      </c>
      <c r="S8913" s="32">
        <f>SUBTOTAL(9,S8910:S8911)</f>
        <v>13752.6</v>
      </c>
      <c r="T8913" s="16">
        <f>SUBTOTAL(9,T8910:T8911)</f>
        <v>0</v>
      </c>
      <c r="U8913" s="3">
        <f>SUBTOTAL(9,U8910:U8911)</f>
        <v>0</v>
      </c>
    </row>
    <row r="8914" spans="1:21" outlineLevel="4" x14ac:dyDescent="0.25">
      <c r="A8914" s="1" t="s">
        <v>2273</v>
      </c>
      <c r="B8914" s="1" t="s">
        <v>2274</v>
      </c>
      <c r="C8914" s="4" t="s">
        <v>13861</v>
      </c>
      <c r="D8914" s="19" t="s">
        <v>13862</v>
      </c>
      <c r="E8914" s="1" t="s">
        <v>13862</v>
      </c>
      <c r="F8914" s="19" t="s">
        <v>4</v>
      </c>
      <c r="G8914" s="19" t="s">
        <v>2277</v>
      </c>
      <c r="H8914" s="19" t="s">
        <v>2279</v>
      </c>
      <c r="I8914" s="4" t="s">
        <v>2280</v>
      </c>
      <c r="J8914" s="1" t="s">
        <v>4</v>
      </c>
      <c r="K8914" s="1" t="s">
        <v>4</v>
      </c>
      <c r="L8914" s="1" t="s">
        <v>4</v>
      </c>
      <c r="M8914" s="1" t="s">
        <v>13</v>
      </c>
      <c r="N8914" s="1" t="s">
        <v>13863</v>
      </c>
      <c r="O8914" s="26">
        <v>43368</v>
      </c>
      <c r="P8914" s="1" t="s">
        <v>23</v>
      </c>
      <c r="Q8914" s="16">
        <v>199727.72</v>
      </c>
      <c r="R8914" s="16">
        <v>0</v>
      </c>
      <c r="S8914" s="32">
        <v>199727.72</v>
      </c>
      <c r="T8914" s="16">
        <v>0</v>
      </c>
      <c r="U8914" s="3">
        <v>0</v>
      </c>
    </row>
    <row r="8915" spans="1:21" outlineLevel="4" x14ac:dyDescent="0.25">
      <c r="A8915" s="1" t="s">
        <v>2273</v>
      </c>
      <c r="B8915" s="1" t="s">
        <v>2274</v>
      </c>
      <c r="C8915" s="4" t="s">
        <v>13861</v>
      </c>
      <c r="D8915" s="19" t="s">
        <v>13862</v>
      </c>
      <c r="E8915" s="1" t="s">
        <v>13862</v>
      </c>
      <c r="F8915" s="19" t="s">
        <v>4</v>
      </c>
      <c r="G8915" s="19" t="s">
        <v>2277</v>
      </c>
      <c r="H8915" s="19" t="s">
        <v>2279</v>
      </c>
      <c r="I8915" s="4" t="s">
        <v>2280</v>
      </c>
      <c r="J8915" s="1" t="s">
        <v>4</v>
      </c>
      <c r="K8915" s="1" t="s">
        <v>4</v>
      </c>
      <c r="L8915" s="1" t="s">
        <v>4</v>
      </c>
      <c r="M8915" s="1" t="s">
        <v>13</v>
      </c>
      <c r="N8915" s="1" t="s">
        <v>13864</v>
      </c>
      <c r="O8915" s="26">
        <v>43462</v>
      </c>
      <c r="P8915" s="1" t="s">
        <v>23</v>
      </c>
      <c r="Q8915" s="16">
        <v>199727.72</v>
      </c>
      <c r="R8915" s="16">
        <v>0</v>
      </c>
      <c r="S8915" s="32">
        <v>199727.72</v>
      </c>
      <c r="T8915" s="16">
        <v>0</v>
      </c>
      <c r="U8915" s="3">
        <v>0</v>
      </c>
    </row>
    <row r="8916" spans="1:21" outlineLevel="3" x14ac:dyDescent="0.25">
      <c r="H8916" s="29" t="s">
        <v>16794</v>
      </c>
      <c r="O8916" s="26"/>
      <c r="Q8916" s="16">
        <f>SUBTOTAL(9,Q8914:Q8915)</f>
        <v>399455.44</v>
      </c>
      <c r="R8916" s="16">
        <f>SUBTOTAL(9,R8914:R8915)</f>
        <v>0</v>
      </c>
      <c r="S8916" s="32">
        <f>SUBTOTAL(9,S8914:S8915)</f>
        <v>399455.44</v>
      </c>
      <c r="T8916" s="16">
        <f>SUBTOTAL(9,T8914:T8915)</f>
        <v>0</v>
      </c>
      <c r="U8916" s="3">
        <f>SUBTOTAL(9,U8914:U8915)</f>
        <v>0</v>
      </c>
    </row>
    <row r="8917" spans="1:21" outlineLevel="2" x14ac:dyDescent="0.25">
      <c r="C8917" s="5" t="s">
        <v>16463</v>
      </c>
      <c r="O8917" s="26"/>
      <c r="Q8917" s="16">
        <f>SUBTOTAL(9,Q8914:Q8915)</f>
        <v>399455.44</v>
      </c>
      <c r="R8917" s="16">
        <f>SUBTOTAL(9,R8914:R8915)</f>
        <v>0</v>
      </c>
      <c r="S8917" s="32">
        <f>SUBTOTAL(9,S8914:S8915)</f>
        <v>399455.44</v>
      </c>
      <c r="T8917" s="16">
        <f>SUBTOTAL(9,T8914:T8915)</f>
        <v>0</v>
      </c>
      <c r="U8917" s="3">
        <f>SUBTOTAL(9,U8914:U8915)</f>
        <v>0</v>
      </c>
    </row>
    <row r="8918" spans="1:21" outlineLevel="4" x14ac:dyDescent="0.25">
      <c r="A8918" s="1" t="s">
        <v>2273</v>
      </c>
      <c r="B8918" s="1" t="s">
        <v>2274</v>
      </c>
      <c r="C8918" s="4" t="s">
        <v>13865</v>
      </c>
      <c r="D8918" s="19" t="s">
        <v>13866</v>
      </c>
      <c r="E8918" s="1" t="s">
        <v>13866</v>
      </c>
      <c r="F8918" s="19" t="s">
        <v>4</v>
      </c>
      <c r="G8918" s="19" t="s">
        <v>2277</v>
      </c>
      <c r="H8918" s="19" t="s">
        <v>2279</v>
      </c>
      <c r="I8918" s="4" t="s">
        <v>2280</v>
      </c>
      <c r="J8918" s="1" t="s">
        <v>4</v>
      </c>
      <c r="K8918" s="1" t="s">
        <v>4</v>
      </c>
      <c r="L8918" s="1" t="s">
        <v>4</v>
      </c>
      <c r="M8918" s="1" t="s">
        <v>13</v>
      </c>
      <c r="N8918" s="1" t="s">
        <v>13867</v>
      </c>
      <c r="O8918" s="26">
        <v>43368</v>
      </c>
      <c r="P8918" s="1" t="s">
        <v>23</v>
      </c>
      <c r="Q8918" s="16">
        <v>23312.76</v>
      </c>
      <c r="R8918" s="16">
        <v>0</v>
      </c>
      <c r="S8918" s="32">
        <v>23312.76</v>
      </c>
      <c r="T8918" s="16">
        <v>0</v>
      </c>
      <c r="U8918" s="3">
        <v>0</v>
      </c>
    </row>
    <row r="8919" spans="1:21" outlineLevel="4" x14ac:dyDescent="0.25">
      <c r="A8919" s="1" t="s">
        <v>2273</v>
      </c>
      <c r="B8919" s="1" t="s">
        <v>2274</v>
      </c>
      <c r="C8919" s="4" t="s">
        <v>13865</v>
      </c>
      <c r="D8919" s="19" t="s">
        <v>13866</v>
      </c>
      <c r="E8919" s="1" t="s">
        <v>13866</v>
      </c>
      <c r="F8919" s="19" t="s">
        <v>4</v>
      </c>
      <c r="G8919" s="19" t="s">
        <v>2277</v>
      </c>
      <c r="H8919" s="19" t="s">
        <v>2279</v>
      </c>
      <c r="I8919" s="4" t="s">
        <v>2280</v>
      </c>
      <c r="J8919" s="1" t="s">
        <v>4</v>
      </c>
      <c r="K8919" s="1" t="s">
        <v>4</v>
      </c>
      <c r="L8919" s="1" t="s">
        <v>4</v>
      </c>
      <c r="M8919" s="1" t="s">
        <v>13</v>
      </c>
      <c r="N8919" s="1" t="s">
        <v>13868</v>
      </c>
      <c r="O8919" s="26">
        <v>43462</v>
      </c>
      <c r="P8919" s="1" t="s">
        <v>23</v>
      </c>
      <c r="Q8919" s="16">
        <v>23312.76</v>
      </c>
      <c r="R8919" s="16">
        <v>0</v>
      </c>
      <c r="S8919" s="32">
        <v>23312.76</v>
      </c>
      <c r="T8919" s="16">
        <v>0</v>
      </c>
      <c r="U8919" s="3">
        <v>0</v>
      </c>
    </row>
    <row r="8920" spans="1:21" outlineLevel="3" x14ac:dyDescent="0.25">
      <c r="H8920" s="29" t="s">
        <v>16794</v>
      </c>
      <c r="O8920" s="26"/>
      <c r="Q8920" s="16">
        <f>SUBTOTAL(9,Q8918:Q8919)</f>
        <v>46625.52</v>
      </c>
      <c r="R8920" s="16">
        <f>SUBTOTAL(9,R8918:R8919)</f>
        <v>0</v>
      </c>
      <c r="S8920" s="32">
        <f>SUBTOTAL(9,S8918:S8919)</f>
        <v>46625.52</v>
      </c>
      <c r="T8920" s="16">
        <f>SUBTOTAL(9,T8918:T8919)</f>
        <v>0</v>
      </c>
      <c r="U8920" s="3">
        <f>SUBTOTAL(9,U8918:U8919)</f>
        <v>0</v>
      </c>
    </row>
    <row r="8921" spans="1:21" outlineLevel="2" x14ac:dyDescent="0.25">
      <c r="C8921" s="5" t="s">
        <v>16464</v>
      </c>
      <c r="O8921" s="26"/>
      <c r="Q8921" s="16">
        <f>SUBTOTAL(9,Q8918:Q8919)</f>
        <v>46625.52</v>
      </c>
      <c r="R8921" s="16">
        <f>SUBTOTAL(9,R8918:R8919)</f>
        <v>0</v>
      </c>
      <c r="S8921" s="32">
        <f>SUBTOTAL(9,S8918:S8919)</f>
        <v>46625.52</v>
      </c>
      <c r="T8921" s="16">
        <f>SUBTOTAL(9,T8918:T8919)</f>
        <v>0</v>
      </c>
      <c r="U8921" s="3">
        <f>SUBTOTAL(9,U8918:U8919)</f>
        <v>0</v>
      </c>
    </row>
    <row r="8922" spans="1:21" outlineLevel="4" x14ac:dyDescent="0.25">
      <c r="A8922" s="1" t="s">
        <v>2273</v>
      </c>
      <c r="B8922" s="1" t="s">
        <v>2274</v>
      </c>
      <c r="C8922" s="4" t="s">
        <v>13869</v>
      </c>
      <c r="D8922" s="19" t="s">
        <v>13870</v>
      </c>
      <c r="E8922" s="1" t="s">
        <v>13870</v>
      </c>
      <c r="F8922" s="19" t="s">
        <v>4</v>
      </c>
      <c r="G8922" s="19" t="s">
        <v>2277</v>
      </c>
      <c r="H8922" s="19" t="s">
        <v>2279</v>
      </c>
      <c r="I8922" s="4" t="s">
        <v>2280</v>
      </c>
      <c r="J8922" s="1" t="s">
        <v>4</v>
      </c>
      <c r="K8922" s="1" t="s">
        <v>4</v>
      </c>
      <c r="L8922" s="1" t="s">
        <v>4</v>
      </c>
      <c r="M8922" s="1" t="s">
        <v>13</v>
      </c>
      <c r="N8922" s="1" t="s">
        <v>13871</v>
      </c>
      <c r="O8922" s="26">
        <v>43368</v>
      </c>
      <c r="P8922" s="1" t="s">
        <v>23</v>
      </c>
      <c r="Q8922" s="16">
        <v>52598.63</v>
      </c>
      <c r="R8922" s="16">
        <v>0</v>
      </c>
      <c r="S8922" s="32">
        <v>52598.63</v>
      </c>
      <c r="T8922" s="16">
        <v>0</v>
      </c>
      <c r="U8922" s="3">
        <v>0</v>
      </c>
    </row>
    <row r="8923" spans="1:21" outlineLevel="4" x14ac:dyDescent="0.25">
      <c r="A8923" s="1" t="s">
        <v>2273</v>
      </c>
      <c r="B8923" s="1" t="s">
        <v>2274</v>
      </c>
      <c r="C8923" s="4" t="s">
        <v>13869</v>
      </c>
      <c r="D8923" s="19" t="s">
        <v>13870</v>
      </c>
      <c r="E8923" s="1" t="s">
        <v>13870</v>
      </c>
      <c r="F8923" s="19" t="s">
        <v>4</v>
      </c>
      <c r="G8923" s="19" t="s">
        <v>2277</v>
      </c>
      <c r="H8923" s="19" t="s">
        <v>2279</v>
      </c>
      <c r="I8923" s="4" t="s">
        <v>2280</v>
      </c>
      <c r="J8923" s="1" t="s">
        <v>4</v>
      </c>
      <c r="K8923" s="1" t="s">
        <v>4</v>
      </c>
      <c r="L8923" s="1" t="s">
        <v>4</v>
      </c>
      <c r="M8923" s="1" t="s">
        <v>13</v>
      </c>
      <c r="N8923" s="1" t="s">
        <v>13872</v>
      </c>
      <c r="O8923" s="26">
        <v>43462</v>
      </c>
      <c r="P8923" s="1" t="s">
        <v>23</v>
      </c>
      <c r="Q8923" s="16">
        <v>52598.63</v>
      </c>
      <c r="R8923" s="16">
        <v>0</v>
      </c>
      <c r="S8923" s="32">
        <v>52598.63</v>
      </c>
      <c r="T8923" s="16">
        <v>0</v>
      </c>
      <c r="U8923" s="3">
        <v>0</v>
      </c>
    </row>
    <row r="8924" spans="1:21" outlineLevel="3" x14ac:dyDescent="0.25">
      <c r="H8924" s="29" t="s">
        <v>16794</v>
      </c>
      <c r="O8924" s="26"/>
      <c r="Q8924" s="16">
        <f>SUBTOTAL(9,Q8922:Q8923)</f>
        <v>105197.26</v>
      </c>
      <c r="R8924" s="16">
        <f>SUBTOTAL(9,R8922:R8923)</f>
        <v>0</v>
      </c>
      <c r="S8924" s="32">
        <f>SUBTOTAL(9,S8922:S8923)</f>
        <v>105197.26</v>
      </c>
      <c r="T8924" s="16">
        <f>SUBTOTAL(9,T8922:T8923)</f>
        <v>0</v>
      </c>
      <c r="U8924" s="3">
        <f>SUBTOTAL(9,U8922:U8923)</f>
        <v>0</v>
      </c>
    </row>
    <row r="8925" spans="1:21" outlineLevel="2" x14ac:dyDescent="0.25">
      <c r="C8925" s="5" t="s">
        <v>16465</v>
      </c>
      <c r="O8925" s="26"/>
      <c r="Q8925" s="16">
        <f>SUBTOTAL(9,Q8922:Q8923)</f>
        <v>105197.26</v>
      </c>
      <c r="R8925" s="16">
        <f>SUBTOTAL(9,R8922:R8923)</f>
        <v>0</v>
      </c>
      <c r="S8925" s="32">
        <f>SUBTOTAL(9,S8922:S8923)</f>
        <v>105197.26</v>
      </c>
      <c r="T8925" s="16">
        <f>SUBTOTAL(9,T8922:T8923)</f>
        <v>0</v>
      </c>
      <c r="U8925" s="3">
        <f>SUBTOTAL(9,U8922:U8923)</f>
        <v>0</v>
      </c>
    </row>
    <row r="8926" spans="1:21" outlineLevel="4" x14ac:dyDescent="0.25">
      <c r="A8926" s="1" t="s">
        <v>2273</v>
      </c>
      <c r="B8926" s="1" t="s">
        <v>2274</v>
      </c>
      <c r="C8926" s="4" t="s">
        <v>13873</v>
      </c>
      <c r="D8926" s="19" t="s">
        <v>13874</v>
      </c>
      <c r="E8926" s="1" t="s">
        <v>13874</v>
      </c>
      <c r="F8926" s="19" t="s">
        <v>4</v>
      </c>
      <c r="G8926" s="19" t="s">
        <v>2277</v>
      </c>
      <c r="H8926" s="19" t="s">
        <v>2279</v>
      </c>
      <c r="I8926" s="4" t="s">
        <v>2280</v>
      </c>
      <c r="J8926" s="1" t="s">
        <v>4</v>
      </c>
      <c r="K8926" s="1" t="s">
        <v>4</v>
      </c>
      <c r="L8926" s="1" t="s">
        <v>4</v>
      </c>
      <c r="M8926" s="1" t="s">
        <v>13</v>
      </c>
      <c r="N8926" s="1" t="s">
        <v>13875</v>
      </c>
      <c r="O8926" s="26">
        <v>43368</v>
      </c>
      <c r="P8926" s="1" t="s">
        <v>23</v>
      </c>
      <c r="Q8926" s="16">
        <v>11679.5</v>
      </c>
      <c r="R8926" s="16">
        <v>0</v>
      </c>
      <c r="S8926" s="32">
        <v>11679.5</v>
      </c>
      <c r="T8926" s="16">
        <v>0</v>
      </c>
      <c r="U8926" s="3">
        <v>0</v>
      </c>
    </row>
    <row r="8927" spans="1:21" outlineLevel="4" x14ac:dyDescent="0.25">
      <c r="A8927" s="1" t="s">
        <v>2273</v>
      </c>
      <c r="B8927" s="1" t="s">
        <v>2274</v>
      </c>
      <c r="C8927" s="4" t="s">
        <v>13873</v>
      </c>
      <c r="D8927" s="19" t="s">
        <v>13874</v>
      </c>
      <c r="E8927" s="1" t="s">
        <v>13874</v>
      </c>
      <c r="F8927" s="19" t="s">
        <v>4</v>
      </c>
      <c r="G8927" s="19" t="s">
        <v>2277</v>
      </c>
      <c r="H8927" s="19" t="s">
        <v>2279</v>
      </c>
      <c r="I8927" s="4" t="s">
        <v>2280</v>
      </c>
      <c r="J8927" s="1" t="s">
        <v>4</v>
      </c>
      <c r="K8927" s="1" t="s">
        <v>4</v>
      </c>
      <c r="L8927" s="1" t="s">
        <v>4</v>
      </c>
      <c r="M8927" s="1" t="s">
        <v>13</v>
      </c>
      <c r="N8927" s="1" t="s">
        <v>13876</v>
      </c>
      <c r="O8927" s="26">
        <v>43462</v>
      </c>
      <c r="P8927" s="1" t="s">
        <v>23</v>
      </c>
      <c r="Q8927" s="16">
        <v>11679.48</v>
      </c>
      <c r="R8927" s="16">
        <v>0</v>
      </c>
      <c r="S8927" s="32">
        <v>11679.48</v>
      </c>
      <c r="T8927" s="16">
        <v>0</v>
      </c>
      <c r="U8927" s="3">
        <v>0</v>
      </c>
    </row>
    <row r="8928" spans="1:21" outlineLevel="3" x14ac:dyDescent="0.25">
      <c r="H8928" s="29" t="s">
        <v>16794</v>
      </c>
      <c r="O8928" s="26"/>
      <c r="Q8928" s="16">
        <f>SUBTOTAL(9,Q8926:Q8927)</f>
        <v>23358.98</v>
      </c>
      <c r="R8928" s="16">
        <f>SUBTOTAL(9,R8926:R8927)</f>
        <v>0</v>
      </c>
      <c r="S8928" s="32">
        <f>SUBTOTAL(9,S8926:S8927)</f>
        <v>23358.98</v>
      </c>
      <c r="T8928" s="16">
        <f>SUBTOTAL(9,T8926:T8927)</f>
        <v>0</v>
      </c>
      <c r="U8928" s="3">
        <f>SUBTOTAL(9,U8926:U8927)</f>
        <v>0</v>
      </c>
    </row>
    <row r="8929" spans="1:21" outlineLevel="2" x14ac:dyDescent="0.25">
      <c r="C8929" s="5" t="s">
        <v>16466</v>
      </c>
      <c r="O8929" s="26"/>
      <c r="Q8929" s="16">
        <f>SUBTOTAL(9,Q8926:Q8927)</f>
        <v>23358.98</v>
      </c>
      <c r="R8929" s="16">
        <f>SUBTOTAL(9,R8926:R8927)</f>
        <v>0</v>
      </c>
      <c r="S8929" s="32">
        <f>SUBTOTAL(9,S8926:S8927)</f>
        <v>23358.98</v>
      </c>
      <c r="T8929" s="16">
        <f>SUBTOTAL(9,T8926:T8927)</f>
        <v>0</v>
      </c>
      <c r="U8929" s="3">
        <f>SUBTOTAL(9,U8926:U8927)</f>
        <v>0</v>
      </c>
    </row>
    <row r="8930" spans="1:21" outlineLevel="4" x14ac:dyDescent="0.25">
      <c r="A8930" s="1" t="s">
        <v>2273</v>
      </c>
      <c r="B8930" s="1" t="s">
        <v>2274</v>
      </c>
      <c r="C8930" s="4" t="s">
        <v>13877</v>
      </c>
      <c r="D8930" s="19" t="s">
        <v>13878</v>
      </c>
      <c r="E8930" s="1" t="s">
        <v>13878</v>
      </c>
      <c r="F8930" s="19" t="s">
        <v>4</v>
      </c>
      <c r="G8930" s="19" t="s">
        <v>2277</v>
      </c>
      <c r="H8930" s="19" t="s">
        <v>2279</v>
      </c>
      <c r="I8930" s="4" t="s">
        <v>2280</v>
      </c>
      <c r="J8930" s="1" t="s">
        <v>4</v>
      </c>
      <c r="K8930" s="1" t="s">
        <v>4</v>
      </c>
      <c r="L8930" s="1" t="s">
        <v>4</v>
      </c>
      <c r="M8930" s="1" t="s">
        <v>13</v>
      </c>
      <c r="N8930" s="1" t="s">
        <v>13879</v>
      </c>
      <c r="O8930" s="26">
        <v>43368</v>
      </c>
      <c r="P8930" s="1" t="s">
        <v>23</v>
      </c>
      <c r="Q8930" s="16">
        <v>15411.44</v>
      </c>
      <c r="R8930" s="16">
        <v>0</v>
      </c>
      <c r="S8930" s="32">
        <v>15411.44</v>
      </c>
      <c r="T8930" s="16">
        <v>0</v>
      </c>
      <c r="U8930" s="3">
        <v>0</v>
      </c>
    </row>
    <row r="8931" spans="1:21" outlineLevel="4" x14ac:dyDescent="0.25">
      <c r="A8931" s="1" t="s">
        <v>2273</v>
      </c>
      <c r="B8931" s="1" t="s">
        <v>2274</v>
      </c>
      <c r="C8931" s="4" t="s">
        <v>13877</v>
      </c>
      <c r="D8931" s="19" t="s">
        <v>13878</v>
      </c>
      <c r="E8931" s="1" t="s">
        <v>13878</v>
      </c>
      <c r="F8931" s="19" t="s">
        <v>4</v>
      </c>
      <c r="G8931" s="19" t="s">
        <v>2277</v>
      </c>
      <c r="H8931" s="19" t="s">
        <v>2279</v>
      </c>
      <c r="I8931" s="4" t="s">
        <v>2280</v>
      </c>
      <c r="J8931" s="1" t="s">
        <v>4</v>
      </c>
      <c r="K8931" s="1" t="s">
        <v>4</v>
      </c>
      <c r="L8931" s="1" t="s">
        <v>4</v>
      </c>
      <c r="M8931" s="1" t="s">
        <v>13</v>
      </c>
      <c r="N8931" s="1" t="s">
        <v>13880</v>
      </c>
      <c r="O8931" s="26">
        <v>43462</v>
      </c>
      <c r="P8931" s="1" t="s">
        <v>23</v>
      </c>
      <c r="Q8931" s="16">
        <v>15411.44</v>
      </c>
      <c r="R8931" s="16">
        <v>0</v>
      </c>
      <c r="S8931" s="32">
        <v>15411.44</v>
      </c>
      <c r="T8931" s="16">
        <v>0</v>
      </c>
      <c r="U8931" s="3">
        <v>0</v>
      </c>
    </row>
    <row r="8932" spans="1:21" outlineLevel="3" x14ac:dyDescent="0.25">
      <c r="H8932" s="29" t="s">
        <v>16794</v>
      </c>
      <c r="O8932" s="26"/>
      <c r="Q8932" s="16">
        <f>SUBTOTAL(9,Q8930:Q8931)</f>
        <v>30822.880000000001</v>
      </c>
      <c r="R8932" s="16">
        <f>SUBTOTAL(9,R8930:R8931)</f>
        <v>0</v>
      </c>
      <c r="S8932" s="32">
        <f>SUBTOTAL(9,S8930:S8931)</f>
        <v>30822.880000000001</v>
      </c>
      <c r="T8932" s="16">
        <f>SUBTOTAL(9,T8930:T8931)</f>
        <v>0</v>
      </c>
      <c r="U8932" s="3">
        <f>SUBTOTAL(9,U8930:U8931)</f>
        <v>0</v>
      </c>
    </row>
    <row r="8933" spans="1:21" outlineLevel="2" x14ac:dyDescent="0.25">
      <c r="C8933" s="5" t="s">
        <v>16467</v>
      </c>
      <c r="O8933" s="26"/>
      <c r="Q8933" s="16">
        <f>SUBTOTAL(9,Q8930:Q8931)</f>
        <v>30822.880000000001</v>
      </c>
      <c r="R8933" s="16">
        <f>SUBTOTAL(9,R8930:R8931)</f>
        <v>0</v>
      </c>
      <c r="S8933" s="32">
        <f>SUBTOTAL(9,S8930:S8931)</f>
        <v>30822.880000000001</v>
      </c>
      <c r="T8933" s="16">
        <f>SUBTOTAL(9,T8930:T8931)</f>
        <v>0</v>
      </c>
      <c r="U8933" s="3">
        <f>SUBTOTAL(9,U8930:U8931)</f>
        <v>0</v>
      </c>
    </row>
    <row r="8934" spans="1:21" outlineLevel="4" x14ac:dyDescent="0.25">
      <c r="A8934" s="1" t="s">
        <v>2273</v>
      </c>
      <c r="B8934" s="1" t="s">
        <v>2274</v>
      </c>
      <c r="C8934" s="4" t="s">
        <v>13881</v>
      </c>
      <c r="D8934" s="19" t="s">
        <v>13882</v>
      </c>
      <c r="E8934" s="1" t="s">
        <v>13882</v>
      </c>
      <c r="F8934" s="19" t="s">
        <v>4</v>
      </c>
      <c r="G8934" s="19" t="s">
        <v>2277</v>
      </c>
      <c r="H8934" s="19" t="s">
        <v>2279</v>
      </c>
      <c r="I8934" s="4" t="s">
        <v>2280</v>
      </c>
      <c r="J8934" s="1" t="s">
        <v>4</v>
      </c>
      <c r="K8934" s="1" t="s">
        <v>4</v>
      </c>
      <c r="L8934" s="1" t="s">
        <v>4</v>
      </c>
      <c r="M8934" s="1" t="s">
        <v>13</v>
      </c>
      <c r="N8934" s="1" t="s">
        <v>13883</v>
      </c>
      <c r="O8934" s="26">
        <v>43368</v>
      </c>
      <c r="P8934" s="1" t="s">
        <v>23</v>
      </c>
      <c r="Q8934" s="16">
        <v>15248.78</v>
      </c>
      <c r="R8934" s="16">
        <v>0</v>
      </c>
      <c r="S8934" s="32">
        <v>15248.78</v>
      </c>
      <c r="T8934" s="16">
        <v>0</v>
      </c>
      <c r="U8934" s="3">
        <v>0</v>
      </c>
    </row>
    <row r="8935" spans="1:21" outlineLevel="4" x14ac:dyDescent="0.25">
      <c r="A8935" s="1" t="s">
        <v>2273</v>
      </c>
      <c r="B8935" s="1" t="s">
        <v>2274</v>
      </c>
      <c r="C8935" s="4" t="s">
        <v>13881</v>
      </c>
      <c r="D8935" s="19" t="s">
        <v>13882</v>
      </c>
      <c r="E8935" s="1" t="s">
        <v>13882</v>
      </c>
      <c r="F8935" s="19" t="s">
        <v>4</v>
      </c>
      <c r="G8935" s="19" t="s">
        <v>2277</v>
      </c>
      <c r="H8935" s="19" t="s">
        <v>2279</v>
      </c>
      <c r="I8935" s="4" t="s">
        <v>2280</v>
      </c>
      <c r="J8935" s="1" t="s">
        <v>4</v>
      </c>
      <c r="K8935" s="1" t="s">
        <v>4</v>
      </c>
      <c r="L8935" s="1" t="s">
        <v>4</v>
      </c>
      <c r="M8935" s="1" t="s">
        <v>13</v>
      </c>
      <c r="N8935" s="1" t="s">
        <v>13884</v>
      </c>
      <c r="O8935" s="26">
        <v>43462</v>
      </c>
      <c r="P8935" s="1" t="s">
        <v>23</v>
      </c>
      <c r="Q8935" s="16">
        <v>15248.77</v>
      </c>
      <c r="R8935" s="16">
        <v>0</v>
      </c>
      <c r="S8935" s="32">
        <v>15248.77</v>
      </c>
      <c r="T8935" s="16">
        <v>0</v>
      </c>
      <c r="U8935" s="3">
        <v>0</v>
      </c>
    </row>
    <row r="8936" spans="1:21" outlineLevel="3" x14ac:dyDescent="0.25">
      <c r="H8936" s="29" t="s">
        <v>16794</v>
      </c>
      <c r="O8936" s="26"/>
      <c r="Q8936" s="16">
        <f>SUBTOTAL(9,Q8934:Q8935)</f>
        <v>30497.550000000003</v>
      </c>
      <c r="R8936" s="16">
        <f>SUBTOTAL(9,R8934:R8935)</f>
        <v>0</v>
      </c>
      <c r="S8936" s="32">
        <f>SUBTOTAL(9,S8934:S8935)</f>
        <v>30497.550000000003</v>
      </c>
      <c r="T8936" s="16">
        <f>SUBTOTAL(9,T8934:T8935)</f>
        <v>0</v>
      </c>
      <c r="U8936" s="3">
        <f>SUBTOTAL(9,U8934:U8935)</f>
        <v>0</v>
      </c>
    </row>
    <row r="8937" spans="1:21" outlineLevel="2" x14ac:dyDescent="0.25">
      <c r="C8937" s="5" t="s">
        <v>16468</v>
      </c>
      <c r="O8937" s="26"/>
      <c r="Q8937" s="16">
        <f>SUBTOTAL(9,Q8934:Q8935)</f>
        <v>30497.550000000003</v>
      </c>
      <c r="R8937" s="16">
        <f>SUBTOTAL(9,R8934:R8935)</f>
        <v>0</v>
      </c>
      <c r="S8937" s="32">
        <f>SUBTOTAL(9,S8934:S8935)</f>
        <v>30497.550000000003</v>
      </c>
      <c r="T8937" s="16">
        <f>SUBTOTAL(9,T8934:T8935)</f>
        <v>0</v>
      </c>
      <c r="U8937" s="3">
        <f>SUBTOTAL(9,U8934:U8935)</f>
        <v>0</v>
      </c>
    </row>
    <row r="8938" spans="1:21" outlineLevel="4" x14ac:dyDescent="0.25">
      <c r="A8938" s="1" t="s">
        <v>2273</v>
      </c>
      <c r="B8938" s="1" t="s">
        <v>2274</v>
      </c>
      <c r="C8938" s="4" t="s">
        <v>13885</v>
      </c>
      <c r="D8938" s="19" t="s">
        <v>13886</v>
      </c>
      <c r="E8938" s="1" t="s">
        <v>13886</v>
      </c>
      <c r="F8938" s="19" t="s">
        <v>4</v>
      </c>
      <c r="G8938" s="19" t="s">
        <v>2277</v>
      </c>
      <c r="H8938" s="19" t="s">
        <v>2279</v>
      </c>
      <c r="I8938" s="4" t="s">
        <v>2280</v>
      </c>
      <c r="J8938" s="1" t="s">
        <v>4</v>
      </c>
      <c r="K8938" s="1" t="s">
        <v>4</v>
      </c>
      <c r="L8938" s="1" t="s">
        <v>4</v>
      </c>
      <c r="M8938" s="1" t="s">
        <v>13</v>
      </c>
      <c r="N8938" s="1" t="s">
        <v>13887</v>
      </c>
      <c r="O8938" s="26">
        <v>43368</v>
      </c>
      <c r="P8938" s="1" t="s">
        <v>23</v>
      </c>
      <c r="Q8938" s="16">
        <v>10415.35</v>
      </c>
      <c r="R8938" s="16">
        <v>0</v>
      </c>
      <c r="S8938" s="32">
        <v>10415.35</v>
      </c>
      <c r="T8938" s="16">
        <v>0</v>
      </c>
      <c r="U8938" s="3">
        <v>0</v>
      </c>
    </row>
    <row r="8939" spans="1:21" outlineLevel="4" x14ac:dyDescent="0.25">
      <c r="A8939" s="1" t="s">
        <v>2273</v>
      </c>
      <c r="B8939" s="1" t="s">
        <v>2274</v>
      </c>
      <c r="C8939" s="4" t="s">
        <v>13885</v>
      </c>
      <c r="D8939" s="19" t="s">
        <v>13886</v>
      </c>
      <c r="E8939" s="1" t="s">
        <v>13886</v>
      </c>
      <c r="F8939" s="19" t="s">
        <v>4</v>
      </c>
      <c r="G8939" s="19" t="s">
        <v>2277</v>
      </c>
      <c r="H8939" s="19" t="s">
        <v>2279</v>
      </c>
      <c r="I8939" s="4" t="s">
        <v>2280</v>
      </c>
      <c r="J8939" s="1" t="s">
        <v>4</v>
      </c>
      <c r="K8939" s="1" t="s">
        <v>4</v>
      </c>
      <c r="L8939" s="1" t="s">
        <v>4</v>
      </c>
      <c r="M8939" s="1" t="s">
        <v>13</v>
      </c>
      <c r="N8939" s="1" t="s">
        <v>13888</v>
      </c>
      <c r="O8939" s="26">
        <v>43462</v>
      </c>
      <c r="P8939" s="1" t="s">
        <v>23</v>
      </c>
      <c r="Q8939" s="16">
        <v>10415.35</v>
      </c>
      <c r="R8939" s="16">
        <v>0</v>
      </c>
      <c r="S8939" s="32">
        <v>10415.35</v>
      </c>
      <c r="T8939" s="16">
        <v>0</v>
      </c>
      <c r="U8939" s="3">
        <v>0</v>
      </c>
    </row>
    <row r="8940" spans="1:21" outlineLevel="3" x14ac:dyDescent="0.25">
      <c r="H8940" s="29" t="s">
        <v>16794</v>
      </c>
      <c r="O8940" s="26"/>
      <c r="Q8940" s="16">
        <f>SUBTOTAL(9,Q8938:Q8939)</f>
        <v>20830.7</v>
      </c>
      <c r="R8940" s="16">
        <f>SUBTOTAL(9,R8938:R8939)</f>
        <v>0</v>
      </c>
      <c r="S8940" s="32">
        <f>SUBTOTAL(9,S8938:S8939)</f>
        <v>20830.7</v>
      </c>
      <c r="T8940" s="16">
        <f>SUBTOTAL(9,T8938:T8939)</f>
        <v>0</v>
      </c>
      <c r="U8940" s="3">
        <f>SUBTOTAL(9,U8938:U8939)</f>
        <v>0</v>
      </c>
    </row>
    <row r="8941" spans="1:21" outlineLevel="2" x14ac:dyDescent="0.25">
      <c r="C8941" s="5" t="s">
        <v>16469</v>
      </c>
      <c r="O8941" s="26"/>
      <c r="Q8941" s="16">
        <f>SUBTOTAL(9,Q8938:Q8939)</f>
        <v>20830.7</v>
      </c>
      <c r="R8941" s="16">
        <f>SUBTOTAL(9,R8938:R8939)</f>
        <v>0</v>
      </c>
      <c r="S8941" s="32">
        <f>SUBTOTAL(9,S8938:S8939)</f>
        <v>20830.7</v>
      </c>
      <c r="T8941" s="16">
        <f>SUBTOTAL(9,T8938:T8939)</f>
        <v>0</v>
      </c>
      <c r="U8941" s="3">
        <f>SUBTOTAL(9,U8938:U8939)</f>
        <v>0</v>
      </c>
    </row>
    <row r="8942" spans="1:21" outlineLevel="4" x14ac:dyDescent="0.25">
      <c r="A8942" s="1" t="s">
        <v>2273</v>
      </c>
      <c r="B8942" s="1" t="s">
        <v>2274</v>
      </c>
      <c r="C8942" s="4" t="s">
        <v>13889</v>
      </c>
      <c r="D8942" s="19" t="s">
        <v>13890</v>
      </c>
      <c r="E8942" s="1" t="s">
        <v>13890</v>
      </c>
      <c r="F8942" s="19" t="s">
        <v>4</v>
      </c>
      <c r="G8942" s="19" t="s">
        <v>2277</v>
      </c>
      <c r="H8942" s="19" t="s">
        <v>2279</v>
      </c>
      <c r="I8942" s="4" t="s">
        <v>2280</v>
      </c>
      <c r="J8942" s="1" t="s">
        <v>4</v>
      </c>
      <c r="K8942" s="1" t="s">
        <v>4</v>
      </c>
      <c r="L8942" s="1" t="s">
        <v>4</v>
      </c>
      <c r="M8942" s="1" t="s">
        <v>13</v>
      </c>
      <c r="N8942" s="1" t="s">
        <v>13891</v>
      </c>
      <c r="O8942" s="26">
        <v>43368</v>
      </c>
      <c r="P8942" s="1" t="s">
        <v>23</v>
      </c>
      <c r="Q8942" s="16">
        <v>18418.009999999998</v>
      </c>
      <c r="R8942" s="16">
        <v>0</v>
      </c>
      <c r="S8942" s="32">
        <v>18418.009999999998</v>
      </c>
      <c r="T8942" s="16">
        <v>0</v>
      </c>
      <c r="U8942" s="3">
        <v>0</v>
      </c>
    </row>
    <row r="8943" spans="1:21" outlineLevel="4" x14ac:dyDescent="0.25">
      <c r="A8943" s="1" t="s">
        <v>2273</v>
      </c>
      <c r="B8943" s="1" t="s">
        <v>2274</v>
      </c>
      <c r="C8943" s="4" t="s">
        <v>13889</v>
      </c>
      <c r="D8943" s="19" t="s">
        <v>13890</v>
      </c>
      <c r="E8943" s="1" t="s">
        <v>13890</v>
      </c>
      <c r="F8943" s="19" t="s">
        <v>4</v>
      </c>
      <c r="G8943" s="19" t="s">
        <v>2277</v>
      </c>
      <c r="H8943" s="19" t="s">
        <v>2279</v>
      </c>
      <c r="I8943" s="4" t="s">
        <v>2280</v>
      </c>
      <c r="J8943" s="1" t="s">
        <v>4</v>
      </c>
      <c r="K8943" s="1" t="s">
        <v>4</v>
      </c>
      <c r="L8943" s="1" t="s">
        <v>4</v>
      </c>
      <c r="M8943" s="1" t="s">
        <v>13</v>
      </c>
      <c r="N8943" s="1" t="s">
        <v>13892</v>
      </c>
      <c r="O8943" s="26">
        <v>43462</v>
      </c>
      <c r="P8943" s="1" t="s">
        <v>23</v>
      </c>
      <c r="Q8943" s="16">
        <v>18417.990000000002</v>
      </c>
      <c r="R8943" s="16">
        <v>0</v>
      </c>
      <c r="S8943" s="32">
        <v>18417.990000000002</v>
      </c>
      <c r="T8943" s="16">
        <v>0</v>
      </c>
      <c r="U8943" s="3">
        <v>0</v>
      </c>
    </row>
    <row r="8944" spans="1:21" outlineLevel="3" x14ac:dyDescent="0.25">
      <c r="H8944" s="29" t="s">
        <v>16794</v>
      </c>
      <c r="O8944" s="26"/>
      <c r="Q8944" s="16">
        <f>SUBTOTAL(9,Q8942:Q8943)</f>
        <v>36836</v>
      </c>
      <c r="R8944" s="16">
        <f>SUBTOTAL(9,R8942:R8943)</f>
        <v>0</v>
      </c>
      <c r="S8944" s="32">
        <f>SUBTOTAL(9,S8942:S8943)</f>
        <v>36836</v>
      </c>
      <c r="T8944" s="16">
        <f>SUBTOTAL(9,T8942:T8943)</f>
        <v>0</v>
      </c>
      <c r="U8944" s="3">
        <f>SUBTOTAL(9,U8942:U8943)</f>
        <v>0</v>
      </c>
    </row>
    <row r="8945" spans="1:21" ht="30" outlineLevel="4" x14ac:dyDescent="0.25">
      <c r="A8945" s="1" t="s">
        <v>119</v>
      </c>
      <c r="B8945" s="1" t="s">
        <v>120</v>
      </c>
      <c r="C8945" s="4" t="s">
        <v>13889</v>
      </c>
      <c r="D8945" s="19" t="s">
        <v>13893</v>
      </c>
      <c r="E8945" s="1" t="s">
        <v>13893</v>
      </c>
      <c r="F8945" s="19" t="s">
        <v>4</v>
      </c>
      <c r="G8945" s="19" t="s">
        <v>41</v>
      </c>
      <c r="H8945" s="19" t="s">
        <v>13898</v>
      </c>
      <c r="I8945" s="4" t="s">
        <v>13899</v>
      </c>
      <c r="J8945" s="1" t="s">
        <v>4</v>
      </c>
      <c r="K8945" s="1" t="s">
        <v>13894</v>
      </c>
      <c r="L8945" s="1" t="s">
        <v>13895</v>
      </c>
      <c r="M8945" s="1" t="s">
        <v>13896</v>
      </c>
      <c r="N8945" s="1" t="s">
        <v>13897</v>
      </c>
      <c r="O8945" s="26">
        <v>43308</v>
      </c>
      <c r="P8945" s="1" t="s">
        <v>23</v>
      </c>
      <c r="Q8945" s="16">
        <v>2877.45</v>
      </c>
      <c r="R8945" s="16">
        <v>0</v>
      </c>
      <c r="S8945" s="32">
        <v>2877.45</v>
      </c>
      <c r="T8945" s="16">
        <v>0</v>
      </c>
      <c r="U8945" s="3">
        <v>0</v>
      </c>
    </row>
    <row r="8946" spans="1:21" ht="30" outlineLevel="4" x14ac:dyDescent="0.25">
      <c r="A8946" s="1" t="s">
        <v>119</v>
      </c>
      <c r="B8946" s="1" t="s">
        <v>120</v>
      </c>
      <c r="C8946" s="4" t="s">
        <v>13889</v>
      </c>
      <c r="D8946" s="19" t="s">
        <v>13893</v>
      </c>
      <c r="E8946" s="1" t="s">
        <v>13893</v>
      </c>
      <c r="F8946" s="19" t="s">
        <v>48</v>
      </c>
      <c r="G8946" s="19" t="s">
        <v>4</v>
      </c>
      <c r="H8946" s="19" t="s">
        <v>13898</v>
      </c>
      <c r="I8946" s="4" t="s">
        <v>13899</v>
      </c>
      <c r="J8946" s="1" t="s">
        <v>4</v>
      </c>
      <c r="K8946" s="1" t="s">
        <v>13894</v>
      </c>
      <c r="L8946" s="1" t="s">
        <v>13895</v>
      </c>
      <c r="M8946" s="1" t="s">
        <v>13896</v>
      </c>
      <c r="N8946" s="1" t="s">
        <v>13897</v>
      </c>
      <c r="O8946" s="26">
        <v>43308</v>
      </c>
      <c r="P8946" s="1" t="s">
        <v>23</v>
      </c>
      <c r="Q8946" s="16">
        <v>23019.55</v>
      </c>
      <c r="R8946" s="16">
        <v>23019.55</v>
      </c>
      <c r="S8946" s="32">
        <v>0</v>
      </c>
      <c r="T8946" s="16">
        <v>0</v>
      </c>
      <c r="U8946" s="3">
        <v>0</v>
      </c>
    </row>
    <row r="8947" spans="1:21" outlineLevel="3" x14ac:dyDescent="0.25">
      <c r="H8947" s="29" t="s">
        <v>17897</v>
      </c>
      <c r="O8947" s="26"/>
      <c r="Q8947" s="16">
        <f>SUBTOTAL(9,Q8945:Q8946)</f>
        <v>25897</v>
      </c>
      <c r="R8947" s="16">
        <f>SUBTOTAL(9,R8945:R8946)</f>
        <v>23019.55</v>
      </c>
      <c r="S8947" s="32">
        <f>SUBTOTAL(9,S8945:S8946)</f>
        <v>2877.45</v>
      </c>
      <c r="T8947" s="16">
        <f>SUBTOTAL(9,T8945:T8946)</f>
        <v>0</v>
      </c>
      <c r="U8947" s="3">
        <f>SUBTOTAL(9,U8945:U8946)</f>
        <v>0</v>
      </c>
    </row>
    <row r="8948" spans="1:21" ht="30" outlineLevel="4" x14ac:dyDescent="0.25">
      <c r="A8948" s="1" t="s">
        <v>119</v>
      </c>
      <c r="B8948" s="1" t="s">
        <v>120</v>
      </c>
      <c r="C8948" s="4" t="s">
        <v>13889</v>
      </c>
      <c r="D8948" s="19" t="s">
        <v>13893</v>
      </c>
      <c r="E8948" s="1" t="s">
        <v>13893</v>
      </c>
      <c r="F8948" s="19" t="s">
        <v>4</v>
      </c>
      <c r="G8948" s="19" t="s">
        <v>49</v>
      </c>
      <c r="H8948" s="19" t="s">
        <v>13904</v>
      </c>
      <c r="I8948" s="4" t="s">
        <v>13905</v>
      </c>
      <c r="J8948" s="1" t="s">
        <v>4</v>
      </c>
      <c r="K8948" s="1" t="s">
        <v>13900</v>
      </c>
      <c r="L8948" s="1" t="s">
        <v>13901</v>
      </c>
      <c r="M8948" s="1" t="s">
        <v>13902</v>
      </c>
      <c r="N8948" s="1" t="s">
        <v>13903</v>
      </c>
      <c r="O8948" s="26">
        <v>43482</v>
      </c>
      <c r="P8948" s="1" t="s">
        <v>23</v>
      </c>
      <c r="Q8948" s="16">
        <v>3568.44</v>
      </c>
      <c r="R8948" s="16">
        <v>0</v>
      </c>
      <c r="S8948" s="32">
        <v>3568.44</v>
      </c>
      <c r="T8948" s="16">
        <v>0</v>
      </c>
      <c r="U8948" s="3">
        <v>0</v>
      </c>
    </row>
    <row r="8949" spans="1:21" ht="30" outlineLevel="4" x14ac:dyDescent="0.25">
      <c r="A8949" s="1" t="s">
        <v>119</v>
      </c>
      <c r="B8949" s="1" t="s">
        <v>120</v>
      </c>
      <c r="C8949" s="4" t="s">
        <v>13889</v>
      </c>
      <c r="D8949" s="19" t="s">
        <v>13893</v>
      </c>
      <c r="E8949" s="1" t="s">
        <v>13893</v>
      </c>
      <c r="F8949" s="19" t="s">
        <v>4</v>
      </c>
      <c r="G8949" s="19" t="s">
        <v>49</v>
      </c>
      <c r="H8949" s="19" t="s">
        <v>13904</v>
      </c>
      <c r="I8949" s="4" t="s">
        <v>13905</v>
      </c>
      <c r="J8949" s="1" t="s">
        <v>4</v>
      </c>
      <c r="K8949" s="1" t="s">
        <v>13900</v>
      </c>
      <c r="L8949" s="1" t="s">
        <v>13906</v>
      </c>
      <c r="M8949" s="1" t="s">
        <v>13907</v>
      </c>
      <c r="N8949" s="1" t="s">
        <v>13908</v>
      </c>
      <c r="O8949" s="26">
        <v>43573</v>
      </c>
      <c r="P8949" s="1" t="s">
        <v>23</v>
      </c>
      <c r="Q8949" s="16">
        <v>5910.44</v>
      </c>
      <c r="R8949" s="16">
        <v>0</v>
      </c>
      <c r="S8949" s="32">
        <v>5910.44</v>
      </c>
      <c r="T8949" s="16">
        <v>0</v>
      </c>
      <c r="U8949" s="3">
        <v>0</v>
      </c>
    </row>
    <row r="8950" spans="1:21" ht="30" outlineLevel="4" x14ac:dyDescent="0.25">
      <c r="A8950" s="1" t="s">
        <v>119</v>
      </c>
      <c r="B8950" s="1" t="s">
        <v>120</v>
      </c>
      <c r="C8950" s="4" t="s">
        <v>13889</v>
      </c>
      <c r="D8950" s="19" t="s">
        <v>13893</v>
      </c>
      <c r="E8950" s="1" t="s">
        <v>13893</v>
      </c>
      <c r="F8950" s="19" t="s">
        <v>48</v>
      </c>
      <c r="G8950" s="19" t="s">
        <v>4</v>
      </c>
      <c r="H8950" s="19" t="s">
        <v>13904</v>
      </c>
      <c r="I8950" s="4" t="s">
        <v>13905</v>
      </c>
      <c r="J8950" s="1" t="s">
        <v>4</v>
      </c>
      <c r="K8950" s="1" t="s">
        <v>13900</v>
      </c>
      <c r="L8950" s="1" t="s">
        <v>13901</v>
      </c>
      <c r="M8950" s="1" t="s">
        <v>13902</v>
      </c>
      <c r="N8950" s="1" t="s">
        <v>13903</v>
      </c>
      <c r="O8950" s="26">
        <v>43482</v>
      </c>
      <c r="P8950" s="1" t="s">
        <v>23</v>
      </c>
      <c r="Q8950" s="16">
        <v>28547.56</v>
      </c>
      <c r="R8950" s="16">
        <v>28547.56</v>
      </c>
      <c r="S8950" s="32">
        <v>0</v>
      </c>
      <c r="T8950" s="16">
        <v>0</v>
      </c>
      <c r="U8950" s="3">
        <v>0</v>
      </c>
    </row>
    <row r="8951" spans="1:21" ht="30" outlineLevel="4" x14ac:dyDescent="0.25">
      <c r="A8951" s="1" t="s">
        <v>119</v>
      </c>
      <c r="B8951" s="1" t="s">
        <v>120</v>
      </c>
      <c r="C8951" s="4" t="s">
        <v>13889</v>
      </c>
      <c r="D8951" s="19" t="s">
        <v>13893</v>
      </c>
      <c r="E8951" s="1" t="s">
        <v>13893</v>
      </c>
      <c r="F8951" s="19" t="s">
        <v>48</v>
      </c>
      <c r="G8951" s="19" t="s">
        <v>4</v>
      </c>
      <c r="H8951" s="19" t="s">
        <v>13904</v>
      </c>
      <c r="I8951" s="4" t="s">
        <v>13905</v>
      </c>
      <c r="J8951" s="1" t="s">
        <v>4</v>
      </c>
      <c r="K8951" s="1" t="s">
        <v>13900</v>
      </c>
      <c r="L8951" s="1" t="s">
        <v>13906</v>
      </c>
      <c r="M8951" s="1" t="s">
        <v>13907</v>
      </c>
      <c r="N8951" s="1" t="s">
        <v>13908</v>
      </c>
      <c r="O8951" s="26">
        <v>43573</v>
      </c>
      <c r="P8951" s="1" t="s">
        <v>23</v>
      </c>
      <c r="Q8951" s="16">
        <v>47283.56</v>
      </c>
      <c r="R8951" s="16">
        <v>47283.56</v>
      </c>
      <c r="S8951" s="32">
        <v>0</v>
      </c>
      <c r="T8951" s="16">
        <v>0</v>
      </c>
      <c r="U8951" s="3">
        <v>0</v>
      </c>
    </row>
    <row r="8952" spans="1:21" outlineLevel="3" x14ac:dyDescent="0.25">
      <c r="H8952" s="29" t="s">
        <v>17898</v>
      </c>
      <c r="O8952" s="26"/>
      <c r="Q8952" s="16">
        <f>SUBTOTAL(9,Q8948:Q8951)</f>
        <v>85310</v>
      </c>
      <c r="R8952" s="16">
        <f>SUBTOTAL(9,R8948:R8951)</f>
        <v>75831.12</v>
      </c>
      <c r="S8952" s="32">
        <f>SUBTOTAL(9,S8948:S8951)</f>
        <v>9478.8799999999992</v>
      </c>
      <c r="T8952" s="16">
        <f>SUBTOTAL(9,T8948:T8951)</f>
        <v>0</v>
      </c>
      <c r="U8952" s="3">
        <f>SUBTOTAL(9,U8948:U8951)</f>
        <v>0</v>
      </c>
    </row>
    <row r="8953" spans="1:21" outlineLevel="2" x14ac:dyDescent="0.25">
      <c r="C8953" s="5" t="s">
        <v>16470</v>
      </c>
      <c r="O8953" s="26"/>
      <c r="Q8953" s="16">
        <f>SUBTOTAL(9,Q8942:Q8951)</f>
        <v>148043</v>
      </c>
      <c r="R8953" s="16">
        <f>SUBTOTAL(9,R8942:R8951)</f>
        <v>98850.67</v>
      </c>
      <c r="S8953" s="32">
        <f>SUBTOTAL(9,S8942:S8951)</f>
        <v>49192.33</v>
      </c>
      <c r="T8953" s="16">
        <f>SUBTOTAL(9,T8942:T8951)</f>
        <v>0</v>
      </c>
      <c r="U8953" s="3">
        <f>SUBTOTAL(9,U8942:U8951)</f>
        <v>0</v>
      </c>
    </row>
    <row r="8954" spans="1:21" outlineLevel="4" x14ac:dyDescent="0.25">
      <c r="A8954" s="1" t="s">
        <v>2273</v>
      </c>
      <c r="B8954" s="1" t="s">
        <v>2274</v>
      </c>
      <c r="C8954" s="4" t="s">
        <v>13909</v>
      </c>
      <c r="D8954" s="19" t="s">
        <v>13910</v>
      </c>
      <c r="E8954" s="1" t="s">
        <v>13910</v>
      </c>
      <c r="F8954" s="19" t="s">
        <v>4</v>
      </c>
      <c r="G8954" s="19" t="s">
        <v>2277</v>
      </c>
      <c r="H8954" s="19" t="s">
        <v>2279</v>
      </c>
      <c r="I8954" s="4" t="s">
        <v>2280</v>
      </c>
      <c r="J8954" s="1" t="s">
        <v>4</v>
      </c>
      <c r="K8954" s="1" t="s">
        <v>4</v>
      </c>
      <c r="L8954" s="1" t="s">
        <v>4</v>
      </c>
      <c r="M8954" s="1" t="s">
        <v>13</v>
      </c>
      <c r="N8954" s="1" t="s">
        <v>13911</v>
      </c>
      <c r="O8954" s="26">
        <v>43368</v>
      </c>
      <c r="P8954" s="1" t="s">
        <v>13912</v>
      </c>
      <c r="Q8954" s="16">
        <v>2904.1</v>
      </c>
      <c r="R8954" s="16">
        <v>0</v>
      </c>
      <c r="S8954" s="32">
        <v>2904.1</v>
      </c>
      <c r="T8954" s="16">
        <v>0</v>
      </c>
      <c r="U8954" s="3">
        <v>0</v>
      </c>
    </row>
    <row r="8955" spans="1:21" outlineLevel="4" x14ac:dyDescent="0.25">
      <c r="A8955" s="1" t="s">
        <v>2273</v>
      </c>
      <c r="B8955" s="1" t="s">
        <v>2274</v>
      </c>
      <c r="C8955" s="4" t="s">
        <v>13909</v>
      </c>
      <c r="D8955" s="19" t="s">
        <v>13910</v>
      </c>
      <c r="E8955" s="1" t="s">
        <v>13910</v>
      </c>
      <c r="F8955" s="19" t="s">
        <v>4</v>
      </c>
      <c r="G8955" s="19" t="s">
        <v>2277</v>
      </c>
      <c r="H8955" s="19" t="s">
        <v>2279</v>
      </c>
      <c r="I8955" s="4" t="s">
        <v>2280</v>
      </c>
      <c r="J8955" s="1" t="s">
        <v>4</v>
      </c>
      <c r="K8955" s="1" t="s">
        <v>4</v>
      </c>
      <c r="L8955" s="1" t="s">
        <v>4</v>
      </c>
      <c r="M8955" s="1" t="s">
        <v>13</v>
      </c>
      <c r="N8955" s="1" t="s">
        <v>13913</v>
      </c>
      <c r="O8955" s="26">
        <v>43462</v>
      </c>
      <c r="P8955" s="1" t="s">
        <v>13914</v>
      </c>
      <c r="Q8955" s="16">
        <v>3938.2</v>
      </c>
      <c r="R8955" s="16">
        <v>0</v>
      </c>
      <c r="S8955" s="32">
        <v>3938.2</v>
      </c>
      <c r="T8955" s="16">
        <v>0</v>
      </c>
      <c r="U8955" s="3">
        <v>0</v>
      </c>
    </row>
    <row r="8956" spans="1:21" outlineLevel="3" x14ac:dyDescent="0.25">
      <c r="H8956" s="29" t="s">
        <v>16794</v>
      </c>
      <c r="O8956" s="26"/>
      <c r="Q8956" s="16">
        <f>SUBTOTAL(9,Q8954:Q8955)</f>
        <v>6842.2999999999993</v>
      </c>
      <c r="R8956" s="16">
        <f>SUBTOTAL(9,R8954:R8955)</f>
        <v>0</v>
      </c>
      <c r="S8956" s="32">
        <f>SUBTOTAL(9,S8954:S8955)</f>
        <v>6842.2999999999993</v>
      </c>
      <c r="T8956" s="16">
        <f>SUBTOTAL(9,T8954:T8955)</f>
        <v>0</v>
      </c>
      <c r="U8956" s="3">
        <f>SUBTOTAL(9,U8954:U8955)</f>
        <v>0</v>
      </c>
    </row>
    <row r="8957" spans="1:21" outlineLevel="2" x14ac:dyDescent="0.25">
      <c r="C8957" s="5" t="s">
        <v>16471</v>
      </c>
      <c r="O8957" s="26"/>
      <c r="Q8957" s="16">
        <f>SUBTOTAL(9,Q8954:Q8955)</f>
        <v>6842.2999999999993</v>
      </c>
      <c r="R8957" s="16">
        <f>SUBTOTAL(9,R8954:R8955)</f>
        <v>0</v>
      </c>
      <c r="S8957" s="32">
        <f>SUBTOTAL(9,S8954:S8955)</f>
        <v>6842.2999999999993</v>
      </c>
      <c r="T8957" s="16">
        <f>SUBTOTAL(9,T8954:T8955)</f>
        <v>0</v>
      </c>
      <c r="U8957" s="3">
        <f>SUBTOTAL(9,U8954:U8955)</f>
        <v>0</v>
      </c>
    </row>
    <row r="8958" spans="1:21" outlineLevel="4" x14ac:dyDescent="0.25">
      <c r="A8958" s="1" t="s">
        <v>2273</v>
      </c>
      <c r="B8958" s="1" t="s">
        <v>2274</v>
      </c>
      <c r="C8958" s="4" t="s">
        <v>13915</v>
      </c>
      <c r="D8958" s="19" t="s">
        <v>13916</v>
      </c>
      <c r="E8958" s="1" t="s">
        <v>13916</v>
      </c>
      <c r="F8958" s="19" t="s">
        <v>4</v>
      </c>
      <c r="G8958" s="19" t="s">
        <v>2277</v>
      </c>
      <c r="H8958" s="19" t="s">
        <v>2279</v>
      </c>
      <c r="I8958" s="4" t="s">
        <v>2280</v>
      </c>
      <c r="J8958" s="1" t="s">
        <v>4</v>
      </c>
      <c r="K8958" s="1" t="s">
        <v>4</v>
      </c>
      <c r="L8958" s="1" t="s">
        <v>4</v>
      </c>
      <c r="M8958" s="1" t="s">
        <v>13</v>
      </c>
      <c r="N8958" s="1" t="s">
        <v>13917</v>
      </c>
      <c r="O8958" s="26">
        <v>43368</v>
      </c>
      <c r="P8958" s="1" t="s">
        <v>23</v>
      </c>
      <c r="Q8958" s="16">
        <v>6906.53</v>
      </c>
      <c r="R8958" s="16">
        <v>0</v>
      </c>
      <c r="S8958" s="32">
        <v>6906.53</v>
      </c>
      <c r="T8958" s="16">
        <v>0</v>
      </c>
      <c r="U8958" s="3">
        <v>0</v>
      </c>
    </row>
    <row r="8959" spans="1:21" outlineLevel="4" x14ac:dyDescent="0.25">
      <c r="A8959" s="1" t="s">
        <v>2273</v>
      </c>
      <c r="B8959" s="1" t="s">
        <v>2274</v>
      </c>
      <c r="C8959" s="4" t="s">
        <v>13915</v>
      </c>
      <c r="D8959" s="19" t="s">
        <v>13916</v>
      </c>
      <c r="E8959" s="1" t="s">
        <v>13916</v>
      </c>
      <c r="F8959" s="19" t="s">
        <v>4</v>
      </c>
      <c r="G8959" s="19" t="s">
        <v>2277</v>
      </c>
      <c r="H8959" s="19" t="s">
        <v>2279</v>
      </c>
      <c r="I8959" s="4" t="s">
        <v>2280</v>
      </c>
      <c r="J8959" s="1" t="s">
        <v>4</v>
      </c>
      <c r="K8959" s="1" t="s">
        <v>4</v>
      </c>
      <c r="L8959" s="1" t="s">
        <v>4</v>
      </c>
      <c r="M8959" s="1" t="s">
        <v>13</v>
      </c>
      <c r="N8959" s="1" t="s">
        <v>13918</v>
      </c>
      <c r="O8959" s="26">
        <v>43462</v>
      </c>
      <c r="P8959" s="1" t="s">
        <v>23</v>
      </c>
      <c r="Q8959" s="16">
        <v>6906.52</v>
      </c>
      <c r="R8959" s="16">
        <v>0</v>
      </c>
      <c r="S8959" s="32">
        <v>6906.52</v>
      </c>
      <c r="T8959" s="16">
        <v>0</v>
      </c>
      <c r="U8959" s="3">
        <v>0</v>
      </c>
    </row>
    <row r="8960" spans="1:21" outlineLevel="3" x14ac:dyDescent="0.25">
      <c r="H8960" s="29" t="s">
        <v>16794</v>
      </c>
      <c r="O8960" s="26"/>
      <c r="Q8960" s="16">
        <f>SUBTOTAL(9,Q8958:Q8959)</f>
        <v>13813.05</v>
      </c>
      <c r="R8960" s="16">
        <f>SUBTOTAL(9,R8958:R8959)</f>
        <v>0</v>
      </c>
      <c r="S8960" s="32">
        <f>SUBTOTAL(9,S8958:S8959)</f>
        <v>13813.05</v>
      </c>
      <c r="T8960" s="16">
        <f>SUBTOTAL(9,T8958:T8959)</f>
        <v>0</v>
      </c>
      <c r="U8960" s="3">
        <f>SUBTOTAL(9,U8958:U8959)</f>
        <v>0</v>
      </c>
    </row>
    <row r="8961" spans="1:21" ht="30" outlineLevel="4" x14ac:dyDescent="0.25">
      <c r="A8961" s="1" t="s">
        <v>206</v>
      </c>
      <c r="B8961" s="1" t="s">
        <v>207</v>
      </c>
      <c r="C8961" s="4" t="s">
        <v>13915</v>
      </c>
      <c r="D8961" s="19" t="s">
        <v>13919</v>
      </c>
      <c r="E8961" s="1" t="s">
        <v>13919</v>
      </c>
      <c r="F8961" s="19" t="s">
        <v>18199</v>
      </c>
      <c r="G8961" s="19" t="s">
        <v>4</v>
      </c>
      <c r="H8961" s="19" t="s">
        <v>13923</v>
      </c>
      <c r="I8961" s="4" t="s">
        <v>13924</v>
      </c>
      <c r="J8961" s="1" t="s">
        <v>13920</v>
      </c>
      <c r="K8961" s="1" t="s">
        <v>4</v>
      </c>
      <c r="L8961" s="1" t="s">
        <v>4</v>
      </c>
      <c r="M8961" s="1" t="s">
        <v>13</v>
      </c>
      <c r="N8961" s="1" t="s">
        <v>13921</v>
      </c>
      <c r="O8961" s="26">
        <v>43451</v>
      </c>
      <c r="P8961" s="1" t="s">
        <v>13922</v>
      </c>
      <c r="Q8961" s="16">
        <v>15000</v>
      </c>
      <c r="R8961" s="16">
        <v>15000</v>
      </c>
      <c r="S8961" s="32">
        <v>0</v>
      </c>
      <c r="T8961" s="16">
        <v>0</v>
      </c>
      <c r="U8961" s="3">
        <v>0</v>
      </c>
    </row>
    <row r="8962" spans="1:21" outlineLevel="3" x14ac:dyDescent="0.25">
      <c r="H8962" s="29" t="s">
        <v>17899</v>
      </c>
      <c r="O8962" s="26"/>
      <c r="Q8962" s="16">
        <f>SUBTOTAL(9,Q8961:Q8961)</f>
        <v>15000</v>
      </c>
      <c r="R8962" s="16">
        <f>SUBTOTAL(9,R8961:R8961)</f>
        <v>15000</v>
      </c>
      <c r="S8962" s="32">
        <f>SUBTOTAL(9,S8961:S8961)</f>
        <v>0</v>
      </c>
      <c r="T8962" s="16">
        <f>SUBTOTAL(9,T8961:T8961)</f>
        <v>0</v>
      </c>
      <c r="U8962" s="3">
        <f>SUBTOTAL(9,U8961:U8961)</f>
        <v>0</v>
      </c>
    </row>
    <row r="8963" spans="1:21" ht="30" outlineLevel="4" x14ac:dyDescent="0.25">
      <c r="A8963" s="1" t="s">
        <v>206</v>
      </c>
      <c r="B8963" s="1" t="s">
        <v>207</v>
      </c>
      <c r="C8963" s="4" t="s">
        <v>13915</v>
      </c>
      <c r="D8963" s="19" t="s">
        <v>13919</v>
      </c>
      <c r="E8963" s="1" t="s">
        <v>13919</v>
      </c>
      <c r="F8963" s="19" t="s">
        <v>18199</v>
      </c>
      <c r="G8963" s="19" t="s">
        <v>4</v>
      </c>
      <c r="H8963" s="19" t="s">
        <v>13925</v>
      </c>
      <c r="I8963" s="4" t="s">
        <v>13926</v>
      </c>
      <c r="J8963" s="1" t="s">
        <v>13920</v>
      </c>
      <c r="K8963" s="1" t="s">
        <v>4</v>
      </c>
      <c r="L8963" s="1" t="s">
        <v>4</v>
      </c>
      <c r="M8963" s="1" t="s">
        <v>13</v>
      </c>
      <c r="N8963" s="1" t="s">
        <v>13921</v>
      </c>
      <c r="O8963" s="26">
        <v>43451</v>
      </c>
      <c r="P8963" s="1" t="s">
        <v>13922</v>
      </c>
      <c r="Q8963" s="16">
        <v>41403.43</v>
      </c>
      <c r="R8963" s="16">
        <v>41403.43</v>
      </c>
      <c r="S8963" s="32">
        <v>0</v>
      </c>
      <c r="T8963" s="16">
        <v>0</v>
      </c>
      <c r="U8963" s="3">
        <v>0</v>
      </c>
    </row>
    <row r="8964" spans="1:21" ht="30" outlineLevel="4" x14ac:dyDescent="0.25">
      <c r="A8964" s="1" t="s">
        <v>206</v>
      </c>
      <c r="B8964" s="1" t="s">
        <v>207</v>
      </c>
      <c r="C8964" s="4" t="s">
        <v>13915</v>
      </c>
      <c r="D8964" s="19" t="s">
        <v>13919</v>
      </c>
      <c r="E8964" s="1" t="s">
        <v>13919</v>
      </c>
      <c r="F8964" s="19" t="s">
        <v>18199</v>
      </c>
      <c r="G8964" s="19" t="s">
        <v>4</v>
      </c>
      <c r="H8964" s="19" t="s">
        <v>13925</v>
      </c>
      <c r="I8964" s="4" t="s">
        <v>13926</v>
      </c>
      <c r="J8964" s="1" t="s">
        <v>13920</v>
      </c>
      <c r="K8964" s="1" t="s">
        <v>4</v>
      </c>
      <c r="L8964" s="1" t="s">
        <v>4</v>
      </c>
      <c r="M8964" s="1" t="s">
        <v>13</v>
      </c>
      <c r="N8964" s="1" t="s">
        <v>13927</v>
      </c>
      <c r="O8964" s="26">
        <v>43518</v>
      </c>
      <c r="P8964" s="1" t="s">
        <v>13928</v>
      </c>
      <c r="Q8964" s="16">
        <v>26596.57</v>
      </c>
      <c r="R8964" s="16">
        <v>26596.57</v>
      </c>
      <c r="S8964" s="32">
        <v>0</v>
      </c>
      <c r="T8964" s="16">
        <v>0</v>
      </c>
      <c r="U8964" s="3">
        <v>0</v>
      </c>
    </row>
    <row r="8965" spans="1:21" outlineLevel="3" x14ac:dyDescent="0.25">
      <c r="H8965" s="29" t="s">
        <v>17900</v>
      </c>
      <c r="O8965" s="26"/>
      <c r="Q8965" s="16">
        <f>SUBTOTAL(9,Q8963:Q8964)</f>
        <v>68000</v>
      </c>
      <c r="R8965" s="16">
        <f>SUBTOTAL(9,R8963:R8964)</f>
        <v>68000</v>
      </c>
      <c r="S8965" s="32">
        <f>SUBTOTAL(9,S8963:S8964)</f>
        <v>0</v>
      </c>
      <c r="T8965" s="16">
        <f>SUBTOTAL(9,T8963:T8964)</f>
        <v>0</v>
      </c>
      <c r="U8965" s="3">
        <f>SUBTOTAL(9,U8963:U8964)</f>
        <v>0</v>
      </c>
    </row>
    <row r="8966" spans="1:21" ht="75" outlineLevel="4" x14ac:dyDescent="0.25">
      <c r="A8966" s="1" t="s">
        <v>206</v>
      </c>
      <c r="B8966" s="1" t="s">
        <v>207</v>
      </c>
      <c r="C8966" s="4" t="s">
        <v>13915</v>
      </c>
      <c r="D8966" s="19" t="s">
        <v>13919</v>
      </c>
      <c r="E8966" s="1" t="s">
        <v>13919</v>
      </c>
      <c r="F8966" s="19" t="s">
        <v>4</v>
      </c>
      <c r="G8966" s="19" t="s">
        <v>1139</v>
      </c>
      <c r="H8966" s="19" t="s">
        <v>13929</v>
      </c>
      <c r="I8966" s="4" t="s">
        <v>18269</v>
      </c>
      <c r="J8966" s="1" t="s">
        <v>13920</v>
      </c>
      <c r="K8966" s="1" t="s">
        <v>4</v>
      </c>
      <c r="L8966" s="1" t="s">
        <v>4</v>
      </c>
      <c r="M8966" s="1" t="s">
        <v>13</v>
      </c>
      <c r="N8966" s="1" t="s">
        <v>13927</v>
      </c>
      <c r="O8966" s="26">
        <v>43518</v>
      </c>
      <c r="P8966" s="1" t="s">
        <v>13928</v>
      </c>
      <c r="Q8966" s="16">
        <v>49491.09</v>
      </c>
      <c r="R8966" s="16">
        <v>0</v>
      </c>
      <c r="S8966" s="32">
        <v>49491.09</v>
      </c>
      <c r="T8966" s="16">
        <v>0</v>
      </c>
      <c r="U8966" s="3">
        <v>0</v>
      </c>
    </row>
    <row r="8967" spans="1:21" outlineLevel="3" x14ac:dyDescent="0.25">
      <c r="H8967" s="29" t="s">
        <v>17901</v>
      </c>
      <c r="O8967" s="26"/>
      <c r="Q8967" s="16">
        <f>SUBTOTAL(9,Q8966:Q8966)</f>
        <v>49491.09</v>
      </c>
      <c r="R8967" s="16">
        <f>SUBTOTAL(9,R8966:R8966)</f>
        <v>0</v>
      </c>
      <c r="S8967" s="32">
        <f>SUBTOTAL(9,S8966:S8966)</f>
        <v>49491.09</v>
      </c>
      <c r="T8967" s="16">
        <f>SUBTOTAL(9,T8966:T8966)</f>
        <v>0</v>
      </c>
      <c r="U8967" s="3">
        <f>SUBTOTAL(9,U8966:U8966)</f>
        <v>0</v>
      </c>
    </row>
    <row r="8968" spans="1:21" outlineLevel="2" x14ac:dyDescent="0.25">
      <c r="C8968" s="5" t="s">
        <v>16472</v>
      </c>
      <c r="O8968" s="26"/>
      <c r="Q8968" s="16">
        <f>SUBTOTAL(9,Q8958:Q8966)</f>
        <v>146304.13999999998</v>
      </c>
      <c r="R8968" s="16">
        <f>SUBTOTAL(9,R8958:R8966)</f>
        <v>83000</v>
      </c>
      <c r="S8968" s="32">
        <f>SUBTOTAL(9,S8958:S8966)</f>
        <v>63304.14</v>
      </c>
      <c r="T8968" s="16">
        <f>SUBTOTAL(9,T8958:T8966)</f>
        <v>0</v>
      </c>
      <c r="U8968" s="3">
        <f>SUBTOTAL(9,U8958:U8966)</f>
        <v>0</v>
      </c>
    </row>
    <row r="8969" spans="1:21" outlineLevel="4" x14ac:dyDescent="0.25">
      <c r="A8969" s="1" t="s">
        <v>2273</v>
      </c>
      <c r="B8969" s="1" t="s">
        <v>2274</v>
      </c>
      <c r="C8969" s="4" t="s">
        <v>13930</v>
      </c>
      <c r="D8969" s="19" t="s">
        <v>13931</v>
      </c>
      <c r="E8969" s="1" t="s">
        <v>13931</v>
      </c>
      <c r="F8969" s="19" t="s">
        <v>4</v>
      </c>
      <c r="G8969" s="19" t="s">
        <v>2277</v>
      </c>
      <c r="H8969" s="19" t="s">
        <v>2279</v>
      </c>
      <c r="I8969" s="4" t="s">
        <v>2280</v>
      </c>
      <c r="J8969" s="1" t="s">
        <v>4</v>
      </c>
      <c r="K8969" s="1" t="s">
        <v>4</v>
      </c>
      <c r="L8969" s="1" t="s">
        <v>4</v>
      </c>
      <c r="M8969" s="1" t="s">
        <v>13</v>
      </c>
      <c r="N8969" s="1" t="s">
        <v>13932</v>
      </c>
      <c r="O8969" s="26">
        <v>43368</v>
      </c>
      <c r="P8969" s="1" t="s">
        <v>23</v>
      </c>
      <c r="Q8969" s="16">
        <v>72541.179999999993</v>
      </c>
      <c r="R8969" s="16">
        <v>0</v>
      </c>
      <c r="S8969" s="32">
        <v>72541.179999999993</v>
      </c>
      <c r="T8969" s="16">
        <v>0</v>
      </c>
      <c r="U8969" s="3">
        <v>0</v>
      </c>
    </row>
    <row r="8970" spans="1:21" outlineLevel="4" x14ac:dyDescent="0.25">
      <c r="A8970" s="1" t="s">
        <v>2273</v>
      </c>
      <c r="B8970" s="1" t="s">
        <v>2274</v>
      </c>
      <c r="C8970" s="4" t="s">
        <v>13930</v>
      </c>
      <c r="D8970" s="19" t="s">
        <v>13931</v>
      </c>
      <c r="E8970" s="1" t="s">
        <v>13931</v>
      </c>
      <c r="F8970" s="19" t="s">
        <v>4</v>
      </c>
      <c r="G8970" s="19" t="s">
        <v>2277</v>
      </c>
      <c r="H8970" s="19" t="s">
        <v>2279</v>
      </c>
      <c r="I8970" s="4" t="s">
        <v>2280</v>
      </c>
      <c r="J8970" s="1" t="s">
        <v>4</v>
      </c>
      <c r="K8970" s="1" t="s">
        <v>4</v>
      </c>
      <c r="L8970" s="1" t="s">
        <v>4</v>
      </c>
      <c r="M8970" s="1" t="s">
        <v>13</v>
      </c>
      <c r="N8970" s="1" t="s">
        <v>13933</v>
      </c>
      <c r="O8970" s="26">
        <v>43462</v>
      </c>
      <c r="P8970" s="1" t="s">
        <v>23</v>
      </c>
      <c r="Q8970" s="16">
        <v>72541.17</v>
      </c>
      <c r="R8970" s="16">
        <v>0</v>
      </c>
      <c r="S8970" s="32">
        <v>72541.17</v>
      </c>
      <c r="T8970" s="16">
        <v>0</v>
      </c>
      <c r="U8970" s="3">
        <v>0</v>
      </c>
    </row>
    <row r="8971" spans="1:21" outlineLevel="3" x14ac:dyDescent="0.25">
      <c r="H8971" s="29" t="s">
        <v>16794</v>
      </c>
      <c r="O8971" s="26"/>
      <c r="Q8971" s="16">
        <f>SUBTOTAL(9,Q8969:Q8970)</f>
        <v>145082.34999999998</v>
      </c>
      <c r="R8971" s="16">
        <f>SUBTOTAL(9,R8969:R8970)</f>
        <v>0</v>
      </c>
      <c r="S8971" s="32">
        <f>SUBTOTAL(9,S8969:S8970)</f>
        <v>145082.34999999998</v>
      </c>
      <c r="T8971" s="16">
        <f>SUBTOTAL(9,T8969:T8970)</f>
        <v>0</v>
      </c>
      <c r="U8971" s="3">
        <f>SUBTOTAL(9,U8969:U8970)</f>
        <v>0</v>
      </c>
    </row>
    <row r="8972" spans="1:21" outlineLevel="2" x14ac:dyDescent="0.25">
      <c r="C8972" s="5" t="s">
        <v>16473</v>
      </c>
      <c r="O8972" s="26"/>
      <c r="Q8972" s="16">
        <f>SUBTOTAL(9,Q8969:Q8970)</f>
        <v>145082.34999999998</v>
      </c>
      <c r="R8972" s="16">
        <f>SUBTOTAL(9,R8969:R8970)</f>
        <v>0</v>
      </c>
      <c r="S8972" s="32">
        <f>SUBTOTAL(9,S8969:S8970)</f>
        <v>145082.34999999998</v>
      </c>
      <c r="T8972" s="16">
        <f>SUBTOTAL(9,T8969:T8970)</f>
        <v>0</v>
      </c>
      <c r="U8972" s="3">
        <f>SUBTOTAL(9,U8969:U8970)</f>
        <v>0</v>
      </c>
    </row>
    <row r="8973" spans="1:21" outlineLevel="4" x14ac:dyDescent="0.25">
      <c r="A8973" s="1" t="s">
        <v>2273</v>
      </c>
      <c r="B8973" s="1" t="s">
        <v>2274</v>
      </c>
      <c r="C8973" s="4" t="s">
        <v>13934</v>
      </c>
      <c r="D8973" s="19" t="s">
        <v>13935</v>
      </c>
      <c r="E8973" s="1" t="s">
        <v>13935</v>
      </c>
      <c r="F8973" s="19" t="s">
        <v>4</v>
      </c>
      <c r="G8973" s="19" t="s">
        <v>2277</v>
      </c>
      <c r="H8973" s="19" t="s">
        <v>2279</v>
      </c>
      <c r="I8973" s="4" t="s">
        <v>2280</v>
      </c>
      <c r="J8973" s="1" t="s">
        <v>4</v>
      </c>
      <c r="K8973" s="1" t="s">
        <v>4</v>
      </c>
      <c r="L8973" s="1" t="s">
        <v>4</v>
      </c>
      <c r="M8973" s="1" t="s">
        <v>13</v>
      </c>
      <c r="N8973" s="1" t="s">
        <v>13936</v>
      </c>
      <c r="O8973" s="26">
        <v>43368</v>
      </c>
      <c r="P8973" s="1" t="s">
        <v>23</v>
      </c>
      <c r="Q8973" s="16">
        <v>40107.440000000002</v>
      </c>
      <c r="R8973" s="16">
        <v>0</v>
      </c>
      <c r="S8973" s="32">
        <v>40107.440000000002</v>
      </c>
      <c r="T8973" s="16">
        <v>0</v>
      </c>
      <c r="U8973" s="3">
        <v>0</v>
      </c>
    </row>
    <row r="8974" spans="1:21" outlineLevel="4" x14ac:dyDescent="0.25">
      <c r="A8974" s="1" t="s">
        <v>2273</v>
      </c>
      <c r="B8974" s="1" t="s">
        <v>2274</v>
      </c>
      <c r="C8974" s="4" t="s">
        <v>13934</v>
      </c>
      <c r="D8974" s="19" t="s">
        <v>13935</v>
      </c>
      <c r="E8974" s="1" t="s">
        <v>13935</v>
      </c>
      <c r="F8974" s="19" t="s">
        <v>4</v>
      </c>
      <c r="G8974" s="19" t="s">
        <v>2277</v>
      </c>
      <c r="H8974" s="19" t="s">
        <v>2279</v>
      </c>
      <c r="I8974" s="4" t="s">
        <v>2280</v>
      </c>
      <c r="J8974" s="1" t="s">
        <v>4</v>
      </c>
      <c r="K8974" s="1" t="s">
        <v>4</v>
      </c>
      <c r="L8974" s="1" t="s">
        <v>4</v>
      </c>
      <c r="M8974" s="1" t="s">
        <v>13</v>
      </c>
      <c r="N8974" s="1" t="s">
        <v>13937</v>
      </c>
      <c r="O8974" s="26">
        <v>43462</v>
      </c>
      <c r="P8974" s="1" t="s">
        <v>23</v>
      </c>
      <c r="Q8974" s="16">
        <v>40107.42</v>
      </c>
      <c r="R8974" s="16">
        <v>0</v>
      </c>
      <c r="S8974" s="32">
        <v>40107.42</v>
      </c>
      <c r="T8974" s="16">
        <v>0</v>
      </c>
      <c r="U8974" s="3">
        <v>0</v>
      </c>
    </row>
    <row r="8975" spans="1:21" outlineLevel="3" x14ac:dyDescent="0.25">
      <c r="H8975" s="29" t="s">
        <v>16794</v>
      </c>
      <c r="O8975" s="26"/>
      <c r="Q8975" s="16">
        <f>SUBTOTAL(9,Q8973:Q8974)</f>
        <v>80214.86</v>
      </c>
      <c r="R8975" s="16">
        <f>SUBTOTAL(9,R8973:R8974)</f>
        <v>0</v>
      </c>
      <c r="S8975" s="32">
        <f>SUBTOTAL(9,S8973:S8974)</f>
        <v>80214.86</v>
      </c>
      <c r="T8975" s="16">
        <f>SUBTOTAL(9,T8973:T8974)</f>
        <v>0</v>
      </c>
      <c r="U8975" s="3">
        <f>SUBTOTAL(9,U8973:U8974)</f>
        <v>0</v>
      </c>
    </row>
    <row r="8976" spans="1:21" outlineLevel="2" x14ac:dyDescent="0.25">
      <c r="C8976" s="5" t="s">
        <v>16474</v>
      </c>
      <c r="O8976" s="26"/>
      <c r="Q8976" s="16">
        <f>SUBTOTAL(9,Q8973:Q8974)</f>
        <v>80214.86</v>
      </c>
      <c r="R8976" s="16">
        <f>SUBTOTAL(9,R8973:R8974)</f>
        <v>0</v>
      </c>
      <c r="S8976" s="32">
        <f>SUBTOTAL(9,S8973:S8974)</f>
        <v>80214.86</v>
      </c>
      <c r="T8976" s="16">
        <f>SUBTOTAL(9,T8973:T8974)</f>
        <v>0</v>
      </c>
      <c r="U8976" s="3">
        <f>SUBTOTAL(9,U8973:U8974)</f>
        <v>0</v>
      </c>
    </row>
    <row r="8977" spans="1:21" outlineLevel="4" x14ac:dyDescent="0.25">
      <c r="A8977" s="1" t="s">
        <v>2273</v>
      </c>
      <c r="B8977" s="1" t="s">
        <v>2274</v>
      </c>
      <c r="C8977" s="4" t="s">
        <v>13938</v>
      </c>
      <c r="D8977" s="19" t="s">
        <v>13939</v>
      </c>
      <c r="E8977" s="1" t="s">
        <v>13939</v>
      </c>
      <c r="F8977" s="19" t="s">
        <v>4</v>
      </c>
      <c r="G8977" s="19" t="s">
        <v>2277</v>
      </c>
      <c r="H8977" s="19" t="s">
        <v>2279</v>
      </c>
      <c r="I8977" s="4" t="s">
        <v>2280</v>
      </c>
      <c r="J8977" s="1" t="s">
        <v>4</v>
      </c>
      <c r="K8977" s="1" t="s">
        <v>4</v>
      </c>
      <c r="L8977" s="1" t="s">
        <v>4</v>
      </c>
      <c r="M8977" s="1" t="s">
        <v>13</v>
      </c>
      <c r="N8977" s="1" t="s">
        <v>13940</v>
      </c>
      <c r="O8977" s="26">
        <v>43368</v>
      </c>
      <c r="P8977" s="1" t="s">
        <v>23</v>
      </c>
      <c r="Q8977" s="16">
        <v>40996.480000000003</v>
      </c>
      <c r="R8977" s="16">
        <v>0</v>
      </c>
      <c r="S8977" s="32">
        <v>40996.480000000003</v>
      </c>
      <c r="T8977" s="16">
        <v>0</v>
      </c>
      <c r="U8977" s="3">
        <v>0</v>
      </c>
    </row>
    <row r="8978" spans="1:21" outlineLevel="4" x14ac:dyDescent="0.25">
      <c r="A8978" s="1" t="s">
        <v>2273</v>
      </c>
      <c r="B8978" s="1" t="s">
        <v>2274</v>
      </c>
      <c r="C8978" s="4" t="s">
        <v>13938</v>
      </c>
      <c r="D8978" s="19" t="s">
        <v>13939</v>
      </c>
      <c r="E8978" s="1" t="s">
        <v>13939</v>
      </c>
      <c r="F8978" s="19" t="s">
        <v>4</v>
      </c>
      <c r="G8978" s="19" t="s">
        <v>2277</v>
      </c>
      <c r="H8978" s="19" t="s">
        <v>2279</v>
      </c>
      <c r="I8978" s="4" t="s">
        <v>2280</v>
      </c>
      <c r="J8978" s="1" t="s">
        <v>4</v>
      </c>
      <c r="K8978" s="1" t="s">
        <v>4</v>
      </c>
      <c r="L8978" s="1" t="s">
        <v>4</v>
      </c>
      <c r="M8978" s="1" t="s">
        <v>13</v>
      </c>
      <c r="N8978" s="1" t="s">
        <v>13941</v>
      </c>
      <c r="O8978" s="26">
        <v>43462</v>
      </c>
      <c r="P8978" s="1" t="s">
        <v>23</v>
      </c>
      <c r="Q8978" s="16">
        <v>40996.480000000003</v>
      </c>
      <c r="R8978" s="16">
        <v>0</v>
      </c>
      <c r="S8978" s="32">
        <v>40996.480000000003</v>
      </c>
      <c r="T8978" s="16">
        <v>0</v>
      </c>
      <c r="U8978" s="3">
        <v>0</v>
      </c>
    </row>
    <row r="8979" spans="1:21" outlineLevel="3" x14ac:dyDescent="0.25">
      <c r="H8979" s="29" t="s">
        <v>16794</v>
      </c>
      <c r="O8979" s="26"/>
      <c r="Q8979" s="16">
        <f>SUBTOTAL(9,Q8977:Q8978)</f>
        <v>81992.960000000006</v>
      </c>
      <c r="R8979" s="16">
        <f>SUBTOTAL(9,R8977:R8978)</f>
        <v>0</v>
      </c>
      <c r="S8979" s="32">
        <f>SUBTOTAL(9,S8977:S8978)</f>
        <v>81992.960000000006</v>
      </c>
      <c r="T8979" s="16">
        <f>SUBTOTAL(9,T8977:T8978)</f>
        <v>0</v>
      </c>
      <c r="U8979" s="3">
        <f>SUBTOTAL(9,U8977:U8978)</f>
        <v>0</v>
      </c>
    </row>
    <row r="8980" spans="1:21" outlineLevel="2" x14ac:dyDescent="0.25">
      <c r="C8980" s="5" t="s">
        <v>16475</v>
      </c>
      <c r="O8980" s="26"/>
      <c r="Q8980" s="16">
        <f>SUBTOTAL(9,Q8977:Q8978)</f>
        <v>81992.960000000006</v>
      </c>
      <c r="R8980" s="16">
        <f>SUBTOTAL(9,R8977:R8978)</f>
        <v>0</v>
      </c>
      <c r="S8980" s="32">
        <f>SUBTOTAL(9,S8977:S8978)</f>
        <v>81992.960000000006</v>
      </c>
      <c r="T8980" s="16">
        <f>SUBTOTAL(9,T8977:T8978)</f>
        <v>0</v>
      </c>
      <c r="U8980" s="3">
        <f>SUBTOTAL(9,U8977:U8978)</f>
        <v>0</v>
      </c>
    </row>
    <row r="8981" spans="1:21" outlineLevel="4" x14ac:dyDescent="0.25">
      <c r="A8981" s="1" t="s">
        <v>2273</v>
      </c>
      <c r="B8981" s="1" t="s">
        <v>2274</v>
      </c>
      <c r="C8981" s="4" t="s">
        <v>13942</v>
      </c>
      <c r="D8981" s="19" t="s">
        <v>13943</v>
      </c>
      <c r="E8981" s="1" t="s">
        <v>13943</v>
      </c>
      <c r="F8981" s="19" t="s">
        <v>4</v>
      </c>
      <c r="G8981" s="19" t="s">
        <v>2277</v>
      </c>
      <c r="H8981" s="19" t="s">
        <v>2279</v>
      </c>
      <c r="I8981" s="4" t="s">
        <v>2280</v>
      </c>
      <c r="J8981" s="1" t="s">
        <v>4</v>
      </c>
      <c r="K8981" s="1" t="s">
        <v>4</v>
      </c>
      <c r="L8981" s="1" t="s">
        <v>4</v>
      </c>
      <c r="M8981" s="1" t="s">
        <v>13</v>
      </c>
      <c r="N8981" s="1" t="s">
        <v>13944</v>
      </c>
      <c r="O8981" s="26">
        <v>43368</v>
      </c>
      <c r="P8981" s="1" t="s">
        <v>23</v>
      </c>
      <c r="Q8981" s="16">
        <v>35431.449999999997</v>
      </c>
      <c r="R8981" s="16">
        <v>0</v>
      </c>
      <c r="S8981" s="32">
        <v>35431.449999999997</v>
      </c>
      <c r="T8981" s="16">
        <v>0</v>
      </c>
      <c r="U8981" s="3">
        <v>0</v>
      </c>
    </row>
    <row r="8982" spans="1:21" outlineLevel="4" x14ac:dyDescent="0.25">
      <c r="A8982" s="1" t="s">
        <v>2273</v>
      </c>
      <c r="B8982" s="1" t="s">
        <v>2274</v>
      </c>
      <c r="C8982" s="4" t="s">
        <v>13942</v>
      </c>
      <c r="D8982" s="19" t="s">
        <v>13943</v>
      </c>
      <c r="E8982" s="1" t="s">
        <v>13943</v>
      </c>
      <c r="F8982" s="19" t="s">
        <v>4</v>
      </c>
      <c r="G8982" s="19" t="s">
        <v>2277</v>
      </c>
      <c r="H8982" s="19" t="s">
        <v>2279</v>
      </c>
      <c r="I8982" s="4" t="s">
        <v>2280</v>
      </c>
      <c r="J8982" s="1" t="s">
        <v>4</v>
      </c>
      <c r="K8982" s="1" t="s">
        <v>4</v>
      </c>
      <c r="L8982" s="1" t="s">
        <v>4</v>
      </c>
      <c r="M8982" s="1" t="s">
        <v>13</v>
      </c>
      <c r="N8982" s="1" t="s">
        <v>13945</v>
      </c>
      <c r="O8982" s="26">
        <v>43462</v>
      </c>
      <c r="P8982" s="1" t="s">
        <v>23</v>
      </c>
      <c r="Q8982" s="16">
        <v>35431.43</v>
      </c>
      <c r="R8982" s="16">
        <v>0</v>
      </c>
      <c r="S8982" s="32">
        <v>35431.43</v>
      </c>
      <c r="T8982" s="16">
        <v>0</v>
      </c>
      <c r="U8982" s="3">
        <v>0</v>
      </c>
    </row>
    <row r="8983" spans="1:21" outlineLevel="3" x14ac:dyDescent="0.25">
      <c r="H8983" s="29" t="s">
        <v>16794</v>
      </c>
      <c r="O8983" s="26"/>
      <c r="Q8983" s="16">
        <f>SUBTOTAL(9,Q8981:Q8982)</f>
        <v>70862.880000000005</v>
      </c>
      <c r="R8983" s="16">
        <f>SUBTOTAL(9,R8981:R8982)</f>
        <v>0</v>
      </c>
      <c r="S8983" s="32">
        <f>SUBTOTAL(9,S8981:S8982)</f>
        <v>70862.880000000005</v>
      </c>
      <c r="T8983" s="16">
        <f>SUBTOTAL(9,T8981:T8982)</f>
        <v>0</v>
      </c>
      <c r="U8983" s="3">
        <f>SUBTOTAL(9,U8981:U8982)</f>
        <v>0</v>
      </c>
    </row>
    <row r="8984" spans="1:21" outlineLevel="2" x14ac:dyDescent="0.25">
      <c r="C8984" s="5" t="s">
        <v>16476</v>
      </c>
      <c r="O8984" s="26"/>
      <c r="Q8984" s="16">
        <f>SUBTOTAL(9,Q8981:Q8982)</f>
        <v>70862.880000000005</v>
      </c>
      <c r="R8984" s="16">
        <f>SUBTOTAL(9,R8981:R8982)</f>
        <v>0</v>
      </c>
      <c r="S8984" s="32">
        <f>SUBTOTAL(9,S8981:S8982)</f>
        <v>70862.880000000005</v>
      </c>
      <c r="T8984" s="16">
        <f>SUBTOTAL(9,T8981:T8982)</f>
        <v>0</v>
      </c>
      <c r="U8984" s="3">
        <f>SUBTOTAL(9,U8981:U8982)</f>
        <v>0</v>
      </c>
    </row>
    <row r="8985" spans="1:21" outlineLevel="4" x14ac:dyDescent="0.25">
      <c r="A8985" s="1" t="s">
        <v>2273</v>
      </c>
      <c r="B8985" s="1" t="s">
        <v>2274</v>
      </c>
      <c r="C8985" s="4" t="s">
        <v>13946</v>
      </c>
      <c r="D8985" s="19" t="s">
        <v>13947</v>
      </c>
      <c r="E8985" s="1" t="s">
        <v>13947</v>
      </c>
      <c r="F8985" s="19" t="s">
        <v>4</v>
      </c>
      <c r="G8985" s="19" t="s">
        <v>2277</v>
      </c>
      <c r="H8985" s="19" t="s">
        <v>2279</v>
      </c>
      <c r="I8985" s="4" t="s">
        <v>2280</v>
      </c>
      <c r="J8985" s="1" t="s">
        <v>4</v>
      </c>
      <c r="K8985" s="1" t="s">
        <v>4</v>
      </c>
      <c r="L8985" s="1" t="s">
        <v>4</v>
      </c>
      <c r="M8985" s="1" t="s">
        <v>13</v>
      </c>
      <c r="N8985" s="1" t="s">
        <v>13948</v>
      </c>
      <c r="O8985" s="26">
        <v>43368</v>
      </c>
      <c r="P8985" s="1" t="s">
        <v>23</v>
      </c>
      <c r="Q8985" s="16">
        <v>56415.06</v>
      </c>
      <c r="R8985" s="16">
        <v>0</v>
      </c>
      <c r="S8985" s="32">
        <v>56415.06</v>
      </c>
      <c r="T8985" s="16">
        <v>0</v>
      </c>
      <c r="U8985" s="3">
        <v>0</v>
      </c>
    </row>
    <row r="8986" spans="1:21" outlineLevel="4" x14ac:dyDescent="0.25">
      <c r="A8986" s="1" t="s">
        <v>2273</v>
      </c>
      <c r="B8986" s="1" t="s">
        <v>2274</v>
      </c>
      <c r="C8986" s="4" t="s">
        <v>13946</v>
      </c>
      <c r="D8986" s="19" t="s">
        <v>13947</v>
      </c>
      <c r="E8986" s="1" t="s">
        <v>13947</v>
      </c>
      <c r="F8986" s="19" t="s">
        <v>4</v>
      </c>
      <c r="G8986" s="19" t="s">
        <v>2277</v>
      </c>
      <c r="H8986" s="19" t="s">
        <v>2279</v>
      </c>
      <c r="I8986" s="4" t="s">
        <v>2280</v>
      </c>
      <c r="J8986" s="1" t="s">
        <v>4</v>
      </c>
      <c r="K8986" s="1" t="s">
        <v>4</v>
      </c>
      <c r="L8986" s="1" t="s">
        <v>4</v>
      </c>
      <c r="M8986" s="1" t="s">
        <v>13</v>
      </c>
      <c r="N8986" s="1" t="s">
        <v>13949</v>
      </c>
      <c r="O8986" s="26">
        <v>43462</v>
      </c>
      <c r="P8986" s="1" t="s">
        <v>23</v>
      </c>
      <c r="Q8986" s="16">
        <v>56415.05</v>
      </c>
      <c r="R8986" s="16">
        <v>0</v>
      </c>
      <c r="S8986" s="32">
        <v>56415.05</v>
      </c>
      <c r="T8986" s="16">
        <v>0</v>
      </c>
      <c r="U8986" s="3">
        <v>0</v>
      </c>
    </row>
    <row r="8987" spans="1:21" outlineLevel="3" x14ac:dyDescent="0.25">
      <c r="H8987" s="29" t="s">
        <v>16794</v>
      </c>
      <c r="O8987" s="26"/>
      <c r="Q8987" s="16">
        <f>SUBTOTAL(9,Q8985:Q8986)</f>
        <v>112830.11</v>
      </c>
      <c r="R8987" s="16">
        <f>SUBTOTAL(9,R8985:R8986)</f>
        <v>0</v>
      </c>
      <c r="S8987" s="32">
        <f>SUBTOTAL(9,S8985:S8986)</f>
        <v>112830.11</v>
      </c>
      <c r="T8987" s="16">
        <f>SUBTOTAL(9,T8985:T8986)</f>
        <v>0</v>
      </c>
      <c r="U8987" s="3">
        <f>SUBTOTAL(9,U8985:U8986)</f>
        <v>0</v>
      </c>
    </row>
    <row r="8988" spans="1:21" ht="30" outlineLevel="4" x14ac:dyDescent="0.25">
      <c r="A8988" s="1" t="s">
        <v>206</v>
      </c>
      <c r="B8988" s="1" t="s">
        <v>207</v>
      </c>
      <c r="C8988" s="4" t="s">
        <v>13946</v>
      </c>
      <c r="D8988" s="19" t="s">
        <v>13950</v>
      </c>
      <c r="E8988" s="1" t="s">
        <v>13950</v>
      </c>
      <c r="F8988" s="19" t="s">
        <v>4</v>
      </c>
      <c r="G8988" s="19" t="s">
        <v>1532</v>
      </c>
      <c r="H8988" s="19" t="s">
        <v>1530</v>
      </c>
      <c r="I8988" s="4" t="s">
        <v>1531</v>
      </c>
      <c r="J8988" s="1" t="s">
        <v>13951</v>
      </c>
      <c r="K8988" s="1" t="s">
        <v>4</v>
      </c>
      <c r="L8988" s="1" t="s">
        <v>4</v>
      </c>
      <c r="M8988" s="1" t="s">
        <v>13</v>
      </c>
      <c r="N8988" s="1" t="s">
        <v>13952</v>
      </c>
      <c r="O8988" s="26">
        <v>43570</v>
      </c>
      <c r="P8988" s="1" t="s">
        <v>13953</v>
      </c>
      <c r="Q8988" s="16">
        <v>23214.25</v>
      </c>
      <c r="R8988" s="16">
        <v>0</v>
      </c>
      <c r="S8988" s="32">
        <v>23214.25</v>
      </c>
      <c r="T8988" s="16">
        <v>0</v>
      </c>
      <c r="U8988" s="3">
        <v>0</v>
      </c>
    </row>
    <row r="8989" spans="1:21" ht="30" outlineLevel="4" x14ac:dyDescent="0.25">
      <c r="A8989" s="1" t="s">
        <v>206</v>
      </c>
      <c r="B8989" s="1" t="s">
        <v>207</v>
      </c>
      <c r="C8989" s="4" t="s">
        <v>13946</v>
      </c>
      <c r="D8989" s="19" t="s">
        <v>13950</v>
      </c>
      <c r="E8989" s="1" t="s">
        <v>13950</v>
      </c>
      <c r="F8989" s="19" t="s">
        <v>4</v>
      </c>
      <c r="G8989" s="19" t="s">
        <v>1532</v>
      </c>
      <c r="H8989" s="19" t="s">
        <v>1530</v>
      </c>
      <c r="I8989" s="4" t="s">
        <v>1531</v>
      </c>
      <c r="J8989" s="1" t="s">
        <v>13951</v>
      </c>
      <c r="K8989" s="1" t="s">
        <v>4</v>
      </c>
      <c r="L8989" s="1" t="s">
        <v>4</v>
      </c>
      <c r="M8989" s="1" t="s">
        <v>13</v>
      </c>
      <c r="N8989" s="1" t="s">
        <v>13954</v>
      </c>
      <c r="O8989" s="26">
        <v>43378</v>
      </c>
      <c r="P8989" s="1" t="s">
        <v>13955</v>
      </c>
      <c r="Q8989" s="16">
        <v>46428.5</v>
      </c>
      <c r="R8989" s="16">
        <v>0</v>
      </c>
      <c r="S8989" s="32">
        <v>46428.5</v>
      </c>
      <c r="T8989" s="16">
        <v>0</v>
      </c>
      <c r="U8989" s="3">
        <v>0</v>
      </c>
    </row>
    <row r="8990" spans="1:21" ht="30" outlineLevel="4" x14ac:dyDescent="0.25">
      <c r="A8990" s="1" t="s">
        <v>206</v>
      </c>
      <c r="B8990" s="1" t="s">
        <v>207</v>
      </c>
      <c r="C8990" s="4" t="s">
        <v>13946</v>
      </c>
      <c r="D8990" s="19" t="s">
        <v>13950</v>
      </c>
      <c r="E8990" s="1" t="s">
        <v>13950</v>
      </c>
      <c r="F8990" s="19" t="s">
        <v>4</v>
      </c>
      <c r="G8990" s="19" t="s">
        <v>1532</v>
      </c>
      <c r="H8990" s="19" t="s">
        <v>1530</v>
      </c>
      <c r="I8990" s="4" t="s">
        <v>1531</v>
      </c>
      <c r="J8990" s="1" t="s">
        <v>13951</v>
      </c>
      <c r="K8990" s="1" t="s">
        <v>4</v>
      </c>
      <c r="L8990" s="1" t="s">
        <v>4</v>
      </c>
      <c r="M8990" s="1" t="s">
        <v>13</v>
      </c>
      <c r="N8990" s="1" t="s">
        <v>13956</v>
      </c>
      <c r="O8990" s="26">
        <v>43475</v>
      </c>
      <c r="P8990" s="1" t="s">
        <v>13957</v>
      </c>
      <c r="Q8990" s="16">
        <v>23214.25</v>
      </c>
      <c r="R8990" s="16">
        <v>0</v>
      </c>
      <c r="S8990" s="32">
        <v>23214.25</v>
      </c>
      <c r="T8990" s="16">
        <v>0</v>
      </c>
      <c r="U8990" s="3">
        <v>0</v>
      </c>
    </row>
    <row r="8991" spans="1:21" outlineLevel="3" x14ac:dyDescent="0.25">
      <c r="H8991" s="29" t="s">
        <v>16729</v>
      </c>
      <c r="O8991" s="26"/>
      <c r="Q8991" s="16">
        <f>SUBTOTAL(9,Q8988:Q8990)</f>
        <v>92857</v>
      </c>
      <c r="R8991" s="16">
        <f>SUBTOTAL(9,R8988:R8990)</f>
        <v>0</v>
      </c>
      <c r="S8991" s="32">
        <f>SUBTOTAL(9,S8988:S8990)</f>
        <v>92857</v>
      </c>
      <c r="T8991" s="16">
        <f>SUBTOTAL(9,T8988:T8990)</f>
        <v>0</v>
      </c>
      <c r="U8991" s="3">
        <f>SUBTOTAL(9,U8988:U8990)</f>
        <v>0</v>
      </c>
    </row>
    <row r="8992" spans="1:21" outlineLevel="2" x14ac:dyDescent="0.25">
      <c r="C8992" s="5" t="s">
        <v>16477</v>
      </c>
      <c r="O8992" s="26"/>
      <c r="Q8992" s="16">
        <f>SUBTOTAL(9,Q8985:Q8990)</f>
        <v>205687.11</v>
      </c>
      <c r="R8992" s="16">
        <f>SUBTOTAL(9,R8985:R8990)</f>
        <v>0</v>
      </c>
      <c r="S8992" s="32">
        <f>SUBTOTAL(9,S8985:S8990)</f>
        <v>205687.11</v>
      </c>
      <c r="T8992" s="16">
        <f>SUBTOTAL(9,T8985:T8990)</f>
        <v>0</v>
      </c>
      <c r="U8992" s="3">
        <f>SUBTOTAL(9,U8985:U8990)</f>
        <v>0</v>
      </c>
    </row>
    <row r="8993" spans="1:21" outlineLevel="4" x14ac:dyDescent="0.25">
      <c r="A8993" s="1" t="s">
        <v>2273</v>
      </c>
      <c r="B8993" s="1" t="s">
        <v>2274</v>
      </c>
      <c r="C8993" s="4" t="s">
        <v>13958</v>
      </c>
      <c r="D8993" s="19" t="s">
        <v>13959</v>
      </c>
      <c r="E8993" s="1" t="s">
        <v>13959</v>
      </c>
      <c r="F8993" s="19" t="s">
        <v>4</v>
      </c>
      <c r="G8993" s="19" t="s">
        <v>2277</v>
      </c>
      <c r="H8993" s="19" t="s">
        <v>2279</v>
      </c>
      <c r="I8993" s="4" t="s">
        <v>2280</v>
      </c>
      <c r="J8993" s="1" t="s">
        <v>4</v>
      </c>
      <c r="K8993" s="1" t="s">
        <v>4</v>
      </c>
      <c r="L8993" s="1" t="s">
        <v>4</v>
      </c>
      <c r="M8993" s="1" t="s">
        <v>13</v>
      </c>
      <c r="N8993" s="1" t="s">
        <v>13960</v>
      </c>
      <c r="O8993" s="26">
        <v>43368</v>
      </c>
      <c r="P8993" s="1" t="s">
        <v>23</v>
      </c>
      <c r="Q8993" s="16">
        <v>3033.21</v>
      </c>
      <c r="R8993" s="16">
        <v>0</v>
      </c>
      <c r="S8993" s="32">
        <v>3033.21</v>
      </c>
      <c r="T8993" s="16">
        <v>0</v>
      </c>
      <c r="U8993" s="3">
        <v>0</v>
      </c>
    </row>
    <row r="8994" spans="1:21" outlineLevel="4" x14ac:dyDescent="0.25">
      <c r="A8994" s="1" t="s">
        <v>2273</v>
      </c>
      <c r="B8994" s="1" t="s">
        <v>2274</v>
      </c>
      <c r="C8994" s="4" t="s">
        <v>13958</v>
      </c>
      <c r="D8994" s="19" t="s">
        <v>13959</v>
      </c>
      <c r="E8994" s="1" t="s">
        <v>13959</v>
      </c>
      <c r="F8994" s="19" t="s">
        <v>4</v>
      </c>
      <c r="G8994" s="19" t="s">
        <v>2277</v>
      </c>
      <c r="H8994" s="19" t="s">
        <v>2279</v>
      </c>
      <c r="I8994" s="4" t="s">
        <v>2280</v>
      </c>
      <c r="J8994" s="1" t="s">
        <v>4</v>
      </c>
      <c r="K8994" s="1" t="s">
        <v>4</v>
      </c>
      <c r="L8994" s="1" t="s">
        <v>4</v>
      </c>
      <c r="M8994" s="1" t="s">
        <v>13</v>
      </c>
      <c r="N8994" s="1" t="s">
        <v>13961</v>
      </c>
      <c r="O8994" s="26">
        <v>43462</v>
      </c>
      <c r="P8994" s="1" t="s">
        <v>23</v>
      </c>
      <c r="Q8994" s="16">
        <v>3033.21</v>
      </c>
      <c r="R8994" s="16">
        <v>0</v>
      </c>
      <c r="S8994" s="32">
        <v>3033.21</v>
      </c>
      <c r="T8994" s="16">
        <v>0</v>
      </c>
      <c r="U8994" s="3">
        <v>0</v>
      </c>
    </row>
    <row r="8995" spans="1:21" outlineLevel="3" x14ac:dyDescent="0.25">
      <c r="H8995" s="29" t="s">
        <v>16794</v>
      </c>
      <c r="O8995" s="26"/>
      <c r="Q8995" s="16">
        <f>SUBTOTAL(9,Q8993:Q8994)</f>
        <v>6066.42</v>
      </c>
      <c r="R8995" s="16">
        <f>SUBTOTAL(9,R8993:R8994)</f>
        <v>0</v>
      </c>
      <c r="S8995" s="32">
        <f>SUBTOTAL(9,S8993:S8994)</f>
        <v>6066.42</v>
      </c>
      <c r="T8995" s="16">
        <f>SUBTOTAL(9,T8993:T8994)</f>
        <v>0</v>
      </c>
      <c r="U8995" s="3">
        <f>SUBTOTAL(9,U8993:U8994)</f>
        <v>0</v>
      </c>
    </row>
    <row r="8996" spans="1:21" outlineLevel="2" x14ac:dyDescent="0.25">
      <c r="C8996" s="5" t="s">
        <v>16478</v>
      </c>
      <c r="O8996" s="26"/>
      <c r="Q8996" s="16">
        <f>SUBTOTAL(9,Q8993:Q8994)</f>
        <v>6066.42</v>
      </c>
      <c r="R8996" s="16">
        <f>SUBTOTAL(9,R8993:R8994)</f>
        <v>0</v>
      </c>
      <c r="S8996" s="32">
        <f>SUBTOTAL(9,S8993:S8994)</f>
        <v>6066.42</v>
      </c>
      <c r="T8996" s="16">
        <f>SUBTOTAL(9,T8993:T8994)</f>
        <v>0</v>
      </c>
      <c r="U8996" s="3">
        <f>SUBTOTAL(9,U8993:U8994)</f>
        <v>0</v>
      </c>
    </row>
    <row r="8997" spans="1:21" outlineLevel="4" x14ac:dyDescent="0.25">
      <c r="A8997" s="1" t="s">
        <v>2273</v>
      </c>
      <c r="B8997" s="1" t="s">
        <v>2274</v>
      </c>
      <c r="C8997" s="4" t="s">
        <v>13962</v>
      </c>
      <c r="D8997" s="19" t="s">
        <v>13963</v>
      </c>
      <c r="E8997" s="1" t="s">
        <v>13963</v>
      </c>
      <c r="F8997" s="19" t="s">
        <v>4</v>
      </c>
      <c r="G8997" s="19" t="s">
        <v>2277</v>
      </c>
      <c r="H8997" s="19" t="s">
        <v>2279</v>
      </c>
      <c r="I8997" s="4" t="s">
        <v>2280</v>
      </c>
      <c r="J8997" s="1" t="s">
        <v>4</v>
      </c>
      <c r="K8997" s="1" t="s">
        <v>4</v>
      </c>
      <c r="L8997" s="1" t="s">
        <v>4</v>
      </c>
      <c r="M8997" s="1" t="s">
        <v>13</v>
      </c>
      <c r="N8997" s="1" t="s">
        <v>13964</v>
      </c>
      <c r="O8997" s="26">
        <v>43368</v>
      </c>
      <c r="P8997" s="1" t="s">
        <v>23</v>
      </c>
      <c r="Q8997" s="16">
        <v>152805.10999999999</v>
      </c>
      <c r="R8997" s="16">
        <v>0</v>
      </c>
      <c r="S8997" s="32">
        <v>152805.10999999999</v>
      </c>
      <c r="T8997" s="16">
        <v>0</v>
      </c>
      <c r="U8997" s="3">
        <v>0</v>
      </c>
    </row>
    <row r="8998" spans="1:21" outlineLevel="4" x14ac:dyDescent="0.25">
      <c r="A8998" s="1" t="s">
        <v>2273</v>
      </c>
      <c r="B8998" s="1" t="s">
        <v>2274</v>
      </c>
      <c r="C8998" s="4" t="s">
        <v>13962</v>
      </c>
      <c r="D8998" s="19" t="s">
        <v>13963</v>
      </c>
      <c r="E8998" s="1" t="s">
        <v>13963</v>
      </c>
      <c r="F8998" s="19" t="s">
        <v>4</v>
      </c>
      <c r="G8998" s="19" t="s">
        <v>2277</v>
      </c>
      <c r="H8998" s="19" t="s">
        <v>2279</v>
      </c>
      <c r="I8998" s="4" t="s">
        <v>2280</v>
      </c>
      <c r="J8998" s="1" t="s">
        <v>4</v>
      </c>
      <c r="K8998" s="1" t="s">
        <v>4</v>
      </c>
      <c r="L8998" s="1" t="s">
        <v>4</v>
      </c>
      <c r="M8998" s="1" t="s">
        <v>13</v>
      </c>
      <c r="N8998" s="1" t="s">
        <v>13965</v>
      </c>
      <c r="O8998" s="26">
        <v>43462</v>
      </c>
      <c r="P8998" s="1" t="s">
        <v>23</v>
      </c>
      <c r="Q8998" s="16">
        <v>152805.1</v>
      </c>
      <c r="R8998" s="16">
        <v>0</v>
      </c>
      <c r="S8998" s="32">
        <v>152805.1</v>
      </c>
      <c r="T8998" s="16">
        <v>0</v>
      </c>
      <c r="U8998" s="3">
        <v>0</v>
      </c>
    </row>
    <row r="8999" spans="1:21" outlineLevel="3" x14ac:dyDescent="0.25">
      <c r="H8999" s="29" t="s">
        <v>16794</v>
      </c>
      <c r="O8999" s="26"/>
      <c r="Q8999" s="16">
        <f>SUBTOTAL(9,Q8997:Q8998)</f>
        <v>305610.20999999996</v>
      </c>
      <c r="R8999" s="16">
        <f>SUBTOTAL(9,R8997:R8998)</f>
        <v>0</v>
      </c>
      <c r="S8999" s="32">
        <f>SUBTOTAL(9,S8997:S8998)</f>
        <v>305610.20999999996</v>
      </c>
      <c r="T8999" s="16">
        <f>SUBTOTAL(9,T8997:T8998)</f>
        <v>0</v>
      </c>
      <c r="U8999" s="3">
        <f>SUBTOTAL(9,U8997:U8998)</f>
        <v>0</v>
      </c>
    </row>
    <row r="9000" spans="1:21" ht="30" outlineLevel="4" x14ac:dyDescent="0.25">
      <c r="A9000" s="1" t="s">
        <v>1329</v>
      </c>
      <c r="B9000" s="1" t="s">
        <v>1330</v>
      </c>
      <c r="C9000" s="4" t="s">
        <v>13962</v>
      </c>
      <c r="D9000" s="19" t="s">
        <v>13963</v>
      </c>
      <c r="E9000" s="1" t="s">
        <v>13966</v>
      </c>
      <c r="F9000" s="19" t="s">
        <v>1360</v>
      </c>
      <c r="G9000" s="19" t="s">
        <v>4</v>
      </c>
      <c r="H9000" s="19" t="s">
        <v>13972</v>
      </c>
      <c r="I9000" s="4" t="s">
        <v>13973</v>
      </c>
      <c r="J9000" s="1" t="s">
        <v>4</v>
      </c>
      <c r="K9000" s="1" t="s">
        <v>13967</v>
      </c>
      <c r="L9000" s="1" t="s">
        <v>13974</v>
      </c>
      <c r="M9000" s="1" t="s">
        <v>13975</v>
      </c>
      <c r="N9000" s="1" t="s">
        <v>13976</v>
      </c>
      <c r="O9000" s="26">
        <v>43395</v>
      </c>
      <c r="P9000" s="1" t="s">
        <v>13977</v>
      </c>
      <c r="Q9000" s="16">
        <v>4970</v>
      </c>
      <c r="R9000" s="16">
        <v>4970</v>
      </c>
      <c r="S9000" s="32">
        <v>0</v>
      </c>
      <c r="T9000" s="16">
        <v>0</v>
      </c>
      <c r="U9000" s="3">
        <v>0</v>
      </c>
    </row>
    <row r="9001" spans="1:21" ht="30" outlineLevel="4" x14ac:dyDescent="0.25">
      <c r="A9001" s="1" t="s">
        <v>1329</v>
      </c>
      <c r="B9001" s="1" t="s">
        <v>1330</v>
      </c>
      <c r="C9001" s="4" t="s">
        <v>13962</v>
      </c>
      <c r="D9001" s="19" t="s">
        <v>13963</v>
      </c>
      <c r="E9001" s="1" t="s">
        <v>13966</v>
      </c>
      <c r="F9001" s="19" t="s">
        <v>1360</v>
      </c>
      <c r="G9001" s="19" t="s">
        <v>4</v>
      </c>
      <c r="H9001" s="19" t="s">
        <v>13972</v>
      </c>
      <c r="I9001" s="4" t="s">
        <v>13973</v>
      </c>
      <c r="J9001" s="1" t="s">
        <v>4</v>
      </c>
      <c r="K9001" s="1" t="s">
        <v>13967</v>
      </c>
      <c r="L9001" s="1" t="s">
        <v>13968</v>
      </c>
      <c r="M9001" s="1" t="s">
        <v>13969</v>
      </c>
      <c r="N9001" s="1" t="s">
        <v>13970</v>
      </c>
      <c r="O9001" s="26">
        <v>43409</v>
      </c>
      <c r="P9001" s="1" t="s">
        <v>13971</v>
      </c>
      <c r="Q9001" s="16">
        <v>111.19</v>
      </c>
      <c r="R9001" s="16">
        <v>111.19</v>
      </c>
      <c r="S9001" s="32">
        <v>0</v>
      </c>
      <c r="T9001" s="16">
        <v>0</v>
      </c>
      <c r="U9001" s="3">
        <v>0</v>
      </c>
    </row>
    <row r="9002" spans="1:21" outlineLevel="3" x14ac:dyDescent="0.25">
      <c r="H9002" s="29" t="s">
        <v>17902</v>
      </c>
      <c r="O9002" s="26"/>
      <c r="Q9002" s="16">
        <f>SUBTOTAL(9,Q9000:Q9001)</f>
        <v>5081.1899999999996</v>
      </c>
      <c r="R9002" s="16">
        <f>SUBTOTAL(9,R9000:R9001)</f>
        <v>5081.1899999999996</v>
      </c>
      <c r="S9002" s="32">
        <f>SUBTOTAL(9,S9000:S9001)</f>
        <v>0</v>
      </c>
      <c r="T9002" s="16">
        <f>SUBTOTAL(9,T9000:T9001)</f>
        <v>0</v>
      </c>
      <c r="U9002" s="3">
        <f>SUBTOTAL(9,U9000:U9001)</f>
        <v>0</v>
      </c>
    </row>
    <row r="9003" spans="1:21" ht="30" outlineLevel="4" x14ac:dyDescent="0.25">
      <c r="A9003" s="1" t="s">
        <v>1329</v>
      </c>
      <c r="B9003" s="1" t="s">
        <v>1330</v>
      </c>
      <c r="C9003" s="4" t="s">
        <v>13962</v>
      </c>
      <c r="D9003" s="19" t="s">
        <v>13963</v>
      </c>
      <c r="E9003" s="1" t="s">
        <v>13966</v>
      </c>
      <c r="F9003" s="19" t="s">
        <v>1360</v>
      </c>
      <c r="G9003" s="19" t="s">
        <v>4</v>
      </c>
      <c r="H9003" s="19" t="s">
        <v>13983</v>
      </c>
      <c r="I9003" s="4" t="s">
        <v>13984</v>
      </c>
      <c r="J9003" s="1" t="s">
        <v>4</v>
      </c>
      <c r="K9003" s="1" t="s">
        <v>13978</v>
      </c>
      <c r="L9003" s="1" t="s">
        <v>13979</v>
      </c>
      <c r="M9003" s="1" t="s">
        <v>13980</v>
      </c>
      <c r="N9003" s="1" t="s">
        <v>13981</v>
      </c>
      <c r="O9003" s="26">
        <v>43622</v>
      </c>
      <c r="P9003" s="1" t="s">
        <v>13982</v>
      </c>
      <c r="Q9003" s="16">
        <v>17534.68</v>
      </c>
      <c r="R9003" s="16">
        <v>17534.68</v>
      </c>
      <c r="S9003" s="32">
        <v>0</v>
      </c>
      <c r="T9003" s="16">
        <v>0</v>
      </c>
      <c r="U9003" s="3">
        <v>0</v>
      </c>
    </row>
    <row r="9004" spans="1:21" outlineLevel="3" x14ac:dyDescent="0.25">
      <c r="H9004" s="29" t="s">
        <v>17903</v>
      </c>
      <c r="O9004" s="26"/>
      <c r="Q9004" s="16">
        <f>SUBTOTAL(9,Q9003:Q9003)</f>
        <v>17534.68</v>
      </c>
      <c r="R9004" s="16">
        <f>SUBTOTAL(9,R9003:R9003)</f>
        <v>17534.68</v>
      </c>
      <c r="S9004" s="32">
        <f>SUBTOTAL(9,S9003:S9003)</f>
        <v>0</v>
      </c>
      <c r="T9004" s="16">
        <f>SUBTOTAL(9,T9003:T9003)</f>
        <v>0</v>
      </c>
      <c r="U9004" s="3">
        <f>SUBTOTAL(9,U9003:U9003)</f>
        <v>0</v>
      </c>
    </row>
    <row r="9005" spans="1:21" outlineLevel="2" x14ac:dyDescent="0.25">
      <c r="C9005" s="5" t="s">
        <v>16479</v>
      </c>
      <c r="O9005" s="26"/>
      <c r="Q9005" s="16">
        <f>SUBTOTAL(9,Q8997:Q9003)</f>
        <v>328226.07999999996</v>
      </c>
      <c r="R9005" s="16">
        <f>SUBTOTAL(9,R8997:R9003)</f>
        <v>22615.87</v>
      </c>
      <c r="S9005" s="32">
        <f>SUBTOTAL(9,S8997:S9003)</f>
        <v>305610.20999999996</v>
      </c>
      <c r="T9005" s="16">
        <f>SUBTOTAL(9,T8997:T9003)</f>
        <v>0</v>
      </c>
      <c r="U9005" s="3">
        <f>SUBTOTAL(9,U8997:U9003)</f>
        <v>0</v>
      </c>
    </row>
    <row r="9006" spans="1:21" outlineLevel="4" x14ac:dyDescent="0.25">
      <c r="A9006" s="1" t="s">
        <v>2273</v>
      </c>
      <c r="B9006" s="1" t="s">
        <v>2274</v>
      </c>
      <c r="C9006" s="4" t="s">
        <v>13985</v>
      </c>
      <c r="D9006" s="19" t="s">
        <v>13986</v>
      </c>
      <c r="E9006" s="1" t="s">
        <v>13986</v>
      </c>
      <c r="F9006" s="19" t="s">
        <v>4</v>
      </c>
      <c r="G9006" s="19" t="s">
        <v>2277</v>
      </c>
      <c r="H9006" s="19" t="s">
        <v>2279</v>
      </c>
      <c r="I9006" s="4" t="s">
        <v>2280</v>
      </c>
      <c r="J9006" s="1" t="s">
        <v>4</v>
      </c>
      <c r="K9006" s="1" t="s">
        <v>4</v>
      </c>
      <c r="L9006" s="1" t="s">
        <v>4</v>
      </c>
      <c r="M9006" s="1" t="s">
        <v>13</v>
      </c>
      <c r="N9006" s="1" t="s">
        <v>13987</v>
      </c>
      <c r="O9006" s="26">
        <v>43368</v>
      </c>
      <c r="P9006" s="1" t="s">
        <v>23</v>
      </c>
      <c r="Q9006" s="16">
        <v>29554.35</v>
      </c>
      <c r="R9006" s="16">
        <v>0</v>
      </c>
      <c r="S9006" s="32">
        <v>29554.35</v>
      </c>
      <c r="T9006" s="16">
        <v>0</v>
      </c>
      <c r="U9006" s="3">
        <v>0</v>
      </c>
    </row>
    <row r="9007" spans="1:21" outlineLevel="4" x14ac:dyDescent="0.25">
      <c r="A9007" s="1" t="s">
        <v>2273</v>
      </c>
      <c r="B9007" s="1" t="s">
        <v>2274</v>
      </c>
      <c r="C9007" s="4" t="s">
        <v>13985</v>
      </c>
      <c r="D9007" s="19" t="s">
        <v>13986</v>
      </c>
      <c r="E9007" s="1" t="s">
        <v>13986</v>
      </c>
      <c r="F9007" s="19" t="s">
        <v>4</v>
      </c>
      <c r="G9007" s="19" t="s">
        <v>2277</v>
      </c>
      <c r="H9007" s="19" t="s">
        <v>2279</v>
      </c>
      <c r="I9007" s="4" t="s">
        <v>2280</v>
      </c>
      <c r="J9007" s="1" t="s">
        <v>4</v>
      </c>
      <c r="K9007" s="1" t="s">
        <v>4</v>
      </c>
      <c r="L9007" s="1" t="s">
        <v>4</v>
      </c>
      <c r="M9007" s="1" t="s">
        <v>13</v>
      </c>
      <c r="N9007" s="1" t="s">
        <v>13988</v>
      </c>
      <c r="O9007" s="26">
        <v>43462</v>
      </c>
      <c r="P9007" s="1" t="s">
        <v>23</v>
      </c>
      <c r="Q9007" s="16">
        <v>29554.33</v>
      </c>
      <c r="R9007" s="16">
        <v>0</v>
      </c>
      <c r="S9007" s="32">
        <v>29554.33</v>
      </c>
      <c r="T9007" s="16">
        <v>0</v>
      </c>
      <c r="U9007" s="3">
        <v>0</v>
      </c>
    </row>
    <row r="9008" spans="1:21" outlineLevel="3" x14ac:dyDescent="0.25">
      <c r="H9008" s="29" t="s">
        <v>16794</v>
      </c>
      <c r="O9008" s="26"/>
      <c r="Q9008" s="16">
        <f>SUBTOTAL(9,Q9006:Q9007)</f>
        <v>59108.68</v>
      </c>
      <c r="R9008" s="16">
        <f>SUBTOTAL(9,R9006:R9007)</f>
        <v>0</v>
      </c>
      <c r="S9008" s="32">
        <f>SUBTOTAL(9,S9006:S9007)</f>
        <v>59108.68</v>
      </c>
      <c r="T9008" s="16">
        <f>SUBTOTAL(9,T9006:T9007)</f>
        <v>0</v>
      </c>
      <c r="U9008" s="3">
        <f>SUBTOTAL(9,U9006:U9007)</f>
        <v>0</v>
      </c>
    </row>
    <row r="9009" spans="1:21" outlineLevel="2" x14ac:dyDescent="0.25">
      <c r="C9009" s="5" t="s">
        <v>16480</v>
      </c>
      <c r="O9009" s="26"/>
      <c r="Q9009" s="16">
        <f>SUBTOTAL(9,Q9006:Q9007)</f>
        <v>59108.68</v>
      </c>
      <c r="R9009" s="16">
        <f>SUBTOTAL(9,R9006:R9007)</f>
        <v>0</v>
      </c>
      <c r="S9009" s="32">
        <f>SUBTOTAL(9,S9006:S9007)</f>
        <v>59108.68</v>
      </c>
      <c r="T9009" s="16">
        <f>SUBTOTAL(9,T9006:T9007)</f>
        <v>0</v>
      </c>
      <c r="U9009" s="3">
        <f>SUBTOTAL(9,U9006:U9007)</f>
        <v>0</v>
      </c>
    </row>
    <row r="9010" spans="1:21" outlineLevel="4" x14ac:dyDescent="0.25">
      <c r="A9010" s="1" t="s">
        <v>2273</v>
      </c>
      <c r="B9010" s="1" t="s">
        <v>2274</v>
      </c>
      <c r="C9010" s="4" t="s">
        <v>13989</v>
      </c>
      <c r="D9010" s="19" t="s">
        <v>13990</v>
      </c>
      <c r="E9010" s="1" t="s">
        <v>13990</v>
      </c>
      <c r="F9010" s="19" t="s">
        <v>4</v>
      </c>
      <c r="G9010" s="19" t="s">
        <v>2277</v>
      </c>
      <c r="H9010" s="19" t="s">
        <v>2279</v>
      </c>
      <c r="I9010" s="4" t="s">
        <v>2280</v>
      </c>
      <c r="J9010" s="1" t="s">
        <v>4</v>
      </c>
      <c r="K9010" s="1" t="s">
        <v>4</v>
      </c>
      <c r="L9010" s="1" t="s">
        <v>4</v>
      </c>
      <c r="M9010" s="1" t="s">
        <v>13</v>
      </c>
      <c r="N9010" s="1" t="s">
        <v>13991</v>
      </c>
      <c r="O9010" s="26">
        <v>43368</v>
      </c>
      <c r="P9010" s="1" t="s">
        <v>23</v>
      </c>
      <c r="Q9010" s="16">
        <v>11440.36</v>
      </c>
      <c r="R9010" s="16">
        <v>0</v>
      </c>
      <c r="S9010" s="32">
        <v>11440.36</v>
      </c>
      <c r="T9010" s="16">
        <v>0</v>
      </c>
      <c r="U9010" s="3">
        <v>0</v>
      </c>
    </row>
    <row r="9011" spans="1:21" outlineLevel="4" x14ac:dyDescent="0.25">
      <c r="A9011" s="1" t="s">
        <v>2273</v>
      </c>
      <c r="B9011" s="1" t="s">
        <v>2274</v>
      </c>
      <c r="C9011" s="4" t="s">
        <v>13989</v>
      </c>
      <c r="D9011" s="19" t="s">
        <v>13990</v>
      </c>
      <c r="E9011" s="1" t="s">
        <v>13990</v>
      </c>
      <c r="F9011" s="19" t="s">
        <v>4</v>
      </c>
      <c r="G9011" s="19" t="s">
        <v>2277</v>
      </c>
      <c r="H9011" s="19" t="s">
        <v>2279</v>
      </c>
      <c r="I9011" s="4" t="s">
        <v>2280</v>
      </c>
      <c r="J9011" s="1" t="s">
        <v>4</v>
      </c>
      <c r="K9011" s="1" t="s">
        <v>4</v>
      </c>
      <c r="L9011" s="1" t="s">
        <v>4</v>
      </c>
      <c r="M9011" s="1" t="s">
        <v>13</v>
      </c>
      <c r="N9011" s="1" t="s">
        <v>13992</v>
      </c>
      <c r="O9011" s="26">
        <v>43462</v>
      </c>
      <c r="P9011" s="1" t="s">
        <v>23</v>
      </c>
      <c r="Q9011" s="16">
        <v>11440.35</v>
      </c>
      <c r="R9011" s="16">
        <v>0</v>
      </c>
      <c r="S9011" s="32">
        <v>11440.35</v>
      </c>
      <c r="T9011" s="16">
        <v>0</v>
      </c>
      <c r="U9011" s="3">
        <v>0</v>
      </c>
    </row>
    <row r="9012" spans="1:21" outlineLevel="3" x14ac:dyDescent="0.25">
      <c r="H9012" s="29" t="s">
        <v>16794</v>
      </c>
      <c r="O9012" s="26"/>
      <c r="Q9012" s="16">
        <f>SUBTOTAL(9,Q9010:Q9011)</f>
        <v>22880.71</v>
      </c>
      <c r="R9012" s="16">
        <f>SUBTOTAL(9,R9010:R9011)</f>
        <v>0</v>
      </c>
      <c r="S9012" s="32">
        <f>SUBTOTAL(9,S9010:S9011)</f>
        <v>22880.71</v>
      </c>
      <c r="T9012" s="16">
        <f>SUBTOTAL(9,T9010:T9011)</f>
        <v>0</v>
      </c>
      <c r="U9012" s="3">
        <f>SUBTOTAL(9,U9010:U9011)</f>
        <v>0</v>
      </c>
    </row>
    <row r="9013" spans="1:21" outlineLevel="2" x14ac:dyDescent="0.25">
      <c r="C9013" s="5" t="s">
        <v>16481</v>
      </c>
      <c r="O9013" s="26"/>
      <c r="Q9013" s="16">
        <f>SUBTOTAL(9,Q9010:Q9011)</f>
        <v>22880.71</v>
      </c>
      <c r="R9013" s="16">
        <f>SUBTOTAL(9,R9010:R9011)</f>
        <v>0</v>
      </c>
      <c r="S9013" s="32">
        <f>SUBTOTAL(9,S9010:S9011)</f>
        <v>22880.71</v>
      </c>
      <c r="T9013" s="16">
        <f>SUBTOTAL(9,T9010:T9011)</f>
        <v>0</v>
      </c>
      <c r="U9013" s="3">
        <f>SUBTOTAL(9,U9010:U9011)</f>
        <v>0</v>
      </c>
    </row>
    <row r="9014" spans="1:21" outlineLevel="4" x14ac:dyDescent="0.25">
      <c r="A9014" s="1" t="s">
        <v>2273</v>
      </c>
      <c r="B9014" s="1" t="s">
        <v>2274</v>
      </c>
      <c r="C9014" s="4" t="s">
        <v>13993</v>
      </c>
      <c r="D9014" s="19" t="s">
        <v>13994</v>
      </c>
      <c r="E9014" s="1" t="s">
        <v>13994</v>
      </c>
      <c r="F9014" s="19" t="s">
        <v>4</v>
      </c>
      <c r="G9014" s="19" t="s">
        <v>2277</v>
      </c>
      <c r="H9014" s="19" t="s">
        <v>2279</v>
      </c>
      <c r="I9014" s="4" t="s">
        <v>2280</v>
      </c>
      <c r="J9014" s="1" t="s">
        <v>4</v>
      </c>
      <c r="K9014" s="1" t="s">
        <v>4</v>
      </c>
      <c r="L9014" s="1" t="s">
        <v>4</v>
      </c>
      <c r="M9014" s="1" t="s">
        <v>13</v>
      </c>
      <c r="N9014" s="1" t="s">
        <v>13995</v>
      </c>
      <c r="O9014" s="26">
        <v>43368</v>
      </c>
      <c r="P9014" s="1" t="s">
        <v>23</v>
      </c>
      <c r="Q9014" s="16">
        <v>6632.73</v>
      </c>
      <c r="R9014" s="16">
        <v>0</v>
      </c>
      <c r="S9014" s="32">
        <v>6632.73</v>
      </c>
      <c r="T9014" s="16">
        <v>0</v>
      </c>
      <c r="U9014" s="3">
        <v>0</v>
      </c>
    </row>
    <row r="9015" spans="1:21" outlineLevel="4" x14ac:dyDescent="0.25">
      <c r="A9015" s="1" t="s">
        <v>2273</v>
      </c>
      <c r="B9015" s="1" t="s">
        <v>2274</v>
      </c>
      <c r="C9015" s="4" t="s">
        <v>13993</v>
      </c>
      <c r="D9015" s="19" t="s">
        <v>13994</v>
      </c>
      <c r="E9015" s="1" t="s">
        <v>13994</v>
      </c>
      <c r="F9015" s="19" t="s">
        <v>4</v>
      </c>
      <c r="G9015" s="19" t="s">
        <v>2277</v>
      </c>
      <c r="H9015" s="19" t="s">
        <v>2279</v>
      </c>
      <c r="I9015" s="4" t="s">
        <v>2280</v>
      </c>
      <c r="J9015" s="1" t="s">
        <v>4</v>
      </c>
      <c r="K9015" s="1" t="s">
        <v>4</v>
      </c>
      <c r="L9015" s="1" t="s">
        <v>4</v>
      </c>
      <c r="M9015" s="1" t="s">
        <v>13</v>
      </c>
      <c r="N9015" s="1" t="s">
        <v>13996</v>
      </c>
      <c r="O9015" s="26">
        <v>43368</v>
      </c>
      <c r="P9015" s="1" t="s">
        <v>23</v>
      </c>
      <c r="Q9015" s="16">
        <v>-97.21</v>
      </c>
      <c r="R9015" s="16">
        <v>0</v>
      </c>
      <c r="S9015" s="32">
        <v>-97.21</v>
      </c>
      <c r="T9015" s="16">
        <v>0</v>
      </c>
      <c r="U9015" s="3">
        <v>0</v>
      </c>
    </row>
    <row r="9016" spans="1:21" outlineLevel="4" x14ac:dyDescent="0.25">
      <c r="A9016" s="1" t="s">
        <v>2273</v>
      </c>
      <c r="B9016" s="1" t="s">
        <v>2274</v>
      </c>
      <c r="C9016" s="4" t="s">
        <v>13993</v>
      </c>
      <c r="D9016" s="19" t="s">
        <v>13994</v>
      </c>
      <c r="E9016" s="1" t="s">
        <v>13994</v>
      </c>
      <c r="F9016" s="19" t="s">
        <v>4</v>
      </c>
      <c r="G9016" s="19" t="s">
        <v>2277</v>
      </c>
      <c r="H9016" s="19" t="s">
        <v>2279</v>
      </c>
      <c r="I9016" s="4" t="s">
        <v>2280</v>
      </c>
      <c r="J9016" s="1" t="s">
        <v>4</v>
      </c>
      <c r="K9016" s="1" t="s">
        <v>4</v>
      </c>
      <c r="L9016" s="1" t="s">
        <v>4</v>
      </c>
      <c r="M9016" s="1" t="s">
        <v>13</v>
      </c>
      <c r="N9016" s="1" t="s">
        <v>13997</v>
      </c>
      <c r="O9016" s="26">
        <v>43462</v>
      </c>
      <c r="P9016" s="1" t="s">
        <v>23</v>
      </c>
      <c r="Q9016" s="16">
        <v>6632.71</v>
      </c>
      <c r="R9016" s="16">
        <v>0</v>
      </c>
      <c r="S9016" s="32">
        <v>6632.71</v>
      </c>
      <c r="T9016" s="16">
        <v>0</v>
      </c>
      <c r="U9016" s="3">
        <v>0</v>
      </c>
    </row>
    <row r="9017" spans="1:21" outlineLevel="3" x14ac:dyDescent="0.25">
      <c r="H9017" s="29" t="s">
        <v>16794</v>
      </c>
      <c r="O9017" s="26"/>
      <c r="Q9017" s="16">
        <f>SUBTOTAL(9,Q9014:Q9016)</f>
        <v>13168.23</v>
      </c>
      <c r="R9017" s="16">
        <f>SUBTOTAL(9,R9014:R9016)</f>
        <v>0</v>
      </c>
      <c r="S9017" s="32">
        <f>SUBTOTAL(9,S9014:S9016)</f>
        <v>13168.23</v>
      </c>
      <c r="T9017" s="16">
        <f>SUBTOTAL(9,T9014:T9016)</f>
        <v>0</v>
      </c>
      <c r="U9017" s="3">
        <f>SUBTOTAL(9,U9014:U9016)</f>
        <v>0</v>
      </c>
    </row>
    <row r="9018" spans="1:21" outlineLevel="2" x14ac:dyDescent="0.25">
      <c r="C9018" s="5" t="s">
        <v>16482</v>
      </c>
      <c r="O9018" s="26"/>
      <c r="Q9018" s="16">
        <f>SUBTOTAL(9,Q9014:Q9016)</f>
        <v>13168.23</v>
      </c>
      <c r="R9018" s="16">
        <f>SUBTOTAL(9,R9014:R9016)</f>
        <v>0</v>
      </c>
      <c r="S9018" s="32">
        <f>SUBTOTAL(9,S9014:S9016)</f>
        <v>13168.23</v>
      </c>
      <c r="T9018" s="16">
        <f>SUBTOTAL(9,T9014:T9016)</f>
        <v>0</v>
      </c>
      <c r="U9018" s="3">
        <f>SUBTOTAL(9,U9014:U9016)</f>
        <v>0</v>
      </c>
    </row>
    <row r="9019" spans="1:21" outlineLevel="4" x14ac:dyDescent="0.25">
      <c r="A9019" s="1" t="s">
        <v>2273</v>
      </c>
      <c r="B9019" s="1" t="s">
        <v>2274</v>
      </c>
      <c r="C9019" s="4" t="s">
        <v>13998</v>
      </c>
      <c r="D9019" s="19" t="s">
        <v>13999</v>
      </c>
      <c r="E9019" s="1" t="s">
        <v>13999</v>
      </c>
      <c r="F9019" s="19" t="s">
        <v>4</v>
      </c>
      <c r="G9019" s="19" t="s">
        <v>2277</v>
      </c>
      <c r="H9019" s="19" t="s">
        <v>2279</v>
      </c>
      <c r="I9019" s="4" t="s">
        <v>2280</v>
      </c>
      <c r="J9019" s="1" t="s">
        <v>4</v>
      </c>
      <c r="K9019" s="1" t="s">
        <v>4</v>
      </c>
      <c r="L9019" s="1" t="s">
        <v>4</v>
      </c>
      <c r="M9019" s="1" t="s">
        <v>13</v>
      </c>
      <c r="N9019" s="1" t="s">
        <v>14000</v>
      </c>
      <c r="O9019" s="26">
        <v>43368</v>
      </c>
      <c r="P9019" s="1" t="s">
        <v>23</v>
      </c>
      <c r="Q9019" s="16">
        <v>8192</v>
      </c>
      <c r="R9019" s="16">
        <v>0</v>
      </c>
      <c r="S9019" s="32">
        <v>8192</v>
      </c>
      <c r="T9019" s="16">
        <v>0</v>
      </c>
      <c r="U9019" s="3">
        <v>0</v>
      </c>
    </row>
    <row r="9020" spans="1:21" outlineLevel="4" x14ac:dyDescent="0.25">
      <c r="A9020" s="1" t="s">
        <v>2273</v>
      </c>
      <c r="B9020" s="1" t="s">
        <v>2274</v>
      </c>
      <c r="C9020" s="4" t="s">
        <v>13998</v>
      </c>
      <c r="D9020" s="19" t="s">
        <v>13999</v>
      </c>
      <c r="E9020" s="1" t="s">
        <v>13999</v>
      </c>
      <c r="F9020" s="19" t="s">
        <v>4</v>
      </c>
      <c r="G9020" s="19" t="s">
        <v>2277</v>
      </c>
      <c r="H9020" s="19" t="s">
        <v>2279</v>
      </c>
      <c r="I9020" s="4" t="s">
        <v>2280</v>
      </c>
      <c r="J9020" s="1" t="s">
        <v>4</v>
      </c>
      <c r="K9020" s="1" t="s">
        <v>4</v>
      </c>
      <c r="L9020" s="1" t="s">
        <v>4</v>
      </c>
      <c r="M9020" s="1" t="s">
        <v>13</v>
      </c>
      <c r="N9020" s="1" t="s">
        <v>14001</v>
      </c>
      <c r="O9020" s="26">
        <v>43462</v>
      </c>
      <c r="P9020" s="1" t="s">
        <v>23</v>
      </c>
      <c r="Q9020" s="16">
        <v>8191.98</v>
      </c>
      <c r="R9020" s="16">
        <v>0</v>
      </c>
      <c r="S9020" s="32">
        <v>8191.98</v>
      </c>
      <c r="T9020" s="16">
        <v>0</v>
      </c>
      <c r="U9020" s="3">
        <v>0</v>
      </c>
    </row>
    <row r="9021" spans="1:21" outlineLevel="3" x14ac:dyDescent="0.25">
      <c r="H9021" s="29" t="s">
        <v>16794</v>
      </c>
      <c r="O9021" s="26"/>
      <c r="Q9021" s="16">
        <f>SUBTOTAL(9,Q9019:Q9020)</f>
        <v>16383.98</v>
      </c>
      <c r="R9021" s="16">
        <f>SUBTOTAL(9,R9019:R9020)</f>
        <v>0</v>
      </c>
      <c r="S9021" s="32">
        <f>SUBTOTAL(9,S9019:S9020)</f>
        <v>16383.98</v>
      </c>
      <c r="T9021" s="16">
        <f>SUBTOTAL(9,T9019:T9020)</f>
        <v>0</v>
      </c>
      <c r="U9021" s="3">
        <f>SUBTOTAL(9,U9019:U9020)</f>
        <v>0</v>
      </c>
    </row>
    <row r="9022" spans="1:21" outlineLevel="2" x14ac:dyDescent="0.25">
      <c r="C9022" s="5" t="s">
        <v>16483</v>
      </c>
      <c r="O9022" s="26"/>
      <c r="Q9022" s="16">
        <f>SUBTOTAL(9,Q9019:Q9020)</f>
        <v>16383.98</v>
      </c>
      <c r="R9022" s="16">
        <f>SUBTOTAL(9,R9019:R9020)</f>
        <v>0</v>
      </c>
      <c r="S9022" s="32">
        <f>SUBTOTAL(9,S9019:S9020)</f>
        <v>16383.98</v>
      </c>
      <c r="T9022" s="16">
        <f>SUBTOTAL(9,T9019:T9020)</f>
        <v>0</v>
      </c>
      <c r="U9022" s="3">
        <f>SUBTOTAL(9,U9019:U9020)</f>
        <v>0</v>
      </c>
    </row>
    <row r="9023" spans="1:21" outlineLevel="4" x14ac:dyDescent="0.25">
      <c r="A9023" s="1" t="s">
        <v>2273</v>
      </c>
      <c r="B9023" s="1" t="s">
        <v>2274</v>
      </c>
      <c r="C9023" s="4" t="s">
        <v>14002</v>
      </c>
      <c r="D9023" s="19" t="s">
        <v>14003</v>
      </c>
      <c r="E9023" s="1" t="s">
        <v>14003</v>
      </c>
      <c r="F9023" s="19" t="s">
        <v>4</v>
      </c>
      <c r="G9023" s="19" t="s">
        <v>2277</v>
      </c>
      <c r="H9023" s="19" t="s">
        <v>2279</v>
      </c>
      <c r="I9023" s="4" t="s">
        <v>2280</v>
      </c>
      <c r="J9023" s="1" t="s">
        <v>4</v>
      </c>
      <c r="K9023" s="1" t="s">
        <v>4</v>
      </c>
      <c r="L9023" s="1" t="s">
        <v>4</v>
      </c>
      <c r="M9023" s="1" t="s">
        <v>13</v>
      </c>
      <c r="N9023" s="1" t="s">
        <v>14004</v>
      </c>
      <c r="O9023" s="26">
        <v>43368</v>
      </c>
      <c r="P9023" s="1" t="s">
        <v>23</v>
      </c>
      <c r="Q9023" s="16">
        <v>50555.78</v>
      </c>
      <c r="R9023" s="16">
        <v>0</v>
      </c>
      <c r="S9023" s="32">
        <v>50555.78</v>
      </c>
      <c r="T9023" s="16">
        <v>0</v>
      </c>
      <c r="U9023" s="3">
        <v>0</v>
      </c>
    </row>
    <row r="9024" spans="1:21" outlineLevel="4" x14ac:dyDescent="0.25">
      <c r="A9024" s="1" t="s">
        <v>2273</v>
      </c>
      <c r="B9024" s="1" t="s">
        <v>2274</v>
      </c>
      <c r="C9024" s="4" t="s">
        <v>14002</v>
      </c>
      <c r="D9024" s="19" t="s">
        <v>14003</v>
      </c>
      <c r="E9024" s="1" t="s">
        <v>14003</v>
      </c>
      <c r="F9024" s="19" t="s">
        <v>4</v>
      </c>
      <c r="G9024" s="19" t="s">
        <v>2277</v>
      </c>
      <c r="H9024" s="19" t="s">
        <v>2279</v>
      </c>
      <c r="I9024" s="4" t="s">
        <v>2280</v>
      </c>
      <c r="J9024" s="1" t="s">
        <v>4</v>
      </c>
      <c r="K9024" s="1" t="s">
        <v>4</v>
      </c>
      <c r="L9024" s="1" t="s">
        <v>4</v>
      </c>
      <c r="M9024" s="1" t="s">
        <v>13</v>
      </c>
      <c r="N9024" s="1" t="s">
        <v>14005</v>
      </c>
      <c r="O9024" s="26">
        <v>43462</v>
      </c>
      <c r="P9024" s="1" t="s">
        <v>23</v>
      </c>
      <c r="Q9024" s="16">
        <v>50555.76</v>
      </c>
      <c r="R9024" s="16">
        <v>0</v>
      </c>
      <c r="S9024" s="32">
        <v>50555.76</v>
      </c>
      <c r="T9024" s="16">
        <v>0</v>
      </c>
      <c r="U9024" s="3">
        <v>0</v>
      </c>
    </row>
    <row r="9025" spans="1:21" outlineLevel="3" x14ac:dyDescent="0.25">
      <c r="H9025" s="29" t="s">
        <v>16794</v>
      </c>
      <c r="O9025" s="26"/>
      <c r="Q9025" s="16">
        <f>SUBTOTAL(9,Q9023:Q9024)</f>
        <v>101111.54000000001</v>
      </c>
      <c r="R9025" s="16">
        <f>SUBTOTAL(9,R9023:R9024)</f>
        <v>0</v>
      </c>
      <c r="S9025" s="32">
        <f>SUBTOTAL(9,S9023:S9024)</f>
        <v>101111.54000000001</v>
      </c>
      <c r="T9025" s="16">
        <f>SUBTOTAL(9,T9023:T9024)</f>
        <v>0</v>
      </c>
      <c r="U9025" s="3">
        <f>SUBTOTAL(9,U9023:U9024)</f>
        <v>0</v>
      </c>
    </row>
    <row r="9026" spans="1:21" outlineLevel="2" x14ac:dyDescent="0.25">
      <c r="C9026" s="5" t="s">
        <v>16484</v>
      </c>
      <c r="O9026" s="26"/>
      <c r="Q9026" s="16">
        <f>SUBTOTAL(9,Q9023:Q9024)</f>
        <v>101111.54000000001</v>
      </c>
      <c r="R9026" s="16">
        <f>SUBTOTAL(9,R9023:R9024)</f>
        <v>0</v>
      </c>
      <c r="S9026" s="32">
        <f>SUBTOTAL(9,S9023:S9024)</f>
        <v>101111.54000000001</v>
      </c>
      <c r="T9026" s="16">
        <f>SUBTOTAL(9,T9023:T9024)</f>
        <v>0</v>
      </c>
      <c r="U9026" s="3">
        <f>SUBTOTAL(9,U9023:U9024)</f>
        <v>0</v>
      </c>
    </row>
    <row r="9027" spans="1:21" outlineLevel="4" x14ac:dyDescent="0.25">
      <c r="A9027" s="1" t="s">
        <v>2273</v>
      </c>
      <c r="B9027" s="1" t="s">
        <v>2274</v>
      </c>
      <c r="C9027" s="4" t="s">
        <v>14006</v>
      </c>
      <c r="D9027" s="19" t="s">
        <v>14007</v>
      </c>
      <c r="E9027" s="1" t="s">
        <v>14007</v>
      </c>
      <c r="F9027" s="19" t="s">
        <v>4</v>
      </c>
      <c r="G9027" s="19" t="s">
        <v>2277</v>
      </c>
      <c r="H9027" s="19" t="s">
        <v>2279</v>
      </c>
      <c r="I9027" s="4" t="s">
        <v>2280</v>
      </c>
      <c r="J9027" s="1" t="s">
        <v>4</v>
      </c>
      <c r="K9027" s="1" t="s">
        <v>4</v>
      </c>
      <c r="L9027" s="1" t="s">
        <v>4</v>
      </c>
      <c r="M9027" s="1" t="s">
        <v>13</v>
      </c>
      <c r="N9027" s="1" t="s">
        <v>14008</v>
      </c>
      <c r="O9027" s="26">
        <v>43368</v>
      </c>
      <c r="P9027" s="1" t="s">
        <v>23</v>
      </c>
      <c r="Q9027" s="16">
        <v>4831.6400000000003</v>
      </c>
      <c r="R9027" s="16">
        <v>0</v>
      </c>
      <c r="S9027" s="32">
        <v>4831.6400000000003</v>
      </c>
      <c r="T9027" s="16">
        <v>0</v>
      </c>
      <c r="U9027" s="3">
        <v>0</v>
      </c>
    </row>
    <row r="9028" spans="1:21" outlineLevel="4" x14ac:dyDescent="0.25">
      <c r="A9028" s="1" t="s">
        <v>2273</v>
      </c>
      <c r="B9028" s="1" t="s">
        <v>2274</v>
      </c>
      <c r="C9028" s="4" t="s">
        <v>14006</v>
      </c>
      <c r="D9028" s="19" t="s">
        <v>14007</v>
      </c>
      <c r="E9028" s="1" t="s">
        <v>14007</v>
      </c>
      <c r="F9028" s="19" t="s">
        <v>4</v>
      </c>
      <c r="G9028" s="19" t="s">
        <v>2277</v>
      </c>
      <c r="H9028" s="19" t="s">
        <v>2279</v>
      </c>
      <c r="I9028" s="4" t="s">
        <v>2280</v>
      </c>
      <c r="J9028" s="1" t="s">
        <v>4</v>
      </c>
      <c r="K9028" s="1" t="s">
        <v>4</v>
      </c>
      <c r="L9028" s="1" t="s">
        <v>4</v>
      </c>
      <c r="M9028" s="1" t="s">
        <v>13</v>
      </c>
      <c r="N9028" s="1" t="s">
        <v>14009</v>
      </c>
      <c r="O9028" s="26">
        <v>43462</v>
      </c>
      <c r="P9028" s="1" t="s">
        <v>23</v>
      </c>
      <c r="Q9028" s="16">
        <v>4831.63</v>
      </c>
      <c r="R9028" s="16">
        <v>0</v>
      </c>
      <c r="S9028" s="32">
        <v>4831.63</v>
      </c>
      <c r="T9028" s="16">
        <v>0</v>
      </c>
      <c r="U9028" s="3">
        <v>0</v>
      </c>
    </row>
    <row r="9029" spans="1:21" outlineLevel="3" x14ac:dyDescent="0.25">
      <c r="H9029" s="29" t="s">
        <v>16794</v>
      </c>
      <c r="O9029" s="26"/>
      <c r="Q9029" s="16">
        <f>SUBTOTAL(9,Q9027:Q9028)</f>
        <v>9663.27</v>
      </c>
      <c r="R9029" s="16">
        <f>SUBTOTAL(9,R9027:R9028)</f>
        <v>0</v>
      </c>
      <c r="S9029" s="32">
        <f>SUBTOTAL(9,S9027:S9028)</f>
        <v>9663.27</v>
      </c>
      <c r="T9029" s="16">
        <f>SUBTOTAL(9,T9027:T9028)</f>
        <v>0</v>
      </c>
      <c r="U9029" s="3">
        <f>SUBTOTAL(9,U9027:U9028)</f>
        <v>0</v>
      </c>
    </row>
    <row r="9030" spans="1:21" outlineLevel="2" x14ac:dyDescent="0.25">
      <c r="C9030" s="5" t="s">
        <v>16485</v>
      </c>
      <c r="O9030" s="26"/>
      <c r="Q9030" s="16">
        <f>SUBTOTAL(9,Q9027:Q9028)</f>
        <v>9663.27</v>
      </c>
      <c r="R9030" s="16">
        <f>SUBTOTAL(9,R9027:R9028)</f>
        <v>0</v>
      </c>
      <c r="S9030" s="32">
        <f>SUBTOTAL(9,S9027:S9028)</f>
        <v>9663.27</v>
      </c>
      <c r="T9030" s="16">
        <f>SUBTOTAL(9,T9027:T9028)</f>
        <v>0</v>
      </c>
      <c r="U9030" s="3">
        <f>SUBTOTAL(9,U9027:U9028)</f>
        <v>0</v>
      </c>
    </row>
    <row r="9031" spans="1:21" outlineLevel="4" x14ac:dyDescent="0.25">
      <c r="A9031" s="1" t="s">
        <v>2273</v>
      </c>
      <c r="B9031" s="1" t="s">
        <v>2274</v>
      </c>
      <c r="C9031" s="4" t="s">
        <v>14010</v>
      </c>
      <c r="D9031" s="19" t="s">
        <v>14011</v>
      </c>
      <c r="E9031" s="1" t="s">
        <v>14011</v>
      </c>
      <c r="F9031" s="19" t="s">
        <v>4</v>
      </c>
      <c r="G9031" s="19" t="s">
        <v>2277</v>
      </c>
      <c r="H9031" s="19" t="s">
        <v>2279</v>
      </c>
      <c r="I9031" s="4" t="s">
        <v>2280</v>
      </c>
      <c r="J9031" s="1" t="s">
        <v>4</v>
      </c>
      <c r="K9031" s="1" t="s">
        <v>4</v>
      </c>
      <c r="L9031" s="1" t="s">
        <v>4</v>
      </c>
      <c r="M9031" s="1" t="s">
        <v>13</v>
      </c>
      <c r="N9031" s="1" t="s">
        <v>14012</v>
      </c>
      <c r="O9031" s="26">
        <v>43368</v>
      </c>
      <c r="P9031" s="1" t="s">
        <v>23</v>
      </c>
      <c r="Q9031" s="16">
        <v>40184.83</v>
      </c>
      <c r="R9031" s="16">
        <v>0</v>
      </c>
      <c r="S9031" s="32">
        <v>40184.83</v>
      </c>
      <c r="T9031" s="16">
        <v>0</v>
      </c>
      <c r="U9031" s="3">
        <v>0</v>
      </c>
    </row>
    <row r="9032" spans="1:21" outlineLevel="4" x14ac:dyDescent="0.25">
      <c r="A9032" s="1" t="s">
        <v>2273</v>
      </c>
      <c r="B9032" s="1" t="s">
        <v>2274</v>
      </c>
      <c r="C9032" s="4" t="s">
        <v>14010</v>
      </c>
      <c r="D9032" s="19" t="s">
        <v>14011</v>
      </c>
      <c r="E9032" s="1" t="s">
        <v>14011</v>
      </c>
      <c r="F9032" s="19" t="s">
        <v>4</v>
      </c>
      <c r="G9032" s="19" t="s">
        <v>2277</v>
      </c>
      <c r="H9032" s="19" t="s">
        <v>2279</v>
      </c>
      <c r="I9032" s="4" t="s">
        <v>2280</v>
      </c>
      <c r="J9032" s="1" t="s">
        <v>4</v>
      </c>
      <c r="K9032" s="1" t="s">
        <v>4</v>
      </c>
      <c r="L9032" s="1" t="s">
        <v>4</v>
      </c>
      <c r="M9032" s="1" t="s">
        <v>13</v>
      </c>
      <c r="N9032" s="1" t="s">
        <v>14013</v>
      </c>
      <c r="O9032" s="26">
        <v>43462</v>
      </c>
      <c r="P9032" s="1" t="s">
        <v>23</v>
      </c>
      <c r="Q9032" s="16">
        <v>40184.82</v>
      </c>
      <c r="R9032" s="16">
        <v>0</v>
      </c>
      <c r="S9032" s="32">
        <v>40184.82</v>
      </c>
      <c r="T9032" s="16">
        <v>0</v>
      </c>
      <c r="U9032" s="3">
        <v>0</v>
      </c>
    </row>
    <row r="9033" spans="1:21" outlineLevel="3" x14ac:dyDescent="0.25">
      <c r="H9033" s="29" t="s">
        <v>16794</v>
      </c>
      <c r="O9033" s="26"/>
      <c r="Q9033" s="16">
        <f>SUBTOTAL(9,Q9031:Q9032)</f>
        <v>80369.649999999994</v>
      </c>
      <c r="R9033" s="16">
        <f>SUBTOTAL(9,R9031:R9032)</f>
        <v>0</v>
      </c>
      <c r="S9033" s="32">
        <f>SUBTOTAL(9,S9031:S9032)</f>
        <v>80369.649999999994</v>
      </c>
      <c r="T9033" s="16">
        <f>SUBTOTAL(9,T9031:T9032)</f>
        <v>0</v>
      </c>
      <c r="U9033" s="3">
        <f>SUBTOTAL(9,U9031:U9032)</f>
        <v>0</v>
      </c>
    </row>
    <row r="9034" spans="1:21" outlineLevel="2" x14ac:dyDescent="0.25">
      <c r="C9034" s="5" t="s">
        <v>16486</v>
      </c>
      <c r="O9034" s="26"/>
      <c r="Q9034" s="16">
        <f>SUBTOTAL(9,Q9031:Q9032)</f>
        <v>80369.649999999994</v>
      </c>
      <c r="R9034" s="16">
        <f>SUBTOTAL(9,R9031:R9032)</f>
        <v>0</v>
      </c>
      <c r="S9034" s="32">
        <f>SUBTOTAL(9,S9031:S9032)</f>
        <v>80369.649999999994</v>
      </c>
      <c r="T9034" s="16">
        <f>SUBTOTAL(9,T9031:T9032)</f>
        <v>0</v>
      </c>
      <c r="U9034" s="3">
        <f>SUBTOTAL(9,U9031:U9032)</f>
        <v>0</v>
      </c>
    </row>
    <row r="9035" spans="1:21" outlineLevel="4" x14ac:dyDescent="0.25">
      <c r="A9035" s="1" t="s">
        <v>2273</v>
      </c>
      <c r="B9035" s="1" t="s">
        <v>2274</v>
      </c>
      <c r="C9035" s="4" t="s">
        <v>14014</v>
      </c>
      <c r="D9035" s="19" t="s">
        <v>14015</v>
      </c>
      <c r="E9035" s="1" t="s">
        <v>14015</v>
      </c>
      <c r="F9035" s="19" t="s">
        <v>4</v>
      </c>
      <c r="G9035" s="19" t="s">
        <v>2277</v>
      </c>
      <c r="H9035" s="19" t="s">
        <v>2279</v>
      </c>
      <c r="I9035" s="4" t="s">
        <v>2280</v>
      </c>
      <c r="J9035" s="1" t="s">
        <v>4</v>
      </c>
      <c r="K9035" s="1" t="s">
        <v>4</v>
      </c>
      <c r="L9035" s="1" t="s">
        <v>4</v>
      </c>
      <c r="M9035" s="1" t="s">
        <v>13</v>
      </c>
      <c r="N9035" s="1" t="s">
        <v>14016</v>
      </c>
      <c r="O9035" s="26">
        <v>43368</v>
      </c>
      <c r="P9035" s="1" t="s">
        <v>23</v>
      </c>
      <c r="Q9035" s="16">
        <v>46733.99</v>
      </c>
      <c r="R9035" s="16">
        <v>0</v>
      </c>
      <c r="S9035" s="32">
        <v>46733.99</v>
      </c>
      <c r="T9035" s="16">
        <v>0</v>
      </c>
      <c r="U9035" s="3">
        <v>0</v>
      </c>
    </row>
    <row r="9036" spans="1:21" outlineLevel="4" x14ac:dyDescent="0.25">
      <c r="A9036" s="1" t="s">
        <v>2273</v>
      </c>
      <c r="B9036" s="1" t="s">
        <v>2274</v>
      </c>
      <c r="C9036" s="4" t="s">
        <v>14014</v>
      </c>
      <c r="D9036" s="19" t="s">
        <v>14015</v>
      </c>
      <c r="E9036" s="1" t="s">
        <v>14015</v>
      </c>
      <c r="F9036" s="19" t="s">
        <v>4</v>
      </c>
      <c r="G9036" s="19" t="s">
        <v>2277</v>
      </c>
      <c r="H9036" s="19" t="s">
        <v>2279</v>
      </c>
      <c r="I9036" s="4" t="s">
        <v>2280</v>
      </c>
      <c r="J9036" s="1" t="s">
        <v>4</v>
      </c>
      <c r="K9036" s="1" t="s">
        <v>4</v>
      </c>
      <c r="L9036" s="1" t="s">
        <v>4</v>
      </c>
      <c r="M9036" s="1" t="s">
        <v>13</v>
      </c>
      <c r="N9036" s="1" t="s">
        <v>14017</v>
      </c>
      <c r="O9036" s="26">
        <v>43462</v>
      </c>
      <c r="P9036" s="1" t="s">
        <v>23</v>
      </c>
      <c r="Q9036" s="16">
        <v>46733.99</v>
      </c>
      <c r="R9036" s="16">
        <v>0</v>
      </c>
      <c r="S9036" s="32">
        <v>46733.99</v>
      </c>
      <c r="T9036" s="16">
        <v>0</v>
      </c>
      <c r="U9036" s="3">
        <v>0</v>
      </c>
    </row>
    <row r="9037" spans="1:21" outlineLevel="3" x14ac:dyDescent="0.25">
      <c r="H9037" s="29" t="s">
        <v>16794</v>
      </c>
      <c r="O9037" s="26"/>
      <c r="Q9037" s="16">
        <f>SUBTOTAL(9,Q9035:Q9036)</f>
        <v>93467.98</v>
      </c>
      <c r="R9037" s="16">
        <f>SUBTOTAL(9,R9035:R9036)</f>
        <v>0</v>
      </c>
      <c r="S9037" s="32">
        <f>SUBTOTAL(9,S9035:S9036)</f>
        <v>93467.98</v>
      </c>
      <c r="T9037" s="16">
        <f>SUBTOTAL(9,T9035:T9036)</f>
        <v>0</v>
      </c>
      <c r="U9037" s="3">
        <f>SUBTOTAL(9,U9035:U9036)</f>
        <v>0</v>
      </c>
    </row>
    <row r="9038" spans="1:21" outlineLevel="2" x14ac:dyDescent="0.25">
      <c r="C9038" s="5" t="s">
        <v>16487</v>
      </c>
      <c r="O9038" s="26"/>
      <c r="Q9038" s="16">
        <f>SUBTOTAL(9,Q9035:Q9036)</f>
        <v>93467.98</v>
      </c>
      <c r="R9038" s="16">
        <f>SUBTOTAL(9,R9035:R9036)</f>
        <v>0</v>
      </c>
      <c r="S9038" s="32">
        <f>SUBTOTAL(9,S9035:S9036)</f>
        <v>93467.98</v>
      </c>
      <c r="T9038" s="16">
        <f>SUBTOTAL(9,T9035:T9036)</f>
        <v>0</v>
      </c>
      <c r="U9038" s="3">
        <f>SUBTOTAL(9,U9035:U9036)</f>
        <v>0</v>
      </c>
    </row>
    <row r="9039" spans="1:21" outlineLevel="4" x14ac:dyDescent="0.25">
      <c r="A9039" s="1" t="s">
        <v>2273</v>
      </c>
      <c r="B9039" s="1" t="s">
        <v>2274</v>
      </c>
      <c r="C9039" s="4" t="s">
        <v>14018</v>
      </c>
      <c r="D9039" s="19" t="s">
        <v>14019</v>
      </c>
      <c r="E9039" s="1" t="s">
        <v>14019</v>
      </c>
      <c r="F9039" s="19" t="s">
        <v>4</v>
      </c>
      <c r="G9039" s="19" t="s">
        <v>2277</v>
      </c>
      <c r="H9039" s="19" t="s">
        <v>2279</v>
      </c>
      <c r="I9039" s="4" t="s">
        <v>2280</v>
      </c>
      <c r="J9039" s="1" t="s">
        <v>4</v>
      </c>
      <c r="K9039" s="1" t="s">
        <v>4</v>
      </c>
      <c r="L9039" s="1" t="s">
        <v>4</v>
      </c>
      <c r="M9039" s="1" t="s">
        <v>13</v>
      </c>
      <c r="N9039" s="1" t="s">
        <v>14020</v>
      </c>
      <c r="O9039" s="26">
        <v>43368</v>
      </c>
      <c r="P9039" s="1" t="s">
        <v>14021</v>
      </c>
      <c r="Q9039" s="16">
        <v>33857.870000000003</v>
      </c>
      <c r="R9039" s="16">
        <v>0</v>
      </c>
      <c r="S9039" s="32">
        <v>33857.870000000003</v>
      </c>
      <c r="T9039" s="16">
        <v>0</v>
      </c>
      <c r="U9039" s="3">
        <v>0</v>
      </c>
    </row>
    <row r="9040" spans="1:21" outlineLevel="4" x14ac:dyDescent="0.25">
      <c r="A9040" s="1" t="s">
        <v>2273</v>
      </c>
      <c r="B9040" s="1" t="s">
        <v>2274</v>
      </c>
      <c r="C9040" s="4" t="s">
        <v>14018</v>
      </c>
      <c r="D9040" s="19" t="s">
        <v>14019</v>
      </c>
      <c r="E9040" s="1" t="s">
        <v>14019</v>
      </c>
      <c r="F9040" s="19" t="s">
        <v>4</v>
      </c>
      <c r="G9040" s="19" t="s">
        <v>2277</v>
      </c>
      <c r="H9040" s="19" t="s">
        <v>2279</v>
      </c>
      <c r="I9040" s="4" t="s">
        <v>2280</v>
      </c>
      <c r="J9040" s="1" t="s">
        <v>4</v>
      </c>
      <c r="K9040" s="1" t="s">
        <v>4</v>
      </c>
      <c r="L9040" s="1" t="s">
        <v>4</v>
      </c>
      <c r="M9040" s="1" t="s">
        <v>13</v>
      </c>
      <c r="N9040" s="1" t="s">
        <v>14022</v>
      </c>
      <c r="O9040" s="26">
        <v>43462</v>
      </c>
      <c r="P9040" s="1" t="s">
        <v>23</v>
      </c>
      <c r="Q9040" s="16">
        <v>33857.86</v>
      </c>
      <c r="R9040" s="16">
        <v>0</v>
      </c>
      <c r="S9040" s="32">
        <v>33857.86</v>
      </c>
      <c r="T9040" s="16">
        <v>0</v>
      </c>
      <c r="U9040" s="3">
        <v>0</v>
      </c>
    </row>
    <row r="9041" spans="1:21" outlineLevel="3" x14ac:dyDescent="0.25">
      <c r="H9041" s="29" t="s">
        <v>16794</v>
      </c>
      <c r="O9041" s="26"/>
      <c r="Q9041" s="16">
        <f>SUBTOTAL(9,Q9039:Q9040)</f>
        <v>67715.73000000001</v>
      </c>
      <c r="R9041" s="16">
        <f>SUBTOTAL(9,R9039:R9040)</f>
        <v>0</v>
      </c>
      <c r="S9041" s="32">
        <f>SUBTOTAL(9,S9039:S9040)</f>
        <v>67715.73000000001</v>
      </c>
      <c r="T9041" s="16">
        <f>SUBTOTAL(9,T9039:T9040)</f>
        <v>0</v>
      </c>
      <c r="U9041" s="3">
        <f>SUBTOTAL(9,U9039:U9040)</f>
        <v>0</v>
      </c>
    </row>
    <row r="9042" spans="1:21" outlineLevel="2" x14ac:dyDescent="0.25">
      <c r="C9042" s="5" t="s">
        <v>16488</v>
      </c>
      <c r="O9042" s="26"/>
      <c r="Q9042" s="16">
        <f>SUBTOTAL(9,Q9039:Q9040)</f>
        <v>67715.73000000001</v>
      </c>
      <c r="R9042" s="16">
        <f>SUBTOTAL(9,R9039:R9040)</f>
        <v>0</v>
      </c>
      <c r="S9042" s="32">
        <f>SUBTOTAL(9,S9039:S9040)</f>
        <v>67715.73000000001</v>
      </c>
      <c r="T9042" s="16">
        <f>SUBTOTAL(9,T9039:T9040)</f>
        <v>0</v>
      </c>
      <c r="U9042" s="3">
        <f>SUBTOTAL(9,U9039:U9040)</f>
        <v>0</v>
      </c>
    </row>
    <row r="9043" spans="1:21" outlineLevel="4" x14ac:dyDescent="0.25">
      <c r="A9043" s="1" t="s">
        <v>2273</v>
      </c>
      <c r="B9043" s="1" t="s">
        <v>2274</v>
      </c>
      <c r="C9043" s="4" t="s">
        <v>14023</v>
      </c>
      <c r="D9043" s="19" t="s">
        <v>14024</v>
      </c>
      <c r="E9043" s="1" t="s">
        <v>14024</v>
      </c>
      <c r="F9043" s="19" t="s">
        <v>4</v>
      </c>
      <c r="G9043" s="19" t="s">
        <v>2277</v>
      </c>
      <c r="H9043" s="19" t="s">
        <v>2279</v>
      </c>
      <c r="I9043" s="4" t="s">
        <v>2280</v>
      </c>
      <c r="J9043" s="1" t="s">
        <v>4</v>
      </c>
      <c r="K9043" s="1" t="s">
        <v>4</v>
      </c>
      <c r="L9043" s="1" t="s">
        <v>4</v>
      </c>
      <c r="M9043" s="1" t="s">
        <v>13</v>
      </c>
      <c r="N9043" s="1" t="s">
        <v>14025</v>
      </c>
      <c r="O9043" s="26">
        <v>43368</v>
      </c>
      <c r="P9043" s="1" t="s">
        <v>23</v>
      </c>
      <c r="Q9043" s="16">
        <v>5084.1099999999997</v>
      </c>
      <c r="R9043" s="16">
        <v>0</v>
      </c>
      <c r="S9043" s="32">
        <v>5084.1099999999997</v>
      </c>
      <c r="T9043" s="16">
        <v>0</v>
      </c>
      <c r="U9043" s="3">
        <v>0</v>
      </c>
    </row>
    <row r="9044" spans="1:21" outlineLevel="4" x14ac:dyDescent="0.25">
      <c r="A9044" s="1" t="s">
        <v>2273</v>
      </c>
      <c r="B9044" s="1" t="s">
        <v>2274</v>
      </c>
      <c r="C9044" s="4" t="s">
        <v>14023</v>
      </c>
      <c r="D9044" s="19" t="s">
        <v>14024</v>
      </c>
      <c r="E9044" s="1" t="s">
        <v>14024</v>
      </c>
      <c r="F9044" s="19" t="s">
        <v>4</v>
      </c>
      <c r="G9044" s="19" t="s">
        <v>2277</v>
      </c>
      <c r="H9044" s="19" t="s">
        <v>2279</v>
      </c>
      <c r="I9044" s="4" t="s">
        <v>2280</v>
      </c>
      <c r="J9044" s="1" t="s">
        <v>4</v>
      </c>
      <c r="K9044" s="1" t="s">
        <v>4</v>
      </c>
      <c r="L9044" s="1" t="s">
        <v>4</v>
      </c>
      <c r="M9044" s="1" t="s">
        <v>13</v>
      </c>
      <c r="N9044" s="1" t="s">
        <v>14026</v>
      </c>
      <c r="O9044" s="26">
        <v>43462</v>
      </c>
      <c r="P9044" s="1" t="s">
        <v>23</v>
      </c>
      <c r="Q9044" s="16">
        <v>5084.1000000000004</v>
      </c>
      <c r="R9044" s="16">
        <v>0</v>
      </c>
      <c r="S9044" s="32">
        <v>5084.1000000000004</v>
      </c>
      <c r="T9044" s="16">
        <v>0</v>
      </c>
      <c r="U9044" s="3">
        <v>0</v>
      </c>
    </row>
    <row r="9045" spans="1:21" outlineLevel="3" x14ac:dyDescent="0.25">
      <c r="H9045" s="29" t="s">
        <v>16794</v>
      </c>
      <c r="O9045" s="26"/>
      <c r="Q9045" s="16">
        <f>SUBTOTAL(9,Q9043:Q9044)</f>
        <v>10168.209999999999</v>
      </c>
      <c r="R9045" s="16">
        <f>SUBTOTAL(9,R9043:R9044)</f>
        <v>0</v>
      </c>
      <c r="S9045" s="32">
        <f>SUBTOTAL(9,S9043:S9044)</f>
        <v>10168.209999999999</v>
      </c>
      <c r="T9045" s="16">
        <f>SUBTOTAL(9,T9043:T9044)</f>
        <v>0</v>
      </c>
      <c r="U9045" s="3">
        <f>SUBTOTAL(9,U9043:U9044)</f>
        <v>0</v>
      </c>
    </row>
    <row r="9046" spans="1:21" outlineLevel="2" x14ac:dyDescent="0.25">
      <c r="C9046" s="5" t="s">
        <v>16489</v>
      </c>
      <c r="O9046" s="26"/>
      <c r="Q9046" s="16">
        <f>SUBTOTAL(9,Q9043:Q9044)</f>
        <v>10168.209999999999</v>
      </c>
      <c r="R9046" s="16">
        <f>SUBTOTAL(9,R9043:R9044)</f>
        <v>0</v>
      </c>
      <c r="S9046" s="32">
        <f>SUBTOTAL(9,S9043:S9044)</f>
        <v>10168.209999999999</v>
      </c>
      <c r="T9046" s="16">
        <f>SUBTOTAL(9,T9043:T9044)</f>
        <v>0</v>
      </c>
      <c r="U9046" s="3">
        <f>SUBTOTAL(9,U9043:U9044)</f>
        <v>0</v>
      </c>
    </row>
    <row r="9047" spans="1:21" outlineLevel="4" x14ac:dyDescent="0.25">
      <c r="A9047" s="1" t="s">
        <v>2273</v>
      </c>
      <c r="B9047" s="1" t="s">
        <v>2274</v>
      </c>
      <c r="C9047" s="4" t="s">
        <v>14027</v>
      </c>
      <c r="D9047" s="19" t="s">
        <v>14028</v>
      </c>
      <c r="E9047" s="1" t="s">
        <v>14028</v>
      </c>
      <c r="F9047" s="19" t="s">
        <v>4</v>
      </c>
      <c r="G9047" s="19" t="s">
        <v>2277</v>
      </c>
      <c r="H9047" s="19" t="s">
        <v>2279</v>
      </c>
      <c r="I9047" s="4" t="s">
        <v>2280</v>
      </c>
      <c r="J9047" s="1" t="s">
        <v>4</v>
      </c>
      <c r="K9047" s="1" t="s">
        <v>4</v>
      </c>
      <c r="L9047" s="1" t="s">
        <v>4</v>
      </c>
      <c r="M9047" s="1" t="s">
        <v>13</v>
      </c>
      <c r="N9047" s="1" t="s">
        <v>14029</v>
      </c>
      <c r="O9047" s="26">
        <v>43368</v>
      </c>
      <c r="P9047" s="1" t="s">
        <v>23</v>
      </c>
      <c r="Q9047" s="16">
        <v>72225.61</v>
      </c>
      <c r="R9047" s="16">
        <v>0</v>
      </c>
      <c r="S9047" s="32">
        <v>72225.61</v>
      </c>
      <c r="T9047" s="16">
        <v>0</v>
      </c>
      <c r="U9047" s="3">
        <v>0</v>
      </c>
    </row>
    <row r="9048" spans="1:21" outlineLevel="4" x14ac:dyDescent="0.25">
      <c r="A9048" s="1" t="s">
        <v>2273</v>
      </c>
      <c r="B9048" s="1" t="s">
        <v>2274</v>
      </c>
      <c r="C9048" s="4" t="s">
        <v>14027</v>
      </c>
      <c r="D9048" s="19" t="s">
        <v>14028</v>
      </c>
      <c r="E9048" s="1" t="s">
        <v>14028</v>
      </c>
      <c r="F9048" s="19" t="s">
        <v>4</v>
      </c>
      <c r="G9048" s="19" t="s">
        <v>2277</v>
      </c>
      <c r="H9048" s="19" t="s">
        <v>2279</v>
      </c>
      <c r="I9048" s="4" t="s">
        <v>2280</v>
      </c>
      <c r="J9048" s="1" t="s">
        <v>4</v>
      </c>
      <c r="K9048" s="1" t="s">
        <v>4</v>
      </c>
      <c r="L9048" s="1" t="s">
        <v>4</v>
      </c>
      <c r="M9048" s="1" t="s">
        <v>13</v>
      </c>
      <c r="N9048" s="1" t="s">
        <v>14030</v>
      </c>
      <c r="O9048" s="26">
        <v>43462</v>
      </c>
      <c r="P9048" s="1" t="s">
        <v>23</v>
      </c>
      <c r="Q9048" s="16">
        <v>72225.600000000006</v>
      </c>
      <c r="R9048" s="16">
        <v>0</v>
      </c>
      <c r="S9048" s="32">
        <v>72225.600000000006</v>
      </c>
      <c r="T9048" s="16">
        <v>0</v>
      </c>
      <c r="U9048" s="3">
        <v>0</v>
      </c>
    </row>
    <row r="9049" spans="1:21" outlineLevel="3" x14ac:dyDescent="0.25">
      <c r="H9049" s="29" t="s">
        <v>16794</v>
      </c>
      <c r="O9049" s="26"/>
      <c r="Q9049" s="16">
        <f>SUBTOTAL(9,Q9047:Q9048)</f>
        <v>144451.21000000002</v>
      </c>
      <c r="R9049" s="16">
        <f>SUBTOTAL(9,R9047:R9048)</f>
        <v>0</v>
      </c>
      <c r="S9049" s="32">
        <f>SUBTOTAL(9,S9047:S9048)</f>
        <v>144451.21000000002</v>
      </c>
      <c r="T9049" s="16">
        <f>SUBTOTAL(9,T9047:T9048)</f>
        <v>0</v>
      </c>
      <c r="U9049" s="3">
        <f>SUBTOTAL(9,U9047:U9048)</f>
        <v>0</v>
      </c>
    </row>
    <row r="9050" spans="1:21" outlineLevel="2" x14ac:dyDescent="0.25">
      <c r="C9050" s="5" t="s">
        <v>16490</v>
      </c>
      <c r="O9050" s="26"/>
      <c r="Q9050" s="16">
        <f>SUBTOTAL(9,Q9047:Q9048)</f>
        <v>144451.21000000002</v>
      </c>
      <c r="R9050" s="16">
        <f>SUBTOTAL(9,R9047:R9048)</f>
        <v>0</v>
      </c>
      <c r="S9050" s="32">
        <f>SUBTOTAL(9,S9047:S9048)</f>
        <v>144451.21000000002</v>
      </c>
      <c r="T9050" s="16">
        <f>SUBTOTAL(9,T9047:T9048)</f>
        <v>0</v>
      </c>
      <c r="U9050" s="3">
        <f>SUBTOTAL(9,U9047:U9048)</f>
        <v>0</v>
      </c>
    </row>
    <row r="9051" spans="1:21" outlineLevel="4" x14ac:dyDescent="0.25">
      <c r="A9051" s="1" t="s">
        <v>2273</v>
      </c>
      <c r="B9051" s="1" t="s">
        <v>2274</v>
      </c>
      <c r="C9051" s="4" t="s">
        <v>14031</v>
      </c>
      <c r="D9051" s="19" t="s">
        <v>14032</v>
      </c>
      <c r="E9051" s="1" t="s">
        <v>14032</v>
      </c>
      <c r="F9051" s="19" t="s">
        <v>4</v>
      </c>
      <c r="G9051" s="19" t="s">
        <v>2277</v>
      </c>
      <c r="H9051" s="19" t="s">
        <v>2279</v>
      </c>
      <c r="I9051" s="4" t="s">
        <v>2280</v>
      </c>
      <c r="J9051" s="1" t="s">
        <v>4</v>
      </c>
      <c r="K9051" s="1" t="s">
        <v>4</v>
      </c>
      <c r="L9051" s="1" t="s">
        <v>4</v>
      </c>
      <c r="M9051" s="1" t="s">
        <v>13</v>
      </c>
      <c r="N9051" s="1" t="s">
        <v>14033</v>
      </c>
      <c r="O9051" s="26">
        <v>43368</v>
      </c>
      <c r="P9051" s="1" t="s">
        <v>23</v>
      </c>
      <c r="Q9051" s="16">
        <v>16080.86</v>
      </c>
      <c r="R9051" s="16">
        <v>0</v>
      </c>
      <c r="S9051" s="32">
        <v>16080.86</v>
      </c>
      <c r="T9051" s="16">
        <v>0</v>
      </c>
      <c r="U9051" s="3">
        <v>0</v>
      </c>
    </row>
    <row r="9052" spans="1:21" outlineLevel="4" x14ac:dyDescent="0.25">
      <c r="A9052" s="1" t="s">
        <v>2273</v>
      </c>
      <c r="B9052" s="1" t="s">
        <v>2274</v>
      </c>
      <c r="C9052" s="4" t="s">
        <v>14031</v>
      </c>
      <c r="D9052" s="19" t="s">
        <v>14032</v>
      </c>
      <c r="E9052" s="1" t="s">
        <v>14032</v>
      </c>
      <c r="F9052" s="19" t="s">
        <v>4</v>
      </c>
      <c r="G9052" s="19" t="s">
        <v>2277</v>
      </c>
      <c r="H9052" s="19" t="s">
        <v>2279</v>
      </c>
      <c r="I9052" s="4" t="s">
        <v>2280</v>
      </c>
      <c r="J9052" s="1" t="s">
        <v>4</v>
      </c>
      <c r="K9052" s="1" t="s">
        <v>4</v>
      </c>
      <c r="L9052" s="1" t="s">
        <v>4</v>
      </c>
      <c r="M9052" s="1" t="s">
        <v>13</v>
      </c>
      <c r="N9052" s="1" t="s">
        <v>14034</v>
      </c>
      <c r="O9052" s="26">
        <v>43462</v>
      </c>
      <c r="P9052" s="1" t="s">
        <v>23</v>
      </c>
      <c r="Q9052" s="16">
        <v>16080.84</v>
      </c>
      <c r="R9052" s="16">
        <v>0</v>
      </c>
      <c r="S9052" s="32">
        <v>16080.84</v>
      </c>
      <c r="T9052" s="16">
        <v>0</v>
      </c>
      <c r="U9052" s="3">
        <v>0</v>
      </c>
    </row>
    <row r="9053" spans="1:21" outlineLevel="3" x14ac:dyDescent="0.25">
      <c r="H9053" s="29" t="s">
        <v>16794</v>
      </c>
      <c r="O9053" s="26"/>
      <c r="Q9053" s="16">
        <f>SUBTOTAL(9,Q9051:Q9052)</f>
        <v>32161.7</v>
      </c>
      <c r="R9053" s="16">
        <f>SUBTOTAL(9,R9051:R9052)</f>
        <v>0</v>
      </c>
      <c r="S9053" s="32">
        <f>SUBTOTAL(9,S9051:S9052)</f>
        <v>32161.7</v>
      </c>
      <c r="T9053" s="16">
        <f>SUBTOTAL(9,T9051:T9052)</f>
        <v>0</v>
      </c>
      <c r="U9053" s="3">
        <f>SUBTOTAL(9,U9051:U9052)</f>
        <v>0</v>
      </c>
    </row>
    <row r="9054" spans="1:21" outlineLevel="2" x14ac:dyDescent="0.25">
      <c r="C9054" s="5" t="s">
        <v>16491</v>
      </c>
      <c r="O9054" s="26"/>
      <c r="Q9054" s="16">
        <f>SUBTOTAL(9,Q9051:Q9052)</f>
        <v>32161.7</v>
      </c>
      <c r="R9054" s="16">
        <f>SUBTOTAL(9,R9051:R9052)</f>
        <v>0</v>
      </c>
      <c r="S9054" s="32">
        <f>SUBTOTAL(9,S9051:S9052)</f>
        <v>32161.7</v>
      </c>
      <c r="T9054" s="16">
        <f>SUBTOTAL(9,T9051:T9052)</f>
        <v>0</v>
      </c>
      <c r="U9054" s="3">
        <f>SUBTOTAL(9,U9051:U9052)</f>
        <v>0</v>
      </c>
    </row>
    <row r="9055" spans="1:21" outlineLevel="4" x14ac:dyDescent="0.25">
      <c r="A9055" s="1" t="s">
        <v>2273</v>
      </c>
      <c r="B9055" s="1" t="s">
        <v>2274</v>
      </c>
      <c r="C9055" s="4" t="s">
        <v>14035</v>
      </c>
      <c r="D9055" s="19" t="s">
        <v>14036</v>
      </c>
      <c r="E9055" s="1" t="s">
        <v>14036</v>
      </c>
      <c r="F9055" s="19" t="s">
        <v>4</v>
      </c>
      <c r="G9055" s="19" t="s">
        <v>2277</v>
      </c>
      <c r="H9055" s="19" t="s">
        <v>2279</v>
      </c>
      <c r="I9055" s="4" t="s">
        <v>2280</v>
      </c>
      <c r="J9055" s="1" t="s">
        <v>4</v>
      </c>
      <c r="K9055" s="1" t="s">
        <v>4</v>
      </c>
      <c r="L9055" s="1" t="s">
        <v>4</v>
      </c>
      <c r="M9055" s="1" t="s">
        <v>13</v>
      </c>
      <c r="N9055" s="1" t="s">
        <v>14037</v>
      </c>
      <c r="O9055" s="26">
        <v>43368</v>
      </c>
      <c r="P9055" s="1" t="s">
        <v>23</v>
      </c>
      <c r="Q9055" s="16">
        <v>7456.8</v>
      </c>
      <c r="R9055" s="16">
        <v>0</v>
      </c>
      <c r="S9055" s="32">
        <v>7456.8</v>
      </c>
      <c r="T9055" s="16">
        <v>0</v>
      </c>
      <c r="U9055" s="3">
        <v>0</v>
      </c>
    </row>
    <row r="9056" spans="1:21" outlineLevel="4" x14ac:dyDescent="0.25">
      <c r="A9056" s="1" t="s">
        <v>2273</v>
      </c>
      <c r="B9056" s="1" t="s">
        <v>2274</v>
      </c>
      <c r="C9056" s="4" t="s">
        <v>14035</v>
      </c>
      <c r="D9056" s="19" t="s">
        <v>14036</v>
      </c>
      <c r="E9056" s="1" t="s">
        <v>14036</v>
      </c>
      <c r="F9056" s="19" t="s">
        <v>4</v>
      </c>
      <c r="G9056" s="19" t="s">
        <v>2277</v>
      </c>
      <c r="H9056" s="19" t="s">
        <v>2279</v>
      </c>
      <c r="I9056" s="4" t="s">
        <v>2280</v>
      </c>
      <c r="J9056" s="1" t="s">
        <v>4</v>
      </c>
      <c r="K9056" s="1" t="s">
        <v>4</v>
      </c>
      <c r="L9056" s="1" t="s">
        <v>4</v>
      </c>
      <c r="M9056" s="1" t="s">
        <v>13</v>
      </c>
      <c r="N9056" s="1" t="s">
        <v>14038</v>
      </c>
      <c r="O9056" s="26">
        <v>43462</v>
      </c>
      <c r="P9056" s="1" t="s">
        <v>23</v>
      </c>
      <c r="Q9056" s="16">
        <v>7456.78</v>
      </c>
      <c r="R9056" s="16">
        <v>0</v>
      </c>
      <c r="S9056" s="32">
        <v>7456.78</v>
      </c>
      <c r="T9056" s="16">
        <v>0</v>
      </c>
      <c r="U9056" s="3">
        <v>0</v>
      </c>
    </row>
    <row r="9057" spans="1:21" outlineLevel="3" x14ac:dyDescent="0.25">
      <c r="H9057" s="29" t="s">
        <v>16794</v>
      </c>
      <c r="O9057" s="26"/>
      <c r="Q9057" s="16">
        <f>SUBTOTAL(9,Q9055:Q9056)</f>
        <v>14913.58</v>
      </c>
      <c r="R9057" s="16">
        <f>SUBTOTAL(9,R9055:R9056)</f>
        <v>0</v>
      </c>
      <c r="S9057" s="32">
        <f>SUBTOTAL(9,S9055:S9056)</f>
        <v>14913.58</v>
      </c>
      <c r="T9057" s="16">
        <f>SUBTOTAL(9,T9055:T9056)</f>
        <v>0</v>
      </c>
      <c r="U9057" s="3">
        <f>SUBTOTAL(9,U9055:U9056)</f>
        <v>0</v>
      </c>
    </row>
    <row r="9058" spans="1:21" outlineLevel="2" x14ac:dyDescent="0.25">
      <c r="C9058" s="5" t="s">
        <v>16492</v>
      </c>
      <c r="O9058" s="26"/>
      <c r="Q9058" s="16">
        <f>SUBTOTAL(9,Q9055:Q9056)</f>
        <v>14913.58</v>
      </c>
      <c r="R9058" s="16">
        <f>SUBTOTAL(9,R9055:R9056)</f>
        <v>0</v>
      </c>
      <c r="S9058" s="32">
        <f>SUBTOTAL(9,S9055:S9056)</f>
        <v>14913.58</v>
      </c>
      <c r="T9058" s="16">
        <f>SUBTOTAL(9,T9055:T9056)</f>
        <v>0</v>
      </c>
      <c r="U9058" s="3">
        <f>SUBTOTAL(9,U9055:U9056)</f>
        <v>0</v>
      </c>
    </row>
    <row r="9059" spans="1:21" outlineLevel="4" x14ac:dyDescent="0.25">
      <c r="A9059" s="1" t="s">
        <v>2273</v>
      </c>
      <c r="B9059" s="1" t="s">
        <v>2274</v>
      </c>
      <c r="C9059" s="4" t="s">
        <v>14039</v>
      </c>
      <c r="D9059" s="19" t="s">
        <v>14040</v>
      </c>
      <c r="E9059" s="1" t="s">
        <v>14040</v>
      </c>
      <c r="F9059" s="19" t="s">
        <v>4</v>
      </c>
      <c r="G9059" s="19" t="s">
        <v>2277</v>
      </c>
      <c r="H9059" s="19" t="s">
        <v>2279</v>
      </c>
      <c r="I9059" s="4" t="s">
        <v>2280</v>
      </c>
      <c r="J9059" s="1" t="s">
        <v>4</v>
      </c>
      <c r="K9059" s="1" t="s">
        <v>4</v>
      </c>
      <c r="L9059" s="1" t="s">
        <v>4</v>
      </c>
      <c r="M9059" s="1" t="s">
        <v>13</v>
      </c>
      <c r="N9059" s="1" t="s">
        <v>14041</v>
      </c>
      <c r="O9059" s="26">
        <v>43368</v>
      </c>
      <c r="P9059" s="1" t="s">
        <v>23</v>
      </c>
      <c r="Q9059" s="16">
        <v>14966.95</v>
      </c>
      <c r="R9059" s="16">
        <v>0</v>
      </c>
      <c r="S9059" s="32">
        <v>14966.95</v>
      </c>
      <c r="T9059" s="16">
        <v>0</v>
      </c>
      <c r="U9059" s="3">
        <v>0</v>
      </c>
    </row>
    <row r="9060" spans="1:21" outlineLevel="4" x14ac:dyDescent="0.25">
      <c r="A9060" s="1" t="s">
        <v>2273</v>
      </c>
      <c r="B9060" s="1" t="s">
        <v>2274</v>
      </c>
      <c r="C9060" s="4" t="s">
        <v>14039</v>
      </c>
      <c r="D9060" s="19" t="s">
        <v>14040</v>
      </c>
      <c r="E9060" s="1" t="s">
        <v>14040</v>
      </c>
      <c r="F9060" s="19" t="s">
        <v>4</v>
      </c>
      <c r="G9060" s="19" t="s">
        <v>2277</v>
      </c>
      <c r="H9060" s="19" t="s">
        <v>2279</v>
      </c>
      <c r="I9060" s="4" t="s">
        <v>2280</v>
      </c>
      <c r="J9060" s="1" t="s">
        <v>4</v>
      </c>
      <c r="K9060" s="1" t="s">
        <v>4</v>
      </c>
      <c r="L9060" s="1" t="s">
        <v>4</v>
      </c>
      <c r="M9060" s="1" t="s">
        <v>13</v>
      </c>
      <c r="N9060" s="1" t="s">
        <v>14042</v>
      </c>
      <c r="O9060" s="26">
        <v>43462</v>
      </c>
      <c r="P9060" s="1" t="s">
        <v>23</v>
      </c>
      <c r="Q9060" s="16">
        <v>14966.94</v>
      </c>
      <c r="R9060" s="16">
        <v>0</v>
      </c>
      <c r="S9060" s="32">
        <v>14966.94</v>
      </c>
      <c r="T9060" s="16">
        <v>0</v>
      </c>
      <c r="U9060" s="3">
        <v>0</v>
      </c>
    </row>
    <row r="9061" spans="1:21" outlineLevel="3" x14ac:dyDescent="0.25">
      <c r="H9061" s="29" t="s">
        <v>16794</v>
      </c>
      <c r="O9061" s="26"/>
      <c r="Q9061" s="16">
        <f>SUBTOTAL(9,Q9059:Q9060)</f>
        <v>29933.89</v>
      </c>
      <c r="R9061" s="16">
        <f>SUBTOTAL(9,R9059:R9060)</f>
        <v>0</v>
      </c>
      <c r="S9061" s="32">
        <f>SUBTOTAL(9,S9059:S9060)</f>
        <v>29933.89</v>
      </c>
      <c r="T9061" s="16">
        <f>SUBTOTAL(9,T9059:T9060)</f>
        <v>0</v>
      </c>
      <c r="U9061" s="3">
        <f>SUBTOTAL(9,U9059:U9060)</f>
        <v>0</v>
      </c>
    </row>
    <row r="9062" spans="1:21" outlineLevel="2" x14ac:dyDescent="0.25">
      <c r="C9062" s="5" t="s">
        <v>16493</v>
      </c>
      <c r="O9062" s="26"/>
      <c r="Q9062" s="16">
        <f>SUBTOTAL(9,Q9059:Q9060)</f>
        <v>29933.89</v>
      </c>
      <c r="R9062" s="16">
        <f>SUBTOTAL(9,R9059:R9060)</f>
        <v>0</v>
      </c>
      <c r="S9062" s="32">
        <f>SUBTOTAL(9,S9059:S9060)</f>
        <v>29933.89</v>
      </c>
      <c r="T9062" s="16">
        <f>SUBTOTAL(9,T9059:T9060)</f>
        <v>0</v>
      </c>
      <c r="U9062" s="3">
        <f>SUBTOTAL(9,U9059:U9060)</f>
        <v>0</v>
      </c>
    </row>
    <row r="9063" spans="1:21" outlineLevel="4" x14ac:dyDescent="0.25">
      <c r="A9063" s="1" t="s">
        <v>2273</v>
      </c>
      <c r="B9063" s="1" t="s">
        <v>2274</v>
      </c>
      <c r="C9063" s="4" t="s">
        <v>14043</v>
      </c>
      <c r="D9063" s="19" t="s">
        <v>14044</v>
      </c>
      <c r="E9063" s="1" t="s">
        <v>14044</v>
      </c>
      <c r="F9063" s="19" t="s">
        <v>4</v>
      </c>
      <c r="G9063" s="19" t="s">
        <v>2277</v>
      </c>
      <c r="H9063" s="19" t="s">
        <v>2279</v>
      </c>
      <c r="I9063" s="4" t="s">
        <v>2280</v>
      </c>
      <c r="J9063" s="1" t="s">
        <v>4</v>
      </c>
      <c r="K9063" s="1" t="s">
        <v>4</v>
      </c>
      <c r="L9063" s="1" t="s">
        <v>4</v>
      </c>
      <c r="M9063" s="1" t="s">
        <v>13</v>
      </c>
      <c r="N9063" s="1" t="s">
        <v>14045</v>
      </c>
      <c r="O9063" s="26">
        <v>43368</v>
      </c>
      <c r="P9063" s="1" t="s">
        <v>23</v>
      </c>
      <c r="Q9063" s="16">
        <v>5801.52</v>
      </c>
      <c r="R9063" s="16">
        <v>0</v>
      </c>
      <c r="S9063" s="32">
        <v>5801.52</v>
      </c>
      <c r="T9063" s="16">
        <v>0</v>
      </c>
      <c r="U9063" s="3">
        <v>0</v>
      </c>
    </row>
    <row r="9064" spans="1:21" outlineLevel="4" x14ac:dyDescent="0.25">
      <c r="A9064" s="1" t="s">
        <v>2273</v>
      </c>
      <c r="B9064" s="1" t="s">
        <v>2274</v>
      </c>
      <c r="C9064" s="4" t="s">
        <v>14043</v>
      </c>
      <c r="D9064" s="19" t="s">
        <v>14044</v>
      </c>
      <c r="E9064" s="1" t="s">
        <v>14044</v>
      </c>
      <c r="F9064" s="19" t="s">
        <v>4</v>
      </c>
      <c r="G9064" s="19" t="s">
        <v>2277</v>
      </c>
      <c r="H9064" s="19" t="s">
        <v>2279</v>
      </c>
      <c r="I9064" s="4" t="s">
        <v>2280</v>
      </c>
      <c r="J9064" s="1" t="s">
        <v>4</v>
      </c>
      <c r="K9064" s="1" t="s">
        <v>4</v>
      </c>
      <c r="L9064" s="1" t="s">
        <v>4</v>
      </c>
      <c r="M9064" s="1" t="s">
        <v>13</v>
      </c>
      <c r="N9064" s="1" t="s">
        <v>14046</v>
      </c>
      <c r="O9064" s="26">
        <v>43462</v>
      </c>
      <c r="P9064" s="1" t="s">
        <v>23</v>
      </c>
      <c r="Q9064" s="16">
        <v>5801.51</v>
      </c>
      <c r="R9064" s="16">
        <v>0</v>
      </c>
      <c r="S9064" s="32">
        <v>5801.51</v>
      </c>
      <c r="T9064" s="16">
        <v>0</v>
      </c>
      <c r="U9064" s="3">
        <v>0</v>
      </c>
    </row>
    <row r="9065" spans="1:21" outlineLevel="3" x14ac:dyDescent="0.25">
      <c r="H9065" s="29" t="s">
        <v>16794</v>
      </c>
      <c r="O9065" s="26"/>
      <c r="Q9065" s="16">
        <f>SUBTOTAL(9,Q9063:Q9064)</f>
        <v>11603.03</v>
      </c>
      <c r="R9065" s="16">
        <f>SUBTOTAL(9,R9063:R9064)</f>
        <v>0</v>
      </c>
      <c r="S9065" s="32">
        <f>SUBTOTAL(9,S9063:S9064)</f>
        <v>11603.03</v>
      </c>
      <c r="T9065" s="16">
        <f>SUBTOTAL(9,T9063:T9064)</f>
        <v>0</v>
      </c>
      <c r="U9065" s="3">
        <f>SUBTOTAL(9,U9063:U9064)</f>
        <v>0</v>
      </c>
    </row>
    <row r="9066" spans="1:21" outlineLevel="2" x14ac:dyDescent="0.25">
      <c r="C9066" s="5" t="s">
        <v>16494</v>
      </c>
      <c r="O9066" s="26"/>
      <c r="Q9066" s="16">
        <f>SUBTOTAL(9,Q9063:Q9064)</f>
        <v>11603.03</v>
      </c>
      <c r="R9066" s="16">
        <f>SUBTOTAL(9,R9063:R9064)</f>
        <v>0</v>
      </c>
      <c r="S9066" s="32">
        <f>SUBTOTAL(9,S9063:S9064)</f>
        <v>11603.03</v>
      </c>
      <c r="T9066" s="16">
        <f>SUBTOTAL(9,T9063:T9064)</f>
        <v>0</v>
      </c>
      <c r="U9066" s="3">
        <f>SUBTOTAL(9,U9063:U9064)</f>
        <v>0</v>
      </c>
    </row>
    <row r="9067" spans="1:21" outlineLevel="4" x14ac:dyDescent="0.25">
      <c r="A9067" s="1" t="s">
        <v>2273</v>
      </c>
      <c r="B9067" s="1" t="s">
        <v>2274</v>
      </c>
      <c r="C9067" s="4" t="s">
        <v>14047</v>
      </c>
      <c r="D9067" s="19" t="s">
        <v>14048</v>
      </c>
      <c r="E9067" s="1" t="s">
        <v>14048</v>
      </c>
      <c r="F9067" s="19" t="s">
        <v>4</v>
      </c>
      <c r="G9067" s="19" t="s">
        <v>2277</v>
      </c>
      <c r="H9067" s="19" t="s">
        <v>2279</v>
      </c>
      <c r="I9067" s="4" t="s">
        <v>2280</v>
      </c>
      <c r="J9067" s="1" t="s">
        <v>4</v>
      </c>
      <c r="K9067" s="1" t="s">
        <v>4</v>
      </c>
      <c r="L9067" s="1" t="s">
        <v>4</v>
      </c>
      <c r="M9067" s="1" t="s">
        <v>13</v>
      </c>
      <c r="N9067" s="1" t="s">
        <v>14049</v>
      </c>
      <c r="O9067" s="26">
        <v>43368</v>
      </c>
      <c r="P9067" s="1" t="s">
        <v>14050</v>
      </c>
      <c r="Q9067" s="16">
        <v>8353.81</v>
      </c>
      <c r="R9067" s="16">
        <v>0</v>
      </c>
      <c r="S9067" s="32">
        <v>8353.81</v>
      </c>
      <c r="T9067" s="16">
        <v>0</v>
      </c>
      <c r="U9067" s="3">
        <v>0</v>
      </c>
    </row>
    <row r="9068" spans="1:21" outlineLevel="4" x14ac:dyDescent="0.25">
      <c r="A9068" s="1" t="s">
        <v>2273</v>
      </c>
      <c r="B9068" s="1" t="s">
        <v>2274</v>
      </c>
      <c r="C9068" s="4" t="s">
        <v>14047</v>
      </c>
      <c r="D9068" s="19" t="s">
        <v>14048</v>
      </c>
      <c r="E9068" s="1" t="s">
        <v>14048</v>
      </c>
      <c r="F9068" s="19" t="s">
        <v>4</v>
      </c>
      <c r="G9068" s="19" t="s">
        <v>2277</v>
      </c>
      <c r="H9068" s="19" t="s">
        <v>2279</v>
      </c>
      <c r="I9068" s="4" t="s">
        <v>2280</v>
      </c>
      <c r="J9068" s="1" t="s">
        <v>4</v>
      </c>
      <c r="K9068" s="1" t="s">
        <v>4</v>
      </c>
      <c r="L9068" s="1" t="s">
        <v>4</v>
      </c>
      <c r="M9068" s="1" t="s">
        <v>13</v>
      </c>
      <c r="N9068" s="1" t="s">
        <v>14051</v>
      </c>
      <c r="O9068" s="26">
        <v>43462</v>
      </c>
      <c r="P9068" s="1" t="s">
        <v>23</v>
      </c>
      <c r="Q9068" s="16">
        <v>8353.7900000000009</v>
      </c>
      <c r="R9068" s="16">
        <v>0</v>
      </c>
      <c r="S9068" s="32">
        <v>8353.7900000000009</v>
      </c>
      <c r="T9068" s="16">
        <v>0</v>
      </c>
      <c r="U9068" s="3">
        <v>0</v>
      </c>
    </row>
    <row r="9069" spans="1:21" outlineLevel="3" x14ac:dyDescent="0.25">
      <c r="H9069" s="29" t="s">
        <v>16794</v>
      </c>
      <c r="O9069" s="26"/>
      <c r="Q9069" s="16">
        <f>SUBTOTAL(9,Q9067:Q9068)</f>
        <v>16707.599999999999</v>
      </c>
      <c r="R9069" s="16">
        <f>SUBTOTAL(9,R9067:R9068)</f>
        <v>0</v>
      </c>
      <c r="S9069" s="32">
        <f>SUBTOTAL(9,S9067:S9068)</f>
        <v>16707.599999999999</v>
      </c>
      <c r="T9069" s="16">
        <f>SUBTOTAL(9,T9067:T9068)</f>
        <v>0</v>
      </c>
      <c r="U9069" s="3">
        <f>SUBTOTAL(9,U9067:U9068)</f>
        <v>0</v>
      </c>
    </row>
    <row r="9070" spans="1:21" outlineLevel="2" x14ac:dyDescent="0.25">
      <c r="C9070" s="5" t="s">
        <v>16495</v>
      </c>
      <c r="O9070" s="26"/>
      <c r="Q9070" s="16">
        <f>SUBTOTAL(9,Q9067:Q9068)</f>
        <v>16707.599999999999</v>
      </c>
      <c r="R9070" s="16">
        <f>SUBTOTAL(9,R9067:R9068)</f>
        <v>0</v>
      </c>
      <c r="S9070" s="32">
        <f>SUBTOTAL(9,S9067:S9068)</f>
        <v>16707.599999999999</v>
      </c>
      <c r="T9070" s="16">
        <f>SUBTOTAL(9,T9067:T9068)</f>
        <v>0</v>
      </c>
      <c r="U9070" s="3">
        <f>SUBTOTAL(9,U9067:U9068)</f>
        <v>0</v>
      </c>
    </row>
    <row r="9071" spans="1:21" outlineLevel="4" x14ac:dyDescent="0.25">
      <c r="A9071" s="1" t="s">
        <v>2273</v>
      </c>
      <c r="B9071" s="1" t="s">
        <v>2274</v>
      </c>
      <c r="C9071" s="4" t="s">
        <v>14052</v>
      </c>
      <c r="D9071" s="19" t="s">
        <v>14053</v>
      </c>
      <c r="E9071" s="1" t="s">
        <v>14053</v>
      </c>
      <c r="F9071" s="19" t="s">
        <v>4</v>
      </c>
      <c r="G9071" s="19" t="s">
        <v>2277</v>
      </c>
      <c r="H9071" s="19" t="s">
        <v>2279</v>
      </c>
      <c r="I9071" s="4" t="s">
        <v>2280</v>
      </c>
      <c r="J9071" s="1" t="s">
        <v>4</v>
      </c>
      <c r="K9071" s="1" t="s">
        <v>4</v>
      </c>
      <c r="L9071" s="1" t="s">
        <v>4</v>
      </c>
      <c r="M9071" s="1" t="s">
        <v>13</v>
      </c>
      <c r="N9071" s="1" t="s">
        <v>14054</v>
      </c>
      <c r="O9071" s="26">
        <v>43368</v>
      </c>
      <c r="P9071" s="1" t="s">
        <v>23</v>
      </c>
      <c r="Q9071" s="16">
        <v>85345.26</v>
      </c>
      <c r="R9071" s="16">
        <v>0</v>
      </c>
      <c r="S9071" s="32">
        <v>85345.26</v>
      </c>
      <c r="T9071" s="16">
        <v>0</v>
      </c>
      <c r="U9071" s="3">
        <v>0</v>
      </c>
    </row>
    <row r="9072" spans="1:21" outlineLevel="4" x14ac:dyDescent="0.25">
      <c r="A9072" s="1" t="s">
        <v>2273</v>
      </c>
      <c r="B9072" s="1" t="s">
        <v>2274</v>
      </c>
      <c r="C9072" s="4" t="s">
        <v>14052</v>
      </c>
      <c r="D9072" s="19" t="s">
        <v>14053</v>
      </c>
      <c r="E9072" s="1" t="s">
        <v>14053</v>
      </c>
      <c r="F9072" s="19" t="s">
        <v>4</v>
      </c>
      <c r="G9072" s="19" t="s">
        <v>2277</v>
      </c>
      <c r="H9072" s="19" t="s">
        <v>2279</v>
      </c>
      <c r="I9072" s="4" t="s">
        <v>2280</v>
      </c>
      <c r="J9072" s="1" t="s">
        <v>4</v>
      </c>
      <c r="K9072" s="1" t="s">
        <v>4</v>
      </c>
      <c r="L9072" s="1" t="s">
        <v>4</v>
      </c>
      <c r="M9072" s="1" t="s">
        <v>13</v>
      </c>
      <c r="N9072" s="1" t="s">
        <v>14055</v>
      </c>
      <c r="O9072" s="26">
        <v>43462</v>
      </c>
      <c r="P9072" s="1" t="s">
        <v>23</v>
      </c>
      <c r="Q9072" s="16">
        <v>85345.26</v>
      </c>
      <c r="R9072" s="16">
        <v>0</v>
      </c>
      <c r="S9072" s="32">
        <v>85345.26</v>
      </c>
      <c r="T9072" s="16">
        <v>0</v>
      </c>
      <c r="U9072" s="3">
        <v>0</v>
      </c>
    </row>
    <row r="9073" spans="1:21" outlineLevel="3" x14ac:dyDescent="0.25">
      <c r="H9073" s="29" t="s">
        <v>16794</v>
      </c>
      <c r="O9073" s="26"/>
      <c r="Q9073" s="16">
        <f>SUBTOTAL(9,Q9071:Q9072)</f>
        <v>170690.52</v>
      </c>
      <c r="R9073" s="16">
        <f>SUBTOTAL(9,R9071:R9072)</f>
        <v>0</v>
      </c>
      <c r="S9073" s="32">
        <f>SUBTOTAL(9,S9071:S9072)</f>
        <v>170690.52</v>
      </c>
      <c r="T9073" s="16">
        <f>SUBTOTAL(9,T9071:T9072)</f>
        <v>0</v>
      </c>
      <c r="U9073" s="3">
        <f>SUBTOTAL(9,U9071:U9072)</f>
        <v>0</v>
      </c>
    </row>
    <row r="9074" spans="1:21" outlineLevel="2" x14ac:dyDescent="0.25">
      <c r="C9074" s="5" t="s">
        <v>16496</v>
      </c>
      <c r="O9074" s="26"/>
      <c r="Q9074" s="16">
        <f>SUBTOTAL(9,Q9071:Q9072)</f>
        <v>170690.52</v>
      </c>
      <c r="R9074" s="16">
        <f>SUBTOTAL(9,R9071:R9072)</f>
        <v>0</v>
      </c>
      <c r="S9074" s="32">
        <f>SUBTOTAL(9,S9071:S9072)</f>
        <v>170690.52</v>
      </c>
      <c r="T9074" s="16">
        <f>SUBTOTAL(9,T9071:T9072)</f>
        <v>0</v>
      </c>
      <c r="U9074" s="3">
        <f>SUBTOTAL(9,U9071:U9072)</f>
        <v>0</v>
      </c>
    </row>
    <row r="9075" spans="1:21" outlineLevel="4" x14ac:dyDescent="0.25">
      <c r="A9075" s="1" t="s">
        <v>2273</v>
      </c>
      <c r="B9075" s="1" t="s">
        <v>2274</v>
      </c>
      <c r="C9075" s="4" t="s">
        <v>14056</v>
      </c>
      <c r="D9075" s="19" t="s">
        <v>14057</v>
      </c>
      <c r="E9075" s="1" t="s">
        <v>14057</v>
      </c>
      <c r="F9075" s="19" t="s">
        <v>4</v>
      </c>
      <c r="G9075" s="19" t="s">
        <v>2277</v>
      </c>
      <c r="H9075" s="19" t="s">
        <v>2279</v>
      </c>
      <c r="I9075" s="4" t="s">
        <v>2280</v>
      </c>
      <c r="J9075" s="1" t="s">
        <v>4</v>
      </c>
      <c r="K9075" s="1" t="s">
        <v>4</v>
      </c>
      <c r="L9075" s="1" t="s">
        <v>4</v>
      </c>
      <c r="M9075" s="1" t="s">
        <v>13</v>
      </c>
      <c r="N9075" s="1" t="s">
        <v>14058</v>
      </c>
      <c r="O9075" s="26">
        <v>43368</v>
      </c>
      <c r="P9075" s="1" t="s">
        <v>23</v>
      </c>
      <c r="Q9075" s="16">
        <v>14237.99</v>
      </c>
      <c r="R9075" s="16">
        <v>0</v>
      </c>
      <c r="S9075" s="32">
        <v>14237.99</v>
      </c>
      <c r="T9075" s="16">
        <v>0</v>
      </c>
      <c r="U9075" s="3">
        <v>0</v>
      </c>
    </row>
    <row r="9076" spans="1:21" outlineLevel="4" x14ac:dyDescent="0.25">
      <c r="A9076" s="1" t="s">
        <v>2273</v>
      </c>
      <c r="B9076" s="1" t="s">
        <v>2274</v>
      </c>
      <c r="C9076" s="4" t="s">
        <v>14056</v>
      </c>
      <c r="D9076" s="19" t="s">
        <v>14057</v>
      </c>
      <c r="E9076" s="1" t="s">
        <v>14057</v>
      </c>
      <c r="F9076" s="19" t="s">
        <v>4</v>
      </c>
      <c r="G9076" s="19" t="s">
        <v>2277</v>
      </c>
      <c r="H9076" s="19" t="s">
        <v>2279</v>
      </c>
      <c r="I9076" s="4" t="s">
        <v>2280</v>
      </c>
      <c r="J9076" s="1" t="s">
        <v>4</v>
      </c>
      <c r="K9076" s="1" t="s">
        <v>4</v>
      </c>
      <c r="L9076" s="1" t="s">
        <v>4</v>
      </c>
      <c r="M9076" s="1" t="s">
        <v>13</v>
      </c>
      <c r="N9076" s="1" t="s">
        <v>14059</v>
      </c>
      <c r="O9076" s="26">
        <v>43462</v>
      </c>
      <c r="P9076" s="1" t="s">
        <v>23</v>
      </c>
      <c r="Q9076" s="16">
        <v>14237.97</v>
      </c>
      <c r="R9076" s="16">
        <v>0</v>
      </c>
      <c r="S9076" s="32">
        <v>14237.97</v>
      </c>
      <c r="T9076" s="16">
        <v>0</v>
      </c>
      <c r="U9076" s="3">
        <v>0</v>
      </c>
    </row>
    <row r="9077" spans="1:21" outlineLevel="3" x14ac:dyDescent="0.25">
      <c r="H9077" s="29" t="s">
        <v>16794</v>
      </c>
      <c r="O9077" s="26"/>
      <c r="Q9077" s="16">
        <f>SUBTOTAL(9,Q9075:Q9076)</f>
        <v>28475.96</v>
      </c>
      <c r="R9077" s="16">
        <f>SUBTOTAL(9,R9075:R9076)</f>
        <v>0</v>
      </c>
      <c r="S9077" s="32">
        <f>SUBTOTAL(9,S9075:S9076)</f>
        <v>28475.96</v>
      </c>
      <c r="T9077" s="16">
        <f>SUBTOTAL(9,T9075:T9076)</f>
        <v>0</v>
      </c>
      <c r="U9077" s="3">
        <f>SUBTOTAL(9,U9075:U9076)</f>
        <v>0</v>
      </c>
    </row>
    <row r="9078" spans="1:21" outlineLevel="2" x14ac:dyDescent="0.25">
      <c r="C9078" s="5" t="s">
        <v>16497</v>
      </c>
      <c r="O9078" s="26"/>
      <c r="Q9078" s="16">
        <f>SUBTOTAL(9,Q9075:Q9076)</f>
        <v>28475.96</v>
      </c>
      <c r="R9078" s="16">
        <f>SUBTOTAL(9,R9075:R9076)</f>
        <v>0</v>
      </c>
      <c r="S9078" s="32">
        <f>SUBTOTAL(9,S9075:S9076)</f>
        <v>28475.96</v>
      </c>
      <c r="T9078" s="16">
        <f>SUBTOTAL(9,T9075:T9076)</f>
        <v>0</v>
      </c>
      <c r="U9078" s="3">
        <f>SUBTOTAL(9,U9075:U9076)</f>
        <v>0</v>
      </c>
    </row>
    <row r="9079" spans="1:21" outlineLevel="4" x14ac:dyDescent="0.25">
      <c r="A9079" s="1" t="s">
        <v>2273</v>
      </c>
      <c r="B9079" s="1" t="s">
        <v>2274</v>
      </c>
      <c r="C9079" s="4" t="s">
        <v>14060</v>
      </c>
      <c r="D9079" s="19" t="s">
        <v>14061</v>
      </c>
      <c r="E9079" s="1" t="s">
        <v>14061</v>
      </c>
      <c r="F9079" s="19" t="s">
        <v>4</v>
      </c>
      <c r="G9079" s="19" t="s">
        <v>2277</v>
      </c>
      <c r="H9079" s="19" t="s">
        <v>2279</v>
      </c>
      <c r="I9079" s="4" t="s">
        <v>2280</v>
      </c>
      <c r="J9079" s="1" t="s">
        <v>4</v>
      </c>
      <c r="K9079" s="1" t="s">
        <v>4</v>
      </c>
      <c r="L9079" s="1" t="s">
        <v>4</v>
      </c>
      <c r="M9079" s="1" t="s">
        <v>13</v>
      </c>
      <c r="N9079" s="1" t="s">
        <v>14062</v>
      </c>
      <c r="O9079" s="26">
        <v>43368</v>
      </c>
      <c r="P9079" s="1" t="s">
        <v>23</v>
      </c>
      <c r="Q9079" s="16">
        <v>439963.97</v>
      </c>
      <c r="R9079" s="16">
        <v>0</v>
      </c>
      <c r="S9079" s="32">
        <v>439963.97</v>
      </c>
      <c r="T9079" s="16">
        <v>0</v>
      </c>
      <c r="U9079" s="3">
        <v>0</v>
      </c>
    </row>
    <row r="9080" spans="1:21" outlineLevel="4" x14ac:dyDescent="0.25">
      <c r="A9080" s="1" t="s">
        <v>2273</v>
      </c>
      <c r="B9080" s="1" t="s">
        <v>2274</v>
      </c>
      <c r="C9080" s="4" t="s">
        <v>14060</v>
      </c>
      <c r="D9080" s="19" t="s">
        <v>14061</v>
      </c>
      <c r="E9080" s="1" t="s">
        <v>14061</v>
      </c>
      <c r="F9080" s="19" t="s">
        <v>4</v>
      </c>
      <c r="G9080" s="19" t="s">
        <v>2277</v>
      </c>
      <c r="H9080" s="19" t="s">
        <v>2279</v>
      </c>
      <c r="I9080" s="4" t="s">
        <v>2280</v>
      </c>
      <c r="J9080" s="1" t="s">
        <v>4</v>
      </c>
      <c r="K9080" s="1" t="s">
        <v>4</v>
      </c>
      <c r="L9080" s="1" t="s">
        <v>4</v>
      </c>
      <c r="M9080" s="1" t="s">
        <v>13</v>
      </c>
      <c r="N9080" s="1" t="s">
        <v>14063</v>
      </c>
      <c r="O9080" s="26">
        <v>43462</v>
      </c>
      <c r="P9080" s="1" t="s">
        <v>23</v>
      </c>
      <c r="Q9080" s="16">
        <v>439963.96</v>
      </c>
      <c r="R9080" s="16">
        <v>0</v>
      </c>
      <c r="S9080" s="32">
        <v>439963.96</v>
      </c>
      <c r="T9080" s="16">
        <v>0</v>
      </c>
      <c r="U9080" s="3">
        <v>0</v>
      </c>
    </row>
    <row r="9081" spans="1:21" outlineLevel="3" x14ac:dyDescent="0.25">
      <c r="H9081" s="29" t="s">
        <v>16794</v>
      </c>
      <c r="O9081" s="26"/>
      <c r="Q9081" s="16">
        <f>SUBTOTAL(9,Q9079:Q9080)</f>
        <v>879927.92999999993</v>
      </c>
      <c r="R9081" s="16">
        <f>SUBTOTAL(9,R9079:R9080)</f>
        <v>0</v>
      </c>
      <c r="S9081" s="32">
        <f>SUBTOTAL(9,S9079:S9080)</f>
        <v>879927.92999999993</v>
      </c>
      <c r="T9081" s="16">
        <f>SUBTOTAL(9,T9079:T9080)</f>
        <v>0</v>
      </c>
      <c r="U9081" s="3">
        <f>SUBTOTAL(9,U9079:U9080)</f>
        <v>0</v>
      </c>
    </row>
    <row r="9082" spans="1:21" ht="30" outlineLevel="4" x14ac:dyDescent="0.25">
      <c r="A9082" s="1" t="s">
        <v>206</v>
      </c>
      <c r="B9082" s="1" t="s">
        <v>207</v>
      </c>
      <c r="C9082" s="4" t="s">
        <v>14060</v>
      </c>
      <c r="D9082" s="19" t="s">
        <v>14064</v>
      </c>
      <c r="E9082" s="1" t="s">
        <v>14064</v>
      </c>
      <c r="F9082" s="19" t="s">
        <v>18199</v>
      </c>
      <c r="G9082" s="19" t="s">
        <v>4</v>
      </c>
      <c r="H9082" s="19" t="s">
        <v>14067</v>
      </c>
      <c r="I9082" s="4" t="s">
        <v>14068</v>
      </c>
      <c r="J9082" s="1" t="s">
        <v>14065</v>
      </c>
      <c r="K9082" s="1" t="s">
        <v>4</v>
      </c>
      <c r="L9082" s="1" t="s">
        <v>4</v>
      </c>
      <c r="M9082" s="1" t="s">
        <v>13</v>
      </c>
      <c r="N9082" s="1" t="s">
        <v>14066</v>
      </c>
      <c r="O9082" s="26">
        <v>43537</v>
      </c>
      <c r="P9082" s="1" t="s">
        <v>23</v>
      </c>
      <c r="Q9082" s="16">
        <v>23019.94</v>
      </c>
      <c r="R9082" s="16">
        <v>23019.94</v>
      </c>
      <c r="S9082" s="32">
        <v>0</v>
      </c>
      <c r="T9082" s="16">
        <v>0</v>
      </c>
      <c r="U9082" s="3">
        <v>0</v>
      </c>
    </row>
    <row r="9083" spans="1:21" ht="30" outlineLevel="4" x14ac:dyDescent="0.25">
      <c r="A9083" s="1" t="s">
        <v>206</v>
      </c>
      <c r="B9083" s="1" t="s">
        <v>207</v>
      </c>
      <c r="C9083" s="4" t="s">
        <v>14060</v>
      </c>
      <c r="D9083" s="19" t="s">
        <v>14064</v>
      </c>
      <c r="E9083" s="1" t="s">
        <v>14064</v>
      </c>
      <c r="F9083" s="19" t="s">
        <v>18199</v>
      </c>
      <c r="G9083" s="19" t="s">
        <v>4</v>
      </c>
      <c r="H9083" s="19" t="s">
        <v>14067</v>
      </c>
      <c r="I9083" s="4" t="s">
        <v>14068</v>
      </c>
      <c r="J9083" s="1" t="s">
        <v>14065</v>
      </c>
      <c r="K9083" s="1" t="s">
        <v>4</v>
      </c>
      <c r="L9083" s="1" t="s">
        <v>4</v>
      </c>
      <c r="M9083" s="1" t="s">
        <v>13</v>
      </c>
      <c r="N9083" s="1" t="s">
        <v>14069</v>
      </c>
      <c r="O9083" s="26">
        <v>43518</v>
      </c>
      <c r="P9083" s="1" t="s">
        <v>23</v>
      </c>
      <c r="Q9083" s="16">
        <v>1235.01</v>
      </c>
      <c r="R9083" s="16">
        <v>1235.01</v>
      </c>
      <c r="S9083" s="32">
        <v>0</v>
      </c>
      <c r="T9083" s="16">
        <v>0</v>
      </c>
      <c r="U9083" s="3">
        <v>0</v>
      </c>
    </row>
    <row r="9084" spans="1:21" ht="30" outlineLevel="4" x14ac:dyDescent="0.25">
      <c r="A9084" s="1" t="s">
        <v>206</v>
      </c>
      <c r="B9084" s="1" t="s">
        <v>207</v>
      </c>
      <c r="C9084" s="4" t="s">
        <v>14060</v>
      </c>
      <c r="D9084" s="19" t="s">
        <v>14064</v>
      </c>
      <c r="E9084" s="1" t="s">
        <v>14064</v>
      </c>
      <c r="F9084" s="19" t="s">
        <v>18199</v>
      </c>
      <c r="G9084" s="19" t="s">
        <v>4</v>
      </c>
      <c r="H9084" s="19" t="s">
        <v>14067</v>
      </c>
      <c r="I9084" s="4" t="s">
        <v>14068</v>
      </c>
      <c r="J9084" s="1" t="s">
        <v>14065</v>
      </c>
      <c r="K9084" s="1" t="s">
        <v>4</v>
      </c>
      <c r="L9084" s="1" t="s">
        <v>4</v>
      </c>
      <c r="M9084" s="1" t="s">
        <v>13</v>
      </c>
      <c r="N9084" s="1" t="s">
        <v>14070</v>
      </c>
      <c r="O9084" s="26">
        <v>43518</v>
      </c>
      <c r="P9084" s="1" t="s">
        <v>23</v>
      </c>
      <c r="Q9084" s="16">
        <v>309969.58</v>
      </c>
      <c r="R9084" s="16">
        <v>309969.58</v>
      </c>
      <c r="S9084" s="32">
        <v>0</v>
      </c>
      <c r="T9084" s="16">
        <v>0</v>
      </c>
      <c r="U9084" s="3">
        <v>0</v>
      </c>
    </row>
    <row r="9085" spans="1:21" ht="30" outlineLevel="4" x14ac:dyDescent="0.25">
      <c r="A9085" s="1" t="s">
        <v>206</v>
      </c>
      <c r="B9085" s="1" t="s">
        <v>207</v>
      </c>
      <c r="C9085" s="4" t="s">
        <v>14060</v>
      </c>
      <c r="D9085" s="19" t="s">
        <v>14064</v>
      </c>
      <c r="E9085" s="1" t="s">
        <v>14064</v>
      </c>
      <c r="F9085" s="19" t="s">
        <v>18199</v>
      </c>
      <c r="G9085" s="19" t="s">
        <v>4</v>
      </c>
      <c r="H9085" s="19" t="s">
        <v>14067</v>
      </c>
      <c r="I9085" s="4" t="s">
        <v>14068</v>
      </c>
      <c r="J9085" s="1" t="s">
        <v>14065</v>
      </c>
      <c r="K9085" s="1" t="s">
        <v>4</v>
      </c>
      <c r="L9085" s="1" t="s">
        <v>4</v>
      </c>
      <c r="M9085" s="1" t="s">
        <v>13</v>
      </c>
      <c r="N9085" s="1" t="s">
        <v>14071</v>
      </c>
      <c r="O9085" s="26">
        <v>43521</v>
      </c>
      <c r="P9085" s="1" t="s">
        <v>23</v>
      </c>
      <c r="Q9085" s="16">
        <v>64049.51</v>
      </c>
      <c r="R9085" s="16">
        <v>64049.51</v>
      </c>
      <c r="S9085" s="32">
        <v>0</v>
      </c>
      <c r="T9085" s="16">
        <v>0</v>
      </c>
      <c r="U9085" s="3">
        <v>0</v>
      </c>
    </row>
    <row r="9086" spans="1:21" ht="30" outlineLevel="4" x14ac:dyDescent="0.25">
      <c r="A9086" s="1" t="s">
        <v>206</v>
      </c>
      <c r="B9086" s="1" t="s">
        <v>207</v>
      </c>
      <c r="C9086" s="4" t="s">
        <v>14060</v>
      </c>
      <c r="D9086" s="19" t="s">
        <v>14064</v>
      </c>
      <c r="E9086" s="1" t="s">
        <v>14064</v>
      </c>
      <c r="F9086" s="19" t="s">
        <v>18199</v>
      </c>
      <c r="G9086" s="19" t="s">
        <v>4</v>
      </c>
      <c r="H9086" s="19" t="s">
        <v>14067</v>
      </c>
      <c r="I9086" s="4" t="s">
        <v>14068</v>
      </c>
      <c r="J9086" s="1" t="s">
        <v>14065</v>
      </c>
      <c r="K9086" s="1" t="s">
        <v>4</v>
      </c>
      <c r="L9086" s="1" t="s">
        <v>4</v>
      </c>
      <c r="M9086" s="1" t="s">
        <v>13</v>
      </c>
      <c r="N9086" s="1" t="s">
        <v>14072</v>
      </c>
      <c r="O9086" s="26">
        <v>43521</v>
      </c>
      <c r="P9086" s="1" t="s">
        <v>23</v>
      </c>
      <c r="Q9086" s="16">
        <v>20783.439999999999</v>
      </c>
      <c r="R9086" s="16">
        <v>20783.439999999999</v>
      </c>
      <c r="S9086" s="32">
        <v>0</v>
      </c>
      <c r="T9086" s="16">
        <v>0</v>
      </c>
      <c r="U9086" s="3">
        <v>0</v>
      </c>
    </row>
    <row r="9087" spans="1:21" outlineLevel="3" x14ac:dyDescent="0.25">
      <c r="H9087" s="29" t="s">
        <v>17904</v>
      </c>
      <c r="O9087" s="26"/>
      <c r="Q9087" s="16">
        <f>SUBTOTAL(9,Q9082:Q9086)</f>
        <v>419057.48000000004</v>
      </c>
      <c r="R9087" s="16">
        <f>SUBTOTAL(9,R9082:R9086)</f>
        <v>419057.48000000004</v>
      </c>
      <c r="S9087" s="32">
        <f>SUBTOTAL(9,S9082:S9086)</f>
        <v>0</v>
      </c>
      <c r="T9087" s="16">
        <f>SUBTOTAL(9,T9082:T9086)</f>
        <v>0</v>
      </c>
      <c r="U9087" s="3">
        <f>SUBTOTAL(9,U9082:U9086)</f>
        <v>0</v>
      </c>
    </row>
    <row r="9088" spans="1:21" ht="30" outlineLevel="4" x14ac:dyDescent="0.25">
      <c r="A9088" s="1" t="s">
        <v>206</v>
      </c>
      <c r="B9088" s="1" t="s">
        <v>207</v>
      </c>
      <c r="C9088" s="4" t="s">
        <v>14060</v>
      </c>
      <c r="D9088" s="19" t="s">
        <v>14064</v>
      </c>
      <c r="E9088" s="1" t="s">
        <v>14064</v>
      </c>
      <c r="F9088" s="19" t="s">
        <v>18199</v>
      </c>
      <c r="G9088" s="19" t="s">
        <v>4</v>
      </c>
      <c r="H9088" s="19" t="s">
        <v>14075</v>
      </c>
      <c r="I9088" s="4" t="s">
        <v>14076</v>
      </c>
      <c r="J9088" s="1" t="s">
        <v>14073</v>
      </c>
      <c r="K9088" s="1" t="s">
        <v>4</v>
      </c>
      <c r="L9088" s="1" t="s">
        <v>4</v>
      </c>
      <c r="M9088" s="1" t="s">
        <v>13</v>
      </c>
      <c r="N9088" s="1" t="s">
        <v>14074</v>
      </c>
      <c r="O9088" s="26">
        <v>43307</v>
      </c>
      <c r="P9088" s="1" t="s">
        <v>23</v>
      </c>
      <c r="Q9088" s="16">
        <v>1930.6</v>
      </c>
      <c r="R9088" s="16">
        <v>1930.6</v>
      </c>
      <c r="S9088" s="32">
        <v>0</v>
      </c>
      <c r="T9088" s="16">
        <v>0</v>
      </c>
      <c r="U9088" s="3">
        <v>0</v>
      </c>
    </row>
    <row r="9089" spans="1:21" outlineLevel="3" x14ac:dyDescent="0.25">
      <c r="H9089" s="29" t="s">
        <v>17905</v>
      </c>
      <c r="O9089" s="26"/>
      <c r="Q9089" s="16">
        <f>SUBTOTAL(9,Q9088:Q9088)</f>
        <v>1930.6</v>
      </c>
      <c r="R9089" s="16">
        <f>SUBTOTAL(9,R9088:R9088)</f>
        <v>1930.6</v>
      </c>
      <c r="S9089" s="32">
        <f>SUBTOTAL(9,S9088:S9088)</f>
        <v>0</v>
      </c>
      <c r="T9089" s="16">
        <f>SUBTOTAL(9,T9088:T9088)</f>
        <v>0</v>
      </c>
      <c r="U9089" s="3">
        <f>SUBTOTAL(9,U9088:U9088)</f>
        <v>0</v>
      </c>
    </row>
    <row r="9090" spans="1:21" ht="30" outlineLevel="4" x14ac:dyDescent="0.25">
      <c r="A9090" s="1" t="s">
        <v>206</v>
      </c>
      <c r="B9090" s="1" t="s">
        <v>207</v>
      </c>
      <c r="C9090" s="4" t="s">
        <v>14060</v>
      </c>
      <c r="D9090" s="19" t="s">
        <v>14064</v>
      </c>
      <c r="E9090" s="1" t="s">
        <v>14064</v>
      </c>
      <c r="F9090" s="19" t="s">
        <v>18199</v>
      </c>
      <c r="G9090" s="19" t="s">
        <v>4</v>
      </c>
      <c r="H9090" s="19" t="s">
        <v>14079</v>
      </c>
      <c r="I9090" s="4" t="s">
        <v>14080</v>
      </c>
      <c r="J9090" s="1" t="s">
        <v>14077</v>
      </c>
      <c r="K9090" s="1" t="s">
        <v>4</v>
      </c>
      <c r="L9090" s="1" t="s">
        <v>4</v>
      </c>
      <c r="M9090" s="1" t="s">
        <v>13</v>
      </c>
      <c r="N9090" s="1" t="s">
        <v>14078</v>
      </c>
      <c r="O9090" s="26">
        <v>43389</v>
      </c>
      <c r="P9090" s="1" t="s">
        <v>23</v>
      </c>
      <c r="Q9090" s="16">
        <v>52704.92</v>
      </c>
      <c r="R9090" s="16">
        <v>52704.92</v>
      </c>
      <c r="S9090" s="32">
        <v>0</v>
      </c>
      <c r="T9090" s="16">
        <v>0</v>
      </c>
      <c r="U9090" s="3">
        <v>0</v>
      </c>
    </row>
    <row r="9091" spans="1:21" ht="30" outlineLevel="4" x14ac:dyDescent="0.25">
      <c r="A9091" s="1" t="s">
        <v>206</v>
      </c>
      <c r="B9091" s="1" t="s">
        <v>207</v>
      </c>
      <c r="C9091" s="4" t="s">
        <v>14060</v>
      </c>
      <c r="D9091" s="19" t="s">
        <v>14064</v>
      </c>
      <c r="E9091" s="1" t="s">
        <v>14064</v>
      </c>
      <c r="F9091" s="19" t="s">
        <v>18199</v>
      </c>
      <c r="G9091" s="19" t="s">
        <v>4</v>
      </c>
      <c r="H9091" s="19" t="s">
        <v>14079</v>
      </c>
      <c r="I9091" s="4" t="s">
        <v>14080</v>
      </c>
      <c r="J9091" s="1" t="s">
        <v>14077</v>
      </c>
      <c r="K9091" s="1" t="s">
        <v>4</v>
      </c>
      <c r="L9091" s="1" t="s">
        <v>4</v>
      </c>
      <c r="M9091" s="1" t="s">
        <v>13</v>
      </c>
      <c r="N9091" s="1" t="s">
        <v>14081</v>
      </c>
      <c r="O9091" s="26">
        <v>43544</v>
      </c>
      <c r="P9091" s="1" t="s">
        <v>23</v>
      </c>
      <c r="Q9091" s="16">
        <v>577794.18000000005</v>
      </c>
      <c r="R9091" s="16">
        <v>577794.18000000005</v>
      </c>
      <c r="S9091" s="32">
        <v>0</v>
      </c>
      <c r="T9091" s="16">
        <v>0</v>
      </c>
      <c r="U9091" s="3">
        <v>0</v>
      </c>
    </row>
    <row r="9092" spans="1:21" ht="30" outlineLevel="4" x14ac:dyDescent="0.25">
      <c r="A9092" s="1" t="s">
        <v>206</v>
      </c>
      <c r="B9092" s="1" t="s">
        <v>207</v>
      </c>
      <c r="C9092" s="4" t="s">
        <v>14060</v>
      </c>
      <c r="D9092" s="19" t="s">
        <v>14064</v>
      </c>
      <c r="E9092" s="1" t="s">
        <v>14064</v>
      </c>
      <c r="F9092" s="19" t="s">
        <v>18199</v>
      </c>
      <c r="G9092" s="19" t="s">
        <v>4</v>
      </c>
      <c r="H9092" s="19" t="s">
        <v>14079</v>
      </c>
      <c r="I9092" s="4" t="s">
        <v>14080</v>
      </c>
      <c r="J9092" s="1" t="s">
        <v>14077</v>
      </c>
      <c r="K9092" s="1" t="s">
        <v>4</v>
      </c>
      <c r="L9092" s="1" t="s">
        <v>4</v>
      </c>
      <c r="M9092" s="1" t="s">
        <v>13</v>
      </c>
      <c r="N9092" s="1" t="s">
        <v>14082</v>
      </c>
      <c r="O9092" s="26">
        <v>43545</v>
      </c>
      <c r="P9092" s="1" t="s">
        <v>23</v>
      </c>
      <c r="Q9092" s="16">
        <v>263886.71999999997</v>
      </c>
      <c r="R9092" s="16">
        <v>263886.71999999997</v>
      </c>
      <c r="S9092" s="32">
        <v>0</v>
      </c>
      <c r="T9092" s="16">
        <v>0</v>
      </c>
      <c r="U9092" s="3">
        <v>0</v>
      </c>
    </row>
    <row r="9093" spans="1:21" outlineLevel="3" x14ac:dyDescent="0.25">
      <c r="H9093" s="29" t="s">
        <v>17906</v>
      </c>
      <c r="O9093" s="26"/>
      <c r="Q9093" s="16">
        <f>SUBTOTAL(9,Q9090:Q9092)</f>
        <v>894385.82000000007</v>
      </c>
      <c r="R9093" s="16">
        <f>SUBTOTAL(9,R9090:R9092)</f>
        <v>894385.82000000007</v>
      </c>
      <c r="S9093" s="32">
        <f>SUBTOTAL(9,S9090:S9092)</f>
        <v>0</v>
      </c>
      <c r="T9093" s="16">
        <f>SUBTOTAL(9,T9090:T9092)</f>
        <v>0</v>
      </c>
      <c r="U9093" s="3">
        <f>SUBTOTAL(9,U9090:U9092)</f>
        <v>0</v>
      </c>
    </row>
    <row r="9094" spans="1:21" ht="30" outlineLevel="4" x14ac:dyDescent="0.25">
      <c r="A9094" s="1" t="s">
        <v>206</v>
      </c>
      <c r="B9094" s="1" t="s">
        <v>207</v>
      </c>
      <c r="C9094" s="4" t="s">
        <v>14060</v>
      </c>
      <c r="D9094" s="19" t="s">
        <v>14064</v>
      </c>
      <c r="E9094" s="1" t="s">
        <v>14064</v>
      </c>
      <c r="F9094" s="19" t="s">
        <v>18199</v>
      </c>
      <c r="G9094" s="19" t="s">
        <v>4</v>
      </c>
      <c r="H9094" s="19" t="s">
        <v>14085</v>
      </c>
      <c r="I9094" s="4" t="s">
        <v>14086</v>
      </c>
      <c r="J9094" s="1" t="s">
        <v>14083</v>
      </c>
      <c r="K9094" s="1" t="s">
        <v>4</v>
      </c>
      <c r="L9094" s="1" t="s">
        <v>4</v>
      </c>
      <c r="M9094" s="1" t="s">
        <v>13</v>
      </c>
      <c r="N9094" s="1" t="s">
        <v>14084</v>
      </c>
      <c r="O9094" s="26">
        <v>43304</v>
      </c>
      <c r="P9094" s="1" t="s">
        <v>23</v>
      </c>
      <c r="Q9094" s="16">
        <v>7940.33</v>
      </c>
      <c r="R9094" s="16">
        <v>7940.33</v>
      </c>
      <c r="S9094" s="32">
        <v>0</v>
      </c>
      <c r="T9094" s="16">
        <v>0</v>
      </c>
      <c r="U9094" s="3">
        <v>0</v>
      </c>
    </row>
    <row r="9095" spans="1:21" ht="30" outlineLevel="4" x14ac:dyDescent="0.25">
      <c r="A9095" s="1" t="s">
        <v>206</v>
      </c>
      <c r="B9095" s="1" t="s">
        <v>207</v>
      </c>
      <c r="C9095" s="4" t="s">
        <v>14060</v>
      </c>
      <c r="D9095" s="19" t="s">
        <v>14064</v>
      </c>
      <c r="E9095" s="1" t="s">
        <v>14064</v>
      </c>
      <c r="F9095" s="19" t="s">
        <v>18199</v>
      </c>
      <c r="G9095" s="19" t="s">
        <v>4</v>
      </c>
      <c r="H9095" s="19" t="s">
        <v>14085</v>
      </c>
      <c r="I9095" s="4" t="s">
        <v>14086</v>
      </c>
      <c r="J9095" s="1" t="s">
        <v>14083</v>
      </c>
      <c r="K9095" s="1" t="s">
        <v>4</v>
      </c>
      <c r="L9095" s="1" t="s">
        <v>4</v>
      </c>
      <c r="M9095" s="1" t="s">
        <v>13</v>
      </c>
      <c r="N9095" s="1" t="s">
        <v>14087</v>
      </c>
      <c r="O9095" s="26">
        <v>43304</v>
      </c>
      <c r="P9095" s="1" t="s">
        <v>23</v>
      </c>
      <c r="Q9095" s="16">
        <v>7802.54</v>
      </c>
      <c r="R9095" s="16">
        <v>7802.54</v>
      </c>
      <c r="S9095" s="32">
        <v>0</v>
      </c>
      <c r="T9095" s="16">
        <v>0</v>
      </c>
      <c r="U9095" s="3">
        <v>0</v>
      </c>
    </row>
    <row r="9096" spans="1:21" ht="30" outlineLevel="4" x14ac:dyDescent="0.25">
      <c r="A9096" s="1" t="s">
        <v>206</v>
      </c>
      <c r="B9096" s="1" t="s">
        <v>207</v>
      </c>
      <c r="C9096" s="4" t="s">
        <v>14060</v>
      </c>
      <c r="D9096" s="19" t="s">
        <v>14064</v>
      </c>
      <c r="E9096" s="1" t="s">
        <v>14064</v>
      </c>
      <c r="F9096" s="19" t="s">
        <v>18199</v>
      </c>
      <c r="G9096" s="19" t="s">
        <v>4</v>
      </c>
      <c r="H9096" s="19" t="s">
        <v>14085</v>
      </c>
      <c r="I9096" s="4" t="s">
        <v>14086</v>
      </c>
      <c r="J9096" s="1" t="s">
        <v>14083</v>
      </c>
      <c r="K9096" s="1" t="s">
        <v>4</v>
      </c>
      <c r="L9096" s="1" t="s">
        <v>4</v>
      </c>
      <c r="M9096" s="1" t="s">
        <v>13</v>
      </c>
      <c r="N9096" s="1" t="s">
        <v>14088</v>
      </c>
      <c r="O9096" s="26">
        <v>43377</v>
      </c>
      <c r="P9096" s="1" t="s">
        <v>23</v>
      </c>
      <c r="Q9096" s="16">
        <v>9255.65</v>
      </c>
      <c r="R9096" s="16">
        <v>9255.65</v>
      </c>
      <c r="S9096" s="32">
        <v>0</v>
      </c>
      <c r="T9096" s="16">
        <v>0</v>
      </c>
      <c r="U9096" s="3">
        <v>0</v>
      </c>
    </row>
    <row r="9097" spans="1:21" ht="30" outlineLevel="4" x14ac:dyDescent="0.25">
      <c r="A9097" s="1" t="s">
        <v>206</v>
      </c>
      <c r="B9097" s="1" t="s">
        <v>207</v>
      </c>
      <c r="C9097" s="4" t="s">
        <v>14060</v>
      </c>
      <c r="D9097" s="19" t="s">
        <v>14064</v>
      </c>
      <c r="E9097" s="1" t="s">
        <v>14064</v>
      </c>
      <c r="F9097" s="19" t="s">
        <v>18199</v>
      </c>
      <c r="G9097" s="19" t="s">
        <v>4</v>
      </c>
      <c r="H9097" s="19" t="s">
        <v>14085</v>
      </c>
      <c r="I9097" s="4" t="s">
        <v>14086</v>
      </c>
      <c r="J9097" s="1" t="s">
        <v>14083</v>
      </c>
      <c r="K9097" s="1" t="s">
        <v>4</v>
      </c>
      <c r="L9097" s="1" t="s">
        <v>4</v>
      </c>
      <c r="M9097" s="1" t="s">
        <v>13</v>
      </c>
      <c r="N9097" s="1" t="s">
        <v>14089</v>
      </c>
      <c r="O9097" s="26">
        <v>43518</v>
      </c>
      <c r="P9097" s="1" t="s">
        <v>23</v>
      </c>
      <c r="Q9097" s="16">
        <v>583.64</v>
      </c>
      <c r="R9097" s="16">
        <v>583.64</v>
      </c>
      <c r="S9097" s="32">
        <v>0</v>
      </c>
      <c r="T9097" s="16">
        <v>0</v>
      </c>
      <c r="U9097" s="3">
        <v>0</v>
      </c>
    </row>
    <row r="9098" spans="1:21" ht="30" outlineLevel="4" x14ac:dyDescent="0.25">
      <c r="A9098" s="1" t="s">
        <v>206</v>
      </c>
      <c r="B9098" s="1" t="s">
        <v>207</v>
      </c>
      <c r="C9098" s="4" t="s">
        <v>14060</v>
      </c>
      <c r="D9098" s="19" t="s">
        <v>14064</v>
      </c>
      <c r="E9098" s="1" t="s">
        <v>14064</v>
      </c>
      <c r="F9098" s="19" t="s">
        <v>18199</v>
      </c>
      <c r="G9098" s="19" t="s">
        <v>4</v>
      </c>
      <c r="H9098" s="19" t="s">
        <v>14085</v>
      </c>
      <c r="I9098" s="4" t="s">
        <v>14086</v>
      </c>
      <c r="J9098" s="1" t="s">
        <v>14083</v>
      </c>
      <c r="K9098" s="1" t="s">
        <v>4</v>
      </c>
      <c r="L9098" s="1" t="s">
        <v>4</v>
      </c>
      <c r="M9098" s="1" t="s">
        <v>13</v>
      </c>
      <c r="N9098" s="1" t="s">
        <v>14090</v>
      </c>
      <c r="O9098" s="26">
        <v>43537</v>
      </c>
      <c r="P9098" s="1" t="s">
        <v>23</v>
      </c>
      <c r="Q9098" s="16">
        <v>1426.67</v>
      </c>
      <c r="R9098" s="16">
        <v>1426.67</v>
      </c>
      <c r="S9098" s="32">
        <v>0</v>
      </c>
      <c r="T9098" s="16">
        <v>0</v>
      </c>
      <c r="U9098" s="3">
        <v>0</v>
      </c>
    </row>
    <row r="9099" spans="1:21" outlineLevel="3" x14ac:dyDescent="0.25">
      <c r="H9099" s="29" t="s">
        <v>17907</v>
      </c>
      <c r="O9099" s="26"/>
      <c r="Q9099" s="16">
        <f>SUBTOTAL(9,Q9094:Q9098)</f>
        <v>27008.829999999994</v>
      </c>
      <c r="R9099" s="16">
        <f>SUBTOTAL(9,R9094:R9098)</f>
        <v>27008.829999999994</v>
      </c>
      <c r="S9099" s="32">
        <f>SUBTOTAL(9,S9094:S9098)</f>
        <v>0</v>
      </c>
      <c r="T9099" s="16">
        <f>SUBTOTAL(9,T9094:T9098)</f>
        <v>0</v>
      </c>
      <c r="U9099" s="3">
        <f>SUBTOTAL(9,U9094:U9098)</f>
        <v>0</v>
      </c>
    </row>
    <row r="9100" spans="1:21" ht="30" outlineLevel="4" x14ac:dyDescent="0.25">
      <c r="A9100" s="1" t="s">
        <v>206</v>
      </c>
      <c r="B9100" s="1" t="s">
        <v>207</v>
      </c>
      <c r="C9100" s="4" t="s">
        <v>14060</v>
      </c>
      <c r="D9100" s="19" t="s">
        <v>14064</v>
      </c>
      <c r="E9100" s="1" t="s">
        <v>14064</v>
      </c>
      <c r="F9100" s="19" t="s">
        <v>18199</v>
      </c>
      <c r="G9100" s="19" t="s">
        <v>4</v>
      </c>
      <c r="H9100" s="19" t="s">
        <v>14093</v>
      </c>
      <c r="I9100" s="4" t="s">
        <v>14094</v>
      </c>
      <c r="J9100" s="1" t="s">
        <v>14091</v>
      </c>
      <c r="K9100" s="1" t="s">
        <v>4</v>
      </c>
      <c r="L9100" s="1" t="s">
        <v>4</v>
      </c>
      <c r="M9100" s="1" t="s">
        <v>13</v>
      </c>
      <c r="N9100" s="1" t="s">
        <v>14092</v>
      </c>
      <c r="O9100" s="26">
        <v>43544</v>
      </c>
      <c r="P9100" s="1" t="s">
        <v>23</v>
      </c>
      <c r="Q9100" s="16">
        <v>1469.79</v>
      </c>
      <c r="R9100" s="16">
        <v>1469.79</v>
      </c>
      <c r="S9100" s="32">
        <v>0</v>
      </c>
      <c r="T9100" s="16">
        <v>0</v>
      </c>
      <c r="U9100" s="3">
        <v>0</v>
      </c>
    </row>
    <row r="9101" spans="1:21" outlineLevel="3" x14ac:dyDescent="0.25">
      <c r="H9101" s="29" t="s">
        <v>17908</v>
      </c>
      <c r="O9101" s="26"/>
      <c r="Q9101" s="16">
        <f>SUBTOTAL(9,Q9100:Q9100)</f>
        <v>1469.79</v>
      </c>
      <c r="R9101" s="16">
        <f>SUBTOTAL(9,R9100:R9100)</f>
        <v>1469.79</v>
      </c>
      <c r="S9101" s="32">
        <f>SUBTOTAL(9,S9100:S9100)</f>
        <v>0</v>
      </c>
      <c r="T9101" s="16">
        <f>SUBTOTAL(9,T9100:T9100)</f>
        <v>0</v>
      </c>
      <c r="U9101" s="3">
        <f>SUBTOTAL(9,U9100:U9100)</f>
        <v>0</v>
      </c>
    </row>
    <row r="9102" spans="1:21" ht="30" outlineLevel="4" x14ac:dyDescent="0.25">
      <c r="A9102" s="1" t="s">
        <v>206</v>
      </c>
      <c r="B9102" s="1" t="s">
        <v>207</v>
      </c>
      <c r="C9102" s="4" t="s">
        <v>14060</v>
      </c>
      <c r="D9102" s="19" t="s">
        <v>14064</v>
      </c>
      <c r="E9102" s="1" t="s">
        <v>14064</v>
      </c>
      <c r="F9102" s="19" t="s">
        <v>18199</v>
      </c>
      <c r="G9102" s="19" t="s">
        <v>4</v>
      </c>
      <c r="H9102" s="19" t="s">
        <v>14096</v>
      </c>
      <c r="I9102" s="4" t="s">
        <v>14097</v>
      </c>
      <c r="J9102" s="1" t="s">
        <v>14091</v>
      </c>
      <c r="K9102" s="1" t="s">
        <v>4</v>
      </c>
      <c r="L9102" s="1" t="s">
        <v>4</v>
      </c>
      <c r="M9102" s="1" t="s">
        <v>13</v>
      </c>
      <c r="N9102" s="1" t="s">
        <v>14095</v>
      </c>
      <c r="O9102" s="26">
        <v>43377</v>
      </c>
      <c r="P9102" s="1" t="s">
        <v>23</v>
      </c>
      <c r="Q9102" s="16">
        <v>546337.25</v>
      </c>
      <c r="R9102" s="16">
        <v>546337.25</v>
      </c>
      <c r="S9102" s="32">
        <v>0</v>
      </c>
      <c r="T9102" s="16">
        <v>0</v>
      </c>
      <c r="U9102" s="3">
        <v>0</v>
      </c>
    </row>
    <row r="9103" spans="1:21" ht="30" outlineLevel="4" x14ac:dyDescent="0.25">
      <c r="A9103" s="1" t="s">
        <v>206</v>
      </c>
      <c r="B9103" s="1" t="s">
        <v>207</v>
      </c>
      <c r="C9103" s="4" t="s">
        <v>14060</v>
      </c>
      <c r="D9103" s="19" t="s">
        <v>14064</v>
      </c>
      <c r="E9103" s="1" t="s">
        <v>14064</v>
      </c>
      <c r="F9103" s="19" t="s">
        <v>18199</v>
      </c>
      <c r="G9103" s="19" t="s">
        <v>4</v>
      </c>
      <c r="H9103" s="19" t="s">
        <v>14096</v>
      </c>
      <c r="I9103" s="4" t="s">
        <v>14097</v>
      </c>
      <c r="J9103" s="1" t="s">
        <v>14091</v>
      </c>
      <c r="K9103" s="1" t="s">
        <v>4</v>
      </c>
      <c r="L9103" s="1" t="s">
        <v>4</v>
      </c>
      <c r="M9103" s="1" t="s">
        <v>13</v>
      </c>
      <c r="N9103" s="1" t="s">
        <v>14098</v>
      </c>
      <c r="O9103" s="26">
        <v>43518</v>
      </c>
      <c r="P9103" s="1" t="s">
        <v>23</v>
      </c>
      <c r="Q9103" s="16">
        <v>391424.4</v>
      </c>
      <c r="R9103" s="16">
        <v>391424.4</v>
      </c>
      <c r="S9103" s="32">
        <v>0</v>
      </c>
      <c r="T9103" s="16">
        <v>0</v>
      </c>
      <c r="U9103" s="3">
        <v>0</v>
      </c>
    </row>
    <row r="9104" spans="1:21" ht="30" outlineLevel="4" x14ac:dyDescent="0.25">
      <c r="A9104" s="1" t="s">
        <v>206</v>
      </c>
      <c r="B9104" s="1" t="s">
        <v>207</v>
      </c>
      <c r="C9104" s="4" t="s">
        <v>14060</v>
      </c>
      <c r="D9104" s="19" t="s">
        <v>14064</v>
      </c>
      <c r="E9104" s="1" t="s">
        <v>14064</v>
      </c>
      <c r="F9104" s="19" t="s">
        <v>18199</v>
      </c>
      <c r="G9104" s="19" t="s">
        <v>4</v>
      </c>
      <c r="H9104" s="19" t="s">
        <v>14096</v>
      </c>
      <c r="I9104" s="4" t="s">
        <v>14097</v>
      </c>
      <c r="J9104" s="1" t="s">
        <v>14091</v>
      </c>
      <c r="K9104" s="1" t="s">
        <v>4</v>
      </c>
      <c r="L9104" s="1" t="s">
        <v>4</v>
      </c>
      <c r="M9104" s="1" t="s">
        <v>13</v>
      </c>
      <c r="N9104" s="1" t="s">
        <v>14092</v>
      </c>
      <c r="O9104" s="26">
        <v>43544</v>
      </c>
      <c r="P9104" s="1" t="s">
        <v>23</v>
      </c>
      <c r="Q9104" s="16">
        <v>989953.39</v>
      </c>
      <c r="R9104" s="16">
        <v>989953.39</v>
      </c>
      <c r="S9104" s="32">
        <v>0</v>
      </c>
      <c r="T9104" s="16">
        <v>0</v>
      </c>
      <c r="U9104" s="3">
        <v>0</v>
      </c>
    </row>
    <row r="9105" spans="1:21" outlineLevel="3" x14ac:dyDescent="0.25">
      <c r="H9105" s="29" t="s">
        <v>17909</v>
      </c>
      <c r="O9105" s="26"/>
      <c r="Q9105" s="16">
        <f>SUBTOTAL(9,Q9102:Q9104)</f>
        <v>1927715.04</v>
      </c>
      <c r="R9105" s="16">
        <f>SUBTOTAL(9,R9102:R9104)</f>
        <v>1927715.04</v>
      </c>
      <c r="S9105" s="32">
        <f>SUBTOTAL(9,S9102:S9104)</f>
        <v>0</v>
      </c>
      <c r="T9105" s="16">
        <f>SUBTOTAL(9,T9102:T9104)</f>
        <v>0</v>
      </c>
      <c r="U9105" s="3">
        <f>SUBTOTAL(9,U9102:U9104)</f>
        <v>0</v>
      </c>
    </row>
    <row r="9106" spans="1:21" ht="30" outlineLevel="4" x14ac:dyDescent="0.25">
      <c r="A9106" s="1" t="s">
        <v>1329</v>
      </c>
      <c r="B9106" s="1" t="s">
        <v>1330</v>
      </c>
      <c r="C9106" s="4" t="s">
        <v>14060</v>
      </c>
      <c r="D9106" s="19" t="s">
        <v>14064</v>
      </c>
      <c r="E9106" s="1" t="s">
        <v>14099</v>
      </c>
      <c r="F9106" s="19" t="s">
        <v>1360</v>
      </c>
      <c r="G9106" s="19" t="s">
        <v>4</v>
      </c>
      <c r="H9106" s="19" t="s">
        <v>14105</v>
      </c>
      <c r="I9106" s="4" t="s">
        <v>14106</v>
      </c>
      <c r="J9106" s="1" t="s">
        <v>4</v>
      </c>
      <c r="K9106" s="1" t="s">
        <v>14100</v>
      </c>
      <c r="L9106" s="1" t="s">
        <v>14101</v>
      </c>
      <c r="M9106" s="1" t="s">
        <v>14102</v>
      </c>
      <c r="N9106" s="1" t="s">
        <v>14103</v>
      </c>
      <c r="O9106" s="26">
        <v>43384</v>
      </c>
      <c r="P9106" s="1" t="s">
        <v>14104</v>
      </c>
      <c r="Q9106" s="16">
        <v>19672.61</v>
      </c>
      <c r="R9106" s="16">
        <v>19672.61</v>
      </c>
      <c r="S9106" s="32">
        <v>0</v>
      </c>
      <c r="T9106" s="16">
        <v>0</v>
      </c>
      <c r="U9106" s="3">
        <v>0</v>
      </c>
    </row>
    <row r="9107" spans="1:21" ht="30" outlineLevel="4" x14ac:dyDescent="0.25">
      <c r="A9107" s="1" t="s">
        <v>1329</v>
      </c>
      <c r="B9107" s="1" t="s">
        <v>1330</v>
      </c>
      <c r="C9107" s="4" t="s">
        <v>14060</v>
      </c>
      <c r="D9107" s="19" t="s">
        <v>14064</v>
      </c>
      <c r="E9107" s="1" t="s">
        <v>14099</v>
      </c>
      <c r="F9107" s="19" t="s">
        <v>1360</v>
      </c>
      <c r="G9107" s="19" t="s">
        <v>4</v>
      </c>
      <c r="H9107" s="19" t="s">
        <v>14105</v>
      </c>
      <c r="I9107" s="4" t="s">
        <v>14106</v>
      </c>
      <c r="J9107" s="1" t="s">
        <v>4</v>
      </c>
      <c r="K9107" s="1" t="s">
        <v>14100</v>
      </c>
      <c r="L9107" s="1" t="s">
        <v>14107</v>
      </c>
      <c r="M9107" s="1" t="s">
        <v>14108</v>
      </c>
      <c r="N9107" s="1" t="s">
        <v>14109</v>
      </c>
      <c r="O9107" s="26">
        <v>43417</v>
      </c>
      <c r="P9107" s="1" t="s">
        <v>14110</v>
      </c>
      <c r="Q9107" s="16">
        <v>16775.759999999998</v>
      </c>
      <c r="R9107" s="16">
        <v>16775.759999999998</v>
      </c>
      <c r="S9107" s="32">
        <v>0</v>
      </c>
      <c r="T9107" s="16">
        <v>0</v>
      </c>
      <c r="U9107" s="3">
        <v>0</v>
      </c>
    </row>
    <row r="9108" spans="1:21" outlineLevel="3" x14ac:dyDescent="0.25">
      <c r="H9108" s="29" t="s">
        <v>17910</v>
      </c>
      <c r="O9108" s="26"/>
      <c r="Q9108" s="16">
        <f>SUBTOTAL(9,Q9106:Q9107)</f>
        <v>36448.369999999995</v>
      </c>
      <c r="R9108" s="16">
        <f>SUBTOTAL(9,R9106:R9107)</f>
        <v>36448.369999999995</v>
      </c>
      <c r="S9108" s="32">
        <f>SUBTOTAL(9,S9106:S9107)</f>
        <v>0</v>
      </c>
      <c r="T9108" s="16">
        <f>SUBTOTAL(9,T9106:T9107)</f>
        <v>0</v>
      </c>
      <c r="U9108" s="3">
        <f>SUBTOTAL(9,U9106:U9107)</f>
        <v>0</v>
      </c>
    </row>
    <row r="9109" spans="1:21" ht="30" outlineLevel="4" x14ac:dyDescent="0.25">
      <c r="A9109" s="1" t="s">
        <v>1329</v>
      </c>
      <c r="B9109" s="1" t="s">
        <v>1330</v>
      </c>
      <c r="C9109" s="4" t="s">
        <v>14060</v>
      </c>
      <c r="D9109" s="19" t="s">
        <v>14064</v>
      </c>
      <c r="E9109" s="1" t="s">
        <v>14099</v>
      </c>
      <c r="F9109" s="19" t="s">
        <v>1360</v>
      </c>
      <c r="G9109" s="19" t="s">
        <v>4</v>
      </c>
      <c r="H9109" s="19" t="s">
        <v>14116</v>
      </c>
      <c r="I9109" s="4" t="s">
        <v>14117</v>
      </c>
      <c r="J9109" s="1" t="s">
        <v>4</v>
      </c>
      <c r="K9109" s="1" t="s">
        <v>14111</v>
      </c>
      <c r="L9109" s="1" t="s">
        <v>14112</v>
      </c>
      <c r="M9109" s="1" t="s">
        <v>14113</v>
      </c>
      <c r="N9109" s="1" t="s">
        <v>14114</v>
      </c>
      <c r="O9109" s="26">
        <v>43549</v>
      </c>
      <c r="P9109" s="1" t="s">
        <v>14115</v>
      </c>
      <c r="Q9109" s="16">
        <v>12052.9</v>
      </c>
      <c r="R9109" s="16">
        <v>12052.9</v>
      </c>
      <c r="S9109" s="32">
        <v>0</v>
      </c>
      <c r="T9109" s="16">
        <v>0</v>
      </c>
      <c r="U9109" s="3">
        <v>0</v>
      </c>
    </row>
    <row r="9110" spans="1:21" ht="30" outlineLevel="4" x14ac:dyDescent="0.25">
      <c r="A9110" s="1" t="s">
        <v>1329</v>
      </c>
      <c r="B9110" s="1" t="s">
        <v>1330</v>
      </c>
      <c r="C9110" s="4" t="s">
        <v>14060</v>
      </c>
      <c r="D9110" s="19" t="s">
        <v>14064</v>
      </c>
      <c r="E9110" s="1" t="s">
        <v>14099</v>
      </c>
      <c r="F9110" s="19" t="s">
        <v>1360</v>
      </c>
      <c r="G9110" s="19" t="s">
        <v>4</v>
      </c>
      <c r="H9110" s="19" t="s">
        <v>14116</v>
      </c>
      <c r="I9110" s="4" t="s">
        <v>14117</v>
      </c>
      <c r="J9110" s="1" t="s">
        <v>4</v>
      </c>
      <c r="K9110" s="1" t="s">
        <v>14111</v>
      </c>
      <c r="L9110" s="1" t="s">
        <v>14118</v>
      </c>
      <c r="M9110" s="1" t="s">
        <v>14119</v>
      </c>
      <c r="N9110" s="1" t="s">
        <v>14120</v>
      </c>
      <c r="O9110" s="26">
        <v>43633</v>
      </c>
      <c r="P9110" s="1" t="s">
        <v>14121</v>
      </c>
      <c r="Q9110" s="16">
        <v>16082.72</v>
      </c>
      <c r="R9110" s="16">
        <v>16082.72</v>
      </c>
      <c r="S9110" s="32">
        <v>0</v>
      </c>
      <c r="T9110" s="16">
        <v>0</v>
      </c>
      <c r="U9110" s="3">
        <v>0</v>
      </c>
    </row>
    <row r="9111" spans="1:21" outlineLevel="3" x14ac:dyDescent="0.25">
      <c r="H9111" s="29" t="s">
        <v>17911</v>
      </c>
      <c r="O9111" s="26"/>
      <c r="Q9111" s="16">
        <f>SUBTOTAL(9,Q9109:Q9110)</f>
        <v>28135.62</v>
      </c>
      <c r="R9111" s="16">
        <f>SUBTOTAL(9,R9109:R9110)</f>
        <v>28135.62</v>
      </c>
      <c r="S9111" s="32">
        <f>SUBTOTAL(9,S9109:S9110)</f>
        <v>0</v>
      </c>
      <c r="T9111" s="16">
        <f>SUBTOTAL(9,T9109:T9110)</f>
        <v>0</v>
      </c>
      <c r="U9111" s="3">
        <f>SUBTOTAL(9,U9109:U9110)</f>
        <v>0</v>
      </c>
    </row>
    <row r="9112" spans="1:21" outlineLevel="2" x14ac:dyDescent="0.25">
      <c r="C9112" s="5" t="s">
        <v>16498</v>
      </c>
      <c r="O9112" s="26"/>
      <c r="Q9112" s="16">
        <f>SUBTOTAL(9,Q9079:Q9110)</f>
        <v>4216079.4799999995</v>
      </c>
      <c r="R9112" s="16">
        <f>SUBTOTAL(9,R9079:R9110)</f>
        <v>3336151.55</v>
      </c>
      <c r="S9112" s="32">
        <f>SUBTOTAL(9,S9079:S9110)</f>
        <v>879927.92999999993</v>
      </c>
      <c r="T9112" s="16">
        <f>SUBTOTAL(9,T9079:T9110)</f>
        <v>0</v>
      </c>
      <c r="U9112" s="3">
        <f>SUBTOTAL(9,U9079:U9110)</f>
        <v>0</v>
      </c>
    </row>
    <row r="9113" spans="1:21" outlineLevel="4" x14ac:dyDescent="0.25">
      <c r="A9113" s="1" t="s">
        <v>2273</v>
      </c>
      <c r="B9113" s="1" t="s">
        <v>2274</v>
      </c>
      <c r="C9113" s="4" t="s">
        <v>14122</v>
      </c>
      <c r="D9113" s="19" t="s">
        <v>14123</v>
      </c>
      <c r="E9113" s="1" t="s">
        <v>14123</v>
      </c>
      <c r="F9113" s="19" t="s">
        <v>4</v>
      </c>
      <c r="G9113" s="19" t="s">
        <v>2277</v>
      </c>
      <c r="H9113" s="19" t="s">
        <v>2279</v>
      </c>
      <c r="I9113" s="4" t="s">
        <v>2280</v>
      </c>
      <c r="J9113" s="1" t="s">
        <v>4</v>
      </c>
      <c r="K9113" s="1" t="s">
        <v>4</v>
      </c>
      <c r="L9113" s="1" t="s">
        <v>4</v>
      </c>
      <c r="M9113" s="1" t="s">
        <v>13</v>
      </c>
      <c r="N9113" s="1" t="s">
        <v>14124</v>
      </c>
      <c r="O9113" s="26">
        <v>43368</v>
      </c>
      <c r="P9113" s="1" t="s">
        <v>23</v>
      </c>
      <c r="Q9113" s="16">
        <v>66347.75</v>
      </c>
      <c r="R9113" s="16">
        <v>0</v>
      </c>
      <c r="S9113" s="32">
        <v>66347.75</v>
      </c>
      <c r="T9113" s="16">
        <v>0</v>
      </c>
      <c r="U9113" s="3">
        <v>0</v>
      </c>
    </row>
    <row r="9114" spans="1:21" outlineLevel="4" x14ac:dyDescent="0.25">
      <c r="A9114" s="1" t="s">
        <v>2273</v>
      </c>
      <c r="B9114" s="1" t="s">
        <v>2274</v>
      </c>
      <c r="C9114" s="4" t="s">
        <v>14122</v>
      </c>
      <c r="D9114" s="19" t="s">
        <v>14123</v>
      </c>
      <c r="E9114" s="1" t="s">
        <v>14123</v>
      </c>
      <c r="F9114" s="19" t="s">
        <v>4</v>
      </c>
      <c r="G9114" s="19" t="s">
        <v>2277</v>
      </c>
      <c r="H9114" s="19" t="s">
        <v>2279</v>
      </c>
      <c r="I9114" s="4" t="s">
        <v>2280</v>
      </c>
      <c r="J9114" s="1" t="s">
        <v>4</v>
      </c>
      <c r="K9114" s="1" t="s">
        <v>4</v>
      </c>
      <c r="L9114" s="1" t="s">
        <v>4</v>
      </c>
      <c r="M9114" s="1" t="s">
        <v>13</v>
      </c>
      <c r="N9114" s="1" t="s">
        <v>14125</v>
      </c>
      <c r="O9114" s="26">
        <v>43462</v>
      </c>
      <c r="P9114" s="1" t="s">
        <v>23</v>
      </c>
      <c r="Q9114" s="16">
        <v>66347.73</v>
      </c>
      <c r="R9114" s="16">
        <v>0</v>
      </c>
      <c r="S9114" s="32">
        <v>66347.73</v>
      </c>
      <c r="T9114" s="16">
        <v>0</v>
      </c>
      <c r="U9114" s="3">
        <v>0</v>
      </c>
    </row>
    <row r="9115" spans="1:21" outlineLevel="3" x14ac:dyDescent="0.25">
      <c r="H9115" s="29" t="s">
        <v>16794</v>
      </c>
      <c r="O9115" s="26"/>
      <c r="Q9115" s="16">
        <f>SUBTOTAL(9,Q9113:Q9114)</f>
        <v>132695.47999999998</v>
      </c>
      <c r="R9115" s="16">
        <f>SUBTOTAL(9,R9113:R9114)</f>
        <v>0</v>
      </c>
      <c r="S9115" s="32">
        <f>SUBTOTAL(9,S9113:S9114)</f>
        <v>132695.47999999998</v>
      </c>
      <c r="T9115" s="16">
        <f>SUBTOTAL(9,T9113:T9114)</f>
        <v>0</v>
      </c>
      <c r="U9115" s="3">
        <f>SUBTOTAL(9,U9113:U9114)</f>
        <v>0</v>
      </c>
    </row>
    <row r="9116" spans="1:21" outlineLevel="2" x14ac:dyDescent="0.25">
      <c r="C9116" s="5" t="s">
        <v>16499</v>
      </c>
      <c r="O9116" s="26"/>
      <c r="Q9116" s="16">
        <f>SUBTOTAL(9,Q9113:Q9114)</f>
        <v>132695.47999999998</v>
      </c>
      <c r="R9116" s="16">
        <f>SUBTOTAL(9,R9113:R9114)</f>
        <v>0</v>
      </c>
      <c r="S9116" s="32">
        <f>SUBTOTAL(9,S9113:S9114)</f>
        <v>132695.47999999998</v>
      </c>
      <c r="T9116" s="16">
        <f>SUBTOTAL(9,T9113:T9114)</f>
        <v>0</v>
      </c>
      <c r="U9116" s="3">
        <f>SUBTOTAL(9,U9113:U9114)</f>
        <v>0</v>
      </c>
    </row>
    <row r="9117" spans="1:21" outlineLevel="4" x14ac:dyDescent="0.25">
      <c r="A9117" s="1" t="s">
        <v>2273</v>
      </c>
      <c r="B9117" s="1" t="s">
        <v>2274</v>
      </c>
      <c r="C9117" s="4" t="s">
        <v>14126</v>
      </c>
      <c r="D9117" s="19" t="s">
        <v>14127</v>
      </c>
      <c r="E9117" s="1" t="s">
        <v>14127</v>
      </c>
      <c r="F9117" s="19" t="s">
        <v>4</v>
      </c>
      <c r="G9117" s="19" t="s">
        <v>2277</v>
      </c>
      <c r="H9117" s="19" t="s">
        <v>2279</v>
      </c>
      <c r="I9117" s="4" t="s">
        <v>2280</v>
      </c>
      <c r="J9117" s="1" t="s">
        <v>4</v>
      </c>
      <c r="K9117" s="1" t="s">
        <v>4</v>
      </c>
      <c r="L9117" s="1" t="s">
        <v>4</v>
      </c>
      <c r="M9117" s="1" t="s">
        <v>13</v>
      </c>
      <c r="N9117" s="1" t="s">
        <v>14128</v>
      </c>
      <c r="O9117" s="26">
        <v>43368</v>
      </c>
      <c r="P9117" s="1" t="s">
        <v>23</v>
      </c>
      <c r="Q9117" s="16">
        <v>57044.45</v>
      </c>
      <c r="R9117" s="16">
        <v>0</v>
      </c>
      <c r="S9117" s="32">
        <v>57044.45</v>
      </c>
      <c r="T9117" s="16">
        <v>0</v>
      </c>
      <c r="U9117" s="3">
        <v>0</v>
      </c>
    </row>
    <row r="9118" spans="1:21" outlineLevel="4" x14ac:dyDescent="0.25">
      <c r="A9118" s="1" t="s">
        <v>2273</v>
      </c>
      <c r="B9118" s="1" t="s">
        <v>2274</v>
      </c>
      <c r="C9118" s="4" t="s">
        <v>14126</v>
      </c>
      <c r="D9118" s="19" t="s">
        <v>14127</v>
      </c>
      <c r="E9118" s="1" t="s">
        <v>14127</v>
      </c>
      <c r="F9118" s="19" t="s">
        <v>4</v>
      </c>
      <c r="G9118" s="19" t="s">
        <v>2277</v>
      </c>
      <c r="H9118" s="19" t="s">
        <v>2279</v>
      </c>
      <c r="I9118" s="4" t="s">
        <v>2280</v>
      </c>
      <c r="J9118" s="1" t="s">
        <v>4</v>
      </c>
      <c r="K9118" s="1" t="s">
        <v>4</v>
      </c>
      <c r="L9118" s="1" t="s">
        <v>4</v>
      </c>
      <c r="M9118" s="1" t="s">
        <v>13</v>
      </c>
      <c r="N9118" s="1" t="s">
        <v>14129</v>
      </c>
      <c r="O9118" s="26">
        <v>43462</v>
      </c>
      <c r="P9118" s="1" t="s">
        <v>23</v>
      </c>
      <c r="Q9118" s="16">
        <v>57044.43</v>
      </c>
      <c r="R9118" s="16">
        <v>0</v>
      </c>
      <c r="S9118" s="32">
        <v>57044.43</v>
      </c>
      <c r="T9118" s="16">
        <v>0</v>
      </c>
      <c r="U9118" s="3">
        <v>0</v>
      </c>
    </row>
    <row r="9119" spans="1:21" outlineLevel="3" x14ac:dyDescent="0.25">
      <c r="H9119" s="29" t="s">
        <v>16794</v>
      </c>
      <c r="O9119" s="26"/>
      <c r="Q9119" s="16">
        <f>SUBTOTAL(9,Q9117:Q9118)</f>
        <v>114088.88</v>
      </c>
      <c r="R9119" s="16">
        <f>SUBTOTAL(9,R9117:R9118)</f>
        <v>0</v>
      </c>
      <c r="S9119" s="32">
        <f>SUBTOTAL(9,S9117:S9118)</f>
        <v>114088.88</v>
      </c>
      <c r="T9119" s="16">
        <f>SUBTOTAL(9,T9117:T9118)</f>
        <v>0</v>
      </c>
      <c r="U9119" s="3">
        <f>SUBTOTAL(9,U9117:U9118)</f>
        <v>0</v>
      </c>
    </row>
    <row r="9120" spans="1:21" ht="75" outlineLevel="4" x14ac:dyDescent="0.25">
      <c r="A9120" s="1" t="s">
        <v>3390</v>
      </c>
      <c r="B9120" s="1" t="s">
        <v>3391</v>
      </c>
      <c r="C9120" s="4" t="s">
        <v>14126</v>
      </c>
      <c r="D9120" s="19" t="s">
        <v>14130</v>
      </c>
      <c r="E9120" s="1" t="s">
        <v>14130</v>
      </c>
      <c r="F9120" s="19" t="s">
        <v>4</v>
      </c>
      <c r="G9120" s="19" t="s">
        <v>18217</v>
      </c>
      <c r="H9120" s="19" t="s">
        <v>11634</v>
      </c>
      <c r="I9120" s="14" t="s">
        <v>18270</v>
      </c>
      <c r="J9120" s="1" t="s">
        <v>14131</v>
      </c>
      <c r="K9120" s="1" t="s">
        <v>4</v>
      </c>
      <c r="L9120" s="1" t="s">
        <v>4</v>
      </c>
      <c r="M9120" s="1" t="s">
        <v>13</v>
      </c>
      <c r="N9120" s="1" t="s">
        <v>14132</v>
      </c>
      <c r="O9120" s="26">
        <v>43395</v>
      </c>
      <c r="P9120" s="1" t="s">
        <v>23</v>
      </c>
      <c r="Q9120" s="16">
        <v>625</v>
      </c>
      <c r="R9120" s="16">
        <v>0</v>
      </c>
      <c r="S9120" s="32">
        <v>625</v>
      </c>
      <c r="T9120" s="16">
        <v>0</v>
      </c>
      <c r="U9120" s="3">
        <v>0</v>
      </c>
    </row>
    <row r="9121" spans="1:21" ht="75" outlineLevel="4" x14ac:dyDescent="0.25">
      <c r="A9121" s="1" t="s">
        <v>3390</v>
      </c>
      <c r="B9121" s="1" t="s">
        <v>3391</v>
      </c>
      <c r="C9121" s="4" t="s">
        <v>14126</v>
      </c>
      <c r="D9121" s="19" t="s">
        <v>14130</v>
      </c>
      <c r="E9121" s="1" t="s">
        <v>14130</v>
      </c>
      <c r="F9121" s="19" t="s">
        <v>4</v>
      </c>
      <c r="G9121" s="19" t="s">
        <v>18217</v>
      </c>
      <c r="H9121" s="19" t="s">
        <v>11634</v>
      </c>
      <c r="I9121" s="14" t="s">
        <v>18270</v>
      </c>
      <c r="J9121" s="1" t="s">
        <v>14131</v>
      </c>
      <c r="K9121" s="1" t="s">
        <v>4</v>
      </c>
      <c r="L9121" s="1" t="s">
        <v>4</v>
      </c>
      <c r="M9121" s="1" t="s">
        <v>13</v>
      </c>
      <c r="N9121" s="1" t="s">
        <v>14133</v>
      </c>
      <c r="O9121" s="26">
        <v>43395</v>
      </c>
      <c r="P9121" s="1" t="s">
        <v>23</v>
      </c>
      <c r="Q9121" s="16">
        <v>625</v>
      </c>
      <c r="R9121" s="16">
        <v>0</v>
      </c>
      <c r="S9121" s="32">
        <v>625</v>
      </c>
      <c r="T9121" s="16">
        <v>0</v>
      </c>
      <c r="U9121" s="3">
        <v>0</v>
      </c>
    </row>
    <row r="9122" spans="1:21" ht="75" outlineLevel="4" x14ac:dyDescent="0.25">
      <c r="A9122" s="1" t="s">
        <v>3390</v>
      </c>
      <c r="B9122" s="1" t="s">
        <v>3391</v>
      </c>
      <c r="C9122" s="4" t="s">
        <v>14126</v>
      </c>
      <c r="D9122" s="19" t="s">
        <v>14130</v>
      </c>
      <c r="E9122" s="1" t="s">
        <v>14130</v>
      </c>
      <c r="F9122" s="19" t="s">
        <v>4</v>
      </c>
      <c r="G9122" s="19" t="s">
        <v>18217</v>
      </c>
      <c r="H9122" s="19" t="s">
        <v>11634</v>
      </c>
      <c r="I9122" s="14" t="s">
        <v>18270</v>
      </c>
      <c r="J9122" s="1" t="s">
        <v>14131</v>
      </c>
      <c r="K9122" s="1" t="s">
        <v>4</v>
      </c>
      <c r="L9122" s="1" t="s">
        <v>4</v>
      </c>
      <c r="M9122" s="1" t="s">
        <v>13</v>
      </c>
      <c r="N9122" s="1" t="s">
        <v>14134</v>
      </c>
      <c r="O9122" s="26">
        <v>43399</v>
      </c>
      <c r="P9122" s="1" t="s">
        <v>23</v>
      </c>
      <c r="Q9122" s="16">
        <v>625</v>
      </c>
      <c r="R9122" s="16">
        <v>0</v>
      </c>
      <c r="S9122" s="32">
        <v>625</v>
      </c>
      <c r="T9122" s="16">
        <v>0</v>
      </c>
      <c r="U9122" s="3">
        <v>0</v>
      </c>
    </row>
    <row r="9123" spans="1:21" ht="75" outlineLevel="4" x14ac:dyDescent="0.25">
      <c r="A9123" s="1" t="s">
        <v>3390</v>
      </c>
      <c r="B9123" s="1" t="s">
        <v>3391</v>
      </c>
      <c r="C9123" s="4" t="s">
        <v>14126</v>
      </c>
      <c r="D9123" s="19" t="s">
        <v>14130</v>
      </c>
      <c r="E9123" s="1" t="s">
        <v>14130</v>
      </c>
      <c r="F9123" s="19" t="s">
        <v>4</v>
      </c>
      <c r="G9123" s="19" t="s">
        <v>18217</v>
      </c>
      <c r="H9123" s="19" t="s">
        <v>11634</v>
      </c>
      <c r="I9123" s="14" t="s">
        <v>18270</v>
      </c>
      <c r="J9123" s="1" t="s">
        <v>14131</v>
      </c>
      <c r="K9123" s="1" t="s">
        <v>4</v>
      </c>
      <c r="L9123" s="1" t="s">
        <v>4</v>
      </c>
      <c r="M9123" s="1" t="s">
        <v>13</v>
      </c>
      <c r="N9123" s="1" t="s">
        <v>14135</v>
      </c>
      <c r="O9123" s="26">
        <v>43490</v>
      </c>
      <c r="P9123" s="1" t="s">
        <v>23</v>
      </c>
      <c r="Q9123" s="16">
        <v>625</v>
      </c>
      <c r="R9123" s="16">
        <v>0</v>
      </c>
      <c r="S9123" s="32">
        <v>625</v>
      </c>
      <c r="T9123" s="16">
        <v>0</v>
      </c>
      <c r="U9123" s="3">
        <v>0</v>
      </c>
    </row>
    <row r="9124" spans="1:21" ht="75" outlineLevel="4" x14ac:dyDescent="0.25">
      <c r="A9124" s="1" t="s">
        <v>3390</v>
      </c>
      <c r="B9124" s="1" t="s">
        <v>3391</v>
      </c>
      <c r="C9124" s="4" t="s">
        <v>14126</v>
      </c>
      <c r="D9124" s="19" t="s">
        <v>14130</v>
      </c>
      <c r="E9124" s="1" t="s">
        <v>14130</v>
      </c>
      <c r="F9124" s="19" t="s">
        <v>4</v>
      </c>
      <c r="G9124" s="19" t="s">
        <v>18217</v>
      </c>
      <c r="H9124" s="19" t="s">
        <v>11634</v>
      </c>
      <c r="I9124" s="14" t="s">
        <v>18270</v>
      </c>
      <c r="J9124" s="1" t="s">
        <v>14131</v>
      </c>
      <c r="K9124" s="1" t="s">
        <v>4</v>
      </c>
      <c r="L9124" s="1" t="s">
        <v>4</v>
      </c>
      <c r="M9124" s="1" t="s">
        <v>13</v>
      </c>
      <c r="N9124" s="1" t="s">
        <v>14136</v>
      </c>
      <c r="O9124" s="26">
        <v>43580</v>
      </c>
      <c r="P9124" s="1" t="s">
        <v>23</v>
      </c>
      <c r="Q9124" s="16">
        <v>625</v>
      </c>
      <c r="R9124" s="16">
        <v>0</v>
      </c>
      <c r="S9124" s="32">
        <v>625</v>
      </c>
      <c r="T9124" s="16">
        <v>0</v>
      </c>
      <c r="U9124" s="3">
        <v>0</v>
      </c>
    </row>
    <row r="9125" spans="1:21" outlineLevel="3" x14ac:dyDescent="0.25">
      <c r="H9125" s="29" t="s">
        <v>17789</v>
      </c>
      <c r="O9125" s="26"/>
      <c r="Q9125" s="16">
        <f>SUBTOTAL(9,Q9120:Q9124)</f>
        <v>3125</v>
      </c>
      <c r="R9125" s="16">
        <f>SUBTOTAL(9,R9120:R9124)</f>
        <v>0</v>
      </c>
      <c r="S9125" s="32">
        <f>SUBTOTAL(9,S9120:S9124)</f>
        <v>3125</v>
      </c>
      <c r="T9125" s="16">
        <f>SUBTOTAL(9,T9120:T9124)</f>
        <v>0</v>
      </c>
      <c r="U9125" s="3">
        <f>SUBTOTAL(9,U9120:U9124)</f>
        <v>0</v>
      </c>
    </row>
    <row r="9126" spans="1:21" ht="75" outlineLevel="4" x14ac:dyDescent="0.25">
      <c r="A9126" s="1" t="s">
        <v>76</v>
      </c>
      <c r="B9126" s="1" t="s">
        <v>77</v>
      </c>
      <c r="C9126" s="4" t="s">
        <v>14126</v>
      </c>
      <c r="D9126" s="19" t="s">
        <v>14137</v>
      </c>
      <c r="E9126" s="1" t="s">
        <v>14137</v>
      </c>
      <c r="F9126" s="19" t="s">
        <v>81</v>
      </c>
      <c r="G9126" s="19" t="s">
        <v>4</v>
      </c>
      <c r="H9126" s="19" t="s">
        <v>14140</v>
      </c>
      <c r="I9126" s="4" t="s">
        <v>14141</v>
      </c>
      <c r="J9126" s="1" t="s">
        <v>14138</v>
      </c>
      <c r="K9126" s="1" t="s">
        <v>4</v>
      </c>
      <c r="L9126" s="1" t="s">
        <v>4</v>
      </c>
      <c r="M9126" s="1" t="s">
        <v>13</v>
      </c>
      <c r="N9126" s="1" t="s">
        <v>14143</v>
      </c>
      <c r="O9126" s="26">
        <v>43376</v>
      </c>
      <c r="P9126" s="1" t="s">
        <v>23</v>
      </c>
      <c r="Q9126" s="16">
        <v>48442.65</v>
      </c>
      <c r="R9126" s="16">
        <v>48442.65</v>
      </c>
      <c r="S9126" s="32">
        <v>0</v>
      </c>
      <c r="T9126" s="16">
        <v>0</v>
      </c>
      <c r="U9126" s="3">
        <v>0</v>
      </c>
    </row>
    <row r="9127" spans="1:21" ht="75" outlineLevel="4" x14ac:dyDescent="0.25">
      <c r="A9127" s="1" t="s">
        <v>76</v>
      </c>
      <c r="B9127" s="1" t="s">
        <v>77</v>
      </c>
      <c r="C9127" s="4" t="s">
        <v>14126</v>
      </c>
      <c r="D9127" s="19" t="s">
        <v>14137</v>
      </c>
      <c r="E9127" s="1" t="s">
        <v>14137</v>
      </c>
      <c r="F9127" s="19" t="s">
        <v>81</v>
      </c>
      <c r="G9127" s="19" t="s">
        <v>4</v>
      </c>
      <c r="H9127" s="19" t="s">
        <v>14140</v>
      </c>
      <c r="I9127" s="4" t="s">
        <v>14141</v>
      </c>
      <c r="J9127" s="1" t="s">
        <v>14138</v>
      </c>
      <c r="K9127" s="1" t="s">
        <v>4</v>
      </c>
      <c r="L9127" s="1" t="s">
        <v>4</v>
      </c>
      <c r="M9127" s="1" t="s">
        <v>13</v>
      </c>
      <c r="N9127" s="1" t="s">
        <v>14139</v>
      </c>
      <c r="O9127" s="26">
        <v>43444</v>
      </c>
      <c r="P9127" s="1" t="s">
        <v>23</v>
      </c>
      <c r="Q9127" s="16">
        <v>22612.55</v>
      </c>
      <c r="R9127" s="16">
        <v>22612.55</v>
      </c>
      <c r="S9127" s="32">
        <v>0</v>
      </c>
      <c r="T9127" s="16">
        <v>0</v>
      </c>
      <c r="U9127" s="3">
        <v>0</v>
      </c>
    </row>
    <row r="9128" spans="1:21" ht="75" outlineLevel="4" x14ac:dyDescent="0.25">
      <c r="A9128" s="1" t="s">
        <v>76</v>
      </c>
      <c r="B9128" s="1" t="s">
        <v>77</v>
      </c>
      <c r="C9128" s="4" t="s">
        <v>14126</v>
      </c>
      <c r="D9128" s="19" t="s">
        <v>14137</v>
      </c>
      <c r="E9128" s="1" t="s">
        <v>14137</v>
      </c>
      <c r="F9128" s="19" t="s">
        <v>81</v>
      </c>
      <c r="G9128" s="19" t="s">
        <v>4</v>
      </c>
      <c r="H9128" s="19" t="s">
        <v>14140</v>
      </c>
      <c r="I9128" s="4" t="s">
        <v>14141</v>
      </c>
      <c r="J9128" s="1" t="s">
        <v>14138</v>
      </c>
      <c r="K9128" s="1" t="s">
        <v>4</v>
      </c>
      <c r="L9128" s="1" t="s">
        <v>4</v>
      </c>
      <c r="M9128" s="1" t="s">
        <v>13</v>
      </c>
      <c r="N9128" s="1" t="s">
        <v>14142</v>
      </c>
      <c r="O9128" s="26">
        <v>43570</v>
      </c>
      <c r="P9128" s="1" t="s">
        <v>23</v>
      </c>
      <c r="Q9128" s="16">
        <v>5435.1</v>
      </c>
      <c r="R9128" s="16">
        <v>5435.1</v>
      </c>
      <c r="S9128" s="32">
        <v>0</v>
      </c>
      <c r="T9128" s="16">
        <v>0</v>
      </c>
      <c r="U9128" s="3">
        <v>0</v>
      </c>
    </row>
    <row r="9129" spans="1:21" outlineLevel="3" x14ac:dyDescent="0.25">
      <c r="H9129" s="29" t="s">
        <v>17912</v>
      </c>
      <c r="O9129" s="26"/>
      <c r="Q9129" s="16">
        <f>SUBTOTAL(9,Q9126:Q9128)</f>
        <v>76490.3</v>
      </c>
      <c r="R9129" s="16">
        <f>SUBTOTAL(9,R9126:R9128)</f>
        <v>76490.3</v>
      </c>
      <c r="S9129" s="32">
        <f>SUBTOTAL(9,S9126:S9128)</f>
        <v>0</v>
      </c>
      <c r="T9129" s="16">
        <f>SUBTOTAL(9,T9126:T9128)</f>
        <v>0</v>
      </c>
      <c r="U9129" s="3">
        <f>SUBTOTAL(9,U9126:U9128)</f>
        <v>0</v>
      </c>
    </row>
    <row r="9130" spans="1:21" outlineLevel="4" x14ac:dyDescent="0.25">
      <c r="A9130" s="1" t="s">
        <v>76</v>
      </c>
      <c r="B9130" s="1" t="s">
        <v>77</v>
      </c>
      <c r="C9130" s="4" t="s">
        <v>14126</v>
      </c>
      <c r="D9130" s="19" t="s">
        <v>14137</v>
      </c>
      <c r="E9130" s="1" t="s">
        <v>14137</v>
      </c>
      <c r="F9130" s="19" t="s">
        <v>81</v>
      </c>
      <c r="G9130" s="19" t="s">
        <v>4</v>
      </c>
      <c r="H9130" s="19" t="s">
        <v>14145</v>
      </c>
      <c r="I9130" s="4" t="s">
        <v>14146</v>
      </c>
      <c r="J9130" s="1" t="s">
        <v>4</v>
      </c>
      <c r="K9130" s="1" t="s">
        <v>4</v>
      </c>
      <c r="L9130" s="1" t="s">
        <v>4</v>
      </c>
      <c r="M9130" s="1" t="s">
        <v>13</v>
      </c>
      <c r="N9130" s="1" t="s">
        <v>14147</v>
      </c>
      <c r="O9130" s="26">
        <v>43306</v>
      </c>
      <c r="P9130" s="1" t="s">
        <v>23</v>
      </c>
      <c r="Q9130" s="16">
        <v>86301.25</v>
      </c>
      <c r="R9130" s="16">
        <v>86301.25</v>
      </c>
      <c r="S9130" s="32">
        <v>0</v>
      </c>
      <c r="T9130" s="16">
        <v>0</v>
      </c>
      <c r="U9130" s="3">
        <v>0</v>
      </c>
    </row>
    <row r="9131" spans="1:21" outlineLevel="4" x14ac:dyDescent="0.25">
      <c r="A9131" s="1" t="s">
        <v>76</v>
      </c>
      <c r="B9131" s="1" t="s">
        <v>77</v>
      </c>
      <c r="C9131" s="4" t="s">
        <v>14126</v>
      </c>
      <c r="D9131" s="19" t="s">
        <v>14137</v>
      </c>
      <c r="E9131" s="1" t="s">
        <v>14137</v>
      </c>
      <c r="F9131" s="19" t="s">
        <v>81</v>
      </c>
      <c r="G9131" s="19" t="s">
        <v>4</v>
      </c>
      <c r="H9131" s="19" t="s">
        <v>14145</v>
      </c>
      <c r="I9131" s="4" t="s">
        <v>14146</v>
      </c>
      <c r="J9131" s="1" t="s">
        <v>4</v>
      </c>
      <c r="K9131" s="1" t="s">
        <v>4</v>
      </c>
      <c r="L9131" s="1" t="s">
        <v>4</v>
      </c>
      <c r="M9131" s="1" t="s">
        <v>13</v>
      </c>
      <c r="N9131" s="1" t="s">
        <v>14144</v>
      </c>
      <c r="O9131" s="26">
        <v>43328</v>
      </c>
      <c r="P9131" s="1" t="s">
        <v>23</v>
      </c>
      <c r="Q9131" s="16">
        <v>450</v>
      </c>
      <c r="R9131" s="16">
        <v>450</v>
      </c>
      <c r="S9131" s="32">
        <v>0</v>
      </c>
      <c r="T9131" s="16">
        <v>0</v>
      </c>
      <c r="U9131" s="3">
        <v>0</v>
      </c>
    </row>
    <row r="9132" spans="1:21" outlineLevel="3" x14ac:dyDescent="0.25">
      <c r="H9132" s="29" t="s">
        <v>17913</v>
      </c>
      <c r="O9132" s="26"/>
      <c r="Q9132" s="16">
        <f>SUBTOTAL(9,Q9130:Q9131)</f>
        <v>86751.25</v>
      </c>
      <c r="R9132" s="16">
        <f>SUBTOTAL(9,R9130:R9131)</f>
        <v>86751.25</v>
      </c>
      <c r="S9132" s="32">
        <f>SUBTOTAL(9,S9130:S9131)</f>
        <v>0</v>
      </c>
      <c r="T9132" s="16">
        <f>SUBTOTAL(9,T9130:T9131)</f>
        <v>0</v>
      </c>
      <c r="U9132" s="3">
        <f>SUBTOTAL(9,U9130:U9131)</f>
        <v>0</v>
      </c>
    </row>
    <row r="9133" spans="1:21" outlineLevel="2" x14ac:dyDescent="0.25">
      <c r="C9133" s="5" t="s">
        <v>16500</v>
      </c>
      <c r="O9133" s="26"/>
      <c r="Q9133" s="16">
        <f>SUBTOTAL(9,Q9117:Q9131)</f>
        <v>280455.43</v>
      </c>
      <c r="R9133" s="16">
        <f>SUBTOTAL(9,R9117:R9131)</f>
        <v>163241.54999999999</v>
      </c>
      <c r="S9133" s="32">
        <f>SUBTOTAL(9,S9117:S9131)</f>
        <v>117213.88</v>
      </c>
      <c r="T9133" s="16">
        <f>SUBTOTAL(9,T9117:T9131)</f>
        <v>0</v>
      </c>
      <c r="U9133" s="3">
        <f>SUBTOTAL(9,U9117:U9131)</f>
        <v>0</v>
      </c>
    </row>
    <row r="9134" spans="1:21" outlineLevel="4" x14ac:dyDescent="0.25">
      <c r="A9134" s="1" t="s">
        <v>2273</v>
      </c>
      <c r="B9134" s="1" t="s">
        <v>2274</v>
      </c>
      <c r="C9134" s="4" t="s">
        <v>14148</v>
      </c>
      <c r="D9134" s="19" t="s">
        <v>14149</v>
      </c>
      <c r="E9134" s="1" t="s">
        <v>14149</v>
      </c>
      <c r="F9134" s="19" t="s">
        <v>4</v>
      </c>
      <c r="G9134" s="19" t="s">
        <v>2277</v>
      </c>
      <c r="H9134" s="19" t="s">
        <v>2279</v>
      </c>
      <c r="I9134" s="4" t="s">
        <v>2280</v>
      </c>
      <c r="J9134" s="1" t="s">
        <v>4</v>
      </c>
      <c r="K9134" s="1" t="s">
        <v>4</v>
      </c>
      <c r="L9134" s="1" t="s">
        <v>4</v>
      </c>
      <c r="M9134" s="1" t="s">
        <v>13</v>
      </c>
      <c r="N9134" s="1" t="s">
        <v>14150</v>
      </c>
      <c r="O9134" s="26">
        <v>43368</v>
      </c>
      <c r="P9134" s="1" t="s">
        <v>23</v>
      </c>
      <c r="Q9134" s="16">
        <v>21629.02</v>
      </c>
      <c r="R9134" s="16">
        <v>0</v>
      </c>
      <c r="S9134" s="32">
        <v>21629.02</v>
      </c>
      <c r="T9134" s="16">
        <v>0</v>
      </c>
      <c r="U9134" s="3">
        <v>0</v>
      </c>
    </row>
    <row r="9135" spans="1:21" outlineLevel="4" x14ac:dyDescent="0.25">
      <c r="A9135" s="1" t="s">
        <v>2273</v>
      </c>
      <c r="B9135" s="1" t="s">
        <v>2274</v>
      </c>
      <c r="C9135" s="4" t="s">
        <v>14148</v>
      </c>
      <c r="D9135" s="19" t="s">
        <v>14149</v>
      </c>
      <c r="E9135" s="1" t="s">
        <v>14149</v>
      </c>
      <c r="F9135" s="19" t="s">
        <v>4</v>
      </c>
      <c r="G9135" s="19" t="s">
        <v>2277</v>
      </c>
      <c r="H9135" s="19" t="s">
        <v>2279</v>
      </c>
      <c r="I9135" s="4" t="s">
        <v>2280</v>
      </c>
      <c r="J9135" s="1" t="s">
        <v>4</v>
      </c>
      <c r="K9135" s="1" t="s">
        <v>4</v>
      </c>
      <c r="L9135" s="1" t="s">
        <v>4</v>
      </c>
      <c r="M9135" s="1" t="s">
        <v>13</v>
      </c>
      <c r="N9135" s="1" t="s">
        <v>14151</v>
      </c>
      <c r="O9135" s="26">
        <v>43462</v>
      </c>
      <c r="P9135" s="1" t="s">
        <v>23</v>
      </c>
      <c r="Q9135" s="16">
        <v>21629.01</v>
      </c>
      <c r="R9135" s="16">
        <v>0</v>
      </c>
      <c r="S9135" s="32">
        <v>21629.01</v>
      </c>
      <c r="T9135" s="16">
        <v>0</v>
      </c>
      <c r="U9135" s="3">
        <v>0</v>
      </c>
    </row>
    <row r="9136" spans="1:21" outlineLevel="3" x14ac:dyDescent="0.25">
      <c r="H9136" s="29" t="s">
        <v>16794</v>
      </c>
      <c r="O9136" s="26"/>
      <c r="Q9136" s="16">
        <f>SUBTOTAL(9,Q9134:Q9135)</f>
        <v>43258.03</v>
      </c>
      <c r="R9136" s="16">
        <f>SUBTOTAL(9,R9134:R9135)</f>
        <v>0</v>
      </c>
      <c r="S9136" s="32">
        <f>SUBTOTAL(9,S9134:S9135)</f>
        <v>43258.03</v>
      </c>
      <c r="T9136" s="16">
        <f>SUBTOTAL(9,T9134:T9135)</f>
        <v>0</v>
      </c>
      <c r="U9136" s="3">
        <f>SUBTOTAL(9,U9134:U9135)</f>
        <v>0</v>
      </c>
    </row>
    <row r="9137" spans="1:21" outlineLevel="2" x14ac:dyDescent="0.25">
      <c r="C9137" s="5" t="s">
        <v>16501</v>
      </c>
      <c r="O9137" s="26"/>
      <c r="Q9137" s="16">
        <f>SUBTOTAL(9,Q9134:Q9135)</f>
        <v>43258.03</v>
      </c>
      <c r="R9137" s="16">
        <f>SUBTOTAL(9,R9134:R9135)</f>
        <v>0</v>
      </c>
      <c r="S9137" s="32">
        <f>SUBTOTAL(9,S9134:S9135)</f>
        <v>43258.03</v>
      </c>
      <c r="T9137" s="16">
        <f>SUBTOTAL(9,T9134:T9135)</f>
        <v>0</v>
      </c>
      <c r="U9137" s="3">
        <f>SUBTOTAL(9,U9134:U9135)</f>
        <v>0</v>
      </c>
    </row>
    <row r="9138" spans="1:21" outlineLevel="4" x14ac:dyDescent="0.25">
      <c r="A9138" s="1" t="s">
        <v>2273</v>
      </c>
      <c r="B9138" s="1" t="s">
        <v>2274</v>
      </c>
      <c r="C9138" s="4" t="s">
        <v>14152</v>
      </c>
      <c r="D9138" s="19" t="s">
        <v>14153</v>
      </c>
      <c r="E9138" s="1" t="s">
        <v>14153</v>
      </c>
      <c r="F9138" s="19" t="s">
        <v>4</v>
      </c>
      <c r="G9138" s="19" t="s">
        <v>2277</v>
      </c>
      <c r="H9138" s="19" t="s">
        <v>2279</v>
      </c>
      <c r="I9138" s="4" t="s">
        <v>2280</v>
      </c>
      <c r="J9138" s="1" t="s">
        <v>4</v>
      </c>
      <c r="K9138" s="1" t="s">
        <v>4</v>
      </c>
      <c r="L9138" s="1" t="s">
        <v>4</v>
      </c>
      <c r="M9138" s="1" t="s">
        <v>13</v>
      </c>
      <c r="N9138" s="1" t="s">
        <v>14154</v>
      </c>
      <c r="O9138" s="26">
        <v>43368</v>
      </c>
      <c r="P9138" s="1" t="s">
        <v>23</v>
      </c>
      <c r="Q9138" s="16">
        <v>3724.85</v>
      </c>
      <c r="R9138" s="16">
        <v>0</v>
      </c>
      <c r="S9138" s="32">
        <v>3724.85</v>
      </c>
      <c r="T9138" s="16">
        <v>0</v>
      </c>
      <c r="U9138" s="3">
        <v>0</v>
      </c>
    </row>
    <row r="9139" spans="1:21" outlineLevel="4" x14ac:dyDescent="0.25">
      <c r="A9139" s="1" t="s">
        <v>2273</v>
      </c>
      <c r="B9139" s="1" t="s">
        <v>2274</v>
      </c>
      <c r="C9139" s="4" t="s">
        <v>14152</v>
      </c>
      <c r="D9139" s="19" t="s">
        <v>14153</v>
      </c>
      <c r="E9139" s="1" t="s">
        <v>14153</v>
      </c>
      <c r="F9139" s="19" t="s">
        <v>4</v>
      </c>
      <c r="G9139" s="19" t="s">
        <v>2277</v>
      </c>
      <c r="H9139" s="19" t="s">
        <v>2279</v>
      </c>
      <c r="I9139" s="4" t="s">
        <v>2280</v>
      </c>
      <c r="J9139" s="1" t="s">
        <v>4</v>
      </c>
      <c r="K9139" s="1" t="s">
        <v>4</v>
      </c>
      <c r="L9139" s="1" t="s">
        <v>4</v>
      </c>
      <c r="M9139" s="1" t="s">
        <v>13</v>
      </c>
      <c r="N9139" s="1" t="s">
        <v>14155</v>
      </c>
      <c r="O9139" s="26">
        <v>43462</v>
      </c>
      <c r="P9139" s="1" t="s">
        <v>23</v>
      </c>
      <c r="Q9139" s="16">
        <v>3724.85</v>
      </c>
      <c r="R9139" s="16">
        <v>0</v>
      </c>
      <c r="S9139" s="32">
        <v>3724.85</v>
      </c>
      <c r="T9139" s="16">
        <v>0</v>
      </c>
      <c r="U9139" s="3">
        <v>0</v>
      </c>
    </row>
    <row r="9140" spans="1:21" outlineLevel="3" x14ac:dyDescent="0.25">
      <c r="H9140" s="29" t="s">
        <v>16794</v>
      </c>
      <c r="O9140" s="26"/>
      <c r="Q9140" s="16">
        <f>SUBTOTAL(9,Q9138:Q9139)</f>
        <v>7449.7</v>
      </c>
      <c r="R9140" s="16">
        <f>SUBTOTAL(9,R9138:R9139)</f>
        <v>0</v>
      </c>
      <c r="S9140" s="32">
        <f>SUBTOTAL(9,S9138:S9139)</f>
        <v>7449.7</v>
      </c>
      <c r="T9140" s="16">
        <f>SUBTOTAL(9,T9138:T9139)</f>
        <v>0</v>
      </c>
      <c r="U9140" s="3">
        <f>SUBTOTAL(9,U9138:U9139)</f>
        <v>0</v>
      </c>
    </row>
    <row r="9141" spans="1:21" outlineLevel="2" x14ac:dyDescent="0.25">
      <c r="C9141" s="5" t="s">
        <v>16502</v>
      </c>
      <c r="O9141" s="26"/>
      <c r="Q9141" s="16">
        <f>SUBTOTAL(9,Q9138:Q9139)</f>
        <v>7449.7</v>
      </c>
      <c r="R9141" s="16">
        <f>SUBTOTAL(9,R9138:R9139)</f>
        <v>0</v>
      </c>
      <c r="S9141" s="32">
        <f>SUBTOTAL(9,S9138:S9139)</f>
        <v>7449.7</v>
      </c>
      <c r="T9141" s="16">
        <f>SUBTOTAL(9,T9138:T9139)</f>
        <v>0</v>
      </c>
      <c r="U9141" s="3">
        <f>SUBTOTAL(9,U9138:U9139)</f>
        <v>0</v>
      </c>
    </row>
    <row r="9142" spans="1:21" outlineLevel="4" x14ac:dyDescent="0.25">
      <c r="A9142" s="1" t="s">
        <v>2273</v>
      </c>
      <c r="B9142" s="1" t="s">
        <v>2274</v>
      </c>
      <c r="C9142" s="4" t="s">
        <v>14156</v>
      </c>
      <c r="D9142" s="19" t="s">
        <v>14157</v>
      </c>
      <c r="E9142" s="1" t="s">
        <v>14157</v>
      </c>
      <c r="F9142" s="19" t="s">
        <v>4</v>
      </c>
      <c r="G9142" s="19" t="s">
        <v>2277</v>
      </c>
      <c r="H9142" s="19" t="s">
        <v>2279</v>
      </c>
      <c r="I9142" s="4" t="s">
        <v>2280</v>
      </c>
      <c r="J9142" s="1" t="s">
        <v>4</v>
      </c>
      <c r="K9142" s="1" t="s">
        <v>4</v>
      </c>
      <c r="L9142" s="1" t="s">
        <v>4</v>
      </c>
      <c r="M9142" s="1" t="s">
        <v>13</v>
      </c>
      <c r="N9142" s="1" t="s">
        <v>14158</v>
      </c>
      <c r="O9142" s="26">
        <v>43368</v>
      </c>
      <c r="P9142" s="1" t="s">
        <v>23</v>
      </c>
      <c r="Q9142" s="16">
        <v>12982.74</v>
      </c>
      <c r="R9142" s="16">
        <v>0</v>
      </c>
      <c r="S9142" s="32">
        <v>12982.74</v>
      </c>
      <c r="T9142" s="16">
        <v>0</v>
      </c>
      <c r="U9142" s="3">
        <v>0</v>
      </c>
    </row>
    <row r="9143" spans="1:21" outlineLevel="4" x14ac:dyDescent="0.25">
      <c r="A9143" s="1" t="s">
        <v>2273</v>
      </c>
      <c r="B9143" s="1" t="s">
        <v>2274</v>
      </c>
      <c r="C9143" s="4" t="s">
        <v>14156</v>
      </c>
      <c r="D9143" s="19" t="s">
        <v>14157</v>
      </c>
      <c r="E9143" s="1" t="s">
        <v>14157</v>
      </c>
      <c r="F9143" s="19" t="s">
        <v>4</v>
      </c>
      <c r="G9143" s="19" t="s">
        <v>2277</v>
      </c>
      <c r="H9143" s="19" t="s">
        <v>2279</v>
      </c>
      <c r="I9143" s="4" t="s">
        <v>2280</v>
      </c>
      <c r="J9143" s="1" t="s">
        <v>4</v>
      </c>
      <c r="K9143" s="1" t="s">
        <v>4</v>
      </c>
      <c r="L9143" s="1" t="s">
        <v>4</v>
      </c>
      <c r="M9143" s="1" t="s">
        <v>13</v>
      </c>
      <c r="N9143" s="1" t="s">
        <v>14159</v>
      </c>
      <c r="O9143" s="26">
        <v>43462</v>
      </c>
      <c r="P9143" s="1" t="s">
        <v>23</v>
      </c>
      <c r="Q9143" s="16">
        <v>12982.74</v>
      </c>
      <c r="R9143" s="16">
        <v>0</v>
      </c>
      <c r="S9143" s="32">
        <v>12982.74</v>
      </c>
      <c r="T9143" s="16">
        <v>0</v>
      </c>
      <c r="U9143" s="3">
        <v>0</v>
      </c>
    </row>
    <row r="9144" spans="1:21" outlineLevel="3" x14ac:dyDescent="0.25">
      <c r="H9144" s="29" t="s">
        <v>16794</v>
      </c>
      <c r="O9144" s="26"/>
      <c r="Q9144" s="16">
        <f>SUBTOTAL(9,Q9142:Q9143)</f>
        <v>25965.48</v>
      </c>
      <c r="R9144" s="16">
        <f>SUBTOTAL(9,R9142:R9143)</f>
        <v>0</v>
      </c>
      <c r="S9144" s="32">
        <f>SUBTOTAL(9,S9142:S9143)</f>
        <v>25965.48</v>
      </c>
      <c r="T9144" s="16">
        <f>SUBTOTAL(9,T9142:T9143)</f>
        <v>0</v>
      </c>
      <c r="U9144" s="3">
        <f>SUBTOTAL(9,U9142:U9143)</f>
        <v>0</v>
      </c>
    </row>
    <row r="9145" spans="1:21" outlineLevel="2" x14ac:dyDescent="0.25">
      <c r="C9145" s="5" t="s">
        <v>16503</v>
      </c>
      <c r="O9145" s="26"/>
      <c r="Q9145" s="16">
        <f>SUBTOTAL(9,Q9142:Q9143)</f>
        <v>25965.48</v>
      </c>
      <c r="R9145" s="16">
        <f>SUBTOTAL(9,R9142:R9143)</f>
        <v>0</v>
      </c>
      <c r="S9145" s="32">
        <f>SUBTOTAL(9,S9142:S9143)</f>
        <v>25965.48</v>
      </c>
      <c r="T9145" s="16">
        <f>SUBTOTAL(9,T9142:T9143)</f>
        <v>0</v>
      </c>
      <c r="U9145" s="3">
        <f>SUBTOTAL(9,U9142:U9143)</f>
        <v>0</v>
      </c>
    </row>
    <row r="9146" spans="1:21" outlineLevel="4" x14ac:dyDescent="0.25">
      <c r="A9146" s="1" t="s">
        <v>2273</v>
      </c>
      <c r="B9146" s="1" t="s">
        <v>2274</v>
      </c>
      <c r="C9146" s="4" t="s">
        <v>14160</v>
      </c>
      <c r="D9146" s="19" t="s">
        <v>14161</v>
      </c>
      <c r="E9146" s="1" t="s">
        <v>14161</v>
      </c>
      <c r="F9146" s="19" t="s">
        <v>4</v>
      </c>
      <c r="G9146" s="19" t="s">
        <v>2277</v>
      </c>
      <c r="H9146" s="19" t="s">
        <v>2279</v>
      </c>
      <c r="I9146" s="4" t="s">
        <v>2280</v>
      </c>
      <c r="J9146" s="1" t="s">
        <v>4</v>
      </c>
      <c r="K9146" s="1" t="s">
        <v>4</v>
      </c>
      <c r="L9146" s="1" t="s">
        <v>4</v>
      </c>
      <c r="M9146" s="1" t="s">
        <v>13</v>
      </c>
      <c r="N9146" s="1" t="s">
        <v>14162</v>
      </c>
      <c r="O9146" s="26">
        <v>43368</v>
      </c>
      <c r="P9146" s="1" t="s">
        <v>23</v>
      </c>
      <c r="Q9146" s="16">
        <v>45380.94</v>
      </c>
      <c r="R9146" s="16">
        <v>0</v>
      </c>
      <c r="S9146" s="32">
        <v>45380.94</v>
      </c>
      <c r="T9146" s="16">
        <v>0</v>
      </c>
      <c r="U9146" s="3">
        <v>0</v>
      </c>
    </row>
    <row r="9147" spans="1:21" outlineLevel="4" x14ac:dyDescent="0.25">
      <c r="A9147" s="1" t="s">
        <v>2273</v>
      </c>
      <c r="B9147" s="1" t="s">
        <v>2274</v>
      </c>
      <c r="C9147" s="4" t="s">
        <v>14160</v>
      </c>
      <c r="D9147" s="19" t="s">
        <v>14161</v>
      </c>
      <c r="E9147" s="1" t="s">
        <v>14161</v>
      </c>
      <c r="F9147" s="19" t="s">
        <v>4</v>
      </c>
      <c r="G9147" s="19" t="s">
        <v>2277</v>
      </c>
      <c r="H9147" s="19" t="s">
        <v>2279</v>
      </c>
      <c r="I9147" s="4" t="s">
        <v>2280</v>
      </c>
      <c r="J9147" s="1" t="s">
        <v>4</v>
      </c>
      <c r="K9147" s="1" t="s">
        <v>4</v>
      </c>
      <c r="L9147" s="1" t="s">
        <v>4</v>
      </c>
      <c r="M9147" s="1" t="s">
        <v>13</v>
      </c>
      <c r="N9147" s="1" t="s">
        <v>14163</v>
      </c>
      <c r="O9147" s="26">
        <v>43462</v>
      </c>
      <c r="P9147" s="1" t="s">
        <v>23</v>
      </c>
      <c r="Q9147" s="16">
        <v>45380.93</v>
      </c>
      <c r="R9147" s="16">
        <v>0</v>
      </c>
      <c r="S9147" s="32">
        <v>45380.93</v>
      </c>
      <c r="T9147" s="16">
        <v>0</v>
      </c>
      <c r="U9147" s="3">
        <v>0</v>
      </c>
    </row>
    <row r="9148" spans="1:21" outlineLevel="3" x14ac:dyDescent="0.25">
      <c r="H9148" s="29" t="s">
        <v>16794</v>
      </c>
      <c r="O9148" s="26"/>
      <c r="Q9148" s="16">
        <f>SUBTOTAL(9,Q9146:Q9147)</f>
        <v>90761.87</v>
      </c>
      <c r="R9148" s="16">
        <f>SUBTOTAL(9,R9146:R9147)</f>
        <v>0</v>
      </c>
      <c r="S9148" s="32">
        <f>SUBTOTAL(9,S9146:S9147)</f>
        <v>90761.87</v>
      </c>
      <c r="T9148" s="16">
        <f>SUBTOTAL(9,T9146:T9147)</f>
        <v>0</v>
      </c>
      <c r="U9148" s="3">
        <f>SUBTOTAL(9,U9146:U9147)</f>
        <v>0</v>
      </c>
    </row>
    <row r="9149" spans="1:21" outlineLevel="2" x14ac:dyDescent="0.25">
      <c r="C9149" s="5" t="s">
        <v>16504</v>
      </c>
      <c r="O9149" s="26"/>
      <c r="Q9149" s="16">
        <f>SUBTOTAL(9,Q9146:Q9147)</f>
        <v>90761.87</v>
      </c>
      <c r="R9149" s="16">
        <f>SUBTOTAL(9,R9146:R9147)</f>
        <v>0</v>
      </c>
      <c r="S9149" s="32">
        <f>SUBTOTAL(9,S9146:S9147)</f>
        <v>90761.87</v>
      </c>
      <c r="T9149" s="16">
        <f>SUBTOTAL(9,T9146:T9147)</f>
        <v>0</v>
      </c>
      <c r="U9149" s="3">
        <f>SUBTOTAL(9,U9146:U9147)</f>
        <v>0</v>
      </c>
    </row>
    <row r="9150" spans="1:21" outlineLevel="4" x14ac:dyDescent="0.25">
      <c r="A9150" s="1" t="s">
        <v>2273</v>
      </c>
      <c r="B9150" s="1" t="s">
        <v>2274</v>
      </c>
      <c r="C9150" s="4" t="s">
        <v>14164</v>
      </c>
      <c r="D9150" s="19" t="s">
        <v>14165</v>
      </c>
      <c r="E9150" s="1" t="s">
        <v>14165</v>
      </c>
      <c r="F9150" s="19" t="s">
        <v>4</v>
      </c>
      <c r="G9150" s="19" t="s">
        <v>2277</v>
      </c>
      <c r="H9150" s="19" t="s">
        <v>2279</v>
      </c>
      <c r="I9150" s="4" t="s">
        <v>2280</v>
      </c>
      <c r="J9150" s="1" t="s">
        <v>4</v>
      </c>
      <c r="K9150" s="1" t="s">
        <v>4</v>
      </c>
      <c r="L9150" s="1" t="s">
        <v>4</v>
      </c>
      <c r="M9150" s="1" t="s">
        <v>13</v>
      </c>
      <c r="N9150" s="1" t="s">
        <v>14166</v>
      </c>
      <c r="O9150" s="26">
        <v>43368</v>
      </c>
      <c r="P9150" s="1" t="s">
        <v>23</v>
      </c>
      <c r="Q9150" s="16">
        <v>7224.78</v>
      </c>
      <c r="R9150" s="16">
        <v>0</v>
      </c>
      <c r="S9150" s="32">
        <v>7224.78</v>
      </c>
      <c r="T9150" s="16">
        <v>0</v>
      </c>
      <c r="U9150" s="3">
        <v>0</v>
      </c>
    </row>
    <row r="9151" spans="1:21" outlineLevel="4" x14ac:dyDescent="0.25">
      <c r="A9151" s="1" t="s">
        <v>2273</v>
      </c>
      <c r="B9151" s="1" t="s">
        <v>2274</v>
      </c>
      <c r="C9151" s="4" t="s">
        <v>14164</v>
      </c>
      <c r="D9151" s="19" t="s">
        <v>14165</v>
      </c>
      <c r="E9151" s="1" t="s">
        <v>14165</v>
      </c>
      <c r="F9151" s="19" t="s">
        <v>4</v>
      </c>
      <c r="G9151" s="19" t="s">
        <v>2277</v>
      </c>
      <c r="H9151" s="19" t="s">
        <v>2279</v>
      </c>
      <c r="I9151" s="4" t="s">
        <v>2280</v>
      </c>
      <c r="J9151" s="1" t="s">
        <v>4</v>
      </c>
      <c r="K9151" s="1" t="s">
        <v>4</v>
      </c>
      <c r="L9151" s="1" t="s">
        <v>4</v>
      </c>
      <c r="M9151" s="1" t="s">
        <v>13</v>
      </c>
      <c r="N9151" s="1" t="s">
        <v>14167</v>
      </c>
      <c r="O9151" s="26">
        <v>43462</v>
      </c>
      <c r="P9151" s="1" t="s">
        <v>23</v>
      </c>
      <c r="Q9151" s="16">
        <v>7224.78</v>
      </c>
      <c r="R9151" s="16">
        <v>0</v>
      </c>
      <c r="S9151" s="32">
        <v>7224.78</v>
      </c>
      <c r="T9151" s="16">
        <v>0</v>
      </c>
      <c r="U9151" s="3">
        <v>0</v>
      </c>
    </row>
    <row r="9152" spans="1:21" outlineLevel="3" x14ac:dyDescent="0.25">
      <c r="H9152" s="29" t="s">
        <v>16794</v>
      </c>
      <c r="O9152" s="26"/>
      <c r="Q9152" s="16">
        <f>SUBTOTAL(9,Q9150:Q9151)</f>
        <v>14449.56</v>
      </c>
      <c r="R9152" s="16">
        <f>SUBTOTAL(9,R9150:R9151)</f>
        <v>0</v>
      </c>
      <c r="S9152" s="32">
        <f>SUBTOTAL(9,S9150:S9151)</f>
        <v>14449.56</v>
      </c>
      <c r="T9152" s="16">
        <f>SUBTOTAL(9,T9150:T9151)</f>
        <v>0</v>
      </c>
      <c r="U9152" s="3">
        <f>SUBTOTAL(9,U9150:U9151)</f>
        <v>0</v>
      </c>
    </row>
    <row r="9153" spans="1:21" outlineLevel="2" x14ac:dyDescent="0.25">
      <c r="C9153" s="5" t="s">
        <v>16505</v>
      </c>
      <c r="O9153" s="26"/>
      <c r="Q9153" s="16">
        <f>SUBTOTAL(9,Q9150:Q9151)</f>
        <v>14449.56</v>
      </c>
      <c r="R9153" s="16">
        <f>SUBTOTAL(9,R9150:R9151)</f>
        <v>0</v>
      </c>
      <c r="S9153" s="32">
        <f>SUBTOTAL(9,S9150:S9151)</f>
        <v>14449.56</v>
      </c>
      <c r="T9153" s="16">
        <f>SUBTOTAL(9,T9150:T9151)</f>
        <v>0</v>
      </c>
      <c r="U9153" s="3">
        <f>SUBTOTAL(9,U9150:U9151)</f>
        <v>0</v>
      </c>
    </row>
    <row r="9154" spans="1:21" outlineLevel="4" x14ac:dyDescent="0.25">
      <c r="A9154" s="1" t="s">
        <v>2273</v>
      </c>
      <c r="B9154" s="1" t="s">
        <v>2274</v>
      </c>
      <c r="C9154" s="4" t="s">
        <v>14168</v>
      </c>
      <c r="D9154" s="19" t="s">
        <v>14169</v>
      </c>
      <c r="E9154" s="1" t="s">
        <v>14169</v>
      </c>
      <c r="F9154" s="19" t="s">
        <v>4</v>
      </c>
      <c r="G9154" s="19" t="s">
        <v>2277</v>
      </c>
      <c r="H9154" s="19" t="s">
        <v>2279</v>
      </c>
      <c r="I9154" s="4" t="s">
        <v>2280</v>
      </c>
      <c r="J9154" s="1" t="s">
        <v>4</v>
      </c>
      <c r="K9154" s="1" t="s">
        <v>4</v>
      </c>
      <c r="L9154" s="1" t="s">
        <v>4</v>
      </c>
      <c r="M9154" s="1" t="s">
        <v>13</v>
      </c>
      <c r="N9154" s="1" t="s">
        <v>14170</v>
      </c>
      <c r="O9154" s="26">
        <v>43368</v>
      </c>
      <c r="P9154" s="1" t="s">
        <v>23</v>
      </c>
      <c r="Q9154" s="16">
        <v>2534.5100000000002</v>
      </c>
      <c r="R9154" s="16">
        <v>0</v>
      </c>
      <c r="S9154" s="32">
        <v>2534.5100000000002</v>
      </c>
      <c r="T9154" s="16">
        <v>0</v>
      </c>
      <c r="U9154" s="3">
        <v>0</v>
      </c>
    </row>
    <row r="9155" spans="1:21" outlineLevel="4" x14ac:dyDescent="0.25">
      <c r="A9155" s="1" t="s">
        <v>2273</v>
      </c>
      <c r="B9155" s="1" t="s">
        <v>2274</v>
      </c>
      <c r="C9155" s="4" t="s">
        <v>14168</v>
      </c>
      <c r="D9155" s="19" t="s">
        <v>14169</v>
      </c>
      <c r="E9155" s="1" t="s">
        <v>14169</v>
      </c>
      <c r="F9155" s="19" t="s">
        <v>4</v>
      </c>
      <c r="G9155" s="19" t="s">
        <v>2277</v>
      </c>
      <c r="H9155" s="19" t="s">
        <v>2279</v>
      </c>
      <c r="I9155" s="4" t="s">
        <v>2280</v>
      </c>
      <c r="J9155" s="1" t="s">
        <v>4</v>
      </c>
      <c r="K9155" s="1" t="s">
        <v>4</v>
      </c>
      <c r="L9155" s="1" t="s">
        <v>4</v>
      </c>
      <c r="M9155" s="1" t="s">
        <v>13</v>
      </c>
      <c r="N9155" s="1" t="s">
        <v>14171</v>
      </c>
      <c r="O9155" s="26">
        <v>43462</v>
      </c>
      <c r="P9155" s="1" t="s">
        <v>23</v>
      </c>
      <c r="Q9155" s="16">
        <v>2534.4899999999998</v>
      </c>
      <c r="R9155" s="16">
        <v>0</v>
      </c>
      <c r="S9155" s="32">
        <v>2534.4899999999998</v>
      </c>
      <c r="T9155" s="16">
        <v>0</v>
      </c>
      <c r="U9155" s="3">
        <v>0</v>
      </c>
    </row>
    <row r="9156" spans="1:21" outlineLevel="3" x14ac:dyDescent="0.25">
      <c r="H9156" s="29" t="s">
        <v>16794</v>
      </c>
      <c r="O9156" s="26"/>
      <c r="Q9156" s="16">
        <f>SUBTOTAL(9,Q9154:Q9155)</f>
        <v>5069</v>
      </c>
      <c r="R9156" s="16">
        <f>SUBTOTAL(9,R9154:R9155)</f>
        <v>0</v>
      </c>
      <c r="S9156" s="32">
        <f>SUBTOTAL(9,S9154:S9155)</f>
        <v>5069</v>
      </c>
      <c r="T9156" s="16">
        <f>SUBTOTAL(9,T9154:T9155)</f>
        <v>0</v>
      </c>
      <c r="U9156" s="3">
        <f>SUBTOTAL(9,U9154:U9155)</f>
        <v>0</v>
      </c>
    </row>
    <row r="9157" spans="1:21" outlineLevel="2" x14ac:dyDescent="0.25">
      <c r="C9157" s="5" t="s">
        <v>16506</v>
      </c>
      <c r="O9157" s="26"/>
      <c r="Q9157" s="16">
        <f>SUBTOTAL(9,Q9154:Q9155)</f>
        <v>5069</v>
      </c>
      <c r="R9157" s="16">
        <f>SUBTOTAL(9,R9154:R9155)</f>
        <v>0</v>
      </c>
      <c r="S9157" s="32">
        <f>SUBTOTAL(9,S9154:S9155)</f>
        <v>5069</v>
      </c>
      <c r="T9157" s="16">
        <f>SUBTOTAL(9,T9154:T9155)</f>
        <v>0</v>
      </c>
      <c r="U9157" s="3">
        <f>SUBTOTAL(9,U9154:U9155)</f>
        <v>0</v>
      </c>
    </row>
    <row r="9158" spans="1:21" outlineLevel="4" x14ac:dyDescent="0.25">
      <c r="A9158" s="1" t="s">
        <v>2273</v>
      </c>
      <c r="B9158" s="1" t="s">
        <v>2274</v>
      </c>
      <c r="C9158" s="4" t="s">
        <v>14172</v>
      </c>
      <c r="D9158" s="19" t="s">
        <v>14173</v>
      </c>
      <c r="E9158" s="1" t="s">
        <v>14173</v>
      </c>
      <c r="F9158" s="19" t="s">
        <v>4</v>
      </c>
      <c r="G9158" s="19" t="s">
        <v>2277</v>
      </c>
      <c r="H9158" s="19" t="s">
        <v>2279</v>
      </c>
      <c r="I9158" s="4" t="s">
        <v>2280</v>
      </c>
      <c r="J9158" s="1" t="s">
        <v>4</v>
      </c>
      <c r="K9158" s="1" t="s">
        <v>4</v>
      </c>
      <c r="L9158" s="1" t="s">
        <v>4</v>
      </c>
      <c r="M9158" s="1" t="s">
        <v>13</v>
      </c>
      <c r="N9158" s="1" t="s">
        <v>14174</v>
      </c>
      <c r="O9158" s="26">
        <v>43368</v>
      </c>
      <c r="P9158" s="1" t="s">
        <v>23</v>
      </c>
      <c r="Q9158" s="16">
        <v>174548.92</v>
      </c>
      <c r="R9158" s="16">
        <v>0</v>
      </c>
      <c r="S9158" s="32">
        <v>174548.92</v>
      </c>
      <c r="T9158" s="16">
        <v>0</v>
      </c>
      <c r="U9158" s="3">
        <v>0</v>
      </c>
    </row>
    <row r="9159" spans="1:21" outlineLevel="4" x14ac:dyDescent="0.25">
      <c r="A9159" s="1" t="s">
        <v>2273</v>
      </c>
      <c r="B9159" s="1" t="s">
        <v>2274</v>
      </c>
      <c r="C9159" s="4" t="s">
        <v>14172</v>
      </c>
      <c r="D9159" s="19" t="s">
        <v>14173</v>
      </c>
      <c r="E9159" s="1" t="s">
        <v>14173</v>
      </c>
      <c r="F9159" s="19" t="s">
        <v>4</v>
      </c>
      <c r="G9159" s="19" t="s">
        <v>2277</v>
      </c>
      <c r="H9159" s="19" t="s">
        <v>2279</v>
      </c>
      <c r="I9159" s="4" t="s">
        <v>2280</v>
      </c>
      <c r="J9159" s="1" t="s">
        <v>4</v>
      </c>
      <c r="K9159" s="1" t="s">
        <v>4</v>
      </c>
      <c r="L9159" s="1" t="s">
        <v>4</v>
      </c>
      <c r="M9159" s="1" t="s">
        <v>13</v>
      </c>
      <c r="N9159" s="1" t="s">
        <v>14175</v>
      </c>
      <c r="O9159" s="26">
        <v>43462</v>
      </c>
      <c r="P9159" s="1" t="s">
        <v>23</v>
      </c>
      <c r="Q9159" s="16">
        <v>174548.92</v>
      </c>
      <c r="R9159" s="16">
        <v>0</v>
      </c>
      <c r="S9159" s="32">
        <v>174548.92</v>
      </c>
      <c r="T9159" s="16">
        <v>0</v>
      </c>
      <c r="U9159" s="3">
        <v>0</v>
      </c>
    </row>
    <row r="9160" spans="1:21" outlineLevel="3" x14ac:dyDescent="0.25">
      <c r="H9160" s="29" t="s">
        <v>16794</v>
      </c>
      <c r="O9160" s="26"/>
      <c r="Q9160" s="16">
        <f>SUBTOTAL(9,Q9158:Q9159)</f>
        <v>349097.84</v>
      </c>
      <c r="R9160" s="16">
        <f>SUBTOTAL(9,R9158:R9159)</f>
        <v>0</v>
      </c>
      <c r="S9160" s="32">
        <f>SUBTOTAL(9,S9158:S9159)</f>
        <v>349097.84</v>
      </c>
      <c r="T9160" s="16">
        <f>SUBTOTAL(9,T9158:T9159)</f>
        <v>0</v>
      </c>
      <c r="U9160" s="3">
        <f>SUBTOTAL(9,U9158:U9159)</f>
        <v>0</v>
      </c>
    </row>
    <row r="9161" spans="1:21" ht="60" outlineLevel="4" x14ac:dyDescent="0.25">
      <c r="A9161" s="1" t="s">
        <v>206</v>
      </c>
      <c r="B9161" s="1" t="s">
        <v>207</v>
      </c>
      <c r="C9161" s="4" t="s">
        <v>14172</v>
      </c>
      <c r="D9161" s="19" t="s">
        <v>14176</v>
      </c>
      <c r="E9161" s="1" t="s">
        <v>14176</v>
      </c>
      <c r="F9161" s="19" t="s">
        <v>18197</v>
      </c>
      <c r="G9161" s="19" t="s">
        <v>4</v>
      </c>
      <c r="H9161" s="19" t="s">
        <v>14182</v>
      </c>
      <c r="I9161" s="4" t="s">
        <v>18271</v>
      </c>
      <c r="J9161" s="1" t="s">
        <v>4</v>
      </c>
      <c r="K9161" s="1" t="s">
        <v>14177</v>
      </c>
      <c r="L9161" s="1" t="s">
        <v>14178</v>
      </c>
      <c r="M9161" s="1" t="s">
        <v>14179</v>
      </c>
      <c r="N9161" s="1" t="s">
        <v>14180</v>
      </c>
      <c r="O9161" s="26">
        <v>43307</v>
      </c>
      <c r="P9161" s="1" t="s">
        <v>14181</v>
      </c>
      <c r="Q9161" s="16">
        <v>3219.36</v>
      </c>
      <c r="R9161" s="16">
        <v>3219.36</v>
      </c>
      <c r="S9161" s="32">
        <v>0</v>
      </c>
      <c r="T9161" s="16">
        <v>0</v>
      </c>
      <c r="U9161" s="3">
        <v>0</v>
      </c>
    </row>
    <row r="9162" spans="1:21" ht="60" outlineLevel="4" x14ac:dyDescent="0.25">
      <c r="A9162" s="1" t="s">
        <v>206</v>
      </c>
      <c r="B9162" s="1" t="s">
        <v>207</v>
      </c>
      <c r="C9162" s="4" t="s">
        <v>14172</v>
      </c>
      <c r="D9162" s="19" t="s">
        <v>14176</v>
      </c>
      <c r="E9162" s="1" t="s">
        <v>14176</v>
      </c>
      <c r="F9162" s="19" t="s">
        <v>18197</v>
      </c>
      <c r="G9162" s="19" t="s">
        <v>4</v>
      </c>
      <c r="H9162" s="19" t="s">
        <v>14182</v>
      </c>
      <c r="I9162" s="4" t="s">
        <v>18271</v>
      </c>
      <c r="J9162" s="1" t="s">
        <v>4</v>
      </c>
      <c r="K9162" s="1" t="s">
        <v>14177</v>
      </c>
      <c r="L9162" s="1" t="s">
        <v>14183</v>
      </c>
      <c r="M9162" s="1" t="s">
        <v>14184</v>
      </c>
      <c r="N9162" s="1" t="s">
        <v>14185</v>
      </c>
      <c r="O9162" s="26">
        <v>43335</v>
      </c>
      <c r="P9162" s="1" t="s">
        <v>14186</v>
      </c>
      <c r="Q9162" s="16">
        <v>8768.2099999999991</v>
      </c>
      <c r="R9162" s="16">
        <v>8768.2099999999991</v>
      </c>
      <c r="S9162" s="32">
        <v>0</v>
      </c>
      <c r="T9162" s="16">
        <v>0</v>
      </c>
      <c r="U9162" s="3">
        <v>0</v>
      </c>
    </row>
    <row r="9163" spans="1:21" ht="60" outlineLevel="4" x14ac:dyDescent="0.25">
      <c r="A9163" s="1" t="s">
        <v>206</v>
      </c>
      <c r="B9163" s="1" t="s">
        <v>207</v>
      </c>
      <c r="C9163" s="4" t="s">
        <v>14172</v>
      </c>
      <c r="D9163" s="19" t="s">
        <v>14176</v>
      </c>
      <c r="E9163" s="1" t="s">
        <v>14176</v>
      </c>
      <c r="F9163" s="19" t="s">
        <v>18197</v>
      </c>
      <c r="G9163" s="19" t="s">
        <v>4</v>
      </c>
      <c r="H9163" s="19" t="s">
        <v>14182</v>
      </c>
      <c r="I9163" s="4" t="s">
        <v>18271</v>
      </c>
      <c r="J9163" s="1" t="s">
        <v>4</v>
      </c>
      <c r="K9163" s="1" t="s">
        <v>14177</v>
      </c>
      <c r="L9163" s="1" t="s">
        <v>14187</v>
      </c>
      <c r="M9163" s="1" t="s">
        <v>14188</v>
      </c>
      <c r="N9163" s="1" t="s">
        <v>14189</v>
      </c>
      <c r="O9163" s="26">
        <v>43377</v>
      </c>
      <c r="P9163" s="1" t="s">
        <v>14190</v>
      </c>
      <c r="Q9163" s="16">
        <v>14289.91</v>
      </c>
      <c r="R9163" s="16">
        <v>14289.91</v>
      </c>
      <c r="S9163" s="32">
        <v>0</v>
      </c>
      <c r="T9163" s="16">
        <v>0</v>
      </c>
      <c r="U9163" s="3">
        <v>0</v>
      </c>
    </row>
    <row r="9164" spans="1:21" ht="60" outlineLevel="4" x14ac:dyDescent="0.25">
      <c r="A9164" s="1" t="s">
        <v>206</v>
      </c>
      <c r="B9164" s="1" t="s">
        <v>207</v>
      </c>
      <c r="C9164" s="4" t="s">
        <v>14172</v>
      </c>
      <c r="D9164" s="19" t="s">
        <v>14176</v>
      </c>
      <c r="E9164" s="1" t="s">
        <v>14176</v>
      </c>
      <c r="F9164" s="19" t="s">
        <v>18197</v>
      </c>
      <c r="G9164" s="19" t="s">
        <v>4</v>
      </c>
      <c r="H9164" s="19" t="s">
        <v>14182</v>
      </c>
      <c r="I9164" s="4" t="s">
        <v>18271</v>
      </c>
      <c r="J9164" s="1" t="s">
        <v>4</v>
      </c>
      <c r="K9164" s="1" t="s">
        <v>14177</v>
      </c>
      <c r="L9164" s="1" t="s">
        <v>14191</v>
      </c>
      <c r="M9164" s="1" t="s">
        <v>14192</v>
      </c>
      <c r="N9164" s="1" t="s">
        <v>14193</v>
      </c>
      <c r="O9164" s="26">
        <v>43417</v>
      </c>
      <c r="P9164" s="1" t="s">
        <v>14194</v>
      </c>
      <c r="Q9164" s="16">
        <v>2645.88</v>
      </c>
      <c r="R9164" s="16">
        <v>2645.88</v>
      </c>
      <c r="S9164" s="32">
        <v>0</v>
      </c>
      <c r="T9164" s="16">
        <v>0</v>
      </c>
      <c r="U9164" s="3">
        <v>0</v>
      </c>
    </row>
    <row r="9165" spans="1:21" ht="60" outlineLevel="4" x14ac:dyDescent="0.25">
      <c r="A9165" s="1" t="s">
        <v>206</v>
      </c>
      <c r="B9165" s="1" t="s">
        <v>207</v>
      </c>
      <c r="C9165" s="4" t="s">
        <v>14172</v>
      </c>
      <c r="D9165" s="19" t="s">
        <v>14176</v>
      </c>
      <c r="E9165" s="1" t="s">
        <v>14176</v>
      </c>
      <c r="F9165" s="19" t="s">
        <v>18197</v>
      </c>
      <c r="G9165" s="19" t="s">
        <v>4</v>
      </c>
      <c r="H9165" s="19" t="s">
        <v>14182</v>
      </c>
      <c r="I9165" s="4" t="s">
        <v>18271</v>
      </c>
      <c r="J9165" s="1" t="s">
        <v>4</v>
      </c>
      <c r="K9165" s="1" t="s">
        <v>14177</v>
      </c>
      <c r="L9165" s="1" t="s">
        <v>14195</v>
      </c>
      <c r="M9165" s="1" t="s">
        <v>14196</v>
      </c>
      <c r="N9165" s="1" t="s">
        <v>14197</v>
      </c>
      <c r="O9165" s="26">
        <v>43425</v>
      </c>
      <c r="P9165" s="1" t="s">
        <v>14198</v>
      </c>
      <c r="Q9165" s="16">
        <v>9479.92</v>
      </c>
      <c r="R9165" s="16">
        <v>9479.92</v>
      </c>
      <c r="S9165" s="32">
        <v>0</v>
      </c>
      <c r="T9165" s="16">
        <v>0</v>
      </c>
      <c r="U9165" s="3">
        <v>0</v>
      </c>
    </row>
    <row r="9166" spans="1:21" ht="60" outlineLevel="4" x14ac:dyDescent="0.25">
      <c r="A9166" s="1" t="s">
        <v>206</v>
      </c>
      <c r="B9166" s="1" t="s">
        <v>207</v>
      </c>
      <c r="C9166" s="4" t="s">
        <v>14172</v>
      </c>
      <c r="D9166" s="19" t="s">
        <v>14176</v>
      </c>
      <c r="E9166" s="1" t="s">
        <v>14176</v>
      </c>
      <c r="F9166" s="19" t="s">
        <v>18197</v>
      </c>
      <c r="G9166" s="19" t="s">
        <v>4</v>
      </c>
      <c r="H9166" s="19" t="s">
        <v>14182</v>
      </c>
      <c r="I9166" s="4" t="s">
        <v>18271</v>
      </c>
      <c r="J9166" s="1" t="s">
        <v>4</v>
      </c>
      <c r="K9166" s="1" t="s">
        <v>14177</v>
      </c>
      <c r="L9166" s="1" t="s">
        <v>14199</v>
      </c>
      <c r="M9166" s="1" t="s">
        <v>14200</v>
      </c>
      <c r="N9166" s="1" t="s">
        <v>14201</v>
      </c>
      <c r="O9166" s="26">
        <v>43437</v>
      </c>
      <c r="P9166" s="1" t="s">
        <v>14202</v>
      </c>
      <c r="Q9166" s="16">
        <v>4112.1400000000003</v>
      </c>
      <c r="R9166" s="16">
        <v>4112.1400000000003</v>
      </c>
      <c r="S9166" s="32">
        <v>0</v>
      </c>
      <c r="T9166" s="16">
        <v>0</v>
      </c>
      <c r="U9166" s="3">
        <v>0</v>
      </c>
    </row>
    <row r="9167" spans="1:21" ht="60" outlineLevel="4" x14ac:dyDescent="0.25">
      <c r="A9167" s="1" t="s">
        <v>206</v>
      </c>
      <c r="B9167" s="1" t="s">
        <v>207</v>
      </c>
      <c r="C9167" s="4" t="s">
        <v>14172</v>
      </c>
      <c r="D9167" s="19" t="s">
        <v>14176</v>
      </c>
      <c r="E9167" s="1" t="s">
        <v>14176</v>
      </c>
      <c r="F9167" s="19" t="s">
        <v>18197</v>
      </c>
      <c r="G9167" s="19" t="s">
        <v>4</v>
      </c>
      <c r="H9167" s="19" t="s">
        <v>14182</v>
      </c>
      <c r="I9167" s="4" t="s">
        <v>18271</v>
      </c>
      <c r="J9167" s="1" t="s">
        <v>4</v>
      </c>
      <c r="K9167" s="1" t="s">
        <v>14177</v>
      </c>
      <c r="L9167" s="1" t="s">
        <v>14203</v>
      </c>
      <c r="M9167" s="1" t="s">
        <v>14204</v>
      </c>
      <c r="N9167" s="1" t="s">
        <v>14205</v>
      </c>
      <c r="O9167" s="26">
        <v>43444</v>
      </c>
      <c r="P9167" s="1" t="s">
        <v>14206</v>
      </c>
      <c r="Q9167" s="16">
        <v>5020.83</v>
      </c>
      <c r="R9167" s="16">
        <v>5020.83</v>
      </c>
      <c r="S9167" s="32">
        <v>0</v>
      </c>
      <c r="T9167" s="16">
        <v>0</v>
      </c>
      <c r="U9167" s="3">
        <v>0</v>
      </c>
    </row>
    <row r="9168" spans="1:21" ht="60" outlineLevel="4" x14ac:dyDescent="0.25">
      <c r="A9168" s="1" t="s">
        <v>206</v>
      </c>
      <c r="B9168" s="1" t="s">
        <v>207</v>
      </c>
      <c r="C9168" s="4" t="s">
        <v>14172</v>
      </c>
      <c r="D9168" s="19" t="s">
        <v>14176</v>
      </c>
      <c r="E9168" s="1" t="s">
        <v>14176</v>
      </c>
      <c r="F9168" s="19" t="s">
        <v>18197</v>
      </c>
      <c r="G9168" s="19" t="s">
        <v>4</v>
      </c>
      <c r="H9168" s="19" t="s">
        <v>14182</v>
      </c>
      <c r="I9168" s="4" t="s">
        <v>18271</v>
      </c>
      <c r="J9168" s="1" t="s">
        <v>4</v>
      </c>
      <c r="K9168" s="1" t="s">
        <v>14177</v>
      </c>
      <c r="L9168" s="1" t="s">
        <v>14207</v>
      </c>
      <c r="M9168" s="1" t="s">
        <v>14208</v>
      </c>
      <c r="N9168" s="1" t="s">
        <v>14209</v>
      </c>
      <c r="O9168" s="26">
        <v>43454</v>
      </c>
      <c r="P9168" s="1" t="s">
        <v>14210</v>
      </c>
      <c r="Q9168" s="16">
        <v>330.81</v>
      </c>
      <c r="R9168" s="16">
        <v>330.81</v>
      </c>
      <c r="S9168" s="32">
        <v>0</v>
      </c>
      <c r="T9168" s="16">
        <v>0</v>
      </c>
      <c r="U9168" s="3">
        <v>0</v>
      </c>
    </row>
    <row r="9169" spans="1:21" ht="60" outlineLevel="4" x14ac:dyDescent="0.25">
      <c r="A9169" s="1" t="s">
        <v>206</v>
      </c>
      <c r="B9169" s="1" t="s">
        <v>207</v>
      </c>
      <c r="C9169" s="4" t="s">
        <v>14172</v>
      </c>
      <c r="D9169" s="19" t="s">
        <v>14176</v>
      </c>
      <c r="E9169" s="1" t="s">
        <v>14176</v>
      </c>
      <c r="F9169" s="19" t="s">
        <v>18197</v>
      </c>
      <c r="G9169" s="19" t="s">
        <v>4</v>
      </c>
      <c r="H9169" s="19" t="s">
        <v>14182</v>
      </c>
      <c r="I9169" s="4" t="s">
        <v>18271</v>
      </c>
      <c r="J9169" s="1" t="s">
        <v>4</v>
      </c>
      <c r="K9169" s="1" t="s">
        <v>14177</v>
      </c>
      <c r="L9169" s="1" t="s">
        <v>14211</v>
      </c>
      <c r="M9169" s="1" t="s">
        <v>14212</v>
      </c>
      <c r="N9169" s="1" t="s">
        <v>14213</v>
      </c>
      <c r="O9169" s="26">
        <v>43468</v>
      </c>
      <c r="P9169" s="1" t="s">
        <v>14214</v>
      </c>
      <c r="Q9169" s="16">
        <v>749.06</v>
      </c>
      <c r="R9169" s="16">
        <v>749.06</v>
      </c>
      <c r="S9169" s="32">
        <v>0</v>
      </c>
      <c r="T9169" s="16">
        <v>0</v>
      </c>
      <c r="U9169" s="3">
        <v>0</v>
      </c>
    </row>
    <row r="9170" spans="1:21" ht="60" outlineLevel="4" x14ac:dyDescent="0.25">
      <c r="A9170" s="1" t="s">
        <v>206</v>
      </c>
      <c r="B9170" s="1" t="s">
        <v>207</v>
      </c>
      <c r="C9170" s="4" t="s">
        <v>14172</v>
      </c>
      <c r="D9170" s="19" t="s">
        <v>14176</v>
      </c>
      <c r="E9170" s="1" t="s">
        <v>14176</v>
      </c>
      <c r="F9170" s="19" t="s">
        <v>18197</v>
      </c>
      <c r="G9170" s="19" t="s">
        <v>4</v>
      </c>
      <c r="H9170" s="19" t="s">
        <v>14182</v>
      </c>
      <c r="I9170" s="4" t="s">
        <v>18271</v>
      </c>
      <c r="J9170" s="1" t="s">
        <v>4</v>
      </c>
      <c r="K9170" s="1" t="s">
        <v>14177</v>
      </c>
      <c r="L9170" s="1" t="s">
        <v>14215</v>
      </c>
      <c r="M9170" s="1" t="s">
        <v>14216</v>
      </c>
      <c r="N9170" s="1" t="s">
        <v>14217</v>
      </c>
      <c r="O9170" s="26">
        <v>43475</v>
      </c>
      <c r="P9170" s="1" t="s">
        <v>14218</v>
      </c>
      <c r="Q9170" s="16">
        <v>3573.74</v>
      </c>
      <c r="R9170" s="16">
        <v>3573.74</v>
      </c>
      <c r="S9170" s="32">
        <v>0</v>
      </c>
      <c r="T9170" s="16">
        <v>0</v>
      </c>
      <c r="U9170" s="3">
        <v>0</v>
      </c>
    </row>
    <row r="9171" spans="1:21" ht="60" outlineLevel="4" x14ac:dyDescent="0.25">
      <c r="A9171" s="1" t="s">
        <v>206</v>
      </c>
      <c r="B9171" s="1" t="s">
        <v>207</v>
      </c>
      <c r="C9171" s="4" t="s">
        <v>14172</v>
      </c>
      <c r="D9171" s="19" t="s">
        <v>14176</v>
      </c>
      <c r="E9171" s="1" t="s">
        <v>14176</v>
      </c>
      <c r="F9171" s="19" t="s">
        <v>18197</v>
      </c>
      <c r="G9171" s="19" t="s">
        <v>4</v>
      </c>
      <c r="H9171" s="19" t="s">
        <v>14182</v>
      </c>
      <c r="I9171" s="4" t="s">
        <v>18271</v>
      </c>
      <c r="J9171" s="1" t="s">
        <v>4</v>
      </c>
      <c r="K9171" s="1" t="s">
        <v>14177</v>
      </c>
      <c r="L9171" s="1" t="s">
        <v>14219</v>
      </c>
      <c r="M9171" s="1" t="s">
        <v>14220</v>
      </c>
      <c r="N9171" s="1" t="s">
        <v>14221</v>
      </c>
      <c r="O9171" s="26">
        <v>43524</v>
      </c>
      <c r="P9171" s="1" t="s">
        <v>14222</v>
      </c>
      <c r="Q9171" s="16">
        <v>2400.75</v>
      </c>
      <c r="R9171" s="16">
        <v>2400.75</v>
      </c>
      <c r="S9171" s="32">
        <v>0</v>
      </c>
      <c r="T9171" s="16">
        <v>0</v>
      </c>
      <c r="U9171" s="3">
        <v>0</v>
      </c>
    </row>
    <row r="9172" spans="1:21" ht="60" outlineLevel="4" x14ac:dyDescent="0.25">
      <c r="A9172" s="1" t="s">
        <v>206</v>
      </c>
      <c r="B9172" s="1" t="s">
        <v>207</v>
      </c>
      <c r="C9172" s="4" t="s">
        <v>14172</v>
      </c>
      <c r="D9172" s="19" t="s">
        <v>14176</v>
      </c>
      <c r="E9172" s="1" t="s">
        <v>14176</v>
      </c>
      <c r="F9172" s="19" t="s">
        <v>18197</v>
      </c>
      <c r="G9172" s="19" t="s">
        <v>4</v>
      </c>
      <c r="H9172" s="19" t="s">
        <v>14182</v>
      </c>
      <c r="I9172" s="4" t="s">
        <v>18271</v>
      </c>
      <c r="J9172" s="1" t="s">
        <v>4</v>
      </c>
      <c r="K9172" s="1" t="s">
        <v>14177</v>
      </c>
      <c r="L9172" s="1" t="s">
        <v>14223</v>
      </c>
      <c r="M9172" s="1" t="s">
        <v>14224</v>
      </c>
      <c r="N9172" s="1" t="s">
        <v>14225</v>
      </c>
      <c r="O9172" s="26">
        <v>43538</v>
      </c>
      <c r="P9172" s="1" t="s">
        <v>14226</v>
      </c>
      <c r="Q9172" s="16">
        <v>3379.51</v>
      </c>
      <c r="R9172" s="16">
        <v>3379.51</v>
      </c>
      <c r="S9172" s="32">
        <v>0</v>
      </c>
      <c r="T9172" s="16">
        <v>0</v>
      </c>
      <c r="U9172" s="3">
        <v>0</v>
      </c>
    </row>
    <row r="9173" spans="1:21" ht="60" outlineLevel="4" x14ac:dyDescent="0.25">
      <c r="A9173" s="1" t="s">
        <v>206</v>
      </c>
      <c r="B9173" s="1" t="s">
        <v>207</v>
      </c>
      <c r="C9173" s="4" t="s">
        <v>14172</v>
      </c>
      <c r="D9173" s="19" t="s">
        <v>14176</v>
      </c>
      <c r="E9173" s="1" t="s">
        <v>14176</v>
      </c>
      <c r="F9173" s="19" t="s">
        <v>18197</v>
      </c>
      <c r="G9173" s="19" t="s">
        <v>4</v>
      </c>
      <c r="H9173" s="19" t="s">
        <v>14182</v>
      </c>
      <c r="I9173" s="4" t="s">
        <v>18271</v>
      </c>
      <c r="J9173" s="1" t="s">
        <v>4</v>
      </c>
      <c r="K9173" s="1" t="s">
        <v>14177</v>
      </c>
      <c r="L9173" s="1" t="s">
        <v>14227</v>
      </c>
      <c r="M9173" s="1" t="s">
        <v>14228</v>
      </c>
      <c r="N9173" s="1" t="s">
        <v>14229</v>
      </c>
      <c r="O9173" s="26">
        <v>43622</v>
      </c>
      <c r="P9173" s="1" t="s">
        <v>14230</v>
      </c>
      <c r="Q9173" s="16">
        <v>4774.87</v>
      </c>
      <c r="R9173" s="16">
        <v>4774.87</v>
      </c>
      <c r="S9173" s="32">
        <v>0</v>
      </c>
      <c r="T9173" s="16">
        <v>0</v>
      </c>
      <c r="U9173" s="3">
        <v>0</v>
      </c>
    </row>
    <row r="9174" spans="1:21" ht="60" outlineLevel="4" x14ac:dyDescent="0.25">
      <c r="A9174" s="1" t="s">
        <v>206</v>
      </c>
      <c r="B9174" s="1" t="s">
        <v>207</v>
      </c>
      <c r="C9174" s="4" t="s">
        <v>14172</v>
      </c>
      <c r="D9174" s="19" t="s">
        <v>14176</v>
      </c>
      <c r="E9174" s="1" t="s">
        <v>14176</v>
      </c>
      <c r="F9174" s="19" t="s">
        <v>18197</v>
      </c>
      <c r="G9174" s="19" t="s">
        <v>4</v>
      </c>
      <c r="H9174" s="19" t="s">
        <v>14182</v>
      </c>
      <c r="I9174" s="4" t="s">
        <v>18271</v>
      </c>
      <c r="J9174" s="1" t="s">
        <v>4</v>
      </c>
      <c r="K9174" s="1" t="s">
        <v>14177</v>
      </c>
      <c r="L9174" s="1" t="s">
        <v>14231</v>
      </c>
      <c r="M9174" s="1" t="s">
        <v>14232</v>
      </c>
      <c r="N9174" s="1" t="s">
        <v>14233</v>
      </c>
      <c r="O9174" s="26">
        <v>43633</v>
      </c>
      <c r="P9174" s="1" t="s">
        <v>14234</v>
      </c>
      <c r="Q9174" s="16">
        <v>3688.35</v>
      </c>
      <c r="R9174" s="16">
        <v>3688.35</v>
      </c>
      <c r="S9174" s="32">
        <v>0</v>
      </c>
      <c r="T9174" s="16">
        <v>0</v>
      </c>
      <c r="U9174" s="3">
        <v>0</v>
      </c>
    </row>
    <row r="9175" spans="1:21" outlineLevel="3" x14ac:dyDescent="0.25">
      <c r="H9175" s="29" t="s">
        <v>17914</v>
      </c>
      <c r="O9175" s="26"/>
      <c r="Q9175" s="16">
        <f>SUBTOTAL(9,Q9161:Q9174)</f>
        <v>66433.34</v>
      </c>
      <c r="R9175" s="16">
        <f>SUBTOTAL(9,R9161:R9174)</f>
        <v>66433.34</v>
      </c>
      <c r="S9175" s="32">
        <f>SUBTOTAL(9,S9161:S9174)</f>
        <v>0</v>
      </c>
      <c r="T9175" s="16">
        <f>SUBTOTAL(9,T9161:T9174)</f>
        <v>0</v>
      </c>
      <c r="U9175" s="3">
        <f>SUBTOTAL(9,U9161:U9174)</f>
        <v>0</v>
      </c>
    </row>
    <row r="9176" spans="1:21" outlineLevel="2" x14ac:dyDescent="0.25">
      <c r="C9176" s="5" t="s">
        <v>16507</v>
      </c>
      <c r="O9176" s="26"/>
      <c r="Q9176" s="16">
        <f>SUBTOTAL(9,Q9158:Q9174)</f>
        <v>415531.18</v>
      </c>
      <c r="R9176" s="16">
        <f>SUBTOTAL(9,R9158:R9174)</f>
        <v>66433.34</v>
      </c>
      <c r="S9176" s="32">
        <f>SUBTOTAL(9,S9158:S9174)</f>
        <v>349097.84</v>
      </c>
      <c r="T9176" s="16">
        <f>SUBTOTAL(9,T9158:T9174)</f>
        <v>0</v>
      </c>
      <c r="U9176" s="3">
        <f>SUBTOTAL(9,U9158:U9174)</f>
        <v>0</v>
      </c>
    </row>
    <row r="9177" spans="1:21" outlineLevel="4" x14ac:dyDescent="0.25">
      <c r="A9177" s="1" t="s">
        <v>2273</v>
      </c>
      <c r="B9177" s="1" t="s">
        <v>2274</v>
      </c>
      <c r="C9177" s="4" t="s">
        <v>14235</v>
      </c>
      <c r="D9177" s="19" t="s">
        <v>14236</v>
      </c>
      <c r="E9177" s="1" t="s">
        <v>14236</v>
      </c>
      <c r="F9177" s="19" t="s">
        <v>4</v>
      </c>
      <c r="G9177" s="19" t="s">
        <v>2277</v>
      </c>
      <c r="H9177" s="19" t="s">
        <v>2279</v>
      </c>
      <c r="I9177" s="4" t="s">
        <v>2280</v>
      </c>
      <c r="J9177" s="1" t="s">
        <v>4</v>
      </c>
      <c r="K9177" s="1" t="s">
        <v>4</v>
      </c>
      <c r="L9177" s="1" t="s">
        <v>4</v>
      </c>
      <c r="M9177" s="1" t="s">
        <v>13</v>
      </c>
      <c r="N9177" s="1" t="s">
        <v>14237</v>
      </c>
      <c r="O9177" s="26">
        <v>43368</v>
      </c>
      <c r="P9177" s="1" t="s">
        <v>14238</v>
      </c>
      <c r="Q9177" s="16">
        <v>166857.19</v>
      </c>
      <c r="R9177" s="16">
        <v>0</v>
      </c>
      <c r="S9177" s="32">
        <v>166857.19</v>
      </c>
      <c r="T9177" s="16">
        <v>0</v>
      </c>
      <c r="U9177" s="3">
        <v>0</v>
      </c>
    </row>
    <row r="9178" spans="1:21" outlineLevel="4" x14ac:dyDescent="0.25">
      <c r="A9178" s="1" t="s">
        <v>2273</v>
      </c>
      <c r="B9178" s="1" t="s">
        <v>2274</v>
      </c>
      <c r="C9178" s="4" t="s">
        <v>14235</v>
      </c>
      <c r="D9178" s="19" t="s">
        <v>14236</v>
      </c>
      <c r="E9178" s="1" t="s">
        <v>14236</v>
      </c>
      <c r="F9178" s="19" t="s">
        <v>4</v>
      </c>
      <c r="G9178" s="19" t="s">
        <v>2277</v>
      </c>
      <c r="H9178" s="19" t="s">
        <v>2279</v>
      </c>
      <c r="I9178" s="4" t="s">
        <v>2280</v>
      </c>
      <c r="J9178" s="1" t="s">
        <v>4</v>
      </c>
      <c r="K9178" s="1" t="s">
        <v>4</v>
      </c>
      <c r="L9178" s="1" t="s">
        <v>4</v>
      </c>
      <c r="M9178" s="1" t="s">
        <v>13</v>
      </c>
      <c r="N9178" s="1" t="s">
        <v>14239</v>
      </c>
      <c r="O9178" s="26">
        <v>43462</v>
      </c>
      <c r="P9178" s="1" t="s">
        <v>14240</v>
      </c>
      <c r="Q9178" s="16">
        <v>166857.17000000001</v>
      </c>
      <c r="R9178" s="16">
        <v>0</v>
      </c>
      <c r="S9178" s="32">
        <v>166857.17000000001</v>
      </c>
      <c r="T9178" s="16">
        <v>0</v>
      </c>
      <c r="U9178" s="3">
        <v>0</v>
      </c>
    </row>
    <row r="9179" spans="1:21" outlineLevel="3" x14ac:dyDescent="0.25">
      <c r="H9179" s="29" t="s">
        <v>16794</v>
      </c>
      <c r="O9179" s="26"/>
      <c r="Q9179" s="16">
        <f>SUBTOTAL(9,Q9177:Q9178)</f>
        <v>333714.36</v>
      </c>
      <c r="R9179" s="16">
        <f>SUBTOTAL(9,R9177:R9178)</f>
        <v>0</v>
      </c>
      <c r="S9179" s="32">
        <f>SUBTOTAL(9,S9177:S9178)</f>
        <v>333714.36</v>
      </c>
      <c r="T9179" s="16">
        <f>SUBTOTAL(9,T9177:T9178)</f>
        <v>0</v>
      </c>
      <c r="U9179" s="3">
        <f>SUBTOTAL(9,U9177:U9178)</f>
        <v>0</v>
      </c>
    </row>
    <row r="9180" spans="1:21" outlineLevel="2" x14ac:dyDescent="0.25">
      <c r="C9180" s="5" t="s">
        <v>16508</v>
      </c>
      <c r="O9180" s="26"/>
      <c r="Q9180" s="16">
        <f>SUBTOTAL(9,Q9177:Q9178)</f>
        <v>333714.36</v>
      </c>
      <c r="R9180" s="16">
        <f>SUBTOTAL(9,R9177:R9178)</f>
        <v>0</v>
      </c>
      <c r="S9180" s="32">
        <f>SUBTOTAL(9,S9177:S9178)</f>
        <v>333714.36</v>
      </c>
      <c r="T9180" s="16">
        <f>SUBTOTAL(9,T9177:T9178)</f>
        <v>0</v>
      </c>
      <c r="U9180" s="3">
        <f>SUBTOTAL(9,U9177:U9178)</f>
        <v>0</v>
      </c>
    </row>
    <row r="9181" spans="1:21" outlineLevel="4" x14ac:dyDescent="0.25">
      <c r="A9181" s="1" t="s">
        <v>2273</v>
      </c>
      <c r="B9181" s="1" t="s">
        <v>2274</v>
      </c>
      <c r="C9181" s="4" t="s">
        <v>14241</v>
      </c>
      <c r="D9181" s="19" t="s">
        <v>14242</v>
      </c>
      <c r="E9181" s="1" t="s">
        <v>14242</v>
      </c>
      <c r="F9181" s="19" t="s">
        <v>4</v>
      </c>
      <c r="G9181" s="19" t="s">
        <v>2277</v>
      </c>
      <c r="H9181" s="19" t="s">
        <v>2279</v>
      </c>
      <c r="I9181" s="4" t="s">
        <v>2280</v>
      </c>
      <c r="J9181" s="1" t="s">
        <v>4</v>
      </c>
      <c r="K9181" s="1" t="s">
        <v>4</v>
      </c>
      <c r="L9181" s="1" t="s">
        <v>4</v>
      </c>
      <c r="M9181" s="1" t="s">
        <v>13</v>
      </c>
      <c r="N9181" s="1" t="s">
        <v>14243</v>
      </c>
      <c r="O9181" s="26">
        <v>43368</v>
      </c>
      <c r="P9181" s="1" t="s">
        <v>23</v>
      </c>
      <c r="Q9181" s="16">
        <v>52475.97</v>
      </c>
      <c r="R9181" s="16">
        <v>0</v>
      </c>
      <c r="S9181" s="32">
        <v>52475.97</v>
      </c>
      <c r="T9181" s="16">
        <v>0</v>
      </c>
      <c r="U9181" s="3">
        <v>0</v>
      </c>
    </row>
    <row r="9182" spans="1:21" outlineLevel="4" x14ac:dyDescent="0.25">
      <c r="A9182" s="1" t="s">
        <v>2273</v>
      </c>
      <c r="B9182" s="1" t="s">
        <v>2274</v>
      </c>
      <c r="C9182" s="4" t="s">
        <v>14241</v>
      </c>
      <c r="D9182" s="19" t="s">
        <v>14242</v>
      </c>
      <c r="E9182" s="1" t="s">
        <v>14242</v>
      </c>
      <c r="F9182" s="19" t="s">
        <v>4</v>
      </c>
      <c r="G9182" s="19" t="s">
        <v>2277</v>
      </c>
      <c r="H9182" s="19" t="s">
        <v>2279</v>
      </c>
      <c r="I9182" s="4" t="s">
        <v>2280</v>
      </c>
      <c r="J9182" s="1" t="s">
        <v>4</v>
      </c>
      <c r="K9182" s="1" t="s">
        <v>4</v>
      </c>
      <c r="L9182" s="1" t="s">
        <v>4</v>
      </c>
      <c r="M9182" s="1" t="s">
        <v>13</v>
      </c>
      <c r="N9182" s="1" t="s">
        <v>14244</v>
      </c>
      <c r="O9182" s="26">
        <v>43462</v>
      </c>
      <c r="P9182" s="1" t="s">
        <v>23</v>
      </c>
      <c r="Q9182" s="16">
        <v>52475.95</v>
      </c>
      <c r="R9182" s="16">
        <v>0</v>
      </c>
      <c r="S9182" s="32">
        <v>52475.95</v>
      </c>
      <c r="T9182" s="16">
        <v>0</v>
      </c>
      <c r="U9182" s="3">
        <v>0</v>
      </c>
    </row>
    <row r="9183" spans="1:21" outlineLevel="3" x14ac:dyDescent="0.25">
      <c r="H9183" s="29" t="s">
        <v>16794</v>
      </c>
      <c r="O9183" s="26"/>
      <c r="Q9183" s="16">
        <f>SUBTOTAL(9,Q9181:Q9182)</f>
        <v>104951.92</v>
      </c>
      <c r="R9183" s="16">
        <f>SUBTOTAL(9,R9181:R9182)</f>
        <v>0</v>
      </c>
      <c r="S9183" s="32">
        <f>SUBTOTAL(9,S9181:S9182)</f>
        <v>104951.92</v>
      </c>
      <c r="T9183" s="16">
        <f>SUBTOTAL(9,T9181:T9182)</f>
        <v>0</v>
      </c>
      <c r="U9183" s="3">
        <f>SUBTOTAL(9,U9181:U9182)</f>
        <v>0</v>
      </c>
    </row>
    <row r="9184" spans="1:21" outlineLevel="2" x14ac:dyDescent="0.25">
      <c r="C9184" s="5" t="s">
        <v>16509</v>
      </c>
      <c r="O9184" s="26"/>
      <c r="Q9184" s="16">
        <f>SUBTOTAL(9,Q9181:Q9182)</f>
        <v>104951.92</v>
      </c>
      <c r="R9184" s="16">
        <f>SUBTOTAL(9,R9181:R9182)</f>
        <v>0</v>
      </c>
      <c r="S9184" s="32">
        <f>SUBTOTAL(9,S9181:S9182)</f>
        <v>104951.92</v>
      </c>
      <c r="T9184" s="16">
        <f>SUBTOTAL(9,T9181:T9182)</f>
        <v>0</v>
      </c>
      <c r="U9184" s="3">
        <f>SUBTOTAL(9,U9181:U9182)</f>
        <v>0</v>
      </c>
    </row>
    <row r="9185" spans="1:21" outlineLevel="4" x14ac:dyDescent="0.25">
      <c r="A9185" s="1" t="s">
        <v>2273</v>
      </c>
      <c r="B9185" s="1" t="s">
        <v>2274</v>
      </c>
      <c r="C9185" s="4" t="s">
        <v>14245</v>
      </c>
      <c r="D9185" s="19" t="s">
        <v>14246</v>
      </c>
      <c r="E9185" s="1" t="s">
        <v>14246</v>
      </c>
      <c r="F9185" s="19" t="s">
        <v>4</v>
      </c>
      <c r="G9185" s="19" t="s">
        <v>2277</v>
      </c>
      <c r="H9185" s="19" t="s">
        <v>2279</v>
      </c>
      <c r="I9185" s="4" t="s">
        <v>2280</v>
      </c>
      <c r="J9185" s="1" t="s">
        <v>4</v>
      </c>
      <c r="K9185" s="1" t="s">
        <v>4</v>
      </c>
      <c r="L9185" s="1" t="s">
        <v>4</v>
      </c>
      <c r="M9185" s="1" t="s">
        <v>13</v>
      </c>
      <c r="N9185" s="1" t="s">
        <v>14247</v>
      </c>
      <c r="O9185" s="26">
        <v>43368</v>
      </c>
      <c r="P9185" s="1" t="s">
        <v>23</v>
      </c>
      <c r="Q9185" s="16">
        <v>23357.21</v>
      </c>
      <c r="R9185" s="16">
        <v>0</v>
      </c>
      <c r="S9185" s="32">
        <v>23357.21</v>
      </c>
      <c r="T9185" s="16">
        <v>0</v>
      </c>
      <c r="U9185" s="3">
        <v>0</v>
      </c>
    </row>
    <row r="9186" spans="1:21" outlineLevel="4" x14ac:dyDescent="0.25">
      <c r="A9186" s="1" t="s">
        <v>2273</v>
      </c>
      <c r="B9186" s="1" t="s">
        <v>2274</v>
      </c>
      <c r="C9186" s="4" t="s">
        <v>14245</v>
      </c>
      <c r="D9186" s="19" t="s">
        <v>14246</v>
      </c>
      <c r="E9186" s="1" t="s">
        <v>14246</v>
      </c>
      <c r="F9186" s="19" t="s">
        <v>4</v>
      </c>
      <c r="G9186" s="19" t="s">
        <v>2277</v>
      </c>
      <c r="H9186" s="19" t="s">
        <v>2279</v>
      </c>
      <c r="I9186" s="4" t="s">
        <v>2280</v>
      </c>
      <c r="J9186" s="1" t="s">
        <v>4</v>
      </c>
      <c r="K9186" s="1" t="s">
        <v>4</v>
      </c>
      <c r="L9186" s="1" t="s">
        <v>4</v>
      </c>
      <c r="M9186" s="1" t="s">
        <v>13</v>
      </c>
      <c r="N9186" s="1" t="s">
        <v>14248</v>
      </c>
      <c r="O9186" s="26">
        <v>43462</v>
      </c>
      <c r="P9186" s="1" t="s">
        <v>23</v>
      </c>
      <c r="Q9186" s="16">
        <v>23357.200000000001</v>
      </c>
      <c r="R9186" s="16">
        <v>0</v>
      </c>
      <c r="S9186" s="32">
        <v>23357.200000000001</v>
      </c>
      <c r="T9186" s="16">
        <v>0</v>
      </c>
      <c r="U9186" s="3">
        <v>0</v>
      </c>
    </row>
    <row r="9187" spans="1:21" outlineLevel="3" x14ac:dyDescent="0.25">
      <c r="H9187" s="29" t="s">
        <v>16794</v>
      </c>
      <c r="O9187" s="26"/>
      <c r="Q9187" s="16">
        <f>SUBTOTAL(9,Q9185:Q9186)</f>
        <v>46714.41</v>
      </c>
      <c r="R9187" s="16">
        <f>SUBTOTAL(9,R9185:R9186)</f>
        <v>0</v>
      </c>
      <c r="S9187" s="32">
        <f>SUBTOTAL(9,S9185:S9186)</f>
        <v>46714.41</v>
      </c>
      <c r="T9187" s="16">
        <f>SUBTOTAL(9,T9185:T9186)</f>
        <v>0</v>
      </c>
      <c r="U9187" s="3">
        <f>SUBTOTAL(9,U9185:U9186)</f>
        <v>0</v>
      </c>
    </row>
    <row r="9188" spans="1:21" outlineLevel="2" x14ac:dyDescent="0.25">
      <c r="C9188" s="5" t="s">
        <v>16510</v>
      </c>
      <c r="O9188" s="26"/>
      <c r="Q9188" s="16">
        <f>SUBTOTAL(9,Q9185:Q9186)</f>
        <v>46714.41</v>
      </c>
      <c r="R9188" s="16">
        <f>SUBTOTAL(9,R9185:R9186)</f>
        <v>0</v>
      </c>
      <c r="S9188" s="32">
        <f>SUBTOTAL(9,S9185:S9186)</f>
        <v>46714.41</v>
      </c>
      <c r="T9188" s="16">
        <f>SUBTOTAL(9,T9185:T9186)</f>
        <v>0</v>
      </c>
      <c r="U9188" s="3">
        <f>SUBTOTAL(9,U9185:U9186)</f>
        <v>0</v>
      </c>
    </row>
    <row r="9189" spans="1:21" outlineLevel="4" x14ac:dyDescent="0.25">
      <c r="A9189" s="1" t="s">
        <v>2273</v>
      </c>
      <c r="B9189" s="1" t="s">
        <v>2274</v>
      </c>
      <c r="C9189" s="4" t="s">
        <v>14249</v>
      </c>
      <c r="D9189" s="19" t="s">
        <v>14250</v>
      </c>
      <c r="E9189" s="1" t="s">
        <v>14250</v>
      </c>
      <c r="F9189" s="19" t="s">
        <v>4</v>
      </c>
      <c r="G9189" s="19" t="s">
        <v>2277</v>
      </c>
      <c r="H9189" s="19" t="s">
        <v>2279</v>
      </c>
      <c r="I9189" s="4" t="s">
        <v>2280</v>
      </c>
      <c r="J9189" s="1" t="s">
        <v>4</v>
      </c>
      <c r="K9189" s="1" t="s">
        <v>4</v>
      </c>
      <c r="L9189" s="1" t="s">
        <v>4</v>
      </c>
      <c r="M9189" s="1" t="s">
        <v>13</v>
      </c>
      <c r="N9189" s="1" t="s">
        <v>14251</v>
      </c>
      <c r="O9189" s="26">
        <v>43368</v>
      </c>
      <c r="P9189" s="1" t="s">
        <v>23</v>
      </c>
      <c r="Q9189" s="16">
        <v>89415.13</v>
      </c>
      <c r="R9189" s="16">
        <v>0</v>
      </c>
      <c r="S9189" s="32">
        <v>89415.13</v>
      </c>
      <c r="T9189" s="16">
        <v>0</v>
      </c>
      <c r="U9189" s="3">
        <v>0</v>
      </c>
    </row>
    <row r="9190" spans="1:21" outlineLevel="4" x14ac:dyDescent="0.25">
      <c r="A9190" s="1" t="s">
        <v>2273</v>
      </c>
      <c r="B9190" s="1" t="s">
        <v>2274</v>
      </c>
      <c r="C9190" s="4" t="s">
        <v>14249</v>
      </c>
      <c r="D9190" s="19" t="s">
        <v>14250</v>
      </c>
      <c r="E9190" s="1" t="s">
        <v>14250</v>
      </c>
      <c r="F9190" s="19" t="s">
        <v>4</v>
      </c>
      <c r="G9190" s="19" t="s">
        <v>2277</v>
      </c>
      <c r="H9190" s="19" t="s">
        <v>2279</v>
      </c>
      <c r="I9190" s="4" t="s">
        <v>2280</v>
      </c>
      <c r="J9190" s="1" t="s">
        <v>4</v>
      </c>
      <c r="K9190" s="1" t="s">
        <v>4</v>
      </c>
      <c r="L9190" s="1" t="s">
        <v>4</v>
      </c>
      <c r="M9190" s="1" t="s">
        <v>13</v>
      </c>
      <c r="N9190" s="1" t="s">
        <v>14252</v>
      </c>
      <c r="O9190" s="26">
        <v>43462</v>
      </c>
      <c r="P9190" s="1" t="s">
        <v>23</v>
      </c>
      <c r="Q9190" s="16">
        <v>89415.12</v>
      </c>
      <c r="R9190" s="16">
        <v>0</v>
      </c>
      <c r="S9190" s="32">
        <v>89415.12</v>
      </c>
      <c r="T9190" s="16">
        <v>0</v>
      </c>
      <c r="U9190" s="3">
        <v>0</v>
      </c>
    </row>
    <row r="9191" spans="1:21" outlineLevel="3" x14ac:dyDescent="0.25">
      <c r="H9191" s="29" t="s">
        <v>16794</v>
      </c>
      <c r="O9191" s="26"/>
      <c r="Q9191" s="16">
        <f>SUBTOTAL(9,Q9189:Q9190)</f>
        <v>178830.25</v>
      </c>
      <c r="R9191" s="16">
        <f>SUBTOTAL(9,R9189:R9190)</f>
        <v>0</v>
      </c>
      <c r="S9191" s="32">
        <f>SUBTOTAL(9,S9189:S9190)</f>
        <v>178830.25</v>
      </c>
      <c r="T9191" s="16">
        <f>SUBTOTAL(9,T9189:T9190)</f>
        <v>0</v>
      </c>
      <c r="U9191" s="3">
        <f>SUBTOTAL(9,U9189:U9190)</f>
        <v>0</v>
      </c>
    </row>
    <row r="9192" spans="1:21" outlineLevel="2" x14ac:dyDescent="0.25">
      <c r="C9192" s="5" t="s">
        <v>16511</v>
      </c>
      <c r="O9192" s="26"/>
      <c r="Q9192" s="16">
        <f>SUBTOTAL(9,Q9189:Q9190)</f>
        <v>178830.25</v>
      </c>
      <c r="R9192" s="16">
        <f>SUBTOTAL(9,R9189:R9190)</f>
        <v>0</v>
      </c>
      <c r="S9192" s="32">
        <f>SUBTOTAL(9,S9189:S9190)</f>
        <v>178830.25</v>
      </c>
      <c r="T9192" s="16">
        <f>SUBTOTAL(9,T9189:T9190)</f>
        <v>0</v>
      </c>
      <c r="U9192" s="3">
        <f>SUBTOTAL(9,U9189:U9190)</f>
        <v>0</v>
      </c>
    </row>
    <row r="9193" spans="1:21" outlineLevel="4" x14ac:dyDescent="0.25">
      <c r="A9193" s="1" t="s">
        <v>2273</v>
      </c>
      <c r="B9193" s="1" t="s">
        <v>2274</v>
      </c>
      <c r="C9193" s="4" t="s">
        <v>14253</v>
      </c>
      <c r="D9193" s="19" t="s">
        <v>14254</v>
      </c>
      <c r="E9193" s="1" t="s">
        <v>14254</v>
      </c>
      <c r="F9193" s="19" t="s">
        <v>4</v>
      </c>
      <c r="G9193" s="19" t="s">
        <v>2277</v>
      </c>
      <c r="H9193" s="19" t="s">
        <v>2279</v>
      </c>
      <c r="I9193" s="4" t="s">
        <v>2280</v>
      </c>
      <c r="J9193" s="1" t="s">
        <v>4</v>
      </c>
      <c r="K9193" s="1" t="s">
        <v>4</v>
      </c>
      <c r="L9193" s="1" t="s">
        <v>4</v>
      </c>
      <c r="M9193" s="1" t="s">
        <v>13</v>
      </c>
      <c r="N9193" s="1" t="s">
        <v>14255</v>
      </c>
      <c r="O9193" s="26">
        <v>43368</v>
      </c>
      <c r="P9193" s="1" t="s">
        <v>23</v>
      </c>
      <c r="Q9193" s="16">
        <v>21955.27</v>
      </c>
      <c r="R9193" s="16">
        <v>0</v>
      </c>
      <c r="S9193" s="32">
        <v>21955.27</v>
      </c>
      <c r="T9193" s="16">
        <v>0</v>
      </c>
      <c r="U9193" s="3">
        <v>0</v>
      </c>
    </row>
    <row r="9194" spans="1:21" outlineLevel="4" x14ac:dyDescent="0.25">
      <c r="A9194" s="1" t="s">
        <v>2273</v>
      </c>
      <c r="B9194" s="1" t="s">
        <v>2274</v>
      </c>
      <c r="C9194" s="4" t="s">
        <v>14253</v>
      </c>
      <c r="D9194" s="19" t="s">
        <v>14254</v>
      </c>
      <c r="E9194" s="1" t="s">
        <v>14254</v>
      </c>
      <c r="F9194" s="19" t="s">
        <v>4</v>
      </c>
      <c r="G9194" s="19" t="s">
        <v>2277</v>
      </c>
      <c r="H9194" s="19" t="s">
        <v>2279</v>
      </c>
      <c r="I9194" s="4" t="s">
        <v>2280</v>
      </c>
      <c r="J9194" s="1" t="s">
        <v>4</v>
      </c>
      <c r="K9194" s="1" t="s">
        <v>4</v>
      </c>
      <c r="L9194" s="1" t="s">
        <v>4</v>
      </c>
      <c r="M9194" s="1" t="s">
        <v>13</v>
      </c>
      <c r="N9194" s="1" t="s">
        <v>14256</v>
      </c>
      <c r="O9194" s="26">
        <v>43462</v>
      </c>
      <c r="P9194" s="1" t="s">
        <v>23</v>
      </c>
      <c r="Q9194" s="16">
        <v>21955.26</v>
      </c>
      <c r="R9194" s="16">
        <v>0</v>
      </c>
      <c r="S9194" s="32">
        <v>21955.26</v>
      </c>
      <c r="T9194" s="16">
        <v>0</v>
      </c>
      <c r="U9194" s="3">
        <v>0</v>
      </c>
    </row>
    <row r="9195" spans="1:21" outlineLevel="3" x14ac:dyDescent="0.25">
      <c r="H9195" s="29" t="s">
        <v>16794</v>
      </c>
      <c r="O9195" s="26"/>
      <c r="Q9195" s="16">
        <f>SUBTOTAL(9,Q9193:Q9194)</f>
        <v>43910.53</v>
      </c>
      <c r="R9195" s="16">
        <f>SUBTOTAL(9,R9193:R9194)</f>
        <v>0</v>
      </c>
      <c r="S9195" s="32">
        <f>SUBTOTAL(9,S9193:S9194)</f>
        <v>43910.53</v>
      </c>
      <c r="T9195" s="16">
        <f>SUBTOTAL(9,T9193:T9194)</f>
        <v>0</v>
      </c>
      <c r="U9195" s="3">
        <f>SUBTOTAL(9,U9193:U9194)</f>
        <v>0</v>
      </c>
    </row>
    <row r="9196" spans="1:21" outlineLevel="2" x14ac:dyDescent="0.25">
      <c r="C9196" s="5" t="s">
        <v>16512</v>
      </c>
      <c r="O9196" s="26"/>
      <c r="Q9196" s="16">
        <f>SUBTOTAL(9,Q9193:Q9194)</f>
        <v>43910.53</v>
      </c>
      <c r="R9196" s="16">
        <f>SUBTOTAL(9,R9193:R9194)</f>
        <v>0</v>
      </c>
      <c r="S9196" s="32">
        <f>SUBTOTAL(9,S9193:S9194)</f>
        <v>43910.53</v>
      </c>
      <c r="T9196" s="16">
        <f>SUBTOTAL(9,T9193:T9194)</f>
        <v>0</v>
      </c>
      <c r="U9196" s="3">
        <f>SUBTOTAL(9,U9193:U9194)</f>
        <v>0</v>
      </c>
    </row>
    <row r="9197" spans="1:21" outlineLevel="4" x14ac:dyDescent="0.25">
      <c r="A9197" s="1" t="s">
        <v>2273</v>
      </c>
      <c r="B9197" s="1" t="s">
        <v>2274</v>
      </c>
      <c r="C9197" s="4" t="s">
        <v>14257</v>
      </c>
      <c r="D9197" s="19" t="s">
        <v>14258</v>
      </c>
      <c r="E9197" s="1" t="s">
        <v>14258</v>
      </c>
      <c r="F9197" s="19" t="s">
        <v>4</v>
      </c>
      <c r="G9197" s="19" t="s">
        <v>2277</v>
      </c>
      <c r="H9197" s="19" t="s">
        <v>2279</v>
      </c>
      <c r="I9197" s="4" t="s">
        <v>2280</v>
      </c>
      <c r="J9197" s="1" t="s">
        <v>4</v>
      </c>
      <c r="K9197" s="1" t="s">
        <v>4</v>
      </c>
      <c r="L9197" s="1" t="s">
        <v>4</v>
      </c>
      <c r="M9197" s="1" t="s">
        <v>13</v>
      </c>
      <c r="N9197" s="1" t="s">
        <v>14259</v>
      </c>
      <c r="O9197" s="26">
        <v>43368</v>
      </c>
      <c r="P9197" s="1" t="s">
        <v>23</v>
      </c>
      <c r="Q9197" s="16">
        <v>11307.9</v>
      </c>
      <c r="R9197" s="16">
        <v>0</v>
      </c>
      <c r="S9197" s="32">
        <v>11307.9</v>
      </c>
      <c r="T9197" s="16">
        <v>0</v>
      </c>
      <c r="U9197" s="3">
        <v>0</v>
      </c>
    </row>
    <row r="9198" spans="1:21" outlineLevel="4" x14ac:dyDescent="0.25">
      <c r="A9198" s="1" t="s">
        <v>2273</v>
      </c>
      <c r="B9198" s="1" t="s">
        <v>2274</v>
      </c>
      <c r="C9198" s="4" t="s">
        <v>14257</v>
      </c>
      <c r="D9198" s="19" t="s">
        <v>14258</v>
      </c>
      <c r="E9198" s="1" t="s">
        <v>14258</v>
      </c>
      <c r="F9198" s="19" t="s">
        <v>4</v>
      </c>
      <c r="G9198" s="19" t="s">
        <v>2277</v>
      </c>
      <c r="H9198" s="19" t="s">
        <v>2279</v>
      </c>
      <c r="I9198" s="4" t="s">
        <v>2280</v>
      </c>
      <c r="J9198" s="1" t="s">
        <v>4</v>
      </c>
      <c r="K9198" s="1" t="s">
        <v>4</v>
      </c>
      <c r="L9198" s="1" t="s">
        <v>4</v>
      </c>
      <c r="M9198" s="1" t="s">
        <v>13</v>
      </c>
      <c r="N9198" s="1" t="s">
        <v>14260</v>
      </c>
      <c r="O9198" s="26">
        <v>43462</v>
      </c>
      <c r="P9198" s="1" t="s">
        <v>23</v>
      </c>
      <c r="Q9198" s="16">
        <v>11307.89</v>
      </c>
      <c r="R9198" s="16">
        <v>0</v>
      </c>
      <c r="S9198" s="32">
        <v>11307.89</v>
      </c>
      <c r="T9198" s="16">
        <v>0</v>
      </c>
      <c r="U9198" s="3">
        <v>0</v>
      </c>
    </row>
    <row r="9199" spans="1:21" outlineLevel="3" x14ac:dyDescent="0.25">
      <c r="H9199" s="29" t="s">
        <v>16794</v>
      </c>
      <c r="O9199" s="26"/>
      <c r="Q9199" s="16">
        <f>SUBTOTAL(9,Q9197:Q9198)</f>
        <v>22615.79</v>
      </c>
      <c r="R9199" s="16">
        <f>SUBTOTAL(9,R9197:R9198)</f>
        <v>0</v>
      </c>
      <c r="S9199" s="32">
        <f>SUBTOTAL(9,S9197:S9198)</f>
        <v>22615.79</v>
      </c>
      <c r="T9199" s="16">
        <f>SUBTOTAL(9,T9197:T9198)</f>
        <v>0</v>
      </c>
      <c r="U9199" s="3">
        <f>SUBTOTAL(9,U9197:U9198)</f>
        <v>0</v>
      </c>
    </row>
    <row r="9200" spans="1:21" outlineLevel="2" x14ac:dyDescent="0.25">
      <c r="C9200" s="5" t="s">
        <v>16513</v>
      </c>
      <c r="O9200" s="26"/>
      <c r="Q9200" s="16">
        <f>SUBTOTAL(9,Q9197:Q9198)</f>
        <v>22615.79</v>
      </c>
      <c r="R9200" s="16">
        <f>SUBTOTAL(9,R9197:R9198)</f>
        <v>0</v>
      </c>
      <c r="S9200" s="32">
        <f>SUBTOTAL(9,S9197:S9198)</f>
        <v>22615.79</v>
      </c>
      <c r="T9200" s="16">
        <f>SUBTOTAL(9,T9197:T9198)</f>
        <v>0</v>
      </c>
      <c r="U9200" s="3">
        <f>SUBTOTAL(9,U9197:U9198)</f>
        <v>0</v>
      </c>
    </row>
    <row r="9201" spans="1:21" outlineLevel="4" x14ac:dyDescent="0.25">
      <c r="A9201" s="1" t="s">
        <v>2273</v>
      </c>
      <c r="B9201" s="1" t="s">
        <v>2274</v>
      </c>
      <c r="C9201" s="4" t="s">
        <v>14261</v>
      </c>
      <c r="D9201" s="19" t="s">
        <v>14262</v>
      </c>
      <c r="E9201" s="1" t="s">
        <v>14262</v>
      </c>
      <c r="F9201" s="19" t="s">
        <v>4</v>
      </c>
      <c r="G9201" s="19" t="s">
        <v>2277</v>
      </c>
      <c r="H9201" s="19" t="s">
        <v>2279</v>
      </c>
      <c r="I9201" s="4" t="s">
        <v>2280</v>
      </c>
      <c r="J9201" s="1" t="s">
        <v>4</v>
      </c>
      <c r="K9201" s="1" t="s">
        <v>4</v>
      </c>
      <c r="L9201" s="1" t="s">
        <v>4</v>
      </c>
      <c r="M9201" s="1" t="s">
        <v>13</v>
      </c>
      <c r="N9201" s="1" t="s">
        <v>14263</v>
      </c>
      <c r="O9201" s="26">
        <v>43368</v>
      </c>
      <c r="P9201" s="1" t="s">
        <v>23</v>
      </c>
      <c r="Q9201" s="16">
        <v>12061.77</v>
      </c>
      <c r="R9201" s="16">
        <v>0</v>
      </c>
      <c r="S9201" s="32">
        <v>12061.77</v>
      </c>
      <c r="T9201" s="16">
        <v>0</v>
      </c>
      <c r="U9201" s="3">
        <v>0</v>
      </c>
    </row>
    <row r="9202" spans="1:21" outlineLevel="4" x14ac:dyDescent="0.25">
      <c r="A9202" s="1" t="s">
        <v>2273</v>
      </c>
      <c r="B9202" s="1" t="s">
        <v>2274</v>
      </c>
      <c r="C9202" s="4" t="s">
        <v>14261</v>
      </c>
      <c r="D9202" s="19" t="s">
        <v>14262</v>
      </c>
      <c r="E9202" s="1" t="s">
        <v>14262</v>
      </c>
      <c r="F9202" s="19" t="s">
        <v>4</v>
      </c>
      <c r="G9202" s="19" t="s">
        <v>2277</v>
      </c>
      <c r="H9202" s="19" t="s">
        <v>2279</v>
      </c>
      <c r="I9202" s="4" t="s">
        <v>2280</v>
      </c>
      <c r="J9202" s="1" t="s">
        <v>4</v>
      </c>
      <c r="K9202" s="1" t="s">
        <v>4</v>
      </c>
      <c r="L9202" s="1" t="s">
        <v>4</v>
      </c>
      <c r="M9202" s="1" t="s">
        <v>13</v>
      </c>
      <c r="N9202" s="1" t="s">
        <v>14264</v>
      </c>
      <c r="O9202" s="26">
        <v>43462</v>
      </c>
      <c r="P9202" s="1" t="s">
        <v>23</v>
      </c>
      <c r="Q9202" s="16">
        <v>12061.75</v>
      </c>
      <c r="R9202" s="16">
        <v>0</v>
      </c>
      <c r="S9202" s="32">
        <v>12061.75</v>
      </c>
      <c r="T9202" s="16">
        <v>0</v>
      </c>
      <c r="U9202" s="3">
        <v>0</v>
      </c>
    </row>
    <row r="9203" spans="1:21" outlineLevel="3" x14ac:dyDescent="0.25">
      <c r="H9203" s="29" t="s">
        <v>16794</v>
      </c>
      <c r="O9203" s="26"/>
      <c r="Q9203" s="16">
        <f>SUBTOTAL(9,Q9201:Q9202)</f>
        <v>24123.52</v>
      </c>
      <c r="R9203" s="16">
        <f>SUBTOTAL(9,R9201:R9202)</f>
        <v>0</v>
      </c>
      <c r="S9203" s="32">
        <f>SUBTOTAL(9,S9201:S9202)</f>
        <v>24123.52</v>
      </c>
      <c r="T9203" s="16">
        <f>SUBTOTAL(9,T9201:T9202)</f>
        <v>0</v>
      </c>
      <c r="U9203" s="3">
        <f>SUBTOTAL(9,U9201:U9202)</f>
        <v>0</v>
      </c>
    </row>
    <row r="9204" spans="1:21" outlineLevel="2" x14ac:dyDescent="0.25">
      <c r="C9204" s="5" t="s">
        <v>16514</v>
      </c>
      <c r="O9204" s="26"/>
      <c r="Q9204" s="16">
        <f>SUBTOTAL(9,Q9201:Q9202)</f>
        <v>24123.52</v>
      </c>
      <c r="R9204" s="16">
        <f>SUBTOTAL(9,R9201:R9202)</f>
        <v>0</v>
      </c>
      <c r="S9204" s="32">
        <f>SUBTOTAL(9,S9201:S9202)</f>
        <v>24123.52</v>
      </c>
      <c r="T9204" s="16">
        <f>SUBTOTAL(9,T9201:T9202)</f>
        <v>0</v>
      </c>
      <c r="U9204" s="3">
        <f>SUBTOTAL(9,U9201:U9202)</f>
        <v>0</v>
      </c>
    </row>
    <row r="9205" spans="1:21" outlineLevel="4" x14ac:dyDescent="0.25">
      <c r="A9205" s="1" t="s">
        <v>2273</v>
      </c>
      <c r="B9205" s="1" t="s">
        <v>2274</v>
      </c>
      <c r="C9205" s="4" t="s">
        <v>14265</v>
      </c>
      <c r="D9205" s="19" t="s">
        <v>14266</v>
      </c>
      <c r="E9205" s="1" t="s">
        <v>14266</v>
      </c>
      <c r="F9205" s="19" t="s">
        <v>4</v>
      </c>
      <c r="G9205" s="19" t="s">
        <v>2277</v>
      </c>
      <c r="H9205" s="19" t="s">
        <v>2279</v>
      </c>
      <c r="I9205" s="4" t="s">
        <v>2280</v>
      </c>
      <c r="J9205" s="1" t="s">
        <v>4</v>
      </c>
      <c r="K9205" s="1" t="s">
        <v>4</v>
      </c>
      <c r="L9205" s="1" t="s">
        <v>4</v>
      </c>
      <c r="M9205" s="1" t="s">
        <v>13</v>
      </c>
      <c r="N9205" s="1" t="s">
        <v>14267</v>
      </c>
      <c r="O9205" s="26">
        <v>43368</v>
      </c>
      <c r="P9205" s="1" t="s">
        <v>23</v>
      </c>
      <c r="Q9205" s="16">
        <v>58116.53</v>
      </c>
      <c r="R9205" s="16">
        <v>0</v>
      </c>
      <c r="S9205" s="32">
        <v>58116.53</v>
      </c>
      <c r="T9205" s="16">
        <v>0</v>
      </c>
      <c r="U9205" s="3">
        <v>0</v>
      </c>
    </row>
    <row r="9206" spans="1:21" outlineLevel="4" x14ac:dyDescent="0.25">
      <c r="A9206" s="1" t="s">
        <v>2273</v>
      </c>
      <c r="B9206" s="1" t="s">
        <v>2274</v>
      </c>
      <c r="C9206" s="4" t="s">
        <v>14265</v>
      </c>
      <c r="D9206" s="19" t="s">
        <v>14266</v>
      </c>
      <c r="E9206" s="1" t="s">
        <v>14266</v>
      </c>
      <c r="F9206" s="19" t="s">
        <v>4</v>
      </c>
      <c r="G9206" s="19" t="s">
        <v>2277</v>
      </c>
      <c r="H9206" s="19" t="s">
        <v>2279</v>
      </c>
      <c r="I9206" s="4" t="s">
        <v>2280</v>
      </c>
      <c r="J9206" s="1" t="s">
        <v>4</v>
      </c>
      <c r="K9206" s="1" t="s">
        <v>4</v>
      </c>
      <c r="L9206" s="1" t="s">
        <v>4</v>
      </c>
      <c r="M9206" s="1" t="s">
        <v>13</v>
      </c>
      <c r="N9206" s="1" t="s">
        <v>14268</v>
      </c>
      <c r="O9206" s="26">
        <v>43462</v>
      </c>
      <c r="P9206" s="1" t="s">
        <v>23</v>
      </c>
      <c r="Q9206" s="16">
        <v>58116.53</v>
      </c>
      <c r="R9206" s="16">
        <v>0</v>
      </c>
      <c r="S9206" s="32">
        <v>58116.53</v>
      </c>
      <c r="T9206" s="16">
        <v>0</v>
      </c>
      <c r="U9206" s="3">
        <v>0</v>
      </c>
    </row>
    <row r="9207" spans="1:21" outlineLevel="3" x14ac:dyDescent="0.25">
      <c r="H9207" s="29" t="s">
        <v>16794</v>
      </c>
      <c r="O9207" s="26"/>
      <c r="Q9207" s="16">
        <f>SUBTOTAL(9,Q9205:Q9206)</f>
        <v>116233.06</v>
      </c>
      <c r="R9207" s="16">
        <f>SUBTOTAL(9,R9205:R9206)</f>
        <v>0</v>
      </c>
      <c r="S9207" s="32">
        <f>SUBTOTAL(9,S9205:S9206)</f>
        <v>116233.06</v>
      </c>
      <c r="T9207" s="16">
        <f>SUBTOTAL(9,T9205:T9206)</f>
        <v>0</v>
      </c>
      <c r="U9207" s="3">
        <f>SUBTOTAL(9,U9205:U9206)</f>
        <v>0</v>
      </c>
    </row>
    <row r="9208" spans="1:21" outlineLevel="2" x14ac:dyDescent="0.25">
      <c r="C9208" s="5" t="s">
        <v>16515</v>
      </c>
      <c r="O9208" s="26"/>
      <c r="Q9208" s="16">
        <f>SUBTOTAL(9,Q9205:Q9206)</f>
        <v>116233.06</v>
      </c>
      <c r="R9208" s="16">
        <f>SUBTOTAL(9,R9205:R9206)</f>
        <v>0</v>
      </c>
      <c r="S9208" s="32">
        <f>SUBTOTAL(9,S9205:S9206)</f>
        <v>116233.06</v>
      </c>
      <c r="T9208" s="16">
        <f>SUBTOTAL(9,T9205:T9206)</f>
        <v>0</v>
      </c>
      <c r="U9208" s="3">
        <f>SUBTOTAL(9,U9205:U9206)</f>
        <v>0</v>
      </c>
    </row>
    <row r="9209" spans="1:21" outlineLevel="4" x14ac:dyDescent="0.25">
      <c r="A9209" s="1" t="s">
        <v>2273</v>
      </c>
      <c r="B9209" s="1" t="s">
        <v>2274</v>
      </c>
      <c r="C9209" s="4" t="s">
        <v>14269</v>
      </c>
      <c r="D9209" s="19" t="s">
        <v>14270</v>
      </c>
      <c r="E9209" s="1" t="s">
        <v>14270</v>
      </c>
      <c r="F9209" s="19" t="s">
        <v>4</v>
      </c>
      <c r="G9209" s="19" t="s">
        <v>2277</v>
      </c>
      <c r="H9209" s="19" t="s">
        <v>2279</v>
      </c>
      <c r="I9209" s="4" t="s">
        <v>2280</v>
      </c>
      <c r="J9209" s="1" t="s">
        <v>4</v>
      </c>
      <c r="K9209" s="1" t="s">
        <v>4</v>
      </c>
      <c r="L9209" s="1" t="s">
        <v>4</v>
      </c>
      <c r="M9209" s="1" t="s">
        <v>13</v>
      </c>
      <c r="N9209" s="1" t="s">
        <v>14271</v>
      </c>
      <c r="O9209" s="26">
        <v>43368</v>
      </c>
      <c r="P9209" s="1" t="s">
        <v>23</v>
      </c>
      <c r="Q9209" s="16">
        <v>82785</v>
      </c>
      <c r="R9209" s="16">
        <v>0</v>
      </c>
      <c r="S9209" s="32">
        <v>82785</v>
      </c>
      <c r="T9209" s="16">
        <v>0</v>
      </c>
      <c r="U9209" s="3">
        <v>0</v>
      </c>
    </row>
    <row r="9210" spans="1:21" outlineLevel="4" x14ac:dyDescent="0.25">
      <c r="A9210" s="1" t="s">
        <v>2273</v>
      </c>
      <c r="B9210" s="1" t="s">
        <v>2274</v>
      </c>
      <c r="C9210" s="4" t="s">
        <v>14269</v>
      </c>
      <c r="D9210" s="19" t="s">
        <v>14270</v>
      </c>
      <c r="E9210" s="1" t="s">
        <v>14270</v>
      </c>
      <c r="F9210" s="19" t="s">
        <v>4</v>
      </c>
      <c r="G9210" s="19" t="s">
        <v>2277</v>
      </c>
      <c r="H9210" s="19" t="s">
        <v>2279</v>
      </c>
      <c r="I9210" s="4" t="s">
        <v>2280</v>
      </c>
      <c r="J9210" s="1" t="s">
        <v>4</v>
      </c>
      <c r="K9210" s="1" t="s">
        <v>4</v>
      </c>
      <c r="L9210" s="1" t="s">
        <v>4</v>
      </c>
      <c r="M9210" s="1" t="s">
        <v>13</v>
      </c>
      <c r="N9210" s="1" t="s">
        <v>14272</v>
      </c>
      <c r="O9210" s="26">
        <v>43462</v>
      </c>
      <c r="P9210" s="1" t="s">
        <v>23</v>
      </c>
      <c r="Q9210" s="16">
        <v>82784.990000000005</v>
      </c>
      <c r="R9210" s="16">
        <v>0</v>
      </c>
      <c r="S9210" s="32">
        <v>82784.990000000005</v>
      </c>
      <c r="T9210" s="16">
        <v>0</v>
      </c>
      <c r="U9210" s="3">
        <v>0</v>
      </c>
    </row>
    <row r="9211" spans="1:21" outlineLevel="3" x14ac:dyDescent="0.25">
      <c r="H9211" s="29" t="s">
        <v>16794</v>
      </c>
      <c r="O9211" s="26"/>
      <c r="Q9211" s="16">
        <f>SUBTOTAL(9,Q9209:Q9210)</f>
        <v>165569.99</v>
      </c>
      <c r="R9211" s="16">
        <f>SUBTOTAL(9,R9209:R9210)</f>
        <v>0</v>
      </c>
      <c r="S9211" s="32">
        <f>SUBTOTAL(9,S9209:S9210)</f>
        <v>165569.99</v>
      </c>
      <c r="T9211" s="16">
        <f>SUBTOTAL(9,T9209:T9210)</f>
        <v>0</v>
      </c>
      <c r="U9211" s="3">
        <f>SUBTOTAL(9,U9209:U9210)</f>
        <v>0</v>
      </c>
    </row>
    <row r="9212" spans="1:21" outlineLevel="2" x14ac:dyDescent="0.25">
      <c r="C9212" s="5" t="s">
        <v>16516</v>
      </c>
      <c r="O9212" s="26"/>
      <c r="Q9212" s="16">
        <f>SUBTOTAL(9,Q9209:Q9210)</f>
        <v>165569.99</v>
      </c>
      <c r="R9212" s="16">
        <f>SUBTOTAL(9,R9209:R9210)</f>
        <v>0</v>
      </c>
      <c r="S9212" s="32">
        <f>SUBTOTAL(9,S9209:S9210)</f>
        <v>165569.99</v>
      </c>
      <c r="T9212" s="16">
        <f>SUBTOTAL(9,T9209:T9210)</f>
        <v>0</v>
      </c>
      <c r="U9212" s="3">
        <f>SUBTOTAL(9,U9209:U9210)</f>
        <v>0</v>
      </c>
    </row>
    <row r="9213" spans="1:21" outlineLevel="4" x14ac:dyDescent="0.25">
      <c r="A9213" s="1" t="s">
        <v>2273</v>
      </c>
      <c r="B9213" s="1" t="s">
        <v>2274</v>
      </c>
      <c r="C9213" s="4" t="s">
        <v>14273</v>
      </c>
      <c r="D9213" s="19" t="s">
        <v>14274</v>
      </c>
      <c r="E9213" s="1" t="s">
        <v>14274</v>
      </c>
      <c r="F9213" s="19" t="s">
        <v>4</v>
      </c>
      <c r="G9213" s="19" t="s">
        <v>2277</v>
      </c>
      <c r="H9213" s="19" t="s">
        <v>2279</v>
      </c>
      <c r="I9213" s="4" t="s">
        <v>2280</v>
      </c>
      <c r="J9213" s="1" t="s">
        <v>4</v>
      </c>
      <c r="K9213" s="1" t="s">
        <v>4</v>
      </c>
      <c r="L9213" s="1" t="s">
        <v>4</v>
      </c>
      <c r="M9213" s="1" t="s">
        <v>13</v>
      </c>
      <c r="N9213" s="1" t="s">
        <v>14275</v>
      </c>
      <c r="O9213" s="26">
        <v>43368</v>
      </c>
      <c r="P9213" s="1" t="s">
        <v>23</v>
      </c>
      <c r="Q9213" s="16">
        <v>33391.230000000003</v>
      </c>
      <c r="R9213" s="16">
        <v>0</v>
      </c>
      <c r="S9213" s="32">
        <v>33391.230000000003</v>
      </c>
      <c r="T9213" s="16">
        <v>0</v>
      </c>
      <c r="U9213" s="3">
        <v>0</v>
      </c>
    </row>
    <row r="9214" spans="1:21" outlineLevel="4" x14ac:dyDescent="0.25">
      <c r="A9214" s="1" t="s">
        <v>2273</v>
      </c>
      <c r="B9214" s="1" t="s">
        <v>2274</v>
      </c>
      <c r="C9214" s="4" t="s">
        <v>14273</v>
      </c>
      <c r="D9214" s="19" t="s">
        <v>14274</v>
      </c>
      <c r="E9214" s="1" t="s">
        <v>14274</v>
      </c>
      <c r="F9214" s="19" t="s">
        <v>4</v>
      </c>
      <c r="G9214" s="19" t="s">
        <v>2277</v>
      </c>
      <c r="H9214" s="19" t="s">
        <v>2279</v>
      </c>
      <c r="I9214" s="4" t="s">
        <v>2280</v>
      </c>
      <c r="J9214" s="1" t="s">
        <v>4</v>
      </c>
      <c r="K9214" s="1" t="s">
        <v>4</v>
      </c>
      <c r="L9214" s="1" t="s">
        <v>4</v>
      </c>
      <c r="M9214" s="1" t="s">
        <v>13</v>
      </c>
      <c r="N9214" s="1" t="s">
        <v>14276</v>
      </c>
      <c r="O9214" s="26">
        <v>43462</v>
      </c>
      <c r="P9214" s="1" t="s">
        <v>23</v>
      </c>
      <c r="Q9214" s="16">
        <v>33391.21</v>
      </c>
      <c r="R9214" s="16">
        <v>0</v>
      </c>
      <c r="S9214" s="32">
        <v>33391.21</v>
      </c>
      <c r="T9214" s="16">
        <v>0</v>
      </c>
      <c r="U9214" s="3">
        <v>0</v>
      </c>
    </row>
    <row r="9215" spans="1:21" outlineLevel="3" x14ac:dyDescent="0.25">
      <c r="H9215" s="29" t="s">
        <v>16794</v>
      </c>
      <c r="O9215" s="26"/>
      <c r="Q9215" s="16">
        <f>SUBTOTAL(9,Q9213:Q9214)</f>
        <v>66782.44</v>
      </c>
      <c r="R9215" s="16">
        <f>SUBTOTAL(9,R9213:R9214)</f>
        <v>0</v>
      </c>
      <c r="S9215" s="32">
        <f>SUBTOTAL(9,S9213:S9214)</f>
        <v>66782.44</v>
      </c>
      <c r="T9215" s="16">
        <f>SUBTOTAL(9,T9213:T9214)</f>
        <v>0</v>
      </c>
      <c r="U9215" s="3">
        <f>SUBTOTAL(9,U9213:U9214)</f>
        <v>0</v>
      </c>
    </row>
    <row r="9216" spans="1:21" outlineLevel="2" x14ac:dyDescent="0.25">
      <c r="C9216" s="5" t="s">
        <v>16517</v>
      </c>
      <c r="O9216" s="26"/>
      <c r="Q9216" s="16">
        <f>SUBTOTAL(9,Q9213:Q9214)</f>
        <v>66782.44</v>
      </c>
      <c r="R9216" s="16">
        <f>SUBTOTAL(9,R9213:R9214)</f>
        <v>0</v>
      </c>
      <c r="S9216" s="32">
        <f>SUBTOTAL(9,S9213:S9214)</f>
        <v>66782.44</v>
      </c>
      <c r="T9216" s="16">
        <f>SUBTOTAL(9,T9213:T9214)</f>
        <v>0</v>
      </c>
      <c r="U9216" s="3">
        <f>SUBTOTAL(9,U9213:U9214)</f>
        <v>0</v>
      </c>
    </row>
    <row r="9217" spans="1:21" outlineLevel="4" x14ac:dyDescent="0.25">
      <c r="A9217" s="1" t="s">
        <v>2273</v>
      </c>
      <c r="B9217" s="1" t="s">
        <v>2274</v>
      </c>
      <c r="C9217" s="4" t="s">
        <v>14277</v>
      </c>
      <c r="D9217" s="19" t="s">
        <v>14278</v>
      </c>
      <c r="E9217" s="1" t="s">
        <v>14278</v>
      </c>
      <c r="F9217" s="19" t="s">
        <v>4</v>
      </c>
      <c r="G9217" s="19" t="s">
        <v>2277</v>
      </c>
      <c r="H9217" s="19" t="s">
        <v>2279</v>
      </c>
      <c r="I9217" s="4" t="s">
        <v>2280</v>
      </c>
      <c r="J9217" s="1" t="s">
        <v>4</v>
      </c>
      <c r="K9217" s="1" t="s">
        <v>4</v>
      </c>
      <c r="L9217" s="1" t="s">
        <v>4</v>
      </c>
      <c r="M9217" s="1" t="s">
        <v>13</v>
      </c>
      <c r="N9217" s="1" t="s">
        <v>14279</v>
      </c>
      <c r="O9217" s="26">
        <v>43368</v>
      </c>
      <c r="P9217" s="1" t="s">
        <v>23</v>
      </c>
      <c r="Q9217" s="16">
        <v>48303.95</v>
      </c>
      <c r="R9217" s="16">
        <v>0</v>
      </c>
      <c r="S9217" s="32">
        <v>48303.95</v>
      </c>
      <c r="T9217" s="16">
        <v>0</v>
      </c>
      <c r="U9217" s="3">
        <v>0</v>
      </c>
    </row>
    <row r="9218" spans="1:21" outlineLevel="4" x14ac:dyDescent="0.25">
      <c r="A9218" s="1" t="s">
        <v>2273</v>
      </c>
      <c r="B9218" s="1" t="s">
        <v>2274</v>
      </c>
      <c r="C9218" s="4" t="s">
        <v>14277</v>
      </c>
      <c r="D9218" s="19" t="s">
        <v>14278</v>
      </c>
      <c r="E9218" s="1" t="s">
        <v>14278</v>
      </c>
      <c r="F9218" s="19" t="s">
        <v>4</v>
      </c>
      <c r="G9218" s="19" t="s">
        <v>2277</v>
      </c>
      <c r="H9218" s="19" t="s">
        <v>2279</v>
      </c>
      <c r="I9218" s="4" t="s">
        <v>2280</v>
      </c>
      <c r="J9218" s="1" t="s">
        <v>4</v>
      </c>
      <c r="K9218" s="1" t="s">
        <v>4</v>
      </c>
      <c r="L9218" s="1" t="s">
        <v>4</v>
      </c>
      <c r="M9218" s="1" t="s">
        <v>13</v>
      </c>
      <c r="N9218" s="1" t="s">
        <v>14280</v>
      </c>
      <c r="O9218" s="26">
        <v>43462</v>
      </c>
      <c r="P9218" s="1" t="s">
        <v>23</v>
      </c>
      <c r="Q9218" s="16">
        <v>48303.93</v>
      </c>
      <c r="R9218" s="16">
        <v>0</v>
      </c>
      <c r="S9218" s="32">
        <v>48303.93</v>
      </c>
      <c r="T9218" s="16">
        <v>0</v>
      </c>
      <c r="U9218" s="3">
        <v>0</v>
      </c>
    </row>
    <row r="9219" spans="1:21" outlineLevel="3" x14ac:dyDescent="0.25">
      <c r="H9219" s="29" t="s">
        <v>16794</v>
      </c>
      <c r="O9219" s="26"/>
      <c r="Q9219" s="16">
        <f>SUBTOTAL(9,Q9217:Q9218)</f>
        <v>96607.88</v>
      </c>
      <c r="R9219" s="16">
        <f>SUBTOTAL(9,R9217:R9218)</f>
        <v>0</v>
      </c>
      <c r="S9219" s="32">
        <f>SUBTOTAL(9,S9217:S9218)</f>
        <v>96607.88</v>
      </c>
      <c r="T9219" s="16">
        <f>SUBTOTAL(9,T9217:T9218)</f>
        <v>0</v>
      </c>
      <c r="U9219" s="3">
        <f>SUBTOTAL(9,U9217:U9218)</f>
        <v>0</v>
      </c>
    </row>
    <row r="9220" spans="1:21" ht="30" outlineLevel="4" x14ac:dyDescent="0.25">
      <c r="A9220" s="1" t="s">
        <v>1020</v>
      </c>
      <c r="B9220" s="1" t="s">
        <v>1021</v>
      </c>
      <c r="C9220" s="4" t="s">
        <v>14277</v>
      </c>
      <c r="D9220" s="19" t="s">
        <v>14281</v>
      </c>
      <c r="E9220" s="1" t="s">
        <v>14281</v>
      </c>
      <c r="F9220" s="19" t="s">
        <v>4</v>
      </c>
      <c r="G9220" s="19" t="s">
        <v>18195</v>
      </c>
      <c r="H9220" s="19" t="s">
        <v>14287</v>
      </c>
      <c r="I9220" s="4" t="s">
        <v>18272</v>
      </c>
      <c r="J9220" s="1" t="s">
        <v>4</v>
      </c>
      <c r="K9220" s="1" t="s">
        <v>14282</v>
      </c>
      <c r="L9220" s="1" t="s">
        <v>14283</v>
      </c>
      <c r="M9220" s="1" t="s">
        <v>14284</v>
      </c>
      <c r="N9220" s="1" t="s">
        <v>14285</v>
      </c>
      <c r="O9220" s="26">
        <v>43395</v>
      </c>
      <c r="P9220" s="1" t="s">
        <v>14286</v>
      </c>
      <c r="Q9220" s="16">
        <v>5974.33</v>
      </c>
      <c r="R9220" s="16">
        <v>0</v>
      </c>
      <c r="S9220" s="32">
        <v>5974.33</v>
      </c>
      <c r="T9220" s="16">
        <v>0</v>
      </c>
      <c r="U9220" s="3">
        <v>0</v>
      </c>
    </row>
    <row r="9221" spans="1:21" ht="30" outlineLevel="4" x14ac:dyDescent="0.25">
      <c r="A9221" s="1" t="s">
        <v>1020</v>
      </c>
      <c r="B9221" s="1" t="s">
        <v>1021</v>
      </c>
      <c r="C9221" s="4" t="s">
        <v>14277</v>
      </c>
      <c r="D9221" s="19" t="s">
        <v>14281</v>
      </c>
      <c r="E9221" s="1" t="s">
        <v>14281</v>
      </c>
      <c r="F9221" s="19" t="s">
        <v>18194</v>
      </c>
      <c r="G9221" s="19" t="s">
        <v>4</v>
      </c>
      <c r="H9221" s="19" t="s">
        <v>14287</v>
      </c>
      <c r="I9221" s="4" t="s">
        <v>18272</v>
      </c>
      <c r="J9221" s="1" t="s">
        <v>4</v>
      </c>
      <c r="K9221" s="1" t="s">
        <v>14282</v>
      </c>
      <c r="L9221" s="1" t="s">
        <v>14283</v>
      </c>
      <c r="M9221" s="1" t="s">
        <v>14284</v>
      </c>
      <c r="N9221" s="1" t="s">
        <v>14285</v>
      </c>
      <c r="O9221" s="26">
        <v>43395</v>
      </c>
      <c r="P9221" s="1" t="s">
        <v>14286</v>
      </c>
      <c r="Q9221" s="16">
        <v>23896.67</v>
      </c>
      <c r="R9221" s="16">
        <v>23896.67</v>
      </c>
      <c r="S9221" s="32">
        <v>0</v>
      </c>
      <c r="T9221" s="16">
        <v>0</v>
      </c>
      <c r="U9221" s="3">
        <v>0</v>
      </c>
    </row>
    <row r="9222" spans="1:21" outlineLevel="3" x14ac:dyDescent="0.25">
      <c r="H9222" s="29" t="s">
        <v>17915</v>
      </c>
      <c r="O9222" s="26"/>
      <c r="Q9222" s="16">
        <f>SUBTOTAL(9,Q9220:Q9221)</f>
        <v>29871</v>
      </c>
      <c r="R9222" s="16">
        <f>SUBTOTAL(9,R9220:R9221)</f>
        <v>23896.67</v>
      </c>
      <c r="S9222" s="32">
        <f>SUBTOTAL(9,S9220:S9221)</f>
        <v>5974.33</v>
      </c>
      <c r="T9222" s="16">
        <f>SUBTOTAL(9,T9220:T9221)</f>
        <v>0</v>
      </c>
      <c r="U9222" s="3">
        <f>SUBTOTAL(9,U9220:U9221)</f>
        <v>0</v>
      </c>
    </row>
    <row r="9223" spans="1:21" outlineLevel="2" x14ac:dyDescent="0.25">
      <c r="C9223" s="5" t="s">
        <v>16518</v>
      </c>
      <c r="O9223" s="26"/>
      <c r="Q9223" s="16">
        <f>SUBTOTAL(9,Q9217:Q9221)</f>
        <v>126478.88</v>
      </c>
      <c r="R9223" s="16">
        <f>SUBTOTAL(9,R9217:R9221)</f>
        <v>23896.67</v>
      </c>
      <c r="S9223" s="32">
        <f>SUBTOTAL(9,S9217:S9221)</f>
        <v>102582.21</v>
      </c>
      <c r="T9223" s="16">
        <f>SUBTOTAL(9,T9217:T9221)</f>
        <v>0</v>
      </c>
      <c r="U9223" s="3">
        <f>SUBTOTAL(9,U9217:U9221)</f>
        <v>0</v>
      </c>
    </row>
    <row r="9224" spans="1:21" outlineLevel="4" x14ac:dyDescent="0.25">
      <c r="A9224" s="1" t="s">
        <v>2273</v>
      </c>
      <c r="B9224" s="1" t="s">
        <v>2274</v>
      </c>
      <c r="C9224" s="4" t="s">
        <v>14288</v>
      </c>
      <c r="D9224" s="19" t="s">
        <v>14289</v>
      </c>
      <c r="E9224" s="1" t="s">
        <v>14289</v>
      </c>
      <c r="F9224" s="19" t="s">
        <v>4</v>
      </c>
      <c r="G9224" s="19" t="s">
        <v>2277</v>
      </c>
      <c r="H9224" s="19" t="s">
        <v>2279</v>
      </c>
      <c r="I9224" s="4" t="s">
        <v>2280</v>
      </c>
      <c r="J9224" s="1" t="s">
        <v>4</v>
      </c>
      <c r="K9224" s="1" t="s">
        <v>4</v>
      </c>
      <c r="L9224" s="1" t="s">
        <v>4</v>
      </c>
      <c r="M9224" s="1" t="s">
        <v>13</v>
      </c>
      <c r="N9224" s="1" t="s">
        <v>14290</v>
      </c>
      <c r="O9224" s="26">
        <v>43368</v>
      </c>
      <c r="P9224" s="1" t="s">
        <v>23</v>
      </c>
      <c r="Q9224" s="16">
        <v>9464.15</v>
      </c>
      <c r="R9224" s="16">
        <v>0</v>
      </c>
      <c r="S9224" s="32">
        <v>9464.15</v>
      </c>
      <c r="T9224" s="16">
        <v>0</v>
      </c>
      <c r="U9224" s="3">
        <v>0</v>
      </c>
    </row>
    <row r="9225" spans="1:21" outlineLevel="4" x14ac:dyDescent="0.25">
      <c r="A9225" s="1" t="s">
        <v>2273</v>
      </c>
      <c r="B9225" s="1" t="s">
        <v>2274</v>
      </c>
      <c r="C9225" s="4" t="s">
        <v>14288</v>
      </c>
      <c r="D9225" s="19" t="s">
        <v>14289</v>
      </c>
      <c r="E9225" s="1" t="s">
        <v>14289</v>
      </c>
      <c r="F9225" s="19" t="s">
        <v>4</v>
      </c>
      <c r="G9225" s="19" t="s">
        <v>2277</v>
      </c>
      <c r="H9225" s="19" t="s">
        <v>2279</v>
      </c>
      <c r="I9225" s="4" t="s">
        <v>2280</v>
      </c>
      <c r="J9225" s="1" t="s">
        <v>4</v>
      </c>
      <c r="K9225" s="1" t="s">
        <v>4</v>
      </c>
      <c r="L9225" s="1" t="s">
        <v>4</v>
      </c>
      <c r="M9225" s="1" t="s">
        <v>13</v>
      </c>
      <c r="N9225" s="1" t="s">
        <v>14291</v>
      </c>
      <c r="O9225" s="26">
        <v>43462</v>
      </c>
      <c r="P9225" s="1" t="s">
        <v>23</v>
      </c>
      <c r="Q9225" s="16">
        <v>9464.1299999999992</v>
      </c>
      <c r="R9225" s="16">
        <v>0</v>
      </c>
      <c r="S9225" s="32">
        <v>9464.1299999999992</v>
      </c>
      <c r="T9225" s="16">
        <v>0</v>
      </c>
      <c r="U9225" s="3">
        <v>0</v>
      </c>
    </row>
    <row r="9226" spans="1:21" outlineLevel="3" x14ac:dyDescent="0.25">
      <c r="H9226" s="29" t="s">
        <v>16794</v>
      </c>
      <c r="O9226" s="26"/>
      <c r="Q9226" s="16">
        <f>SUBTOTAL(9,Q9224:Q9225)</f>
        <v>18928.28</v>
      </c>
      <c r="R9226" s="16">
        <f>SUBTOTAL(9,R9224:R9225)</f>
        <v>0</v>
      </c>
      <c r="S9226" s="32">
        <f>SUBTOTAL(9,S9224:S9225)</f>
        <v>18928.28</v>
      </c>
      <c r="T9226" s="16">
        <f>SUBTOTAL(9,T9224:T9225)</f>
        <v>0</v>
      </c>
      <c r="U9226" s="3">
        <f>SUBTOTAL(9,U9224:U9225)</f>
        <v>0</v>
      </c>
    </row>
    <row r="9227" spans="1:21" outlineLevel="2" x14ac:dyDescent="0.25">
      <c r="C9227" s="5" t="s">
        <v>16519</v>
      </c>
      <c r="O9227" s="26"/>
      <c r="Q9227" s="16">
        <f>SUBTOTAL(9,Q9224:Q9225)</f>
        <v>18928.28</v>
      </c>
      <c r="R9227" s="16">
        <f>SUBTOTAL(9,R9224:R9225)</f>
        <v>0</v>
      </c>
      <c r="S9227" s="32">
        <f>SUBTOTAL(9,S9224:S9225)</f>
        <v>18928.28</v>
      </c>
      <c r="T9227" s="16">
        <f>SUBTOTAL(9,T9224:T9225)</f>
        <v>0</v>
      </c>
      <c r="U9227" s="3">
        <f>SUBTOTAL(9,U9224:U9225)</f>
        <v>0</v>
      </c>
    </row>
    <row r="9228" spans="1:21" outlineLevel="4" x14ac:dyDescent="0.25">
      <c r="A9228" s="1" t="s">
        <v>2273</v>
      </c>
      <c r="B9228" s="1" t="s">
        <v>2274</v>
      </c>
      <c r="C9228" s="4" t="s">
        <v>14292</v>
      </c>
      <c r="D9228" s="19" t="s">
        <v>14293</v>
      </c>
      <c r="E9228" s="1" t="s">
        <v>14293</v>
      </c>
      <c r="F9228" s="19" t="s">
        <v>4</v>
      </c>
      <c r="G9228" s="19" t="s">
        <v>2277</v>
      </c>
      <c r="H9228" s="19" t="s">
        <v>2279</v>
      </c>
      <c r="I9228" s="4" t="s">
        <v>2280</v>
      </c>
      <c r="J9228" s="1" t="s">
        <v>4</v>
      </c>
      <c r="K9228" s="1" t="s">
        <v>4</v>
      </c>
      <c r="L9228" s="1" t="s">
        <v>4</v>
      </c>
      <c r="M9228" s="1" t="s">
        <v>13</v>
      </c>
      <c r="N9228" s="1" t="s">
        <v>14294</v>
      </c>
      <c r="O9228" s="26">
        <v>43368</v>
      </c>
      <c r="P9228" s="1" t="s">
        <v>23</v>
      </c>
      <c r="Q9228" s="16">
        <v>48648.91</v>
      </c>
      <c r="R9228" s="16">
        <v>0</v>
      </c>
      <c r="S9228" s="32">
        <v>48648.91</v>
      </c>
      <c r="T9228" s="16">
        <v>0</v>
      </c>
      <c r="U9228" s="3">
        <v>0</v>
      </c>
    </row>
    <row r="9229" spans="1:21" outlineLevel="4" x14ac:dyDescent="0.25">
      <c r="A9229" s="1" t="s">
        <v>2273</v>
      </c>
      <c r="B9229" s="1" t="s">
        <v>2274</v>
      </c>
      <c r="C9229" s="4" t="s">
        <v>14292</v>
      </c>
      <c r="D9229" s="19" t="s">
        <v>14293</v>
      </c>
      <c r="E9229" s="1" t="s">
        <v>14293</v>
      </c>
      <c r="F9229" s="19" t="s">
        <v>4</v>
      </c>
      <c r="G9229" s="19" t="s">
        <v>2277</v>
      </c>
      <c r="H9229" s="19" t="s">
        <v>2279</v>
      </c>
      <c r="I9229" s="4" t="s">
        <v>2280</v>
      </c>
      <c r="J9229" s="1" t="s">
        <v>4</v>
      </c>
      <c r="K9229" s="1" t="s">
        <v>4</v>
      </c>
      <c r="L9229" s="1" t="s">
        <v>4</v>
      </c>
      <c r="M9229" s="1" t="s">
        <v>13</v>
      </c>
      <c r="N9229" s="1" t="s">
        <v>14295</v>
      </c>
      <c r="O9229" s="26">
        <v>43462</v>
      </c>
      <c r="P9229" s="1" t="s">
        <v>23</v>
      </c>
      <c r="Q9229" s="16">
        <v>48648.9</v>
      </c>
      <c r="R9229" s="16">
        <v>0</v>
      </c>
      <c r="S9229" s="32">
        <v>48648.9</v>
      </c>
      <c r="T9229" s="16">
        <v>0</v>
      </c>
      <c r="U9229" s="3">
        <v>0</v>
      </c>
    </row>
    <row r="9230" spans="1:21" outlineLevel="3" x14ac:dyDescent="0.25">
      <c r="H9230" s="29" t="s">
        <v>16794</v>
      </c>
      <c r="O9230" s="26"/>
      <c r="Q9230" s="16">
        <f>SUBTOTAL(9,Q9228:Q9229)</f>
        <v>97297.81</v>
      </c>
      <c r="R9230" s="16">
        <f>SUBTOTAL(9,R9228:R9229)</f>
        <v>0</v>
      </c>
      <c r="S9230" s="32">
        <f>SUBTOTAL(9,S9228:S9229)</f>
        <v>97297.81</v>
      </c>
      <c r="T9230" s="16">
        <f>SUBTOTAL(9,T9228:T9229)</f>
        <v>0</v>
      </c>
      <c r="U9230" s="3">
        <f>SUBTOTAL(9,U9228:U9229)</f>
        <v>0</v>
      </c>
    </row>
    <row r="9231" spans="1:21" outlineLevel="2" x14ac:dyDescent="0.25">
      <c r="C9231" s="5" t="s">
        <v>16520</v>
      </c>
      <c r="O9231" s="26"/>
      <c r="Q9231" s="16">
        <f>SUBTOTAL(9,Q9228:Q9229)</f>
        <v>97297.81</v>
      </c>
      <c r="R9231" s="16">
        <f>SUBTOTAL(9,R9228:R9229)</f>
        <v>0</v>
      </c>
      <c r="S9231" s="32">
        <f>SUBTOTAL(9,S9228:S9229)</f>
        <v>97297.81</v>
      </c>
      <c r="T9231" s="16">
        <f>SUBTOTAL(9,T9228:T9229)</f>
        <v>0</v>
      </c>
      <c r="U9231" s="3">
        <f>SUBTOTAL(9,U9228:U9229)</f>
        <v>0</v>
      </c>
    </row>
    <row r="9232" spans="1:21" outlineLevel="4" x14ac:dyDescent="0.25">
      <c r="A9232" s="1" t="s">
        <v>2273</v>
      </c>
      <c r="B9232" s="1" t="s">
        <v>2274</v>
      </c>
      <c r="C9232" s="4" t="s">
        <v>14296</v>
      </c>
      <c r="D9232" s="19" t="s">
        <v>14297</v>
      </c>
      <c r="E9232" s="1" t="s">
        <v>14297</v>
      </c>
      <c r="F9232" s="19" t="s">
        <v>4</v>
      </c>
      <c r="G9232" s="19" t="s">
        <v>2277</v>
      </c>
      <c r="H9232" s="19" t="s">
        <v>2279</v>
      </c>
      <c r="I9232" s="4" t="s">
        <v>2280</v>
      </c>
      <c r="J9232" s="1" t="s">
        <v>4</v>
      </c>
      <c r="K9232" s="1" t="s">
        <v>4</v>
      </c>
      <c r="L9232" s="1" t="s">
        <v>4</v>
      </c>
      <c r="M9232" s="1" t="s">
        <v>13</v>
      </c>
      <c r="N9232" s="1" t="s">
        <v>14298</v>
      </c>
      <c r="O9232" s="26">
        <v>43368</v>
      </c>
      <c r="P9232" s="1" t="s">
        <v>23</v>
      </c>
      <c r="Q9232" s="16">
        <v>128725.18</v>
      </c>
      <c r="R9232" s="16">
        <v>0</v>
      </c>
      <c r="S9232" s="32">
        <v>128725.18</v>
      </c>
      <c r="T9232" s="16">
        <v>0</v>
      </c>
      <c r="U9232" s="3">
        <v>0</v>
      </c>
    </row>
    <row r="9233" spans="1:21" outlineLevel="4" x14ac:dyDescent="0.25">
      <c r="A9233" s="1" t="s">
        <v>2273</v>
      </c>
      <c r="B9233" s="1" t="s">
        <v>2274</v>
      </c>
      <c r="C9233" s="4" t="s">
        <v>14296</v>
      </c>
      <c r="D9233" s="19" t="s">
        <v>14297</v>
      </c>
      <c r="E9233" s="1" t="s">
        <v>14297</v>
      </c>
      <c r="F9233" s="19" t="s">
        <v>4</v>
      </c>
      <c r="G9233" s="19" t="s">
        <v>2277</v>
      </c>
      <c r="H9233" s="19" t="s">
        <v>2279</v>
      </c>
      <c r="I9233" s="4" t="s">
        <v>2280</v>
      </c>
      <c r="J9233" s="1" t="s">
        <v>4</v>
      </c>
      <c r="K9233" s="1" t="s">
        <v>4</v>
      </c>
      <c r="L9233" s="1" t="s">
        <v>4</v>
      </c>
      <c r="M9233" s="1" t="s">
        <v>13</v>
      </c>
      <c r="N9233" s="1" t="s">
        <v>14299</v>
      </c>
      <c r="O9233" s="26">
        <v>43462</v>
      </c>
      <c r="P9233" s="1" t="s">
        <v>23</v>
      </c>
      <c r="Q9233" s="16">
        <v>128725.18</v>
      </c>
      <c r="R9233" s="16">
        <v>0</v>
      </c>
      <c r="S9233" s="32">
        <v>128725.18</v>
      </c>
      <c r="T9233" s="16">
        <v>0</v>
      </c>
      <c r="U9233" s="3">
        <v>0</v>
      </c>
    </row>
    <row r="9234" spans="1:21" outlineLevel="3" x14ac:dyDescent="0.25">
      <c r="H9234" s="29" t="s">
        <v>16794</v>
      </c>
      <c r="O9234" s="26"/>
      <c r="Q9234" s="16">
        <f>SUBTOTAL(9,Q9232:Q9233)</f>
        <v>257450.36</v>
      </c>
      <c r="R9234" s="16">
        <f>SUBTOTAL(9,R9232:R9233)</f>
        <v>0</v>
      </c>
      <c r="S9234" s="32">
        <f>SUBTOTAL(9,S9232:S9233)</f>
        <v>257450.36</v>
      </c>
      <c r="T9234" s="16">
        <f>SUBTOTAL(9,T9232:T9233)</f>
        <v>0</v>
      </c>
      <c r="U9234" s="3">
        <f>SUBTOTAL(9,U9232:U9233)</f>
        <v>0</v>
      </c>
    </row>
    <row r="9235" spans="1:21" outlineLevel="2" x14ac:dyDescent="0.25">
      <c r="C9235" s="5" t="s">
        <v>16521</v>
      </c>
      <c r="O9235" s="26"/>
      <c r="Q9235" s="16">
        <f>SUBTOTAL(9,Q9232:Q9233)</f>
        <v>257450.36</v>
      </c>
      <c r="R9235" s="16">
        <f>SUBTOTAL(9,R9232:R9233)</f>
        <v>0</v>
      </c>
      <c r="S9235" s="32">
        <f>SUBTOTAL(9,S9232:S9233)</f>
        <v>257450.36</v>
      </c>
      <c r="T9235" s="16">
        <f>SUBTOTAL(9,T9232:T9233)</f>
        <v>0</v>
      </c>
      <c r="U9235" s="3">
        <f>SUBTOTAL(9,U9232:U9233)</f>
        <v>0</v>
      </c>
    </row>
    <row r="9236" spans="1:21" outlineLevel="4" x14ac:dyDescent="0.25">
      <c r="A9236" s="1" t="s">
        <v>2273</v>
      </c>
      <c r="B9236" s="1" t="s">
        <v>2274</v>
      </c>
      <c r="C9236" s="4" t="s">
        <v>14300</v>
      </c>
      <c r="D9236" s="19" t="s">
        <v>14301</v>
      </c>
      <c r="E9236" s="1" t="s">
        <v>14301</v>
      </c>
      <c r="F9236" s="19" t="s">
        <v>4</v>
      </c>
      <c r="G9236" s="19" t="s">
        <v>2277</v>
      </c>
      <c r="H9236" s="19" t="s">
        <v>2279</v>
      </c>
      <c r="I9236" s="4" t="s">
        <v>2280</v>
      </c>
      <c r="J9236" s="1" t="s">
        <v>4</v>
      </c>
      <c r="K9236" s="1" t="s">
        <v>4</v>
      </c>
      <c r="L9236" s="1" t="s">
        <v>4</v>
      </c>
      <c r="M9236" s="1" t="s">
        <v>13</v>
      </c>
      <c r="N9236" s="1" t="s">
        <v>14302</v>
      </c>
      <c r="O9236" s="26">
        <v>43368</v>
      </c>
      <c r="P9236" s="1" t="s">
        <v>23</v>
      </c>
      <c r="Q9236" s="16">
        <v>11636.83</v>
      </c>
      <c r="R9236" s="16">
        <v>0</v>
      </c>
      <c r="S9236" s="32">
        <v>11636.83</v>
      </c>
      <c r="T9236" s="16">
        <v>0</v>
      </c>
      <c r="U9236" s="3">
        <v>0</v>
      </c>
    </row>
    <row r="9237" spans="1:21" outlineLevel="4" x14ac:dyDescent="0.25">
      <c r="A9237" s="1" t="s">
        <v>2273</v>
      </c>
      <c r="B9237" s="1" t="s">
        <v>2274</v>
      </c>
      <c r="C9237" s="4" t="s">
        <v>14300</v>
      </c>
      <c r="D9237" s="19" t="s">
        <v>14301</v>
      </c>
      <c r="E9237" s="1" t="s">
        <v>14301</v>
      </c>
      <c r="F9237" s="19" t="s">
        <v>4</v>
      </c>
      <c r="G9237" s="19" t="s">
        <v>2277</v>
      </c>
      <c r="H9237" s="19" t="s">
        <v>2279</v>
      </c>
      <c r="I9237" s="4" t="s">
        <v>2280</v>
      </c>
      <c r="J9237" s="1" t="s">
        <v>4</v>
      </c>
      <c r="K9237" s="1" t="s">
        <v>4</v>
      </c>
      <c r="L9237" s="1" t="s">
        <v>4</v>
      </c>
      <c r="M9237" s="1" t="s">
        <v>13</v>
      </c>
      <c r="N9237" s="1" t="s">
        <v>14303</v>
      </c>
      <c r="O9237" s="26">
        <v>43462</v>
      </c>
      <c r="P9237" s="1" t="s">
        <v>23</v>
      </c>
      <c r="Q9237" s="16">
        <v>11636.81</v>
      </c>
      <c r="R9237" s="16">
        <v>0</v>
      </c>
      <c r="S9237" s="32">
        <v>11636.81</v>
      </c>
      <c r="T9237" s="16">
        <v>0</v>
      </c>
      <c r="U9237" s="3">
        <v>0</v>
      </c>
    </row>
    <row r="9238" spans="1:21" outlineLevel="3" x14ac:dyDescent="0.25">
      <c r="H9238" s="29" t="s">
        <v>16794</v>
      </c>
      <c r="O9238" s="26"/>
      <c r="Q9238" s="16">
        <f>SUBTOTAL(9,Q9236:Q9237)</f>
        <v>23273.64</v>
      </c>
      <c r="R9238" s="16">
        <f>SUBTOTAL(9,R9236:R9237)</f>
        <v>0</v>
      </c>
      <c r="S9238" s="32">
        <f>SUBTOTAL(9,S9236:S9237)</f>
        <v>23273.64</v>
      </c>
      <c r="T9238" s="16">
        <f>SUBTOTAL(9,T9236:T9237)</f>
        <v>0</v>
      </c>
      <c r="U9238" s="3">
        <f>SUBTOTAL(9,U9236:U9237)</f>
        <v>0</v>
      </c>
    </row>
    <row r="9239" spans="1:21" outlineLevel="2" x14ac:dyDescent="0.25">
      <c r="C9239" s="5" t="s">
        <v>16522</v>
      </c>
      <c r="O9239" s="26"/>
      <c r="Q9239" s="16">
        <f>SUBTOTAL(9,Q9236:Q9237)</f>
        <v>23273.64</v>
      </c>
      <c r="R9239" s="16">
        <f>SUBTOTAL(9,R9236:R9237)</f>
        <v>0</v>
      </c>
      <c r="S9239" s="32">
        <f>SUBTOTAL(9,S9236:S9237)</f>
        <v>23273.64</v>
      </c>
      <c r="T9239" s="16">
        <f>SUBTOTAL(9,T9236:T9237)</f>
        <v>0</v>
      </c>
      <c r="U9239" s="3">
        <f>SUBTOTAL(9,U9236:U9237)</f>
        <v>0</v>
      </c>
    </row>
    <row r="9240" spans="1:21" outlineLevel="4" x14ac:dyDescent="0.25">
      <c r="A9240" s="1" t="s">
        <v>2273</v>
      </c>
      <c r="B9240" s="1" t="s">
        <v>2274</v>
      </c>
      <c r="C9240" s="4" t="s">
        <v>14304</v>
      </c>
      <c r="D9240" s="19" t="s">
        <v>14305</v>
      </c>
      <c r="E9240" s="1" t="s">
        <v>14305</v>
      </c>
      <c r="F9240" s="19" t="s">
        <v>4</v>
      </c>
      <c r="G9240" s="19" t="s">
        <v>2277</v>
      </c>
      <c r="H9240" s="19" t="s">
        <v>2279</v>
      </c>
      <c r="I9240" s="4" t="s">
        <v>2280</v>
      </c>
      <c r="J9240" s="1" t="s">
        <v>4</v>
      </c>
      <c r="K9240" s="1" t="s">
        <v>4</v>
      </c>
      <c r="L9240" s="1" t="s">
        <v>4</v>
      </c>
      <c r="M9240" s="1" t="s">
        <v>13</v>
      </c>
      <c r="N9240" s="1" t="s">
        <v>14306</v>
      </c>
      <c r="O9240" s="26">
        <v>43368</v>
      </c>
      <c r="P9240" s="1" t="s">
        <v>23</v>
      </c>
      <c r="Q9240" s="16">
        <v>92950.59</v>
      </c>
      <c r="R9240" s="16">
        <v>0</v>
      </c>
      <c r="S9240" s="32">
        <v>92950.59</v>
      </c>
      <c r="T9240" s="16">
        <v>0</v>
      </c>
      <c r="U9240" s="3">
        <v>0</v>
      </c>
    </row>
    <row r="9241" spans="1:21" outlineLevel="4" x14ac:dyDescent="0.25">
      <c r="A9241" s="1" t="s">
        <v>2273</v>
      </c>
      <c r="B9241" s="1" t="s">
        <v>2274</v>
      </c>
      <c r="C9241" s="4" t="s">
        <v>14304</v>
      </c>
      <c r="D9241" s="19" t="s">
        <v>14305</v>
      </c>
      <c r="E9241" s="1" t="s">
        <v>14305</v>
      </c>
      <c r="F9241" s="19" t="s">
        <v>4</v>
      </c>
      <c r="G9241" s="19" t="s">
        <v>2277</v>
      </c>
      <c r="H9241" s="19" t="s">
        <v>2279</v>
      </c>
      <c r="I9241" s="4" t="s">
        <v>2280</v>
      </c>
      <c r="J9241" s="1" t="s">
        <v>4</v>
      </c>
      <c r="K9241" s="1" t="s">
        <v>4</v>
      </c>
      <c r="L9241" s="1" t="s">
        <v>4</v>
      </c>
      <c r="M9241" s="1" t="s">
        <v>13</v>
      </c>
      <c r="N9241" s="1" t="s">
        <v>14307</v>
      </c>
      <c r="O9241" s="26">
        <v>43462</v>
      </c>
      <c r="P9241" s="1" t="s">
        <v>23</v>
      </c>
      <c r="Q9241" s="16">
        <v>92950.59</v>
      </c>
      <c r="R9241" s="16">
        <v>0</v>
      </c>
      <c r="S9241" s="32">
        <v>92950.59</v>
      </c>
      <c r="T9241" s="16">
        <v>0</v>
      </c>
      <c r="U9241" s="3">
        <v>0</v>
      </c>
    </row>
    <row r="9242" spans="1:21" outlineLevel="3" x14ac:dyDescent="0.25">
      <c r="H9242" s="29" t="s">
        <v>16794</v>
      </c>
      <c r="O9242" s="26"/>
      <c r="Q9242" s="16">
        <f>SUBTOTAL(9,Q9240:Q9241)</f>
        <v>185901.18</v>
      </c>
      <c r="R9242" s="16">
        <f>SUBTOTAL(9,R9240:R9241)</f>
        <v>0</v>
      </c>
      <c r="S9242" s="32">
        <f>SUBTOTAL(9,S9240:S9241)</f>
        <v>185901.18</v>
      </c>
      <c r="T9242" s="16">
        <f>SUBTOTAL(9,T9240:T9241)</f>
        <v>0</v>
      </c>
      <c r="U9242" s="3">
        <f>SUBTOTAL(9,U9240:U9241)</f>
        <v>0</v>
      </c>
    </row>
    <row r="9243" spans="1:21" outlineLevel="2" x14ac:dyDescent="0.25">
      <c r="C9243" s="5" t="s">
        <v>16523</v>
      </c>
      <c r="O9243" s="26"/>
      <c r="Q9243" s="16">
        <f>SUBTOTAL(9,Q9240:Q9241)</f>
        <v>185901.18</v>
      </c>
      <c r="R9243" s="16">
        <f>SUBTOTAL(9,R9240:R9241)</f>
        <v>0</v>
      </c>
      <c r="S9243" s="32">
        <f>SUBTOTAL(9,S9240:S9241)</f>
        <v>185901.18</v>
      </c>
      <c r="T9243" s="16">
        <f>SUBTOTAL(9,T9240:T9241)</f>
        <v>0</v>
      </c>
      <c r="U9243" s="3">
        <f>SUBTOTAL(9,U9240:U9241)</f>
        <v>0</v>
      </c>
    </row>
    <row r="9244" spans="1:21" outlineLevel="4" x14ac:dyDescent="0.25">
      <c r="A9244" s="1" t="s">
        <v>2273</v>
      </c>
      <c r="B9244" s="1" t="s">
        <v>2274</v>
      </c>
      <c r="C9244" s="4" t="s">
        <v>14308</v>
      </c>
      <c r="D9244" s="19" t="s">
        <v>14309</v>
      </c>
      <c r="E9244" s="1" t="s">
        <v>14309</v>
      </c>
      <c r="F9244" s="19" t="s">
        <v>4</v>
      </c>
      <c r="G9244" s="19" t="s">
        <v>2277</v>
      </c>
      <c r="H9244" s="19" t="s">
        <v>2279</v>
      </c>
      <c r="I9244" s="4" t="s">
        <v>2280</v>
      </c>
      <c r="J9244" s="1" t="s">
        <v>4</v>
      </c>
      <c r="K9244" s="1" t="s">
        <v>4</v>
      </c>
      <c r="L9244" s="1" t="s">
        <v>4</v>
      </c>
      <c r="M9244" s="1" t="s">
        <v>13</v>
      </c>
      <c r="N9244" s="1" t="s">
        <v>14310</v>
      </c>
      <c r="O9244" s="26">
        <v>43368</v>
      </c>
      <c r="P9244" s="1" t="s">
        <v>23</v>
      </c>
      <c r="Q9244" s="16">
        <v>11815.51</v>
      </c>
      <c r="R9244" s="16">
        <v>0</v>
      </c>
      <c r="S9244" s="32">
        <v>11815.51</v>
      </c>
      <c r="T9244" s="16">
        <v>0</v>
      </c>
      <c r="U9244" s="3">
        <v>0</v>
      </c>
    </row>
    <row r="9245" spans="1:21" outlineLevel="4" x14ac:dyDescent="0.25">
      <c r="A9245" s="1" t="s">
        <v>2273</v>
      </c>
      <c r="B9245" s="1" t="s">
        <v>2274</v>
      </c>
      <c r="C9245" s="4" t="s">
        <v>14308</v>
      </c>
      <c r="D9245" s="19" t="s">
        <v>14309</v>
      </c>
      <c r="E9245" s="1" t="s">
        <v>14309</v>
      </c>
      <c r="F9245" s="19" t="s">
        <v>4</v>
      </c>
      <c r="G9245" s="19" t="s">
        <v>2277</v>
      </c>
      <c r="H9245" s="19" t="s">
        <v>2279</v>
      </c>
      <c r="I9245" s="4" t="s">
        <v>2280</v>
      </c>
      <c r="J9245" s="1" t="s">
        <v>4</v>
      </c>
      <c r="K9245" s="1" t="s">
        <v>4</v>
      </c>
      <c r="L9245" s="1" t="s">
        <v>4</v>
      </c>
      <c r="M9245" s="1" t="s">
        <v>13</v>
      </c>
      <c r="N9245" s="1" t="s">
        <v>14311</v>
      </c>
      <c r="O9245" s="26">
        <v>43462</v>
      </c>
      <c r="P9245" s="1" t="s">
        <v>23</v>
      </c>
      <c r="Q9245" s="16">
        <v>11815.5</v>
      </c>
      <c r="R9245" s="16">
        <v>0</v>
      </c>
      <c r="S9245" s="32">
        <v>11815.5</v>
      </c>
      <c r="T9245" s="16">
        <v>0</v>
      </c>
      <c r="U9245" s="3">
        <v>0</v>
      </c>
    </row>
    <row r="9246" spans="1:21" outlineLevel="3" x14ac:dyDescent="0.25">
      <c r="H9246" s="29" t="s">
        <v>16794</v>
      </c>
      <c r="O9246" s="26"/>
      <c r="Q9246" s="16">
        <f>SUBTOTAL(9,Q9244:Q9245)</f>
        <v>23631.010000000002</v>
      </c>
      <c r="R9246" s="16">
        <f>SUBTOTAL(9,R9244:R9245)</f>
        <v>0</v>
      </c>
      <c r="S9246" s="32">
        <f>SUBTOTAL(9,S9244:S9245)</f>
        <v>23631.010000000002</v>
      </c>
      <c r="T9246" s="16">
        <f>SUBTOTAL(9,T9244:T9245)</f>
        <v>0</v>
      </c>
      <c r="U9246" s="3">
        <f>SUBTOTAL(9,U9244:U9245)</f>
        <v>0</v>
      </c>
    </row>
    <row r="9247" spans="1:21" outlineLevel="2" x14ac:dyDescent="0.25">
      <c r="C9247" s="5" t="s">
        <v>16524</v>
      </c>
      <c r="O9247" s="26"/>
      <c r="Q9247" s="16">
        <f>SUBTOTAL(9,Q9244:Q9245)</f>
        <v>23631.010000000002</v>
      </c>
      <c r="R9247" s="16">
        <f>SUBTOTAL(9,R9244:R9245)</f>
        <v>0</v>
      </c>
      <c r="S9247" s="32">
        <f>SUBTOTAL(9,S9244:S9245)</f>
        <v>23631.010000000002</v>
      </c>
      <c r="T9247" s="16">
        <f>SUBTOTAL(9,T9244:T9245)</f>
        <v>0</v>
      </c>
      <c r="U9247" s="3">
        <f>SUBTOTAL(9,U9244:U9245)</f>
        <v>0</v>
      </c>
    </row>
    <row r="9248" spans="1:21" outlineLevel="4" x14ac:dyDescent="0.25">
      <c r="A9248" s="1" t="s">
        <v>2273</v>
      </c>
      <c r="B9248" s="1" t="s">
        <v>2274</v>
      </c>
      <c r="C9248" s="4" t="s">
        <v>14312</v>
      </c>
      <c r="D9248" s="19" t="s">
        <v>14313</v>
      </c>
      <c r="E9248" s="1" t="s">
        <v>14313</v>
      </c>
      <c r="F9248" s="19" t="s">
        <v>4</v>
      </c>
      <c r="G9248" s="19" t="s">
        <v>2277</v>
      </c>
      <c r="H9248" s="19" t="s">
        <v>2279</v>
      </c>
      <c r="I9248" s="4" t="s">
        <v>2280</v>
      </c>
      <c r="J9248" s="1" t="s">
        <v>4</v>
      </c>
      <c r="K9248" s="1" t="s">
        <v>4</v>
      </c>
      <c r="L9248" s="1" t="s">
        <v>4</v>
      </c>
      <c r="M9248" s="1" t="s">
        <v>13</v>
      </c>
      <c r="N9248" s="1" t="s">
        <v>14314</v>
      </c>
      <c r="O9248" s="26">
        <v>43368</v>
      </c>
      <c r="P9248" s="1" t="s">
        <v>23</v>
      </c>
      <c r="Q9248" s="16">
        <v>33397.440000000002</v>
      </c>
      <c r="R9248" s="16">
        <v>0</v>
      </c>
      <c r="S9248" s="32">
        <v>33397.440000000002</v>
      </c>
      <c r="T9248" s="16">
        <v>0</v>
      </c>
      <c r="U9248" s="3">
        <v>0</v>
      </c>
    </row>
    <row r="9249" spans="1:21" outlineLevel="4" x14ac:dyDescent="0.25">
      <c r="A9249" s="1" t="s">
        <v>2273</v>
      </c>
      <c r="B9249" s="1" t="s">
        <v>2274</v>
      </c>
      <c r="C9249" s="4" t="s">
        <v>14312</v>
      </c>
      <c r="D9249" s="19" t="s">
        <v>14313</v>
      </c>
      <c r="E9249" s="1" t="s">
        <v>14313</v>
      </c>
      <c r="F9249" s="19" t="s">
        <v>4</v>
      </c>
      <c r="G9249" s="19" t="s">
        <v>2277</v>
      </c>
      <c r="H9249" s="19" t="s">
        <v>2279</v>
      </c>
      <c r="I9249" s="4" t="s">
        <v>2280</v>
      </c>
      <c r="J9249" s="1" t="s">
        <v>4</v>
      </c>
      <c r="K9249" s="1" t="s">
        <v>4</v>
      </c>
      <c r="L9249" s="1" t="s">
        <v>4</v>
      </c>
      <c r="M9249" s="1" t="s">
        <v>13</v>
      </c>
      <c r="N9249" s="1" t="s">
        <v>14315</v>
      </c>
      <c r="O9249" s="26">
        <v>43462</v>
      </c>
      <c r="P9249" s="1" t="s">
        <v>23</v>
      </c>
      <c r="Q9249" s="16">
        <v>33397.43</v>
      </c>
      <c r="R9249" s="16">
        <v>0</v>
      </c>
      <c r="S9249" s="32">
        <v>33397.43</v>
      </c>
      <c r="T9249" s="16">
        <v>0</v>
      </c>
      <c r="U9249" s="3">
        <v>0</v>
      </c>
    </row>
    <row r="9250" spans="1:21" outlineLevel="3" x14ac:dyDescent="0.25">
      <c r="H9250" s="29" t="s">
        <v>16794</v>
      </c>
      <c r="O9250" s="26"/>
      <c r="Q9250" s="16">
        <f>SUBTOTAL(9,Q9248:Q9249)</f>
        <v>66794.87</v>
      </c>
      <c r="R9250" s="16">
        <f>SUBTOTAL(9,R9248:R9249)</f>
        <v>0</v>
      </c>
      <c r="S9250" s="32">
        <f>SUBTOTAL(9,S9248:S9249)</f>
        <v>66794.87</v>
      </c>
      <c r="T9250" s="16">
        <f>SUBTOTAL(9,T9248:T9249)</f>
        <v>0</v>
      </c>
      <c r="U9250" s="3">
        <f>SUBTOTAL(9,U9248:U9249)</f>
        <v>0</v>
      </c>
    </row>
    <row r="9251" spans="1:21" ht="30" outlineLevel="4" x14ac:dyDescent="0.25">
      <c r="A9251" s="1" t="s">
        <v>206</v>
      </c>
      <c r="B9251" s="1" t="s">
        <v>207</v>
      </c>
      <c r="C9251" s="4" t="s">
        <v>14312</v>
      </c>
      <c r="D9251" s="19" t="s">
        <v>14313</v>
      </c>
      <c r="E9251" s="1" t="s">
        <v>14316</v>
      </c>
      <c r="F9251" s="19" t="s">
        <v>18199</v>
      </c>
      <c r="G9251" s="19" t="s">
        <v>4</v>
      </c>
      <c r="H9251" s="19" t="s">
        <v>14322</v>
      </c>
      <c r="I9251" s="4" t="s">
        <v>14323</v>
      </c>
      <c r="J9251" s="1" t="s">
        <v>4</v>
      </c>
      <c r="K9251" s="1" t="s">
        <v>14317</v>
      </c>
      <c r="L9251" s="1" t="s">
        <v>14318</v>
      </c>
      <c r="M9251" s="1" t="s">
        <v>14319</v>
      </c>
      <c r="N9251" s="1" t="s">
        <v>14320</v>
      </c>
      <c r="O9251" s="26">
        <v>43405</v>
      </c>
      <c r="P9251" s="1" t="s">
        <v>14321</v>
      </c>
      <c r="Q9251" s="16">
        <v>19064.7</v>
      </c>
      <c r="R9251" s="16">
        <v>19064.7</v>
      </c>
      <c r="S9251" s="32">
        <v>0</v>
      </c>
      <c r="T9251" s="16">
        <v>0</v>
      </c>
      <c r="U9251" s="3">
        <v>0</v>
      </c>
    </row>
    <row r="9252" spans="1:21" outlineLevel="3" x14ac:dyDescent="0.25">
      <c r="H9252" s="29" t="s">
        <v>17916</v>
      </c>
      <c r="O9252" s="26"/>
      <c r="Q9252" s="16">
        <f>SUBTOTAL(9,Q9251:Q9251)</f>
        <v>19064.7</v>
      </c>
      <c r="R9252" s="16">
        <f>SUBTOTAL(9,R9251:R9251)</f>
        <v>19064.7</v>
      </c>
      <c r="S9252" s="32">
        <f>SUBTOTAL(9,S9251:S9251)</f>
        <v>0</v>
      </c>
      <c r="T9252" s="16">
        <f>SUBTOTAL(9,T9251:T9251)</f>
        <v>0</v>
      </c>
      <c r="U9252" s="3">
        <f>SUBTOTAL(9,U9251:U9251)</f>
        <v>0</v>
      </c>
    </row>
    <row r="9253" spans="1:21" outlineLevel="2" x14ac:dyDescent="0.25">
      <c r="C9253" s="5" t="s">
        <v>16525</v>
      </c>
      <c r="O9253" s="26"/>
      <c r="Q9253" s="16">
        <f>SUBTOTAL(9,Q9248:Q9251)</f>
        <v>85859.569999999992</v>
      </c>
      <c r="R9253" s="16">
        <f>SUBTOTAL(9,R9248:R9251)</f>
        <v>19064.7</v>
      </c>
      <c r="S9253" s="32">
        <f>SUBTOTAL(9,S9248:S9251)</f>
        <v>66794.87</v>
      </c>
      <c r="T9253" s="16">
        <f>SUBTOTAL(9,T9248:T9251)</f>
        <v>0</v>
      </c>
      <c r="U9253" s="3">
        <f>SUBTOTAL(9,U9248:U9251)</f>
        <v>0</v>
      </c>
    </row>
    <row r="9254" spans="1:21" outlineLevel="4" x14ac:dyDescent="0.25">
      <c r="A9254" s="1" t="s">
        <v>2273</v>
      </c>
      <c r="B9254" s="1" t="s">
        <v>2274</v>
      </c>
      <c r="C9254" s="4" t="s">
        <v>14324</v>
      </c>
      <c r="D9254" s="19" t="s">
        <v>14325</v>
      </c>
      <c r="E9254" s="1" t="s">
        <v>14325</v>
      </c>
      <c r="F9254" s="19" t="s">
        <v>4</v>
      </c>
      <c r="G9254" s="19" t="s">
        <v>2277</v>
      </c>
      <c r="H9254" s="19" t="s">
        <v>2279</v>
      </c>
      <c r="I9254" s="4" t="s">
        <v>2280</v>
      </c>
      <c r="J9254" s="1" t="s">
        <v>4</v>
      </c>
      <c r="K9254" s="1" t="s">
        <v>4</v>
      </c>
      <c r="L9254" s="1" t="s">
        <v>4</v>
      </c>
      <c r="M9254" s="1" t="s">
        <v>13</v>
      </c>
      <c r="N9254" s="1" t="s">
        <v>14326</v>
      </c>
      <c r="O9254" s="26">
        <v>43368</v>
      </c>
      <c r="P9254" s="1" t="s">
        <v>23</v>
      </c>
      <c r="Q9254" s="16">
        <v>44065.25</v>
      </c>
      <c r="R9254" s="16">
        <v>0</v>
      </c>
      <c r="S9254" s="32">
        <v>44065.25</v>
      </c>
      <c r="T9254" s="16">
        <v>0</v>
      </c>
      <c r="U9254" s="3">
        <v>0</v>
      </c>
    </row>
    <row r="9255" spans="1:21" outlineLevel="4" x14ac:dyDescent="0.25">
      <c r="A9255" s="1" t="s">
        <v>2273</v>
      </c>
      <c r="B9255" s="1" t="s">
        <v>2274</v>
      </c>
      <c r="C9255" s="4" t="s">
        <v>14324</v>
      </c>
      <c r="D9255" s="19" t="s">
        <v>14325</v>
      </c>
      <c r="E9255" s="1" t="s">
        <v>14325</v>
      </c>
      <c r="F9255" s="19" t="s">
        <v>4</v>
      </c>
      <c r="G9255" s="19" t="s">
        <v>2277</v>
      </c>
      <c r="H9255" s="19" t="s">
        <v>2279</v>
      </c>
      <c r="I9255" s="4" t="s">
        <v>2280</v>
      </c>
      <c r="J9255" s="1" t="s">
        <v>4</v>
      </c>
      <c r="K9255" s="1" t="s">
        <v>4</v>
      </c>
      <c r="L9255" s="1" t="s">
        <v>4</v>
      </c>
      <c r="M9255" s="1" t="s">
        <v>13</v>
      </c>
      <c r="N9255" s="1" t="s">
        <v>14327</v>
      </c>
      <c r="O9255" s="26">
        <v>43462</v>
      </c>
      <c r="P9255" s="1" t="s">
        <v>23</v>
      </c>
      <c r="Q9255" s="16">
        <v>44065.24</v>
      </c>
      <c r="R9255" s="16">
        <v>0</v>
      </c>
      <c r="S9255" s="32">
        <v>44065.24</v>
      </c>
      <c r="T9255" s="16">
        <v>0</v>
      </c>
      <c r="U9255" s="3">
        <v>0</v>
      </c>
    </row>
    <row r="9256" spans="1:21" outlineLevel="3" x14ac:dyDescent="0.25">
      <c r="H9256" s="29" t="s">
        <v>16794</v>
      </c>
      <c r="O9256" s="26"/>
      <c r="Q9256" s="16">
        <f>SUBTOTAL(9,Q9254:Q9255)</f>
        <v>88130.489999999991</v>
      </c>
      <c r="R9256" s="16">
        <f>SUBTOTAL(9,R9254:R9255)</f>
        <v>0</v>
      </c>
      <c r="S9256" s="32">
        <f>SUBTOTAL(9,S9254:S9255)</f>
        <v>88130.489999999991</v>
      </c>
      <c r="T9256" s="16">
        <f>SUBTOTAL(9,T9254:T9255)</f>
        <v>0</v>
      </c>
      <c r="U9256" s="3">
        <f>SUBTOTAL(9,U9254:U9255)</f>
        <v>0</v>
      </c>
    </row>
    <row r="9257" spans="1:21" ht="30" outlineLevel="4" x14ac:dyDescent="0.25">
      <c r="A9257" s="1" t="s">
        <v>206</v>
      </c>
      <c r="B9257" s="1" t="s">
        <v>207</v>
      </c>
      <c r="C9257" s="4" t="s">
        <v>14324</v>
      </c>
      <c r="D9257" s="19" t="s">
        <v>14328</v>
      </c>
      <c r="E9257" s="1" t="s">
        <v>14328</v>
      </c>
      <c r="F9257" s="19" t="s">
        <v>4</v>
      </c>
      <c r="G9257" s="19" t="s">
        <v>1139</v>
      </c>
      <c r="H9257" s="19" t="s">
        <v>14332</v>
      </c>
      <c r="I9257" s="4" t="s">
        <v>14333</v>
      </c>
      <c r="J9257" s="1" t="s">
        <v>14329</v>
      </c>
      <c r="K9257" s="1" t="s">
        <v>4</v>
      </c>
      <c r="L9257" s="1" t="s">
        <v>4</v>
      </c>
      <c r="M9257" s="1" t="s">
        <v>13</v>
      </c>
      <c r="N9257" s="1" t="s">
        <v>14330</v>
      </c>
      <c r="O9257" s="26">
        <v>43585</v>
      </c>
      <c r="P9257" s="1" t="s">
        <v>14331</v>
      </c>
      <c r="Q9257" s="16">
        <v>54335.51</v>
      </c>
      <c r="R9257" s="16">
        <v>0</v>
      </c>
      <c r="S9257" s="32">
        <v>54335.51</v>
      </c>
      <c r="T9257" s="16">
        <v>0</v>
      </c>
      <c r="U9257" s="3">
        <v>0</v>
      </c>
    </row>
    <row r="9258" spans="1:21" ht="30" outlineLevel="4" x14ac:dyDescent="0.25">
      <c r="A9258" s="1" t="s">
        <v>206</v>
      </c>
      <c r="B9258" s="1" t="s">
        <v>207</v>
      </c>
      <c r="C9258" s="4" t="s">
        <v>14324</v>
      </c>
      <c r="D9258" s="19" t="s">
        <v>14328</v>
      </c>
      <c r="E9258" s="1" t="s">
        <v>14328</v>
      </c>
      <c r="F9258" s="19" t="s">
        <v>4</v>
      </c>
      <c r="G9258" s="19" t="s">
        <v>1139</v>
      </c>
      <c r="H9258" s="19" t="s">
        <v>14332</v>
      </c>
      <c r="I9258" s="4" t="s">
        <v>14333</v>
      </c>
      <c r="J9258" s="1" t="s">
        <v>14329</v>
      </c>
      <c r="K9258" s="1" t="s">
        <v>4</v>
      </c>
      <c r="L9258" s="1" t="s">
        <v>4</v>
      </c>
      <c r="M9258" s="1" t="s">
        <v>13</v>
      </c>
      <c r="N9258" s="1" t="s">
        <v>14334</v>
      </c>
      <c r="O9258" s="26">
        <v>43585</v>
      </c>
      <c r="P9258" s="1" t="s">
        <v>14331</v>
      </c>
      <c r="Q9258" s="16">
        <v>108316.76</v>
      </c>
      <c r="R9258" s="16">
        <v>0</v>
      </c>
      <c r="S9258" s="32">
        <v>108316.76</v>
      </c>
      <c r="T9258" s="16">
        <v>0</v>
      </c>
      <c r="U9258" s="3">
        <v>0</v>
      </c>
    </row>
    <row r="9259" spans="1:21" ht="30" outlineLevel="4" x14ac:dyDescent="0.25">
      <c r="A9259" s="1" t="s">
        <v>206</v>
      </c>
      <c r="B9259" s="1" t="s">
        <v>207</v>
      </c>
      <c r="C9259" s="4" t="s">
        <v>14324</v>
      </c>
      <c r="D9259" s="19" t="s">
        <v>14328</v>
      </c>
      <c r="E9259" s="1" t="s">
        <v>14328</v>
      </c>
      <c r="F9259" s="19" t="s">
        <v>18199</v>
      </c>
      <c r="G9259" s="19" t="s">
        <v>4</v>
      </c>
      <c r="H9259" s="19" t="s">
        <v>14332</v>
      </c>
      <c r="I9259" s="4" t="s">
        <v>14333</v>
      </c>
      <c r="J9259" s="1" t="s">
        <v>14329</v>
      </c>
      <c r="K9259" s="1" t="s">
        <v>4</v>
      </c>
      <c r="L9259" s="1" t="s">
        <v>4</v>
      </c>
      <c r="M9259" s="1" t="s">
        <v>13</v>
      </c>
      <c r="N9259" s="1" t="s">
        <v>14330</v>
      </c>
      <c r="O9259" s="26">
        <v>43585</v>
      </c>
      <c r="P9259" s="1" t="s">
        <v>14331</v>
      </c>
      <c r="Q9259" s="16">
        <v>217342.06</v>
      </c>
      <c r="R9259" s="16">
        <v>217342.06</v>
      </c>
      <c r="S9259" s="32">
        <v>0</v>
      </c>
      <c r="T9259" s="16">
        <v>0</v>
      </c>
      <c r="U9259" s="3">
        <v>0</v>
      </c>
    </row>
    <row r="9260" spans="1:21" ht="30" outlineLevel="4" x14ac:dyDescent="0.25">
      <c r="A9260" s="1" t="s">
        <v>206</v>
      </c>
      <c r="B9260" s="1" t="s">
        <v>207</v>
      </c>
      <c r="C9260" s="4" t="s">
        <v>14324</v>
      </c>
      <c r="D9260" s="19" t="s">
        <v>14328</v>
      </c>
      <c r="E9260" s="1" t="s">
        <v>14328</v>
      </c>
      <c r="F9260" s="19" t="s">
        <v>18199</v>
      </c>
      <c r="G9260" s="19" t="s">
        <v>4</v>
      </c>
      <c r="H9260" s="19" t="s">
        <v>14332</v>
      </c>
      <c r="I9260" s="4" t="s">
        <v>14333</v>
      </c>
      <c r="J9260" s="1" t="s">
        <v>14329</v>
      </c>
      <c r="K9260" s="1" t="s">
        <v>4</v>
      </c>
      <c r="L9260" s="1" t="s">
        <v>4</v>
      </c>
      <c r="M9260" s="1" t="s">
        <v>13</v>
      </c>
      <c r="N9260" s="1" t="s">
        <v>14334</v>
      </c>
      <c r="O9260" s="26">
        <v>43585</v>
      </c>
      <c r="P9260" s="1" t="s">
        <v>14331</v>
      </c>
      <c r="Q9260" s="16">
        <v>433267.04</v>
      </c>
      <c r="R9260" s="16">
        <v>433267.04</v>
      </c>
      <c r="S9260" s="32">
        <v>0</v>
      </c>
      <c r="T9260" s="16">
        <v>0</v>
      </c>
      <c r="U9260" s="3">
        <v>0</v>
      </c>
    </row>
    <row r="9261" spans="1:21" outlineLevel="3" x14ac:dyDescent="0.25">
      <c r="H9261" s="29" t="s">
        <v>17917</v>
      </c>
      <c r="O9261" s="26"/>
      <c r="Q9261" s="16">
        <f>SUBTOTAL(9,Q9257:Q9260)</f>
        <v>813261.36999999988</v>
      </c>
      <c r="R9261" s="16">
        <f>SUBTOTAL(9,R9257:R9260)</f>
        <v>650609.1</v>
      </c>
      <c r="S9261" s="32">
        <f>SUBTOTAL(9,S9257:S9260)</f>
        <v>162652.26999999999</v>
      </c>
      <c r="T9261" s="16">
        <f>SUBTOTAL(9,T9257:T9260)</f>
        <v>0</v>
      </c>
      <c r="U9261" s="3">
        <f>SUBTOTAL(9,U9257:U9260)</f>
        <v>0</v>
      </c>
    </row>
    <row r="9262" spans="1:21" outlineLevel="2" x14ac:dyDescent="0.25">
      <c r="C9262" s="5" t="s">
        <v>16526</v>
      </c>
      <c r="O9262" s="26"/>
      <c r="Q9262" s="16">
        <f>SUBTOTAL(9,Q9254:Q9260)</f>
        <v>901391.86</v>
      </c>
      <c r="R9262" s="16">
        <f>SUBTOTAL(9,R9254:R9260)</f>
        <v>650609.1</v>
      </c>
      <c r="S9262" s="32">
        <f>SUBTOTAL(9,S9254:S9260)</f>
        <v>250782.76</v>
      </c>
      <c r="T9262" s="16">
        <f>SUBTOTAL(9,T9254:T9260)</f>
        <v>0</v>
      </c>
      <c r="U9262" s="3">
        <f>SUBTOTAL(9,U9254:U9260)</f>
        <v>0</v>
      </c>
    </row>
    <row r="9263" spans="1:21" outlineLevel="4" x14ac:dyDescent="0.25">
      <c r="A9263" s="1" t="s">
        <v>2273</v>
      </c>
      <c r="B9263" s="1" t="s">
        <v>2274</v>
      </c>
      <c r="C9263" s="4" t="s">
        <v>14335</v>
      </c>
      <c r="D9263" s="19" t="s">
        <v>14336</v>
      </c>
      <c r="E9263" s="1" t="s">
        <v>14336</v>
      </c>
      <c r="F9263" s="19" t="s">
        <v>4</v>
      </c>
      <c r="G9263" s="19" t="s">
        <v>2277</v>
      </c>
      <c r="H9263" s="19" t="s">
        <v>2279</v>
      </c>
      <c r="I9263" s="4" t="s">
        <v>2280</v>
      </c>
      <c r="J9263" s="1" t="s">
        <v>4</v>
      </c>
      <c r="K9263" s="1" t="s">
        <v>4</v>
      </c>
      <c r="L9263" s="1" t="s">
        <v>4</v>
      </c>
      <c r="M9263" s="1" t="s">
        <v>13</v>
      </c>
      <c r="N9263" s="1" t="s">
        <v>14337</v>
      </c>
      <c r="O9263" s="26">
        <v>43368</v>
      </c>
      <c r="P9263" s="1" t="s">
        <v>14338</v>
      </c>
      <c r="Q9263" s="16">
        <v>19889.34</v>
      </c>
      <c r="R9263" s="16">
        <v>0</v>
      </c>
      <c r="S9263" s="32">
        <v>19889.34</v>
      </c>
      <c r="T9263" s="16">
        <v>0</v>
      </c>
      <c r="U9263" s="3">
        <v>0</v>
      </c>
    </row>
    <row r="9264" spans="1:21" outlineLevel="4" x14ac:dyDescent="0.25">
      <c r="A9264" s="1" t="s">
        <v>2273</v>
      </c>
      <c r="B9264" s="1" t="s">
        <v>2274</v>
      </c>
      <c r="C9264" s="4" t="s">
        <v>14335</v>
      </c>
      <c r="D9264" s="19" t="s">
        <v>14336</v>
      </c>
      <c r="E9264" s="1" t="s">
        <v>14336</v>
      </c>
      <c r="F9264" s="19" t="s">
        <v>4</v>
      </c>
      <c r="G9264" s="19" t="s">
        <v>2277</v>
      </c>
      <c r="H9264" s="19" t="s">
        <v>2279</v>
      </c>
      <c r="I9264" s="4" t="s">
        <v>2280</v>
      </c>
      <c r="J9264" s="1" t="s">
        <v>4</v>
      </c>
      <c r="K9264" s="1" t="s">
        <v>4</v>
      </c>
      <c r="L9264" s="1" t="s">
        <v>4</v>
      </c>
      <c r="M9264" s="1" t="s">
        <v>13</v>
      </c>
      <c r="N9264" s="1" t="s">
        <v>14339</v>
      </c>
      <c r="O9264" s="26">
        <v>43462</v>
      </c>
      <c r="P9264" s="1" t="s">
        <v>14340</v>
      </c>
      <c r="Q9264" s="16">
        <v>19889.32</v>
      </c>
      <c r="R9264" s="16">
        <v>0</v>
      </c>
      <c r="S9264" s="32">
        <v>19889.32</v>
      </c>
      <c r="T9264" s="16">
        <v>0</v>
      </c>
      <c r="U9264" s="3">
        <v>0</v>
      </c>
    </row>
    <row r="9265" spans="1:21" outlineLevel="3" x14ac:dyDescent="0.25">
      <c r="H9265" s="29" t="s">
        <v>16794</v>
      </c>
      <c r="O9265" s="26"/>
      <c r="Q9265" s="16">
        <f>SUBTOTAL(9,Q9263:Q9264)</f>
        <v>39778.660000000003</v>
      </c>
      <c r="R9265" s="16">
        <f>SUBTOTAL(9,R9263:R9264)</f>
        <v>0</v>
      </c>
      <c r="S9265" s="32">
        <f>SUBTOTAL(9,S9263:S9264)</f>
        <v>39778.660000000003</v>
      </c>
      <c r="T9265" s="16">
        <f>SUBTOTAL(9,T9263:T9264)</f>
        <v>0</v>
      </c>
      <c r="U9265" s="3">
        <f>SUBTOTAL(9,U9263:U9264)</f>
        <v>0</v>
      </c>
    </row>
    <row r="9266" spans="1:21" outlineLevel="2" x14ac:dyDescent="0.25">
      <c r="C9266" s="5" t="s">
        <v>16527</v>
      </c>
      <c r="O9266" s="26"/>
      <c r="Q9266" s="16">
        <f>SUBTOTAL(9,Q9263:Q9264)</f>
        <v>39778.660000000003</v>
      </c>
      <c r="R9266" s="16">
        <f>SUBTOTAL(9,R9263:R9264)</f>
        <v>0</v>
      </c>
      <c r="S9266" s="32">
        <f>SUBTOTAL(9,S9263:S9264)</f>
        <v>39778.660000000003</v>
      </c>
      <c r="T9266" s="16">
        <f>SUBTOTAL(9,T9263:T9264)</f>
        <v>0</v>
      </c>
      <c r="U9266" s="3">
        <f>SUBTOTAL(9,U9263:U9264)</f>
        <v>0</v>
      </c>
    </row>
    <row r="9267" spans="1:21" outlineLevel="4" x14ac:dyDescent="0.25">
      <c r="A9267" s="1" t="s">
        <v>2273</v>
      </c>
      <c r="B9267" s="1" t="s">
        <v>2274</v>
      </c>
      <c r="C9267" s="4" t="s">
        <v>14341</v>
      </c>
      <c r="D9267" s="19" t="s">
        <v>14342</v>
      </c>
      <c r="E9267" s="1" t="s">
        <v>14342</v>
      </c>
      <c r="F9267" s="19" t="s">
        <v>4</v>
      </c>
      <c r="G9267" s="19" t="s">
        <v>2277</v>
      </c>
      <c r="H9267" s="19" t="s">
        <v>2279</v>
      </c>
      <c r="I9267" s="4" t="s">
        <v>2280</v>
      </c>
      <c r="J9267" s="1" t="s">
        <v>4</v>
      </c>
      <c r="K9267" s="1" t="s">
        <v>4</v>
      </c>
      <c r="L9267" s="1" t="s">
        <v>4</v>
      </c>
      <c r="M9267" s="1" t="s">
        <v>13</v>
      </c>
      <c r="N9267" s="1" t="s">
        <v>14343</v>
      </c>
      <c r="O9267" s="26">
        <v>43368</v>
      </c>
      <c r="P9267" s="1" t="s">
        <v>23</v>
      </c>
      <c r="Q9267" s="16">
        <v>19611.919999999998</v>
      </c>
      <c r="R9267" s="16">
        <v>0</v>
      </c>
      <c r="S9267" s="32">
        <v>19611.919999999998</v>
      </c>
      <c r="T9267" s="16">
        <v>0</v>
      </c>
      <c r="U9267" s="3">
        <v>0</v>
      </c>
    </row>
    <row r="9268" spans="1:21" outlineLevel="4" x14ac:dyDescent="0.25">
      <c r="A9268" s="1" t="s">
        <v>2273</v>
      </c>
      <c r="B9268" s="1" t="s">
        <v>2274</v>
      </c>
      <c r="C9268" s="4" t="s">
        <v>14341</v>
      </c>
      <c r="D9268" s="19" t="s">
        <v>14342</v>
      </c>
      <c r="E9268" s="1" t="s">
        <v>14342</v>
      </c>
      <c r="F9268" s="19" t="s">
        <v>4</v>
      </c>
      <c r="G9268" s="19" t="s">
        <v>2277</v>
      </c>
      <c r="H9268" s="19" t="s">
        <v>2279</v>
      </c>
      <c r="I9268" s="4" t="s">
        <v>2280</v>
      </c>
      <c r="J9268" s="1" t="s">
        <v>4</v>
      </c>
      <c r="K9268" s="1" t="s">
        <v>4</v>
      </c>
      <c r="L9268" s="1" t="s">
        <v>4</v>
      </c>
      <c r="M9268" s="1" t="s">
        <v>13</v>
      </c>
      <c r="N9268" s="1" t="s">
        <v>14344</v>
      </c>
      <c r="O9268" s="26">
        <v>43462</v>
      </c>
      <c r="P9268" s="1" t="s">
        <v>23</v>
      </c>
      <c r="Q9268" s="16">
        <v>19611.919999999998</v>
      </c>
      <c r="R9268" s="16">
        <v>0</v>
      </c>
      <c r="S9268" s="32">
        <v>19611.919999999998</v>
      </c>
      <c r="T9268" s="16">
        <v>0</v>
      </c>
      <c r="U9268" s="3">
        <v>0</v>
      </c>
    </row>
    <row r="9269" spans="1:21" outlineLevel="3" x14ac:dyDescent="0.25">
      <c r="H9269" s="29" t="s">
        <v>16794</v>
      </c>
      <c r="O9269" s="26"/>
      <c r="Q9269" s="16">
        <f>SUBTOTAL(9,Q9267:Q9268)</f>
        <v>39223.839999999997</v>
      </c>
      <c r="R9269" s="16">
        <f>SUBTOTAL(9,R9267:R9268)</f>
        <v>0</v>
      </c>
      <c r="S9269" s="32">
        <f>SUBTOTAL(9,S9267:S9268)</f>
        <v>39223.839999999997</v>
      </c>
      <c r="T9269" s="16">
        <f>SUBTOTAL(9,T9267:T9268)</f>
        <v>0</v>
      </c>
      <c r="U9269" s="3">
        <f>SUBTOTAL(9,U9267:U9268)</f>
        <v>0</v>
      </c>
    </row>
    <row r="9270" spans="1:21" ht="30" outlineLevel="4" x14ac:dyDescent="0.25">
      <c r="A9270" s="1" t="s">
        <v>206</v>
      </c>
      <c r="B9270" s="1" t="s">
        <v>207</v>
      </c>
      <c r="C9270" s="4" t="s">
        <v>14341</v>
      </c>
      <c r="D9270" s="19" t="s">
        <v>14345</v>
      </c>
      <c r="E9270" s="1" t="s">
        <v>14345</v>
      </c>
      <c r="F9270" s="19" t="s">
        <v>18199</v>
      </c>
      <c r="G9270" s="19" t="s">
        <v>4</v>
      </c>
      <c r="H9270" s="19" t="s">
        <v>14351</v>
      </c>
      <c r="I9270" s="4" t="s">
        <v>14352</v>
      </c>
      <c r="J9270" s="1" t="s">
        <v>4</v>
      </c>
      <c r="K9270" s="1" t="s">
        <v>14346</v>
      </c>
      <c r="L9270" s="1" t="s">
        <v>14347</v>
      </c>
      <c r="M9270" s="1" t="s">
        <v>14348</v>
      </c>
      <c r="N9270" s="1" t="s">
        <v>14349</v>
      </c>
      <c r="O9270" s="26">
        <v>43570</v>
      </c>
      <c r="P9270" s="1" t="s">
        <v>14350</v>
      </c>
      <c r="Q9270" s="16">
        <v>65185.02</v>
      </c>
      <c r="R9270" s="16">
        <v>65185.02</v>
      </c>
      <c r="S9270" s="32">
        <v>0</v>
      </c>
      <c r="T9270" s="16">
        <v>0</v>
      </c>
      <c r="U9270" s="3">
        <v>0</v>
      </c>
    </row>
    <row r="9271" spans="1:21" outlineLevel="3" x14ac:dyDescent="0.25">
      <c r="H9271" s="29" t="s">
        <v>17918</v>
      </c>
      <c r="O9271" s="26"/>
      <c r="Q9271" s="16">
        <f>SUBTOTAL(9,Q9270:Q9270)</f>
        <v>65185.02</v>
      </c>
      <c r="R9271" s="16">
        <f>SUBTOTAL(9,R9270:R9270)</f>
        <v>65185.02</v>
      </c>
      <c r="S9271" s="32">
        <f>SUBTOTAL(9,S9270:S9270)</f>
        <v>0</v>
      </c>
      <c r="T9271" s="16">
        <f>SUBTOTAL(9,T9270:T9270)</f>
        <v>0</v>
      </c>
      <c r="U9271" s="3">
        <f>SUBTOTAL(9,U9270:U9270)</f>
        <v>0</v>
      </c>
    </row>
    <row r="9272" spans="1:21" outlineLevel="2" x14ac:dyDescent="0.25">
      <c r="C9272" s="5" t="s">
        <v>16528</v>
      </c>
      <c r="O9272" s="26"/>
      <c r="Q9272" s="16">
        <f>SUBTOTAL(9,Q9267:Q9270)</f>
        <v>104408.85999999999</v>
      </c>
      <c r="R9272" s="16">
        <f>SUBTOTAL(9,R9267:R9270)</f>
        <v>65185.02</v>
      </c>
      <c r="S9272" s="32">
        <f>SUBTOTAL(9,S9267:S9270)</f>
        <v>39223.839999999997</v>
      </c>
      <c r="T9272" s="16">
        <f>SUBTOTAL(9,T9267:T9270)</f>
        <v>0</v>
      </c>
      <c r="U9272" s="3">
        <f>SUBTOTAL(9,U9267:U9270)</f>
        <v>0</v>
      </c>
    </row>
    <row r="9273" spans="1:21" outlineLevel="4" x14ac:dyDescent="0.25">
      <c r="A9273" s="1" t="s">
        <v>2273</v>
      </c>
      <c r="B9273" s="1" t="s">
        <v>2274</v>
      </c>
      <c r="C9273" s="4" t="s">
        <v>14353</v>
      </c>
      <c r="D9273" s="19" t="s">
        <v>14354</v>
      </c>
      <c r="E9273" s="1" t="s">
        <v>14354</v>
      </c>
      <c r="F9273" s="19" t="s">
        <v>4</v>
      </c>
      <c r="G9273" s="19" t="s">
        <v>2277</v>
      </c>
      <c r="H9273" s="19" t="s">
        <v>2279</v>
      </c>
      <c r="I9273" s="4" t="s">
        <v>2280</v>
      </c>
      <c r="J9273" s="1" t="s">
        <v>4</v>
      </c>
      <c r="K9273" s="1" t="s">
        <v>4</v>
      </c>
      <c r="L9273" s="1" t="s">
        <v>4</v>
      </c>
      <c r="M9273" s="1" t="s">
        <v>13</v>
      </c>
      <c r="N9273" s="1" t="s">
        <v>14355</v>
      </c>
      <c r="O9273" s="26">
        <v>43368</v>
      </c>
      <c r="P9273" s="1" t="s">
        <v>23</v>
      </c>
      <c r="Q9273" s="16">
        <v>64839.99</v>
      </c>
      <c r="R9273" s="16">
        <v>0</v>
      </c>
      <c r="S9273" s="32">
        <v>64839.99</v>
      </c>
      <c r="T9273" s="16">
        <v>0</v>
      </c>
      <c r="U9273" s="3">
        <v>0</v>
      </c>
    </row>
    <row r="9274" spans="1:21" outlineLevel="4" x14ac:dyDescent="0.25">
      <c r="A9274" s="1" t="s">
        <v>2273</v>
      </c>
      <c r="B9274" s="1" t="s">
        <v>2274</v>
      </c>
      <c r="C9274" s="4" t="s">
        <v>14353</v>
      </c>
      <c r="D9274" s="19" t="s">
        <v>14354</v>
      </c>
      <c r="E9274" s="1" t="s">
        <v>14354</v>
      </c>
      <c r="F9274" s="19" t="s">
        <v>4</v>
      </c>
      <c r="G9274" s="19" t="s">
        <v>2277</v>
      </c>
      <c r="H9274" s="19" t="s">
        <v>2279</v>
      </c>
      <c r="I9274" s="4" t="s">
        <v>2280</v>
      </c>
      <c r="J9274" s="1" t="s">
        <v>4</v>
      </c>
      <c r="K9274" s="1" t="s">
        <v>4</v>
      </c>
      <c r="L9274" s="1" t="s">
        <v>4</v>
      </c>
      <c r="M9274" s="1" t="s">
        <v>13</v>
      </c>
      <c r="N9274" s="1" t="s">
        <v>14356</v>
      </c>
      <c r="O9274" s="26">
        <v>43462</v>
      </c>
      <c r="P9274" s="1" t="s">
        <v>23</v>
      </c>
      <c r="Q9274" s="16">
        <v>64839.98</v>
      </c>
      <c r="R9274" s="16">
        <v>0</v>
      </c>
      <c r="S9274" s="32">
        <v>64839.98</v>
      </c>
      <c r="T9274" s="16">
        <v>0</v>
      </c>
      <c r="U9274" s="3">
        <v>0</v>
      </c>
    </row>
    <row r="9275" spans="1:21" outlineLevel="3" x14ac:dyDescent="0.25">
      <c r="H9275" s="29" t="s">
        <v>16794</v>
      </c>
      <c r="O9275" s="26"/>
      <c r="Q9275" s="16">
        <f>SUBTOTAL(9,Q9273:Q9274)</f>
        <v>129679.97</v>
      </c>
      <c r="R9275" s="16">
        <f>SUBTOTAL(9,R9273:R9274)</f>
        <v>0</v>
      </c>
      <c r="S9275" s="32">
        <f>SUBTOTAL(9,S9273:S9274)</f>
        <v>129679.97</v>
      </c>
      <c r="T9275" s="16">
        <f>SUBTOTAL(9,T9273:T9274)</f>
        <v>0</v>
      </c>
      <c r="U9275" s="3">
        <f>SUBTOTAL(9,U9273:U9274)</f>
        <v>0</v>
      </c>
    </row>
    <row r="9276" spans="1:21" outlineLevel="2" x14ac:dyDescent="0.25">
      <c r="C9276" s="5" t="s">
        <v>16529</v>
      </c>
      <c r="O9276" s="26"/>
      <c r="Q9276" s="16">
        <f>SUBTOTAL(9,Q9273:Q9274)</f>
        <v>129679.97</v>
      </c>
      <c r="R9276" s="16">
        <f>SUBTOTAL(9,R9273:R9274)</f>
        <v>0</v>
      </c>
      <c r="S9276" s="32">
        <f>SUBTOTAL(9,S9273:S9274)</f>
        <v>129679.97</v>
      </c>
      <c r="T9276" s="16">
        <f>SUBTOTAL(9,T9273:T9274)</f>
        <v>0</v>
      </c>
      <c r="U9276" s="3">
        <f>SUBTOTAL(9,U9273:U9274)</f>
        <v>0</v>
      </c>
    </row>
    <row r="9277" spans="1:21" ht="30" outlineLevel="4" x14ac:dyDescent="0.25">
      <c r="A9277" s="1" t="s">
        <v>37</v>
      </c>
      <c r="B9277" s="1" t="s">
        <v>38</v>
      </c>
      <c r="C9277" s="4" t="s">
        <v>18174</v>
      </c>
      <c r="D9277" s="19" t="s">
        <v>14357</v>
      </c>
      <c r="E9277" s="1" t="s">
        <v>14357</v>
      </c>
      <c r="F9277" s="19" t="s">
        <v>4</v>
      </c>
      <c r="G9277" s="19" t="s">
        <v>49</v>
      </c>
      <c r="H9277" s="19" t="s">
        <v>14362</v>
      </c>
      <c r="I9277" s="4" t="s">
        <v>14363</v>
      </c>
      <c r="J9277" s="1" t="s">
        <v>4</v>
      </c>
      <c r="K9277" s="1" t="s">
        <v>14358</v>
      </c>
      <c r="L9277" s="1" t="s">
        <v>14359</v>
      </c>
      <c r="M9277" s="1" t="s">
        <v>14360</v>
      </c>
      <c r="N9277" s="1" t="s">
        <v>14361</v>
      </c>
      <c r="O9277" s="26">
        <v>43304</v>
      </c>
      <c r="P9277" s="1" t="s">
        <v>23</v>
      </c>
      <c r="Q9277" s="16">
        <v>867.98</v>
      </c>
      <c r="R9277" s="16">
        <v>0</v>
      </c>
      <c r="S9277" s="32">
        <v>867.98</v>
      </c>
      <c r="T9277" s="16">
        <v>0</v>
      </c>
      <c r="U9277" s="3">
        <v>0</v>
      </c>
    </row>
    <row r="9278" spans="1:21" ht="30" outlineLevel="4" x14ac:dyDescent="0.25">
      <c r="A9278" s="1" t="s">
        <v>37</v>
      </c>
      <c r="B9278" s="1" t="s">
        <v>38</v>
      </c>
      <c r="C9278" s="4" t="s">
        <v>18174</v>
      </c>
      <c r="D9278" s="19" t="s">
        <v>14357</v>
      </c>
      <c r="E9278" s="1" t="s">
        <v>14357</v>
      </c>
      <c r="F9278" s="19" t="s">
        <v>4</v>
      </c>
      <c r="G9278" s="19" t="s">
        <v>49</v>
      </c>
      <c r="H9278" s="19" t="s">
        <v>14362</v>
      </c>
      <c r="I9278" s="4" t="s">
        <v>14363</v>
      </c>
      <c r="J9278" s="1" t="s">
        <v>4</v>
      </c>
      <c r="K9278" s="1" t="s">
        <v>14358</v>
      </c>
      <c r="L9278" s="1" t="s">
        <v>14364</v>
      </c>
      <c r="M9278" s="1" t="s">
        <v>14365</v>
      </c>
      <c r="N9278" s="1" t="s">
        <v>14366</v>
      </c>
      <c r="O9278" s="26">
        <v>43376</v>
      </c>
      <c r="P9278" s="1" t="s">
        <v>23</v>
      </c>
      <c r="Q9278" s="16">
        <v>444.39</v>
      </c>
      <c r="R9278" s="16">
        <v>0</v>
      </c>
      <c r="S9278" s="32">
        <v>444.39</v>
      </c>
      <c r="T9278" s="16">
        <v>0</v>
      </c>
      <c r="U9278" s="3">
        <v>0</v>
      </c>
    </row>
    <row r="9279" spans="1:21" ht="30" outlineLevel="4" x14ac:dyDescent="0.25">
      <c r="A9279" s="1" t="s">
        <v>37</v>
      </c>
      <c r="B9279" s="1" t="s">
        <v>38</v>
      </c>
      <c r="C9279" s="4" t="s">
        <v>18174</v>
      </c>
      <c r="D9279" s="19" t="s">
        <v>14357</v>
      </c>
      <c r="E9279" s="1" t="s">
        <v>14357</v>
      </c>
      <c r="F9279" s="19" t="s">
        <v>56</v>
      </c>
      <c r="G9279" s="19" t="s">
        <v>4</v>
      </c>
      <c r="H9279" s="19" t="s">
        <v>14362</v>
      </c>
      <c r="I9279" s="4" t="s">
        <v>14363</v>
      </c>
      <c r="J9279" s="1" t="s">
        <v>4</v>
      </c>
      <c r="K9279" s="1" t="s">
        <v>14358</v>
      </c>
      <c r="L9279" s="1" t="s">
        <v>14359</v>
      </c>
      <c r="M9279" s="1" t="s">
        <v>14360</v>
      </c>
      <c r="N9279" s="1" t="s">
        <v>14361</v>
      </c>
      <c r="O9279" s="26">
        <v>43304</v>
      </c>
      <c r="P9279" s="1" t="s">
        <v>23</v>
      </c>
      <c r="Q9279" s="16">
        <v>13888.02</v>
      </c>
      <c r="R9279" s="16">
        <v>13888.02</v>
      </c>
      <c r="S9279" s="32">
        <v>0</v>
      </c>
      <c r="T9279" s="16">
        <v>0</v>
      </c>
      <c r="U9279" s="3">
        <v>0</v>
      </c>
    </row>
    <row r="9280" spans="1:21" ht="30" outlineLevel="4" x14ac:dyDescent="0.25">
      <c r="A9280" s="1" t="s">
        <v>37</v>
      </c>
      <c r="B9280" s="1" t="s">
        <v>38</v>
      </c>
      <c r="C9280" s="4" t="s">
        <v>18174</v>
      </c>
      <c r="D9280" s="19" t="s">
        <v>14357</v>
      </c>
      <c r="E9280" s="1" t="s">
        <v>14357</v>
      </c>
      <c r="F9280" s="19" t="s">
        <v>56</v>
      </c>
      <c r="G9280" s="19" t="s">
        <v>4</v>
      </c>
      <c r="H9280" s="19" t="s">
        <v>14362</v>
      </c>
      <c r="I9280" s="4" t="s">
        <v>14363</v>
      </c>
      <c r="J9280" s="1" t="s">
        <v>4</v>
      </c>
      <c r="K9280" s="1" t="s">
        <v>14358</v>
      </c>
      <c r="L9280" s="1" t="s">
        <v>14364</v>
      </c>
      <c r="M9280" s="1" t="s">
        <v>14365</v>
      </c>
      <c r="N9280" s="1" t="s">
        <v>14366</v>
      </c>
      <c r="O9280" s="26">
        <v>43376</v>
      </c>
      <c r="P9280" s="1" t="s">
        <v>23</v>
      </c>
      <c r="Q9280" s="16">
        <v>7110.61</v>
      </c>
      <c r="R9280" s="16">
        <v>7110.61</v>
      </c>
      <c r="S9280" s="32">
        <v>0</v>
      </c>
      <c r="T9280" s="16">
        <v>0</v>
      </c>
      <c r="U9280" s="3">
        <v>0</v>
      </c>
    </row>
    <row r="9281" spans="1:21" outlineLevel="3" x14ac:dyDescent="0.25">
      <c r="H9281" s="29" t="s">
        <v>17919</v>
      </c>
      <c r="O9281" s="26"/>
      <c r="Q9281" s="16">
        <f>SUBTOTAL(9,Q9277:Q9280)</f>
        <v>22311</v>
      </c>
      <c r="R9281" s="16">
        <f>SUBTOTAL(9,R9277:R9280)</f>
        <v>20998.63</v>
      </c>
      <c r="S9281" s="32">
        <f>SUBTOTAL(9,S9277:S9280)</f>
        <v>1312.37</v>
      </c>
      <c r="T9281" s="16">
        <f>SUBTOTAL(9,T9277:T9280)</f>
        <v>0</v>
      </c>
      <c r="U9281" s="3">
        <f>SUBTOTAL(9,U9277:U9280)</f>
        <v>0</v>
      </c>
    </row>
    <row r="9282" spans="1:21" ht="30" outlineLevel="4" x14ac:dyDescent="0.25">
      <c r="A9282" s="1" t="s">
        <v>37</v>
      </c>
      <c r="B9282" s="1" t="s">
        <v>38</v>
      </c>
      <c r="C9282" s="4" t="s">
        <v>18174</v>
      </c>
      <c r="D9282" s="19" t="s">
        <v>14357</v>
      </c>
      <c r="E9282" s="1" t="s">
        <v>14357</v>
      </c>
      <c r="F9282" s="19" t="s">
        <v>4</v>
      </c>
      <c r="G9282" s="19" t="s">
        <v>49</v>
      </c>
      <c r="H9282" s="19" t="s">
        <v>14371</v>
      </c>
      <c r="I9282" s="4" t="s">
        <v>14372</v>
      </c>
      <c r="J9282" s="1" t="s">
        <v>4</v>
      </c>
      <c r="K9282" s="1" t="s">
        <v>14367</v>
      </c>
      <c r="L9282" s="1" t="s">
        <v>14368</v>
      </c>
      <c r="M9282" s="1" t="s">
        <v>14369</v>
      </c>
      <c r="N9282" s="1" t="s">
        <v>14370</v>
      </c>
      <c r="O9282" s="26">
        <v>43377</v>
      </c>
      <c r="P9282" s="1" t="s">
        <v>23</v>
      </c>
      <c r="Q9282" s="16">
        <v>2281.14</v>
      </c>
      <c r="R9282" s="16">
        <v>0</v>
      </c>
      <c r="S9282" s="32">
        <v>2281.14</v>
      </c>
      <c r="T9282" s="16">
        <v>0</v>
      </c>
      <c r="U9282" s="3">
        <v>0</v>
      </c>
    </row>
    <row r="9283" spans="1:21" ht="30" outlineLevel="4" x14ac:dyDescent="0.25">
      <c r="A9283" s="1" t="s">
        <v>37</v>
      </c>
      <c r="B9283" s="1" t="s">
        <v>38</v>
      </c>
      <c r="C9283" s="4" t="s">
        <v>18174</v>
      </c>
      <c r="D9283" s="19" t="s">
        <v>14357</v>
      </c>
      <c r="E9283" s="1" t="s">
        <v>14357</v>
      </c>
      <c r="F9283" s="19" t="s">
        <v>4</v>
      </c>
      <c r="G9283" s="19" t="s">
        <v>49</v>
      </c>
      <c r="H9283" s="19" t="s">
        <v>14371</v>
      </c>
      <c r="I9283" s="4" t="s">
        <v>14372</v>
      </c>
      <c r="J9283" s="1" t="s">
        <v>4</v>
      </c>
      <c r="K9283" s="1" t="s">
        <v>14367</v>
      </c>
      <c r="L9283" s="1" t="s">
        <v>14373</v>
      </c>
      <c r="M9283" s="1" t="s">
        <v>14374</v>
      </c>
      <c r="N9283" s="1" t="s">
        <v>14375</v>
      </c>
      <c r="O9283" s="26">
        <v>43395</v>
      </c>
      <c r="P9283" s="1" t="s">
        <v>23</v>
      </c>
      <c r="Q9283" s="16">
        <v>1031.04</v>
      </c>
      <c r="R9283" s="16">
        <v>0</v>
      </c>
      <c r="S9283" s="32">
        <v>1031.04</v>
      </c>
      <c r="T9283" s="16">
        <v>0</v>
      </c>
      <c r="U9283" s="3">
        <v>0</v>
      </c>
    </row>
    <row r="9284" spans="1:21" ht="30" outlineLevel="4" x14ac:dyDescent="0.25">
      <c r="A9284" s="1" t="s">
        <v>37</v>
      </c>
      <c r="B9284" s="1" t="s">
        <v>38</v>
      </c>
      <c r="C9284" s="4" t="s">
        <v>18174</v>
      </c>
      <c r="D9284" s="19" t="s">
        <v>14357</v>
      </c>
      <c r="E9284" s="1" t="s">
        <v>14357</v>
      </c>
      <c r="F9284" s="19" t="s">
        <v>4</v>
      </c>
      <c r="G9284" s="19" t="s">
        <v>49</v>
      </c>
      <c r="H9284" s="19" t="s">
        <v>14371</v>
      </c>
      <c r="I9284" s="4" t="s">
        <v>14372</v>
      </c>
      <c r="J9284" s="1" t="s">
        <v>4</v>
      </c>
      <c r="K9284" s="1" t="s">
        <v>14367</v>
      </c>
      <c r="L9284" s="1" t="s">
        <v>14376</v>
      </c>
      <c r="M9284" s="1" t="s">
        <v>14377</v>
      </c>
      <c r="N9284" s="1" t="s">
        <v>14378</v>
      </c>
      <c r="O9284" s="26">
        <v>43405</v>
      </c>
      <c r="P9284" s="1" t="s">
        <v>23</v>
      </c>
      <c r="Q9284" s="16">
        <v>2391.73</v>
      </c>
      <c r="R9284" s="16">
        <v>0</v>
      </c>
      <c r="S9284" s="32">
        <v>2391.73</v>
      </c>
      <c r="T9284" s="16">
        <v>0</v>
      </c>
      <c r="U9284" s="3">
        <v>0</v>
      </c>
    </row>
    <row r="9285" spans="1:21" ht="30" outlineLevel="4" x14ac:dyDescent="0.25">
      <c r="A9285" s="1" t="s">
        <v>37</v>
      </c>
      <c r="B9285" s="1" t="s">
        <v>38</v>
      </c>
      <c r="C9285" s="4" t="s">
        <v>18174</v>
      </c>
      <c r="D9285" s="19" t="s">
        <v>14357</v>
      </c>
      <c r="E9285" s="1" t="s">
        <v>14357</v>
      </c>
      <c r="F9285" s="19" t="s">
        <v>4</v>
      </c>
      <c r="G9285" s="19" t="s">
        <v>49</v>
      </c>
      <c r="H9285" s="19" t="s">
        <v>14371</v>
      </c>
      <c r="I9285" s="4" t="s">
        <v>14372</v>
      </c>
      <c r="J9285" s="1" t="s">
        <v>4</v>
      </c>
      <c r="K9285" s="1" t="s">
        <v>14367</v>
      </c>
      <c r="L9285" s="1" t="s">
        <v>14379</v>
      </c>
      <c r="M9285" s="1" t="s">
        <v>14380</v>
      </c>
      <c r="N9285" s="1" t="s">
        <v>14381</v>
      </c>
      <c r="O9285" s="26">
        <v>43424</v>
      </c>
      <c r="P9285" s="1" t="s">
        <v>23</v>
      </c>
      <c r="Q9285" s="16">
        <v>1093.45</v>
      </c>
      <c r="R9285" s="16">
        <v>0</v>
      </c>
      <c r="S9285" s="32">
        <v>1093.45</v>
      </c>
      <c r="T9285" s="16">
        <v>0</v>
      </c>
      <c r="U9285" s="3">
        <v>0</v>
      </c>
    </row>
    <row r="9286" spans="1:21" ht="30" outlineLevel="4" x14ac:dyDescent="0.25">
      <c r="A9286" s="1" t="s">
        <v>37</v>
      </c>
      <c r="B9286" s="1" t="s">
        <v>38</v>
      </c>
      <c r="C9286" s="4" t="s">
        <v>18174</v>
      </c>
      <c r="D9286" s="19" t="s">
        <v>14357</v>
      </c>
      <c r="E9286" s="1" t="s">
        <v>14357</v>
      </c>
      <c r="F9286" s="19" t="s">
        <v>4</v>
      </c>
      <c r="G9286" s="19" t="s">
        <v>49</v>
      </c>
      <c r="H9286" s="19" t="s">
        <v>14371</v>
      </c>
      <c r="I9286" s="4" t="s">
        <v>14372</v>
      </c>
      <c r="J9286" s="1" t="s">
        <v>4</v>
      </c>
      <c r="K9286" s="1" t="s">
        <v>14367</v>
      </c>
      <c r="L9286" s="1" t="s">
        <v>14382</v>
      </c>
      <c r="M9286" s="1" t="s">
        <v>14383</v>
      </c>
      <c r="N9286" s="1" t="s">
        <v>14384</v>
      </c>
      <c r="O9286" s="26">
        <v>43448</v>
      </c>
      <c r="P9286" s="1" t="s">
        <v>23</v>
      </c>
      <c r="Q9286" s="16">
        <v>1566.34</v>
      </c>
      <c r="R9286" s="16">
        <v>0</v>
      </c>
      <c r="S9286" s="32">
        <v>1566.34</v>
      </c>
      <c r="T9286" s="16">
        <v>0</v>
      </c>
      <c r="U9286" s="3">
        <v>0</v>
      </c>
    </row>
    <row r="9287" spans="1:21" ht="30" outlineLevel="4" x14ac:dyDescent="0.25">
      <c r="A9287" s="1" t="s">
        <v>37</v>
      </c>
      <c r="B9287" s="1" t="s">
        <v>38</v>
      </c>
      <c r="C9287" s="4" t="s">
        <v>18174</v>
      </c>
      <c r="D9287" s="19" t="s">
        <v>14357</v>
      </c>
      <c r="E9287" s="1" t="s">
        <v>14357</v>
      </c>
      <c r="F9287" s="19" t="s">
        <v>4</v>
      </c>
      <c r="G9287" s="19" t="s">
        <v>49</v>
      </c>
      <c r="H9287" s="19" t="s">
        <v>14371</v>
      </c>
      <c r="I9287" s="4" t="s">
        <v>14372</v>
      </c>
      <c r="J9287" s="1" t="s">
        <v>4</v>
      </c>
      <c r="K9287" s="1" t="s">
        <v>14367</v>
      </c>
      <c r="L9287" s="1" t="s">
        <v>14385</v>
      </c>
      <c r="M9287" s="1" t="s">
        <v>14386</v>
      </c>
      <c r="N9287" s="1" t="s">
        <v>14387</v>
      </c>
      <c r="O9287" s="26">
        <v>43518</v>
      </c>
      <c r="P9287" s="1" t="s">
        <v>23</v>
      </c>
      <c r="Q9287" s="16">
        <v>1400.42</v>
      </c>
      <c r="R9287" s="16">
        <v>0</v>
      </c>
      <c r="S9287" s="32">
        <v>1400.42</v>
      </c>
      <c r="T9287" s="16">
        <v>0</v>
      </c>
      <c r="U9287" s="3">
        <v>0</v>
      </c>
    </row>
    <row r="9288" spans="1:21" ht="30" outlineLevel="4" x14ac:dyDescent="0.25">
      <c r="A9288" s="1" t="s">
        <v>37</v>
      </c>
      <c r="B9288" s="1" t="s">
        <v>38</v>
      </c>
      <c r="C9288" s="4" t="s">
        <v>18174</v>
      </c>
      <c r="D9288" s="19" t="s">
        <v>14357</v>
      </c>
      <c r="E9288" s="1" t="s">
        <v>14357</v>
      </c>
      <c r="F9288" s="19" t="s">
        <v>4</v>
      </c>
      <c r="G9288" s="19" t="s">
        <v>49</v>
      </c>
      <c r="H9288" s="19" t="s">
        <v>14371</v>
      </c>
      <c r="I9288" s="4" t="s">
        <v>14372</v>
      </c>
      <c r="J9288" s="1" t="s">
        <v>4</v>
      </c>
      <c r="K9288" s="1" t="s">
        <v>14367</v>
      </c>
      <c r="L9288" s="1" t="s">
        <v>14388</v>
      </c>
      <c r="M9288" s="1" t="s">
        <v>14389</v>
      </c>
      <c r="N9288" s="1" t="s">
        <v>14390</v>
      </c>
      <c r="O9288" s="26">
        <v>43524</v>
      </c>
      <c r="P9288" s="1" t="s">
        <v>23</v>
      </c>
      <c r="Q9288" s="16">
        <v>1096.95</v>
      </c>
      <c r="R9288" s="16">
        <v>0</v>
      </c>
      <c r="S9288" s="32">
        <v>1096.95</v>
      </c>
      <c r="T9288" s="16">
        <v>0</v>
      </c>
      <c r="U9288" s="3">
        <v>0</v>
      </c>
    </row>
    <row r="9289" spans="1:21" ht="30" outlineLevel="4" x14ac:dyDescent="0.25">
      <c r="A9289" s="1" t="s">
        <v>37</v>
      </c>
      <c r="B9289" s="1" t="s">
        <v>38</v>
      </c>
      <c r="C9289" s="4" t="s">
        <v>18174</v>
      </c>
      <c r="D9289" s="19" t="s">
        <v>14357</v>
      </c>
      <c r="E9289" s="1" t="s">
        <v>14357</v>
      </c>
      <c r="F9289" s="19" t="s">
        <v>4</v>
      </c>
      <c r="G9289" s="19" t="s">
        <v>49</v>
      </c>
      <c r="H9289" s="19" t="s">
        <v>14371</v>
      </c>
      <c r="I9289" s="4" t="s">
        <v>14372</v>
      </c>
      <c r="J9289" s="1" t="s">
        <v>4</v>
      </c>
      <c r="K9289" s="1" t="s">
        <v>14367</v>
      </c>
      <c r="L9289" s="1" t="s">
        <v>14391</v>
      </c>
      <c r="M9289" s="1" t="s">
        <v>14392</v>
      </c>
      <c r="N9289" s="1" t="s">
        <v>14393</v>
      </c>
      <c r="O9289" s="26">
        <v>43544</v>
      </c>
      <c r="P9289" s="1" t="s">
        <v>23</v>
      </c>
      <c r="Q9289" s="16">
        <v>1040.95</v>
      </c>
      <c r="R9289" s="16">
        <v>0</v>
      </c>
      <c r="S9289" s="32">
        <v>1040.95</v>
      </c>
      <c r="T9289" s="16">
        <v>0</v>
      </c>
      <c r="U9289" s="3">
        <v>0</v>
      </c>
    </row>
    <row r="9290" spans="1:21" ht="30" outlineLevel="4" x14ac:dyDescent="0.25">
      <c r="A9290" s="1" t="s">
        <v>37</v>
      </c>
      <c r="B9290" s="1" t="s">
        <v>38</v>
      </c>
      <c r="C9290" s="4" t="s">
        <v>18174</v>
      </c>
      <c r="D9290" s="19" t="s">
        <v>14357</v>
      </c>
      <c r="E9290" s="1" t="s">
        <v>14357</v>
      </c>
      <c r="F9290" s="19" t="s">
        <v>4</v>
      </c>
      <c r="G9290" s="19" t="s">
        <v>49</v>
      </c>
      <c r="H9290" s="19" t="s">
        <v>14371</v>
      </c>
      <c r="I9290" s="4" t="s">
        <v>14372</v>
      </c>
      <c r="J9290" s="1" t="s">
        <v>4</v>
      </c>
      <c r="K9290" s="1" t="s">
        <v>14367</v>
      </c>
      <c r="L9290" s="1" t="s">
        <v>14394</v>
      </c>
      <c r="M9290" s="1" t="s">
        <v>14395</v>
      </c>
      <c r="N9290" s="1" t="s">
        <v>14396</v>
      </c>
      <c r="O9290" s="26">
        <v>43587</v>
      </c>
      <c r="P9290" s="1" t="s">
        <v>23</v>
      </c>
      <c r="Q9290" s="16">
        <v>897.86</v>
      </c>
      <c r="R9290" s="16">
        <v>0</v>
      </c>
      <c r="S9290" s="32">
        <v>897.86</v>
      </c>
      <c r="T9290" s="16">
        <v>0</v>
      </c>
      <c r="U9290" s="3">
        <v>0</v>
      </c>
    </row>
    <row r="9291" spans="1:21" ht="30" outlineLevel="4" x14ac:dyDescent="0.25">
      <c r="A9291" s="1" t="s">
        <v>37</v>
      </c>
      <c r="B9291" s="1" t="s">
        <v>38</v>
      </c>
      <c r="C9291" s="4" t="s">
        <v>18174</v>
      </c>
      <c r="D9291" s="19" t="s">
        <v>14357</v>
      </c>
      <c r="E9291" s="1" t="s">
        <v>14357</v>
      </c>
      <c r="F9291" s="19" t="s">
        <v>4</v>
      </c>
      <c r="G9291" s="19" t="s">
        <v>49</v>
      </c>
      <c r="H9291" s="19" t="s">
        <v>14371</v>
      </c>
      <c r="I9291" s="4" t="s">
        <v>14372</v>
      </c>
      <c r="J9291" s="1" t="s">
        <v>4</v>
      </c>
      <c r="K9291" s="1" t="s">
        <v>14367</v>
      </c>
      <c r="L9291" s="1" t="s">
        <v>14397</v>
      </c>
      <c r="M9291" s="1" t="s">
        <v>14398</v>
      </c>
      <c r="N9291" s="1" t="s">
        <v>14399</v>
      </c>
      <c r="O9291" s="26">
        <v>43622</v>
      </c>
      <c r="P9291" s="1" t="s">
        <v>23</v>
      </c>
      <c r="Q9291" s="16">
        <v>715.86</v>
      </c>
      <c r="R9291" s="16">
        <v>0</v>
      </c>
      <c r="S9291" s="32">
        <v>715.86</v>
      </c>
      <c r="T9291" s="16">
        <v>0</v>
      </c>
      <c r="U9291" s="3">
        <v>0</v>
      </c>
    </row>
    <row r="9292" spans="1:21" ht="30" outlineLevel="4" x14ac:dyDescent="0.25">
      <c r="A9292" s="1" t="s">
        <v>37</v>
      </c>
      <c r="B9292" s="1" t="s">
        <v>38</v>
      </c>
      <c r="C9292" s="4" t="s">
        <v>18174</v>
      </c>
      <c r="D9292" s="19" t="s">
        <v>14357</v>
      </c>
      <c r="E9292" s="1" t="s">
        <v>14357</v>
      </c>
      <c r="F9292" s="19" t="s">
        <v>4</v>
      </c>
      <c r="G9292" s="19" t="s">
        <v>49</v>
      </c>
      <c r="H9292" s="19" t="s">
        <v>14371</v>
      </c>
      <c r="I9292" s="4" t="s">
        <v>14372</v>
      </c>
      <c r="J9292" s="1" t="s">
        <v>4</v>
      </c>
      <c r="K9292" s="1" t="s">
        <v>14367</v>
      </c>
      <c r="L9292" s="1" t="s">
        <v>14400</v>
      </c>
      <c r="M9292" s="1" t="s">
        <v>14401</v>
      </c>
      <c r="N9292" s="1" t="s">
        <v>14402</v>
      </c>
      <c r="O9292" s="26">
        <v>43633</v>
      </c>
      <c r="P9292" s="1" t="s">
        <v>23</v>
      </c>
      <c r="Q9292" s="16">
        <v>815.45</v>
      </c>
      <c r="R9292" s="16">
        <v>0</v>
      </c>
      <c r="S9292" s="32">
        <v>815.45</v>
      </c>
      <c r="T9292" s="16">
        <v>0</v>
      </c>
      <c r="U9292" s="3">
        <v>0</v>
      </c>
    </row>
    <row r="9293" spans="1:21" ht="30" outlineLevel="4" x14ac:dyDescent="0.25">
      <c r="A9293" s="1" t="s">
        <v>37</v>
      </c>
      <c r="B9293" s="1" t="s">
        <v>38</v>
      </c>
      <c r="C9293" s="4" t="s">
        <v>18174</v>
      </c>
      <c r="D9293" s="19" t="s">
        <v>14357</v>
      </c>
      <c r="E9293" s="1" t="s">
        <v>14357</v>
      </c>
      <c r="F9293" s="19" t="s">
        <v>56</v>
      </c>
      <c r="G9293" s="19" t="s">
        <v>4</v>
      </c>
      <c r="H9293" s="19" t="s">
        <v>14371</v>
      </c>
      <c r="I9293" s="4" t="s">
        <v>14372</v>
      </c>
      <c r="J9293" s="1" t="s">
        <v>4</v>
      </c>
      <c r="K9293" s="1" t="s">
        <v>14367</v>
      </c>
      <c r="L9293" s="1" t="s">
        <v>14368</v>
      </c>
      <c r="M9293" s="1" t="s">
        <v>14369</v>
      </c>
      <c r="N9293" s="1" t="s">
        <v>14370</v>
      </c>
      <c r="O9293" s="26">
        <v>43377</v>
      </c>
      <c r="P9293" s="1" t="s">
        <v>23</v>
      </c>
      <c r="Q9293" s="16">
        <v>36499.86</v>
      </c>
      <c r="R9293" s="16">
        <v>36499.86</v>
      </c>
      <c r="S9293" s="32">
        <v>0</v>
      </c>
      <c r="T9293" s="16">
        <v>0</v>
      </c>
      <c r="U9293" s="3">
        <v>0</v>
      </c>
    </row>
    <row r="9294" spans="1:21" ht="30" outlineLevel="4" x14ac:dyDescent="0.25">
      <c r="A9294" s="1" t="s">
        <v>37</v>
      </c>
      <c r="B9294" s="1" t="s">
        <v>38</v>
      </c>
      <c r="C9294" s="4" t="s">
        <v>18174</v>
      </c>
      <c r="D9294" s="19" t="s">
        <v>14357</v>
      </c>
      <c r="E9294" s="1" t="s">
        <v>14357</v>
      </c>
      <c r="F9294" s="19" t="s">
        <v>56</v>
      </c>
      <c r="G9294" s="19" t="s">
        <v>4</v>
      </c>
      <c r="H9294" s="19" t="s">
        <v>14371</v>
      </c>
      <c r="I9294" s="4" t="s">
        <v>14372</v>
      </c>
      <c r="J9294" s="1" t="s">
        <v>4</v>
      </c>
      <c r="K9294" s="1" t="s">
        <v>14367</v>
      </c>
      <c r="L9294" s="1" t="s">
        <v>14373</v>
      </c>
      <c r="M9294" s="1" t="s">
        <v>14374</v>
      </c>
      <c r="N9294" s="1" t="s">
        <v>14375</v>
      </c>
      <c r="O9294" s="26">
        <v>43395</v>
      </c>
      <c r="P9294" s="1" t="s">
        <v>23</v>
      </c>
      <c r="Q9294" s="16">
        <v>16496.96</v>
      </c>
      <c r="R9294" s="16">
        <v>16496.96</v>
      </c>
      <c r="S9294" s="32">
        <v>0</v>
      </c>
      <c r="T9294" s="16">
        <v>0</v>
      </c>
      <c r="U9294" s="3">
        <v>0</v>
      </c>
    </row>
    <row r="9295" spans="1:21" ht="30" outlineLevel="4" x14ac:dyDescent="0.25">
      <c r="A9295" s="1" t="s">
        <v>37</v>
      </c>
      <c r="B9295" s="1" t="s">
        <v>38</v>
      </c>
      <c r="C9295" s="4" t="s">
        <v>18174</v>
      </c>
      <c r="D9295" s="19" t="s">
        <v>14357</v>
      </c>
      <c r="E9295" s="1" t="s">
        <v>14357</v>
      </c>
      <c r="F9295" s="19" t="s">
        <v>56</v>
      </c>
      <c r="G9295" s="19" t="s">
        <v>4</v>
      </c>
      <c r="H9295" s="19" t="s">
        <v>14371</v>
      </c>
      <c r="I9295" s="4" t="s">
        <v>14372</v>
      </c>
      <c r="J9295" s="1" t="s">
        <v>4</v>
      </c>
      <c r="K9295" s="1" t="s">
        <v>14367</v>
      </c>
      <c r="L9295" s="1" t="s">
        <v>14376</v>
      </c>
      <c r="M9295" s="1" t="s">
        <v>14377</v>
      </c>
      <c r="N9295" s="1" t="s">
        <v>14378</v>
      </c>
      <c r="O9295" s="26">
        <v>43405</v>
      </c>
      <c r="P9295" s="1" t="s">
        <v>23</v>
      </c>
      <c r="Q9295" s="16">
        <v>38269.269999999997</v>
      </c>
      <c r="R9295" s="16">
        <v>38269.269999999997</v>
      </c>
      <c r="S9295" s="32">
        <v>0</v>
      </c>
      <c r="T9295" s="16">
        <v>0</v>
      </c>
      <c r="U9295" s="3">
        <v>0</v>
      </c>
    </row>
    <row r="9296" spans="1:21" ht="30" outlineLevel="4" x14ac:dyDescent="0.25">
      <c r="A9296" s="1" t="s">
        <v>37</v>
      </c>
      <c r="B9296" s="1" t="s">
        <v>38</v>
      </c>
      <c r="C9296" s="4" t="s">
        <v>18174</v>
      </c>
      <c r="D9296" s="19" t="s">
        <v>14357</v>
      </c>
      <c r="E9296" s="1" t="s">
        <v>14357</v>
      </c>
      <c r="F9296" s="19" t="s">
        <v>56</v>
      </c>
      <c r="G9296" s="19" t="s">
        <v>4</v>
      </c>
      <c r="H9296" s="19" t="s">
        <v>14371</v>
      </c>
      <c r="I9296" s="4" t="s">
        <v>14372</v>
      </c>
      <c r="J9296" s="1" t="s">
        <v>4</v>
      </c>
      <c r="K9296" s="1" t="s">
        <v>14367</v>
      </c>
      <c r="L9296" s="1" t="s">
        <v>14379</v>
      </c>
      <c r="M9296" s="1" t="s">
        <v>14380</v>
      </c>
      <c r="N9296" s="1" t="s">
        <v>14381</v>
      </c>
      <c r="O9296" s="26">
        <v>43424</v>
      </c>
      <c r="P9296" s="1" t="s">
        <v>23</v>
      </c>
      <c r="Q9296" s="16">
        <v>17495.55</v>
      </c>
      <c r="R9296" s="16">
        <v>17495.55</v>
      </c>
      <c r="S9296" s="32">
        <v>0</v>
      </c>
      <c r="T9296" s="16">
        <v>0</v>
      </c>
      <c r="U9296" s="3">
        <v>0</v>
      </c>
    </row>
    <row r="9297" spans="1:21" ht="30" outlineLevel="4" x14ac:dyDescent="0.25">
      <c r="A9297" s="1" t="s">
        <v>37</v>
      </c>
      <c r="B9297" s="1" t="s">
        <v>38</v>
      </c>
      <c r="C9297" s="4" t="s">
        <v>18174</v>
      </c>
      <c r="D9297" s="19" t="s">
        <v>14357</v>
      </c>
      <c r="E9297" s="1" t="s">
        <v>14357</v>
      </c>
      <c r="F9297" s="19" t="s">
        <v>56</v>
      </c>
      <c r="G9297" s="19" t="s">
        <v>4</v>
      </c>
      <c r="H9297" s="19" t="s">
        <v>14371</v>
      </c>
      <c r="I9297" s="4" t="s">
        <v>14372</v>
      </c>
      <c r="J9297" s="1" t="s">
        <v>4</v>
      </c>
      <c r="K9297" s="1" t="s">
        <v>14367</v>
      </c>
      <c r="L9297" s="1" t="s">
        <v>14382</v>
      </c>
      <c r="M9297" s="1" t="s">
        <v>14383</v>
      </c>
      <c r="N9297" s="1" t="s">
        <v>14384</v>
      </c>
      <c r="O9297" s="26">
        <v>43448</v>
      </c>
      <c r="P9297" s="1" t="s">
        <v>23</v>
      </c>
      <c r="Q9297" s="16">
        <v>25062.66</v>
      </c>
      <c r="R9297" s="16">
        <v>25062.66</v>
      </c>
      <c r="S9297" s="32">
        <v>0</v>
      </c>
      <c r="T9297" s="16">
        <v>0</v>
      </c>
      <c r="U9297" s="3">
        <v>0</v>
      </c>
    </row>
    <row r="9298" spans="1:21" ht="30" outlineLevel="4" x14ac:dyDescent="0.25">
      <c r="A9298" s="1" t="s">
        <v>37</v>
      </c>
      <c r="B9298" s="1" t="s">
        <v>38</v>
      </c>
      <c r="C9298" s="4" t="s">
        <v>18174</v>
      </c>
      <c r="D9298" s="19" t="s">
        <v>14357</v>
      </c>
      <c r="E9298" s="1" t="s">
        <v>14357</v>
      </c>
      <c r="F9298" s="19" t="s">
        <v>56</v>
      </c>
      <c r="G9298" s="19" t="s">
        <v>4</v>
      </c>
      <c r="H9298" s="19" t="s">
        <v>14371</v>
      </c>
      <c r="I9298" s="4" t="s">
        <v>14372</v>
      </c>
      <c r="J9298" s="1" t="s">
        <v>4</v>
      </c>
      <c r="K9298" s="1" t="s">
        <v>14367</v>
      </c>
      <c r="L9298" s="1" t="s">
        <v>14385</v>
      </c>
      <c r="M9298" s="1" t="s">
        <v>14386</v>
      </c>
      <c r="N9298" s="1" t="s">
        <v>14387</v>
      </c>
      <c r="O9298" s="26">
        <v>43518</v>
      </c>
      <c r="P9298" s="1" t="s">
        <v>23</v>
      </c>
      <c r="Q9298" s="16">
        <v>22407.58</v>
      </c>
      <c r="R9298" s="16">
        <v>22407.58</v>
      </c>
      <c r="S9298" s="32">
        <v>0</v>
      </c>
      <c r="T9298" s="16">
        <v>0</v>
      </c>
      <c r="U9298" s="3">
        <v>0</v>
      </c>
    </row>
    <row r="9299" spans="1:21" ht="30" outlineLevel="4" x14ac:dyDescent="0.25">
      <c r="A9299" s="1" t="s">
        <v>37</v>
      </c>
      <c r="B9299" s="1" t="s">
        <v>38</v>
      </c>
      <c r="C9299" s="4" t="s">
        <v>18174</v>
      </c>
      <c r="D9299" s="19" t="s">
        <v>14357</v>
      </c>
      <c r="E9299" s="1" t="s">
        <v>14357</v>
      </c>
      <c r="F9299" s="19" t="s">
        <v>56</v>
      </c>
      <c r="G9299" s="19" t="s">
        <v>4</v>
      </c>
      <c r="H9299" s="19" t="s">
        <v>14371</v>
      </c>
      <c r="I9299" s="4" t="s">
        <v>14372</v>
      </c>
      <c r="J9299" s="1" t="s">
        <v>4</v>
      </c>
      <c r="K9299" s="1" t="s">
        <v>14367</v>
      </c>
      <c r="L9299" s="1" t="s">
        <v>14388</v>
      </c>
      <c r="M9299" s="1" t="s">
        <v>14389</v>
      </c>
      <c r="N9299" s="1" t="s">
        <v>14390</v>
      </c>
      <c r="O9299" s="26">
        <v>43524</v>
      </c>
      <c r="P9299" s="1" t="s">
        <v>23</v>
      </c>
      <c r="Q9299" s="16">
        <v>17552.05</v>
      </c>
      <c r="R9299" s="16">
        <v>17552.05</v>
      </c>
      <c r="S9299" s="32">
        <v>0</v>
      </c>
      <c r="T9299" s="16">
        <v>0</v>
      </c>
      <c r="U9299" s="3">
        <v>0</v>
      </c>
    </row>
    <row r="9300" spans="1:21" ht="30" outlineLevel="4" x14ac:dyDescent="0.25">
      <c r="A9300" s="1" t="s">
        <v>37</v>
      </c>
      <c r="B9300" s="1" t="s">
        <v>38</v>
      </c>
      <c r="C9300" s="4" t="s">
        <v>18174</v>
      </c>
      <c r="D9300" s="19" t="s">
        <v>14357</v>
      </c>
      <c r="E9300" s="1" t="s">
        <v>14357</v>
      </c>
      <c r="F9300" s="19" t="s">
        <v>56</v>
      </c>
      <c r="G9300" s="19" t="s">
        <v>4</v>
      </c>
      <c r="H9300" s="19" t="s">
        <v>14371</v>
      </c>
      <c r="I9300" s="4" t="s">
        <v>14372</v>
      </c>
      <c r="J9300" s="1" t="s">
        <v>4</v>
      </c>
      <c r="K9300" s="1" t="s">
        <v>14367</v>
      </c>
      <c r="L9300" s="1" t="s">
        <v>14391</v>
      </c>
      <c r="M9300" s="1" t="s">
        <v>14392</v>
      </c>
      <c r="N9300" s="1" t="s">
        <v>14393</v>
      </c>
      <c r="O9300" s="26">
        <v>43544</v>
      </c>
      <c r="P9300" s="1" t="s">
        <v>23</v>
      </c>
      <c r="Q9300" s="16">
        <v>16656.05</v>
      </c>
      <c r="R9300" s="16">
        <v>16656.05</v>
      </c>
      <c r="S9300" s="32">
        <v>0</v>
      </c>
      <c r="T9300" s="16">
        <v>0</v>
      </c>
      <c r="U9300" s="3">
        <v>0</v>
      </c>
    </row>
    <row r="9301" spans="1:21" ht="30" outlineLevel="4" x14ac:dyDescent="0.25">
      <c r="A9301" s="1" t="s">
        <v>37</v>
      </c>
      <c r="B9301" s="1" t="s">
        <v>38</v>
      </c>
      <c r="C9301" s="4" t="s">
        <v>18174</v>
      </c>
      <c r="D9301" s="19" t="s">
        <v>14357</v>
      </c>
      <c r="E9301" s="1" t="s">
        <v>14357</v>
      </c>
      <c r="F9301" s="19" t="s">
        <v>56</v>
      </c>
      <c r="G9301" s="19" t="s">
        <v>4</v>
      </c>
      <c r="H9301" s="19" t="s">
        <v>14371</v>
      </c>
      <c r="I9301" s="4" t="s">
        <v>14372</v>
      </c>
      <c r="J9301" s="1" t="s">
        <v>4</v>
      </c>
      <c r="K9301" s="1" t="s">
        <v>14367</v>
      </c>
      <c r="L9301" s="1" t="s">
        <v>14394</v>
      </c>
      <c r="M9301" s="1" t="s">
        <v>14395</v>
      </c>
      <c r="N9301" s="1" t="s">
        <v>14396</v>
      </c>
      <c r="O9301" s="26">
        <v>43587</v>
      </c>
      <c r="P9301" s="1" t="s">
        <v>23</v>
      </c>
      <c r="Q9301" s="16">
        <v>14366.14</v>
      </c>
      <c r="R9301" s="16">
        <v>14366.14</v>
      </c>
      <c r="S9301" s="32">
        <v>0</v>
      </c>
      <c r="T9301" s="16">
        <v>0</v>
      </c>
      <c r="U9301" s="3">
        <v>0</v>
      </c>
    </row>
    <row r="9302" spans="1:21" ht="30" outlineLevel="4" x14ac:dyDescent="0.25">
      <c r="A9302" s="1" t="s">
        <v>37</v>
      </c>
      <c r="B9302" s="1" t="s">
        <v>38</v>
      </c>
      <c r="C9302" s="4" t="s">
        <v>18174</v>
      </c>
      <c r="D9302" s="19" t="s">
        <v>14357</v>
      </c>
      <c r="E9302" s="1" t="s">
        <v>14357</v>
      </c>
      <c r="F9302" s="19" t="s">
        <v>56</v>
      </c>
      <c r="G9302" s="19" t="s">
        <v>4</v>
      </c>
      <c r="H9302" s="19" t="s">
        <v>14371</v>
      </c>
      <c r="I9302" s="4" t="s">
        <v>14372</v>
      </c>
      <c r="J9302" s="1" t="s">
        <v>4</v>
      </c>
      <c r="K9302" s="1" t="s">
        <v>14367</v>
      </c>
      <c r="L9302" s="1" t="s">
        <v>14397</v>
      </c>
      <c r="M9302" s="1" t="s">
        <v>14398</v>
      </c>
      <c r="N9302" s="1" t="s">
        <v>14399</v>
      </c>
      <c r="O9302" s="26">
        <v>43622</v>
      </c>
      <c r="P9302" s="1" t="s">
        <v>23</v>
      </c>
      <c r="Q9302" s="16">
        <v>11454.14</v>
      </c>
      <c r="R9302" s="16">
        <v>11454.14</v>
      </c>
      <c r="S9302" s="32">
        <v>0</v>
      </c>
      <c r="T9302" s="16">
        <v>0</v>
      </c>
      <c r="U9302" s="3">
        <v>0</v>
      </c>
    </row>
    <row r="9303" spans="1:21" ht="30" outlineLevel="4" x14ac:dyDescent="0.25">
      <c r="A9303" s="1" t="s">
        <v>37</v>
      </c>
      <c r="B9303" s="1" t="s">
        <v>38</v>
      </c>
      <c r="C9303" s="4" t="s">
        <v>18174</v>
      </c>
      <c r="D9303" s="19" t="s">
        <v>14357</v>
      </c>
      <c r="E9303" s="1" t="s">
        <v>14357</v>
      </c>
      <c r="F9303" s="19" t="s">
        <v>56</v>
      </c>
      <c r="G9303" s="19" t="s">
        <v>4</v>
      </c>
      <c r="H9303" s="19" t="s">
        <v>14371</v>
      </c>
      <c r="I9303" s="4" t="s">
        <v>14372</v>
      </c>
      <c r="J9303" s="1" t="s">
        <v>4</v>
      </c>
      <c r="K9303" s="1" t="s">
        <v>14367</v>
      </c>
      <c r="L9303" s="1" t="s">
        <v>14400</v>
      </c>
      <c r="M9303" s="1" t="s">
        <v>14401</v>
      </c>
      <c r="N9303" s="1" t="s">
        <v>14402</v>
      </c>
      <c r="O9303" s="26">
        <v>43633</v>
      </c>
      <c r="P9303" s="1" t="s">
        <v>23</v>
      </c>
      <c r="Q9303" s="16">
        <v>13047.55</v>
      </c>
      <c r="R9303" s="16">
        <v>13047.55</v>
      </c>
      <c r="S9303" s="32">
        <v>0</v>
      </c>
      <c r="T9303" s="16">
        <v>0</v>
      </c>
      <c r="U9303" s="3">
        <v>0</v>
      </c>
    </row>
    <row r="9304" spans="1:21" outlineLevel="3" x14ac:dyDescent="0.25">
      <c r="H9304" s="29" t="s">
        <v>17920</v>
      </c>
      <c r="O9304" s="26"/>
      <c r="Q9304" s="16">
        <f>SUBTOTAL(9,Q9282:Q9303)</f>
        <v>243639</v>
      </c>
      <c r="R9304" s="16">
        <f>SUBTOTAL(9,R9282:R9303)</f>
        <v>229307.81</v>
      </c>
      <c r="S9304" s="32">
        <f>SUBTOTAL(9,S9282:S9303)</f>
        <v>14331.190000000002</v>
      </c>
      <c r="T9304" s="16">
        <f>SUBTOTAL(9,T9282:T9303)</f>
        <v>0</v>
      </c>
      <c r="U9304" s="3">
        <f>SUBTOTAL(9,U9282:U9303)</f>
        <v>0</v>
      </c>
    </row>
    <row r="9305" spans="1:21" ht="30" outlineLevel="4" x14ac:dyDescent="0.25">
      <c r="A9305" s="1" t="s">
        <v>37</v>
      </c>
      <c r="B9305" s="1" t="s">
        <v>38</v>
      </c>
      <c r="C9305" s="4" t="s">
        <v>18174</v>
      </c>
      <c r="D9305" s="19" t="s">
        <v>14357</v>
      </c>
      <c r="E9305" s="1" t="s">
        <v>14357</v>
      </c>
      <c r="F9305" s="19" t="s">
        <v>4</v>
      </c>
      <c r="G9305" s="19" t="s">
        <v>41</v>
      </c>
      <c r="H9305" s="19" t="s">
        <v>14407</v>
      </c>
      <c r="I9305" s="4" t="s">
        <v>14408</v>
      </c>
      <c r="J9305" s="1" t="s">
        <v>4</v>
      </c>
      <c r="K9305" s="1" t="s">
        <v>14403</v>
      </c>
      <c r="L9305" s="1" t="s">
        <v>14404</v>
      </c>
      <c r="M9305" s="1" t="s">
        <v>14405</v>
      </c>
      <c r="N9305" s="1" t="s">
        <v>14406</v>
      </c>
      <c r="O9305" s="26">
        <v>43594</v>
      </c>
      <c r="P9305" s="1" t="s">
        <v>23</v>
      </c>
      <c r="Q9305" s="16">
        <v>6152.33</v>
      </c>
      <c r="R9305" s="16">
        <v>0</v>
      </c>
      <c r="S9305" s="32">
        <v>6152.33</v>
      </c>
      <c r="T9305" s="16">
        <v>0</v>
      </c>
      <c r="U9305" s="3">
        <v>0</v>
      </c>
    </row>
    <row r="9306" spans="1:21" ht="30" outlineLevel="4" x14ac:dyDescent="0.25">
      <c r="A9306" s="1" t="s">
        <v>37</v>
      </c>
      <c r="B9306" s="1" t="s">
        <v>38</v>
      </c>
      <c r="C9306" s="4" t="s">
        <v>18174</v>
      </c>
      <c r="D9306" s="19" t="s">
        <v>14357</v>
      </c>
      <c r="E9306" s="1" t="s">
        <v>14357</v>
      </c>
      <c r="F9306" s="19" t="s">
        <v>56</v>
      </c>
      <c r="G9306" s="19" t="s">
        <v>4</v>
      </c>
      <c r="H9306" s="19" t="s">
        <v>14407</v>
      </c>
      <c r="I9306" s="4" t="s">
        <v>14408</v>
      </c>
      <c r="J9306" s="1" t="s">
        <v>4</v>
      </c>
      <c r="K9306" s="1" t="s">
        <v>14403</v>
      </c>
      <c r="L9306" s="1" t="s">
        <v>14404</v>
      </c>
      <c r="M9306" s="1" t="s">
        <v>14405</v>
      </c>
      <c r="N9306" s="1" t="s">
        <v>14406</v>
      </c>
      <c r="O9306" s="26">
        <v>43594</v>
      </c>
      <c r="P9306" s="1" t="s">
        <v>23</v>
      </c>
      <c r="Q9306" s="16">
        <v>49218.67</v>
      </c>
      <c r="R9306" s="16">
        <v>49218.67</v>
      </c>
      <c r="S9306" s="32">
        <v>0</v>
      </c>
      <c r="T9306" s="16">
        <v>0</v>
      </c>
      <c r="U9306" s="3">
        <v>0</v>
      </c>
    </row>
    <row r="9307" spans="1:21" outlineLevel="3" x14ac:dyDescent="0.25">
      <c r="H9307" s="29" t="s">
        <v>17921</v>
      </c>
      <c r="O9307" s="26"/>
      <c r="Q9307" s="16">
        <f>SUBTOTAL(9,Q9305:Q9306)</f>
        <v>55371</v>
      </c>
      <c r="R9307" s="16">
        <f>SUBTOTAL(9,R9305:R9306)</f>
        <v>49218.67</v>
      </c>
      <c r="S9307" s="32">
        <f>SUBTOTAL(9,S9305:S9306)</f>
        <v>6152.33</v>
      </c>
      <c r="T9307" s="16">
        <f>SUBTOTAL(9,T9305:T9306)</f>
        <v>0</v>
      </c>
      <c r="U9307" s="3">
        <f>SUBTOTAL(9,U9305:U9306)</f>
        <v>0</v>
      </c>
    </row>
    <row r="9308" spans="1:21" ht="30" outlineLevel="2" x14ac:dyDescent="0.25">
      <c r="C9308" s="5" t="s">
        <v>18175</v>
      </c>
      <c r="O9308" s="26"/>
      <c r="Q9308" s="16">
        <f>SUBTOTAL(9,Q9277:Q9306)</f>
        <v>321320.99999999994</v>
      </c>
      <c r="R9308" s="16">
        <f>SUBTOTAL(9,R9277:R9306)</f>
        <v>299525.11</v>
      </c>
      <c r="S9308" s="32">
        <f>SUBTOTAL(9,S9277:S9306)</f>
        <v>21795.89</v>
      </c>
      <c r="T9308" s="16">
        <f>SUBTOTAL(9,T9277:T9306)</f>
        <v>0</v>
      </c>
      <c r="U9308" s="3">
        <f>SUBTOTAL(9,U9277:U9306)</f>
        <v>0</v>
      </c>
    </row>
    <row r="9309" spans="1:21" ht="30" outlineLevel="4" x14ac:dyDescent="0.25">
      <c r="A9309" s="1" t="s">
        <v>119</v>
      </c>
      <c r="B9309" s="1" t="s">
        <v>120</v>
      </c>
      <c r="C9309" s="4" t="s">
        <v>14409</v>
      </c>
      <c r="D9309" s="19" t="s">
        <v>14410</v>
      </c>
      <c r="E9309" s="1" t="s">
        <v>14410</v>
      </c>
      <c r="F9309" s="19" t="s">
        <v>4</v>
      </c>
      <c r="G9309" s="19" t="s">
        <v>49</v>
      </c>
      <c r="H9309" s="19" t="s">
        <v>14415</v>
      </c>
      <c r="I9309" s="4" t="s">
        <v>14416</v>
      </c>
      <c r="J9309" s="1" t="s">
        <v>4</v>
      </c>
      <c r="K9309" s="1" t="s">
        <v>14411</v>
      </c>
      <c r="L9309" s="1" t="s">
        <v>14412</v>
      </c>
      <c r="M9309" s="1" t="s">
        <v>14413</v>
      </c>
      <c r="N9309" s="1" t="s">
        <v>14414</v>
      </c>
      <c r="O9309" s="26">
        <v>43312</v>
      </c>
      <c r="P9309" s="1" t="s">
        <v>23</v>
      </c>
      <c r="Q9309" s="16">
        <v>2601.33</v>
      </c>
      <c r="R9309" s="16">
        <v>0</v>
      </c>
      <c r="S9309" s="32">
        <v>2601.33</v>
      </c>
      <c r="T9309" s="16">
        <v>0</v>
      </c>
      <c r="U9309" s="3">
        <v>0</v>
      </c>
    </row>
    <row r="9310" spans="1:21" ht="30" outlineLevel="4" x14ac:dyDescent="0.25">
      <c r="A9310" s="1" t="s">
        <v>119</v>
      </c>
      <c r="B9310" s="1" t="s">
        <v>120</v>
      </c>
      <c r="C9310" s="4" t="s">
        <v>14409</v>
      </c>
      <c r="D9310" s="19" t="s">
        <v>14410</v>
      </c>
      <c r="E9310" s="1" t="s">
        <v>14410</v>
      </c>
      <c r="F9310" s="19" t="s">
        <v>56</v>
      </c>
      <c r="G9310" s="19" t="s">
        <v>4</v>
      </c>
      <c r="H9310" s="19" t="s">
        <v>14415</v>
      </c>
      <c r="I9310" s="4" t="s">
        <v>14416</v>
      </c>
      <c r="J9310" s="1" t="s">
        <v>4</v>
      </c>
      <c r="K9310" s="1" t="s">
        <v>14411</v>
      </c>
      <c r="L9310" s="1" t="s">
        <v>14412</v>
      </c>
      <c r="M9310" s="1" t="s">
        <v>14413</v>
      </c>
      <c r="N9310" s="1" t="s">
        <v>14414</v>
      </c>
      <c r="O9310" s="26">
        <v>43312</v>
      </c>
      <c r="P9310" s="1" t="s">
        <v>23</v>
      </c>
      <c r="Q9310" s="16">
        <v>41623.67</v>
      </c>
      <c r="R9310" s="16">
        <v>41623.67</v>
      </c>
      <c r="S9310" s="32">
        <v>0</v>
      </c>
      <c r="T9310" s="16">
        <v>0</v>
      </c>
      <c r="U9310" s="3">
        <v>0</v>
      </c>
    </row>
    <row r="9311" spans="1:21" outlineLevel="3" x14ac:dyDescent="0.25">
      <c r="H9311" s="29" t="s">
        <v>17922</v>
      </c>
      <c r="O9311" s="26"/>
      <c r="Q9311" s="16">
        <f>SUBTOTAL(9,Q9309:Q9310)</f>
        <v>44225</v>
      </c>
      <c r="R9311" s="16">
        <f>SUBTOTAL(9,R9309:R9310)</f>
        <v>41623.67</v>
      </c>
      <c r="S9311" s="32">
        <f>SUBTOTAL(9,S9309:S9310)</f>
        <v>2601.33</v>
      </c>
      <c r="T9311" s="16">
        <f>SUBTOTAL(9,T9309:T9310)</f>
        <v>0</v>
      </c>
      <c r="U9311" s="3">
        <f>SUBTOTAL(9,U9309:U9310)</f>
        <v>0</v>
      </c>
    </row>
    <row r="9312" spans="1:21" ht="30" outlineLevel="4" x14ac:dyDescent="0.25">
      <c r="A9312" s="1" t="s">
        <v>119</v>
      </c>
      <c r="B9312" s="1" t="s">
        <v>120</v>
      </c>
      <c r="C9312" s="4" t="s">
        <v>14409</v>
      </c>
      <c r="D9312" s="19" t="s">
        <v>14410</v>
      </c>
      <c r="E9312" s="1" t="s">
        <v>14410</v>
      </c>
      <c r="F9312" s="19" t="s">
        <v>4</v>
      </c>
      <c r="G9312" s="19" t="s">
        <v>41</v>
      </c>
      <c r="H9312" s="19" t="s">
        <v>14421</v>
      </c>
      <c r="I9312" s="4" t="s">
        <v>14422</v>
      </c>
      <c r="J9312" s="1" t="s">
        <v>4</v>
      </c>
      <c r="K9312" s="1" t="s">
        <v>14417</v>
      </c>
      <c r="L9312" s="1" t="s">
        <v>14418</v>
      </c>
      <c r="M9312" s="1" t="s">
        <v>14419</v>
      </c>
      <c r="N9312" s="1" t="s">
        <v>14420</v>
      </c>
      <c r="O9312" s="26">
        <v>43312</v>
      </c>
      <c r="P9312" s="1" t="s">
        <v>23</v>
      </c>
      <c r="Q9312" s="16">
        <v>5538</v>
      </c>
      <c r="R9312" s="16">
        <v>0</v>
      </c>
      <c r="S9312" s="32">
        <v>5538</v>
      </c>
      <c r="T9312" s="16">
        <v>0</v>
      </c>
      <c r="U9312" s="3">
        <v>0</v>
      </c>
    </row>
    <row r="9313" spans="1:21" ht="30" outlineLevel="4" x14ac:dyDescent="0.25">
      <c r="A9313" s="1" t="s">
        <v>119</v>
      </c>
      <c r="B9313" s="1" t="s">
        <v>120</v>
      </c>
      <c r="C9313" s="4" t="s">
        <v>14409</v>
      </c>
      <c r="D9313" s="19" t="s">
        <v>14410</v>
      </c>
      <c r="E9313" s="1" t="s">
        <v>14410</v>
      </c>
      <c r="F9313" s="19" t="s">
        <v>4</v>
      </c>
      <c r="G9313" s="19" t="s">
        <v>41</v>
      </c>
      <c r="H9313" s="19" t="s">
        <v>14421</v>
      </c>
      <c r="I9313" s="4" t="s">
        <v>14422</v>
      </c>
      <c r="J9313" s="1" t="s">
        <v>4</v>
      </c>
      <c r="K9313" s="1" t="s">
        <v>14417</v>
      </c>
      <c r="L9313" s="1" t="s">
        <v>14423</v>
      </c>
      <c r="M9313" s="1" t="s">
        <v>14424</v>
      </c>
      <c r="N9313" s="1" t="s">
        <v>14425</v>
      </c>
      <c r="O9313" s="26">
        <v>43350</v>
      </c>
      <c r="P9313" s="1" t="s">
        <v>23</v>
      </c>
      <c r="Q9313" s="16">
        <v>59.99</v>
      </c>
      <c r="R9313" s="16">
        <v>0</v>
      </c>
      <c r="S9313" s="32">
        <v>59.99</v>
      </c>
      <c r="T9313" s="16">
        <v>0</v>
      </c>
      <c r="U9313" s="3">
        <v>0</v>
      </c>
    </row>
    <row r="9314" spans="1:21" ht="30" outlineLevel="4" x14ac:dyDescent="0.25">
      <c r="A9314" s="1" t="s">
        <v>119</v>
      </c>
      <c r="B9314" s="1" t="s">
        <v>120</v>
      </c>
      <c r="C9314" s="4" t="s">
        <v>14409</v>
      </c>
      <c r="D9314" s="19" t="s">
        <v>14410</v>
      </c>
      <c r="E9314" s="1" t="s">
        <v>14410</v>
      </c>
      <c r="F9314" s="19" t="s">
        <v>56</v>
      </c>
      <c r="G9314" s="19" t="s">
        <v>4</v>
      </c>
      <c r="H9314" s="19" t="s">
        <v>14421</v>
      </c>
      <c r="I9314" s="4" t="s">
        <v>14422</v>
      </c>
      <c r="J9314" s="1" t="s">
        <v>4</v>
      </c>
      <c r="K9314" s="1" t="s">
        <v>14417</v>
      </c>
      <c r="L9314" s="1" t="s">
        <v>14418</v>
      </c>
      <c r="M9314" s="1" t="s">
        <v>14419</v>
      </c>
      <c r="N9314" s="1" t="s">
        <v>14420</v>
      </c>
      <c r="O9314" s="26">
        <v>43312</v>
      </c>
      <c r="P9314" s="1" t="s">
        <v>23</v>
      </c>
      <c r="Q9314" s="16">
        <v>44304</v>
      </c>
      <c r="R9314" s="16">
        <v>44304</v>
      </c>
      <c r="S9314" s="32">
        <v>0</v>
      </c>
      <c r="T9314" s="16">
        <v>0</v>
      </c>
      <c r="U9314" s="3">
        <v>0</v>
      </c>
    </row>
    <row r="9315" spans="1:21" ht="30" outlineLevel="4" x14ac:dyDescent="0.25">
      <c r="A9315" s="1" t="s">
        <v>119</v>
      </c>
      <c r="B9315" s="1" t="s">
        <v>120</v>
      </c>
      <c r="C9315" s="4" t="s">
        <v>14409</v>
      </c>
      <c r="D9315" s="19" t="s">
        <v>14410</v>
      </c>
      <c r="E9315" s="1" t="s">
        <v>14410</v>
      </c>
      <c r="F9315" s="19" t="s">
        <v>56</v>
      </c>
      <c r="G9315" s="19" t="s">
        <v>4</v>
      </c>
      <c r="H9315" s="19" t="s">
        <v>14421</v>
      </c>
      <c r="I9315" s="4" t="s">
        <v>14422</v>
      </c>
      <c r="J9315" s="1" t="s">
        <v>4</v>
      </c>
      <c r="K9315" s="1" t="s">
        <v>14417</v>
      </c>
      <c r="L9315" s="1" t="s">
        <v>14423</v>
      </c>
      <c r="M9315" s="1" t="s">
        <v>14424</v>
      </c>
      <c r="N9315" s="1" t="s">
        <v>14425</v>
      </c>
      <c r="O9315" s="26">
        <v>43350</v>
      </c>
      <c r="P9315" s="1" t="s">
        <v>23</v>
      </c>
      <c r="Q9315" s="16">
        <v>480.01</v>
      </c>
      <c r="R9315" s="16">
        <v>480.01</v>
      </c>
      <c r="S9315" s="32">
        <v>0</v>
      </c>
      <c r="T9315" s="16">
        <v>0</v>
      </c>
      <c r="U9315" s="3">
        <v>0</v>
      </c>
    </row>
    <row r="9316" spans="1:21" outlineLevel="3" x14ac:dyDescent="0.25">
      <c r="H9316" s="29" t="s">
        <v>17923</v>
      </c>
      <c r="O9316" s="26"/>
      <c r="Q9316" s="16">
        <f>SUBTOTAL(9,Q9312:Q9315)</f>
        <v>50382</v>
      </c>
      <c r="R9316" s="16">
        <f>SUBTOTAL(9,R9312:R9315)</f>
        <v>44784.01</v>
      </c>
      <c r="S9316" s="32">
        <f>SUBTOTAL(9,S9312:S9315)</f>
        <v>5597.99</v>
      </c>
      <c r="T9316" s="16">
        <f>SUBTOTAL(9,T9312:T9315)</f>
        <v>0</v>
      </c>
      <c r="U9316" s="3">
        <f>SUBTOTAL(9,U9312:U9315)</f>
        <v>0</v>
      </c>
    </row>
    <row r="9317" spans="1:21" ht="30" outlineLevel="4" x14ac:dyDescent="0.25">
      <c r="A9317" s="1" t="s">
        <v>119</v>
      </c>
      <c r="B9317" s="1" t="s">
        <v>120</v>
      </c>
      <c r="C9317" s="4" t="s">
        <v>14409</v>
      </c>
      <c r="D9317" s="19" t="s">
        <v>14410</v>
      </c>
      <c r="E9317" s="1" t="s">
        <v>14410</v>
      </c>
      <c r="F9317" s="19" t="s">
        <v>48</v>
      </c>
      <c r="G9317" s="19" t="s">
        <v>4</v>
      </c>
      <c r="H9317" s="19" t="s">
        <v>14430</v>
      </c>
      <c r="I9317" s="4" t="s">
        <v>14431</v>
      </c>
      <c r="J9317" s="1" t="s">
        <v>4</v>
      </c>
      <c r="K9317" s="1" t="s">
        <v>14426</v>
      </c>
      <c r="L9317" s="1" t="s">
        <v>14427</v>
      </c>
      <c r="M9317" s="1" t="s">
        <v>14428</v>
      </c>
      <c r="N9317" s="1" t="s">
        <v>14429</v>
      </c>
      <c r="O9317" s="26">
        <v>43573</v>
      </c>
      <c r="P9317" s="1" t="s">
        <v>23</v>
      </c>
      <c r="Q9317" s="16">
        <v>1423</v>
      </c>
      <c r="R9317" s="16">
        <v>1423</v>
      </c>
      <c r="S9317" s="32">
        <v>0</v>
      </c>
      <c r="T9317" s="16">
        <v>0</v>
      </c>
      <c r="U9317" s="3">
        <v>0</v>
      </c>
    </row>
    <row r="9318" spans="1:21" outlineLevel="3" x14ac:dyDescent="0.25">
      <c r="H9318" s="29" t="s">
        <v>17924</v>
      </c>
      <c r="O9318" s="26"/>
      <c r="Q9318" s="16">
        <f>SUBTOTAL(9,Q9317:Q9317)</f>
        <v>1423</v>
      </c>
      <c r="R9318" s="16">
        <f>SUBTOTAL(9,R9317:R9317)</f>
        <v>1423</v>
      </c>
      <c r="S9318" s="32">
        <f>SUBTOTAL(9,S9317:S9317)</f>
        <v>0</v>
      </c>
      <c r="T9318" s="16">
        <f>SUBTOTAL(9,T9317:T9317)</f>
        <v>0</v>
      </c>
      <c r="U9318" s="3">
        <f>SUBTOTAL(9,U9317:U9317)</f>
        <v>0</v>
      </c>
    </row>
    <row r="9319" spans="1:21" ht="30" outlineLevel="4" x14ac:dyDescent="0.25">
      <c r="A9319" s="1" t="s">
        <v>119</v>
      </c>
      <c r="B9319" s="1" t="s">
        <v>120</v>
      </c>
      <c r="C9319" s="4" t="s">
        <v>14409</v>
      </c>
      <c r="D9319" s="19" t="s">
        <v>14410</v>
      </c>
      <c r="E9319" s="1" t="s">
        <v>14410</v>
      </c>
      <c r="F9319" s="19" t="s">
        <v>4</v>
      </c>
      <c r="G9319" s="19" t="s">
        <v>49</v>
      </c>
      <c r="H9319" s="19" t="s">
        <v>14436</v>
      </c>
      <c r="I9319" s="4" t="s">
        <v>14437</v>
      </c>
      <c r="J9319" s="1" t="s">
        <v>4</v>
      </c>
      <c r="K9319" s="1" t="s">
        <v>14432</v>
      </c>
      <c r="L9319" s="1" t="s">
        <v>14433</v>
      </c>
      <c r="M9319" s="1" t="s">
        <v>14434</v>
      </c>
      <c r="N9319" s="1" t="s">
        <v>14435</v>
      </c>
      <c r="O9319" s="26">
        <v>43409</v>
      </c>
      <c r="P9319" s="1" t="s">
        <v>23</v>
      </c>
      <c r="Q9319" s="16">
        <v>1500.08</v>
      </c>
      <c r="R9319" s="16">
        <v>0</v>
      </c>
      <c r="S9319" s="32">
        <v>1500.08</v>
      </c>
      <c r="T9319" s="16">
        <v>0</v>
      </c>
      <c r="U9319" s="3">
        <v>0</v>
      </c>
    </row>
    <row r="9320" spans="1:21" ht="30" outlineLevel="4" x14ac:dyDescent="0.25">
      <c r="A9320" s="1" t="s">
        <v>119</v>
      </c>
      <c r="B9320" s="1" t="s">
        <v>120</v>
      </c>
      <c r="C9320" s="4" t="s">
        <v>14409</v>
      </c>
      <c r="D9320" s="19" t="s">
        <v>14410</v>
      </c>
      <c r="E9320" s="1" t="s">
        <v>14410</v>
      </c>
      <c r="F9320" s="19" t="s">
        <v>4</v>
      </c>
      <c r="G9320" s="19" t="s">
        <v>49</v>
      </c>
      <c r="H9320" s="19" t="s">
        <v>14436</v>
      </c>
      <c r="I9320" s="4" t="s">
        <v>14437</v>
      </c>
      <c r="J9320" s="1" t="s">
        <v>4</v>
      </c>
      <c r="K9320" s="1" t="s">
        <v>14432</v>
      </c>
      <c r="L9320" s="1" t="s">
        <v>14438</v>
      </c>
      <c r="M9320" s="1" t="s">
        <v>14439</v>
      </c>
      <c r="N9320" s="1" t="s">
        <v>14440</v>
      </c>
      <c r="O9320" s="26">
        <v>43494</v>
      </c>
      <c r="P9320" s="1" t="s">
        <v>23</v>
      </c>
      <c r="Q9320" s="16">
        <v>1691.89</v>
      </c>
      <c r="R9320" s="16">
        <v>0</v>
      </c>
      <c r="S9320" s="32">
        <v>1691.89</v>
      </c>
      <c r="T9320" s="16">
        <v>0</v>
      </c>
      <c r="U9320" s="3">
        <v>0</v>
      </c>
    </row>
    <row r="9321" spans="1:21" ht="30" outlineLevel="4" x14ac:dyDescent="0.25">
      <c r="A9321" s="1" t="s">
        <v>119</v>
      </c>
      <c r="B9321" s="1" t="s">
        <v>120</v>
      </c>
      <c r="C9321" s="4" t="s">
        <v>14409</v>
      </c>
      <c r="D9321" s="19" t="s">
        <v>14410</v>
      </c>
      <c r="E9321" s="1" t="s">
        <v>14410</v>
      </c>
      <c r="F9321" s="19" t="s">
        <v>4</v>
      </c>
      <c r="G9321" s="19" t="s">
        <v>49</v>
      </c>
      <c r="H9321" s="19" t="s">
        <v>14436</v>
      </c>
      <c r="I9321" s="4" t="s">
        <v>14437</v>
      </c>
      <c r="J9321" s="1" t="s">
        <v>4</v>
      </c>
      <c r="K9321" s="1" t="s">
        <v>14432</v>
      </c>
      <c r="L9321" s="1" t="s">
        <v>14441</v>
      </c>
      <c r="M9321" s="1" t="s">
        <v>14442</v>
      </c>
      <c r="N9321" s="1" t="s">
        <v>14443</v>
      </c>
      <c r="O9321" s="26">
        <v>43587</v>
      </c>
      <c r="P9321" s="1" t="s">
        <v>23</v>
      </c>
      <c r="Q9321" s="16">
        <v>1539.62</v>
      </c>
      <c r="R9321" s="16">
        <v>0</v>
      </c>
      <c r="S9321" s="32">
        <v>1539.62</v>
      </c>
      <c r="T9321" s="16">
        <v>0</v>
      </c>
      <c r="U9321" s="3">
        <v>0</v>
      </c>
    </row>
    <row r="9322" spans="1:21" ht="30" outlineLevel="4" x14ac:dyDescent="0.25">
      <c r="A9322" s="1" t="s">
        <v>119</v>
      </c>
      <c r="B9322" s="1" t="s">
        <v>120</v>
      </c>
      <c r="C9322" s="4" t="s">
        <v>14409</v>
      </c>
      <c r="D9322" s="19" t="s">
        <v>14410</v>
      </c>
      <c r="E9322" s="1" t="s">
        <v>14410</v>
      </c>
      <c r="F9322" s="19" t="s">
        <v>56</v>
      </c>
      <c r="G9322" s="19" t="s">
        <v>4</v>
      </c>
      <c r="H9322" s="19" t="s">
        <v>14436</v>
      </c>
      <c r="I9322" s="4" t="s">
        <v>14437</v>
      </c>
      <c r="J9322" s="1" t="s">
        <v>4</v>
      </c>
      <c r="K9322" s="1" t="s">
        <v>14432</v>
      </c>
      <c r="L9322" s="1" t="s">
        <v>14433</v>
      </c>
      <c r="M9322" s="1" t="s">
        <v>14434</v>
      </c>
      <c r="N9322" s="1" t="s">
        <v>14435</v>
      </c>
      <c r="O9322" s="26">
        <v>43409</v>
      </c>
      <c r="P9322" s="1" t="s">
        <v>23</v>
      </c>
      <c r="Q9322" s="16">
        <v>24002.92</v>
      </c>
      <c r="R9322" s="16">
        <v>24002.92</v>
      </c>
      <c r="S9322" s="32">
        <v>0</v>
      </c>
      <c r="T9322" s="16">
        <v>0</v>
      </c>
      <c r="U9322" s="3">
        <v>0</v>
      </c>
    </row>
    <row r="9323" spans="1:21" ht="30" outlineLevel="4" x14ac:dyDescent="0.25">
      <c r="A9323" s="1" t="s">
        <v>119</v>
      </c>
      <c r="B9323" s="1" t="s">
        <v>120</v>
      </c>
      <c r="C9323" s="4" t="s">
        <v>14409</v>
      </c>
      <c r="D9323" s="19" t="s">
        <v>14410</v>
      </c>
      <c r="E9323" s="1" t="s">
        <v>14410</v>
      </c>
      <c r="F9323" s="19" t="s">
        <v>56</v>
      </c>
      <c r="G9323" s="19" t="s">
        <v>4</v>
      </c>
      <c r="H9323" s="19" t="s">
        <v>14436</v>
      </c>
      <c r="I9323" s="4" t="s">
        <v>14437</v>
      </c>
      <c r="J9323" s="1" t="s">
        <v>4</v>
      </c>
      <c r="K9323" s="1" t="s">
        <v>14432</v>
      </c>
      <c r="L9323" s="1" t="s">
        <v>14438</v>
      </c>
      <c r="M9323" s="1" t="s">
        <v>14439</v>
      </c>
      <c r="N9323" s="1" t="s">
        <v>14440</v>
      </c>
      <c r="O9323" s="26">
        <v>43494</v>
      </c>
      <c r="P9323" s="1" t="s">
        <v>23</v>
      </c>
      <c r="Q9323" s="16">
        <v>27072.11</v>
      </c>
      <c r="R9323" s="16">
        <v>27072.11</v>
      </c>
      <c r="S9323" s="32">
        <v>0</v>
      </c>
      <c r="T9323" s="16">
        <v>0</v>
      </c>
      <c r="U9323" s="3">
        <v>0</v>
      </c>
    </row>
    <row r="9324" spans="1:21" ht="30" outlineLevel="4" x14ac:dyDescent="0.25">
      <c r="A9324" s="1" t="s">
        <v>119</v>
      </c>
      <c r="B9324" s="1" t="s">
        <v>120</v>
      </c>
      <c r="C9324" s="4" t="s">
        <v>14409</v>
      </c>
      <c r="D9324" s="19" t="s">
        <v>14410</v>
      </c>
      <c r="E9324" s="1" t="s">
        <v>14410</v>
      </c>
      <c r="F9324" s="19" t="s">
        <v>56</v>
      </c>
      <c r="G9324" s="19" t="s">
        <v>4</v>
      </c>
      <c r="H9324" s="19" t="s">
        <v>14436</v>
      </c>
      <c r="I9324" s="4" t="s">
        <v>14437</v>
      </c>
      <c r="J9324" s="1" t="s">
        <v>4</v>
      </c>
      <c r="K9324" s="1" t="s">
        <v>14432</v>
      </c>
      <c r="L9324" s="1" t="s">
        <v>14441</v>
      </c>
      <c r="M9324" s="1" t="s">
        <v>14442</v>
      </c>
      <c r="N9324" s="1" t="s">
        <v>14443</v>
      </c>
      <c r="O9324" s="26">
        <v>43587</v>
      </c>
      <c r="P9324" s="1" t="s">
        <v>23</v>
      </c>
      <c r="Q9324" s="16">
        <v>24635.38</v>
      </c>
      <c r="R9324" s="16">
        <v>24635.38</v>
      </c>
      <c r="S9324" s="32">
        <v>0</v>
      </c>
      <c r="T9324" s="16">
        <v>0</v>
      </c>
      <c r="U9324" s="3">
        <v>0</v>
      </c>
    </row>
    <row r="9325" spans="1:21" outlineLevel="3" x14ac:dyDescent="0.25">
      <c r="H9325" s="29" t="s">
        <v>17925</v>
      </c>
      <c r="O9325" s="26"/>
      <c r="Q9325" s="16">
        <f>SUBTOTAL(9,Q9319:Q9324)</f>
        <v>80442</v>
      </c>
      <c r="R9325" s="16">
        <f>SUBTOTAL(9,R9319:R9324)</f>
        <v>75710.41</v>
      </c>
      <c r="S9325" s="32">
        <f>SUBTOTAL(9,S9319:S9324)</f>
        <v>4731.59</v>
      </c>
      <c r="T9325" s="16">
        <f>SUBTOTAL(9,T9319:T9324)</f>
        <v>0</v>
      </c>
      <c r="U9325" s="3">
        <f>SUBTOTAL(9,U9319:U9324)</f>
        <v>0</v>
      </c>
    </row>
    <row r="9326" spans="1:21" outlineLevel="4" x14ac:dyDescent="0.25">
      <c r="A9326" s="1" t="s">
        <v>119</v>
      </c>
      <c r="B9326" s="1" t="s">
        <v>120</v>
      </c>
      <c r="C9326" s="4" t="s">
        <v>14409</v>
      </c>
      <c r="D9326" s="19" t="s">
        <v>14444</v>
      </c>
      <c r="E9326" s="1" t="s">
        <v>14444</v>
      </c>
      <c r="F9326" s="19" t="s">
        <v>4</v>
      </c>
      <c r="G9326" s="19" t="s">
        <v>123</v>
      </c>
      <c r="H9326" s="19" t="s">
        <v>125</v>
      </c>
      <c r="I9326" s="6" t="s">
        <v>18248</v>
      </c>
      <c r="J9326" s="1" t="s">
        <v>4</v>
      </c>
      <c r="K9326" s="1" t="s">
        <v>4</v>
      </c>
      <c r="L9326" s="1" t="s">
        <v>4</v>
      </c>
      <c r="M9326" s="1" t="s">
        <v>13</v>
      </c>
      <c r="N9326" s="1" t="s">
        <v>14445</v>
      </c>
      <c r="O9326" s="26">
        <v>43363</v>
      </c>
      <c r="P9326" s="1" t="s">
        <v>23</v>
      </c>
      <c r="Q9326" s="16">
        <v>31480.5</v>
      </c>
      <c r="R9326" s="16">
        <v>0</v>
      </c>
      <c r="S9326" s="32">
        <v>31480.5</v>
      </c>
      <c r="T9326" s="16">
        <v>0</v>
      </c>
      <c r="U9326" s="3">
        <v>0</v>
      </c>
    </row>
    <row r="9327" spans="1:21" outlineLevel="4" x14ac:dyDescent="0.25">
      <c r="A9327" s="1" t="s">
        <v>119</v>
      </c>
      <c r="B9327" s="1" t="s">
        <v>120</v>
      </c>
      <c r="C9327" s="4" t="s">
        <v>14409</v>
      </c>
      <c r="D9327" s="19" t="s">
        <v>14444</v>
      </c>
      <c r="E9327" s="1" t="s">
        <v>14444</v>
      </c>
      <c r="F9327" s="19" t="s">
        <v>4</v>
      </c>
      <c r="G9327" s="19" t="s">
        <v>123</v>
      </c>
      <c r="H9327" s="19" t="s">
        <v>125</v>
      </c>
      <c r="I9327" s="6" t="s">
        <v>18248</v>
      </c>
      <c r="J9327" s="1" t="s">
        <v>4</v>
      </c>
      <c r="K9327" s="1" t="s">
        <v>4</v>
      </c>
      <c r="L9327" s="1" t="s">
        <v>4</v>
      </c>
      <c r="M9327" s="1" t="s">
        <v>13</v>
      </c>
      <c r="N9327" s="1" t="s">
        <v>14446</v>
      </c>
      <c r="O9327" s="26">
        <v>43419</v>
      </c>
      <c r="P9327" s="1" t="s">
        <v>23</v>
      </c>
      <c r="Q9327" s="16">
        <v>15740.25</v>
      </c>
      <c r="R9327" s="16">
        <v>0</v>
      </c>
      <c r="S9327" s="32">
        <v>15740.25</v>
      </c>
      <c r="T9327" s="16">
        <v>0</v>
      </c>
      <c r="U9327" s="3">
        <v>0</v>
      </c>
    </row>
    <row r="9328" spans="1:21" outlineLevel="4" x14ac:dyDescent="0.25">
      <c r="A9328" s="1" t="s">
        <v>119</v>
      </c>
      <c r="B9328" s="1" t="s">
        <v>120</v>
      </c>
      <c r="C9328" s="4" t="s">
        <v>14409</v>
      </c>
      <c r="D9328" s="19" t="s">
        <v>14444</v>
      </c>
      <c r="E9328" s="1" t="s">
        <v>14444</v>
      </c>
      <c r="F9328" s="19" t="s">
        <v>4</v>
      </c>
      <c r="G9328" s="19" t="s">
        <v>123</v>
      </c>
      <c r="H9328" s="19" t="s">
        <v>125</v>
      </c>
      <c r="I9328" s="6" t="s">
        <v>18248</v>
      </c>
      <c r="J9328" s="1" t="s">
        <v>4</v>
      </c>
      <c r="K9328" s="1" t="s">
        <v>4</v>
      </c>
      <c r="L9328" s="1" t="s">
        <v>4</v>
      </c>
      <c r="M9328" s="1" t="s">
        <v>13</v>
      </c>
      <c r="N9328" s="1" t="s">
        <v>14447</v>
      </c>
      <c r="O9328" s="26">
        <v>43479</v>
      </c>
      <c r="P9328" s="1" t="s">
        <v>23</v>
      </c>
      <c r="Q9328" s="16">
        <v>15740.25</v>
      </c>
      <c r="R9328" s="16">
        <v>0</v>
      </c>
      <c r="S9328" s="32">
        <v>15740.25</v>
      </c>
      <c r="T9328" s="16">
        <v>0</v>
      </c>
      <c r="U9328" s="3">
        <v>0</v>
      </c>
    </row>
    <row r="9329" spans="1:21" outlineLevel="3" x14ac:dyDescent="0.25">
      <c r="H9329" s="29" t="s">
        <v>16594</v>
      </c>
      <c r="I9329" s="23"/>
      <c r="O9329" s="26"/>
      <c r="Q9329" s="16">
        <f>SUBTOTAL(9,Q9326:Q9328)</f>
        <v>62961</v>
      </c>
      <c r="R9329" s="16">
        <f>SUBTOTAL(9,R9326:R9328)</f>
        <v>0</v>
      </c>
      <c r="S9329" s="32">
        <f>SUBTOTAL(9,S9326:S9328)</f>
        <v>62961</v>
      </c>
      <c r="T9329" s="16">
        <f>SUBTOTAL(9,T9326:T9328)</f>
        <v>0</v>
      </c>
      <c r="U9329" s="3">
        <f>SUBTOTAL(9,U9326:U9328)</f>
        <v>0</v>
      </c>
    </row>
    <row r="9330" spans="1:21" outlineLevel="4" x14ac:dyDescent="0.25">
      <c r="A9330" s="1" t="s">
        <v>119</v>
      </c>
      <c r="B9330" s="1" t="s">
        <v>120</v>
      </c>
      <c r="C9330" s="4" t="s">
        <v>14409</v>
      </c>
      <c r="D9330" s="19" t="s">
        <v>14444</v>
      </c>
      <c r="E9330" s="1" t="s">
        <v>14444</v>
      </c>
      <c r="F9330" s="19" t="s">
        <v>4</v>
      </c>
      <c r="G9330" s="19" t="s">
        <v>123</v>
      </c>
      <c r="H9330" s="19" t="s">
        <v>128</v>
      </c>
      <c r="I9330" s="6" t="s">
        <v>18247</v>
      </c>
      <c r="J9330" s="1" t="s">
        <v>4</v>
      </c>
      <c r="K9330" s="1" t="s">
        <v>4</v>
      </c>
      <c r="L9330" s="1" t="s">
        <v>4</v>
      </c>
      <c r="M9330" s="1" t="s">
        <v>13</v>
      </c>
      <c r="N9330" s="1" t="s">
        <v>14445</v>
      </c>
      <c r="O9330" s="26">
        <v>43363</v>
      </c>
      <c r="P9330" s="1" t="s">
        <v>23</v>
      </c>
      <c r="Q9330" s="16">
        <v>4597</v>
      </c>
      <c r="R9330" s="16">
        <v>0</v>
      </c>
      <c r="S9330" s="32">
        <v>4597</v>
      </c>
      <c r="T9330" s="16">
        <v>0</v>
      </c>
      <c r="U9330" s="3">
        <v>0</v>
      </c>
    </row>
    <row r="9331" spans="1:21" outlineLevel="4" x14ac:dyDescent="0.25">
      <c r="A9331" s="1" t="s">
        <v>119</v>
      </c>
      <c r="B9331" s="1" t="s">
        <v>120</v>
      </c>
      <c r="C9331" s="4" t="s">
        <v>14409</v>
      </c>
      <c r="D9331" s="19" t="s">
        <v>14444</v>
      </c>
      <c r="E9331" s="1" t="s">
        <v>14444</v>
      </c>
      <c r="F9331" s="19" t="s">
        <v>4</v>
      </c>
      <c r="G9331" s="19" t="s">
        <v>123</v>
      </c>
      <c r="H9331" s="19" t="s">
        <v>128</v>
      </c>
      <c r="I9331" s="6" t="s">
        <v>18247</v>
      </c>
      <c r="J9331" s="1" t="s">
        <v>4</v>
      </c>
      <c r="K9331" s="1" t="s">
        <v>4</v>
      </c>
      <c r="L9331" s="1" t="s">
        <v>4</v>
      </c>
      <c r="M9331" s="1" t="s">
        <v>13</v>
      </c>
      <c r="N9331" s="1" t="s">
        <v>14446</v>
      </c>
      <c r="O9331" s="26">
        <v>43419</v>
      </c>
      <c r="P9331" s="1" t="s">
        <v>23</v>
      </c>
      <c r="Q9331" s="16">
        <v>2298.5</v>
      </c>
      <c r="R9331" s="16">
        <v>0</v>
      </c>
      <c r="S9331" s="32">
        <v>2298.5</v>
      </c>
      <c r="T9331" s="16">
        <v>0</v>
      </c>
      <c r="U9331" s="3">
        <v>0</v>
      </c>
    </row>
    <row r="9332" spans="1:21" outlineLevel="4" x14ac:dyDescent="0.25">
      <c r="A9332" s="1" t="s">
        <v>119</v>
      </c>
      <c r="B9332" s="1" t="s">
        <v>120</v>
      </c>
      <c r="C9332" s="4" t="s">
        <v>14409</v>
      </c>
      <c r="D9332" s="19" t="s">
        <v>14444</v>
      </c>
      <c r="E9332" s="1" t="s">
        <v>14444</v>
      </c>
      <c r="F9332" s="19" t="s">
        <v>4</v>
      </c>
      <c r="G9332" s="19" t="s">
        <v>123</v>
      </c>
      <c r="H9332" s="19" t="s">
        <v>128</v>
      </c>
      <c r="I9332" s="6" t="s">
        <v>18247</v>
      </c>
      <c r="J9332" s="1" t="s">
        <v>4</v>
      </c>
      <c r="K9332" s="1" t="s">
        <v>4</v>
      </c>
      <c r="L9332" s="1" t="s">
        <v>4</v>
      </c>
      <c r="M9332" s="1" t="s">
        <v>13</v>
      </c>
      <c r="N9332" s="1" t="s">
        <v>14447</v>
      </c>
      <c r="O9332" s="26">
        <v>43479</v>
      </c>
      <c r="P9332" s="1" t="s">
        <v>23</v>
      </c>
      <c r="Q9332" s="16">
        <v>2298.5</v>
      </c>
      <c r="R9332" s="16">
        <v>0</v>
      </c>
      <c r="S9332" s="32">
        <v>2298.5</v>
      </c>
      <c r="T9332" s="16">
        <v>0</v>
      </c>
      <c r="U9332" s="3">
        <v>0</v>
      </c>
    </row>
    <row r="9333" spans="1:21" outlineLevel="3" x14ac:dyDescent="0.25">
      <c r="H9333" s="29" t="s">
        <v>16595</v>
      </c>
      <c r="I9333" s="23"/>
      <c r="O9333" s="26"/>
      <c r="Q9333" s="16">
        <f>SUBTOTAL(9,Q9330:Q9332)</f>
        <v>9194</v>
      </c>
      <c r="R9333" s="16">
        <f>SUBTOTAL(9,R9330:R9332)</f>
        <v>0</v>
      </c>
      <c r="S9333" s="32">
        <f>SUBTOTAL(9,S9330:S9332)</f>
        <v>9194</v>
      </c>
      <c r="T9333" s="16">
        <f>SUBTOTAL(9,T9330:T9332)</f>
        <v>0</v>
      </c>
      <c r="U9333" s="3">
        <f>SUBTOTAL(9,U9330:U9332)</f>
        <v>0</v>
      </c>
    </row>
    <row r="9334" spans="1:21" outlineLevel="4" x14ac:dyDescent="0.25">
      <c r="A9334" s="1" t="s">
        <v>119</v>
      </c>
      <c r="B9334" s="1" t="s">
        <v>120</v>
      </c>
      <c r="C9334" s="4" t="s">
        <v>14409</v>
      </c>
      <c r="D9334" s="19" t="s">
        <v>14444</v>
      </c>
      <c r="E9334" s="1" t="s">
        <v>14444</v>
      </c>
      <c r="F9334" s="19" t="s">
        <v>4</v>
      </c>
      <c r="G9334" s="19" t="s">
        <v>123</v>
      </c>
      <c r="H9334" s="19" t="s">
        <v>129</v>
      </c>
      <c r="I9334" s="6" t="s">
        <v>18246</v>
      </c>
      <c r="J9334" s="1" t="s">
        <v>4</v>
      </c>
      <c r="K9334" s="1" t="s">
        <v>4</v>
      </c>
      <c r="L9334" s="1" t="s">
        <v>4</v>
      </c>
      <c r="M9334" s="1" t="s">
        <v>13</v>
      </c>
      <c r="N9334" s="1" t="s">
        <v>14445</v>
      </c>
      <c r="O9334" s="26">
        <v>43363</v>
      </c>
      <c r="P9334" s="1" t="s">
        <v>23</v>
      </c>
      <c r="Q9334" s="16">
        <v>33284.5</v>
      </c>
      <c r="R9334" s="16">
        <v>0</v>
      </c>
      <c r="S9334" s="32">
        <v>33284.5</v>
      </c>
      <c r="T9334" s="16">
        <v>0</v>
      </c>
      <c r="U9334" s="3">
        <v>0</v>
      </c>
    </row>
    <row r="9335" spans="1:21" outlineLevel="4" x14ac:dyDescent="0.25">
      <c r="A9335" s="1" t="s">
        <v>119</v>
      </c>
      <c r="B9335" s="1" t="s">
        <v>120</v>
      </c>
      <c r="C9335" s="4" t="s">
        <v>14409</v>
      </c>
      <c r="D9335" s="19" t="s">
        <v>14444</v>
      </c>
      <c r="E9335" s="1" t="s">
        <v>14444</v>
      </c>
      <c r="F9335" s="19" t="s">
        <v>4</v>
      </c>
      <c r="G9335" s="19" t="s">
        <v>123</v>
      </c>
      <c r="H9335" s="19" t="s">
        <v>129</v>
      </c>
      <c r="I9335" s="6" t="s">
        <v>18246</v>
      </c>
      <c r="J9335" s="1" t="s">
        <v>4</v>
      </c>
      <c r="K9335" s="1" t="s">
        <v>4</v>
      </c>
      <c r="L9335" s="1" t="s">
        <v>4</v>
      </c>
      <c r="M9335" s="1" t="s">
        <v>13</v>
      </c>
      <c r="N9335" s="1" t="s">
        <v>14446</v>
      </c>
      <c r="O9335" s="26">
        <v>43419</v>
      </c>
      <c r="P9335" s="1" t="s">
        <v>23</v>
      </c>
      <c r="Q9335" s="16">
        <v>16642.25</v>
      </c>
      <c r="R9335" s="16">
        <v>0</v>
      </c>
      <c r="S9335" s="32">
        <v>16642.25</v>
      </c>
      <c r="T9335" s="16">
        <v>0</v>
      </c>
      <c r="U9335" s="3">
        <v>0</v>
      </c>
    </row>
    <row r="9336" spans="1:21" outlineLevel="4" x14ac:dyDescent="0.25">
      <c r="A9336" s="1" t="s">
        <v>119</v>
      </c>
      <c r="B9336" s="1" t="s">
        <v>120</v>
      </c>
      <c r="C9336" s="4" t="s">
        <v>14409</v>
      </c>
      <c r="D9336" s="19" t="s">
        <v>14444</v>
      </c>
      <c r="E9336" s="1" t="s">
        <v>14444</v>
      </c>
      <c r="F9336" s="19" t="s">
        <v>4</v>
      </c>
      <c r="G9336" s="19" t="s">
        <v>123</v>
      </c>
      <c r="H9336" s="19" t="s">
        <v>129</v>
      </c>
      <c r="I9336" s="6" t="s">
        <v>18246</v>
      </c>
      <c r="J9336" s="1" t="s">
        <v>4</v>
      </c>
      <c r="K9336" s="1" t="s">
        <v>4</v>
      </c>
      <c r="L9336" s="1" t="s">
        <v>4</v>
      </c>
      <c r="M9336" s="1" t="s">
        <v>13</v>
      </c>
      <c r="N9336" s="1" t="s">
        <v>14447</v>
      </c>
      <c r="O9336" s="26">
        <v>43479</v>
      </c>
      <c r="P9336" s="1" t="s">
        <v>23</v>
      </c>
      <c r="Q9336" s="16">
        <v>16642.25</v>
      </c>
      <c r="R9336" s="16">
        <v>0</v>
      </c>
      <c r="S9336" s="32">
        <v>16642.25</v>
      </c>
      <c r="T9336" s="16">
        <v>0</v>
      </c>
      <c r="U9336" s="3">
        <v>0</v>
      </c>
    </row>
    <row r="9337" spans="1:21" outlineLevel="3" x14ac:dyDescent="0.25">
      <c r="H9337" s="29" t="s">
        <v>16596</v>
      </c>
      <c r="O9337" s="26"/>
      <c r="Q9337" s="16">
        <f>SUBTOTAL(9,Q9334:Q9336)</f>
        <v>66569</v>
      </c>
      <c r="R9337" s="16">
        <f>SUBTOTAL(9,R9334:R9336)</f>
        <v>0</v>
      </c>
      <c r="S9337" s="32">
        <f>SUBTOTAL(9,S9334:S9336)</f>
        <v>66569</v>
      </c>
      <c r="T9337" s="16">
        <f>SUBTOTAL(9,T9334:T9336)</f>
        <v>0</v>
      </c>
      <c r="U9337" s="3">
        <f>SUBTOTAL(9,U9334:U9336)</f>
        <v>0</v>
      </c>
    </row>
    <row r="9338" spans="1:21" outlineLevel="2" x14ac:dyDescent="0.25">
      <c r="C9338" s="5" t="s">
        <v>16530</v>
      </c>
      <c r="O9338" s="26"/>
      <c r="Q9338" s="16">
        <f>SUBTOTAL(9,Q9309:Q9336)</f>
        <v>315196</v>
      </c>
      <c r="R9338" s="16">
        <f>SUBTOTAL(9,R9309:R9336)</f>
        <v>163541.09</v>
      </c>
      <c r="S9338" s="32">
        <f>SUBTOTAL(9,S9309:S9336)</f>
        <v>151654.91</v>
      </c>
      <c r="T9338" s="16">
        <f>SUBTOTAL(9,T9309:T9336)</f>
        <v>0</v>
      </c>
      <c r="U9338" s="3">
        <f>SUBTOTAL(9,U9309:U9336)</f>
        <v>0</v>
      </c>
    </row>
    <row r="9339" spans="1:21" ht="45" outlineLevel="4" x14ac:dyDescent="0.25">
      <c r="A9339" s="1" t="s">
        <v>76</v>
      </c>
      <c r="B9339" s="1" t="s">
        <v>77</v>
      </c>
      <c r="C9339" s="4" t="s">
        <v>14448</v>
      </c>
      <c r="D9339" s="19" t="s">
        <v>14449</v>
      </c>
      <c r="E9339" s="1" t="s">
        <v>14449</v>
      </c>
      <c r="F9339" s="19" t="s">
        <v>4</v>
      </c>
      <c r="G9339" s="19" t="s">
        <v>83</v>
      </c>
      <c r="H9339" s="19" t="s">
        <v>14451</v>
      </c>
      <c r="I9339" s="4" t="s">
        <v>14452</v>
      </c>
      <c r="J9339" s="1" t="s">
        <v>4</v>
      </c>
      <c r="K9339" s="1" t="s">
        <v>4</v>
      </c>
      <c r="L9339" s="1" t="s">
        <v>4</v>
      </c>
      <c r="M9339" s="1" t="s">
        <v>13</v>
      </c>
      <c r="N9339" s="1" t="s">
        <v>14450</v>
      </c>
      <c r="O9339" s="26">
        <v>43306</v>
      </c>
      <c r="P9339" s="1" t="s">
        <v>23</v>
      </c>
      <c r="Q9339" s="16">
        <v>1449</v>
      </c>
      <c r="R9339" s="16">
        <v>0</v>
      </c>
      <c r="S9339" s="32">
        <v>1449</v>
      </c>
      <c r="T9339" s="16">
        <v>0</v>
      </c>
      <c r="U9339" s="3">
        <v>0</v>
      </c>
    </row>
    <row r="9340" spans="1:21" outlineLevel="3" x14ac:dyDescent="0.25">
      <c r="H9340" s="29" t="s">
        <v>17926</v>
      </c>
      <c r="O9340" s="26"/>
      <c r="Q9340" s="16">
        <f>SUBTOTAL(9,Q9339:Q9339)</f>
        <v>1449</v>
      </c>
      <c r="R9340" s="16">
        <f>SUBTOTAL(9,R9339:R9339)</f>
        <v>0</v>
      </c>
      <c r="S9340" s="32">
        <f>SUBTOTAL(9,S9339:S9339)</f>
        <v>1449</v>
      </c>
      <c r="T9340" s="16">
        <f>SUBTOTAL(9,T9339:T9339)</f>
        <v>0</v>
      </c>
      <c r="U9340" s="3">
        <f>SUBTOTAL(9,U9339:U9339)</f>
        <v>0</v>
      </c>
    </row>
    <row r="9341" spans="1:21" ht="90" outlineLevel="4" x14ac:dyDescent="0.25">
      <c r="A9341" s="1" t="s">
        <v>76</v>
      </c>
      <c r="B9341" s="1" t="s">
        <v>77</v>
      </c>
      <c r="C9341" s="4" t="s">
        <v>14448</v>
      </c>
      <c r="D9341" s="19" t="s">
        <v>14449</v>
      </c>
      <c r="E9341" s="1" t="s">
        <v>14449</v>
      </c>
      <c r="F9341" s="19" t="s">
        <v>4</v>
      </c>
      <c r="G9341" s="19" t="s">
        <v>83</v>
      </c>
      <c r="H9341" s="19" t="s">
        <v>14454</v>
      </c>
      <c r="I9341" s="4" t="s">
        <v>18518</v>
      </c>
      <c r="J9341" s="1" t="s">
        <v>4</v>
      </c>
      <c r="K9341" s="1" t="s">
        <v>4</v>
      </c>
      <c r="L9341" s="1" t="s">
        <v>4</v>
      </c>
      <c r="M9341" s="1" t="s">
        <v>13</v>
      </c>
      <c r="N9341" s="1" t="s">
        <v>14453</v>
      </c>
      <c r="O9341" s="26">
        <v>43532</v>
      </c>
      <c r="P9341" s="1" t="s">
        <v>23</v>
      </c>
      <c r="Q9341" s="16">
        <v>43888</v>
      </c>
      <c r="R9341" s="16">
        <v>0</v>
      </c>
      <c r="S9341" s="32">
        <v>43888</v>
      </c>
      <c r="T9341" s="16">
        <v>0</v>
      </c>
      <c r="U9341" s="3">
        <v>0</v>
      </c>
    </row>
    <row r="9342" spans="1:21" ht="90" outlineLevel="4" x14ac:dyDescent="0.25">
      <c r="A9342" s="1" t="s">
        <v>76</v>
      </c>
      <c r="B9342" s="1" t="s">
        <v>77</v>
      </c>
      <c r="C9342" s="4" t="s">
        <v>14448</v>
      </c>
      <c r="D9342" s="19" t="s">
        <v>14449</v>
      </c>
      <c r="E9342" s="1" t="s">
        <v>14449</v>
      </c>
      <c r="F9342" s="19" t="s">
        <v>4</v>
      </c>
      <c r="G9342" s="19" t="s">
        <v>83</v>
      </c>
      <c r="H9342" s="19" t="s">
        <v>14454</v>
      </c>
      <c r="I9342" s="4" t="s">
        <v>18518</v>
      </c>
      <c r="J9342" s="1" t="s">
        <v>4</v>
      </c>
      <c r="K9342" s="1" t="s">
        <v>4</v>
      </c>
      <c r="L9342" s="1" t="s">
        <v>4</v>
      </c>
      <c r="M9342" s="1" t="s">
        <v>13</v>
      </c>
      <c r="N9342" s="1" t="s">
        <v>14455</v>
      </c>
      <c r="O9342" s="26">
        <v>43560</v>
      </c>
      <c r="P9342" s="1" t="s">
        <v>23</v>
      </c>
      <c r="Q9342" s="16">
        <v>147013</v>
      </c>
      <c r="R9342" s="16">
        <v>0</v>
      </c>
      <c r="S9342" s="32">
        <v>147013</v>
      </c>
      <c r="T9342" s="16">
        <v>0</v>
      </c>
      <c r="U9342" s="3">
        <v>0</v>
      </c>
    </row>
    <row r="9343" spans="1:21" outlineLevel="3" x14ac:dyDescent="0.25">
      <c r="H9343" s="29" t="s">
        <v>17927</v>
      </c>
      <c r="O9343" s="26"/>
      <c r="Q9343" s="16">
        <f>SUBTOTAL(9,Q9341:Q9342)</f>
        <v>190901</v>
      </c>
      <c r="R9343" s="16">
        <f>SUBTOTAL(9,R9341:R9342)</f>
        <v>0</v>
      </c>
      <c r="S9343" s="32">
        <f>SUBTOTAL(9,S9341:S9342)</f>
        <v>190901</v>
      </c>
      <c r="T9343" s="16">
        <f>SUBTOTAL(9,T9341:T9342)</f>
        <v>0</v>
      </c>
      <c r="U9343" s="3">
        <f>SUBTOTAL(9,U9341:U9342)</f>
        <v>0</v>
      </c>
    </row>
    <row r="9344" spans="1:21" ht="60" outlineLevel="4" x14ac:dyDescent="0.25">
      <c r="A9344" s="1" t="s">
        <v>76</v>
      </c>
      <c r="B9344" s="1" t="s">
        <v>77</v>
      </c>
      <c r="C9344" s="4" t="s">
        <v>14448</v>
      </c>
      <c r="D9344" s="19" t="s">
        <v>14449</v>
      </c>
      <c r="E9344" s="1" t="s">
        <v>14449</v>
      </c>
      <c r="F9344" s="19" t="s">
        <v>4</v>
      </c>
      <c r="G9344" s="19" t="s">
        <v>83</v>
      </c>
      <c r="H9344" s="19" t="s">
        <v>14457</v>
      </c>
      <c r="I9344" s="4" t="s">
        <v>18519</v>
      </c>
      <c r="J9344" s="1" t="s">
        <v>4</v>
      </c>
      <c r="K9344" s="1" t="s">
        <v>4</v>
      </c>
      <c r="L9344" s="1" t="s">
        <v>4</v>
      </c>
      <c r="M9344" s="1" t="s">
        <v>13</v>
      </c>
      <c r="N9344" s="1" t="s">
        <v>14456</v>
      </c>
      <c r="O9344" s="26">
        <v>43607</v>
      </c>
      <c r="P9344" s="1" t="s">
        <v>23</v>
      </c>
      <c r="Q9344" s="16">
        <v>7874.12</v>
      </c>
      <c r="R9344" s="16">
        <v>0</v>
      </c>
      <c r="S9344" s="32">
        <v>7874.12</v>
      </c>
      <c r="T9344" s="16">
        <v>0</v>
      </c>
      <c r="U9344" s="3">
        <v>0</v>
      </c>
    </row>
    <row r="9345" spans="1:21" ht="60" outlineLevel="4" x14ac:dyDescent="0.25">
      <c r="A9345" s="1" t="s">
        <v>76</v>
      </c>
      <c r="B9345" s="1" t="s">
        <v>77</v>
      </c>
      <c r="C9345" s="4" t="s">
        <v>14448</v>
      </c>
      <c r="D9345" s="19" t="s">
        <v>14449</v>
      </c>
      <c r="E9345" s="1" t="s">
        <v>14449</v>
      </c>
      <c r="F9345" s="19" t="s">
        <v>4</v>
      </c>
      <c r="G9345" s="19" t="s">
        <v>83</v>
      </c>
      <c r="H9345" s="19" t="s">
        <v>14457</v>
      </c>
      <c r="I9345" s="4" t="s">
        <v>18519</v>
      </c>
      <c r="J9345" s="1" t="s">
        <v>4</v>
      </c>
      <c r="K9345" s="1" t="s">
        <v>4</v>
      </c>
      <c r="L9345" s="1" t="s">
        <v>4</v>
      </c>
      <c r="M9345" s="1" t="s">
        <v>13</v>
      </c>
      <c r="N9345" s="1" t="s">
        <v>14458</v>
      </c>
      <c r="O9345" s="26">
        <v>43641</v>
      </c>
      <c r="P9345" s="1" t="s">
        <v>23</v>
      </c>
      <c r="Q9345" s="16">
        <v>3319.6</v>
      </c>
      <c r="R9345" s="16">
        <v>0</v>
      </c>
      <c r="S9345" s="32">
        <v>3319.6</v>
      </c>
      <c r="T9345" s="16">
        <v>0</v>
      </c>
      <c r="U9345" s="3">
        <v>0</v>
      </c>
    </row>
    <row r="9346" spans="1:21" ht="60" outlineLevel="4" x14ac:dyDescent="0.25">
      <c r="A9346" s="1" t="s">
        <v>76</v>
      </c>
      <c r="B9346" s="1" t="s">
        <v>77</v>
      </c>
      <c r="C9346" s="4" t="s">
        <v>14448</v>
      </c>
      <c r="D9346" s="19" t="s">
        <v>14449</v>
      </c>
      <c r="E9346" s="1" t="s">
        <v>14449</v>
      </c>
      <c r="F9346" s="19" t="s">
        <v>81</v>
      </c>
      <c r="G9346" s="19" t="s">
        <v>4</v>
      </c>
      <c r="H9346" s="19" t="s">
        <v>14457</v>
      </c>
      <c r="I9346" s="4" t="s">
        <v>18519</v>
      </c>
      <c r="J9346" s="1" t="s">
        <v>4</v>
      </c>
      <c r="K9346" s="1" t="s">
        <v>4</v>
      </c>
      <c r="L9346" s="1" t="s">
        <v>4</v>
      </c>
      <c r="M9346" s="1" t="s">
        <v>13</v>
      </c>
      <c r="N9346" s="1" t="s">
        <v>14456</v>
      </c>
      <c r="O9346" s="26">
        <v>43607</v>
      </c>
      <c r="P9346" s="1" t="s">
        <v>23</v>
      </c>
      <c r="Q9346" s="16">
        <v>3717.88</v>
      </c>
      <c r="R9346" s="16">
        <v>3717.88</v>
      </c>
      <c r="S9346" s="32">
        <v>0</v>
      </c>
      <c r="T9346" s="16">
        <v>0</v>
      </c>
      <c r="U9346" s="3">
        <v>0</v>
      </c>
    </row>
    <row r="9347" spans="1:21" ht="60" outlineLevel="4" x14ac:dyDescent="0.25">
      <c r="A9347" s="1" t="s">
        <v>76</v>
      </c>
      <c r="B9347" s="1" t="s">
        <v>77</v>
      </c>
      <c r="C9347" s="4" t="s">
        <v>14448</v>
      </c>
      <c r="D9347" s="19" t="s">
        <v>14449</v>
      </c>
      <c r="E9347" s="1" t="s">
        <v>14449</v>
      </c>
      <c r="F9347" s="19" t="s">
        <v>81</v>
      </c>
      <c r="G9347" s="19" t="s">
        <v>4</v>
      </c>
      <c r="H9347" s="19" t="s">
        <v>14457</v>
      </c>
      <c r="I9347" s="4" t="s">
        <v>18519</v>
      </c>
      <c r="J9347" s="1" t="s">
        <v>4</v>
      </c>
      <c r="K9347" s="1" t="s">
        <v>4</v>
      </c>
      <c r="L9347" s="1" t="s">
        <v>4</v>
      </c>
      <c r="M9347" s="1" t="s">
        <v>13</v>
      </c>
      <c r="N9347" s="1" t="s">
        <v>14458</v>
      </c>
      <c r="O9347" s="26">
        <v>43641</v>
      </c>
      <c r="P9347" s="1" t="s">
        <v>23</v>
      </c>
      <c r="Q9347" s="16">
        <v>1567.4</v>
      </c>
      <c r="R9347" s="16">
        <v>1567.4</v>
      </c>
      <c r="S9347" s="32">
        <v>0</v>
      </c>
      <c r="T9347" s="16">
        <v>0</v>
      </c>
      <c r="U9347" s="3">
        <v>0</v>
      </c>
    </row>
    <row r="9348" spans="1:21" outlineLevel="3" x14ac:dyDescent="0.25">
      <c r="H9348" s="29" t="s">
        <v>17928</v>
      </c>
      <c r="O9348" s="26"/>
      <c r="Q9348" s="16">
        <f>SUBTOTAL(9,Q9344:Q9347)</f>
        <v>16479</v>
      </c>
      <c r="R9348" s="16">
        <f>SUBTOTAL(9,R9344:R9347)</f>
        <v>5285.2800000000007</v>
      </c>
      <c r="S9348" s="32">
        <f>SUBTOTAL(9,S9344:S9347)</f>
        <v>11193.72</v>
      </c>
      <c r="T9348" s="16">
        <f>SUBTOTAL(9,T9344:T9347)</f>
        <v>0</v>
      </c>
      <c r="U9348" s="3">
        <f>SUBTOTAL(9,U9344:U9347)</f>
        <v>0</v>
      </c>
    </row>
    <row r="9349" spans="1:21" ht="45" outlineLevel="4" x14ac:dyDescent="0.25">
      <c r="A9349" s="1" t="s">
        <v>76</v>
      </c>
      <c r="B9349" s="1" t="s">
        <v>77</v>
      </c>
      <c r="C9349" s="4" t="s">
        <v>14448</v>
      </c>
      <c r="D9349" s="19" t="s">
        <v>14449</v>
      </c>
      <c r="E9349" s="1" t="s">
        <v>14449</v>
      </c>
      <c r="F9349" s="19" t="s">
        <v>4</v>
      </c>
      <c r="G9349" s="19" t="s">
        <v>83</v>
      </c>
      <c r="H9349" s="19" t="s">
        <v>14460</v>
      </c>
      <c r="I9349" s="4" t="s">
        <v>14461</v>
      </c>
      <c r="J9349" s="1" t="s">
        <v>4</v>
      </c>
      <c r="K9349" s="1" t="s">
        <v>4</v>
      </c>
      <c r="L9349" s="1" t="s">
        <v>4</v>
      </c>
      <c r="M9349" s="1" t="s">
        <v>13</v>
      </c>
      <c r="N9349" s="1" t="s">
        <v>14459</v>
      </c>
      <c r="O9349" s="26">
        <v>43594</v>
      </c>
      <c r="P9349" s="1" t="s">
        <v>23</v>
      </c>
      <c r="Q9349" s="16">
        <v>10909</v>
      </c>
      <c r="R9349" s="16">
        <v>0</v>
      </c>
      <c r="S9349" s="32">
        <v>10909</v>
      </c>
      <c r="T9349" s="16">
        <v>0</v>
      </c>
      <c r="U9349" s="3">
        <v>0</v>
      </c>
    </row>
    <row r="9350" spans="1:21" ht="45" outlineLevel="4" x14ac:dyDescent="0.25">
      <c r="A9350" s="1" t="s">
        <v>76</v>
      </c>
      <c r="B9350" s="1" t="s">
        <v>77</v>
      </c>
      <c r="C9350" s="4" t="s">
        <v>14448</v>
      </c>
      <c r="D9350" s="19" t="s">
        <v>14449</v>
      </c>
      <c r="E9350" s="1" t="s">
        <v>14449</v>
      </c>
      <c r="F9350" s="19" t="s">
        <v>4</v>
      </c>
      <c r="G9350" s="19" t="s">
        <v>83</v>
      </c>
      <c r="H9350" s="19" t="s">
        <v>14460</v>
      </c>
      <c r="I9350" s="4" t="s">
        <v>14461</v>
      </c>
      <c r="J9350" s="1" t="s">
        <v>4</v>
      </c>
      <c r="K9350" s="1" t="s">
        <v>4</v>
      </c>
      <c r="L9350" s="1" t="s">
        <v>4</v>
      </c>
      <c r="M9350" s="1" t="s">
        <v>13</v>
      </c>
      <c r="N9350" s="1" t="s">
        <v>14462</v>
      </c>
      <c r="O9350" s="26">
        <v>43615</v>
      </c>
      <c r="P9350" s="1" t="s">
        <v>23</v>
      </c>
      <c r="Q9350" s="16">
        <v>7932</v>
      </c>
      <c r="R9350" s="16">
        <v>0</v>
      </c>
      <c r="S9350" s="32">
        <v>7932</v>
      </c>
      <c r="T9350" s="16">
        <v>0</v>
      </c>
      <c r="U9350" s="3">
        <v>0</v>
      </c>
    </row>
    <row r="9351" spans="1:21" outlineLevel="3" x14ac:dyDescent="0.25">
      <c r="H9351" s="29" t="s">
        <v>17929</v>
      </c>
      <c r="O9351" s="26"/>
      <c r="Q9351" s="16">
        <f>SUBTOTAL(9,Q9349:Q9350)</f>
        <v>18841</v>
      </c>
      <c r="R9351" s="16">
        <f>SUBTOTAL(9,R9349:R9350)</f>
        <v>0</v>
      </c>
      <c r="S9351" s="32">
        <f>SUBTOTAL(9,S9349:S9350)</f>
        <v>18841</v>
      </c>
      <c r="T9351" s="16">
        <f>SUBTOTAL(9,T9349:T9350)</f>
        <v>0</v>
      </c>
      <c r="U9351" s="3">
        <f>SUBTOTAL(9,U9349:U9350)</f>
        <v>0</v>
      </c>
    </row>
    <row r="9352" spans="1:21" outlineLevel="2" x14ac:dyDescent="0.25">
      <c r="C9352" s="5" t="s">
        <v>16531</v>
      </c>
      <c r="O9352" s="26"/>
      <c r="Q9352" s="16">
        <f>SUBTOTAL(9,Q9339:Q9350)</f>
        <v>227670</v>
      </c>
      <c r="R9352" s="16">
        <f>SUBTOTAL(9,R9339:R9350)</f>
        <v>5285.2800000000007</v>
      </c>
      <c r="S9352" s="32">
        <f>SUBTOTAL(9,S9339:S9350)</f>
        <v>222384.72</v>
      </c>
      <c r="T9352" s="16">
        <f>SUBTOTAL(9,T9339:T9350)</f>
        <v>0</v>
      </c>
      <c r="U9352" s="3">
        <f>SUBTOTAL(9,U9339:U9350)</f>
        <v>0</v>
      </c>
    </row>
    <row r="9353" spans="1:21" ht="30" outlineLevel="4" x14ac:dyDescent="0.25">
      <c r="A9353" s="1" t="s">
        <v>206</v>
      </c>
      <c r="B9353" s="1" t="s">
        <v>207</v>
      </c>
      <c r="C9353" s="4" t="s">
        <v>14463</v>
      </c>
      <c r="D9353" s="19" t="s">
        <v>14464</v>
      </c>
      <c r="E9353" s="1" t="s">
        <v>14464</v>
      </c>
      <c r="F9353" s="19" t="s">
        <v>18199</v>
      </c>
      <c r="G9353" s="19" t="s">
        <v>4</v>
      </c>
      <c r="H9353" s="19" t="s">
        <v>14467</v>
      </c>
      <c r="I9353" s="4" t="s">
        <v>14468</v>
      </c>
      <c r="J9353" s="1" t="s">
        <v>14465</v>
      </c>
      <c r="K9353" s="1" t="s">
        <v>4</v>
      </c>
      <c r="L9353" s="1" t="s">
        <v>4</v>
      </c>
      <c r="M9353" s="1" t="s">
        <v>13</v>
      </c>
      <c r="N9353" s="1" t="s">
        <v>14466</v>
      </c>
      <c r="O9353" s="26">
        <v>43378</v>
      </c>
      <c r="P9353" s="1" t="s">
        <v>23</v>
      </c>
      <c r="Q9353" s="16">
        <v>142608.84</v>
      </c>
      <c r="R9353" s="16">
        <v>142608.84</v>
      </c>
      <c r="S9353" s="32">
        <v>0</v>
      </c>
      <c r="T9353" s="16">
        <v>0</v>
      </c>
      <c r="U9353" s="3">
        <v>0</v>
      </c>
    </row>
    <row r="9354" spans="1:21" ht="30" outlineLevel="4" x14ac:dyDescent="0.25">
      <c r="A9354" s="1" t="s">
        <v>206</v>
      </c>
      <c r="B9354" s="1" t="s">
        <v>207</v>
      </c>
      <c r="C9354" s="4" t="s">
        <v>14463</v>
      </c>
      <c r="D9354" s="19" t="s">
        <v>14464</v>
      </c>
      <c r="E9354" s="1" t="s">
        <v>14464</v>
      </c>
      <c r="F9354" s="19" t="s">
        <v>18199</v>
      </c>
      <c r="G9354" s="19" t="s">
        <v>4</v>
      </c>
      <c r="H9354" s="19" t="s">
        <v>14467</v>
      </c>
      <c r="I9354" s="4" t="s">
        <v>14468</v>
      </c>
      <c r="J9354" s="1" t="s">
        <v>14465</v>
      </c>
      <c r="K9354" s="1" t="s">
        <v>4</v>
      </c>
      <c r="L9354" s="1" t="s">
        <v>4</v>
      </c>
      <c r="M9354" s="1" t="s">
        <v>13</v>
      </c>
      <c r="N9354" s="1" t="s">
        <v>14469</v>
      </c>
      <c r="O9354" s="26">
        <v>43465</v>
      </c>
      <c r="P9354" s="1" t="s">
        <v>23</v>
      </c>
      <c r="Q9354" s="16">
        <v>142319.67000000001</v>
      </c>
      <c r="R9354" s="16">
        <v>142319.67000000001</v>
      </c>
      <c r="S9354" s="32">
        <v>0</v>
      </c>
      <c r="T9354" s="16">
        <v>0</v>
      </c>
      <c r="U9354" s="3">
        <v>0</v>
      </c>
    </row>
    <row r="9355" spans="1:21" ht="30" outlineLevel="4" x14ac:dyDescent="0.25">
      <c r="A9355" s="1" t="s">
        <v>206</v>
      </c>
      <c r="B9355" s="1" t="s">
        <v>207</v>
      </c>
      <c r="C9355" s="4" t="s">
        <v>14463</v>
      </c>
      <c r="D9355" s="19" t="s">
        <v>14464</v>
      </c>
      <c r="E9355" s="1" t="s">
        <v>14464</v>
      </c>
      <c r="F9355" s="19" t="s">
        <v>18199</v>
      </c>
      <c r="G9355" s="19" t="s">
        <v>4</v>
      </c>
      <c r="H9355" s="19" t="s">
        <v>14467</v>
      </c>
      <c r="I9355" s="4" t="s">
        <v>14468</v>
      </c>
      <c r="J9355" s="1" t="s">
        <v>14465</v>
      </c>
      <c r="K9355" s="1" t="s">
        <v>4</v>
      </c>
      <c r="L9355" s="1" t="s">
        <v>4</v>
      </c>
      <c r="M9355" s="1" t="s">
        <v>13</v>
      </c>
      <c r="N9355" s="1" t="s">
        <v>14470</v>
      </c>
      <c r="O9355" s="26">
        <v>43595</v>
      </c>
      <c r="P9355" s="1" t="s">
        <v>23</v>
      </c>
      <c r="Q9355" s="16">
        <v>129330.3</v>
      </c>
      <c r="R9355" s="16">
        <v>129330.3</v>
      </c>
      <c r="S9355" s="32">
        <v>0</v>
      </c>
      <c r="T9355" s="16">
        <v>0</v>
      </c>
      <c r="U9355" s="3">
        <v>0</v>
      </c>
    </row>
    <row r="9356" spans="1:21" outlineLevel="3" x14ac:dyDescent="0.25">
      <c r="H9356" s="29" t="s">
        <v>17930</v>
      </c>
      <c r="O9356" s="26"/>
      <c r="Q9356" s="16">
        <f>SUBTOTAL(9,Q9353:Q9355)</f>
        <v>414258.81</v>
      </c>
      <c r="R9356" s="16">
        <f>SUBTOTAL(9,R9353:R9355)</f>
        <v>414258.81</v>
      </c>
      <c r="S9356" s="32">
        <f>SUBTOTAL(9,S9353:S9355)</f>
        <v>0</v>
      </c>
      <c r="T9356" s="16">
        <f>SUBTOTAL(9,T9353:T9355)</f>
        <v>0</v>
      </c>
      <c r="U9356" s="3">
        <f>SUBTOTAL(9,U9353:U9355)</f>
        <v>0</v>
      </c>
    </row>
    <row r="9357" spans="1:21" ht="30" outlineLevel="4" x14ac:dyDescent="0.25">
      <c r="A9357" s="1" t="s">
        <v>206</v>
      </c>
      <c r="B9357" s="1" t="s">
        <v>207</v>
      </c>
      <c r="C9357" s="4" t="s">
        <v>14463</v>
      </c>
      <c r="D9357" s="19" t="s">
        <v>14464</v>
      </c>
      <c r="E9357" s="1" t="s">
        <v>14464</v>
      </c>
      <c r="F9357" s="19" t="s">
        <v>18199</v>
      </c>
      <c r="G9357" s="19" t="s">
        <v>4</v>
      </c>
      <c r="H9357" s="19" t="s">
        <v>14471</v>
      </c>
      <c r="I9357" s="4" t="s">
        <v>14472</v>
      </c>
      <c r="J9357" s="1">
        <v>7500019650</v>
      </c>
      <c r="K9357" s="1" t="s">
        <v>4</v>
      </c>
      <c r="L9357" s="1" t="s">
        <v>4</v>
      </c>
      <c r="M9357" s="1" t="s">
        <v>13</v>
      </c>
      <c r="N9357" s="1" t="s">
        <v>14466</v>
      </c>
      <c r="O9357" s="26">
        <v>43378</v>
      </c>
      <c r="P9357" s="1" t="s">
        <v>23</v>
      </c>
      <c r="Q9357" s="16">
        <v>118834.93</v>
      </c>
      <c r="R9357" s="16">
        <v>118834.93</v>
      </c>
      <c r="S9357" s="32">
        <v>0</v>
      </c>
      <c r="T9357" s="16">
        <v>0</v>
      </c>
      <c r="U9357" s="3">
        <v>0</v>
      </c>
    </row>
    <row r="9358" spans="1:21" ht="30" outlineLevel="4" x14ac:dyDescent="0.25">
      <c r="A9358" s="1" t="s">
        <v>206</v>
      </c>
      <c r="B9358" s="1" t="s">
        <v>207</v>
      </c>
      <c r="C9358" s="4" t="s">
        <v>14463</v>
      </c>
      <c r="D9358" s="19" t="s">
        <v>14464</v>
      </c>
      <c r="E9358" s="1" t="s">
        <v>14464</v>
      </c>
      <c r="F9358" s="19" t="s">
        <v>18199</v>
      </c>
      <c r="G9358" s="19" t="s">
        <v>4</v>
      </c>
      <c r="H9358" s="19" t="s">
        <v>14471</v>
      </c>
      <c r="I9358" s="4" t="s">
        <v>14472</v>
      </c>
      <c r="J9358" s="1" t="s">
        <v>14465</v>
      </c>
      <c r="K9358" s="1" t="s">
        <v>4</v>
      </c>
      <c r="L9358" s="1" t="s">
        <v>4</v>
      </c>
      <c r="M9358" s="1" t="s">
        <v>13</v>
      </c>
      <c r="N9358" s="1" t="s">
        <v>14469</v>
      </c>
      <c r="O9358" s="26">
        <v>43465</v>
      </c>
      <c r="P9358" s="1" t="s">
        <v>23</v>
      </c>
      <c r="Q9358" s="16">
        <v>100974.81</v>
      </c>
      <c r="R9358" s="16">
        <v>100974.81</v>
      </c>
      <c r="S9358" s="32">
        <v>0</v>
      </c>
      <c r="T9358" s="16">
        <v>0</v>
      </c>
      <c r="U9358" s="3">
        <v>0</v>
      </c>
    </row>
    <row r="9359" spans="1:21" ht="30" outlineLevel="4" x14ac:dyDescent="0.25">
      <c r="A9359" s="1" t="s">
        <v>206</v>
      </c>
      <c r="B9359" s="1" t="s">
        <v>207</v>
      </c>
      <c r="C9359" s="4" t="s">
        <v>14463</v>
      </c>
      <c r="D9359" s="19" t="s">
        <v>14464</v>
      </c>
      <c r="E9359" s="1" t="s">
        <v>14464</v>
      </c>
      <c r="F9359" s="19" t="s">
        <v>18199</v>
      </c>
      <c r="G9359" s="19" t="s">
        <v>4</v>
      </c>
      <c r="H9359" s="19" t="s">
        <v>14471</v>
      </c>
      <c r="I9359" s="4" t="s">
        <v>14472</v>
      </c>
      <c r="J9359" s="1" t="s">
        <v>14465</v>
      </c>
      <c r="K9359" s="1" t="s">
        <v>4</v>
      </c>
      <c r="L9359" s="1" t="s">
        <v>4</v>
      </c>
      <c r="M9359" s="1" t="s">
        <v>13</v>
      </c>
      <c r="N9359" s="1" t="s">
        <v>14470</v>
      </c>
      <c r="O9359" s="26">
        <v>43595</v>
      </c>
      <c r="P9359" s="1" t="s">
        <v>23</v>
      </c>
      <c r="Q9359" s="16">
        <v>99500.93</v>
      </c>
      <c r="R9359" s="16">
        <v>99500.93</v>
      </c>
      <c r="S9359" s="32">
        <v>0</v>
      </c>
      <c r="T9359" s="16">
        <v>0</v>
      </c>
      <c r="U9359" s="3">
        <v>0</v>
      </c>
    </row>
    <row r="9360" spans="1:21" outlineLevel="3" x14ac:dyDescent="0.25">
      <c r="H9360" s="29" t="s">
        <v>17931</v>
      </c>
      <c r="O9360" s="26"/>
      <c r="Q9360" s="16">
        <f>SUBTOTAL(9,Q9357:Q9359)</f>
        <v>319310.67</v>
      </c>
      <c r="R9360" s="16">
        <f>SUBTOTAL(9,R9357:R9359)</f>
        <v>319310.67</v>
      </c>
      <c r="S9360" s="32">
        <f>SUBTOTAL(9,S9357:S9359)</f>
        <v>0</v>
      </c>
      <c r="T9360" s="16">
        <f>SUBTOTAL(9,T9357:T9359)</f>
        <v>0</v>
      </c>
      <c r="U9360" s="3">
        <f>SUBTOTAL(9,U9357:U9359)</f>
        <v>0</v>
      </c>
    </row>
    <row r="9361" spans="1:21" outlineLevel="4" x14ac:dyDescent="0.25">
      <c r="A9361" s="1" t="s">
        <v>119</v>
      </c>
      <c r="B9361" s="1" t="s">
        <v>120</v>
      </c>
      <c r="C9361" s="4" t="s">
        <v>14463</v>
      </c>
      <c r="D9361" s="19" t="s">
        <v>14464</v>
      </c>
      <c r="E9361" s="1" t="s">
        <v>14464</v>
      </c>
      <c r="F9361" s="19" t="s">
        <v>4</v>
      </c>
      <c r="G9361" s="19" t="s">
        <v>1139</v>
      </c>
      <c r="H9361" s="19" t="s">
        <v>9138</v>
      </c>
      <c r="I9361" s="4" t="s">
        <v>9139</v>
      </c>
      <c r="J9361" s="1" t="s">
        <v>4</v>
      </c>
      <c r="K9361" s="1" t="s">
        <v>14473</v>
      </c>
      <c r="L9361" s="1" t="s">
        <v>14474</v>
      </c>
      <c r="M9361" s="1" t="s">
        <v>14475</v>
      </c>
      <c r="N9361" s="1" t="s">
        <v>14476</v>
      </c>
      <c r="O9361" s="26">
        <v>43304</v>
      </c>
      <c r="P9361" s="1" t="s">
        <v>23</v>
      </c>
      <c r="Q9361" s="16">
        <v>1562.5</v>
      </c>
      <c r="R9361" s="16">
        <v>0</v>
      </c>
      <c r="S9361" s="32">
        <v>1562.5</v>
      </c>
      <c r="T9361" s="16">
        <v>0</v>
      </c>
      <c r="U9361" s="3">
        <v>0</v>
      </c>
    </row>
    <row r="9362" spans="1:21" outlineLevel="4" x14ac:dyDescent="0.25">
      <c r="A9362" s="1" t="s">
        <v>119</v>
      </c>
      <c r="B9362" s="1" t="s">
        <v>120</v>
      </c>
      <c r="C9362" s="4" t="s">
        <v>14463</v>
      </c>
      <c r="D9362" s="19" t="s">
        <v>14464</v>
      </c>
      <c r="E9362" s="1" t="s">
        <v>14464</v>
      </c>
      <c r="F9362" s="19" t="s">
        <v>18199</v>
      </c>
      <c r="G9362" s="19" t="s">
        <v>4</v>
      </c>
      <c r="H9362" s="19" t="s">
        <v>9138</v>
      </c>
      <c r="I9362" s="4" t="s">
        <v>9139</v>
      </c>
      <c r="J9362" s="1" t="s">
        <v>4</v>
      </c>
      <c r="K9362" s="1" t="s">
        <v>14473</v>
      </c>
      <c r="L9362" s="1" t="s">
        <v>14474</v>
      </c>
      <c r="M9362" s="1" t="s">
        <v>14475</v>
      </c>
      <c r="N9362" s="1" t="s">
        <v>14476</v>
      </c>
      <c r="O9362" s="26">
        <v>43304</v>
      </c>
      <c r="P9362" s="1" t="s">
        <v>23</v>
      </c>
      <c r="Q9362" s="16">
        <v>6233.5</v>
      </c>
      <c r="R9362" s="16">
        <v>6233.5</v>
      </c>
      <c r="S9362" s="32">
        <v>0</v>
      </c>
      <c r="T9362" s="16">
        <v>0</v>
      </c>
      <c r="U9362" s="3">
        <v>0</v>
      </c>
    </row>
    <row r="9363" spans="1:21" outlineLevel="3" x14ac:dyDescent="0.25">
      <c r="H9363" s="29" t="s">
        <v>17550</v>
      </c>
      <c r="O9363" s="26"/>
      <c r="Q9363" s="16">
        <f>SUBTOTAL(9,Q9361:Q9362)</f>
        <v>7796</v>
      </c>
      <c r="R9363" s="16">
        <f>SUBTOTAL(9,R9361:R9362)</f>
        <v>6233.5</v>
      </c>
      <c r="S9363" s="32">
        <f>SUBTOTAL(9,S9361:S9362)</f>
        <v>1562.5</v>
      </c>
      <c r="T9363" s="16">
        <f>SUBTOTAL(9,T9361:T9362)</f>
        <v>0</v>
      </c>
      <c r="U9363" s="3">
        <f>SUBTOTAL(9,U9361:U9362)</f>
        <v>0</v>
      </c>
    </row>
    <row r="9364" spans="1:21" ht="30" outlineLevel="4" x14ac:dyDescent="0.25">
      <c r="A9364" s="1" t="s">
        <v>119</v>
      </c>
      <c r="B9364" s="1" t="s">
        <v>120</v>
      </c>
      <c r="C9364" s="4" t="s">
        <v>14463</v>
      </c>
      <c r="D9364" s="19" t="s">
        <v>14464</v>
      </c>
      <c r="E9364" s="1" t="s">
        <v>14464</v>
      </c>
      <c r="F9364" s="19" t="s">
        <v>4</v>
      </c>
      <c r="G9364" s="19" t="s">
        <v>49</v>
      </c>
      <c r="H9364" s="19" t="s">
        <v>14481</v>
      </c>
      <c r="I9364" s="4" t="s">
        <v>14482</v>
      </c>
      <c r="J9364" s="1" t="s">
        <v>4</v>
      </c>
      <c r="K9364" s="1" t="s">
        <v>14477</v>
      </c>
      <c r="L9364" s="1" t="s">
        <v>14478</v>
      </c>
      <c r="M9364" s="1" t="s">
        <v>14479</v>
      </c>
      <c r="N9364" s="1" t="s">
        <v>14480</v>
      </c>
      <c r="O9364" s="26">
        <v>43318</v>
      </c>
      <c r="P9364" s="1" t="s">
        <v>23</v>
      </c>
      <c r="Q9364" s="16">
        <v>25835</v>
      </c>
      <c r="R9364" s="16">
        <v>0</v>
      </c>
      <c r="S9364" s="32">
        <v>25835</v>
      </c>
      <c r="T9364" s="16">
        <v>0</v>
      </c>
      <c r="U9364" s="3">
        <v>0</v>
      </c>
    </row>
    <row r="9365" spans="1:21" outlineLevel="3" x14ac:dyDescent="0.25">
      <c r="H9365" s="29" t="s">
        <v>17932</v>
      </c>
      <c r="O9365" s="26"/>
      <c r="Q9365" s="16">
        <f>SUBTOTAL(9,Q9364:Q9364)</f>
        <v>25835</v>
      </c>
      <c r="R9365" s="16">
        <f>SUBTOTAL(9,R9364:R9364)</f>
        <v>0</v>
      </c>
      <c r="S9365" s="32">
        <f>SUBTOTAL(9,S9364:S9364)</f>
        <v>25835</v>
      </c>
      <c r="T9365" s="16">
        <f>SUBTOTAL(9,T9364:T9364)</f>
        <v>0</v>
      </c>
      <c r="U9365" s="3">
        <f>SUBTOTAL(9,U9364:U9364)</f>
        <v>0</v>
      </c>
    </row>
    <row r="9366" spans="1:21" ht="30" outlineLevel="4" x14ac:dyDescent="0.25">
      <c r="A9366" s="1" t="s">
        <v>119</v>
      </c>
      <c r="B9366" s="1" t="s">
        <v>120</v>
      </c>
      <c r="C9366" s="4" t="s">
        <v>14463</v>
      </c>
      <c r="D9366" s="19" t="s">
        <v>14464</v>
      </c>
      <c r="E9366" s="1" t="s">
        <v>14464</v>
      </c>
      <c r="F9366" s="19" t="s">
        <v>4</v>
      </c>
      <c r="G9366" s="19" t="s">
        <v>49</v>
      </c>
      <c r="H9366" s="19" t="s">
        <v>14487</v>
      </c>
      <c r="I9366" s="4" t="s">
        <v>18520</v>
      </c>
      <c r="J9366" s="1" t="s">
        <v>4</v>
      </c>
      <c r="K9366" s="1" t="s">
        <v>14483</v>
      </c>
      <c r="L9366" s="1" t="s">
        <v>14484</v>
      </c>
      <c r="M9366" s="1" t="s">
        <v>14485</v>
      </c>
      <c r="N9366" s="1" t="s">
        <v>14486</v>
      </c>
      <c r="O9366" s="26">
        <v>43320</v>
      </c>
      <c r="P9366" s="1" t="s">
        <v>23</v>
      </c>
      <c r="Q9366" s="16">
        <v>109450</v>
      </c>
      <c r="R9366" s="16">
        <v>0</v>
      </c>
      <c r="S9366" s="32">
        <v>109450</v>
      </c>
      <c r="T9366" s="16">
        <v>0</v>
      </c>
      <c r="U9366" s="3">
        <v>0</v>
      </c>
    </row>
    <row r="9367" spans="1:21" outlineLevel="3" x14ac:dyDescent="0.25">
      <c r="H9367" s="29" t="s">
        <v>17933</v>
      </c>
      <c r="O9367" s="26"/>
      <c r="Q9367" s="16">
        <f>SUBTOTAL(9,Q9366:Q9366)</f>
        <v>109450</v>
      </c>
      <c r="R9367" s="16">
        <f>SUBTOTAL(9,R9366:R9366)</f>
        <v>0</v>
      </c>
      <c r="S9367" s="32">
        <f>SUBTOTAL(9,S9366:S9366)</f>
        <v>109450</v>
      </c>
      <c r="T9367" s="16">
        <f>SUBTOTAL(9,T9366:T9366)</f>
        <v>0</v>
      </c>
      <c r="U9367" s="3">
        <f>SUBTOTAL(9,U9366:U9366)</f>
        <v>0</v>
      </c>
    </row>
    <row r="9368" spans="1:21" ht="30" outlineLevel="4" x14ac:dyDescent="0.25">
      <c r="A9368" s="1" t="s">
        <v>337</v>
      </c>
      <c r="B9368" s="1" t="s">
        <v>338</v>
      </c>
      <c r="C9368" s="4" t="s">
        <v>14463</v>
      </c>
      <c r="D9368" s="19" t="s">
        <v>14464</v>
      </c>
      <c r="E9368" s="1" t="s">
        <v>14464</v>
      </c>
      <c r="F9368" s="19" t="s">
        <v>18193</v>
      </c>
      <c r="G9368" s="19" t="s">
        <v>4</v>
      </c>
      <c r="H9368" s="19" t="s">
        <v>14490</v>
      </c>
      <c r="I9368" s="4" t="s">
        <v>14491</v>
      </c>
      <c r="J9368" s="1" t="s">
        <v>14488</v>
      </c>
      <c r="K9368" s="1" t="s">
        <v>4</v>
      </c>
      <c r="L9368" s="1" t="s">
        <v>4</v>
      </c>
      <c r="M9368" s="1" t="s">
        <v>13</v>
      </c>
      <c r="N9368" s="1" t="s">
        <v>14489</v>
      </c>
      <c r="O9368" s="26">
        <v>43391</v>
      </c>
      <c r="P9368" s="1" t="s">
        <v>23</v>
      </c>
      <c r="Q9368" s="16">
        <v>26511.69</v>
      </c>
      <c r="R9368" s="16">
        <v>26511.69</v>
      </c>
      <c r="S9368" s="32">
        <v>0</v>
      </c>
      <c r="T9368" s="16">
        <v>0</v>
      </c>
      <c r="U9368" s="3">
        <v>0</v>
      </c>
    </row>
    <row r="9369" spans="1:21" outlineLevel="3" x14ac:dyDescent="0.25">
      <c r="H9369" s="29" t="s">
        <v>17934</v>
      </c>
      <c r="O9369" s="26"/>
      <c r="Q9369" s="16">
        <f>SUBTOTAL(9,Q9368:Q9368)</f>
        <v>26511.69</v>
      </c>
      <c r="R9369" s="16">
        <f>SUBTOTAL(9,R9368:R9368)</f>
        <v>26511.69</v>
      </c>
      <c r="S9369" s="32">
        <f>SUBTOTAL(9,S9368:S9368)</f>
        <v>0</v>
      </c>
      <c r="T9369" s="16">
        <f>SUBTOTAL(9,T9368:T9368)</f>
        <v>0</v>
      </c>
      <c r="U9369" s="3">
        <f>SUBTOTAL(9,U9368:U9368)</f>
        <v>0</v>
      </c>
    </row>
    <row r="9370" spans="1:21" ht="30" outlineLevel="4" x14ac:dyDescent="0.25">
      <c r="A9370" s="1" t="s">
        <v>206</v>
      </c>
      <c r="B9370" s="1" t="s">
        <v>207</v>
      </c>
      <c r="C9370" s="4" t="s">
        <v>14463</v>
      </c>
      <c r="D9370" s="19" t="s">
        <v>14464</v>
      </c>
      <c r="E9370" s="1" t="s">
        <v>14464</v>
      </c>
      <c r="F9370" s="19" t="s">
        <v>18199</v>
      </c>
      <c r="G9370" s="19" t="s">
        <v>4</v>
      </c>
      <c r="H9370" s="19" t="s">
        <v>14496</v>
      </c>
      <c r="I9370" s="4" t="s">
        <v>14497</v>
      </c>
      <c r="J9370" s="1" t="s">
        <v>4</v>
      </c>
      <c r="K9370" s="1" t="s">
        <v>14492</v>
      </c>
      <c r="L9370" s="1" t="s">
        <v>14493</v>
      </c>
      <c r="M9370" s="1" t="s">
        <v>14494</v>
      </c>
      <c r="N9370" s="1" t="s">
        <v>14495</v>
      </c>
      <c r="O9370" s="26">
        <v>43621</v>
      </c>
      <c r="P9370" s="1" t="s">
        <v>23</v>
      </c>
      <c r="Q9370" s="16">
        <v>108564.01</v>
      </c>
      <c r="R9370" s="16">
        <v>108564.01</v>
      </c>
      <c r="S9370" s="32">
        <v>0</v>
      </c>
      <c r="T9370" s="16">
        <v>0</v>
      </c>
      <c r="U9370" s="3">
        <v>0</v>
      </c>
    </row>
    <row r="9371" spans="1:21" outlineLevel="3" x14ac:dyDescent="0.25">
      <c r="H9371" s="29" t="s">
        <v>17935</v>
      </c>
      <c r="O9371" s="26"/>
      <c r="Q9371" s="16">
        <f>SUBTOTAL(9,Q9370:Q9370)</f>
        <v>108564.01</v>
      </c>
      <c r="R9371" s="16">
        <f>SUBTOTAL(9,R9370:R9370)</f>
        <v>108564.01</v>
      </c>
      <c r="S9371" s="32">
        <f>SUBTOTAL(9,S9370:S9370)</f>
        <v>0</v>
      </c>
      <c r="T9371" s="16">
        <f>SUBTOTAL(9,T9370:T9370)</f>
        <v>0</v>
      </c>
      <c r="U9371" s="3">
        <f>SUBTOTAL(9,U9370:U9370)</f>
        <v>0</v>
      </c>
    </row>
    <row r="9372" spans="1:21" ht="45" outlineLevel="4" x14ac:dyDescent="0.25">
      <c r="A9372" s="1" t="s">
        <v>206</v>
      </c>
      <c r="B9372" s="1" t="s">
        <v>207</v>
      </c>
      <c r="C9372" s="4" t="s">
        <v>14463</v>
      </c>
      <c r="D9372" s="19" t="s">
        <v>14464</v>
      </c>
      <c r="E9372" s="1" t="s">
        <v>14464</v>
      </c>
      <c r="F9372" s="19" t="s">
        <v>18199</v>
      </c>
      <c r="G9372" s="19" t="s">
        <v>4</v>
      </c>
      <c r="H9372" s="19" t="s">
        <v>14502</v>
      </c>
      <c r="I9372" s="4" t="s">
        <v>18521</v>
      </c>
      <c r="J9372" s="1" t="s">
        <v>4</v>
      </c>
      <c r="K9372" s="1" t="s">
        <v>14498</v>
      </c>
      <c r="L9372" s="1" t="s">
        <v>14499</v>
      </c>
      <c r="M9372" s="1" t="s">
        <v>14500</v>
      </c>
      <c r="N9372" s="1" t="s">
        <v>14501</v>
      </c>
      <c r="O9372" s="26">
        <v>43342</v>
      </c>
      <c r="P9372" s="1" t="s">
        <v>23</v>
      </c>
      <c r="Q9372" s="16">
        <v>10398</v>
      </c>
      <c r="R9372" s="16">
        <v>10398</v>
      </c>
      <c r="S9372" s="32">
        <v>0</v>
      </c>
      <c r="T9372" s="16">
        <v>0</v>
      </c>
      <c r="U9372" s="3">
        <v>0</v>
      </c>
    </row>
    <row r="9373" spans="1:21" ht="45" outlineLevel="4" x14ac:dyDescent="0.25">
      <c r="A9373" s="1" t="s">
        <v>206</v>
      </c>
      <c r="B9373" s="1" t="s">
        <v>207</v>
      </c>
      <c r="C9373" s="4" t="s">
        <v>14463</v>
      </c>
      <c r="D9373" s="19" t="s">
        <v>14464</v>
      </c>
      <c r="E9373" s="1" t="s">
        <v>14464</v>
      </c>
      <c r="F9373" s="19" t="s">
        <v>18199</v>
      </c>
      <c r="G9373" s="19" t="s">
        <v>4</v>
      </c>
      <c r="H9373" s="19" t="s">
        <v>14502</v>
      </c>
      <c r="I9373" s="4" t="s">
        <v>18521</v>
      </c>
      <c r="J9373" s="1" t="s">
        <v>4</v>
      </c>
      <c r="K9373" s="1" t="s">
        <v>14498</v>
      </c>
      <c r="L9373" s="1" t="s">
        <v>14503</v>
      </c>
      <c r="M9373" s="1" t="s">
        <v>14504</v>
      </c>
      <c r="N9373" s="1" t="s">
        <v>14505</v>
      </c>
      <c r="O9373" s="26">
        <v>43405</v>
      </c>
      <c r="P9373" s="1" t="s">
        <v>23</v>
      </c>
      <c r="Q9373" s="16">
        <v>13026</v>
      </c>
      <c r="R9373" s="16">
        <v>13026</v>
      </c>
      <c r="S9373" s="32">
        <v>0</v>
      </c>
      <c r="T9373" s="16">
        <v>0</v>
      </c>
      <c r="U9373" s="3">
        <v>0</v>
      </c>
    </row>
    <row r="9374" spans="1:21" ht="45" outlineLevel="4" x14ac:dyDescent="0.25">
      <c r="A9374" s="1" t="s">
        <v>206</v>
      </c>
      <c r="B9374" s="1" t="s">
        <v>207</v>
      </c>
      <c r="C9374" s="4" t="s">
        <v>14463</v>
      </c>
      <c r="D9374" s="19" t="s">
        <v>14464</v>
      </c>
      <c r="E9374" s="1" t="s">
        <v>14464</v>
      </c>
      <c r="F9374" s="19" t="s">
        <v>18199</v>
      </c>
      <c r="G9374" s="19" t="s">
        <v>4</v>
      </c>
      <c r="H9374" s="19" t="s">
        <v>14502</v>
      </c>
      <c r="I9374" s="4" t="s">
        <v>18521</v>
      </c>
      <c r="J9374" s="1" t="s">
        <v>4</v>
      </c>
      <c r="K9374" s="1" t="s">
        <v>14498</v>
      </c>
      <c r="L9374" s="1" t="s">
        <v>14506</v>
      </c>
      <c r="M9374" s="1" t="s">
        <v>14507</v>
      </c>
      <c r="N9374" s="1" t="s">
        <v>14508</v>
      </c>
      <c r="O9374" s="26">
        <v>43490</v>
      </c>
      <c r="P9374" s="1" t="s">
        <v>23</v>
      </c>
      <c r="Q9374" s="16">
        <v>33319.660000000003</v>
      </c>
      <c r="R9374" s="16">
        <v>33319.660000000003</v>
      </c>
      <c r="S9374" s="32">
        <v>0</v>
      </c>
      <c r="T9374" s="16">
        <v>0</v>
      </c>
      <c r="U9374" s="3">
        <v>0</v>
      </c>
    </row>
    <row r="9375" spans="1:21" ht="45" outlineLevel="4" x14ac:dyDescent="0.25">
      <c r="A9375" s="1" t="s">
        <v>206</v>
      </c>
      <c r="B9375" s="1" t="s">
        <v>207</v>
      </c>
      <c r="C9375" s="4" t="s">
        <v>14463</v>
      </c>
      <c r="D9375" s="19" t="s">
        <v>14464</v>
      </c>
      <c r="E9375" s="1" t="s">
        <v>14464</v>
      </c>
      <c r="F9375" s="19" t="s">
        <v>18199</v>
      </c>
      <c r="G9375" s="19" t="s">
        <v>4</v>
      </c>
      <c r="H9375" s="19" t="s">
        <v>14502</v>
      </c>
      <c r="I9375" s="4" t="s">
        <v>18521</v>
      </c>
      <c r="J9375" s="1" t="s">
        <v>4</v>
      </c>
      <c r="K9375" s="1" t="s">
        <v>14498</v>
      </c>
      <c r="L9375" s="1" t="s">
        <v>14509</v>
      </c>
      <c r="M9375" s="1" t="s">
        <v>14510</v>
      </c>
      <c r="N9375" s="1" t="s">
        <v>14511</v>
      </c>
      <c r="O9375" s="26">
        <v>43594</v>
      </c>
      <c r="P9375" s="1" t="s">
        <v>23</v>
      </c>
      <c r="Q9375" s="16">
        <v>48968.69</v>
      </c>
      <c r="R9375" s="16">
        <v>48968.69</v>
      </c>
      <c r="S9375" s="32">
        <v>0</v>
      </c>
      <c r="T9375" s="16">
        <v>0</v>
      </c>
      <c r="U9375" s="3">
        <v>0</v>
      </c>
    </row>
    <row r="9376" spans="1:21" outlineLevel="3" x14ac:dyDescent="0.25">
      <c r="H9376" s="29" t="s">
        <v>17936</v>
      </c>
      <c r="O9376" s="26"/>
      <c r="Q9376" s="16">
        <f>SUBTOTAL(9,Q9372:Q9375)</f>
        <v>105712.35</v>
      </c>
      <c r="R9376" s="16">
        <f>SUBTOTAL(9,R9372:R9375)</f>
        <v>105712.35</v>
      </c>
      <c r="S9376" s="32">
        <f>SUBTOTAL(9,S9372:S9375)</f>
        <v>0</v>
      </c>
      <c r="T9376" s="16">
        <f>SUBTOTAL(9,T9372:T9375)</f>
        <v>0</v>
      </c>
      <c r="U9376" s="3">
        <f>SUBTOTAL(9,U9372:U9375)</f>
        <v>0</v>
      </c>
    </row>
    <row r="9377" spans="1:21" ht="30" outlineLevel="4" x14ac:dyDescent="0.25">
      <c r="A9377" s="1" t="s">
        <v>119</v>
      </c>
      <c r="B9377" s="1" t="s">
        <v>120</v>
      </c>
      <c r="C9377" s="4" t="s">
        <v>14463</v>
      </c>
      <c r="D9377" s="19" t="s">
        <v>14464</v>
      </c>
      <c r="E9377" s="1" t="s">
        <v>14464</v>
      </c>
      <c r="F9377" s="19" t="s">
        <v>4</v>
      </c>
      <c r="G9377" s="19" t="s">
        <v>49</v>
      </c>
      <c r="H9377" s="19" t="s">
        <v>14516</v>
      </c>
      <c r="I9377" s="4" t="s">
        <v>14517</v>
      </c>
      <c r="J9377" s="1" t="s">
        <v>4</v>
      </c>
      <c r="K9377" s="1" t="s">
        <v>14512</v>
      </c>
      <c r="L9377" s="1" t="s">
        <v>14513</v>
      </c>
      <c r="M9377" s="1" t="s">
        <v>14514</v>
      </c>
      <c r="N9377" s="1" t="s">
        <v>14515</v>
      </c>
      <c r="O9377" s="26">
        <v>43409</v>
      </c>
      <c r="P9377" s="1" t="s">
        <v>23</v>
      </c>
      <c r="Q9377" s="16">
        <v>31116</v>
      </c>
      <c r="R9377" s="16">
        <v>0</v>
      </c>
      <c r="S9377" s="32">
        <v>31116</v>
      </c>
      <c r="T9377" s="16">
        <v>0</v>
      </c>
      <c r="U9377" s="3">
        <v>0</v>
      </c>
    </row>
    <row r="9378" spans="1:21" ht="30" outlineLevel="4" x14ac:dyDescent="0.25">
      <c r="A9378" s="1" t="s">
        <v>119</v>
      </c>
      <c r="B9378" s="1" t="s">
        <v>120</v>
      </c>
      <c r="C9378" s="4" t="s">
        <v>14463</v>
      </c>
      <c r="D9378" s="19" t="s">
        <v>14464</v>
      </c>
      <c r="E9378" s="1" t="s">
        <v>14464</v>
      </c>
      <c r="F9378" s="19" t="s">
        <v>4</v>
      </c>
      <c r="G9378" s="19" t="s">
        <v>49</v>
      </c>
      <c r="H9378" s="19" t="s">
        <v>14516</v>
      </c>
      <c r="I9378" s="4" t="s">
        <v>14517</v>
      </c>
      <c r="J9378" s="1" t="s">
        <v>4</v>
      </c>
      <c r="K9378" s="1" t="s">
        <v>14512</v>
      </c>
      <c r="L9378" s="1" t="s">
        <v>14518</v>
      </c>
      <c r="M9378" s="1" t="s">
        <v>14519</v>
      </c>
      <c r="N9378" s="1" t="s">
        <v>14520</v>
      </c>
      <c r="O9378" s="26">
        <v>43500</v>
      </c>
      <c r="P9378" s="1" t="s">
        <v>23</v>
      </c>
      <c r="Q9378" s="16">
        <v>22931</v>
      </c>
      <c r="R9378" s="16">
        <v>0</v>
      </c>
      <c r="S9378" s="32">
        <v>22931</v>
      </c>
      <c r="T9378" s="16">
        <v>0</v>
      </c>
      <c r="U9378" s="3">
        <v>0</v>
      </c>
    </row>
    <row r="9379" spans="1:21" ht="30" outlineLevel="4" x14ac:dyDescent="0.25">
      <c r="A9379" s="1" t="s">
        <v>119</v>
      </c>
      <c r="B9379" s="1" t="s">
        <v>120</v>
      </c>
      <c r="C9379" s="4" t="s">
        <v>14463</v>
      </c>
      <c r="D9379" s="19" t="s">
        <v>14464</v>
      </c>
      <c r="E9379" s="1" t="s">
        <v>14464</v>
      </c>
      <c r="F9379" s="19" t="s">
        <v>4</v>
      </c>
      <c r="G9379" s="19" t="s">
        <v>49</v>
      </c>
      <c r="H9379" s="19" t="s">
        <v>14516</v>
      </c>
      <c r="I9379" s="4" t="s">
        <v>14517</v>
      </c>
      <c r="J9379" s="1" t="s">
        <v>4</v>
      </c>
      <c r="K9379" s="1" t="s">
        <v>14512</v>
      </c>
      <c r="L9379" s="1" t="s">
        <v>14521</v>
      </c>
      <c r="M9379" s="1" t="s">
        <v>14522</v>
      </c>
      <c r="N9379" s="1" t="s">
        <v>14523</v>
      </c>
      <c r="O9379" s="26">
        <v>43621</v>
      </c>
      <c r="P9379" s="1" t="s">
        <v>23</v>
      </c>
      <c r="Q9379" s="16">
        <v>34165</v>
      </c>
      <c r="R9379" s="16">
        <v>0</v>
      </c>
      <c r="S9379" s="32">
        <v>34165</v>
      </c>
      <c r="T9379" s="16">
        <v>0</v>
      </c>
      <c r="U9379" s="3">
        <v>0</v>
      </c>
    </row>
    <row r="9380" spans="1:21" outlineLevel="3" x14ac:dyDescent="0.25">
      <c r="H9380" s="29" t="s">
        <v>17937</v>
      </c>
      <c r="O9380" s="26"/>
      <c r="Q9380" s="16">
        <f>SUBTOTAL(9,Q9377:Q9379)</f>
        <v>88212</v>
      </c>
      <c r="R9380" s="16">
        <f>SUBTOTAL(9,R9377:R9379)</f>
        <v>0</v>
      </c>
      <c r="S9380" s="32">
        <f>SUBTOTAL(9,S9377:S9379)</f>
        <v>88212</v>
      </c>
      <c r="T9380" s="16">
        <f>SUBTOTAL(9,T9377:T9379)</f>
        <v>0</v>
      </c>
      <c r="U9380" s="3">
        <f>SUBTOTAL(9,U9377:U9379)</f>
        <v>0</v>
      </c>
    </row>
    <row r="9381" spans="1:21" ht="30" outlineLevel="4" x14ac:dyDescent="0.25">
      <c r="A9381" s="1" t="s">
        <v>119</v>
      </c>
      <c r="B9381" s="1" t="s">
        <v>120</v>
      </c>
      <c r="C9381" s="4" t="s">
        <v>14463</v>
      </c>
      <c r="D9381" s="19" t="s">
        <v>14464</v>
      </c>
      <c r="E9381" s="1" t="s">
        <v>14464</v>
      </c>
      <c r="F9381" s="19" t="s">
        <v>4</v>
      </c>
      <c r="G9381" s="19" t="s">
        <v>49</v>
      </c>
      <c r="H9381" s="19" t="s">
        <v>14528</v>
      </c>
      <c r="I9381" s="4" t="s">
        <v>14529</v>
      </c>
      <c r="J9381" s="1" t="s">
        <v>4</v>
      </c>
      <c r="K9381" s="1" t="s">
        <v>14524</v>
      </c>
      <c r="L9381" s="1" t="s">
        <v>14525</v>
      </c>
      <c r="M9381" s="1" t="s">
        <v>14526</v>
      </c>
      <c r="N9381" s="1" t="s">
        <v>14527</v>
      </c>
      <c r="O9381" s="26">
        <v>43409</v>
      </c>
      <c r="P9381" s="1" t="s">
        <v>23</v>
      </c>
      <c r="Q9381" s="16">
        <v>99650</v>
      </c>
      <c r="R9381" s="16">
        <v>0</v>
      </c>
      <c r="S9381" s="32">
        <v>99650</v>
      </c>
      <c r="T9381" s="16">
        <v>0</v>
      </c>
      <c r="U9381" s="3">
        <v>0</v>
      </c>
    </row>
    <row r="9382" spans="1:21" ht="30" outlineLevel="4" x14ac:dyDescent="0.25">
      <c r="A9382" s="1" t="s">
        <v>119</v>
      </c>
      <c r="B9382" s="1" t="s">
        <v>120</v>
      </c>
      <c r="C9382" s="4" t="s">
        <v>14463</v>
      </c>
      <c r="D9382" s="19" t="s">
        <v>14464</v>
      </c>
      <c r="E9382" s="1" t="s">
        <v>14464</v>
      </c>
      <c r="F9382" s="19" t="s">
        <v>4</v>
      </c>
      <c r="G9382" s="19" t="s">
        <v>49</v>
      </c>
      <c r="H9382" s="19" t="s">
        <v>14528</v>
      </c>
      <c r="I9382" s="4" t="s">
        <v>14529</v>
      </c>
      <c r="J9382" s="1" t="s">
        <v>4</v>
      </c>
      <c r="K9382" s="1" t="s">
        <v>14524</v>
      </c>
      <c r="L9382" s="1" t="s">
        <v>14530</v>
      </c>
      <c r="M9382" s="1" t="s">
        <v>14531</v>
      </c>
      <c r="N9382" s="1" t="s">
        <v>14532</v>
      </c>
      <c r="O9382" s="26">
        <v>43518</v>
      </c>
      <c r="P9382" s="1" t="s">
        <v>23</v>
      </c>
      <c r="Q9382" s="16">
        <v>89971</v>
      </c>
      <c r="R9382" s="16">
        <v>0</v>
      </c>
      <c r="S9382" s="32">
        <v>89971</v>
      </c>
      <c r="T9382" s="16">
        <v>0</v>
      </c>
      <c r="U9382" s="3">
        <v>0</v>
      </c>
    </row>
    <row r="9383" spans="1:21" ht="30" outlineLevel="4" x14ac:dyDescent="0.25">
      <c r="A9383" s="1" t="s">
        <v>119</v>
      </c>
      <c r="B9383" s="1" t="s">
        <v>120</v>
      </c>
      <c r="C9383" s="4" t="s">
        <v>14463</v>
      </c>
      <c r="D9383" s="19" t="s">
        <v>14464</v>
      </c>
      <c r="E9383" s="1" t="s">
        <v>14464</v>
      </c>
      <c r="F9383" s="19" t="s">
        <v>4</v>
      </c>
      <c r="G9383" s="19" t="s">
        <v>49</v>
      </c>
      <c r="H9383" s="19" t="s">
        <v>14528</v>
      </c>
      <c r="I9383" s="4" t="s">
        <v>14529</v>
      </c>
      <c r="J9383" s="1" t="s">
        <v>4</v>
      </c>
      <c r="K9383" s="1" t="s">
        <v>14524</v>
      </c>
      <c r="L9383" s="1" t="s">
        <v>14533</v>
      </c>
      <c r="M9383" s="1" t="s">
        <v>14534</v>
      </c>
      <c r="N9383" s="1" t="s">
        <v>14535</v>
      </c>
      <c r="O9383" s="26">
        <v>43609</v>
      </c>
      <c r="P9383" s="1" t="s">
        <v>23</v>
      </c>
      <c r="Q9383" s="16">
        <v>111734</v>
      </c>
      <c r="R9383" s="16">
        <v>0</v>
      </c>
      <c r="S9383" s="32">
        <v>111734</v>
      </c>
      <c r="T9383" s="16">
        <v>0</v>
      </c>
      <c r="U9383" s="3">
        <v>0</v>
      </c>
    </row>
    <row r="9384" spans="1:21" outlineLevel="3" x14ac:dyDescent="0.25">
      <c r="H9384" s="29" t="s">
        <v>17938</v>
      </c>
      <c r="O9384" s="26"/>
      <c r="Q9384" s="16">
        <f>SUBTOTAL(9,Q9381:Q9383)</f>
        <v>301355</v>
      </c>
      <c r="R9384" s="16">
        <f>SUBTOTAL(9,R9381:R9383)</f>
        <v>0</v>
      </c>
      <c r="S9384" s="32">
        <f>SUBTOTAL(9,S9381:S9383)</f>
        <v>301355</v>
      </c>
      <c r="T9384" s="16">
        <f>SUBTOTAL(9,T9381:T9383)</f>
        <v>0</v>
      </c>
      <c r="U9384" s="3">
        <f>SUBTOTAL(9,U9381:U9383)</f>
        <v>0</v>
      </c>
    </row>
    <row r="9385" spans="1:21" ht="30" outlineLevel="4" x14ac:dyDescent="0.25">
      <c r="A9385" s="1" t="s">
        <v>206</v>
      </c>
      <c r="B9385" s="1" t="s">
        <v>207</v>
      </c>
      <c r="C9385" s="4" t="s">
        <v>14463</v>
      </c>
      <c r="D9385" s="19" t="s">
        <v>14464</v>
      </c>
      <c r="E9385" s="1" t="s">
        <v>14464</v>
      </c>
      <c r="F9385" s="19" t="s">
        <v>18199</v>
      </c>
      <c r="G9385" s="19" t="s">
        <v>4</v>
      </c>
      <c r="H9385" s="19" t="s">
        <v>14540</v>
      </c>
      <c r="I9385" s="4" t="s">
        <v>14541</v>
      </c>
      <c r="J9385" s="1" t="s">
        <v>4</v>
      </c>
      <c r="K9385" s="1" t="s">
        <v>14536</v>
      </c>
      <c r="L9385" s="1" t="s">
        <v>14537</v>
      </c>
      <c r="M9385" s="1" t="s">
        <v>14538</v>
      </c>
      <c r="N9385" s="1" t="s">
        <v>14539</v>
      </c>
      <c r="O9385" s="26">
        <v>43621</v>
      </c>
      <c r="P9385" s="1" t="s">
        <v>23</v>
      </c>
      <c r="Q9385" s="16">
        <v>144733.20000000001</v>
      </c>
      <c r="R9385" s="16">
        <v>144733.20000000001</v>
      </c>
      <c r="S9385" s="32">
        <v>0</v>
      </c>
      <c r="T9385" s="16">
        <v>0</v>
      </c>
      <c r="U9385" s="3">
        <v>0</v>
      </c>
    </row>
    <row r="9386" spans="1:21" outlineLevel="3" x14ac:dyDescent="0.25">
      <c r="H9386" s="29" t="s">
        <v>17939</v>
      </c>
      <c r="O9386" s="26"/>
      <c r="Q9386" s="16">
        <f>SUBTOTAL(9,Q9385:Q9385)</f>
        <v>144733.20000000001</v>
      </c>
      <c r="R9386" s="16">
        <f>SUBTOTAL(9,R9385:R9385)</f>
        <v>144733.20000000001</v>
      </c>
      <c r="S9386" s="32">
        <f>SUBTOTAL(9,S9385:S9385)</f>
        <v>0</v>
      </c>
      <c r="T9386" s="16">
        <f>SUBTOTAL(9,T9385:T9385)</f>
        <v>0</v>
      </c>
      <c r="U9386" s="3">
        <f>SUBTOTAL(9,U9385:U9385)</f>
        <v>0</v>
      </c>
    </row>
    <row r="9387" spans="1:21" ht="30" outlineLevel="4" x14ac:dyDescent="0.25">
      <c r="A9387" s="1" t="s">
        <v>337</v>
      </c>
      <c r="B9387" s="1" t="s">
        <v>338</v>
      </c>
      <c r="C9387" s="4" t="s">
        <v>14463</v>
      </c>
      <c r="D9387" s="19" t="s">
        <v>14464</v>
      </c>
      <c r="E9387" s="1" t="s">
        <v>14464</v>
      </c>
      <c r="F9387" s="19" t="s">
        <v>18193</v>
      </c>
      <c r="G9387" s="19" t="s">
        <v>4</v>
      </c>
      <c r="H9387" s="19" t="s">
        <v>14544</v>
      </c>
      <c r="I9387" s="4" t="s">
        <v>14545</v>
      </c>
      <c r="J9387" s="1" t="s">
        <v>14542</v>
      </c>
      <c r="K9387" s="1" t="s">
        <v>4</v>
      </c>
      <c r="L9387" s="1" t="s">
        <v>4</v>
      </c>
      <c r="M9387" s="1" t="s">
        <v>13</v>
      </c>
      <c r="N9387" s="1" t="s">
        <v>14543</v>
      </c>
      <c r="O9387" s="26">
        <v>43480</v>
      </c>
      <c r="P9387" s="1" t="s">
        <v>23</v>
      </c>
      <c r="Q9387" s="16">
        <v>29969.49</v>
      </c>
      <c r="R9387" s="16">
        <v>29969.49</v>
      </c>
      <c r="S9387" s="32">
        <v>0</v>
      </c>
      <c r="T9387" s="16">
        <v>0</v>
      </c>
      <c r="U9387" s="3">
        <v>0</v>
      </c>
    </row>
    <row r="9388" spans="1:21" ht="30" outlineLevel="4" x14ac:dyDescent="0.25">
      <c r="A9388" s="1" t="s">
        <v>337</v>
      </c>
      <c r="B9388" s="1" t="s">
        <v>338</v>
      </c>
      <c r="C9388" s="4" t="s">
        <v>14463</v>
      </c>
      <c r="D9388" s="19" t="s">
        <v>14464</v>
      </c>
      <c r="E9388" s="1" t="s">
        <v>14464</v>
      </c>
      <c r="F9388" s="19" t="s">
        <v>18193</v>
      </c>
      <c r="G9388" s="19" t="s">
        <v>4</v>
      </c>
      <c r="H9388" s="19" t="s">
        <v>14544</v>
      </c>
      <c r="I9388" s="4" t="s">
        <v>14545</v>
      </c>
      <c r="J9388" s="1" t="s">
        <v>14542</v>
      </c>
      <c r="K9388" s="1" t="s">
        <v>4</v>
      </c>
      <c r="L9388" s="1" t="s">
        <v>4</v>
      </c>
      <c r="M9388" s="1" t="s">
        <v>13</v>
      </c>
      <c r="N9388" s="1" t="s">
        <v>14546</v>
      </c>
      <c r="O9388" s="26">
        <v>43571</v>
      </c>
      <c r="P9388" s="1" t="s">
        <v>23</v>
      </c>
      <c r="Q9388" s="16">
        <v>29684.86</v>
      </c>
      <c r="R9388" s="16">
        <v>29684.86</v>
      </c>
      <c r="S9388" s="32">
        <v>0</v>
      </c>
      <c r="T9388" s="16">
        <v>0</v>
      </c>
      <c r="U9388" s="3">
        <v>0</v>
      </c>
    </row>
    <row r="9389" spans="1:21" ht="30" outlineLevel="4" x14ac:dyDescent="0.25">
      <c r="A9389" s="1" t="s">
        <v>337</v>
      </c>
      <c r="B9389" s="1" t="s">
        <v>338</v>
      </c>
      <c r="C9389" s="4" t="s">
        <v>14463</v>
      </c>
      <c r="D9389" s="19" t="s">
        <v>14464</v>
      </c>
      <c r="E9389" s="1" t="s">
        <v>14464</v>
      </c>
      <c r="F9389" s="19" t="s">
        <v>18193</v>
      </c>
      <c r="G9389" s="19" t="s">
        <v>4</v>
      </c>
      <c r="H9389" s="19" t="s">
        <v>14544</v>
      </c>
      <c r="I9389" s="4" t="s">
        <v>14545</v>
      </c>
      <c r="J9389" s="1" t="s">
        <v>14542</v>
      </c>
      <c r="K9389" s="1" t="s">
        <v>4</v>
      </c>
      <c r="L9389" s="1" t="s">
        <v>4</v>
      </c>
      <c r="M9389" s="1" t="s">
        <v>13</v>
      </c>
      <c r="N9389" s="1" t="s">
        <v>14547</v>
      </c>
      <c r="O9389" s="26">
        <v>43619</v>
      </c>
      <c r="P9389" s="1" t="s">
        <v>23</v>
      </c>
      <c r="Q9389" s="16">
        <v>27960.17</v>
      </c>
      <c r="R9389" s="16">
        <v>27960.17</v>
      </c>
      <c r="S9389" s="32">
        <v>0</v>
      </c>
      <c r="T9389" s="16">
        <v>0</v>
      </c>
      <c r="U9389" s="3">
        <v>0</v>
      </c>
    </row>
    <row r="9390" spans="1:21" ht="30" outlineLevel="4" x14ac:dyDescent="0.25">
      <c r="A9390" s="1" t="s">
        <v>350</v>
      </c>
      <c r="B9390" s="1" t="s">
        <v>351</v>
      </c>
      <c r="C9390" s="4" t="s">
        <v>14463</v>
      </c>
      <c r="D9390" s="19" t="s">
        <v>14464</v>
      </c>
      <c r="E9390" s="1" t="s">
        <v>14464</v>
      </c>
      <c r="F9390" s="19" t="s">
        <v>18193</v>
      </c>
      <c r="G9390" s="19" t="s">
        <v>4</v>
      </c>
      <c r="H9390" s="19" t="s">
        <v>14544</v>
      </c>
      <c r="I9390" s="4" t="s">
        <v>14545</v>
      </c>
      <c r="J9390" s="1" t="s">
        <v>14542</v>
      </c>
      <c r="K9390" s="1" t="s">
        <v>4</v>
      </c>
      <c r="L9390" s="1" t="s">
        <v>4</v>
      </c>
      <c r="M9390" s="1" t="s">
        <v>13</v>
      </c>
      <c r="N9390" s="1" t="s">
        <v>14548</v>
      </c>
      <c r="O9390" s="26">
        <v>43481</v>
      </c>
      <c r="P9390" s="1" t="s">
        <v>23</v>
      </c>
      <c r="Q9390" s="16">
        <v>1193.92</v>
      </c>
      <c r="R9390" s="16">
        <v>1193.92</v>
      </c>
      <c r="S9390" s="32">
        <v>0</v>
      </c>
      <c r="T9390" s="16">
        <v>0</v>
      </c>
      <c r="U9390" s="3">
        <v>0</v>
      </c>
    </row>
    <row r="9391" spans="1:21" outlineLevel="3" x14ac:dyDescent="0.25">
      <c r="H9391" s="29" t="s">
        <v>17940</v>
      </c>
      <c r="O9391" s="26"/>
      <c r="Q9391" s="16">
        <f>SUBTOTAL(9,Q9387:Q9390)</f>
        <v>88808.44</v>
      </c>
      <c r="R9391" s="16">
        <f>SUBTOTAL(9,R9387:R9390)</f>
        <v>88808.44</v>
      </c>
      <c r="S9391" s="32">
        <f>SUBTOTAL(9,S9387:S9390)</f>
        <v>0</v>
      </c>
      <c r="T9391" s="16">
        <f>SUBTOTAL(9,T9387:T9390)</f>
        <v>0</v>
      </c>
      <c r="U9391" s="3">
        <f>SUBTOTAL(9,U9387:U9390)</f>
        <v>0</v>
      </c>
    </row>
    <row r="9392" spans="1:21" outlineLevel="2" x14ac:dyDescent="0.25">
      <c r="C9392" s="5" t="s">
        <v>16532</v>
      </c>
      <c r="O9392" s="26"/>
      <c r="Q9392" s="16">
        <f>SUBTOTAL(9,Q9353:Q9390)</f>
        <v>1740547.1699999997</v>
      </c>
      <c r="R9392" s="16">
        <f>SUBTOTAL(9,R9353:R9390)</f>
        <v>1214132.67</v>
      </c>
      <c r="S9392" s="32">
        <f>SUBTOTAL(9,S9353:S9390)</f>
        <v>526414.5</v>
      </c>
      <c r="T9392" s="16">
        <f>SUBTOTAL(9,T9353:T9390)</f>
        <v>0</v>
      </c>
      <c r="U9392" s="3">
        <f>SUBTOTAL(9,U9353:U9390)</f>
        <v>0</v>
      </c>
    </row>
    <row r="9393" spans="1:21" ht="30" outlineLevel="4" x14ac:dyDescent="0.25">
      <c r="A9393" s="1" t="s">
        <v>37</v>
      </c>
      <c r="B9393" s="1" t="s">
        <v>38</v>
      </c>
      <c r="C9393" s="4" t="s">
        <v>14549</v>
      </c>
      <c r="D9393" s="19" t="s">
        <v>14550</v>
      </c>
      <c r="E9393" s="1" t="s">
        <v>14550</v>
      </c>
      <c r="F9393" s="19" t="s">
        <v>4</v>
      </c>
      <c r="G9393" s="19" t="s">
        <v>14551</v>
      </c>
      <c r="H9393" s="19" t="s">
        <v>14556</v>
      </c>
      <c r="I9393" s="4" t="s">
        <v>14557</v>
      </c>
      <c r="J9393" s="1" t="s">
        <v>4</v>
      </c>
      <c r="K9393" s="1" t="s">
        <v>14552</v>
      </c>
      <c r="L9393" s="1" t="s">
        <v>14553</v>
      </c>
      <c r="M9393" s="1" t="s">
        <v>14554</v>
      </c>
      <c r="N9393" s="1" t="s">
        <v>14555</v>
      </c>
      <c r="O9393" s="26">
        <v>43298</v>
      </c>
      <c r="P9393" s="1" t="s">
        <v>23</v>
      </c>
      <c r="Q9393" s="16">
        <v>72961.87</v>
      </c>
      <c r="R9393" s="16">
        <v>0</v>
      </c>
      <c r="S9393" s="32">
        <v>72961.87</v>
      </c>
      <c r="T9393" s="16">
        <v>0</v>
      </c>
      <c r="U9393" s="3">
        <v>0</v>
      </c>
    </row>
    <row r="9394" spans="1:21" ht="30" outlineLevel="4" x14ac:dyDescent="0.25">
      <c r="A9394" s="1" t="s">
        <v>37</v>
      </c>
      <c r="B9394" s="1" t="s">
        <v>38</v>
      </c>
      <c r="C9394" s="4" t="s">
        <v>14549</v>
      </c>
      <c r="D9394" s="19" t="s">
        <v>14550</v>
      </c>
      <c r="E9394" s="1" t="s">
        <v>14550</v>
      </c>
      <c r="F9394" s="19" t="s">
        <v>56</v>
      </c>
      <c r="G9394" s="19" t="s">
        <v>4</v>
      </c>
      <c r="H9394" s="19" t="s">
        <v>14556</v>
      </c>
      <c r="I9394" s="4" t="s">
        <v>14557</v>
      </c>
      <c r="J9394" s="1" t="s">
        <v>4</v>
      </c>
      <c r="K9394" s="1" t="s">
        <v>14552</v>
      </c>
      <c r="L9394" s="1" t="s">
        <v>14553</v>
      </c>
      <c r="M9394" s="1" t="s">
        <v>14554</v>
      </c>
      <c r="N9394" s="1" t="s">
        <v>14555</v>
      </c>
      <c r="O9394" s="26">
        <v>43298</v>
      </c>
      <c r="P9394" s="1" t="s">
        <v>23</v>
      </c>
      <c r="Q9394" s="16">
        <v>0.13</v>
      </c>
      <c r="R9394" s="16">
        <v>0.13</v>
      </c>
      <c r="S9394" s="32">
        <v>0</v>
      </c>
      <c r="T9394" s="16">
        <v>0</v>
      </c>
      <c r="U9394" s="3">
        <v>0</v>
      </c>
    </row>
    <row r="9395" spans="1:21" outlineLevel="3" x14ac:dyDescent="0.25">
      <c r="H9395" s="29" t="s">
        <v>17941</v>
      </c>
      <c r="O9395" s="26"/>
      <c r="Q9395" s="16">
        <f>SUBTOTAL(9,Q9393:Q9394)</f>
        <v>72962</v>
      </c>
      <c r="R9395" s="16">
        <f>SUBTOTAL(9,R9393:R9394)</f>
        <v>0.13</v>
      </c>
      <c r="S9395" s="32">
        <f>SUBTOTAL(9,S9393:S9394)</f>
        <v>72961.87</v>
      </c>
      <c r="T9395" s="16">
        <f>SUBTOTAL(9,T9393:T9394)</f>
        <v>0</v>
      </c>
      <c r="U9395" s="3">
        <f>SUBTOTAL(9,U9393:U9394)</f>
        <v>0</v>
      </c>
    </row>
    <row r="9396" spans="1:21" ht="30" outlineLevel="4" x14ac:dyDescent="0.25">
      <c r="A9396" s="1" t="s">
        <v>37</v>
      </c>
      <c r="B9396" s="1" t="s">
        <v>38</v>
      </c>
      <c r="C9396" s="4" t="s">
        <v>14549</v>
      </c>
      <c r="D9396" s="19" t="s">
        <v>14550</v>
      </c>
      <c r="E9396" s="1" t="s">
        <v>14550</v>
      </c>
      <c r="F9396" s="19" t="s">
        <v>4</v>
      </c>
      <c r="G9396" s="19" t="s">
        <v>14551</v>
      </c>
      <c r="H9396" s="19" t="s">
        <v>14562</v>
      </c>
      <c r="I9396" s="4" t="s">
        <v>14563</v>
      </c>
      <c r="J9396" s="1" t="s">
        <v>4</v>
      </c>
      <c r="K9396" s="1" t="s">
        <v>14558</v>
      </c>
      <c r="L9396" s="1" t="s">
        <v>14559</v>
      </c>
      <c r="M9396" s="1" t="s">
        <v>14560</v>
      </c>
      <c r="N9396" s="1" t="s">
        <v>14561</v>
      </c>
      <c r="O9396" s="26">
        <v>43362</v>
      </c>
      <c r="P9396" s="1" t="s">
        <v>23</v>
      </c>
      <c r="Q9396" s="16">
        <v>83696</v>
      </c>
      <c r="R9396" s="16">
        <v>0</v>
      </c>
      <c r="S9396" s="32">
        <v>83696</v>
      </c>
      <c r="T9396" s="16">
        <v>0</v>
      </c>
      <c r="U9396" s="3">
        <v>0</v>
      </c>
    </row>
    <row r="9397" spans="1:21" ht="30" outlineLevel="4" x14ac:dyDescent="0.25">
      <c r="A9397" s="1" t="s">
        <v>37</v>
      </c>
      <c r="B9397" s="1" t="s">
        <v>38</v>
      </c>
      <c r="C9397" s="4" t="s">
        <v>14549</v>
      </c>
      <c r="D9397" s="19" t="s">
        <v>14550</v>
      </c>
      <c r="E9397" s="1" t="s">
        <v>14550</v>
      </c>
      <c r="F9397" s="19" t="s">
        <v>4</v>
      </c>
      <c r="G9397" s="19" t="s">
        <v>14551</v>
      </c>
      <c r="H9397" s="19" t="s">
        <v>14562</v>
      </c>
      <c r="I9397" s="4" t="s">
        <v>14563</v>
      </c>
      <c r="J9397" s="1" t="s">
        <v>4</v>
      </c>
      <c r="K9397" s="1" t="s">
        <v>14558</v>
      </c>
      <c r="L9397" s="1" t="s">
        <v>14564</v>
      </c>
      <c r="M9397" s="1" t="s">
        <v>14565</v>
      </c>
      <c r="N9397" s="1" t="s">
        <v>14566</v>
      </c>
      <c r="O9397" s="26">
        <v>43395</v>
      </c>
      <c r="P9397" s="1" t="s">
        <v>23</v>
      </c>
      <c r="Q9397" s="16">
        <v>38424.5</v>
      </c>
      <c r="R9397" s="16">
        <v>0</v>
      </c>
      <c r="S9397" s="32">
        <v>38424.5</v>
      </c>
      <c r="T9397" s="16">
        <v>0</v>
      </c>
      <c r="U9397" s="3">
        <v>0</v>
      </c>
    </row>
    <row r="9398" spans="1:21" ht="30" outlineLevel="4" x14ac:dyDescent="0.25">
      <c r="A9398" s="1" t="s">
        <v>37</v>
      </c>
      <c r="B9398" s="1" t="s">
        <v>38</v>
      </c>
      <c r="C9398" s="4" t="s">
        <v>14549</v>
      </c>
      <c r="D9398" s="19" t="s">
        <v>14550</v>
      </c>
      <c r="E9398" s="1" t="s">
        <v>14550</v>
      </c>
      <c r="F9398" s="19" t="s">
        <v>4</v>
      </c>
      <c r="G9398" s="19" t="s">
        <v>14551</v>
      </c>
      <c r="H9398" s="19" t="s">
        <v>14562</v>
      </c>
      <c r="I9398" s="4" t="s">
        <v>14563</v>
      </c>
      <c r="J9398" s="1" t="s">
        <v>4</v>
      </c>
      <c r="K9398" s="1" t="s">
        <v>14558</v>
      </c>
      <c r="L9398" s="1" t="s">
        <v>14567</v>
      </c>
      <c r="M9398" s="1" t="s">
        <v>14568</v>
      </c>
      <c r="N9398" s="1" t="s">
        <v>14569</v>
      </c>
      <c r="O9398" s="26">
        <v>43417</v>
      </c>
      <c r="P9398" s="1" t="s">
        <v>23</v>
      </c>
      <c r="Q9398" s="16">
        <v>38207.5</v>
      </c>
      <c r="R9398" s="16">
        <v>0</v>
      </c>
      <c r="S9398" s="32">
        <v>38207.5</v>
      </c>
      <c r="T9398" s="16">
        <v>0</v>
      </c>
      <c r="U9398" s="3">
        <v>0</v>
      </c>
    </row>
    <row r="9399" spans="1:21" ht="30" outlineLevel="4" x14ac:dyDescent="0.25">
      <c r="A9399" s="1" t="s">
        <v>37</v>
      </c>
      <c r="B9399" s="1" t="s">
        <v>38</v>
      </c>
      <c r="C9399" s="4" t="s">
        <v>14549</v>
      </c>
      <c r="D9399" s="19" t="s">
        <v>14550</v>
      </c>
      <c r="E9399" s="1" t="s">
        <v>14550</v>
      </c>
      <c r="F9399" s="19" t="s">
        <v>4</v>
      </c>
      <c r="G9399" s="19" t="s">
        <v>14551</v>
      </c>
      <c r="H9399" s="19" t="s">
        <v>14562</v>
      </c>
      <c r="I9399" s="4" t="s">
        <v>14563</v>
      </c>
      <c r="J9399" s="1" t="s">
        <v>4</v>
      </c>
      <c r="K9399" s="1" t="s">
        <v>14558</v>
      </c>
      <c r="L9399" s="1" t="s">
        <v>14570</v>
      </c>
      <c r="M9399" s="1" t="s">
        <v>14571</v>
      </c>
      <c r="N9399" s="1" t="s">
        <v>14572</v>
      </c>
      <c r="O9399" s="26">
        <v>43444</v>
      </c>
      <c r="P9399" s="1" t="s">
        <v>23</v>
      </c>
      <c r="Q9399" s="16">
        <v>37673</v>
      </c>
      <c r="R9399" s="16">
        <v>0</v>
      </c>
      <c r="S9399" s="32">
        <v>37673</v>
      </c>
      <c r="T9399" s="16">
        <v>0</v>
      </c>
      <c r="U9399" s="3">
        <v>0</v>
      </c>
    </row>
    <row r="9400" spans="1:21" ht="30" outlineLevel="4" x14ac:dyDescent="0.25">
      <c r="A9400" s="1" t="s">
        <v>37</v>
      </c>
      <c r="B9400" s="1" t="s">
        <v>38</v>
      </c>
      <c r="C9400" s="4" t="s">
        <v>14549</v>
      </c>
      <c r="D9400" s="19" t="s">
        <v>14550</v>
      </c>
      <c r="E9400" s="1" t="s">
        <v>14550</v>
      </c>
      <c r="F9400" s="19" t="s">
        <v>4</v>
      </c>
      <c r="G9400" s="19" t="s">
        <v>14551</v>
      </c>
      <c r="H9400" s="19" t="s">
        <v>14562</v>
      </c>
      <c r="I9400" s="4" t="s">
        <v>14563</v>
      </c>
      <c r="J9400" s="1" t="s">
        <v>4</v>
      </c>
      <c r="K9400" s="1" t="s">
        <v>14558</v>
      </c>
      <c r="L9400" s="1" t="s">
        <v>14573</v>
      </c>
      <c r="M9400" s="1" t="s">
        <v>14574</v>
      </c>
      <c r="N9400" s="1" t="s">
        <v>14575</v>
      </c>
      <c r="O9400" s="26">
        <v>43475</v>
      </c>
      <c r="P9400" s="1" t="s">
        <v>23</v>
      </c>
      <c r="Q9400" s="16">
        <v>38925.5</v>
      </c>
      <c r="R9400" s="16">
        <v>0</v>
      </c>
      <c r="S9400" s="32">
        <v>38925.5</v>
      </c>
      <c r="T9400" s="16">
        <v>0</v>
      </c>
      <c r="U9400" s="3">
        <v>0</v>
      </c>
    </row>
    <row r="9401" spans="1:21" ht="30" outlineLevel="4" x14ac:dyDescent="0.25">
      <c r="A9401" s="1" t="s">
        <v>37</v>
      </c>
      <c r="B9401" s="1" t="s">
        <v>38</v>
      </c>
      <c r="C9401" s="4" t="s">
        <v>14549</v>
      </c>
      <c r="D9401" s="19" t="s">
        <v>14550</v>
      </c>
      <c r="E9401" s="1" t="s">
        <v>14550</v>
      </c>
      <c r="F9401" s="19" t="s">
        <v>4</v>
      </c>
      <c r="G9401" s="19" t="s">
        <v>14551</v>
      </c>
      <c r="H9401" s="19" t="s">
        <v>14562</v>
      </c>
      <c r="I9401" s="4" t="s">
        <v>14563</v>
      </c>
      <c r="J9401" s="1" t="s">
        <v>4</v>
      </c>
      <c r="K9401" s="1" t="s">
        <v>14558</v>
      </c>
      <c r="L9401" s="1" t="s">
        <v>14576</v>
      </c>
      <c r="M9401" s="1" t="s">
        <v>14577</v>
      </c>
      <c r="N9401" s="1" t="s">
        <v>14578</v>
      </c>
      <c r="O9401" s="26">
        <v>43504</v>
      </c>
      <c r="P9401" s="1" t="s">
        <v>23</v>
      </c>
      <c r="Q9401" s="16">
        <v>41735</v>
      </c>
      <c r="R9401" s="16">
        <v>0</v>
      </c>
      <c r="S9401" s="32">
        <v>41735</v>
      </c>
      <c r="T9401" s="16">
        <v>0</v>
      </c>
      <c r="U9401" s="3">
        <v>0</v>
      </c>
    </row>
    <row r="9402" spans="1:21" ht="30" outlineLevel="4" x14ac:dyDescent="0.25">
      <c r="A9402" s="1" t="s">
        <v>37</v>
      </c>
      <c r="B9402" s="1" t="s">
        <v>38</v>
      </c>
      <c r="C9402" s="4" t="s">
        <v>14549</v>
      </c>
      <c r="D9402" s="19" t="s">
        <v>14550</v>
      </c>
      <c r="E9402" s="1" t="s">
        <v>14550</v>
      </c>
      <c r="F9402" s="19" t="s">
        <v>4</v>
      </c>
      <c r="G9402" s="19" t="s">
        <v>14551</v>
      </c>
      <c r="H9402" s="19" t="s">
        <v>14562</v>
      </c>
      <c r="I9402" s="4" t="s">
        <v>14563</v>
      </c>
      <c r="J9402" s="1" t="s">
        <v>4</v>
      </c>
      <c r="K9402" s="1" t="s">
        <v>14558</v>
      </c>
      <c r="L9402" s="1" t="s">
        <v>14579</v>
      </c>
      <c r="M9402" s="1" t="s">
        <v>14580</v>
      </c>
      <c r="N9402" s="1" t="s">
        <v>14581</v>
      </c>
      <c r="O9402" s="26">
        <v>43532</v>
      </c>
      <c r="P9402" s="1" t="s">
        <v>23</v>
      </c>
      <c r="Q9402" s="16">
        <v>38501</v>
      </c>
      <c r="R9402" s="16">
        <v>0</v>
      </c>
      <c r="S9402" s="32">
        <v>38501</v>
      </c>
      <c r="T9402" s="16">
        <v>0</v>
      </c>
      <c r="U9402" s="3">
        <v>0</v>
      </c>
    </row>
    <row r="9403" spans="1:21" ht="30" outlineLevel="4" x14ac:dyDescent="0.25">
      <c r="A9403" s="1" t="s">
        <v>37</v>
      </c>
      <c r="B9403" s="1" t="s">
        <v>38</v>
      </c>
      <c r="C9403" s="4" t="s">
        <v>14549</v>
      </c>
      <c r="D9403" s="19" t="s">
        <v>14550</v>
      </c>
      <c r="E9403" s="1" t="s">
        <v>14550</v>
      </c>
      <c r="F9403" s="19" t="s">
        <v>4</v>
      </c>
      <c r="G9403" s="19" t="s">
        <v>14551</v>
      </c>
      <c r="H9403" s="19" t="s">
        <v>14562</v>
      </c>
      <c r="I9403" s="4" t="s">
        <v>14563</v>
      </c>
      <c r="J9403" s="1" t="s">
        <v>4</v>
      </c>
      <c r="K9403" s="1" t="s">
        <v>14558</v>
      </c>
      <c r="L9403" s="1" t="s">
        <v>14582</v>
      </c>
      <c r="M9403" s="1" t="s">
        <v>14583</v>
      </c>
      <c r="N9403" s="1" t="s">
        <v>14584</v>
      </c>
      <c r="O9403" s="26">
        <v>43573</v>
      </c>
      <c r="P9403" s="1" t="s">
        <v>23</v>
      </c>
      <c r="Q9403" s="16">
        <v>41115.5</v>
      </c>
      <c r="R9403" s="16">
        <v>0</v>
      </c>
      <c r="S9403" s="32">
        <v>41115.5</v>
      </c>
      <c r="T9403" s="16">
        <v>0</v>
      </c>
      <c r="U9403" s="3">
        <v>0</v>
      </c>
    </row>
    <row r="9404" spans="1:21" ht="30" outlineLevel="4" x14ac:dyDescent="0.25">
      <c r="A9404" s="1" t="s">
        <v>37</v>
      </c>
      <c r="B9404" s="1" t="s">
        <v>38</v>
      </c>
      <c r="C9404" s="4" t="s">
        <v>14549</v>
      </c>
      <c r="D9404" s="19" t="s">
        <v>14550</v>
      </c>
      <c r="E9404" s="1" t="s">
        <v>14550</v>
      </c>
      <c r="F9404" s="19" t="s">
        <v>4</v>
      </c>
      <c r="G9404" s="19" t="s">
        <v>14551</v>
      </c>
      <c r="H9404" s="19" t="s">
        <v>14562</v>
      </c>
      <c r="I9404" s="4" t="s">
        <v>14563</v>
      </c>
      <c r="J9404" s="1" t="s">
        <v>4</v>
      </c>
      <c r="K9404" s="1" t="s">
        <v>14558</v>
      </c>
      <c r="L9404" s="1" t="s">
        <v>14585</v>
      </c>
      <c r="M9404" s="1" t="s">
        <v>14586</v>
      </c>
      <c r="N9404" s="1" t="s">
        <v>14587</v>
      </c>
      <c r="O9404" s="26">
        <v>43609</v>
      </c>
      <c r="P9404" s="1" t="s">
        <v>23</v>
      </c>
      <c r="Q9404" s="16">
        <v>41388</v>
      </c>
      <c r="R9404" s="16">
        <v>0</v>
      </c>
      <c r="S9404" s="32">
        <v>41388</v>
      </c>
      <c r="T9404" s="16">
        <v>0</v>
      </c>
      <c r="U9404" s="3">
        <v>0</v>
      </c>
    </row>
    <row r="9405" spans="1:21" ht="30" outlineLevel="4" x14ac:dyDescent="0.25">
      <c r="A9405" s="1" t="s">
        <v>37</v>
      </c>
      <c r="B9405" s="1" t="s">
        <v>38</v>
      </c>
      <c r="C9405" s="4" t="s">
        <v>14549</v>
      </c>
      <c r="D9405" s="19" t="s">
        <v>14550</v>
      </c>
      <c r="E9405" s="1" t="s">
        <v>14550</v>
      </c>
      <c r="F9405" s="19" t="s">
        <v>4</v>
      </c>
      <c r="G9405" s="19" t="s">
        <v>14551</v>
      </c>
      <c r="H9405" s="19" t="s">
        <v>14562</v>
      </c>
      <c r="I9405" s="4" t="s">
        <v>14563</v>
      </c>
      <c r="J9405" s="1" t="s">
        <v>4</v>
      </c>
      <c r="K9405" s="1" t="s">
        <v>14558</v>
      </c>
      <c r="L9405" s="1" t="s">
        <v>14588</v>
      </c>
      <c r="M9405" s="1" t="s">
        <v>14589</v>
      </c>
      <c r="N9405" s="1" t="s">
        <v>14590</v>
      </c>
      <c r="O9405" s="26">
        <v>43635</v>
      </c>
      <c r="P9405" s="1" t="s">
        <v>23</v>
      </c>
      <c r="Q9405" s="16">
        <v>41979</v>
      </c>
      <c r="R9405" s="16">
        <v>0</v>
      </c>
      <c r="S9405" s="32">
        <v>41979</v>
      </c>
      <c r="T9405" s="16">
        <v>0</v>
      </c>
      <c r="U9405" s="3">
        <v>0</v>
      </c>
    </row>
    <row r="9406" spans="1:21" ht="30" outlineLevel="4" x14ac:dyDescent="0.25">
      <c r="A9406" s="1" t="s">
        <v>37</v>
      </c>
      <c r="B9406" s="1" t="s">
        <v>38</v>
      </c>
      <c r="C9406" s="4" t="s">
        <v>14549</v>
      </c>
      <c r="D9406" s="19" t="s">
        <v>14550</v>
      </c>
      <c r="E9406" s="1" t="s">
        <v>14550</v>
      </c>
      <c r="F9406" s="19" t="s">
        <v>56</v>
      </c>
      <c r="G9406" s="19" t="s">
        <v>4</v>
      </c>
      <c r="H9406" s="19" t="s">
        <v>14562</v>
      </c>
      <c r="I9406" s="4" t="s">
        <v>14563</v>
      </c>
      <c r="J9406" s="1" t="s">
        <v>4</v>
      </c>
      <c r="K9406" s="1" t="s">
        <v>14558</v>
      </c>
      <c r="L9406" s="1" t="s">
        <v>14559</v>
      </c>
      <c r="M9406" s="1" t="s">
        <v>14560</v>
      </c>
      <c r="N9406" s="1" t="s">
        <v>14561</v>
      </c>
      <c r="O9406" s="26">
        <v>43362</v>
      </c>
      <c r="P9406" s="1" t="s">
        <v>23</v>
      </c>
      <c r="Q9406" s="16">
        <v>83696</v>
      </c>
      <c r="R9406" s="16">
        <v>83696</v>
      </c>
      <c r="S9406" s="32">
        <v>0</v>
      </c>
      <c r="T9406" s="16">
        <v>0</v>
      </c>
      <c r="U9406" s="3">
        <v>0</v>
      </c>
    </row>
    <row r="9407" spans="1:21" ht="30" outlineLevel="4" x14ac:dyDescent="0.25">
      <c r="A9407" s="1" t="s">
        <v>37</v>
      </c>
      <c r="B9407" s="1" t="s">
        <v>38</v>
      </c>
      <c r="C9407" s="4" t="s">
        <v>14549</v>
      </c>
      <c r="D9407" s="19" t="s">
        <v>14550</v>
      </c>
      <c r="E9407" s="1" t="s">
        <v>14550</v>
      </c>
      <c r="F9407" s="19" t="s">
        <v>56</v>
      </c>
      <c r="G9407" s="19" t="s">
        <v>4</v>
      </c>
      <c r="H9407" s="19" t="s">
        <v>14562</v>
      </c>
      <c r="I9407" s="4" t="s">
        <v>14563</v>
      </c>
      <c r="J9407" s="1" t="s">
        <v>4</v>
      </c>
      <c r="K9407" s="1" t="s">
        <v>14558</v>
      </c>
      <c r="L9407" s="1" t="s">
        <v>14564</v>
      </c>
      <c r="M9407" s="1" t="s">
        <v>14565</v>
      </c>
      <c r="N9407" s="1" t="s">
        <v>14566</v>
      </c>
      <c r="O9407" s="26">
        <v>43395</v>
      </c>
      <c r="P9407" s="1" t="s">
        <v>23</v>
      </c>
      <c r="Q9407" s="16">
        <v>38424.5</v>
      </c>
      <c r="R9407" s="16">
        <v>38424.5</v>
      </c>
      <c r="S9407" s="32">
        <v>0</v>
      </c>
      <c r="T9407" s="16">
        <v>0</v>
      </c>
      <c r="U9407" s="3">
        <v>0</v>
      </c>
    </row>
    <row r="9408" spans="1:21" ht="30" outlineLevel="4" x14ac:dyDescent="0.25">
      <c r="A9408" s="1" t="s">
        <v>37</v>
      </c>
      <c r="B9408" s="1" t="s">
        <v>38</v>
      </c>
      <c r="C9408" s="4" t="s">
        <v>14549</v>
      </c>
      <c r="D9408" s="19" t="s">
        <v>14550</v>
      </c>
      <c r="E9408" s="1" t="s">
        <v>14550</v>
      </c>
      <c r="F9408" s="19" t="s">
        <v>56</v>
      </c>
      <c r="G9408" s="19" t="s">
        <v>4</v>
      </c>
      <c r="H9408" s="19" t="s">
        <v>14562</v>
      </c>
      <c r="I9408" s="4" t="s">
        <v>14563</v>
      </c>
      <c r="J9408" s="1" t="s">
        <v>4</v>
      </c>
      <c r="K9408" s="1" t="s">
        <v>14558</v>
      </c>
      <c r="L9408" s="1" t="s">
        <v>14567</v>
      </c>
      <c r="M9408" s="1" t="s">
        <v>14568</v>
      </c>
      <c r="N9408" s="1" t="s">
        <v>14569</v>
      </c>
      <c r="O9408" s="26">
        <v>43417</v>
      </c>
      <c r="P9408" s="1" t="s">
        <v>23</v>
      </c>
      <c r="Q9408" s="16">
        <v>38207.5</v>
      </c>
      <c r="R9408" s="16">
        <v>38207.5</v>
      </c>
      <c r="S9408" s="32">
        <v>0</v>
      </c>
      <c r="T9408" s="16">
        <v>0</v>
      </c>
      <c r="U9408" s="3">
        <v>0</v>
      </c>
    </row>
    <row r="9409" spans="1:21" ht="30" outlineLevel="4" x14ac:dyDescent="0.25">
      <c r="A9409" s="1" t="s">
        <v>37</v>
      </c>
      <c r="B9409" s="1" t="s">
        <v>38</v>
      </c>
      <c r="C9409" s="4" t="s">
        <v>14549</v>
      </c>
      <c r="D9409" s="19" t="s">
        <v>14550</v>
      </c>
      <c r="E9409" s="1" t="s">
        <v>14550</v>
      </c>
      <c r="F9409" s="19" t="s">
        <v>56</v>
      </c>
      <c r="G9409" s="19" t="s">
        <v>4</v>
      </c>
      <c r="H9409" s="19" t="s">
        <v>14562</v>
      </c>
      <c r="I9409" s="4" t="s">
        <v>14563</v>
      </c>
      <c r="J9409" s="1" t="s">
        <v>4</v>
      </c>
      <c r="K9409" s="1" t="s">
        <v>14558</v>
      </c>
      <c r="L9409" s="1" t="s">
        <v>14570</v>
      </c>
      <c r="M9409" s="1" t="s">
        <v>14571</v>
      </c>
      <c r="N9409" s="1" t="s">
        <v>14572</v>
      </c>
      <c r="O9409" s="26">
        <v>43444</v>
      </c>
      <c r="P9409" s="1" t="s">
        <v>23</v>
      </c>
      <c r="Q9409" s="16">
        <v>37673</v>
      </c>
      <c r="R9409" s="16">
        <v>37673</v>
      </c>
      <c r="S9409" s="32">
        <v>0</v>
      </c>
      <c r="T9409" s="16">
        <v>0</v>
      </c>
      <c r="U9409" s="3">
        <v>0</v>
      </c>
    </row>
    <row r="9410" spans="1:21" ht="30" outlineLevel="4" x14ac:dyDescent="0.25">
      <c r="A9410" s="1" t="s">
        <v>37</v>
      </c>
      <c r="B9410" s="1" t="s">
        <v>38</v>
      </c>
      <c r="C9410" s="4" t="s">
        <v>14549</v>
      </c>
      <c r="D9410" s="19" t="s">
        <v>14550</v>
      </c>
      <c r="E9410" s="1" t="s">
        <v>14550</v>
      </c>
      <c r="F9410" s="19" t="s">
        <v>56</v>
      </c>
      <c r="G9410" s="19" t="s">
        <v>4</v>
      </c>
      <c r="H9410" s="19" t="s">
        <v>14562</v>
      </c>
      <c r="I9410" s="4" t="s">
        <v>14563</v>
      </c>
      <c r="J9410" s="1" t="s">
        <v>4</v>
      </c>
      <c r="K9410" s="1" t="s">
        <v>14558</v>
      </c>
      <c r="L9410" s="1" t="s">
        <v>14573</v>
      </c>
      <c r="M9410" s="1" t="s">
        <v>14574</v>
      </c>
      <c r="N9410" s="1" t="s">
        <v>14575</v>
      </c>
      <c r="O9410" s="26">
        <v>43475</v>
      </c>
      <c r="P9410" s="1" t="s">
        <v>23</v>
      </c>
      <c r="Q9410" s="16">
        <v>38925.5</v>
      </c>
      <c r="R9410" s="16">
        <v>38925.5</v>
      </c>
      <c r="S9410" s="32">
        <v>0</v>
      </c>
      <c r="T9410" s="16">
        <v>0</v>
      </c>
      <c r="U9410" s="3">
        <v>0</v>
      </c>
    </row>
    <row r="9411" spans="1:21" ht="30" outlineLevel="4" x14ac:dyDescent="0.25">
      <c r="A9411" s="1" t="s">
        <v>37</v>
      </c>
      <c r="B9411" s="1" t="s">
        <v>38</v>
      </c>
      <c r="C9411" s="4" t="s">
        <v>14549</v>
      </c>
      <c r="D9411" s="19" t="s">
        <v>14550</v>
      </c>
      <c r="E9411" s="1" t="s">
        <v>14550</v>
      </c>
      <c r="F9411" s="19" t="s">
        <v>56</v>
      </c>
      <c r="G9411" s="19" t="s">
        <v>4</v>
      </c>
      <c r="H9411" s="19" t="s">
        <v>14562</v>
      </c>
      <c r="I9411" s="4" t="s">
        <v>14563</v>
      </c>
      <c r="J9411" s="1" t="s">
        <v>4</v>
      </c>
      <c r="K9411" s="1" t="s">
        <v>14558</v>
      </c>
      <c r="L9411" s="1" t="s">
        <v>14576</v>
      </c>
      <c r="M9411" s="1" t="s">
        <v>14577</v>
      </c>
      <c r="N9411" s="1" t="s">
        <v>14578</v>
      </c>
      <c r="O9411" s="26">
        <v>43504</v>
      </c>
      <c r="P9411" s="1" t="s">
        <v>23</v>
      </c>
      <c r="Q9411" s="16">
        <v>41735</v>
      </c>
      <c r="R9411" s="16">
        <v>41735</v>
      </c>
      <c r="S9411" s="32">
        <v>0</v>
      </c>
      <c r="T9411" s="16">
        <v>0</v>
      </c>
      <c r="U9411" s="3">
        <v>0</v>
      </c>
    </row>
    <row r="9412" spans="1:21" ht="30" outlineLevel="4" x14ac:dyDescent="0.25">
      <c r="A9412" s="1" t="s">
        <v>37</v>
      </c>
      <c r="B9412" s="1" t="s">
        <v>38</v>
      </c>
      <c r="C9412" s="4" t="s">
        <v>14549</v>
      </c>
      <c r="D9412" s="19" t="s">
        <v>14550</v>
      </c>
      <c r="E9412" s="1" t="s">
        <v>14550</v>
      </c>
      <c r="F9412" s="19" t="s">
        <v>56</v>
      </c>
      <c r="G9412" s="19" t="s">
        <v>4</v>
      </c>
      <c r="H9412" s="19" t="s">
        <v>14562</v>
      </c>
      <c r="I9412" s="4" t="s">
        <v>14563</v>
      </c>
      <c r="J9412" s="1" t="s">
        <v>4</v>
      </c>
      <c r="K9412" s="1" t="s">
        <v>14558</v>
      </c>
      <c r="L9412" s="1" t="s">
        <v>14579</v>
      </c>
      <c r="M9412" s="1" t="s">
        <v>14580</v>
      </c>
      <c r="N9412" s="1" t="s">
        <v>14581</v>
      </c>
      <c r="O9412" s="26">
        <v>43532</v>
      </c>
      <c r="P9412" s="1" t="s">
        <v>23</v>
      </c>
      <c r="Q9412" s="16">
        <v>38501</v>
      </c>
      <c r="R9412" s="16">
        <v>38501</v>
      </c>
      <c r="S9412" s="32">
        <v>0</v>
      </c>
      <c r="T9412" s="16">
        <v>0</v>
      </c>
      <c r="U9412" s="3">
        <v>0</v>
      </c>
    </row>
    <row r="9413" spans="1:21" ht="30" outlineLevel="4" x14ac:dyDescent="0.25">
      <c r="A9413" s="1" t="s">
        <v>37</v>
      </c>
      <c r="B9413" s="1" t="s">
        <v>38</v>
      </c>
      <c r="C9413" s="4" t="s">
        <v>14549</v>
      </c>
      <c r="D9413" s="19" t="s">
        <v>14550</v>
      </c>
      <c r="E9413" s="1" t="s">
        <v>14550</v>
      </c>
      <c r="F9413" s="19" t="s">
        <v>56</v>
      </c>
      <c r="G9413" s="19" t="s">
        <v>4</v>
      </c>
      <c r="H9413" s="19" t="s">
        <v>14562</v>
      </c>
      <c r="I9413" s="4" t="s">
        <v>14563</v>
      </c>
      <c r="J9413" s="1" t="s">
        <v>4</v>
      </c>
      <c r="K9413" s="1" t="s">
        <v>14558</v>
      </c>
      <c r="L9413" s="1" t="s">
        <v>14582</v>
      </c>
      <c r="M9413" s="1" t="s">
        <v>14583</v>
      </c>
      <c r="N9413" s="1" t="s">
        <v>14584</v>
      </c>
      <c r="O9413" s="26">
        <v>43573</v>
      </c>
      <c r="P9413" s="1" t="s">
        <v>23</v>
      </c>
      <c r="Q9413" s="16">
        <v>41115.5</v>
      </c>
      <c r="R9413" s="16">
        <v>41115.5</v>
      </c>
      <c r="S9413" s="32">
        <v>0</v>
      </c>
      <c r="T9413" s="16">
        <v>0</v>
      </c>
      <c r="U9413" s="3">
        <v>0</v>
      </c>
    </row>
    <row r="9414" spans="1:21" ht="30" outlineLevel="4" x14ac:dyDescent="0.25">
      <c r="A9414" s="1" t="s">
        <v>37</v>
      </c>
      <c r="B9414" s="1" t="s">
        <v>38</v>
      </c>
      <c r="C9414" s="4" t="s">
        <v>14549</v>
      </c>
      <c r="D9414" s="19" t="s">
        <v>14550</v>
      </c>
      <c r="E9414" s="1" t="s">
        <v>14550</v>
      </c>
      <c r="F9414" s="19" t="s">
        <v>56</v>
      </c>
      <c r="G9414" s="19" t="s">
        <v>4</v>
      </c>
      <c r="H9414" s="19" t="s">
        <v>14562</v>
      </c>
      <c r="I9414" s="4" t="s">
        <v>14563</v>
      </c>
      <c r="J9414" s="1" t="s">
        <v>4</v>
      </c>
      <c r="K9414" s="1" t="s">
        <v>14558</v>
      </c>
      <c r="L9414" s="1" t="s">
        <v>14585</v>
      </c>
      <c r="M9414" s="1" t="s">
        <v>14586</v>
      </c>
      <c r="N9414" s="1" t="s">
        <v>14587</v>
      </c>
      <c r="O9414" s="26">
        <v>43609</v>
      </c>
      <c r="P9414" s="1" t="s">
        <v>23</v>
      </c>
      <c r="Q9414" s="16">
        <v>41388</v>
      </c>
      <c r="R9414" s="16">
        <v>41388</v>
      </c>
      <c r="S9414" s="32">
        <v>0</v>
      </c>
      <c r="T9414" s="16">
        <v>0</v>
      </c>
      <c r="U9414" s="3">
        <v>0</v>
      </c>
    </row>
    <row r="9415" spans="1:21" ht="30" outlineLevel="4" x14ac:dyDescent="0.25">
      <c r="A9415" s="1" t="s">
        <v>37</v>
      </c>
      <c r="B9415" s="1" t="s">
        <v>38</v>
      </c>
      <c r="C9415" s="4" t="s">
        <v>14549</v>
      </c>
      <c r="D9415" s="19" t="s">
        <v>14550</v>
      </c>
      <c r="E9415" s="1" t="s">
        <v>14550</v>
      </c>
      <c r="F9415" s="19" t="s">
        <v>56</v>
      </c>
      <c r="G9415" s="19" t="s">
        <v>4</v>
      </c>
      <c r="H9415" s="19" t="s">
        <v>14562</v>
      </c>
      <c r="I9415" s="4" t="s">
        <v>14563</v>
      </c>
      <c r="J9415" s="1" t="s">
        <v>4</v>
      </c>
      <c r="K9415" s="1" t="s">
        <v>14558</v>
      </c>
      <c r="L9415" s="1" t="s">
        <v>14588</v>
      </c>
      <c r="M9415" s="1" t="s">
        <v>14589</v>
      </c>
      <c r="N9415" s="1" t="s">
        <v>14590</v>
      </c>
      <c r="O9415" s="26">
        <v>43635</v>
      </c>
      <c r="P9415" s="1" t="s">
        <v>23</v>
      </c>
      <c r="Q9415" s="16">
        <v>41979</v>
      </c>
      <c r="R9415" s="16">
        <v>41979</v>
      </c>
      <c r="S9415" s="32">
        <v>0</v>
      </c>
      <c r="T9415" s="16">
        <v>0</v>
      </c>
      <c r="U9415" s="3">
        <v>0</v>
      </c>
    </row>
    <row r="9416" spans="1:21" outlineLevel="3" x14ac:dyDescent="0.25">
      <c r="H9416" s="29" t="s">
        <v>17942</v>
      </c>
      <c r="O9416" s="26"/>
      <c r="Q9416" s="16">
        <f>SUBTOTAL(9,Q9396:Q9415)</f>
        <v>883290</v>
      </c>
      <c r="R9416" s="16">
        <f>SUBTOTAL(9,R9396:R9415)</f>
        <v>441645</v>
      </c>
      <c r="S9416" s="32">
        <f>SUBTOTAL(9,S9396:S9415)</f>
        <v>441645</v>
      </c>
      <c r="T9416" s="16">
        <f>SUBTOTAL(9,T9396:T9415)</f>
        <v>0</v>
      </c>
      <c r="U9416" s="3">
        <f>SUBTOTAL(9,U9396:U9415)</f>
        <v>0</v>
      </c>
    </row>
    <row r="9417" spans="1:21" outlineLevel="2" x14ac:dyDescent="0.25">
      <c r="C9417" s="5" t="s">
        <v>16533</v>
      </c>
      <c r="O9417" s="26"/>
      <c r="Q9417" s="16">
        <f>SUBTOTAL(9,Q9393:Q9415)</f>
        <v>956252</v>
      </c>
      <c r="R9417" s="16">
        <f>SUBTOTAL(9,R9393:R9415)</f>
        <v>441645.13</v>
      </c>
      <c r="S9417" s="32">
        <f>SUBTOTAL(9,S9393:S9415)</f>
        <v>514606.87</v>
      </c>
      <c r="T9417" s="16">
        <f>SUBTOTAL(9,T9393:T9415)</f>
        <v>0</v>
      </c>
      <c r="U9417" s="3">
        <f>SUBTOTAL(9,U9393:U9415)</f>
        <v>0</v>
      </c>
    </row>
    <row r="9418" spans="1:21" ht="30" outlineLevel="4" x14ac:dyDescent="0.25">
      <c r="A9418" s="1" t="s">
        <v>206</v>
      </c>
      <c r="B9418" s="1" t="s">
        <v>207</v>
      </c>
      <c r="C9418" s="4" t="s">
        <v>14591</v>
      </c>
      <c r="D9418" s="19" t="s">
        <v>14592</v>
      </c>
      <c r="E9418" s="1" t="s">
        <v>14592</v>
      </c>
      <c r="F9418" s="19" t="s">
        <v>4</v>
      </c>
      <c r="G9418" s="19" t="s">
        <v>1139</v>
      </c>
      <c r="H9418" s="19" t="s">
        <v>14595</v>
      </c>
      <c r="I9418" s="4" t="s">
        <v>14596</v>
      </c>
      <c r="J9418" s="1" t="s">
        <v>14593</v>
      </c>
      <c r="K9418" s="1" t="s">
        <v>4</v>
      </c>
      <c r="L9418" s="1" t="s">
        <v>4</v>
      </c>
      <c r="M9418" s="1" t="s">
        <v>13</v>
      </c>
      <c r="N9418" s="1" t="s">
        <v>14594</v>
      </c>
      <c r="O9418" s="26">
        <v>43497</v>
      </c>
      <c r="P9418" s="1" t="s">
        <v>23</v>
      </c>
      <c r="Q9418" s="16">
        <v>170000</v>
      </c>
      <c r="R9418" s="16">
        <v>0</v>
      </c>
      <c r="S9418" s="32">
        <v>170000</v>
      </c>
      <c r="T9418" s="16">
        <v>0</v>
      </c>
      <c r="U9418" s="3">
        <v>0</v>
      </c>
    </row>
    <row r="9419" spans="1:21" ht="30" outlineLevel="4" x14ac:dyDescent="0.25">
      <c r="A9419" s="1" t="s">
        <v>206</v>
      </c>
      <c r="B9419" s="1" t="s">
        <v>207</v>
      </c>
      <c r="C9419" s="4" t="s">
        <v>14591</v>
      </c>
      <c r="D9419" s="19" t="s">
        <v>14592</v>
      </c>
      <c r="E9419" s="1" t="s">
        <v>14592</v>
      </c>
      <c r="F9419" s="19" t="s">
        <v>4</v>
      </c>
      <c r="G9419" s="19" t="s">
        <v>1139</v>
      </c>
      <c r="H9419" s="19" t="s">
        <v>14595</v>
      </c>
      <c r="I9419" s="4" t="s">
        <v>14596</v>
      </c>
      <c r="J9419" s="1" t="s">
        <v>14593</v>
      </c>
      <c r="K9419" s="1" t="s">
        <v>4</v>
      </c>
      <c r="L9419" s="1" t="s">
        <v>4</v>
      </c>
      <c r="M9419" s="1" t="s">
        <v>13</v>
      </c>
      <c r="N9419" s="1" t="s">
        <v>14594</v>
      </c>
      <c r="O9419" s="26">
        <v>43497</v>
      </c>
      <c r="P9419" s="1" t="s">
        <v>23</v>
      </c>
      <c r="Q9419" s="16">
        <v>155000</v>
      </c>
      <c r="R9419" s="16">
        <v>0</v>
      </c>
      <c r="S9419" s="32">
        <v>155000</v>
      </c>
      <c r="T9419" s="16">
        <v>0</v>
      </c>
      <c r="U9419" s="3">
        <v>0</v>
      </c>
    </row>
    <row r="9420" spans="1:21" outlineLevel="3" x14ac:dyDescent="0.25">
      <c r="H9420" s="29" t="s">
        <v>17943</v>
      </c>
      <c r="O9420" s="26"/>
      <c r="Q9420" s="16">
        <f>SUBTOTAL(9,Q9418:Q9419)</f>
        <v>325000</v>
      </c>
      <c r="R9420" s="16">
        <f>SUBTOTAL(9,R9418:R9419)</f>
        <v>0</v>
      </c>
      <c r="S9420" s="32">
        <f>SUBTOTAL(9,S9418:S9419)</f>
        <v>325000</v>
      </c>
      <c r="T9420" s="16">
        <f>SUBTOTAL(9,T9418:T9419)</f>
        <v>0</v>
      </c>
      <c r="U9420" s="3">
        <f>SUBTOTAL(9,U9418:U9419)</f>
        <v>0</v>
      </c>
    </row>
    <row r="9421" spans="1:21" outlineLevel="4" x14ac:dyDescent="0.25">
      <c r="A9421" s="1" t="s">
        <v>119</v>
      </c>
      <c r="B9421" s="1" t="s">
        <v>120</v>
      </c>
      <c r="C9421" s="4" t="s">
        <v>14591</v>
      </c>
      <c r="D9421" s="19" t="s">
        <v>14592</v>
      </c>
      <c r="E9421" s="1" t="s">
        <v>14592</v>
      </c>
      <c r="F9421" s="19" t="s">
        <v>4</v>
      </c>
      <c r="G9421" s="19" t="s">
        <v>123</v>
      </c>
      <c r="H9421" s="19" t="s">
        <v>125</v>
      </c>
      <c r="I9421" s="6" t="s">
        <v>18248</v>
      </c>
      <c r="J9421" s="1" t="s">
        <v>4</v>
      </c>
      <c r="K9421" s="1" t="s">
        <v>4</v>
      </c>
      <c r="L9421" s="1" t="s">
        <v>4</v>
      </c>
      <c r="M9421" s="1" t="s">
        <v>13</v>
      </c>
      <c r="N9421" s="1" t="s">
        <v>14597</v>
      </c>
      <c r="O9421" s="26">
        <v>43363</v>
      </c>
      <c r="P9421" s="1" t="s">
        <v>23</v>
      </c>
      <c r="Q9421" s="16">
        <v>23400</v>
      </c>
      <c r="R9421" s="16">
        <v>0</v>
      </c>
      <c r="S9421" s="32">
        <v>23400</v>
      </c>
      <c r="T9421" s="16">
        <v>0</v>
      </c>
      <c r="U9421" s="3">
        <v>0</v>
      </c>
    </row>
    <row r="9422" spans="1:21" outlineLevel="4" x14ac:dyDescent="0.25">
      <c r="A9422" s="1" t="s">
        <v>119</v>
      </c>
      <c r="B9422" s="1" t="s">
        <v>120</v>
      </c>
      <c r="C9422" s="4" t="s">
        <v>14591</v>
      </c>
      <c r="D9422" s="19" t="s">
        <v>14592</v>
      </c>
      <c r="E9422" s="1" t="s">
        <v>14592</v>
      </c>
      <c r="F9422" s="19" t="s">
        <v>4</v>
      </c>
      <c r="G9422" s="19" t="s">
        <v>123</v>
      </c>
      <c r="H9422" s="19" t="s">
        <v>125</v>
      </c>
      <c r="I9422" s="6" t="s">
        <v>18248</v>
      </c>
      <c r="J9422" s="1" t="s">
        <v>4</v>
      </c>
      <c r="K9422" s="1" t="s">
        <v>4</v>
      </c>
      <c r="L9422" s="1" t="s">
        <v>4</v>
      </c>
      <c r="M9422" s="1" t="s">
        <v>13</v>
      </c>
      <c r="N9422" s="1" t="s">
        <v>14598</v>
      </c>
      <c r="O9422" s="26">
        <v>43419</v>
      </c>
      <c r="P9422" s="1" t="s">
        <v>23</v>
      </c>
      <c r="Q9422" s="16">
        <v>11330.81</v>
      </c>
      <c r="R9422" s="16">
        <v>0</v>
      </c>
      <c r="S9422" s="32">
        <v>11330.81</v>
      </c>
      <c r="T9422" s="16">
        <v>0</v>
      </c>
      <c r="U9422" s="3">
        <v>0</v>
      </c>
    </row>
    <row r="9423" spans="1:21" outlineLevel="4" x14ac:dyDescent="0.25">
      <c r="A9423" s="1" t="s">
        <v>119</v>
      </c>
      <c r="B9423" s="1" t="s">
        <v>120</v>
      </c>
      <c r="C9423" s="4" t="s">
        <v>14591</v>
      </c>
      <c r="D9423" s="19" t="s">
        <v>14592</v>
      </c>
      <c r="E9423" s="1" t="s">
        <v>14592</v>
      </c>
      <c r="F9423" s="19" t="s">
        <v>4</v>
      </c>
      <c r="G9423" s="19" t="s">
        <v>123</v>
      </c>
      <c r="H9423" s="19" t="s">
        <v>125</v>
      </c>
      <c r="I9423" s="6" t="s">
        <v>18248</v>
      </c>
      <c r="J9423" s="1" t="s">
        <v>4</v>
      </c>
      <c r="K9423" s="1" t="s">
        <v>4</v>
      </c>
      <c r="L9423" s="1" t="s">
        <v>4</v>
      </c>
      <c r="M9423" s="1" t="s">
        <v>13</v>
      </c>
      <c r="N9423" s="1" t="s">
        <v>14599</v>
      </c>
      <c r="O9423" s="26">
        <v>43479</v>
      </c>
      <c r="P9423" s="1" t="s">
        <v>23</v>
      </c>
      <c r="Q9423" s="16">
        <v>11330.81</v>
      </c>
      <c r="R9423" s="16">
        <v>0</v>
      </c>
      <c r="S9423" s="32">
        <v>11330.81</v>
      </c>
      <c r="T9423" s="16">
        <v>0</v>
      </c>
      <c r="U9423" s="3">
        <v>0</v>
      </c>
    </row>
    <row r="9424" spans="1:21" outlineLevel="3" x14ac:dyDescent="0.25">
      <c r="H9424" s="29" t="s">
        <v>16594</v>
      </c>
      <c r="I9424" s="23"/>
      <c r="O9424" s="26"/>
      <c r="Q9424" s="16">
        <f>SUBTOTAL(9,Q9421:Q9423)</f>
        <v>46061.619999999995</v>
      </c>
      <c r="R9424" s="16">
        <f>SUBTOTAL(9,R9421:R9423)</f>
        <v>0</v>
      </c>
      <c r="S9424" s="32">
        <f>SUBTOTAL(9,S9421:S9423)</f>
        <v>46061.619999999995</v>
      </c>
      <c r="T9424" s="16">
        <f>SUBTOTAL(9,T9421:T9423)</f>
        <v>0</v>
      </c>
      <c r="U9424" s="3">
        <f>SUBTOTAL(9,U9421:U9423)</f>
        <v>0</v>
      </c>
    </row>
    <row r="9425" spans="1:21" outlineLevel="4" x14ac:dyDescent="0.25">
      <c r="A9425" s="1" t="s">
        <v>119</v>
      </c>
      <c r="B9425" s="1" t="s">
        <v>120</v>
      </c>
      <c r="C9425" s="4" t="s">
        <v>14591</v>
      </c>
      <c r="D9425" s="19" t="s">
        <v>14592</v>
      </c>
      <c r="E9425" s="1" t="s">
        <v>14592</v>
      </c>
      <c r="F9425" s="19" t="s">
        <v>4</v>
      </c>
      <c r="G9425" s="19" t="s">
        <v>123</v>
      </c>
      <c r="H9425" s="19" t="s">
        <v>128</v>
      </c>
      <c r="I9425" s="6" t="s">
        <v>18247</v>
      </c>
      <c r="J9425" s="1" t="s">
        <v>4</v>
      </c>
      <c r="K9425" s="1" t="s">
        <v>4</v>
      </c>
      <c r="L9425" s="1" t="s">
        <v>4</v>
      </c>
      <c r="M9425" s="1" t="s">
        <v>13</v>
      </c>
      <c r="N9425" s="1" t="s">
        <v>14597</v>
      </c>
      <c r="O9425" s="26">
        <v>43363</v>
      </c>
      <c r="P9425" s="1" t="s">
        <v>23</v>
      </c>
      <c r="Q9425" s="16">
        <v>1788</v>
      </c>
      <c r="R9425" s="16">
        <v>0</v>
      </c>
      <c r="S9425" s="32">
        <v>1788</v>
      </c>
      <c r="T9425" s="16">
        <v>0</v>
      </c>
      <c r="U9425" s="3">
        <v>0</v>
      </c>
    </row>
    <row r="9426" spans="1:21" outlineLevel="4" x14ac:dyDescent="0.25">
      <c r="A9426" s="1" t="s">
        <v>119</v>
      </c>
      <c r="B9426" s="1" t="s">
        <v>120</v>
      </c>
      <c r="C9426" s="4" t="s">
        <v>14591</v>
      </c>
      <c r="D9426" s="19" t="s">
        <v>14592</v>
      </c>
      <c r="E9426" s="1" t="s">
        <v>14592</v>
      </c>
      <c r="F9426" s="19" t="s">
        <v>4</v>
      </c>
      <c r="G9426" s="19" t="s">
        <v>123</v>
      </c>
      <c r="H9426" s="19" t="s">
        <v>128</v>
      </c>
      <c r="I9426" s="6" t="s">
        <v>18247</v>
      </c>
      <c r="J9426" s="1" t="s">
        <v>4</v>
      </c>
      <c r="K9426" s="1" t="s">
        <v>4</v>
      </c>
      <c r="L9426" s="1" t="s">
        <v>4</v>
      </c>
      <c r="M9426" s="1" t="s">
        <v>13</v>
      </c>
      <c r="N9426" s="1" t="s">
        <v>14598</v>
      </c>
      <c r="O9426" s="26">
        <v>43419</v>
      </c>
      <c r="P9426" s="1" t="s">
        <v>23</v>
      </c>
      <c r="Q9426" s="16">
        <v>641.9</v>
      </c>
      <c r="R9426" s="16">
        <v>0</v>
      </c>
      <c r="S9426" s="32">
        <v>641.9</v>
      </c>
      <c r="T9426" s="16">
        <v>0</v>
      </c>
      <c r="U9426" s="3">
        <v>0</v>
      </c>
    </row>
    <row r="9427" spans="1:21" outlineLevel="4" x14ac:dyDescent="0.25">
      <c r="A9427" s="1" t="s">
        <v>119</v>
      </c>
      <c r="B9427" s="1" t="s">
        <v>120</v>
      </c>
      <c r="C9427" s="4" t="s">
        <v>14591</v>
      </c>
      <c r="D9427" s="19" t="s">
        <v>14592</v>
      </c>
      <c r="E9427" s="1" t="s">
        <v>14592</v>
      </c>
      <c r="F9427" s="19" t="s">
        <v>4</v>
      </c>
      <c r="G9427" s="19" t="s">
        <v>123</v>
      </c>
      <c r="H9427" s="19" t="s">
        <v>128</v>
      </c>
      <c r="I9427" s="6" t="s">
        <v>18247</v>
      </c>
      <c r="J9427" s="1" t="s">
        <v>4</v>
      </c>
      <c r="K9427" s="1" t="s">
        <v>4</v>
      </c>
      <c r="L9427" s="1" t="s">
        <v>4</v>
      </c>
      <c r="M9427" s="1" t="s">
        <v>13</v>
      </c>
      <c r="N9427" s="1" t="s">
        <v>14599</v>
      </c>
      <c r="O9427" s="26">
        <v>43479</v>
      </c>
      <c r="P9427" s="1" t="s">
        <v>23</v>
      </c>
      <c r="Q9427" s="16">
        <v>641.9</v>
      </c>
      <c r="R9427" s="16">
        <v>0</v>
      </c>
      <c r="S9427" s="32">
        <v>641.9</v>
      </c>
      <c r="T9427" s="16">
        <v>0</v>
      </c>
      <c r="U9427" s="3">
        <v>0</v>
      </c>
    </row>
    <row r="9428" spans="1:21" outlineLevel="3" x14ac:dyDescent="0.25">
      <c r="H9428" s="29" t="s">
        <v>16595</v>
      </c>
      <c r="I9428" s="23"/>
      <c r="O9428" s="26"/>
      <c r="Q9428" s="16">
        <f>SUBTOTAL(9,Q9425:Q9427)</f>
        <v>3071.8</v>
      </c>
      <c r="R9428" s="16">
        <f>SUBTOTAL(9,R9425:R9427)</f>
        <v>0</v>
      </c>
      <c r="S9428" s="32">
        <f>SUBTOTAL(9,S9425:S9427)</f>
        <v>3071.8</v>
      </c>
      <c r="T9428" s="16">
        <f>SUBTOTAL(9,T9425:T9427)</f>
        <v>0</v>
      </c>
      <c r="U9428" s="3">
        <f>SUBTOTAL(9,U9425:U9427)</f>
        <v>0</v>
      </c>
    </row>
    <row r="9429" spans="1:21" outlineLevel="4" x14ac:dyDescent="0.25">
      <c r="A9429" s="1" t="s">
        <v>119</v>
      </c>
      <c r="B9429" s="1" t="s">
        <v>120</v>
      </c>
      <c r="C9429" s="4" t="s">
        <v>14591</v>
      </c>
      <c r="D9429" s="19" t="s">
        <v>14592</v>
      </c>
      <c r="E9429" s="1" t="s">
        <v>14592</v>
      </c>
      <c r="F9429" s="19" t="s">
        <v>4</v>
      </c>
      <c r="G9429" s="19" t="s">
        <v>123</v>
      </c>
      <c r="H9429" s="19" t="s">
        <v>129</v>
      </c>
      <c r="I9429" s="6" t="s">
        <v>18246</v>
      </c>
      <c r="J9429" s="1" t="s">
        <v>4</v>
      </c>
      <c r="K9429" s="1" t="s">
        <v>4</v>
      </c>
      <c r="L9429" s="1" t="s">
        <v>4</v>
      </c>
      <c r="M9429" s="1" t="s">
        <v>13</v>
      </c>
      <c r="N9429" s="1" t="s">
        <v>14597</v>
      </c>
      <c r="O9429" s="26">
        <v>43363</v>
      </c>
      <c r="P9429" s="1" t="s">
        <v>23</v>
      </c>
      <c r="Q9429" s="16">
        <v>20763.5</v>
      </c>
      <c r="R9429" s="16">
        <v>0</v>
      </c>
      <c r="S9429" s="32">
        <v>20763.5</v>
      </c>
      <c r="T9429" s="16">
        <v>0</v>
      </c>
      <c r="U9429" s="3">
        <v>0</v>
      </c>
    </row>
    <row r="9430" spans="1:21" outlineLevel="4" x14ac:dyDescent="0.25">
      <c r="A9430" s="1" t="s">
        <v>119</v>
      </c>
      <c r="B9430" s="1" t="s">
        <v>120</v>
      </c>
      <c r="C9430" s="4" t="s">
        <v>14591</v>
      </c>
      <c r="D9430" s="19" t="s">
        <v>14592</v>
      </c>
      <c r="E9430" s="1" t="s">
        <v>14592</v>
      </c>
      <c r="F9430" s="19" t="s">
        <v>4</v>
      </c>
      <c r="G9430" s="19" t="s">
        <v>123</v>
      </c>
      <c r="H9430" s="19" t="s">
        <v>129</v>
      </c>
      <c r="I9430" s="6" t="s">
        <v>18246</v>
      </c>
      <c r="J9430" s="1" t="s">
        <v>4</v>
      </c>
      <c r="K9430" s="1" t="s">
        <v>4</v>
      </c>
      <c r="L9430" s="1" t="s">
        <v>4</v>
      </c>
      <c r="M9430" s="1" t="s">
        <v>13</v>
      </c>
      <c r="N9430" s="1" t="s">
        <v>14598</v>
      </c>
      <c r="O9430" s="26">
        <v>43419</v>
      </c>
      <c r="P9430" s="1" t="s">
        <v>23</v>
      </c>
      <c r="Q9430" s="16">
        <v>7896.3</v>
      </c>
      <c r="R9430" s="16">
        <v>0</v>
      </c>
      <c r="S9430" s="32">
        <v>7896.3</v>
      </c>
      <c r="T9430" s="16">
        <v>0</v>
      </c>
      <c r="U9430" s="3">
        <v>0</v>
      </c>
    </row>
    <row r="9431" spans="1:21" outlineLevel="4" x14ac:dyDescent="0.25">
      <c r="A9431" s="1" t="s">
        <v>119</v>
      </c>
      <c r="B9431" s="1" t="s">
        <v>120</v>
      </c>
      <c r="C9431" s="4" t="s">
        <v>14591</v>
      </c>
      <c r="D9431" s="19" t="s">
        <v>14592</v>
      </c>
      <c r="E9431" s="1" t="s">
        <v>14592</v>
      </c>
      <c r="F9431" s="19" t="s">
        <v>4</v>
      </c>
      <c r="G9431" s="19" t="s">
        <v>123</v>
      </c>
      <c r="H9431" s="19" t="s">
        <v>129</v>
      </c>
      <c r="I9431" s="6" t="s">
        <v>18246</v>
      </c>
      <c r="J9431" s="1" t="s">
        <v>4</v>
      </c>
      <c r="K9431" s="1" t="s">
        <v>4</v>
      </c>
      <c r="L9431" s="1" t="s">
        <v>4</v>
      </c>
      <c r="M9431" s="1" t="s">
        <v>13</v>
      </c>
      <c r="N9431" s="1" t="s">
        <v>14599</v>
      </c>
      <c r="O9431" s="26">
        <v>43479</v>
      </c>
      <c r="P9431" s="1" t="s">
        <v>23</v>
      </c>
      <c r="Q9431" s="16">
        <v>7896.3</v>
      </c>
      <c r="R9431" s="16">
        <v>0</v>
      </c>
      <c r="S9431" s="32">
        <v>7896.3</v>
      </c>
      <c r="T9431" s="16">
        <v>0</v>
      </c>
      <c r="U9431" s="3">
        <v>0</v>
      </c>
    </row>
    <row r="9432" spans="1:21" outlineLevel="3" x14ac:dyDescent="0.25">
      <c r="H9432" s="29" t="s">
        <v>16596</v>
      </c>
      <c r="O9432" s="26"/>
      <c r="Q9432" s="16">
        <f>SUBTOTAL(9,Q9429:Q9431)</f>
        <v>36556.1</v>
      </c>
      <c r="R9432" s="16">
        <f>SUBTOTAL(9,R9429:R9431)</f>
        <v>0</v>
      </c>
      <c r="S9432" s="32">
        <f>SUBTOTAL(9,S9429:S9431)</f>
        <v>36556.1</v>
      </c>
      <c r="T9432" s="16">
        <f>SUBTOTAL(9,T9429:T9431)</f>
        <v>0</v>
      </c>
      <c r="U9432" s="3">
        <f>SUBTOTAL(9,U9429:U9431)</f>
        <v>0</v>
      </c>
    </row>
    <row r="9433" spans="1:21" outlineLevel="2" x14ac:dyDescent="0.25">
      <c r="C9433" s="5" t="s">
        <v>16534</v>
      </c>
      <c r="O9433" s="26"/>
      <c r="Q9433" s="16">
        <f>SUBTOTAL(9,Q9418:Q9431)</f>
        <v>410689.52</v>
      </c>
      <c r="R9433" s="16">
        <f>SUBTOTAL(9,R9418:R9431)</f>
        <v>0</v>
      </c>
      <c r="S9433" s="32">
        <f>SUBTOTAL(9,S9418:S9431)</f>
        <v>410689.52</v>
      </c>
      <c r="T9433" s="16">
        <f>SUBTOTAL(9,T9418:T9431)</f>
        <v>0</v>
      </c>
      <c r="U9433" s="3">
        <f>SUBTOTAL(9,U9418:U9431)</f>
        <v>0</v>
      </c>
    </row>
    <row r="9434" spans="1:21" ht="30" outlineLevel="4" x14ac:dyDescent="0.25">
      <c r="A9434" s="1" t="s">
        <v>1135</v>
      </c>
      <c r="B9434" s="1" t="s">
        <v>1136</v>
      </c>
      <c r="C9434" s="4" t="s">
        <v>14600</v>
      </c>
      <c r="D9434" s="19" t="s">
        <v>14601</v>
      </c>
      <c r="E9434" s="1" t="s">
        <v>14601</v>
      </c>
      <c r="F9434" s="19" t="s">
        <v>4</v>
      </c>
      <c r="G9434" s="19" t="s">
        <v>1139</v>
      </c>
      <c r="H9434" s="19" t="s">
        <v>14604</v>
      </c>
      <c r="I9434" s="4" t="s">
        <v>18522</v>
      </c>
      <c r="J9434" s="1" t="s">
        <v>4</v>
      </c>
      <c r="K9434" s="1" t="s">
        <v>4</v>
      </c>
      <c r="L9434" s="1" t="s">
        <v>4</v>
      </c>
      <c r="M9434" s="1" t="s">
        <v>13</v>
      </c>
      <c r="N9434" s="1" t="s">
        <v>14602</v>
      </c>
      <c r="O9434" s="26">
        <v>43626</v>
      </c>
      <c r="P9434" s="1" t="s">
        <v>14603</v>
      </c>
      <c r="Q9434" s="16">
        <v>557166</v>
      </c>
      <c r="R9434" s="16">
        <v>0</v>
      </c>
      <c r="S9434" s="32">
        <v>557166</v>
      </c>
      <c r="T9434" s="16">
        <v>0</v>
      </c>
      <c r="U9434" s="3">
        <v>0</v>
      </c>
    </row>
    <row r="9435" spans="1:21" outlineLevel="3" x14ac:dyDescent="0.25">
      <c r="H9435" s="29" t="s">
        <v>17944</v>
      </c>
      <c r="O9435" s="26"/>
      <c r="Q9435" s="16">
        <f>SUBTOTAL(9,Q9434:Q9434)</f>
        <v>557166</v>
      </c>
      <c r="R9435" s="16">
        <f>SUBTOTAL(9,R9434:R9434)</f>
        <v>0</v>
      </c>
      <c r="S9435" s="32">
        <f>SUBTOTAL(9,S9434:S9434)</f>
        <v>557166</v>
      </c>
      <c r="T9435" s="16">
        <f>SUBTOTAL(9,T9434:T9434)</f>
        <v>0</v>
      </c>
      <c r="U9435" s="3">
        <f>SUBTOTAL(9,U9434:U9434)</f>
        <v>0</v>
      </c>
    </row>
    <row r="9436" spans="1:21" outlineLevel="2" x14ac:dyDescent="0.25">
      <c r="C9436" s="5" t="s">
        <v>16535</v>
      </c>
      <c r="O9436" s="26"/>
      <c r="Q9436" s="16">
        <f>SUBTOTAL(9,Q9434:Q9434)</f>
        <v>557166</v>
      </c>
      <c r="R9436" s="16">
        <f>SUBTOTAL(9,R9434:R9434)</f>
        <v>0</v>
      </c>
      <c r="S9436" s="32">
        <f>SUBTOTAL(9,S9434:S9434)</f>
        <v>557166</v>
      </c>
      <c r="T9436" s="16">
        <f>SUBTOTAL(9,T9434:T9434)</f>
        <v>0</v>
      </c>
      <c r="U9436" s="3">
        <f>SUBTOTAL(9,U9434:U9434)</f>
        <v>0</v>
      </c>
    </row>
    <row r="9437" spans="1:21" ht="30" outlineLevel="4" x14ac:dyDescent="0.25">
      <c r="A9437" s="1" t="s">
        <v>119</v>
      </c>
      <c r="B9437" s="1" t="s">
        <v>120</v>
      </c>
      <c r="C9437" s="4" t="s">
        <v>14605</v>
      </c>
      <c r="D9437" s="19" t="s">
        <v>14606</v>
      </c>
      <c r="E9437" s="1" t="s">
        <v>14606</v>
      </c>
      <c r="F9437" s="19" t="s">
        <v>4</v>
      </c>
      <c r="G9437" s="19" t="s">
        <v>49</v>
      </c>
      <c r="H9437" s="19" t="s">
        <v>14611</v>
      </c>
      <c r="I9437" s="4" t="s">
        <v>14612</v>
      </c>
      <c r="J9437" s="1" t="s">
        <v>4</v>
      </c>
      <c r="K9437" s="1" t="s">
        <v>14607</v>
      </c>
      <c r="L9437" s="1" t="s">
        <v>14608</v>
      </c>
      <c r="M9437" s="1" t="s">
        <v>14609</v>
      </c>
      <c r="N9437" s="1" t="s">
        <v>14610</v>
      </c>
      <c r="O9437" s="26">
        <v>43312</v>
      </c>
      <c r="P9437" s="1" t="s">
        <v>23</v>
      </c>
      <c r="Q9437" s="16">
        <v>5648.38</v>
      </c>
      <c r="R9437" s="16">
        <v>0</v>
      </c>
      <c r="S9437" s="32">
        <v>5648.38</v>
      </c>
      <c r="T9437" s="16">
        <v>0</v>
      </c>
      <c r="U9437" s="3">
        <v>0</v>
      </c>
    </row>
    <row r="9438" spans="1:21" ht="30" outlineLevel="4" x14ac:dyDescent="0.25">
      <c r="A9438" s="1" t="s">
        <v>119</v>
      </c>
      <c r="B9438" s="1" t="s">
        <v>120</v>
      </c>
      <c r="C9438" s="4" t="s">
        <v>14605</v>
      </c>
      <c r="D9438" s="19" t="s">
        <v>14606</v>
      </c>
      <c r="E9438" s="1" t="s">
        <v>14606</v>
      </c>
      <c r="F9438" s="19" t="s">
        <v>56</v>
      </c>
      <c r="G9438" s="19" t="s">
        <v>4</v>
      </c>
      <c r="H9438" s="19" t="s">
        <v>14611</v>
      </c>
      <c r="I9438" s="4" t="s">
        <v>14612</v>
      </c>
      <c r="J9438" s="1" t="s">
        <v>4</v>
      </c>
      <c r="K9438" s="1" t="s">
        <v>14607</v>
      </c>
      <c r="L9438" s="1" t="s">
        <v>14608</v>
      </c>
      <c r="M9438" s="1" t="s">
        <v>14609</v>
      </c>
      <c r="N9438" s="1" t="s">
        <v>14610</v>
      </c>
      <c r="O9438" s="26">
        <v>43312</v>
      </c>
      <c r="P9438" s="1" t="s">
        <v>23</v>
      </c>
      <c r="Q9438" s="16">
        <v>32699.62</v>
      </c>
      <c r="R9438" s="16">
        <v>32699.62</v>
      </c>
      <c r="S9438" s="32">
        <v>0</v>
      </c>
      <c r="T9438" s="16">
        <v>0</v>
      </c>
      <c r="U9438" s="3">
        <v>0</v>
      </c>
    </row>
    <row r="9439" spans="1:21" outlineLevel="3" x14ac:dyDescent="0.25">
      <c r="H9439" s="29" t="s">
        <v>17945</v>
      </c>
      <c r="O9439" s="26"/>
      <c r="Q9439" s="16">
        <f>SUBTOTAL(9,Q9437:Q9438)</f>
        <v>38348</v>
      </c>
      <c r="R9439" s="16">
        <f>SUBTOTAL(9,R9437:R9438)</f>
        <v>32699.62</v>
      </c>
      <c r="S9439" s="32">
        <f>SUBTOTAL(9,S9437:S9438)</f>
        <v>5648.38</v>
      </c>
      <c r="T9439" s="16">
        <f>SUBTOTAL(9,T9437:T9438)</f>
        <v>0</v>
      </c>
      <c r="U9439" s="3">
        <f>SUBTOTAL(9,U9437:U9438)</f>
        <v>0</v>
      </c>
    </row>
    <row r="9440" spans="1:21" ht="30" outlineLevel="4" x14ac:dyDescent="0.25">
      <c r="A9440" s="1" t="s">
        <v>119</v>
      </c>
      <c r="B9440" s="1" t="s">
        <v>120</v>
      </c>
      <c r="C9440" s="4" t="s">
        <v>14605</v>
      </c>
      <c r="D9440" s="19" t="s">
        <v>14606</v>
      </c>
      <c r="E9440" s="1" t="s">
        <v>14606</v>
      </c>
      <c r="F9440" s="19" t="s">
        <v>4</v>
      </c>
      <c r="G9440" s="19" t="s">
        <v>41</v>
      </c>
      <c r="H9440" s="19" t="s">
        <v>14617</v>
      </c>
      <c r="I9440" s="4" t="s">
        <v>14618</v>
      </c>
      <c r="J9440" s="1" t="s">
        <v>4</v>
      </c>
      <c r="K9440" s="1" t="s">
        <v>14613</v>
      </c>
      <c r="L9440" s="1" t="s">
        <v>14614</v>
      </c>
      <c r="M9440" s="1" t="s">
        <v>14615</v>
      </c>
      <c r="N9440" s="1" t="s">
        <v>14616</v>
      </c>
      <c r="O9440" s="26">
        <v>43328</v>
      </c>
      <c r="P9440" s="1" t="s">
        <v>23</v>
      </c>
      <c r="Q9440" s="16">
        <v>18186</v>
      </c>
      <c r="R9440" s="16">
        <v>0</v>
      </c>
      <c r="S9440" s="32">
        <v>18186</v>
      </c>
      <c r="T9440" s="16">
        <v>0</v>
      </c>
      <c r="U9440" s="3">
        <v>0</v>
      </c>
    </row>
    <row r="9441" spans="1:21" ht="30" outlineLevel="4" x14ac:dyDescent="0.25">
      <c r="A9441" s="1" t="s">
        <v>119</v>
      </c>
      <c r="B9441" s="1" t="s">
        <v>120</v>
      </c>
      <c r="C9441" s="4" t="s">
        <v>14605</v>
      </c>
      <c r="D9441" s="19" t="s">
        <v>14606</v>
      </c>
      <c r="E9441" s="1" t="s">
        <v>14606</v>
      </c>
      <c r="F9441" s="19" t="s">
        <v>75</v>
      </c>
      <c r="G9441" s="19" t="s">
        <v>4</v>
      </c>
      <c r="H9441" s="19" t="s">
        <v>14617</v>
      </c>
      <c r="I9441" s="4" t="s">
        <v>14618</v>
      </c>
      <c r="J9441" s="1" t="s">
        <v>4</v>
      </c>
      <c r="K9441" s="1" t="s">
        <v>14613</v>
      </c>
      <c r="L9441" s="1" t="s">
        <v>14614</v>
      </c>
      <c r="M9441" s="1" t="s">
        <v>14615</v>
      </c>
      <c r="N9441" s="1" t="s">
        <v>14616</v>
      </c>
      <c r="O9441" s="26">
        <v>43328</v>
      </c>
      <c r="P9441" s="1" t="s">
        <v>23</v>
      </c>
      <c r="Q9441" s="16">
        <v>145483</v>
      </c>
      <c r="R9441" s="16">
        <v>145483</v>
      </c>
      <c r="S9441" s="32">
        <v>0</v>
      </c>
      <c r="T9441" s="16">
        <v>0</v>
      </c>
      <c r="U9441" s="3">
        <v>0</v>
      </c>
    </row>
    <row r="9442" spans="1:21" outlineLevel="3" x14ac:dyDescent="0.25">
      <c r="H9442" s="29" t="s">
        <v>17946</v>
      </c>
      <c r="O9442" s="26"/>
      <c r="Q9442" s="16">
        <f>SUBTOTAL(9,Q9440:Q9441)</f>
        <v>163669</v>
      </c>
      <c r="R9442" s="16">
        <f>SUBTOTAL(9,R9440:R9441)</f>
        <v>145483</v>
      </c>
      <c r="S9442" s="32">
        <f>SUBTOTAL(9,S9440:S9441)</f>
        <v>18186</v>
      </c>
      <c r="T9442" s="16">
        <f>SUBTOTAL(9,T9440:T9441)</f>
        <v>0</v>
      </c>
      <c r="U9442" s="3">
        <f>SUBTOTAL(9,U9440:U9441)</f>
        <v>0</v>
      </c>
    </row>
    <row r="9443" spans="1:21" ht="30" outlineLevel="4" x14ac:dyDescent="0.25">
      <c r="A9443" s="1" t="s">
        <v>1329</v>
      </c>
      <c r="B9443" s="1" t="s">
        <v>1330</v>
      </c>
      <c r="C9443" s="4" t="s">
        <v>14605</v>
      </c>
      <c r="D9443" s="19" t="s">
        <v>14619</v>
      </c>
      <c r="E9443" s="1" t="s">
        <v>14619</v>
      </c>
      <c r="F9443" s="19" t="s">
        <v>1332</v>
      </c>
      <c r="G9443" s="19" t="s">
        <v>4</v>
      </c>
      <c r="H9443" s="19" t="s">
        <v>14625</v>
      </c>
      <c r="I9443" s="4" t="s">
        <v>14626</v>
      </c>
      <c r="J9443" s="1" t="s">
        <v>4</v>
      </c>
      <c r="K9443" s="1" t="s">
        <v>14620</v>
      </c>
      <c r="L9443" s="1" t="s">
        <v>14621</v>
      </c>
      <c r="M9443" s="1" t="s">
        <v>14622</v>
      </c>
      <c r="N9443" s="1" t="s">
        <v>14623</v>
      </c>
      <c r="O9443" s="26">
        <v>43405</v>
      </c>
      <c r="P9443" s="1" t="s">
        <v>14624</v>
      </c>
      <c r="Q9443" s="16">
        <v>103567.91</v>
      </c>
      <c r="R9443" s="16">
        <v>103567.91</v>
      </c>
      <c r="S9443" s="32">
        <v>0</v>
      </c>
      <c r="T9443" s="16">
        <v>0</v>
      </c>
      <c r="U9443" s="3">
        <v>0</v>
      </c>
    </row>
    <row r="9444" spans="1:21" outlineLevel="3" x14ac:dyDescent="0.25">
      <c r="H9444" s="29" t="s">
        <v>17947</v>
      </c>
      <c r="O9444" s="26"/>
      <c r="Q9444" s="16">
        <f>SUBTOTAL(9,Q9443:Q9443)</f>
        <v>103567.91</v>
      </c>
      <c r="R9444" s="16">
        <f>SUBTOTAL(9,R9443:R9443)</f>
        <v>103567.91</v>
      </c>
      <c r="S9444" s="32">
        <f>SUBTOTAL(9,S9443:S9443)</f>
        <v>0</v>
      </c>
      <c r="T9444" s="16">
        <f>SUBTOTAL(9,T9443:T9443)</f>
        <v>0</v>
      </c>
      <c r="U9444" s="3">
        <f>SUBTOTAL(9,U9443:U9443)</f>
        <v>0</v>
      </c>
    </row>
    <row r="9445" spans="1:21" ht="30" outlineLevel="4" x14ac:dyDescent="0.25">
      <c r="A9445" s="1" t="s">
        <v>119</v>
      </c>
      <c r="B9445" s="1" t="s">
        <v>120</v>
      </c>
      <c r="C9445" s="4" t="s">
        <v>14605</v>
      </c>
      <c r="D9445" s="19" t="s">
        <v>14606</v>
      </c>
      <c r="E9445" s="1" t="s">
        <v>14606</v>
      </c>
      <c r="F9445" s="19" t="s">
        <v>154</v>
      </c>
      <c r="G9445" s="19" t="s">
        <v>4</v>
      </c>
      <c r="H9445" s="19" t="s">
        <v>14631</v>
      </c>
      <c r="I9445" s="4" t="s">
        <v>14632</v>
      </c>
      <c r="J9445" s="1" t="s">
        <v>4</v>
      </c>
      <c r="K9445" s="1" t="s">
        <v>14627</v>
      </c>
      <c r="L9445" s="1" t="s">
        <v>14628</v>
      </c>
      <c r="M9445" s="1" t="s">
        <v>14629</v>
      </c>
      <c r="N9445" s="1" t="s">
        <v>14630</v>
      </c>
      <c r="O9445" s="26">
        <v>43409</v>
      </c>
      <c r="P9445" s="1" t="s">
        <v>23</v>
      </c>
      <c r="Q9445" s="16">
        <v>63198</v>
      </c>
      <c r="R9445" s="16">
        <v>63198</v>
      </c>
      <c r="S9445" s="32">
        <v>0</v>
      </c>
      <c r="T9445" s="16">
        <v>0</v>
      </c>
      <c r="U9445" s="3">
        <v>0</v>
      </c>
    </row>
    <row r="9446" spans="1:21" ht="30" outlineLevel="4" x14ac:dyDescent="0.25">
      <c r="A9446" s="1" t="s">
        <v>119</v>
      </c>
      <c r="B9446" s="1" t="s">
        <v>120</v>
      </c>
      <c r="C9446" s="4" t="s">
        <v>14605</v>
      </c>
      <c r="D9446" s="19" t="s">
        <v>14606</v>
      </c>
      <c r="E9446" s="1" t="s">
        <v>14606</v>
      </c>
      <c r="F9446" s="19" t="s">
        <v>154</v>
      </c>
      <c r="G9446" s="19" t="s">
        <v>4</v>
      </c>
      <c r="H9446" s="19" t="s">
        <v>14631</v>
      </c>
      <c r="I9446" s="4" t="s">
        <v>14632</v>
      </c>
      <c r="J9446" s="1" t="s">
        <v>4</v>
      </c>
      <c r="K9446" s="1" t="s">
        <v>14627</v>
      </c>
      <c r="L9446" s="1" t="s">
        <v>14633</v>
      </c>
      <c r="M9446" s="1" t="s">
        <v>14634</v>
      </c>
      <c r="N9446" s="1" t="s">
        <v>14635</v>
      </c>
      <c r="O9446" s="26">
        <v>43501</v>
      </c>
      <c r="P9446" s="1" t="s">
        <v>23</v>
      </c>
      <c r="Q9446" s="16">
        <v>2092</v>
      </c>
      <c r="R9446" s="16">
        <v>2092</v>
      </c>
      <c r="S9446" s="32">
        <v>0</v>
      </c>
      <c r="T9446" s="16">
        <v>0</v>
      </c>
      <c r="U9446" s="3">
        <v>0</v>
      </c>
    </row>
    <row r="9447" spans="1:21" outlineLevel="3" x14ac:dyDescent="0.25">
      <c r="H9447" s="29" t="s">
        <v>17948</v>
      </c>
      <c r="O9447" s="26"/>
      <c r="Q9447" s="16">
        <f>SUBTOTAL(9,Q9445:Q9446)</f>
        <v>65290</v>
      </c>
      <c r="R9447" s="16">
        <f>SUBTOTAL(9,R9445:R9446)</f>
        <v>65290</v>
      </c>
      <c r="S9447" s="32">
        <f>SUBTOTAL(9,S9445:S9446)</f>
        <v>0</v>
      </c>
      <c r="T9447" s="16">
        <f>SUBTOTAL(9,T9445:T9446)</f>
        <v>0</v>
      </c>
      <c r="U9447" s="3">
        <f>SUBTOTAL(9,U9445:U9446)</f>
        <v>0</v>
      </c>
    </row>
    <row r="9448" spans="1:21" ht="30" outlineLevel="4" x14ac:dyDescent="0.25">
      <c r="A9448" s="1" t="s">
        <v>119</v>
      </c>
      <c r="B9448" s="1" t="s">
        <v>120</v>
      </c>
      <c r="C9448" s="4" t="s">
        <v>14605</v>
      </c>
      <c r="D9448" s="19" t="s">
        <v>14606</v>
      </c>
      <c r="E9448" s="1" t="s">
        <v>14606</v>
      </c>
      <c r="F9448" s="19" t="s">
        <v>4</v>
      </c>
      <c r="G9448" s="19" t="s">
        <v>49</v>
      </c>
      <c r="H9448" s="19" t="s">
        <v>14640</v>
      </c>
      <c r="I9448" s="4" t="s">
        <v>14641</v>
      </c>
      <c r="J9448" s="1" t="s">
        <v>4</v>
      </c>
      <c r="K9448" s="1" t="s">
        <v>14636</v>
      </c>
      <c r="L9448" s="1" t="s">
        <v>14637</v>
      </c>
      <c r="M9448" s="1" t="s">
        <v>14638</v>
      </c>
      <c r="N9448" s="1" t="s">
        <v>14639</v>
      </c>
      <c r="O9448" s="26">
        <v>43434</v>
      </c>
      <c r="P9448" s="1" t="s">
        <v>23</v>
      </c>
      <c r="Q9448" s="16">
        <v>2426.92</v>
      </c>
      <c r="R9448" s="16">
        <v>0</v>
      </c>
      <c r="S9448" s="32">
        <v>2426.92</v>
      </c>
      <c r="T9448" s="16">
        <v>0</v>
      </c>
      <c r="U9448" s="3">
        <v>0</v>
      </c>
    </row>
    <row r="9449" spans="1:21" ht="30" outlineLevel="4" x14ac:dyDescent="0.25">
      <c r="A9449" s="1" t="s">
        <v>119</v>
      </c>
      <c r="B9449" s="1" t="s">
        <v>120</v>
      </c>
      <c r="C9449" s="4" t="s">
        <v>14605</v>
      </c>
      <c r="D9449" s="19" t="s">
        <v>14606</v>
      </c>
      <c r="E9449" s="1" t="s">
        <v>14606</v>
      </c>
      <c r="F9449" s="19" t="s">
        <v>4</v>
      </c>
      <c r="G9449" s="19" t="s">
        <v>49</v>
      </c>
      <c r="H9449" s="19" t="s">
        <v>14640</v>
      </c>
      <c r="I9449" s="4" t="s">
        <v>14641</v>
      </c>
      <c r="J9449" s="1" t="s">
        <v>4</v>
      </c>
      <c r="K9449" s="1" t="s">
        <v>14636</v>
      </c>
      <c r="L9449" s="1" t="s">
        <v>14642</v>
      </c>
      <c r="M9449" s="1" t="s">
        <v>14643</v>
      </c>
      <c r="N9449" s="1" t="s">
        <v>14644</v>
      </c>
      <c r="O9449" s="26">
        <v>43502</v>
      </c>
      <c r="P9449" s="1" t="s">
        <v>23</v>
      </c>
      <c r="Q9449" s="16">
        <v>5856.59</v>
      </c>
      <c r="R9449" s="16">
        <v>0</v>
      </c>
      <c r="S9449" s="32">
        <v>5856.59</v>
      </c>
      <c r="T9449" s="16">
        <v>0</v>
      </c>
      <c r="U9449" s="3">
        <v>0</v>
      </c>
    </row>
    <row r="9450" spans="1:21" ht="30" outlineLevel="4" x14ac:dyDescent="0.25">
      <c r="A9450" s="1" t="s">
        <v>119</v>
      </c>
      <c r="B9450" s="1" t="s">
        <v>120</v>
      </c>
      <c r="C9450" s="4" t="s">
        <v>14605</v>
      </c>
      <c r="D9450" s="19" t="s">
        <v>14606</v>
      </c>
      <c r="E9450" s="1" t="s">
        <v>14606</v>
      </c>
      <c r="F9450" s="19" t="s">
        <v>56</v>
      </c>
      <c r="G9450" s="19" t="s">
        <v>4</v>
      </c>
      <c r="H9450" s="19" t="s">
        <v>14640</v>
      </c>
      <c r="I9450" s="4" t="s">
        <v>14641</v>
      </c>
      <c r="J9450" s="1" t="s">
        <v>4</v>
      </c>
      <c r="K9450" s="1" t="s">
        <v>14636</v>
      </c>
      <c r="L9450" s="1" t="s">
        <v>14637</v>
      </c>
      <c r="M9450" s="1" t="s">
        <v>14638</v>
      </c>
      <c r="N9450" s="1" t="s">
        <v>14639</v>
      </c>
      <c r="O9450" s="26">
        <v>43434</v>
      </c>
      <c r="P9450" s="1" t="s">
        <v>23</v>
      </c>
      <c r="Q9450" s="16">
        <v>14050.08</v>
      </c>
      <c r="R9450" s="16">
        <v>14050.08</v>
      </c>
      <c r="S9450" s="32">
        <v>0</v>
      </c>
      <c r="T9450" s="16">
        <v>0</v>
      </c>
      <c r="U9450" s="3">
        <v>0</v>
      </c>
    </row>
    <row r="9451" spans="1:21" ht="30" outlineLevel="4" x14ac:dyDescent="0.25">
      <c r="A9451" s="1" t="s">
        <v>119</v>
      </c>
      <c r="B9451" s="1" t="s">
        <v>120</v>
      </c>
      <c r="C9451" s="4" t="s">
        <v>14605</v>
      </c>
      <c r="D9451" s="19" t="s">
        <v>14606</v>
      </c>
      <c r="E9451" s="1" t="s">
        <v>14606</v>
      </c>
      <c r="F9451" s="19" t="s">
        <v>56</v>
      </c>
      <c r="G9451" s="19" t="s">
        <v>4</v>
      </c>
      <c r="H9451" s="19" t="s">
        <v>14640</v>
      </c>
      <c r="I9451" s="4" t="s">
        <v>14641</v>
      </c>
      <c r="J9451" s="1" t="s">
        <v>4</v>
      </c>
      <c r="K9451" s="1" t="s">
        <v>14636</v>
      </c>
      <c r="L9451" s="1" t="s">
        <v>14642</v>
      </c>
      <c r="M9451" s="1" t="s">
        <v>14643</v>
      </c>
      <c r="N9451" s="1" t="s">
        <v>14644</v>
      </c>
      <c r="O9451" s="26">
        <v>43502</v>
      </c>
      <c r="P9451" s="1" t="s">
        <v>23</v>
      </c>
      <c r="Q9451" s="16">
        <v>33905.410000000003</v>
      </c>
      <c r="R9451" s="16">
        <v>33905.410000000003</v>
      </c>
      <c r="S9451" s="32">
        <v>0</v>
      </c>
      <c r="T9451" s="16">
        <v>0</v>
      </c>
      <c r="U9451" s="3">
        <v>0</v>
      </c>
    </row>
    <row r="9452" spans="1:21" outlineLevel="3" x14ac:dyDescent="0.25">
      <c r="H9452" s="29" t="s">
        <v>17949</v>
      </c>
      <c r="O9452" s="26"/>
      <c r="Q9452" s="16">
        <f>SUBTOTAL(9,Q9448:Q9451)</f>
        <v>56239</v>
      </c>
      <c r="R9452" s="16">
        <f>SUBTOTAL(9,R9448:R9451)</f>
        <v>47955.490000000005</v>
      </c>
      <c r="S9452" s="32">
        <f>SUBTOTAL(9,S9448:S9451)</f>
        <v>8283.51</v>
      </c>
      <c r="T9452" s="16">
        <f>SUBTOTAL(9,T9448:T9451)</f>
        <v>0</v>
      </c>
      <c r="U9452" s="3">
        <f>SUBTOTAL(9,U9448:U9451)</f>
        <v>0</v>
      </c>
    </row>
    <row r="9453" spans="1:21" ht="30" outlineLevel="4" x14ac:dyDescent="0.25">
      <c r="A9453" s="1" t="s">
        <v>119</v>
      </c>
      <c r="B9453" s="1" t="s">
        <v>120</v>
      </c>
      <c r="C9453" s="4" t="s">
        <v>14605</v>
      </c>
      <c r="D9453" s="19" t="s">
        <v>14606</v>
      </c>
      <c r="E9453" s="1" t="s">
        <v>14606</v>
      </c>
      <c r="F9453" s="19" t="s">
        <v>4</v>
      </c>
      <c r="G9453" s="19" t="s">
        <v>41</v>
      </c>
      <c r="H9453" s="19" t="s">
        <v>14649</v>
      </c>
      <c r="I9453" s="4" t="s">
        <v>14650</v>
      </c>
      <c r="J9453" s="1" t="s">
        <v>4</v>
      </c>
      <c r="K9453" s="1" t="s">
        <v>14645</v>
      </c>
      <c r="L9453" s="1" t="s">
        <v>14646</v>
      </c>
      <c r="M9453" s="1" t="s">
        <v>14647</v>
      </c>
      <c r="N9453" s="1" t="s">
        <v>14648</v>
      </c>
      <c r="O9453" s="26">
        <v>43607</v>
      </c>
      <c r="P9453" s="1" t="s">
        <v>23</v>
      </c>
      <c r="Q9453" s="16">
        <v>44267.67</v>
      </c>
      <c r="R9453" s="16">
        <v>0</v>
      </c>
      <c r="S9453" s="32">
        <v>44267.67</v>
      </c>
      <c r="T9453" s="16">
        <v>0</v>
      </c>
      <c r="U9453" s="3">
        <v>0</v>
      </c>
    </row>
    <row r="9454" spans="1:21" ht="30" outlineLevel="4" x14ac:dyDescent="0.25">
      <c r="A9454" s="1" t="s">
        <v>119</v>
      </c>
      <c r="B9454" s="1" t="s">
        <v>120</v>
      </c>
      <c r="C9454" s="4" t="s">
        <v>14605</v>
      </c>
      <c r="D9454" s="19" t="s">
        <v>14606</v>
      </c>
      <c r="E9454" s="1" t="s">
        <v>14606</v>
      </c>
      <c r="F9454" s="19" t="s">
        <v>56</v>
      </c>
      <c r="G9454" s="19" t="s">
        <v>4</v>
      </c>
      <c r="H9454" s="19" t="s">
        <v>14649</v>
      </c>
      <c r="I9454" s="4" t="s">
        <v>14650</v>
      </c>
      <c r="J9454" s="1" t="s">
        <v>4</v>
      </c>
      <c r="K9454" s="1" t="s">
        <v>14645</v>
      </c>
      <c r="L9454" s="1" t="s">
        <v>14646</v>
      </c>
      <c r="M9454" s="1" t="s">
        <v>14647</v>
      </c>
      <c r="N9454" s="1" t="s">
        <v>14648</v>
      </c>
      <c r="O9454" s="26">
        <v>43607</v>
      </c>
      <c r="P9454" s="1" t="s">
        <v>23</v>
      </c>
      <c r="Q9454" s="16">
        <v>16097.33</v>
      </c>
      <c r="R9454" s="16">
        <v>16097.33</v>
      </c>
      <c r="S9454" s="32">
        <v>0</v>
      </c>
      <c r="T9454" s="16">
        <v>0</v>
      </c>
      <c r="U9454" s="3">
        <v>0</v>
      </c>
    </row>
    <row r="9455" spans="1:21" outlineLevel="3" x14ac:dyDescent="0.25">
      <c r="H9455" s="29" t="s">
        <v>17950</v>
      </c>
      <c r="O9455" s="26"/>
      <c r="Q9455" s="16">
        <f>SUBTOTAL(9,Q9453:Q9454)</f>
        <v>60365</v>
      </c>
      <c r="R9455" s="16">
        <f>SUBTOTAL(9,R9453:R9454)</f>
        <v>16097.33</v>
      </c>
      <c r="S9455" s="32">
        <f>SUBTOTAL(9,S9453:S9454)</f>
        <v>44267.67</v>
      </c>
      <c r="T9455" s="16">
        <f>SUBTOTAL(9,T9453:T9454)</f>
        <v>0</v>
      </c>
      <c r="U9455" s="3">
        <f>SUBTOTAL(9,U9453:U9454)</f>
        <v>0</v>
      </c>
    </row>
    <row r="9456" spans="1:21" ht="30" outlineLevel="4" x14ac:dyDescent="0.25">
      <c r="A9456" s="1" t="s">
        <v>119</v>
      </c>
      <c r="B9456" s="1" t="s">
        <v>120</v>
      </c>
      <c r="C9456" s="4" t="s">
        <v>14605</v>
      </c>
      <c r="D9456" s="19" t="s">
        <v>14606</v>
      </c>
      <c r="E9456" s="1" t="s">
        <v>14606</v>
      </c>
      <c r="F9456" s="19" t="s">
        <v>154</v>
      </c>
      <c r="G9456" s="19" t="s">
        <v>4</v>
      </c>
      <c r="H9456" s="19" t="s">
        <v>14655</v>
      </c>
      <c r="I9456" s="4" t="s">
        <v>14656</v>
      </c>
      <c r="J9456" s="1" t="s">
        <v>4</v>
      </c>
      <c r="K9456" s="1" t="s">
        <v>14651</v>
      </c>
      <c r="L9456" s="1" t="s">
        <v>14652</v>
      </c>
      <c r="M9456" s="1" t="s">
        <v>14653</v>
      </c>
      <c r="N9456" s="1" t="s">
        <v>14654</v>
      </c>
      <c r="O9456" s="26">
        <v>43417</v>
      </c>
      <c r="P9456" s="1" t="s">
        <v>23</v>
      </c>
      <c r="Q9456" s="16">
        <v>4535</v>
      </c>
      <c r="R9456" s="16">
        <v>4535</v>
      </c>
      <c r="S9456" s="32">
        <v>0</v>
      </c>
      <c r="T9456" s="16">
        <v>0</v>
      </c>
      <c r="U9456" s="3">
        <v>0</v>
      </c>
    </row>
    <row r="9457" spans="1:21" ht="30" outlineLevel="4" x14ac:dyDescent="0.25">
      <c r="A9457" s="1" t="s">
        <v>119</v>
      </c>
      <c r="B9457" s="1" t="s">
        <v>120</v>
      </c>
      <c r="C9457" s="4" t="s">
        <v>14605</v>
      </c>
      <c r="D9457" s="19" t="s">
        <v>14606</v>
      </c>
      <c r="E9457" s="1" t="s">
        <v>14606</v>
      </c>
      <c r="F9457" s="19" t="s">
        <v>154</v>
      </c>
      <c r="G9457" s="19" t="s">
        <v>4</v>
      </c>
      <c r="H9457" s="19" t="s">
        <v>14655</v>
      </c>
      <c r="I9457" s="4" t="s">
        <v>14656</v>
      </c>
      <c r="J9457" s="1" t="s">
        <v>4</v>
      </c>
      <c r="K9457" s="1" t="s">
        <v>14651</v>
      </c>
      <c r="L9457" s="1" t="s">
        <v>14657</v>
      </c>
      <c r="M9457" s="1" t="s">
        <v>14658</v>
      </c>
      <c r="N9457" s="1" t="s">
        <v>14659</v>
      </c>
      <c r="O9457" s="26">
        <v>43503</v>
      </c>
      <c r="P9457" s="1" t="s">
        <v>23</v>
      </c>
      <c r="Q9457" s="16">
        <v>42683</v>
      </c>
      <c r="R9457" s="16">
        <v>42683</v>
      </c>
      <c r="S9457" s="32">
        <v>0</v>
      </c>
      <c r="T9457" s="16">
        <v>0</v>
      </c>
      <c r="U9457" s="3">
        <v>0</v>
      </c>
    </row>
    <row r="9458" spans="1:21" ht="30" outlineLevel="4" x14ac:dyDescent="0.25">
      <c r="A9458" s="1" t="s">
        <v>119</v>
      </c>
      <c r="B9458" s="1" t="s">
        <v>120</v>
      </c>
      <c r="C9458" s="4" t="s">
        <v>14605</v>
      </c>
      <c r="D9458" s="19" t="s">
        <v>14606</v>
      </c>
      <c r="E9458" s="1" t="s">
        <v>14606</v>
      </c>
      <c r="F9458" s="19" t="s">
        <v>154</v>
      </c>
      <c r="G9458" s="19" t="s">
        <v>4</v>
      </c>
      <c r="H9458" s="19" t="s">
        <v>14655</v>
      </c>
      <c r="I9458" s="4" t="s">
        <v>14656</v>
      </c>
      <c r="J9458" s="1" t="s">
        <v>4</v>
      </c>
      <c r="K9458" s="1" t="s">
        <v>14651</v>
      </c>
      <c r="L9458" s="1" t="s">
        <v>14660</v>
      </c>
      <c r="M9458" s="1" t="s">
        <v>14661</v>
      </c>
      <c r="N9458" s="1" t="s">
        <v>14662</v>
      </c>
      <c r="O9458" s="26">
        <v>43584</v>
      </c>
      <c r="P9458" s="1" t="s">
        <v>23</v>
      </c>
      <c r="Q9458" s="16">
        <v>139643</v>
      </c>
      <c r="R9458" s="16">
        <v>139643</v>
      </c>
      <c r="S9458" s="32">
        <v>0</v>
      </c>
      <c r="T9458" s="16">
        <v>0</v>
      </c>
      <c r="U9458" s="3">
        <v>0</v>
      </c>
    </row>
    <row r="9459" spans="1:21" outlineLevel="3" x14ac:dyDescent="0.25">
      <c r="H9459" s="29" t="s">
        <v>17951</v>
      </c>
      <c r="O9459" s="26"/>
      <c r="Q9459" s="16">
        <f>SUBTOTAL(9,Q9456:Q9458)</f>
        <v>186861</v>
      </c>
      <c r="R9459" s="16">
        <f>SUBTOTAL(9,R9456:R9458)</f>
        <v>186861</v>
      </c>
      <c r="S9459" s="32">
        <f>SUBTOTAL(9,S9456:S9458)</f>
        <v>0</v>
      </c>
      <c r="T9459" s="16">
        <f>SUBTOTAL(9,T9456:T9458)</f>
        <v>0</v>
      </c>
      <c r="U9459" s="3">
        <f>SUBTOTAL(9,U9456:U9458)</f>
        <v>0</v>
      </c>
    </row>
    <row r="9460" spans="1:21" ht="30" outlineLevel="4" x14ac:dyDescent="0.25">
      <c r="A9460" s="1" t="s">
        <v>1329</v>
      </c>
      <c r="B9460" s="1" t="s">
        <v>1330</v>
      </c>
      <c r="C9460" s="4" t="s">
        <v>14605</v>
      </c>
      <c r="D9460" s="19" t="s">
        <v>14619</v>
      </c>
      <c r="E9460" s="1" t="s">
        <v>14619</v>
      </c>
      <c r="F9460" s="19" t="s">
        <v>1360</v>
      </c>
      <c r="G9460" s="19" t="s">
        <v>4</v>
      </c>
      <c r="H9460" s="19" t="s">
        <v>14668</v>
      </c>
      <c r="I9460" s="4" t="s">
        <v>14669</v>
      </c>
      <c r="J9460" s="1" t="s">
        <v>4</v>
      </c>
      <c r="K9460" s="1" t="s">
        <v>14663</v>
      </c>
      <c r="L9460" s="1" t="s">
        <v>14664</v>
      </c>
      <c r="M9460" s="1" t="s">
        <v>14665</v>
      </c>
      <c r="N9460" s="1" t="s">
        <v>14666</v>
      </c>
      <c r="O9460" s="26">
        <v>43587</v>
      </c>
      <c r="P9460" s="1" t="s">
        <v>14667</v>
      </c>
      <c r="Q9460" s="16">
        <v>50935.35</v>
      </c>
      <c r="R9460" s="16">
        <v>50935.35</v>
      </c>
      <c r="S9460" s="32">
        <v>0</v>
      </c>
      <c r="T9460" s="16">
        <v>0</v>
      </c>
      <c r="U9460" s="3">
        <v>0</v>
      </c>
    </row>
    <row r="9461" spans="1:21" ht="30" outlineLevel="4" x14ac:dyDescent="0.25">
      <c r="A9461" s="1" t="s">
        <v>1329</v>
      </c>
      <c r="B9461" s="1" t="s">
        <v>1330</v>
      </c>
      <c r="C9461" s="4" t="s">
        <v>14605</v>
      </c>
      <c r="D9461" s="19" t="s">
        <v>14619</v>
      </c>
      <c r="E9461" s="1" t="s">
        <v>14619</v>
      </c>
      <c r="F9461" s="19" t="s">
        <v>1360</v>
      </c>
      <c r="G9461" s="19" t="s">
        <v>4</v>
      </c>
      <c r="H9461" s="19" t="s">
        <v>14668</v>
      </c>
      <c r="I9461" s="4" t="s">
        <v>14669</v>
      </c>
      <c r="J9461" s="1" t="s">
        <v>4</v>
      </c>
      <c r="K9461" s="1" t="s">
        <v>14663</v>
      </c>
      <c r="L9461" s="1" t="s">
        <v>14670</v>
      </c>
      <c r="M9461" s="1" t="s">
        <v>14671</v>
      </c>
      <c r="N9461" s="1" t="s">
        <v>14672</v>
      </c>
      <c r="O9461" s="26">
        <v>43607</v>
      </c>
      <c r="P9461" s="1" t="s">
        <v>14673</v>
      </c>
      <c r="Q9461" s="16">
        <v>59662.18</v>
      </c>
      <c r="R9461" s="16">
        <v>59662.18</v>
      </c>
      <c r="S9461" s="32">
        <v>0</v>
      </c>
      <c r="T9461" s="16">
        <v>0</v>
      </c>
      <c r="U9461" s="3">
        <v>0</v>
      </c>
    </row>
    <row r="9462" spans="1:21" outlineLevel="3" x14ac:dyDescent="0.25">
      <c r="H9462" s="29" t="s">
        <v>17952</v>
      </c>
      <c r="O9462" s="26"/>
      <c r="Q9462" s="16">
        <f>SUBTOTAL(9,Q9460:Q9461)</f>
        <v>110597.53</v>
      </c>
      <c r="R9462" s="16">
        <f>SUBTOTAL(9,R9460:R9461)</f>
        <v>110597.53</v>
      </c>
      <c r="S9462" s="32">
        <f>SUBTOTAL(9,S9460:S9461)</f>
        <v>0</v>
      </c>
      <c r="T9462" s="16">
        <f>SUBTOTAL(9,T9460:T9461)</f>
        <v>0</v>
      </c>
      <c r="U9462" s="3">
        <f>SUBTOTAL(9,U9460:U9461)</f>
        <v>0</v>
      </c>
    </row>
    <row r="9463" spans="1:21" outlineLevel="4" x14ac:dyDescent="0.25">
      <c r="A9463" s="1" t="s">
        <v>119</v>
      </c>
      <c r="B9463" s="1" t="s">
        <v>120</v>
      </c>
      <c r="C9463" s="4" t="s">
        <v>14605</v>
      </c>
      <c r="D9463" s="19" t="s">
        <v>14606</v>
      </c>
      <c r="E9463" s="1" t="s">
        <v>14606</v>
      </c>
      <c r="F9463" s="19" t="s">
        <v>4</v>
      </c>
      <c r="G9463" s="19" t="s">
        <v>123</v>
      </c>
      <c r="H9463" s="19" t="s">
        <v>125</v>
      </c>
      <c r="I9463" s="6" t="s">
        <v>18248</v>
      </c>
      <c r="J9463" s="1" t="s">
        <v>4</v>
      </c>
      <c r="K9463" s="1" t="s">
        <v>4</v>
      </c>
      <c r="L9463" s="1" t="s">
        <v>4</v>
      </c>
      <c r="M9463" s="1" t="s">
        <v>13</v>
      </c>
      <c r="N9463" s="1" t="s">
        <v>14674</v>
      </c>
      <c r="O9463" s="26">
        <v>43363</v>
      </c>
      <c r="P9463" s="1" t="s">
        <v>23</v>
      </c>
      <c r="Q9463" s="16">
        <v>49983</v>
      </c>
      <c r="R9463" s="16">
        <v>0</v>
      </c>
      <c r="S9463" s="32">
        <v>49983</v>
      </c>
      <c r="T9463" s="16">
        <v>0</v>
      </c>
      <c r="U9463" s="3">
        <v>0</v>
      </c>
    </row>
    <row r="9464" spans="1:21" outlineLevel="4" x14ac:dyDescent="0.25">
      <c r="A9464" s="1" t="s">
        <v>119</v>
      </c>
      <c r="B9464" s="1" t="s">
        <v>120</v>
      </c>
      <c r="C9464" s="4" t="s">
        <v>14605</v>
      </c>
      <c r="D9464" s="19" t="s">
        <v>14606</v>
      </c>
      <c r="E9464" s="1" t="s">
        <v>14606</v>
      </c>
      <c r="F9464" s="19" t="s">
        <v>4</v>
      </c>
      <c r="G9464" s="19" t="s">
        <v>123</v>
      </c>
      <c r="H9464" s="19" t="s">
        <v>125</v>
      </c>
      <c r="I9464" s="6" t="s">
        <v>18248</v>
      </c>
      <c r="J9464" s="1" t="s">
        <v>4</v>
      </c>
      <c r="K9464" s="1" t="s">
        <v>4</v>
      </c>
      <c r="L9464" s="1" t="s">
        <v>4</v>
      </c>
      <c r="M9464" s="1" t="s">
        <v>13</v>
      </c>
      <c r="N9464" s="1" t="s">
        <v>14675</v>
      </c>
      <c r="O9464" s="26">
        <v>43419</v>
      </c>
      <c r="P9464" s="1" t="s">
        <v>23</v>
      </c>
      <c r="Q9464" s="16">
        <v>24991.5</v>
      </c>
      <c r="R9464" s="16">
        <v>0</v>
      </c>
      <c r="S9464" s="32">
        <v>24991.5</v>
      </c>
      <c r="T9464" s="16">
        <v>0</v>
      </c>
      <c r="U9464" s="3">
        <v>0</v>
      </c>
    </row>
    <row r="9465" spans="1:21" outlineLevel="4" x14ac:dyDescent="0.25">
      <c r="A9465" s="1" t="s">
        <v>119</v>
      </c>
      <c r="B9465" s="1" t="s">
        <v>120</v>
      </c>
      <c r="C9465" s="4" t="s">
        <v>14605</v>
      </c>
      <c r="D9465" s="19" t="s">
        <v>14606</v>
      </c>
      <c r="E9465" s="1" t="s">
        <v>14606</v>
      </c>
      <c r="F9465" s="19" t="s">
        <v>4</v>
      </c>
      <c r="G9465" s="19" t="s">
        <v>123</v>
      </c>
      <c r="H9465" s="19" t="s">
        <v>125</v>
      </c>
      <c r="I9465" s="6" t="s">
        <v>18248</v>
      </c>
      <c r="J9465" s="1" t="s">
        <v>4</v>
      </c>
      <c r="K9465" s="1" t="s">
        <v>4</v>
      </c>
      <c r="L9465" s="1" t="s">
        <v>4</v>
      </c>
      <c r="M9465" s="1" t="s">
        <v>13</v>
      </c>
      <c r="N9465" s="1" t="s">
        <v>14676</v>
      </c>
      <c r="O9465" s="26">
        <v>43479</v>
      </c>
      <c r="P9465" s="1" t="s">
        <v>23</v>
      </c>
      <c r="Q9465" s="16">
        <v>24991.5</v>
      </c>
      <c r="R9465" s="16">
        <v>0</v>
      </c>
      <c r="S9465" s="32">
        <v>24991.5</v>
      </c>
      <c r="T9465" s="16">
        <v>0</v>
      </c>
      <c r="U9465" s="3">
        <v>0</v>
      </c>
    </row>
    <row r="9466" spans="1:21" outlineLevel="3" x14ac:dyDescent="0.25">
      <c r="H9466" s="29" t="s">
        <v>16594</v>
      </c>
      <c r="I9466" s="23"/>
      <c r="O9466" s="26"/>
      <c r="Q9466" s="16">
        <f>SUBTOTAL(9,Q9463:Q9465)</f>
        <v>99966</v>
      </c>
      <c r="R9466" s="16">
        <f>SUBTOTAL(9,R9463:R9465)</f>
        <v>0</v>
      </c>
      <c r="S9466" s="32">
        <f>SUBTOTAL(9,S9463:S9465)</f>
        <v>99966</v>
      </c>
      <c r="T9466" s="16">
        <f>SUBTOTAL(9,T9463:T9465)</f>
        <v>0</v>
      </c>
      <c r="U9466" s="3">
        <f>SUBTOTAL(9,U9463:U9465)</f>
        <v>0</v>
      </c>
    </row>
    <row r="9467" spans="1:21" outlineLevel="4" x14ac:dyDescent="0.25">
      <c r="A9467" s="1" t="s">
        <v>119</v>
      </c>
      <c r="B9467" s="1" t="s">
        <v>120</v>
      </c>
      <c r="C9467" s="4" t="s">
        <v>14605</v>
      </c>
      <c r="D9467" s="19" t="s">
        <v>14606</v>
      </c>
      <c r="E9467" s="1" t="s">
        <v>14606</v>
      </c>
      <c r="F9467" s="19" t="s">
        <v>4</v>
      </c>
      <c r="G9467" s="19" t="s">
        <v>123</v>
      </c>
      <c r="H9467" s="19" t="s">
        <v>128</v>
      </c>
      <c r="I9467" s="6" t="s">
        <v>18247</v>
      </c>
      <c r="J9467" s="1" t="s">
        <v>4</v>
      </c>
      <c r="K9467" s="1" t="s">
        <v>4</v>
      </c>
      <c r="L9467" s="1" t="s">
        <v>4</v>
      </c>
      <c r="M9467" s="1" t="s">
        <v>13</v>
      </c>
      <c r="N9467" s="1" t="s">
        <v>14674</v>
      </c>
      <c r="O9467" s="26">
        <v>43363</v>
      </c>
      <c r="P9467" s="1" t="s">
        <v>23</v>
      </c>
      <c r="Q9467" s="16">
        <v>23061</v>
      </c>
      <c r="R9467" s="16">
        <v>0</v>
      </c>
      <c r="S9467" s="32">
        <v>23061</v>
      </c>
      <c r="T9467" s="16">
        <v>0</v>
      </c>
      <c r="U9467" s="3">
        <v>0</v>
      </c>
    </row>
    <row r="9468" spans="1:21" outlineLevel="4" x14ac:dyDescent="0.25">
      <c r="A9468" s="1" t="s">
        <v>119</v>
      </c>
      <c r="B9468" s="1" t="s">
        <v>120</v>
      </c>
      <c r="C9468" s="4" t="s">
        <v>14605</v>
      </c>
      <c r="D9468" s="19" t="s">
        <v>14606</v>
      </c>
      <c r="E9468" s="1" t="s">
        <v>14606</v>
      </c>
      <c r="F9468" s="19" t="s">
        <v>4</v>
      </c>
      <c r="G9468" s="19" t="s">
        <v>123</v>
      </c>
      <c r="H9468" s="19" t="s">
        <v>128</v>
      </c>
      <c r="I9468" s="6" t="s">
        <v>18247</v>
      </c>
      <c r="J9468" s="1" t="s">
        <v>4</v>
      </c>
      <c r="K9468" s="1" t="s">
        <v>4</v>
      </c>
      <c r="L9468" s="1" t="s">
        <v>4</v>
      </c>
      <c r="M9468" s="1" t="s">
        <v>13</v>
      </c>
      <c r="N9468" s="1" t="s">
        <v>14675</v>
      </c>
      <c r="O9468" s="26">
        <v>43419</v>
      </c>
      <c r="P9468" s="1" t="s">
        <v>23</v>
      </c>
      <c r="Q9468" s="16">
        <v>11513</v>
      </c>
      <c r="R9468" s="16">
        <v>0</v>
      </c>
      <c r="S9468" s="32">
        <v>11513</v>
      </c>
      <c r="T9468" s="16">
        <v>0</v>
      </c>
      <c r="U9468" s="3">
        <v>0</v>
      </c>
    </row>
    <row r="9469" spans="1:21" outlineLevel="4" x14ac:dyDescent="0.25">
      <c r="A9469" s="1" t="s">
        <v>119</v>
      </c>
      <c r="B9469" s="1" t="s">
        <v>120</v>
      </c>
      <c r="C9469" s="4" t="s">
        <v>14605</v>
      </c>
      <c r="D9469" s="19" t="s">
        <v>14606</v>
      </c>
      <c r="E9469" s="1" t="s">
        <v>14606</v>
      </c>
      <c r="F9469" s="19" t="s">
        <v>4</v>
      </c>
      <c r="G9469" s="19" t="s">
        <v>123</v>
      </c>
      <c r="H9469" s="19" t="s">
        <v>128</v>
      </c>
      <c r="I9469" s="6" t="s">
        <v>18247</v>
      </c>
      <c r="J9469" s="1" t="s">
        <v>4</v>
      </c>
      <c r="K9469" s="1" t="s">
        <v>4</v>
      </c>
      <c r="L9469" s="1" t="s">
        <v>4</v>
      </c>
      <c r="M9469" s="1" t="s">
        <v>13</v>
      </c>
      <c r="N9469" s="1" t="s">
        <v>14676</v>
      </c>
      <c r="O9469" s="26">
        <v>43479</v>
      </c>
      <c r="P9469" s="1" t="s">
        <v>23</v>
      </c>
      <c r="Q9469" s="16">
        <v>11513</v>
      </c>
      <c r="R9469" s="16">
        <v>0</v>
      </c>
      <c r="S9469" s="32">
        <v>11513</v>
      </c>
      <c r="T9469" s="16">
        <v>0</v>
      </c>
      <c r="U9469" s="3">
        <v>0</v>
      </c>
    </row>
    <row r="9470" spans="1:21" outlineLevel="3" x14ac:dyDescent="0.25">
      <c r="H9470" s="29" t="s">
        <v>16595</v>
      </c>
      <c r="I9470" s="23"/>
      <c r="O9470" s="26"/>
      <c r="Q9470" s="16">
        <f>SUBTOTAL(9,Q9467:Q9469)</f>
        <v>46087</v>
      </c>
      <c r="R9470" s="16">
        <f>SUBTOTAL(9,R9467:R9469)</f>
        <v>0</v>
      </c>
      <c r="S9470" s="32">
        <f>SUBTOTAL(9,S9467:S9469)</f>
        <v>46087</v>
      </c>
      <c r="T9470" s="16">
        <f>SUBTOTAL(9,T9467:T9469)</f>
        <v>0</v>
      </c>
      <c r="U9470" s="3">
        <f>SUBTOTAL(9,U9467:U9469)</f>
        <v>0</v>
      </c>
    </row>
    <row r="9471" spans="1:21" outlineLevel="4" x14ac:dyDescent="0.25">
      <c r="A9471" s="1" t="s">
        <v>119</v>
      </c>
      <c r="B9471" s="1" t="s">
        <v>120</v>
      </c>
      <c r="C9471" s="4" t="s">
        <v>14605</v>
      </c>
      <c r="D9471" s="19" t="s">
        <v>14606</v>
      </c>
      <c r="E9471" s="1" t="s">
        <v>14606</v>
      </c>
      <c r="F9471" s="19" t="s">
        <v>4</v>
      </c>
      <c r="G9471" s="19" t="s">
        <v>123</v>
      </c>
      <c r="H9471" s="19" t="s">
        <v>129</v>
      </c>
      <c r="I9471" s="6" t="s">
        <v>18246</v>
      </c>
      <c r="J9471" s="1" t="s">
        <v>4</v>
      </c>
      <c r="K9471" s="1" t="s">
        <v>4</v>
      </c>
      <c r="L9471" s="1" t="s">
        <v>4</v>
      </c>
      <c r="M9471" s="1" t="s">
        <v>13</v>
      </c>
      <c r="N9471" s="1" t="s">
        <v>14674</v>
      </c>
      <c r="O9471" s="26">
        <v>43363</v>
      </c>
      <c r="P9471" s="1" t="s">
        <v>23</v>
      </c>
      <c r="Q9471" s="16">
        <v>43001</v>
      </c>
      <c r="R9471" s="16">
        <v>0</v>
      </c>
      <c r="S9471" s="32">
        <v>43001</v>
      </c>
      <c r="T9471" s="16">
        <v>0</v>
      </c>
      <c r="U9471" s="3">
        <v>0</v>
      </c>
    </row>
    <row r="9472" spans="1:21" outlineLevel="4" x14ac:dyDescent="0.25">
      <c r="A9472" s="1" t="s">
        <v>119</v>
      </c>
      <c r="B9472" s="1" t="s">
        <v>120</v>
      </c>
      <c r="C9472" s="4" t="s">
        <v>14605</v>
      </c>
      <c r="D9472" s="19" t="s">
        <v>14606</v>
      </c>
      <c r="E9472" s="1" t="s">
        <v>14606</v>
      </c>
      <c r="F9472" s="19" t="s">
        <v>4</v>
      </c>
      <c r="G9472" s="19" t="s">
        <v>123</v>
      </c>
      <c r="H9472" s="19" t="s">
        <v>129</v>
      </c>
      <c r="I9472" s="6" t="s">
        <v>18246</v>
      </c>
      <c r="J9472" s="1" t="s">
        <v>4</v>
      </c>
      <c r="K9472" s="1" t="s">
        <v>4</v>
      </c>
      <c r="L9472" s="1" t="s">
        <v>4</v>
      </c>
      <c r="M9472" s="1" t="s">
        <v>13</v>
      </c>
      <c r="N9472" s="1" t="s">
        <v>14675</v>
      </c>
      <c r="O9472" s="26">
        <v>43419</v>
      </c>
      <c r="P9472" s="1" t="s">
        <v>23</v>
      </c>
      <c r="Q9472" s="16">
        <v>8810.9500000000007</v>
      </c>
      <c r="R9472" s="16">
        <v>0</v>
      </c>
      <c r="S9472" s="32">
        <v>8810.9500000000007</v>
      </c>
      <c r="T9472" s="16">
        <v>0</v>
      </c>
      <c r="U9472" s="3">
        <v>0</v>
      </c>
    </row>
    <row r="9473" spans="1:21" outlineLevel="4" x14ac:dyDescent="0.25">
      <c r="A9473" s="1" t="s">
        <v>119</v>
      </c>
      <c r="B9473" s="1" t="s">
        <v>120</v>
      </c>
      <c r="C9473" s="4" t="s">
        <v>14605</v>
      </c>
      <c r="D9473" s="19" t="s">
        <v>14606</v>
      </c>
      <c r="E9473" s="1" t="s">
        <v>14606</v>
      </c>
      <c r="F9473" s="19" t="s">
        <v>4</v>
      </c>
      <c r="G9473" s="19" t="s">
        <v>123</v>
      </c>
      <c r="H9473" s="19" t="s">
        <v>129</v>
      </c>
      <c r="I9473" s="6" t="s">
        <v>18246</v>
      </c>
      <c r="J9473" s="1" t="s">
        <v>4</v>
      </c>
      <c r="K9473" s="1" t="s">
        <v>4</v>
      </c>
      <c r="L9473" s="1" t="s">
        <v>4</v>
      </c>
      <c r="M9473" s="1" t="s">
        <v>13</v>
      </c>
      <c r="N9473" s="1" t="s">
        <v>14676</v>
      </c>
      <c r="O9473" s="26">
        <v>43479</v>
      </c>
      <c r="P9473" s="1" t="s">
        <v>23</v>
      </c>
      <c r="Q9473" s="16">
        <v>8810.9500000000007</v>
      </c>
      <c r="R9473" s="16">
        <v>0</v>
      </c>
      <c r="S9473" s="32">
        <v>8810.9500000000007</v>
      </c>
      <c r="T9473" s="16">
        <v>0</v>
      </c>
      <c r="U9473" s="3">
        <v>0</v>
      </c>
    </row>
    <row r="9474" spans="1:21" outlineLevel="3" x14ac:dyDescent="0.25">
      <c r="H9474" s="29" t="s">
        <v>16596</v>
      </c>
      <c r="O9474" s="26"/>
      <c r="Q9474" s="16">
        <f>SUBTOTAL(9,Q9471:Q9473)</f>
        <v>60622.899999999994</v>
      </c>
      <c r="R9474" s="16">
        <f>SUBTOTAL(9,R9471:R9473)</f>
        <v>0</v>
      </c>
      <c r="S9474" s="32">
        <f>SUBTOTAL(9,S9471:S9473)</f>
        <v>60622.899999999994</v>
      </c>
      <c r="T9474" s="16">
        <f>SUBTOTAL(9,T9471:T9473)</f>
        <v>0</v>
      </c>
      <c r="U9474" s="3">
        <f>SUBTOTAL(9,U9471:U9473)</f>
        <v>0</v>
      </c>
    </row>
    <row r="9475" spans="1:21" ht="30" outlineLevel="4" x14ac:dyDescent="0.25">
      <c r="A9475" s="1" t="s">
        <v>119</v>
      </c>
      <c r="B9475" s="1" t="s">
        <v>120</v>
      </c>
      <c r="C9475" s="4" t="s">
        <v>14605</v>
      </c>
      <c r="D9475" s="19" t="s">
        <v>14606</v>
      </c>
      <c r="E9475" s="1" t="s">
        <v>14606</v>
      </c>
      <c r="F9475" s="19" t="s">
        <v>1073</v>
      </c>
      <c r="G9475" s="19" t="s">
        <v>4</v>
      </c>
      <c r="H9475" s="19" t="s">
        <v>14678</v>
      </c>
      <c r="I9475" s="4" t="s">
        <v>14679</v>
      </c>
      <c r="J9475" s="1" t="s">
        <v>4</v>
      </c>
      <c r="K9475" s="1" t="s">
        <v>4</v>
      </c>
      <c r="L9475" s="1" t="s">
        <v>4</v>
      </c>
      <c r="M9475" s="1" t="s">
        <v>13</v>
      </c>
      <c r="N9475" s="1" t="s">
        <v>14677</v>
      </c>
      <c r="O9475" s="26">
        <v>43424</v>
      </c>
      <c r="P9475" s="1" t="s">
        <v>23</v>
      </c>
      <c r="Q9475" s="16">
        <v>433.61</v>
      </c>
      <c r="R9475" s="16">
        <v>433.61</v>
      </c>
      <c r="S9475" s="32">
        <v>0</v>
      </c>
      <c r="T9475" s="16">
        <v>0</v>
      </c>
      <c r="U9475" s="3">
        <v>0</v>
      </c>
    </row>
    <row r="9476" spans="1:21" outlineLevel="3" x14ac:dyDescent="0.25">
      <c r="H9476" s="29" t="s">
        <v>17953</v>
      </c>
      <c r="O9476" s="26"/>
      <c r="Q9476" s="16">
        <f>SUBTOTAL(9,Q9475:Q9475)</f>
        <v>433.61</v>
      </c>
      <c r="R9476" s="16">
        <f>SUBTOTAL(9,R9475:R9475)</f>
        <v>433.61</v>
      </c>
      <c r="S9476" s="32">
        <f>SUBTOTAL(9,S9475:S9475)</f>
        <v>0</v>
      </c>
      <c r="T9476" s="16">
        <f>SUBTOTAL(9,T9475:T9475)</f>
        <v>0</v>
      </c>
      <c r="U9476" s="3">
        <f>SUBTOTAL(9,U9475:U9475)</f>
        <v>0</v>
      </c>
    </row>
    <row r="9477" spans="1:21" outlineLevel="2" x14ac:dyDescent="0.25">
      <c r="C9477" s="5" t="s">
        <v>16536</v>
      </c>
      <c r="O9477" s="26"/>
      <c r="Q9477" s="16">
        <f>SUBTOTAL(9,Q9437:Q9475)</f>
        <v>992046.95</v>
      </c>
      <c r="R9477" s="16">
        <f>SUBTOTAL(9,R9437:R9475)</f>
        <v>708985.49000000011</v>
      </c>
      <c r="S9477" s="32">
        <f>SUBTOTAL(9,S9437:S9475)</f>
        <v>283061.46000000002</v>
      </c>
      <c r="T9477" s="16">
        <f>SUBTOTAL(9,T9437:T9475)</f>
        <v>0</v>
      </c>
      <c r="U9477" s="3">
        <f>SUBTOTAL(9,U9437:U9475)</f>
        <v>0</v>
      </c>
    </row>
    <row r="9478" spans="1:21" ht="30" outlineLevel="4" x14ac:dyDescent="0.25">
      <c r="A9478" s="1" t="s">
        <v>206</v>
      </c>
      <c r="B9478" s="1" t="s">
        <v>207</v>
      </c>
      <c r="C9478" s="4" t="s">
        <v>14680</v>
      </c>
      <c r="D9478" s="19" t="s">
        <v>14681</v>
      </c>
      <c r="E9478" s="1" t="s">
        <v>14681</v>
      </c>
      <c r="F9478" s="19" t="s">
        <v>4</v>
      </c>
      <c r="G9478" s="19" t="s">
        <v>1139</v>
      </c>
      <c r="H9478" s="19" t="s">
        <v>14683</v>
      </c>
      <c r="I9478" s="4" t="s">
        <v>14684</v>
      </c>
      <c r="J9478" s="1" t="s">
        <v>4</v>
      </c>
      <c r="K9478" s="1" t="s">
        <v>4</v>
      </c>
      <c r="L9478" s="1" t="s">
        <v>4</v>
      </c>
      <c r="M9478" s="1" t="s">
        <v>13</v>
      </c>
      <c r="N9478" s="1" t="s">
        <v>14682</v>
      </c>
      <c r="O9478" s="26">
        <v>43462</v>
      </c>
      <c r="P9478" s="1" t="s">
        <v>23</v>
      </c>
      <c r="Q9478" s="16">
        <v>25000</v>
      </c>
      <c r="R9478" s="16">
        <v>0</v>
      </c>
      <c r="S9478" s="32">
        <v>25000</v>
      </c>
      <c r="T9478" s="16">
        <v>0</v>
      </c>
      <c r="U9478" s="3">
        <v>0</v>
      </c>
    </row>
    <row r="9479" spans="1:21" outlineLevel="3" x14ac:dyDescent="0.25">
      <c r="H9479" s="29" t="s">
        <v>17954</v>
      </c>
      <c r="O9479" s="26"/>
      <c r="Q9479" s="16">
        <f>SUBTOTAL(9,Q9478:Q9478)</f>
        <v>25000</v>
      </c>
      <c r="R9479" s="16">
        <f>SUBTOTAL(9,R9478:R9478)</f>
        <v>0</v>
      </c>
      <c r="S9479" s="32">
        <f>SUBTOTAL(9,S9478:S9478)</f>
        <v>25000</v>
      </c>
      <c r="T9479" s="16">
        <f>SUBTOTAL(9,T9478:T9478)</f>
        <v>0</v>
      </c>
      <c r="U9479" s="3">
        <f>SUBTOTAL(9,U9478:U9478)</f>
        <v>0</v>
      </c>
    </row>
    <row r="9480" spans="1:21" ht="30" outlineLevel="4" x14ac:dyDescent="0.25">
      <c r="A9480" s="1" t="s">
        <v>1135</v>
      </c>
      <c r="B9480" s="1" t="s">
        <v>1136</v>
      </c>
      <c r="C9480" s="4" t="s">
        <v>14680</v>
      </c>
      <c r="D9480" s="19" t="s">
        <v>14681</v>
      </c>
      <c r="E9480" s="1" t="s">
        <v>14681</v>
      </c>
      <c r="F9480" s="19" t="s">
        <v>4</v>
      </c>
      <c r="G9480" s="19" t="s">
        <v>1139</v>
      </c>
      <c r="H9480" s="19" t="s">
        <v>14685</v>
      </c>
      <c r="I9480" s="4" t="s">
        <v>14686</v>
      </c>
      <c r="J9480" s="1" t="s">
        <v>4</v>
      </c>
      <c r="K9480" s="1" t="s">
        <v>4</v>
      </c>
      <c r="L9480" s="1" t="s">
        <v>4</v>
      </c>
      <c r="M9480" s="1" t="s">
        <v>13</v>
      </c>
      <c r="N9480" s="1">
        <v>1906177453</v>
      </c>
      <c r="O9480" s="26">
        <v>43580</v>
      </c>
      <c r="P9480" s="1" t="s">
        <v>23</v>
      </c>
      <c r="Q9480" s="16">
        <v>25000</v>
      </c>
      <c r="R9480" s="16">
        <v>0</v>
      </c>
      <c r="S9480" s="32">
        <v>25000</v>
      </c>
      <c r="T9480" s="16">
        <v>0</v>
      </c>
      <c r="U9480" s="3">
        <v>0</v>
      </c>
    </row>
    <row r="9481" spans="1:21" outlineLevel="3" x14ac:dyDescent="0.25">
      <c r="H9481" s="29" t="s">
        <v>17955</v>
      </c>
      <c r="O9481" s="26"/>
      <c r="Q9481" s="16">
        <f>SUBTOTAL(9,Q9480:Q9480)</f>
        <v>25000</v>
      </c>
      <c r="R9481" s="16">
        <f>SUBTOTAL(9,R9480:R9480)</f>
        <v>0</v>
      </c>
      <c r="S9481" s="32">
        <f>SUBTOTAL(9,S9480:S9480)</f>
        <v>25000</v>
      </c>
      <c r="T9481" s="16">
        <f>SUBTOTAL(9,T9480:T9480)</f>
        <v>0</v>
      </c>
      <c r="U9481" s="3">
        <f>SUBTOTAL(9,U9480:U9480)</f>
        <v>0</v>
      </c>
    </row>
    <row r="9482" spans="1:21" ht="30" outlineLevel="2" x14ac:dyDescent="0.25">
      <c r="C9482" s="5" t="s">
        <v>16537</v>
      </c>
      <c r="O9482" s="26"/>
      <c r="Q9482" s="16">
        <f>SUBTOTAL(9,Q9478:Q9480)</f>
        <v>50000</v>
      </c>
      <c r="R9482" s="16">
        <f>SUBTOTAL(9,R9478:R9480)</f>
        <v>0</v>
      </c>
      <c r="S9482" s="32">
        <f>SUBTOTAL(9,S9478:S9480)</f>
        <v>50000</v>
      </c>
      <c r="T9482" s="16">
        <f>SUBTOTAL(9,T9478:T9480)</f>
        <v>0</v>
      </c>
      <c r="U9482" s="3">
        <f>SUBTOTAL(9,U9478:U9480)</f>
        <v>0</v>
      </c>
    </row>
    <row r="9483" spans="1:21" ht="30" outlineLevel="4" x14ac:dyDescent="0.25">
      <c r="A9483" s="1" t="s">
        <v>37</v>
      </c>
      <c r="B9483" s="1" t="s">
        <v>38</v>
      </c>
      <c r="C9483" s="4" t="s">
        <v>14687</v>
      </c>
      <c r="D9483" s="19" t="s">
        <v>14688</v>
      </c>
      <c r="E9483" s="1" t="s">
        <v>14688</v>
      </c>
      <c r="F9483" s="19" t="s">
        <v>4</v>
      </c>
      <c r="G9483" s="19" t="s">
        <v>49</v>
      </c>
      <c r="H9483" s="19" t="s">
        <v>14693</v>
      </c>
      <c r="I9483" s="4" t="s">
        <v>14694</v>
      </c>
      <c r="J9483" s="1" t="s">
        <v>4</v>
      </c>
      <c r="K9483" s="1" t="s">
        <v>14689</v>
      </c>
      <c r="L9483" s="1" t="s">
        <v>14690</v>
      </c>
      <c r="M9483" s="1" t="s">
        <v>14691</v>
      </c>
      <c r="N9483" s="1" t="s">
        <v>14692</v>
      </c>
      <c r="O9483" s="26">
        <v>43557</v>
      </c>
      <c r="P9483" s="1" t="s">
        <v>23</v>
      </c>
      <c r="Q9483" s="16">
        <v>1186.33</v>
      </c>
      <c r="R9483" s="16">
        <v>0</v>
      </c>
      <c r="S9483" s="32">
        <v>1186.33</v>
      </c>
      <c r="T9483" s="16">
        <v>0</v>
      </c>
      <c r="U9483" s="3">
        <v>0</v>
      </c>
    </row>
    <row r="9484" spans="1:21" ht="30" outlineLevel="4" x14ac:dyDescent="0.25">
      <c r="A9484" s="1" t="s">
        <v>37</v>
      </c>
      <c r="B9484" s="1" t="s">
        <v>38</v>
      </c>
      <c r="C9484" s="4" t="s">
        <v>14687</v>
      </c>
      <c r="D9484" s="19" t="s">
        <v>14688</v>
      </c>
      <c r="E9484" s="1" t="s">
        <v>14688</v>
      </c>
      <c r="F9484" s="19" t="s">
        <v>4</v>
      </c>
      <c r="G9484" s="19" t="s">
        <v>49</v>
      </c>
      <c r="H9484" s="19" t="s">
        <v>14693</v>
      </c>
      <c r="I9484" s="4" t="s">
        <v>14694</v>
      </c>
      <c r="J9484" s="1" t="s">
        <v>4</v>
      </c>
      <c r="K9484" s="1" t="s">
        <v>14689</v>
      </c>
      <c r="L9484" s="1" t="s">
        <v>14695</v>
      </c>
      <c r="M9484" s="1" t="s">
        <v>14696</v>
      </c>
      <c r="N9484" s="1" t="s">
        <v>14697</v>
      </c>
      <c r="O9484" s="26">
        <v>43566</v>
      </c>
      <c r="P9484" s="1" t="s">
        <v>23</v>
      </c>
      <c r="Q9484" s="16">
        <v>873.22</v>
      </c>
      <c r="R9484" s="16">
        <v>0</v>
      </c>
      <c r="S9484" s="32">
        <v>873.22</v>
      </c>
      <c r="T9484" s="16">
        <v>0</v>
      </c>
      <c r="U9484" s="3">
        <v>0</v>
      </c>
    </row>
    <row r="9485" spans="1:21" ht="30" outlineLevel="4" x14ac:dyDescent="0.25">
      <c r="A9485" s="1" t="s">
        <v>37</v>
      </c>
      <c r="B9485" s="1" t="s">
        <v>38</v>
      </c>
      <c r="C9485" s="4" t="s">
        <v>14687</v>
      </c>
      <c r="D9485" s="19" t="s">
        <v>14688</v>
      </c>
      <c r="E9485" s="1" t="s">
        <v>14688</v>
      </c>
      <c r="F9485" s="19" t="s">
        <v>4</v>
      </c>
      <c r="G9485" s="19" t="s">
        <v>49</v>
      </c>
      <c r="H9485" s="19" t="s">
        <v>14693</v>
      </c>
      <c r="I9485" s="4" t="s">
        <v>14694</v>
      </c>
      <c r="J9485" s="1" t="s">
        <v>4</v>
      </c>
      <c r="K9485" s="1" t="s">
        <v>14689</v>
      </c>
      <c r="L9485" s="1" t="s">
        <v>14698</v>
      </c>
      <c r="M9485" s="1" t="s">
        <v>14699</v>
      </c>
      <c r="N9485" s="1" t="s">
        <v>14700</v>
      </c>
      <c r="O9485" s="26">
        <v>43633</v>
      </c>
      <c r="P9485" s="1" t="s">
        <v>23</v>
      </c>
      <c r="Q9485" s="16">
        <v>1137.6600000000001</v>
      </c>
      <c r="R9485" s="16">
        <v>0</v>
      </c>
      <c r="S9485" s="32">
        <v>1137.6600000000001</v>
      </c>
      <c r="T9485" s="16">
        <v>0</v>
      </c>
      <c r="U9485" s="3">
        <v>0</v>
      </c>
    </row>
    <row r="9486" spans="1:21" ht="30" outlineLevel="4" x14ac:dyDescent="0.25">
      <c r="A9486" s="1" t="s">
        <v>37</v>
      </c>
      <c r="B9486" s="1" t="s">
        <v>38</v>
      </c>
      <c r="C9486" s="4" t="s">
        <v>14687</v>
      </c>
      <c r="D9486" s="19" t="s">
        <v>14688</v>
      </c>
      <c r="E9486" s="1" t="s">
        <v>14688</v>
      </c>
      <c r="F9486" s="19" t="s">
        <v>48</v>
      </c>
      <c r="G9486" s="19" t="s">
        <v>4</v>
      </c>
      <c r="H9486" s="19" t="s">
        <v>14693</v>
      </c>
      <c r="I9486" s="4" t="s">
        <v>14694</v>
      </c>
      <c r="J9486" s="1" t="s">
        <v>4</v>
      </c>
      <c r="K9486" s="1" t="s">
        <v>14689</v>
      </c>
      <c r="L9486" s="1" t="s">
        <v>14690</v>
      </c>
      <c r="M9486" s="1" t="s">
        <v>14691</v>
      </c>
      <c r="N9486" s="1" t="s">
        <v>14692</v>
      </c>
      <c r="O9486" s="26">
        <v>43557</v>
      </c>
      <c r="P9486" s="1" t="s">
        <v>23</v>
      </c>
      <c r="Q9486" s="16">
        <v>9490.67</v>
      </c>
      <c r="R9486" s="16">
        <v>9490.67</v>
      </c>
      <c r="S9486" s="32">
        <v>0</v>
      </c>
      <c r="T9486" s="16">
        <v>0</v>
      </c>
      <c r="U9486" s="3">
        <v>0</v>
      </c>
    </row>
    <row r="9487" spans="1:21" ht="30" outlineLevel="4" x14ac:dyDescent="0.25">
      <c r="A9487" s="1" t="s">
        <v>37</v>
      </c>
      <c r="B9487" s="1" t="s">
        <v>38</v>
      </c>
      <c r="C9487" s="4" t="s">
        <v>14687</v>
      </c>
      <c r="D9487" s="19" t="s">
        <v>14688</v>
      </c>
      <c r="E9487" s="1" t="s">
        <v>14688</v>
      </c>
      <c r="F9487" s="19" t="s">
        <v>48</v>
      </c>
      <c r="G9487" s="19" t="s">
        <v>4</v>
      </c>
      <c r="H9487" s="19" t="s">
        <v>14693</v>
      </c>
      <c r="I9487" s="4" t="s">
        <v>14694</v>
      </c>
      <c r="J9487" s="1" t="s">
        <v>4</v>
      </c>
      <c r="K9487" s="1" t="s">
        <v>14689</v>
      </c>
      <c r="L9487" s="1" t="s">
        <v>14695</v>
      </c>
      <c r="M9487" s="1" t="s">
        <v>14696</v>
      </c>
      <c r="N9487" s="1" t="s">
        <v>14697</v>
      </c>
      <c r="O9487" s="26">
        <v>43566</v>
      </c>
      <c r="P9487" s="1" t="s">
        <v>23</v>
      </c>
      <c r="Q9487" s="16">
        <v>6985.78</v>
      </c>
      <c r="R9487" s="16">
        <v>6985.78</v>
      </c>
      <c r="S9487" s="32">
        <v>0</v>
      </c>
      <c r="T9487" s="16">
        <v>0</v>
      </c>
      <c r="U9487" s="3">
        <v>0</v>
      </c>
    </row>
    <row r="9488" spans="1:21" ht="30" outlineLevel="4" x14ac:dyDescent="0.25">
      <c r="A9488" s="1" t="s">
        <v>37</v>
      </c>
      <c r="B9488" s="1" t="s">
        <v>38</v>
      </c>
      <c r="C9488" s="4" t="s">
        <v>14687</v>
      </c>
      <c r="D9488" s="19" t="s">
        <v>14688</v>
      </c>
      <c r="E9488" s="1" t="s">
        <v>14688</v>
      </c>
      <c r="F9488" s="19" t="s">
        <v>48</v>
      </c>
      <c r="G9488" s="19" t="s">
        <v>4</v>
      </c>
      <c r="H9488" s="19" t="s">
        <v>14693</v>
      </c>
      <c r="I9488" s="4" t="s">
        <v>14694</v>
      </c>
      <c r="J9488" s="1" t="s">
        <v>4</v>
      </c>
      <c r="K9488" s="1" t="s">
        <v>14689</v>
      </c>
      <c r="L9488" s="1" t="s">
        <v>14698</v>
      </c>
      <c r="M9488" s="1" t="s">
        <v>14699</v>
      </c>
      <c r="N9488" s="1" t="s">
        <v>14700</v>
      </c>
      <c r="O9488" s="26">
        <v>43633</v>
      </c>
      <c r="P9488" s="1" t="s">
        <v>23</v>
      </c>
      <c r="Q9488" s="16">
        <v>9101.34</v>
      </c>
      <c r="R9488" s="16">
        <v>9101.34</v>
      </c>
      <c r="S9488" s="32">
        <v>0</v>
      </c>
      <c r="T9488" s="16">
        <v>0</v>
      </c>
      <c r="U9488" s="3">
        <v>0</v>
      </c>
    </row>
    <row r="9489" spans="1:21" outlineLevel="3" x14ac:dyDescent="0.25">
      <c r="H9489" s="29" t="s">
        <v>17956</v>
      </c>
      <c r="O9489" s="26"/>
      <c r="Q9489" s="16">
        <f>SUBTOTAL(9,Q9483:Q9488)</f>
        <v>28775</v>
      </c>
      <c r="R9489" s="16">
        <f>SUBTOTAL(9,R9483:R9488)</f>
        <v>25577.79</v>
      </c>
      <c r="S9489" s="32">
        <f>SUBTOTAL(9,S9483:S9488)</f>
        <v>3197.21</v>
      </c>
      <c r="T9489" s="16">
        <f>SUBTOTAL(9,T9483:T9488)</f>
        <v>0</v>
      </c>
      <c r="U9489" s="3">
        <f>SUBTOTAL(9,U9483:U9488)</f>
        <v>0</v>
      </c>
    </row>
    <row r="9490" spans="1:21" outlineLevel="2" x14ac:dyDescent="0.25">
      <c r="C9490" s="5" t="s">
        <v>16538</v>
      </c>
      <c r="O9490" s="26"/>
      <c r="Q9490" s="16">
        <f>SUBTOTAL(9,Q9483:Q9488)</f>
        <v>28775</v>
      </c>
      <c r="R9490" s="16">
        <f>SUBTOTAL(9,R9483:R9488)</f>
        <v>25577.79</v>
      </c>
      <c r="S9490" s="32">
        <f>SUBTOTAL(9,S9483:S9488)</f>
        <v>3197.21</v>
      </c>
      <c r="T9490" s="16">
        <f>SUBTOTAL(9,T9483:T9488)</f>
        <v>0</v>
      </c>
      <c r="U9490" s="3">
        <f>SUBTOTAL(9,U9483:U9488)</f>
        <v>0</v>
      </c>
    </row>
    <row r="9491" spans="1:21" ht="30" outlineLevel="4" x14ac:dyDescent="0.25">
      <c r="A9491" s="1" t="s">
        <v>1329</v>
      </c>
      <c r="B9491" s="1" t="s">
        <v>1330</v>
      </c>
      <c r="C9491" s="4" t="s">
        <v>18176</v>
      </c>
      <c r="D9491" s="19" t="s">
        <v>14701</v>
      </c>
      <c r="E9491" s="1" t="s">
        <v>14701</v>
      </c>
      <c r="F9491" s="19" t="s">
        <v>1360</v>
      </c>
      <c r="G9491" s="19" t="s">
        <v>4</v>
      </c>
      <c r="H9491" s="19" t="s">
        <v>14706</v>
      </c>
      <c r="I9491" s="4" t="s">
        <v>18273</v>
      </c>
      <c r="J9491" s="1" t="s">
        <v>4</v>
      </c>
      <c r="K9491" s="1" t="s">
        <v>14702</v>
      </c>
      <c r="L9491" s="1" t="s">
        <v>14703</v>
      </c>
      <c r="M9491" s="1" t="s">
        <v>14704</v>
      </c>
      <c r="N9491" s="1" t="s">
        <v>14705</v>
      </c>
      <c r="O9491" s="26">
        <v>43501</v>
      </c>
      <c r="P9491" s="1" t="s">
        <v>23</v>
      </c>
      <c r="Q9491" s="16">
        <v>16270.79</v>
      </c>
      <c r="R9491" s="16">
        <v>16270.79</v>
      </c>
      <c r="S9491" s="32">
        <v>0</v>
      </c>
      <c r="T9491" s="16">
        <v>0</v>
      </c>
      <c r="U9491" s="3">
        <v>0</v>
      </c>
    </row>
    <row r="9492" spans="1:21" ht="30" outlineLevel="4" x14ac:dyDescent="0.25">
      <c r="A9492" s="1" t="s">
        <v>1329</v>
      </c>
      <c r="B9492" s="1" t="s">
        <v>1330</v>
      </c>
      <c r="C9492" s="4" t="s">
        <v>18176</v>
      </c>
      <c r="D9492" s="19" t="s">
        <v>14701</v>
      </c>
      <c r="E9492" s="1" t="s">
        <v>14701</v>
      </c>
      <c r="F9492" s="19" t="s">
        <v>1360</v>
      </c>
      <c r="G9492" s="19" t="s">
        <v>4</v>
      </c>
      <c r="H9492" s="19" t="s">
        <v>14706</v>
      </c>
      <c r="I9492" s="4" t="s">
        <v>18273</v>
      </c>
      <c r="J9492" s="1" t="s">
        <v>4</v>
      </c>
      <c r="K9492" s="1" t="s">
        <v>14702</v>
      </c>
      <c r="L9492" s="1" t="s">
        <v>14707</v>
      </c>
      <c r="M9492" s="1" t="s">
        <v>14708</v>
      </c>
      <c r="N9492" s="1" t="s">
        <v>14709</v>
      </c>
      <c r="O9492" s="26">
        <v>43594</v>
      </c>
      <c r="P9492" s="1" t="s">
        <v>23</v>
      </c>
      <c r="Q9492" s="16">
        <v>24581.06</v>
      </c>
      <c r="R9492" s="16">
        <v>24581.06</v>
      </c>
      <c r="S9492" s="32">
        <v>0</v>
      </c>
      <c r="T9492" s="16">
        <v>0</v>
      </c>
      <c r="U9492" s="3">
        <v>0</v>
      </c>
    </row>
    <row r="9493" spans="1:21" outlineLevel="3" x14ac:dyDescent="0.25">
      <c r="H9493" s="29" t="s">
        <v>17957</v>
      </c>
      <c r="O9493" s="26"/>
      <c r="Q9493" s="16">
        <f>SUBTOTAL(9,Q9491:Q9492)</f>
        <v>40851.850000000006</v>
      </c>
      <c r="R9493" s="16">
        <f>SUBTOTAL(9,R9491:R9492)</f>
        <v>40851.850000000006</v>
      </c>
      <c r="S9493" s="32">
        <f>SUBTOTAL(9,S9491:S9492)</f>
        <v>0</v>
      </c>
      <c r="T9493" s="16">
        <f>SUBTOTAL(9,T9491:T9492)</f>
        <v>0</v>
      </c>
      <c r="U9493" s="3">
        <f>SUBTOTAL(9,U9491:U9492)</f>
        <v>0</v>
      </c>
    </row>
    <row r="9494" spans="1:21" ht="30" outlineLevel="2" x14ac:dyDescent="0.25">
      <c r="C9494" s="5" t="s">
        <v>18177</v>
      </c>
      <c r="O9494" s="26"/>
      <c r="Q9494" s="16">
        <f>SUBTOTAL(9,Q9491:Q9492)</f>
        <v>40851.850000000006</v>
      </c>
      <c r="R9494" s="16">
        <f>SUBTOTAL(9,R9491:R9492)</f>
        <v>40851.850000000006</v>
      </c>
      <c r="S9494" s="32">
        <f>SUBTOTAL(9,S9491:S9492)</f>
        <v>0</v>
      </c>
      <c r="T9494" s="16">
        <f>SUBTOTAL(9,T9491:T9492)</f>
        <v>0</v>
      </c>
      <c r="U9494" s="3">
        <f>SUBTOTAL(9,U9491:U9492)</f>
        <v>0</v>
      </c>
    </row>
    <row r="9495" spans="1:21" ht="30" outlineLevel="4" x14ac:dyDescent="0.25">
      <c r="A9495" s="1" t="s">
        <v>119</v>
      </c>
      <c r="B9495" s="1" t="s">
        <v>120</v>
      </c>
      <c r="C9495" s="4" t="s">
        <v>14710</v>
      </c>
      <c r="D9495" s="19" t="s">
        <v>14711</v>
      </c>
      <c r="E9495" s="1" t="s">
        <v>14711</v>
      </c>
      <c r="F9495" s="19" t="s">
        <v>4</v>
      </c>
      <c r="G9495" s="19" t="s">
        <v>2618</v>
      </c>
      <c r="H9495" s="19" t="s">
        <v>7000</v>
      </c>
      <c r="I9495" s="4" t="s">
        <v>7001</v>
      </c>
      <c r="J9495" s="1" t="s">
        <v>4</v>
      </c>
      <c r="K9495" s="1" t="s">
        <v>4</v>
      </c>
      <c r="L9495" s="1" t="s">
        <v>4</v>
      </c>
      <c r="M9495" s="1" t="s">
        <v>13</v>
      </c>
      <c r="N9495" s="1" t="s">
        <v>14712</v>
      </c>
      <c r="O9495" s="26">
        <v>43425</v>
      </c>
      <c r="P9495" s="1" t="s">
        <v>14713</v>
      </c>
      <c r="Q9495" s="16">
        <v>21129.19</v>
      </c>
      <c r="R9495" s="16">
        <v>0</v>
      </c>
      <c r="S9495" s="32">
        <v>0</v>
      </c>
      <c r="T9495" s="16">
        <v>21129.19</v>
      </c>
      <c r="U9495" s="3">
        <v>0</v>
      </c>
    </row>
    <row r="9496" spans="1:21" outlineLevel="3" x14ac:dyDescent="0.25">
      <c r="H9496" s="29" t="s">
        <v>17355</v>
      </c>
      <c r="O9496" s="26"/>
      <c r="Q9496" s="16">
        <f>SUBTOTAL(9,Q9495:Q9495)</f>
        <v>21129.19</v>
      </c>
      <c r="R9496" s="16">
        <f>SUBTOTAL(9,R9495:R9495)</f>
        <v>0</v>
      </c>
      <c r="S9496" s="32">
        <f>SUBTOTAL(9,S9495:S9495)</f>
        <v>0</v>
      </c>
      <c r="T9496" s="16">
        <f>SUBTOTAL(9,T9495:T9495)</f>
        <v>21129.19</v>
      </c>
      <c r="U9496" s="3">
        <f>SUBTOTAL(9,U9495:U9495)</f>
        <v>0</v>
      </c>
    </row>
    <row r="9497" spans="1:21" ht="30" outlineLevel="4" x14ac:dyDescent="0.25">
      <c r="A9497" s="1" t="s">
        <v>206</v>
      </c>
      <c r="B9497" s="1" t="s">
        <v>207</v>
      </c>
      <c r="C9497" s="4" t="s">
        <v>14710</v>
      </c>
      <c r="D9497" s="19" t="s">
        <v>14714</v>
      </c>
      <c r="E9497" s="1" t="s">
        <v>14714</v>
      </c>
      <c r="F9497" s="19" t="s">
        <v>18202</v>
      </c>
      <c r="G9497" s="19" t="s">
        <v>4</v>
      </c>
      <c r="H9497" s="19" t="s">
        <v>14717</v>
      </c>
      <c r="I9497" s="4" t="s">
        <v>14718</v>
      </c>
      <c r="J9497" s="1" t="s">
        <v>14715</v>
      </c>
      <c r="K9497" s="1" t="s">
        <v>4</v>
      </c>
      <c r="L9497" s="1" t="s">
        <v>4</v>
      </c>
      <c r="M9497" s="1" t="s">
        <v>13</v>
      </c>
      <c r="N9497" s="1" t="s">
        <v>14716</v>
      </c>
      <c r="O9497" s="26">
        <v>43321</v>
      </c>
      <c r="P9497" s="1" t="s">
        <v>23</v>
      </c>
      <c r="Q9497" s="16">
        <v>32208.93</v>
      </c>
      <c r="R9497" s="16">
        <v>32208.93</v>
      </c>
      <c r="S9497" s="32">
        <v>0</v>
      </c>
      <c r="T9497" s="16">
        <v>0</v>
      </c>
      <c r="U9497" s="3">
        <v>0</v>
      </c>
    </row>
    <row r="9498" spans="1:21" ht="30" outlineLevel="4" x14ac:dyDescent="0.25">
      <c r="A9498" s="1" t="s">
        <v>206</v>
      </c>
      <c r="B9498" s="1" t="s">
        <v>207</v>
      </c>
      <c r="C9498" s="4" t="s">
        <v>14710</v>
      </c>
      <c r="D9498" s="19" t="s">
        <v>14714</v>
      </c>
      <c r="E9498" s="1" t="s">
        <v>14714</v>
      </c>
      <c r="F9498" s="19" t="s">
        <v>18202</v>
      </c>
      <c r="G9498" s="19" t="s">
        <v>4</v>
      </c>
      <c r="H9498" s="19" t="s">
        <v>14717</v>
      </c>
      <c r="I9498" s="4" t="s">
        <v>14718</v>
      </c>
      <c r="J9498" s="1" t="s">
        <v>14715</v>
      </c>
      <c r="K9498" s="1" t="s">
        <v>4</v>
      </c>
      <c r="L9498" s="1" t="s">
        <v>4</v>
      </c>
      <c r="M9498" s="1" t="s">
        <v>13</v>
      </c>
      <c r="N9498" s="1" t="s">
        <v>14719</v>
      </c>
      <c r="O9498" s="26">
        <v>43432</v>
      </c>
      <c r="P9498" s="1" t="s">
        <v>23</v>
      </c>
      <c r="Q9498" s="16">
        <v>26918.87</v>
      </c>
      <c r="R9498" s="16">
        <v>26918.87</v>
      </c>
      <c r="S9498" s="32">
        <v>0</v>
      </c>
      <c r="T9498" s="16">
        <v>0</v>
      </c>
      <c r="U9498" s="3">
        <v>0</v>
      </c>
    </row>
    <row r="9499" spans="1:21" ht="30" outlineLevel="4" x14ac:dyDescent="0.25">
      <c r="A9499" s="1" t="s">
        <v>206</v>
      </c>
      <c r="B9499" s="1" t="s">
        <v>207</v>
      </c>
      <c r="C9499" s="4" t="s">
        <v>14710</v>
      </c>
      <c r="D9499" s="19" t="s">
        <v>14714</v>
      </c>
      <c r="E9499" s="1" t="s">
        <v>14714</v>
      </c>
      <c r="F9499" s="19" t="s">
        <v>18202</v>
      </c>
      <c r="G9499" s="19" t="s">
        <v>4</v>
      </c>
      <c r="H9499" s="19" t="s">
        <v>14717</v>
      </c>
      <c r="I9499" s="4" t="s">
        <v>14718</v>
      </c>
      <c r="J9499" s="1" t="s">
        <v>14715</v>
      </c>
      <c r="K9499" s="1" t="s">
        <v>4</v>
      </c>
      <c r="L9499" s="1" t="s">
        <v>4</v>
      </c>
      <c r="M9499" s="1" t="s">
        <v>13</v>
      </c>
      <c r="N9499" s="1" t="s">
        <v>14720</v>
      </c>
      <c r="O9499" s="26">
        <v>43500</v>
      </c>
      <c r="P9499" s="1" t="s">
        <v>23</v>
      </c>
      <c r="Q9499" s="16">
        <v>41755.019999999997</v>
      </c>
      <c r="R9499" s="16">
        <v>41755.019999999997</v>
      </c>
      <c r="S9499" s="32">
        <v>0</v>
      </c>
      <c r="T9499" s="16">
        <v>0</v>
      </c>
      <c r="U9499" s="3">
        <v>0</v>
      </c>
    </row>
    <row r="9500" spans="1:21" outlineLevel="3" x14ac:dyDescent="0.25">
      <c r="H9500" s="29" t="s">
        <v>17958</v>
      </c>
      <c r="O9500" s="26"/>
      <c r="Q9500" s="16">
        <f>SUBTOTAL(9,Q9497:Q9499)</f>
        <v>100882.82</v>
      </c>
      <c r="R9500" s="16">
        <f>SUBTOTAL(9,R9497:R9499)</f>
        <v>100882.82</v>
      </c>
      <c r="S9500" s="32">
        <f>SUBTOTAL(9,S9497:S9499)</f>
        <v>0</v>
      </c>
      <c r="T9500" s="16">
        <f>SUBTOTAL(9,T9497:T9499)</f>
        <v>0</v>
      </c>
      <c r="U9500" s="3">
        <f>SUBTOTAL(9,U9497:U9499)</f>
        <v>0</v>
      </c>
    </row>
    <row r="9501" spans="1:21" ht="30" outlineLevel="3" x14ac:dyDescent="0.25">
      <c r="A9501" s="1" t="s">
        <v>1020</v>
      </c>
      <c r="B9501" s="1" t="s">
        <v>1021</v>
      </c>
      <c r="C9501" s="4" t="s">
        <v>14710</v>
      </c>
      <c r="D9501" s="19" t="s">
        <v>14714</v>
      </c>
      <c r="E9501" s="1" t="s">
        <v>14714</v>
      </c>
      <c r="F9501" s="19" t="s">
        <v>4</v>
      </c>
      <c r="G9501" s="19" t="s">
        <v>1139</v>
      </c>
      <c r="H9501" s="19" t="s">
        <v>14723</v>
      </c>
      <c r="I9501" s="4" t="s">
        <v>14724</v>
      </c>
      <c r="J9501" s="1" t="s">
        <v>14721</v>
      </c>
      <c r="K9501" s="1" t="s">
        <v>4</v>
      </c>
      <c r="L9501" s="1" t="s">
        <v>4</v>
      </c>
      <c r="M9501" s="1" t="s">
        <v>13</v>
      </c>
      <c r="N9501" s="1" t="s">
        <v>14727</v>
      </c>
      <c r="O9501" s="26">
        <v>43560</v>
      </c>
      <c r="P9501" s="1" t="s">
        <v>23</v>
      </c>
      <c r="Q9501" s="16">
        <v>1279.69</v>
      </c>
      <c r="R9501" s="16">
        <v>0</v>
      </c>
      <c r="S9501" s="32">
        <v>1279.69</v>
      </c>
      <c r="T9501" s="16">
        <v>0</v>
      </c>
      <c r="U9501" s="3">
        <v>0</v>
      </c>
    </row>
    <row r="9502" spans="1:21" ht="30" outlineLevel="4" x14ac:dyDescent="0.25">
      <c r="A9502" s="1" t="s">
        <v>1020</v>
      </c>
      <c r="B9502" s="1" t="s">
        <v>1021</v>
      </c>
      <c r="C9502" s="4" t="s">
        <v>14710</v>
      </c>
      <c r="D9502" s="19" t="s">
        <v>14714</v>
      </c>
      <c r="E9502" s="1" t="s">
        <v>14714</v>
      </c>
      <c r="F9502" s="19" t="s">
        <v>4</v>
      </c>
      <c r="G9502" s="19" t="s">
        <v>1139</v>
      </c>
      <c r="H9502" s="19" t="s">
        <v>14723</v>
      </c>
      <c r="I9502" s="4" t="s">
        <v>14724</v>
      </c>
      <c r="J9502" s="1" t="s">
        <v>14721</v>
      </c>
      <c r="K9502" s="1" t="s">
        <v>4</v>
      </c>
      <c r="L9502" s="1" t="s">
        <v>4</v>
      </c>
      <c r="M9502" s="1" t="s">
        <v>13</v>
      </c>
      <c r="N9502" s="1" t="s">
        <v>14722</v>
      </c>
      <c r="O9502" s="26">
        <v>43308</v>
      </c>
      <c r="P9502" s="1" t="s">
        <v>23</v>
      </c>
      <c r="Q9502" s="16">
        <v>1462.58</v>
      </c>
      <c r="R9502" s="16">
        <v>0</v>
      </c>
      <c r="S9502" s="32">
        <v>1462.58</v>
      </c>
      <c r="T9502" s="16">
        <v>0</v>
      </c>
      <c r="U9502" s="3">
        <v>0</v>
      </c>
    </row>
    <row r="9503" spans="1:21" ht="30" outlineLevel="4" x14ac:dyDescent="0.25">
      <c r="A9503" s="1" t="s">
        <v>1020</v>
      </c>
      <c r="B9503" s="1" t="s">
        <v>1021</v>
      </c>
      <c r="C9503" s="4" t="s">
        <v>14710</v>
      </c>
      <c r="D9503" s="19" t="s">
        <v>14714</v>
      </c>
      <c r="E9503" s="1" t="s">
        <v>14714</v>
      </c>
      <c r="F9503" s="19" t="s">
        <v>4</v>
      </c>
      <c r="G9503" s="19" t="s">
        <v>1139</v>
      </c>
      <c r="H9503" s="19" t="s">
        <v>14723</v>
      </c>
      <c r="I9503" s="4" t="s">
        <v>14724</v>
      </c>
      <c r="J9503" s="1" t="s">
        <v>14721</v>
      </c>
      <c r="K9503" s="1" t="s">
        <v>4</v>
      </c>
      <c r="L9503" s="1" t="s">
        <v>4</v>
      </c>
      <c r="M9503" s="1" t="s">
        <v>13</v>
      </c>
      <c r="N9503" s="1" t="s">
        <v>14725</v>
      </c>
      <c r="O9503" s="26">
        <v>43308</v>
      </c>
      <c r="P9503" s="1" t="s">
        <v>23</v>
      </c>
      <c r="Q9503" s="16">
        <v>1621.72</v>
      </c>
      <c r="R9503" s="16">
        <v>0</v>
      </c>
      <c r="S9503" s="32">
        <v>1621.72</v>
      </c>
      <c r="T9503" s="16">
        <v>0</v>
      </c>
      <c r="U9503" s="3">
        <v>0</v>
      </c>
    </row>
    <row r="9504" spans="1:21" ht="30" outlineLevel="4" x14ac:dyDescent="0.25">
      <c r="A9504" s="1" t="s">
        <v>1020</v>
      </c>
      <c r="B9504" s="1" t="s">
        <v>1021</v>
      </c>
      <c r="C9504" s="4" t="s">
        <v>14710</v>
      </c>
      <c r="D9504" s="19" t="s">
        <v>14714</v>
      </c>
      <c r="E9504" s="1" t="s">
        <v>14714</v>
      </c>
      <c r="F9504" s="19" t="s">
        <v>4</v>
      </c>
      <c r="G9504" s="19" t="s">
        <v>1139</v>
      </c>
      <c r="H9504" s="19" t="s">
        <v>14723</v>
      </c>
      <c r="I9504" s="4" t="s">
        <v>14724</v>
      </c>
      <c r="J9504" s="1" t="s">
        <v>14721</v>
      </c>
      <c r="K9504" s="1" t="s">
        <v>4</v>
      </c>
      <c r="L9504" s="1" t="s">
        <v>4</v>
      </c>
      <c r="M9504" s="1" t="s">
        <v>13</v>
      </c>
      <c r="N9504" s="1" t="s">
        <v>14726</v>
      </c>
      <c r="O9504" s="26">
        <v>43451</v>
      </c>
      <c r="P9504" s="1" t="s">
        <v>23</v>
      </c>
      <c r="Q9504" s="16">
        <v>2487.1999999999998</v>
      </c>
      <c r="R9504" s="16">
        <v>0</v>
      </c>
      <c r="S9504" s="32">
        <v>2487.1999999999998</v>
      </c>
      <c r="T9504" s="16">
        <v>0</v>
      </c>
      <c r="U9504" s="3">
        <v>0</v>
      </c>
    </row>
    <row r="9505" spans="1:21" ht="30" outlineLevel="4" x14ac:dyDescent="0.25">
      <c r="A9505" s="1" t="s">
        <v>1020</v>
      </c>
      <c r="B9505" s="1" t="s">
        <v>1021</v>
      </c>
      <c r="C9505" s="4" t="s">
        <v>14710</v>
      </c>
      <c r="D9505" s="19" t="s">
        <v>14714</v>
      </c>
      <c r="E9505" s="1" t="s">
        <v>14714</v>
      </c>
      <c r="F9505" s="19" t="s">
        <v>18197</v>
      </c>
      <c r="G9505" s="19" t="s">
        <v>4</v>
      </c>
      <c r="H9505" s="19" t="s">
        <v>14723</v>
      </c>
      <c r="I9505" s="4" t="s">
        <v>14724</v>
      </c>
      <c r="J9505" s="1" t="s">
        <v>14721</v>
      </c>
      <c r="K9505" s="1" t="s">
        <v>4</v>
      </c>
      <c r="L9505" s="1" t="s">
        <v>4</v>
      </c>
      <c r="M9505" s="1" t="s">
        <v>13</v>
      </c>
      <c r="N9505" s="1" t="s">
        <v>14727</v>
      </c>
      <c r="O9505" s="26">
        <v>43560</v>
      </c>
      <c r="P9505" s="1" t="s">
        <v>23</v>
      </c>
      <c r="Q9505" s="16">
        <v>11517.19</v>
      </c>
      <c r="R9505" s="16">
        <v>11517.19</v>
      </c>
      <c r="S9505" s="32">
        <v>0</v>
      </c>
      <c r="T9505" s="16">
        <v>0</v>
      </c>
      <c r="U9505" s="3">
        <v>0</v>
      </c>
    </row>
    <row r="9506" spans="1:21" ht="30" outlineLevel="4" x14ac:dyDescent="0.25">
      <c r="A9506" s="1" t="s">
        <v>1020</v>
      </c>
      <c r="B9506" s="1" t="s">
        <v>1021</v>
      </c>
      <c r="C9506" s="4" t="s">
        <v>14710</v>
      </c>
      <c r="D9506" s="19" t="s">
        <v>14714</v>
      </c>
      <c r="E9506" s="1" t="s">
        <v>14714</v>
      </c>
      <c r="F9506" s="19" t="s">
        <v>18197</v>
      </c>
      <c r="G9506" s="19" t="s">
        <v>4</v>
      </c>
      <c r="H9506" s="19" t="s">
        <v>14723</v>
      </c>
      <c r="I9506" s="4" t="s">
        <v>14724</v>
      </c>
      <c r="J9506" s="1" t="s">
        <v>14721</v>
      </c>
      <c r="K9506" s="1" t="s">
        <v>4</v>
      </c>
      <c r="L9506" s="1" t="s">
        <v>4</v>
      </c>
      <c r="M9506" s="1" t="s">
        <v>13</v>
      </c>
      <c r="N9506" s="1" t="s">
        <v>14722</v>
      </c>
      <c r="O9506" s="26">
        <v>43308</v>
      </c>
      <c r="P9506" s="1" t="s">
        <v>23</v>
      </c>
      <c r="Q9506" s="16">
        <v>13163.26</v>
      </c>
      <c r="R9506" s="16">
        <v>13163.26</v>
      </c>
      <c r="S9506" s="32">
        <v>0</v>
      </c>
      <c r="T9506" s="16">
        <v>0</v>
      </c>
      <c r="U9506" s="3">
        <v>4.0000000000000001E-3</v>
      </c>
    </row>
    <row r="9507" spans="1:21" ht="30" outlineLevel="4" x14ac:dyDescent="0.25">
      <c r="A9507" s="1" t="s">
        <v>1020</v>
      </c>
      <c r="B9507" s="1" t="s">
        <v>1021</v>
      </c>
      <c r="C9507" s="4" t="s">
        <v>14710</v>
      </c>
      <c r="D9507" s="19" t="s">
        <v>14714</v>
      </c>
      <c r="E9507" s="1" t="s">
        <v>14714</v>
      </c>
      <c r="F9507" s="19" t="s">
        <v>18197</v>
      </c>
      <c r="G9507" s="19" t="s">
        <v>4</v>
      </c>
      <c r="H9507" s="19" t="s">
        <v>14723</v>
      </c>
      <c r="I9507" s="4" t="s">
        <v>14724</v>
      </c>
      <c r="J9507" s="1" t="s">
        <v>14721</v>
      </c>
      <c r="K9507" s="1" t="s">
        <v>4</v>
      </c>
      <c r="L9507" s="1" t="s">
        <v>4</v>
      </c>
      <c r="M9507" s="1" t="s">
        <v>13</v>
      </c>
      <c r="N9507" s="1" t="s">
        <v>14725</v>
      </c>
      <c r="O9507" s="26">
        <v>43308</v>
      </c>
      <c r="P9507" s="1" t="s">
        <v>23</v>
      </c>
      <c r="Q9507" s="16">
        <v>14595.48</v>
      </c>
      <c r="R9507" s="16">
        <v>14595.48</v>
      </c>
      <c r="S9507" s="32">
        <v>0</v>
      </c>
      <c r="T9507" s="16">
        <v>0</v>
      </c>
      <c r="U9507" s="3">
        <v>0</v>
      </c>
    </row>
    <row r="9508" spans="1:21" ht="30" outlineLevel="4" x14ac:dyDescent="0.25">
      <c r="A9508" s="1" t="s">
        <v>1020</v>
      </c>
      <c r="B9508" s="1" t="s">
        <v>1021</v>
      </c>
      <c r="C9508" s="4" t="s">
        <v>14710</v>
      </c>
      <c r="D9508" s="19" t="s">
        <v>14714</v>
      </c>
      <c r="E9508" s="1" t="s">
        <v>14714</v>
      </c>
      <c r="F9508" s="19" t="s">
        <v>18197</v>
      </c>
      <c r="G9508" s="19" t="s">
        <v>4</v>
      </c>
      <c r="H9508" s="19" t="s">
        <v>14723</v>
      </c>
      <c r="I9508" s="4" t="s">
        <v>14724</v>
      </c>
      <c r="J9508" s="1" t="s">
        <v>14721</v>
      </c>
      <c r="K9508" s="1" t="s">
        <v>4</v>
      </c>
      <c r="L9508" s="1" t="s">
        <v>4</v>
      </c>
      <c r="M9508" s="1" t="s">
        <v>13</v>
      </c>
      <c r="N9508" s="1" t="s">
        <v>14726</v>
      </c>
      <c r="O9508" s="26">
        <v>43451</v>
      </c>
      <c r="P9508" s="1" t="s">
        <v>23</v>
      </c>
      <c r="Q9508" s="16">
        <v>22384.799999999999</v>
      </c>
      <c r="R9508" s="16">
        <v>22384.799999999999</v>
      </c>
      <c r="S9508" s="32">
        <v>0</v>
      </c>
      <c r="T9508" s="16">
        <v>0</v>
      </c>
      <c r="U9508" s="3">
        <v>0</v>
      </c>
    </row>
    <row r="9509" spans="1:21" outlineLevel="3" x14ac:dyDescent="0.25">
      <c r="H9509" s="29" t="s">
        <v>17959</v>
      </c>
      <c r="O9509" s="26"/>
      <c r="Q9509" s="16">
        <f>SUBTOTAL(9,Q9501:Q9508)</f>
        <v>68511.92</v>
      </c>
      <c r="R9509" s="16">
        <f>SUBTOTAL(9,R9501:R9508)</f>
        <v>61660.729999999996</v>
      </c>
      <c r="S9509" s="32">
        <f>SUBTOTAL(9,S9501:S9508)</f>
        <v>6851.19</v>
      </c>
      <c r="T9509" s="16">
        <f>SUBTOTAL(9,T9501:T9508)</f>
        <v>0</v>
      </c>
      <c r="U9509" s="2">
        <f>SUBTOTAL(9,U9501:U9508)</f>
        <v>4.0000000000000001E-3</v>
      </c>
    </row>
    <row r="9510" spans="1:21" ht="30" outlineLevel="4" x14ac:dyDescent="0.25">
      <c r="A9510" s="1" t="s">
        <v>1020</v>
      </c>
      <c r="B9510" s="1" t="s">
        <v>1021</v>
      </c>
      <c r="C9510" s="4" t="s">
        <v>14710</v>
      </c>
      <c r="D9510" s="19" t="s">
        <v>14714</v>
      </c>
      <c r="E9510" s="1" t="s">
        <v>14714</v>
      </c>
      <c r="F9510" s="19" t="s">
        <v>4</v>
      </c>
      <c r="G9510" s="19" t="s">
        <v>1139</v>
      </c>
      <c r="H9510" s="19" t="s">
        <v>14730</v>
      </c>
      <c r="I9510" s="4" t="s">
        <v>14731</v>
      </c>
      <c r="J9510" s="1" t="s">
        <v>14728</v>
      </c>
      <c r="K9510" s="1" t="s">
        <v>4</v>
      </c>
      <c r="L9510" s="1" t="s">
        <v>4</v>
      </c>
      <c r="M9510" s="1" t="s">
        <v>13</v>
      </c>
      <c r="N9510" s="1" t="s">
        <v>14729</v>
      </c>
      <c r="O9510" s="26">
        <v>43517</v>
      </c>
      <c r="P9510" s="1" t="s">
        <v>23</v>
      </c>
      <c r="Q9510" s="16">
        <v>-168.31</v>
      </c>
      <c r="R9510" s="16">
        <v>0</v>
      </c>
      <c r="S9510" s="32">
        <v>-168.31</v>
      </c>
      <c r="T9510" s="16">
        <v>0</v>
      </c>
      <c r="U9510" s="3">
        <v>0</v>
      </c>
    </row>
    <row r="9511" spans="1:21" ht="30" outlineLevel="4" x14ac:dyDescent="0.25">
      <c r="A9511" s="1" t="s">
        <v>1020</v>
      </c>
      <c r="B9511" s="1" t="s">
        <v>1021</v>
      </c>
      <c r="C9511" s="4" t="s">
        <v>14710</v>
      </c>
      <c r="D9511" s="19" t="s">
        <v>14714</v>
      </c>
      <c r="E9511" s="1" t="s">
        <v>14714</v>
      </c>
      <c r="F9511" s="19" t="s">
        <v>18197</v>
      </c>
      <c r="G9511" s="19" t="s">
        <v>4</v>
      </c>
      <c r="H9511" s="19" t="s">
        <v>14730</v>
      </c>
      <c r="I9511" s="4" t="s">
        <v>14731</v>
      </c>
      <c r="J9511" s="1" t="s">
        <v>14728</v>
      </c>
      <c r="K9511" s="1" t="s">
        <v>4</v>
      </c>
      <c r="L9511" s="1" t="s">
        <v>4</v>
      </c>
      <c r="M9511" s="1" t="s">
        <v>13</v>
      </c>
      <c r="N9511" s="1" t="s">
        <v>14729</v>
      </c>
      <c r="O9511" s="26">
        <v>43517</v>
      </c>
      <c r="P9511" s="1" t="s">
        <v>23</v>
      </c>
      <c r="Q9511" s="16">
        <v>-673.22</v>
      </c>
      <c r="R9511" s="16">
        <v>-673.22</v>
      </c>
      <c r="S9511" s="32">
        <v>0</v>
      </c>
      <c r="T9511" s="16">
        <v>0</v>
      </c>
      <c r="U9511" s="3">
        <v>0</v>
      </c>
    </row>
    <row r="9512" spans="1:21" outlineLevel="3" x14ac:dyDescent="0.25">
      <c r="H9512" s="29" t="s">
        <v>17960</v>
      </c>
      <c r="O9512" s="26"/>
      <c r="Q9512" s="16">
        <f>SUBTOTAL(9,Q9510:Q9511)</f>
        <v>-841.53</v>
      </c>
      <c r="R9512" s="16">
        <f>SUBTOTAL(9,R9510:R9511)</f>
        <v>-673.22</v>
      </c>
      <c r="S9512" s="32">
        <f>SUBTOTAL(9,S9510:S9511)</f>
        <v>-168.31</v>
      </c>
      <c r="T9512" s="16">
        <f>SUBTOTAL(9,T9510:T9511)</f>
        <v>0</v>
      </c>
      <c r="U9512" s="3">
        <f>SUBTOTAL(9,U9510:U9511)</f>
        <v>0</v>
      </c>
    </row>
    <row r="9513" spans="1:21" outlineLevel="4" x14ac:dyDescent="0.25">
      <c r="A9513" s="1" t="s">
        <v>1329</v>
      </c>
      <c r="B9513" s="1" t="s">
        <v>1330</v>
      </c>
      <c r="C9513" s="4" t="s">
        <v>14710</v>
      </c>
      <c r="D9513" s="19" t="s">
        <v>14714</v>
      </c>
      <c r="E9513" s="1" t="s">
        <v>14714</v>
      </c>
      <c r="F9513" s="19" t="s">
        <v>1360</v>
      </c>
      <c r="G9513" s="19" t="s">
        <v>4</v>
      </c>
      <c r="H9513" s="19" t="s">
        <v>14736</v>
      </c>
      <c r="I9513" s="4" t="s">
        <v>14737</v>
      </c>
      <c r="J9513" s="1" t="s">
        <v>4</v>
      </c>
      <c r="K9513" s="1" t="s">
        <v>14732</v>
      </c>
      <c r="L9513" s="1" t="s">
        <v>14733</v>
      </c>
      <c r="M9513" s="1" t="s">
        <v>14734</v>
      </c>
      <c r="N9513" s="1" t="s">
        <v>14735</v>
      </c>
      <c r="O9513" s="26">
        <v>43566</v>
      </c>
      <c r="P9513" s="1" t="s">
        <v>23</v>
      </c>
      <c r="Q9513" s="16">
        <v>-124.12</v>
      </c>
      <c r="R9513" s="16">
        <v>-124.12</v>
      </c>
      <c r="S9513" s="32">
        <v>0</v>
      </c>
      <c r="T9513" s="16">
        <v>0</v>
      </c>
      <c r="U9513" s="3">
        <v>0</v>
      </c>
    </row>
    <row r="9514" spans="1:21" outlineLevel="3" x14ac:dyDescent="0.25">
      <c r="H9514" s="29" t="s">
        <v>17961</v>
      </c>
      <c r="O9514" s="26"/>
      <c r="Q9514" s="16">
        <f>SUBTOTAL(9,Q9513:Q9513)</f>
        <v>-124.12</v>
      </c>
      <c r="R9514" s="16">
        <f>SUBTOTAL(9,R9513:R9513)</f>
        <v>-124.12</v>
      </c>
      <c r="S9514" s="32">
        <f>SUBTOTAL(9,S9513:S9513)</f>
        <v>0</v>
      </c>
      <c r="T9514" s="16">
        <f>SUBTOTAL(9,T9513:T9513)</f>
        <v>0</v>
      </c>
      <c r="U9514" s="3">
        <f>SUBTOTAL(9,U9513:U9513)</f>
        <v>0</v>
      </c>
    </row>
    <row r="9515" spans="1:21" outlineLevel="4" x14ac:dyDescent="0.25">
      <c r="A9515" s="1" t="s">
        <v>119</v>
      </c>
      <c r="B9515" s="1" t="s">
        <v>120</v>
      </c>
      <c r="C9515" s="4" t="s">
        <v>14710</v>
      </c>
      <c r="D9515" s="19" t="s">
        <v>14711</v>
      </c>
      <c r="E9515" s="1" t="s">
        <v>14711</v>
      </c>
      <c r="F9515" s="19" t="s">
        <v>56</v>
      </c>
      <c r="G9515" s="19" t="s">
        <v>4</v>
      </c>
      <c r="H9515" s="19" t="s">
        <v>9497</v>
      </c>
      <c r="I9515" s="4" t="s">
        <v>9498</v>
      </c>
      <c r="J9515" s="1" t="s">
        <v>4</v>
      </c>
      <c r="K9515" s="1" t="s">
        <v>4</v>
      </c>
      <c r="L9515" s="1" t="s">
        <v>4</v>
      </c>
      <c r="M9515" s="1" t="s">
        <v>13</v>
      </c>
      <c r="N9515" s="1" t="s">
        <v>14712</v>
      </c>
      <c r="O9515" s="26">
        <v>43425</v>
      </c>
      <c r="P9515" s="1" t="s">
        <v>14713</v>
      </c>
      <c r="Q9515" s="16">
        <v>21129.19</v>
      </c>
      <c r="R9515" s="16">
        <v>21129.19</v>
      </c>
      <c r="S9515" s="32">
        <v>0</v>
      </c>
      <c r="T9515" s="16">
        <v>0</v>
      </c>
      <c r="U9515" s="3">
        <v>0</v>
      </c>
    </row>
    <row r="9516" spans="1:21" outlineLevel="3" x14ac:dyDescent="0.25">
      <c r="H9516" s="29" t="s">
        <v>17583</v>
      </c>
      <c r="O9516" s="26"/>
      <c r="Q9516" s="16">
        <f>SUBTOTAL(9,Q9515:Q9515)</f>
        <v>21129.19</v>
      </c>
      <c r="R9516" s="16">
        <f>SUBTOTAL(9,R9515:R9515)</f>
        <v>21129.19</v>
      </c>
      <c r="S9516" s="32">
        <f>SUBTOTAL(9,S9515:S9515)</f>
        <v>0</v>
      </c>
      <c r="T9516" s="16">
        <f>SUBTOTAL(9,T9515:T9515)</f>
        <v>0</v>
      </c>
      <c r="U9516" s="3">
        <f>SUBTOTAL(9,U9515:U9515)</f>
        <v>0</v>
      </c>
    </row>
    <row r="9517" spans="1:21" ht="30" outlineLevel="4" x14ac:dyDescent="0.25">
      <c r="A9517" s="1" t="s">
        <v>1020</v>
      </c>
      <c r="B9517" s="1" t="s">
        <v>1021</v>
      </c>
      <c r="C9517" s="4" t="s">
        <v>14710</v>
      </c>
      <c r="D9517" s="19" t="s">
        <v>14714</v>
      </c>
      <c r="E9517" s="1" t="s">
        <v>14714</v>
      </c>
      <c r="F9517" s="19" t="s">
        <v>4</v>
      </c>
      <c r="G9517" s="19" t="s">
        <v>1139</v>
      </c>
      <c r="H9517" s="19" t="s">
        <v>14740</v>
      </c>
      <c r="I9517" s="4" t="s">
        <v>14741</v>
      </c>
      <c r="J9517" s="1" t="s">
        <v>14738</v>
      </c>
      <c r="K9517" s="1" t="s">
        <v>4</v>
      </c>
      <c r="L9517" s="1" t="s">
        <v>4</v>
      </c>
      <c r="M9517" s="1" t="s">
        <v>13</v>
      </c>
      <c r="N9517" s="1" t="s">
        <v>14739</v>
      </c>
      <c r="O9517" s="26">
        <v>43502</v>
      </c>
      <c r="P9517" s="1" t="s">
        <v>23</v>
      </c>
      <c r="Q9517" s="16">
        <v>1490.23</v>
      </c>
      <c r="R9517" s="16">
        <v>0</v>
      </c>
      <c r="S9517" s="32">
        <v>1490.23</v>
      </c>
      <c r="T9517" s="16">
        <v>0</v>
      </c>
      <c r="U9517" s="3">
        <v>0</v>
      </c>
    </row>
    <row r="9518" spans="1:21" ht="30" outlineLevel="4" x14ac:dyDescent="0.25">
      <c r="A9518" s="1" t="s">
        <v>1020</v>
      </c>
      <c r="B9518" s="1" t="s">
        <v>1021</v>
      </c>
      <c r="C9518" s="4" t="s">
        <v>14710</v>
      </c>
      <c r="D9518" s="19" t="s">
        <v>14714</v>
      </c>
      <c r="E9518" s="1" t="s">
        <v>14714</v>
      </c>
      <c r="F9518" s="19" t="s">
        <v>18197</v>
      </c>
      <c r="G9518" s="19" t="s">
        <v>4</v>
      </c>
      <c r="H9518" s="19" t="s">
        <v>14740</v>
      </c>
      <c r="I9518" s="4" t="s">
        <v>14741</v>
      </c>
      <c r="J9518" s="1" t="s">
        <v>14738</v>
      </c>
      <c r="K9518" s="1" t="s">
        <v>4</v>
      </c>
      <c r="L9518" s="1" t="s">
        <v>4</v>
      </c>
      <c r="M9518" s="1" t="s">
        <v>13</v>
      </c>
      <c r="N9518" s="1" t="s">
        <v>14739</v>
      </c>
      <c r="O9518" s="26">
        <v>43502</v>
      </c>
      <c r="P9518" s="1" t="s">
        <v>23</v>
      </c>
      <c r="Q9518" s="16">
        <v>5956</v>
      </c>
      <c r="R9518" s="16">
        <v>5956</v>
      </c>
      <c r="S9518" s="32">
        <v>0</v>
      </c>
      <c r="T9518" s="16">
        <v>0</v>
      </c>
      <c r="U9518" s="3">
        <v>0</v>
      </c>
    </row>
    <row r="9519" spans="1:21" outlineLevel="3" x14ac:dyDescent="0.25">
      <c r="H9519" s="29" t="s">
        <v>17962</v>
      </c>
      <c r="O9519" s="26"/>
      <c r="Q9519" s="16">
        <f>SUBTOTAL(9,Q9517:Q9518)</f>
        <v>7446.23</v>
      </c>
      <c r="R9519" s="16">
        <f>SUBTOTAL(9,R9517:R9518)</f>
        <v>5956</v>
      </c>
      <c r="S9519" s="32">
        <f>SUBTOTAL(9,S9517:S9518)</f>
        <v>1490.23</v>
      </c>
      <c r="T9519" s="16">
        <f>SUBTOTAL(9,T9517:T9518)</f>
        <v>0</v>
      </c>
      <c r="U9519" s="3">
        <f>SUBTOTAL(9,U9517:U9518)</f>
        <v>0</v>
      </c>
    </row>
    <row r="9520" spans="1:21" ht="30" outlineLevel="4" x14ac:dyDescent="0.25">
      <c r="A9520" s="1" t="s">
        <v>1329</v>
      </c>
      <c r="B9520" s="1" t="s">
        <v>1330</v>
      </c>
      <c r="C9520" s="4" t="s">
        <v>14710</v>
      </c>
      <c r="D9520" s="19" t="s">
        <v>14714</v>
      </c>
      <c r="E9520" s="1" t="s">
        <v>14714</v>
      </c>
      <c r="F9520" s="19" t="s">
        <v>1360</v>
      </c>
      <c r="G9520" s="19" t="s">
        <v>4</v>
      </c>
      <c r="H9520" s="19" t="s">
        <v>14746</v>
      </c>
      <c r="I9520" s="4" t="s">
        <v>14747</v>
      </c>
      <c r="J9520" s="1" t="s">
        <v>4</v>
      </c>
      <c r="K9520" s="1" t="s">
        <v>14742</v>
      </c>
      <c r="L9520" s="1" t="s">
        <v>14743</v>
      </c>
      <c r="M9520" s="1" t="s">
        <v>14744</v>
      </c>
      <c r="N9520" s="1" t="s">
        <v>14745</v>
      </c>
      <c r="O9520" s="26">
        <v>43318</v>
      </c>
      <c r="P9520" s="1" t="s">
        <v>23</v>
      </c>
      <c r="Q9520" s="16">
        <v>47549.27</v>
      </c>
      <c r="R9520" s="16">
        <v>47549.27</v>
      </c>
      <c r="S9520" s="32">
        <v>0</v>
      </c>
      <c r="T9520" s="16">
        <v>0</v>
      </c>
      <c r="U9520" s="3">
        <v>0</v>
      </c>
    </row>
    <row r="9521" spans="1:21" ht="30" outlineLevel="4" x14ac:dyDescent="0.25">
      <c r="A9521" s="1" t="s">
        <v>1329</v>
      </c>
      <c r="B9521" s="1" t="s">
        <v>1330</v>
      </c>
      <c r="C9521" s="4" t="s">
        <v>14710</v>
      </c>
      <c r="D9521" s="19" t="s">
        <v>14714</v>
      </c>
      <c r="E9521" s="1" t="s">
        <v>14714</v>
      </c>
      <c r="F9521" s="19" t="s">
        <v>1360</v>
      </c>
      <c r="G9521" s="19" t="s">
        <v>4</v>
      </c>
      <c r="H9521" s="19" t="s">
        <v>14746</v>
      </c>
      <c r="I9521" s="4" t="s">
        <v>14747</v>
      </c>
      <c r="J9521" s="1" t="s">
        <v>4</v>
      </c>
      <c r="K9521" s="1" t="s">
        <v>14742</v>
      </c>
      <c r="L9521" s="1" t="s">
        <v>14748</v>
      </c>
      <c r="M9521" s="1" t="s">
        <v>14749</v>
      </c>
      <c r="N9521" s="1" t="s">
        <v>14750</v>
      </c>
      <c r="O9521" s="26">
        <v>43342</v>
      </c>
      <c r="P9521" s="1" t="s">
        <v>23</v>
      </c>
      <c r="Q9521" s="16">
        <v>50681.32</v>
      </c>
      <c r="R9521" s="16">
        <v>50681.32</v>
      </c>
      <c r="S9521" s="32">
        <v>0</v>
      </c>
      <c r="T9521" s="16">
        <v>0</v>
      </c>
      <c r="U9521" s="3">
        <v>0</v>
      </c>
    </row>
    <row r="9522" spans="1:21" ht="30" outlineLevel="4" x14ac:dyDescent="0.25">
      <c r="A9522" s="1" t="s">
        <v>1329</v>
      </c>
      <c r="B9522" s="1" t="s">
        <v>1330</v>
      </c>
      <c r="C9522" s="4" t="s">
        <v>14710</v>
      </c>
      <c r="D9522" s="19" t="s">
        <v>14714</v>
      </c>
      <c r="E9522" s="1" t="s">
        <v>14714</v>
      </c>
      <c r="F9522" s="19" t="s">
        <v>1360</v>
      </c>
      <c r="G9522" s="19" t="s">
        <v>4</v>
      </c>
      <c r="H9522" s="19" t="s">
        <v>14746</v>
      </c>
      <c r="I9522" s="4" t="s">
        <v>14747</v>
      </c>
      <c r="J9522" s="1" t="s">
        <v>4</v>
      </c>
      <c r="K9522" s="1" t="s">
        <v>14742</v>
      </c>
      <c r="L9522" s="1" t="s">
        <v>14751</v>
      </c>
      <c r="M9522" s="1" t="s">
        <v>14752</v>
      </c>
      <c r="N9522" s="1" t="s">
        <v>14753</v>
      </c>
      <c r="O9522" s="26">
        <v>43402</v>
      </c>
      <c r="P9522" s="1" t="s">
        <v>23</v>
      </c>
      <c r="Q9522" s="16">
        <v>52040.86</v>
      </c>
      <c r="R9522" s="16">
        <v>52040.86</v>
      </c>
      <c r="S9522" s="32">
        <v>0</v>
      </c>
      <c r="T9522" s="16">
        <v>0</v>
      </c>
      <c r="U9522" s="3">
        <v>0</v>
      </c>
    </row>
    <row r="9523" spans="1:21" outlineLevel="3" x14ac:dyDescent="0.25">
      <c r="H9523" s="29" t="s">
        <v>17963</v>
      </c>
      <c r="O9523" s="26"/>
      <c r="Q9523" s="16">
        <f>SUBTOTAL(9,Q9520:Q9522)</f>
        <v>150271.45000000001</v>
      </c>
      <c r="R9523" s="16">
        <f>SUBTOTAL(9,R9520:R9522)</f>
        <v>150271.45000000001</v>
      </c>
      <c r="S9523" s="32">
        <f>SUBTOTAL(9,S9520:S9522)</f>
        <v>0</v>
      </c>
      <c r="T9523" s="16">
        <f>SUBTOTAL(9,T9520:T9522)</f>
        <v>0</v>
      </c>
      <c r="U9523" s="3">
        <f>SUBTOTAL(9,U9520:U9522)</f>
        <v>0</v>
      </c>
    </row>
    <row r="9524" spans="1:21" ht="30" outlineLevel="4" x14ac:dyDescent="0.25">
      <c r="A9524" s="1" t="s">
        <v>1329</v>
      </c>
      <c r="B9524" s="1" t="s">
        <v>1330</v>
      </c>
      <c r="C9524" s="4" t="s">
        <v>14710</v>
      </c>
      <c r="D9524" s="19" t="s">
        <v>14714</v>
      </c>
      <c r="E9524" s="1" t="s">
        <v>14714</v>
      </c>
      <c r="F9524" s="19" t="s">
        <v>1360</v>
      </c>
      <c r="G9524" s="19" t="s">
        <v>4</v>
      </c>
      <c r="H9524" s="19" t="s">
        <v>14758</v>
      </c>
      <c r="I9524" s="4" t="s">
        <v>14759</v>
      </c>
      <c r="J9524" s="1" t="s">
        <v>4</v>
      </c>
      <c r="K9524" s="1" t="s">
        <v>14754</v>
      </c>
      <c r="L9524" s="1" t="s">
        <v>14760</v>
      </c>
      <c r="M9524" s="1" t="s">
        <v>14761</v>
      </c>
      <c r="N9524" s="1" t="s">
        <v>14762</v>
      </c>
      <c r="O9524" s="26">
        <v>43313</v>
      </c>
      <c r="P9524" s="1" t="s">
        <v>23</v>
      </c>
      <c r="Q9524" s="16">
        <v>20722.849999999999</v>
      </c>
      <c r="R9524" s="16">
        <v>20722.849999999999</v>
      </c>
      <c r="S9524" s="32">
        <v>0</v>
      </c>
      <c r="T9524" s="16">
        <v>0</v>
      </c>
      <c r="U9524" s="3">
        <v>0</v>
      </c>
    </row>
    <row r="9525" spans="1:21" ht="30" outlineLevel="4" x14ac:dyDescent="0.25">
      <c r="A9525" s="1" t="s">
        <v>1329</v>
      </c>
      <c r="B9525" s="1" t="s">
        <v>1330</v>
      </c>
      <c r="C9525" s="4" t="s">
        <v>14710</v>
      </c>
      <c r="D9525" s="19" t="s">
        <v>14714</v>
      </c>
      <c r="E9525" s="1" t="s">
        <v>14714</v>
      </c>
      <c r="F9525" s="19" t="s">
        <v>1360</v>
      </c>
      <c r="G9525" s="19" t="s">
        <v>4</v>
      </c>
      <c r="H9525" s="19" t="s">
        <v>14758</v>
      </c>
      <c r="I9525" s="4" t="s">
        <v>14759</v>
      </c>
      <c r="J9525" s="1" t="s">
        <v>4</v>
      </c>
      <c r="K9525" s="1" t="s">
        <v>14754</v>
      </c>
      <c r="L9525" s="1" t="s">
        <v>14763</v>
      </c>
      <c r="M9525" s="1" t="s">
        <v>14764</v>
      </c>
      <c r="N9525" s="1" t="s">
        <v>14765</v>
      </c>
      <c r="O9525" s="26">
        <v>43342</v>
      </c>
      <c r="P9525" s="1" t="s">
        <v>23</v>
      </c>
      <c r="Q9525" s="16">
        <v>22502.31</v>
      </c>
      <c r="R9525" s="16">
        <v>22502.31</v>
      </c>
      <c r="S9525" s="32">
        <v>0</v>
      </c>
      <c r="T9525" s="16">
        <v>0</v>
      </c>
      <c r="U9525" s="3">
        <v>0</v>
      </c>
    </row>
    <row r="9526" spans="1:21" ht="30" outlineLevel="4" x14ac:dyDescent="0.25">
      <c r="A9526" s="1" t="s">
        <v>1329</v>
      </c>
      <c r="B9526" s="1" t="s">
        <v>1330</v>
      </c>
      <c r="C9526" s="4" t="s">
        <v>14710</v>
      </c>
      <c r="D9526" s="19" t="s">
        <v>14714</v>
      </c>
      <c r="E9526" s="1" t="s">
        <v>14714</v>
      </c>
      <c r="F9526" s="19" t="s">
        <v>1360</v>
      </c>
      <c r="G9526" s="19" t="s">
        <v>4</v>
      </c>
      <c r="H9526" s="19" t="s">
        <v>14758</v>
      </c>
      <c r="I9526" s="4" t="s">
        <v>14759</v>
      </c>
      <c r="J9526" s="1" t="s">
        <v>4</v>
      </c>
      <c r="K9526" s="1" t="s">
        <v>14754</v>
      </c>
      <c r="L9526" s="1" t="s">
        <v>14755</v>
      </c>
      <c r="M9526" s="1" t="s">
        <v>14756</v>
      </c>
      <c r="N9526" s="1" t="s">
        <v>14757</v>
      </c>
      <c r="O9526" s="26">
        <v>43405</v>
      </c>
      <c r="P9526" s="1" t="s">
        <v>23</v>
      </c>
      <c r="Q9526" s="16">
        <v>11409.99</v>
      </c>
      <c r="R9526" s="16">
        <v>11409.99</v>
      </c>
      <c r="S9526" s="32">
        <v>0</v>
      </c>
      <c r="T9526" s="16">
        <v>0</v>
      </c>
      <c r="U9526" s="3">
        <v>0</v>
      </c>
    </row>
    <row r="9527" spans="1:21" outlineLevel="3" x14ac:dyDescent="0.25">
      <c r="H9527" s="29" t="s">
        <v>17964</v>
      </c>
      <c r="O9527" s="26"/>
      <c r="Q9527" s="16">
        <f>SUBTOTAL(9,Q9524:Q9526)</f>
        <v>54635.15</v>
      </c>
      <c r="R9527" s="16">
        <f>SUBTOTAL(9,R9524:R9526)</f>
        <v>54635.15</v>
      </c>
      <c r="S9527" s="32">
        <f>SUBTOTAL(9,S9524:S9526)</f>
        <v>0</v>
      </c>
      <c r="T9527" s="16">
        <f>SUBTOTAL(9,T9524:T9526)</f>
        <v>0</v>
      </c>
      <c r="U9527" s="3">
        <f>SUBTOTAL(9,U9524:U9526)</f>
        <v>0</v>
      </c>
    </row>
    <row r="9528" spans="1:21" ht="30" outlineLevel="4" x14ac:dyDescent="0.25">
      <c r="A9528" s="1" t="s">
        <v>1329</v>
      </c>
      <c r="B9528" s="1" t="s">
        <v>1330</v>
      </c>
      <c r="C9528" s="4" t="s">
        <v>14710</v>
      </c>
      <c r="D9528" s="19" t="s">
        <v>14714</v>
      </c>
      <c r="E9528" s="1" t="s">
        <v>14714</v>
      </c>
      <c r="F9528" s="19" t="s">
        <v>1360</v>
      </c>
      <c r="G9528" s="19" t="s">
        <v>4</v>
      </c>
      <c r="H9528" s="19" t="s">
        <v>14770</v>
      </c>
      <c r="I9528" s="4" t="s">
        <v>14771</v>
      </c>
      <c r="J9528" s="1" t="s">
        <v>4</v>
      </c>
      <c r="K9528" s="1" t="s">
        <v>14766</v>
      </c>
      <c r="L9528" s="1" t="s">
        <v>14767</v>
      </c>
      <c r="M9528" s="1" t="s">
        <v>14768</v>
      </c>
      <c r="N9528" s="1" t="s">
        <v>14769</v>
      </c>
      <c r="O9528" s="26">
        <v>43328</v>
      </c>
      <c r="P9528" s="1" t="s">
        <v>23</v>
      </c>
      <c r="Q9528" s="16">
        <v>12366.05</v>
      </c>
      <c r="R9528" s="16">
        <v>12366.05</v>
      </c>
      <c r="S9528" s="32">
        <v>0</v>
      </c>
      <c r="T9528" s="16">
        <v>0</v>
      </c>
      <c r="U9528" s="3">
        <v>0</v>
      </c>
    </row>
    <row r="9529" spans="1:21" ht="30" outlineLevel="4" x14ac:dyDescent="0.25">
      <c r="A9529" s="1" t="s">
        <v>1329</v>
      </c>
      <c r="B9529" s="1" t="s">
        <v>1330</v>
      </c>
      <c r="C9529" s="4" t="s">
        <v>14710</v>
      </c>
      <c r="D9529" s="19" t="s">
        <v>14714</v>
      </c>
      <c r="E9529" s="1" t="s">
        <v>14714</v>
      </c>
      <c r="F9529" s="19" t="s">
        <v>1360</v>
      </c>
      <c r="G9529" s="19" t="s">
        <v>4</v>
      </c>
      <c r="H9529" s="19" t="s">
        <v>14770</v>
      </c>
      <c r="I9529" s="4" t="s">
        <v>14771</v>
      </c>
      <c r="J9529" s="1" t="s">
        <v>4</v>
      </c>
      <c r="K9529" s="1" t="s">
        <v>14766</v>
      </c>
      <c r="L9529" s="1" t="s">
        <v>14772</v>
      </c>
      <c r="M9529" s="1" t="s">
        <v>14773</v>
      </c>
      <c r="N9529" s="1" t="s">
        <v>14774</v>
      </c>
      <c r="O9529" s="26">
        <v>43350</v>
      </c>
      <c r="P9529" s="1" t="s">
        <v>23</v>
      </c>
      <c r="Q9529" s="16">
        <v>10916.96</v>
      </c>
      <c r="R9529" s="16">
        <v>10916.96</v>
      </c>
      <c r="S9529" s="32">
        <v>0</v>
      </c>
      <c r="T9529" s="16">
        <v>0</v>
      </c>
      <c r="U9529" s="3">
        <v>0</v>
      </c>
    </row>
    <row r="9530" spans="1:21" ht="30" outlineLevel="4" x14ac:dyDescent="0.25">
      <c r="A9530" s="1" t="s">
        <v>1329</v>
      </c>
      <c r="B9530" s="1" t="s">
        <v>1330</v>
      </c>
      <c r="C9530" s="4" t="s">
        <v>14710</v>
      </c>
      <c r="D9530" s="19" t="s">
        <v>14714</v>
      </c>
      <c r="E9530" s="1" t="s">
        <v>14714</v>
      </c>
      <c r="F9530" s="19" t="s">
        <v>1360</v>
      </c>
      <c r="G9530" s="19" t="s">
        <v>4</v>
      </c>
      <c r="H9530" s="19" t="s">
        <v>14770</v>
      </c>
      <c r="I9530" s="4" t="s">
        <v>14771</v>
      </c>
      <c r="J9530" s="1" t="s">
        <v>4</v>
      </c>
      <c r="K9530" s="1" t="s">
        <v>14766</v>
      </c>
      <c r="L9530" s="1" t="s">
        <v>14775</v>
      </c>
      <c r="M9530" s="1" t="s">
        <v>14776</v>
      </c>
      <c r="N9530" s="1" t="s">
        <v>14777</v>
      </c>
      <c r="O9530" s="26">
        <v>43409</v>
      </c>
      <c r="P9530" s="1" t="s">
        <v>23</v>
      </c>
      <c r="Q9530" s="16">
        <v>31189.72</v>
      </c>
      <c r="R9530" s="16">
        <v>31189.72</v>
      </c>
      <c r="S9530" s="32">
        <v>0</v>
      </c>
      <c r="T9530" s="16">
        <v>0</v>
      </c>
      <c r="U9530" s="3">
        <v>0</v>
      </c>
    </row>
    <row r="9531" spans="1:21" outlineLevel="3" x14ac:dyDescent="0.25">
      <c r="H9531" s="29" t="s">
        <v>17965</v>
      </c>
      <c r="O9531" s="26"/>
      <c r="Q9531" s="16">
        <f>SUBTOTAL(9,Q9528:Q9530)</f>
        <v>54472.729999999996</v>
      </c>
      <c r="R9531" s="16">
        <f>SUBTOTAL(9,R9528:R9530)</f>
        <v>54472.729999999996</v>
      </c>
      <c r="S9531" s="32">
        <f>SUBTOTAL(9,S9528:S9530)</f>
        <v>0</v>
      </c>
      <c r="T9531" s="16">
        <f>SUBTOTAL(9,T9528:T9530)</f>
        <v>0</v>
      </c>
      <c r="U9531" s="3">
        <f>SUBTOTAL(9,U9528:U9530)</f>
        <v>0</v>
      </c>
    </row>
    <row r="9532" spans="1:21" ht="30" outlineLevel="4" x14ac:dyDescent="0.25">
      <c r="A9532" s="1" t="s">
        <v>1329</v>
      </c>
      <c r="B9532" s="1" t="s">
        <v>1330</v>
      </c>
      <c r="C9532" s="4" t="s">
        <v>14710</v>
      </c>
      <c r="D9532" s="19" t="s">
        <v>14714</v>
      </c>
      <c r="E9532" s="1" t="s">
        <v>14714</v>
      </c>
      <c r="F9532" s="19" t="s">
        <v>1360</v>
      </c>
      <c r="G9532" s="19" t="s">
        <v>4</v>
      </c>
      <c r="H9532" s="19" t="s">
        <v>14782</v>
      </c>
      <c r="I9532" s="4" t="s">
        <v>14783</v>
      </c>
      <c r="J9532" s="1" t="s">
        <v>4</v>
      </c>
      <c r="K9532" s="1" t="s">
        <v>14778</v>
      </c>
      <c r="L9532" s="1" t="s">
        <v>14779</v>
      </c>
      <c r="M9532" s="1" t="s">
        <v>14780</v>
      </c>
      <c r="N9532" s="1" t="s">
        <v>14781</v>
      </c>
      <c r="O9532" s="26">
        <v>43350</v>
      </c>
      <c r="P9532" s="1" t="s">
        <v>23</v>
      </c>
      <c r="Q9532" s="16">
        <v>1562.6</v>
      </c>
      <c r="R9532" s="16">
        <v>1562.6</v>
      </c>
      <c r="S9532" s="32">
        <v>0</v>
      </c>
      <c r="T9532" s="16">
        <v>0</v>
      </c>
      <c r="U9532" s="3">
        <v>0</v>
      </c>
    </row>
    <row r="9533" spans="1:21" ht="30" outlineLevel="4" x14ac:dyDescent="0.25">
      <c r="A9533" s="1" t="s">
        <v>1329</v>
      </c>
      <c r="B9533" s="1" t="s">
        <v>1330</v>
      </c>
      <c r="C9533" s="4" t="s">
        <v>14710</v>
      </c>
      <c r="D9533" s="19" t="s">
        <v>14714</v>
      </c>
      <c r="E9533" s="1" t="s">
        <v>14714</v>
      </c>
      <c r="F9533" s="19" t="s">
        <v>1360</v>
      </c>
      <c r="G9533" s="19" t="s">
        <v>4</v>
      </c>
      <c r="H9533" s="19" t="s">
        <v>14782</v>
      </c>
      <c r="I9533" s="4" t="s">
        <v>14783</v>
      </c>
      <c r="J9533" s="1" t="s">
        <v>4</v>
      </c>
      <c r="K9533" s="1" t="s">
        <v>14778</v>
      </c>
      <c r="L9533" s="1" t="s">
        <v>14784</v>
      </c>
      <c r="M9533" s="1" t="s">
        <v>14785</v>
      </c>
      <c r="N9533" s="1" t="s">
        <v>14786</v>
      </c>
      <c r="O9533" s="26">
        <v>43409</v>
      </c>
      <c r="P9533" s="1" t="s">
        <v>23</v>
      </c>
      <c r="Q9533" s="16">
        <v>10186.9</v>
      </c>
      <c r="R9533" s="16">
        <v>10186.9</v>
      </c>
      <c r="S9533" s="32">
        <v>0</v>
      </c>
      <c r="T9533" s="16">
        <v>0</v>
      </c>
      <c r="U9533" s="3">
        <v>0</v>
      </c>
    </row>
    <row r="9534" spans="1:21" outlineLevel="3" x14ac:dyDescent="0.25">
      <c r="H9534" s="29" t="s">
        <v>17966</v>
      </c>
      <c r="O9534" s="26"/>
      <c r="Q9534" s="16">
        <f>SUBTOTAL(9,Q9532:Q9533)</f>
        <v>11749.5</v>
      </c>
      <c r="R9534" s="16">
        <f>SUBTOTAL(9,R9532:R9533)</f>
        <v>11749.5</v>
      </c>
      <c r="S9534" s="32">
        <f>SUBTOTAL(9,S9532:S9533)</f>
        <v>0</v>
      </c>
      <c r="T9534" s="16">
        <f>SUBTOTAL(9,T9532:T9533)</f>
        <v>0</v>
      </c>
      <c r="U9534" s="3">
        <f>SUBTOTAL(9,U9532:U9533)</f>
        <v>0</v>
      </c>
    </row>
    <row r="9535" spans="1:21" ht="30" outlineLevel="4" x14ac:dyDescent="0.25">
      <c r="A9535" s="1" t="s">
        <v>1329</v>
      </c>
      <c r="B9535" s="1" t="s">
        <v>1330</v>
      </c>
      <c r="C9535" s="4" t="s">
        <v>14710</v>
      </c>
      <c r="D9535" s="19" t="s">
        <v>14714</v>
      </c>
      <c r="E9535" s="1" t="s">
        <v>14714</v>
      </c>
      <c r="F9535" s="19" t="s">
        <v>1360</v>
      </c>
      <c r="G9535" s="19" t="s">
        <v>4</v>
      </c>
      <c r="H9535" s="19" t="s">
        <v>14791</v>
      </c>
      <c r="I9535" s="4" t="s">
        <v>14792</v>
      </c>
      <c r="J9535" s="1" t="s">
        <v>4</v>
      </c>
      <c r="K9535" s="1" t="s">
        <v>14787</v>
      </c>
      <c r="L9535" s="1" t="s">
        <v>14793</v>
      </c>
      <c r="M9535" s="1" t="s">
        <v>14794</v>
      </c>
      <c r="N9535" s="1" t="s">
        <v>14795</v>
      </c>
      <c r="O9535" s="26">
        <v>43364</v>
      </c>
      <c r="P9535" s="1" t="s">
        <v>23</v>
      </c>
      <c r="Q9535" s="16">
        <v>10716.98</v>
      </c>
      <c r="R9535" s="16">
        <v>10716.98</v>
      </c>
      <c r="S9535" s="32">
        <v>0</v>
      </c>
      <c r="T9535" s="16">
        <v>0</v>
      </c>
      <c r="U9535" s="3">
        <v>0</v>
      </c>
    </row>
    <row r="9536" spans="1:21" ht="30" outlineLevel="4" x14ac:dyDescent="0.25">
      <c r="A9536" s="1" t="s">
        <v>1329</v>
      </c>
      <c r="B9536" s="1" t="s">
        <v>1330</v>
      </c>
      <c r="C9536" s="4" t="s">
        <v>14710</v>
      </c>
      <c r="D9536" s="19" t="s">
        <v>14714</v>
      </c>
      <c r="E9536" s="1" t="s">
        <v>14714</v>
      </c>
      <c r="F9536" s="19" t="s">
        <v>1360</v>
      </c>
      <c r="G9536" s="19" t="s">
        <v>4</v>
      </c>
      <c r="H9536" s="19" t="s">
        <v>14791</v>
      </c>
      <c r="I9536" s="4" t="s">
        <v>14792</v>
      </c>
      <c r="J9536" s="1" t="s">
        <v>4</v>
      </c>
      <c r="K9536" s="1" t="s">
        <v>14787</v>
      </c>
      <c r="L9536" s="1" t="s">
        <v>14788</v>
      </c>
      <c r="M9536" s="1" t="s">
        <v>14789</v>
      </c>
      <c r="N9536" s="1" t="s">
        <v>14790</v>
      </c>
      <c r="O9536" s="26">
        <v>43417</v>
      </c>
      <c r="P9536" s="1" t="s">
        <v>23</v>
      </c>
      <c r="Q9536" s="16">
        <v>49856.88</v>
      </c>
      <c r="R9536" s="16">
        <v>49856.88</v>
      </c>
      <c r="S9536" s="32">
        <v>0</v>
      </c>
      <c r="T9536" s="16">
        <v>0</v>
      </c>
      <c r="U9536" s="3">
        <v>0</v>
      </c>
    </row>
    <row r="9537" spans="1:21" outlineLevel="3" x14ac:dyDescent="0.25">
      <c r="H9537" s="29" t="s">
        <v>17967</v>
      </c>
      <c r="O9537" s="26"/>
      <c r="Q9537" s="16">
        <f>SUBTOTAL(9,Q9535:Q9536)</f>
        <v>60573.86</v>
      </c>
      <c r="R9537" s="16">
        <f>SUBTOTAL(9,R9535:R9536)</f>
        <v>60573.86</v>
      </c>
      <c r="S9537" s="32">
        <f>SUBTOTAL(9,S9535:S9536)</f>
        <v>0</v>
      </c>
      <c r="T9537" s="16">
        <f>SUBTOTAL(9,T9535:T9536)</f>
        <v>0</v>
      </c>
      <c r="U9537" s="3">
        <f>SUBTOTAL(9,U9535:U9536)</f>
        <v>0</v>
      </c>
    </row>
    <row r="9538" spans="1:21" ht="30" outlineLevel="4" x14ac:dyDescent="0.25">
      <c r="A9538" s="1" t="s">
        <v>1329</v>
      </c>
      <c r="B9538" s="1" t="s">
        <v>1330</v>
      </c>
      <c r="C9538" s="4" t="s">
        <v>14710</v>
      </c>
      <c r="D9538" s="19" t="s">
        <v>14714</v>
      </c>
      <c r="E9538" s="1" t="s">
        <v>14714</v>
      </c>
      <c r="F9538" s="19" t="s">
        <v>1360</v>
      </c>
      <c r="G9538" s="19" t="s">
        <v>4</v>
      </c>
      <c r="H9538" s="19" t="s">
        <v>14800</v>
      </c>
      <c r="I9538" s="4" t="s">
        <v>14801</v>
      </c>
      <c r="J9538" s="1" t="s">
        <v>4</v>
      </c>
      <c r="K9538" s="1" t="s">
        <v>14796</v>
      </c>
      <c r="L9538" s="1" t="s">
        <v>14797</v>
      </c>
      <c r="M9538" s="1" t="s">
        <v>14798</v>
      </c>
      <c r="N9538" s="1" t="s">
        <v>14799</v>
      </c>
      <c r="O9538" s="26">
        <v>43328</v>
      </c>
      <c r="P9538" s="1" t="s">
        <v>23</v>
      </c>
      <c r="Q9538" s="16">
        <v>3620.51</v>
      </c>
      <c r="R9538" s="16">
        <v>3620.51</v>
      </c>
      <c r="S9538" s="32">
        <v>0</v>
      </c>
      <c r="T9538" s="16">
        <v>0</v>
      </c>
      <c r="U9538" s="3">
        <v>0</v>
      </c>
    </row>
    <row r="9539" spans="1:21" ht="30" outlineLevel="4" x14ac:dyDescent="0.25">
      <c r="A9539" s="1" t="s">
        <v>1329</v>
      </c>
      <c r="B9539" s="1" t="s">
        <v>1330</v>
      </c>
      <c r="C9539" s="4" t="s">
        <v>14710</v>
      </c>
      <c r="D9539" s="19" t="s">
        <v>14714</v>
      </c>
      <c r="E9539" s="1" t="s">
        <v>14714</v>
      </c>
      <c r="F9539" s="19" t="s">
        <v>1360</v>
      </c>
      <c r="G9539" s="19" t="s">
        <v>4</v>
      </c>
      <c r="H9539" s="19" t="s">
        <v>14800</v>
      </c>
      <c r="I9539" s="4" t="s">
        <v>14801</v>
      </c>
      <c r="J9539" s="1" t="s">
        <v>4</v>
      </c>
      <c r="K9539" s="1" t="s">
        <v>14796</v>
      </c>
      <c r="L9539" s="1" t="s">
        <v>14802</v>
      </c>
      <c r="M9539" s="1" t="s">
        <v>14803</v>
      </c>
      <c r="N9539" s="1" t="s">
        <v>14804</v>
      </c>
      <c r="O9539" s="26">
        <v>43405</v>
      </c>
      <c r="P9539" s="1" t="s">
        <v>23</v>
      </c>
      <c r="Q9539" s="16">
        <v>6394.28</v>
      </c>
      <c r="R9539" s="16">
        <v>6394.28</v>
      </c>
      <c r="S9539" s="32">
        <v>0</v>
      </c>
      <c r="T9539" s="16">
        <v>0</v>
      </c>
      <c r="U9539" s="3">
        <v>0</v>
      </c>
    </row>
    <row r="9540" spans="1:21" outlineLevel="3" x14ac:dyDescent="0.25">
      <c r="H9540" s="29" t="s">
        <v>17968</v>
      </c>
      <c r="O9540" s="26"/>
      <c r="Q9540" s="16">
        <f>SUBTOTAL(9,Q9538:Q9539)</f>
        <v>10014.790000000001</v>
      </c>
      <c r="R9540" s="16">
        <f>SUBTOTAL(9,R9538:R9539)</f>
        <v>10014.790000000001</v>
      </c>
      <c r="S9540" s="32">
        <f>SUBTOTAL(9,S9538:S9539)</f>
        <v>0</v>
      </c>
      <c r="T9540" s="16">
        <f>SUBTOTAL(9,T9538:T9539)</f>
        <v>0</v>
      </c>
      <c r="U9540" s="3">
        <f>SUBTOTAL(9,U9538:U9539)</f>
        <v>0</v>
      </c>
    </row>
    <row r="9541" spans="1:21" ht="30" outlineLevel="4" x14ac:dyDescent="0.25">
      <c r="A9541" s="1" t="s">
        <v>1329</v>
      </c>
      <c r="B9541" s="1" t="s">
        <v>1330</v>
      </c>
      <c r="C9541" s="4" t="s">
        <v>14710</v>
      </c>
      <c r="D9541" s="19" t="s">
        <v>14714</v>
      </c>
      <c r="E9541" s="1" t="s">
        <v>14714</v>
      </c>
      <c r="F9541" s="19" t="s">
        <v>1360</v>
      </c>
      <c r="G9541" s="19" t="s">
        <v>4</v>
      </c>
      <c r="H9541" s="19" t="s">
        <v>14809</v>
      </c>
      <c r="I9541" s="4" t="s">
        <v>14810</v>
      </c>
      <c r="J9541" s="1" t="s">
        <v>4</v>
      </c>
      <c r="K9541" s="1" t="s">
        <v>14805</v>
      </c>
      <c r="L9541" s="1" t="s">
        <v>14811</v>
      </c>
      <c r="M9541" s="1" t="s">
        <v>14812</v>
      </c>
      <c r="N9541" s="1" t="s">
        <v>14813</v>
      </c>
      <c r="O9541" s="26">
        <v>43313</v>
      </c>
      <c r="P9541" s="1" t="s">
        <v>23</v>
      </c>
      <c r="Q9541" s="16">
        <v>9694.32</v>
      </c>
      <c r="R9541" s="16">
        <v>9694.32</v>
      </c>
      <c r="S9541" s="32">
        <v>0</v>
      </c>
      <c r="T9541" s="16">
        <v>0</v>
      </c>
      <c r="U9541" s="3">
        <v>0</v>
      </c>
    </row>
    <row r="9542" spans="1:21" ht="30" outlineLevel="4" x14ac:dyDescent="0.25">
      <c r="A9542" s="1" t="s">
        <v>1329</v>
      </c>
      <c r="B9542" s="1" t="s">
        <v>1330</v>
      </c>
      <c r="C9542" s="4" t="s">
        <v>14710</v>
      </c>
      <c r="D9542" s="19" t="s">
        <v>14714</v>
      </c>
      <c r="E9542" s="1" t="s">
        <v>14714</v>
      </c>
      <c r="F9542" s="19" t="s">
        <v>1360</v>
      </c>
      <c r="G9542" s="19" t="s">
        <v>4</v>
      </c>
      <c r="H9542" s="19" t="s">
        <v>14809</v>
      </c>
      <c r="I9542" s="4" t="s">
        <v>14810</v>
      </c>
      <c r="J9542" s="1" t="s">
        <v>4</v>
      </c>
      <c r="K9542" s="1" t="s">
        <v>14805</v>
      </c>
      <c r="L9542" s="1" t="s">
        <v>14806</v>
      </c>
      <c r="M9542" s="1" t="s">
        <v>14807</v>
      </c>
      <c r="N9542" s="1" t="s">
        <v>14808</v>
      </c>
      <c r="O9542" s="26">
        <v>43350</v>
      </c>
      <c r="P9542" s="1" t="s">
        <v>23</v>
      </c>
      <c r="Q9542" s="16">
        <v>7206.21</v>
      </c>
      <c r="R9542" s="16">
        <v>7206.21</v>
      </c>
      <c r="S9542" s="32">
        <v>0</v>
      </c>
      <c r="T9542" s="16">
        <v>0</v>
      </c>
      <c r="U9542" s="3">
        <v>0</v>
      </c>
    </row>
    <row r="9543" spans="1:21" ht="30" outlineLevel="4" x14ac:dyDescent="0.25">
      <c r="A9543" s="1" t="s">
        <v>1329</v>
      </c>
      <c r="B9543" s="1" t="s">
        <v>1330</v>
      </c>
      <c r="C9543" s="4" t="s">
        <v>14710</v>
      </c>
      <c r="D9543" s="19" t="s">
        <v>14714</v>
      </c>
      <c r="E9543" s="1" t="s">
        <v>14714</v>
      </c>
      <c r="F9543" s="19" t="s">
        <v>1360</v>
      </c>
      <c r="G9543" s="19" t="s">
        <v>4</v>
      </c>
      <c r="H9543" s="19" t="s">
        <v>14809</v>
      </c>
      <c r="I9543" s="4" t="s">
        <v>14810</v>
      </c>
      <c r="J9543" s="1" t="s">
        <v>4</v>
      </c>
      <c r="K9543" s="1" t="s">
        <v>14805</v>
      </c>
      <c r="L9543" s="1" t="s">
        <v>14814</v>
      </c>
      <c r="M9543" s="1" t="s">
        <v>14815</v>
      </c>
      <c r="N9543" s="1" t="s">
        <v>14816</v>
      </c>
      <c r="O9543" s="26">
        <v>43405</v>
      </c>
      <c r="P9543" s="1" t="s">
        <v>23</v>
      </c>
      <c r="Q9543" s="16">
        <v>11185.47</v>
      </c>
      <c r="R9543" s="16">
        <v>11185.47</v>
      </c>
      <c r="S9543" s="32">
        <v>0</v>
      </c>
      <c r="T9543" s="16">
        <v>0</v>
      </c>
      <c r="U9543" s="3">
        <v>0</v>
      </c>
    </row>
    <row r="9544" spans="1:21" outlineLevel="3" x14ac:dyDescent="0.25">
      <c r="H9544" s="29" t="s">
        <v>17969</v>
      </c>
      <c r="O9544" s="26"/>
      <c r="Q9544" s="16">
        <f>SUBTOTAL(9,Q9541:Q9543)</f>
        <v>28086</v>
      </c>
      <c r="R9544" s="16">
        <f>SUBTOTAL(9,R9541:R9543)</f>
        <v>28086</v>
      </c>
      <c r="S9544" s="32">
        <f>SUBTOTAL(9,S9541:S9543)</f>
        <v>0</v>
      </c>
      <c r="T9544" s="16">
        <f>SUBTOTAL(9,T9541:T9543)</f>
        <v>0</v>
      </c>
      <c r="U9544" s="3">
        <f>SUBTOTAL(9,U9541:U9543)</f>
        <v>0</v>
      </c>
    </row>
    <row r="9545" spans="1:21" ht="30" outlineLevel="4" x14ac:dyDescent="0.25">
      <c r="A9545" s="1" t="s">
        <v>1329</v>
      </c>
      <c r="B9545" s="1" t="s">
        <v>1330</v>
      </c>
      <c r="C9545" s="4" t="s">
        <v>14710</v>
      </c>
      <c r="D9545" s="19" t="s">
        <v>14714</v>
      </c>
      <c r="E9545" s="1" t="s">
        <v>14714</v>
      </c>
      <c r="F9545" s="19" t="s">
        <v>1360</v>
      </c>
      <c r="G9545" s="19" t="s">
        <v>4</v>
      </c>
      <c r="H9545" s="19" t="s">
        <v>14821</v>
      </c>
      <c r="I9545" s="4" t="s">
        <v>14822</v>
      </c>
      <c r="J9545" s="1" t="s">
        <v>4</v>
      </c>
      <c r="K9545" s="1" t="s">
        <v>14817</v>
      </c>
      <c r="L9545" s="1" t="s">
        <v>14823</v>
      </c>
      <c r="M9545" s="1" t="s">
        <v>14824</v>
      </c>
      <c r="N9545" s="1" t="s">
        <v>14825</v>
      </c>
      <c r="O9545" s="26">
        <v>43318</v>
      </c>
      <c r="P9545" s="1" t="s">
        <v>23</v>
      </c>
      <c r="Q9545" s="16">
        <v>33820.559999999998</v>
      </c>
      <c r="R9545" s="16">
        <v>33820.559999999998</v>
      </c>
      <c r="S9545" s="32">
        <v>0</v>
      </c>
      <c r="T9545" s="16">
        <v>0</v>
      </c>
      <c r="U9545" s="3">
        <v>0</v>
      </c>
    </row>
    <row r="9546" spans="1:21" ht="30" outlineLevel="4" x14ac:dyDescent="0.25">
      <c r="A9546" s="1" t="s">
        <v>1329</v>
      </c>
      <c r="B9546" s="1" t="s">
        <v>1330</v>
      </c>
      <c r="C9546" s="4" t="s">
        <v>14710</v>
      </c>
      <c r="D9546" s="19" t="s">
        <v>14714</v>
      </c>
      <c r="E9546" s="1" t="s">
        <v>14714</v>
      </c>
      <c r="F9546" s="19" t="s">
        <v>1360</v>
      </c>
      <c r="G9546" s="19" t="s">
        <v>4</v>
      </c>
      <c r="H9546" s="19" t="s">
        <v>14821</v>
      </c>
      <c r="I9546" s="4" t="s">
        <v>14822</v>
      </c>
      <c r="J9546" s="1" t="s">
        <v>4</v>
      </c>
      <c r="K9546" s="1" t="s">
        <v>14817</v>
      </c>
      <c r="L9546" s="1" t="s">
        <v>14818</v>
      </c>
      <c r="M9546" s="1" t="s">
        <v>14819</v>
      </c>
      <c r="N9546" s="1" t="s">
        <v>14820</v>
      </c>
      <c r="O9546" s="26">
        <v>43350</v>
      </c>
      <c r="P9546" s="1" t="s">
        <v>23</v>
      </c>
      <c r="Q9546" s="16">
        <v>19565.990000000002</v>
      </c>
      <c r="R9546" s="16">
        <v>19565.990000000002</v>
      </c>
      <c r="S9546" s="32">
        <v>0</v>
      </c>
      <c r="T9546" s="16">
        <v>0</v>
      </c>
      <c r="U9546" s="3">
        <v>0</v>
      </c>
    </row>
    <row r="9547" spans="1:21" ht="30" outlineLevel="4" x14ac:dyDescent="0.25">
      <c r="A9547" s="1" t="s">
        <v>1329</v>
      </c>
      <c r="B9547" s="1" t="s">
        <v>1330</v>
      </c>
      <c r="C9547" s="4" t="s">
        <v>14710</v>
      </c>
      <c r="D9547" s="19" t="s">
        <v>14714</v>
      </c>
      <c r="E9547" s="1" t="s">
        <v>14714</v>
      </c>
      <c r="F9547" s="19" t="s">
        <v>1360</v>
      </c>
      <c r="G9547" s="19" t="s">
        <v>4</v>
      </c>
      <c r="H9547" s="19" t="s">
        <v>14821</v>
      </c>
      <c r="I9547" s="4" t="s">
        <v>14822</v>
      </c>
      <c r="J9547" s="1" t="s">
        <v>4</v>
      </c>
      <c r="K9547" s="1" t="s">
        <v>14817</v>
      </c>
      <c r="L9547" s="1" t="s">
        <v>14826</v>
      </c>
      <c r="M9547" s="1" t="s">
        <v>14827</v>
      </c>
      <c r="N9547" s="1" t="s">
        <v>14828</v>
      </c>
      <c r="O9547" s="26">
        <v>43405</v>
      </c>
      <c r="P9547" s="1" t="s">
        <v>23</v>
      </c>
      <c r="Q9547" s="16">
        <v>52013.31</v>
      </c>
      <c r="R9547" s="16">
        <v>52013.31</v>
      </c>
      <c r="S9547" s="32">
        <v>0</v>
      </c>
      <c r="T9547" s="16">
        <v>0</v>
      </c>
      <c r="U9547" s="3">
        <v>0</v>
      </c>
    </row>
    <row r="9548" spans="1:21" outlineLevel="3" x14ac:dyDescent="0.25">
      <c r="H9548" s="29" t="s">
        <v>17970</v>
      </c>
      <c r="O9548" s="26"/>
      <c r="Q9548" s="16">
        <f>SUBTOTAL(9,Q9545:Q9547)</f>
        <v>105399.86</v>
      </c>
      <c r="R9548" s="16">
        <f>SUBTOTAL(9,R9545:R9547)</f>
        <v>105399.86</v>
      </c>
      <c r="S9548" s="32">
        <f>SUBTOTAL(9,S9545:S9547)</f>
        <v>0</v>
      </c>
      <c r="T9548" s="16">
        <f>SUBTOTAL(9,T9545:T9547)</f>
        <v>0</v>
      </c>
      <c r="U9548" s="3">
        <f>SUBTOTAL(9,U9545:U9547)</f>
        <v>0</v>
      </c>
    </row>
    <row r="9549" spans="1:21" ht="30" outlineLevel="4" x14ac:dyDescent="0.25">
      <c r="A9549" s="1" t="s">
        <v>1329</v>
      </c>
      <c r="B9549" s="1" t="s">
        <v>1330</v>
      </c>
      <c r="C9549" s="4" t="s">
        <v>14710</v>
      </c>
      <c r="D9549" s="19" t="s">
        <v>14714</v>
      </c>
      <c r="E9549" s="1" t="s">
        <v>14714</v>
      </c>
      <c r="F9549" s="19" t="s">
        <v>1332</v>
      </c>
      <c r="G9549" s="19" t="s">
        <v>4</v>
      </c>
      <c r="H9549" s="19" t="s">
        <v>14833</v>
      </c>
      <c r="I9549" s="4" t="s">
        <v>14834</v>
      </c>
      <c r="J9549" s="1" t="s">
        <v>4</v>
      </c>
      <c r="K9549" s="1" t="s">
        <v>14829</v>
      </c>
      <c r="L9549" s="1" t="s">
        <v>14830</v>
      </c>
      <c r="M9549" s="1" t="s">
        <v>14831</v>
      </c>
      <c r="N9549" s="1" t="s">
        <v>14832</v>
      </c>
      <c r="O9549" s="26">
        <v>43328</v>
      </c>
      <c r="P9549" s="1" t="s">
        <v>23</v>
      </c>
      <c r="Q9549" s="16">
        <v>65920.14</v>
      </c>
      <c r="R9549" s="16">
        <v>65920.14</v>
      </c>
      <c r="S9549" s="32">
        <v>0</v>
      </c>
      <c r="T9549" s="16">
        <v>0</v>
      </c>
      <c r="U9549" s="3">
        <v>0</v>
      </c>
    </row>
    <row r="9550" spans="1:21" ht="30" outlineLevel="4" x14ac:dyDescent="0.25">
      <c r="A9550" s="1" t="s">
        <v>1329</v>
      </c>
      <c r="B9550" s="1" t="s">
        <v>1330</v>
      </c>
      <c r="C9550" s="4" t="s">
        <v>14710</v>
      </c>
      <c r="D9550" s="19" t="s">
        <v>14714</v>
      </c>
      <c r="E9550" s="1" t="s">
        <v>14714</v>
      </c>
      <c r="F9550" s="19" t="s">
        <v>1332</v>
      </c>
      <c r="G9550" s="19" t="s">
        <v>4</v>
      </c>
      <c r="H9550" s="19" t="s">
        <v>14833</v>
      </c>
      <c r="I9550" s="4" t="s">
        <v>14834</v>
      </c>
      <c r="J9550" s="1" t="s">
        <v>4</v>
      </c>
      <c r="K9550" s="1" t="s">
        <v>14829</v>
      </c>
      <c r="L9550" s="1" t="s">
        <v>14835</v>
      </c>
      <c r="M9550" s="1" t="s">
        <v>14836</v>
      </c>
      <c r="N9550" s="1" t="s">
        <v>14837</v>
      </c>
      <c r="O9550" s="26">
        <v>43342</v>
      </c>
      <c r="P9550" s="1" t="s">
        <v>23</v>
      </c>
      <c r="Q9550" s="16">
        <v>49596.67</v>
      </c>
      <c r="R9550" s="16">
        <v>49596.67</v>
      </c>
      <c r="S9550" s="32">
        <v>0</v>
      </c>
      <c r="T9550" s="16">
        <v>0</v>
      </c>
      <c r="U9550" s="3">
        <v>0</v>
      </c>
    </row>
    <row r="9551" spans="1:21" ht="30" outlineLevel="4" x14ac:dyDescent="0.25">
      <c r="A9551" s="1" t="s">
        <v>1329</v>
      </c>
      <c r="B9551" s="1" t="s">
        <v>1330</v>
      </c>
      <c r="C9551" s="4" t="s">
        <v>14710</v>
      </c>
      <c r="D9551" s="19" t="s">
        <v>14714</v>
      </c>
      <c r="E9551" s="1" t="s">
        <v>14714</v>
      </c>
      <c r="F9551" s="19" t="s">
        <v>1332</v>
      </c>
      <c r="G9551" s="19" t="s">
        <v>4</v>
      </c>
      <c r="H9551" s="19" t="s">
        <v>14833</v>
      </c>
      <c r="I9551" s="4" t="s">
        <v>14834</v>
      </c>
      <c r="J9551" s="1" t="s">
        <v>4</v>
      </c>
      <c r="K9551" s="1" t="s">
        <v>14829</v>
      </c>
      <c r="L9551" s="1" t="s">
        <v>14838</v>
      </c>
      <c r="M9551" s="1" t="s">
        <v>14839</v>
      </c>
      <c r="N9551" s="1" t="s">
        <v>14840</v>
      </c>
      <c r="O9551" s="26">
        <v>43409</v>
      </c>
      <c r="P9551" s="1" t="s">
        <v>23</v>
      </c>
      <c r="Q9551" s="16">
        <v>100365.7</v>
      </c>
      <c r="R9551" s="16">
        <v>100365.7</v>
      </c>
      <c r="S9551" s="32">
        <v>0</v>
      </c>
      <c r="T9551" s="16">
        <v>0</v>
      </c>
      <c r="U9551" s="3">
        <v>0</v>
      </c>
    </row>
    <row r="9552" spans="1:21" outlineLevel="3" x14ac:dyDescent="0.25">
      <c r="H9552" s="29" t="s">
        <v>17971</v>
      </c>
      <c r="O9552" s="26"/>
      <c r="Q9552" s="16">
        <f>SUBTOTAL(9,Q9549:Q9551)</f>
        <v>215882.51</v>
      </c>
      <c r="R9552" s="16">
        <f>SUBTOTAL(9,R9549:R9551)</f>
        <v>215882.51</v>
      </c>
      <c r="S9552" s="32">
        <f>SUBTOTAL(9,S9549:S9551)</f>
        <v>0</v>
      </c>
      <c r="T9552" s="16">
        <f>SUBTOTAL(9,T9549:T9551)</f>
        <v>0</v>
      </c>
      <c r="U9552" s="3">
        <f>SUBTOTAL(9,U9549:U9551)</f>
        <v>0</v>
      </c>
    </row>
    <row r="9553" spans="1:21" ht="30" outlineLevel="4" x14ac:dyDescent="0.25">
      <c r="A9553" s="1" t="s">
        <v>1329</v>
      </c>
      <c r="B9553" s="1" t="s">
        <v>1330</v>
      </c>
      <c r="C9553" s="4" t="s">
        <v>14710</v>
      </c>
      <c r="D9553" s="19" t="s">
        <v>14714</v>
      </c>
      <c r="E9553" s="1" t="s">
        <v>14714</v>
      </c>
      <c r="F9553" s="19" t="s">
        <v>1360</v>
      </c>
      <c r="G9553" s="19" t="s">
        <v>4</v>
      </c>
      <c r="H9553" s="19" t="s">
        <v>14845</v>
      </c>
      <c r="I9553" s="4" t="s">
        <v>14846</v>
      </c>
      <c r="J9553" s="1" t="s">
        <v>4</v>
      </c>
      <c r="K9553" s="1" t="s">
        <v>14841</v>
      </c>
      <c r="L9553" s="1" t="s">
        <v>14842</v>
      </c>
      <c r="M9553" s="1" t="s">
        <v>14843</v>
      </c>
      <c r="N9553" s="1" t="s">
        <v>14844</v>
      </c>
      <c r="O9553" s="26">
        <v>43350</v>
      </c>
      <c r="P9553" s="1" t="s">
        <v>23</v>
      </c>
      <c r="Q9553" s="16">
        <v>24479.79</v>
      </c>
      <c r="R9553" s="16">
        <v>24479.79</v>
      </c>
      <c r="S9553" s="32">
        <v>0</v>
      </c>
      <c r="T9553" s="16">
        <v>0</v>
      </c>
      <c r="U9553" s="3">
        <v>0</v>
      </c>
    </row>
    <row r="9554" spans="1:21" ht="30" outlineLevel="4" x14ac:dyDescent="0.25">
      <c r="A9554" s="1" t="s">
        <v>1329</v>
      </c>
      <c r="B9554" s="1" t="s">
        <v>1330</v>
      </c>
      <c r="C9554" s="4" t="s">
        <v>14710</v>
      </c>
      <c r="D9554" s="19" t="s">
        <v>14714</v>
      </c>
      <c r="E9554" s="1" t="s">
        <v>14714</v>
      </c>
      <c r="F9554" s="19" t="s">
        <v>1360</v>
      </c>
      <c r="G9554" s="19" t="s">
        <v>4</v>
      </c>
      <c r="H9554" s="19" t="s">
        <v>14845</v>
      </c>
      <c r="I9554" s="4" t="s">
        <v>14846</v>
      </c>
      <c r="J9554" s="1" t="s">
        <v>4</v>
      </c>
      <c r="K9554" s="1" t="s">
        <v>14841</v>
      </c>
      <c r="L9554" s="1" t="s">
        <v>14847</v>
      </c>
      <c r="M9554" s="1" t="s">
        <v>14848</v>
      </c>
      <c r="N9554" s="1" t="s">
        <v>14849</v>
      </c>
      <c r="O9554" s="26">
        <v>43409</v>
      </c>
      <c r="P9554" s="1" t="s">
        <v>23</v>
      </c>
      <c r="Q9554" s="16">
        <v>46670.11</v>
      </c>
      <c r="R9554" s="16">
        <v>46670.11</v>
      </c>
      <c r="S9554" s="32">
        <v>0</v>
      </c>
      <c r="T9554" s="16">
        <v>0</v>
      </c>
      <c r="U9554" s="3">
        <v>0</v>
      </c>
    </row>
    <row r="9555" spans="1:21" outlineLevel="3" x14ac:dyDescent="0.25">
      <c r="H9555" s="29" t="s">
        <v>17972</v>
      </c>
      <c r="O9555" s="26"/>
      <c r="Q9555" s="16">
        <f>SUBTOTAL(9,Q9553:Q9554)</f>
        <v>71149.899999999994</v>
      </c>
      <c r="R9555" s="16">
        <f>SUBTOTAL(9,R9553:R9554)</f>
        <v>71149.899999999994</v>
      </c>
      <c r="S9555" s="32">
        <f>SUBTOTAL(9,S9553:S9554)</f>
        <v>0</v>
      </c>
      <c r="T9555" s="16">
        <f>SUBTOTAL(9,T9553:T9554)</f>
        <v>0</v>
      </c>
      <c r="U9555" s="3">
        <f>SUBTOTAL(9,U9553:U9554)</f>
        <v>0</v>
      </c>
    </row>
    <row r="9556" spans="1:21" ht="45" outlineLevel="4" x14ac:dyDescent="0.25">
      <c r="A9556" s="1" t="s">
        <v>1020</v>
      </c>
      <c r="B9556" s="1" t="s">
        <v>1021</v>
      </c>
      <c r="C9556" s="4" t="s">
        <v>14710</v>
      </c>
      <c r="D9556" s="19" t="s">
        <v>14714</v>
      </c>
      <c r="E9556" s="1" t="s">
        <v>14714</v>
      </c>
      <c r="F9556" s="19" t="s">
        <v>18197</v>
      </c>
      <c r="G9556" s="19" t="s">
        <v>4</v>
      </c>
      <c r="H9556" s="19" t="s">
        <v>14852</v>
      </c>
      <c r="I9556" s="4" t="s">
        <v>18286</v>
      </c>
      <c r="J9556" s="1" t="s">
        <v>14850</v>
      </c>
      <c r="K9556" s="1" t="s">
        <v>4</v>
      </c>
      <c r="L9556" s="1" t="s">
        <v>4</v>
      </c>
      <c r="M9556" s="1" t="s">
        <v>13</v>
      </c>
      <c r="N9556" s="1" t="s">
        <v>14851</v>
      </c>
      <c r="O9556" s="26">
        <v>43521</v>
      </c>
      <c r="P9556" s="1" t="s">
        <v>23</v>
      </c>
      <c r="Q9556" s="16">
        <v>59434.62</v>
      </c>
      <c r="R9556" s="16">
        <v>59434.62</v>
      </c>
      <c r="S9556" s="32">
        <v>0</v>
      </c>
      <c r="T9556" s="16">
        <v>0</v>
      </c>
      <c r="U9556" s="3">
        <v>0</v>
      </c>
    </row>
    <row r="9557" spans="1:21" outlineLevel="3" x14ac:dyDescent="0.25">
      <c r="H9557" s="29" t="s">
        <v>17973</v>
      </c>
      <c r="O9557" s="26"/>
      <c r="Q9557" s="16">
        <f>SUBTOTAL(9,Q9556:Q9556)</f>
        <v>59434.62</v>
      </c>
      <c r="R9557" s="16">
        <f>SUBTOTAL(9,R9556:R9556)</f>
        <v>59434.62</v>
      </c>
      <c r="S9557" s="32">
        <f>SUBTOTAL(9,S9556:S9556)</f>
        <v>0</v>
      </c>
      <c r="T9557" s="16">
        <f>SUBTOTAL(9,T9556:T9556)</f>
        <v>0</v>
      </c>
      <c r="U9557" s="3">
        <f>SUBTOTAL(9,U9556:U9556)</f>
        <v>0</v>
      </c>
    </row>
    <row r="9558" spans="1:21" ht="30" outlineLevel="4" x14ac:dyDescent="0.25">
      <c r="A9558" s="1" t="s">
        <v>1020</v>
      </c>
      <c r="B9558" s="1" t="s">
        <v>1021</v>
      </c>
      <c r="C9558" s="4" t="s">
        <v>14710</v>
      </c>
      <c r="D9558" s="19" t="s">
        <v>14714</v>
      </c>
      <c r="E9558" s="1" t="s">
        <v>14714</v>
      </c>
      <c r="F9558" s="19" t="s">
        <v>4</v>
      </c>
      <c r="G9558" s="19" t="s">
        <v>1139</v>
      </c>
      <c r="H9558" s="19" t="s">
        <v>14855</v>
      </c>
      <c r="I9558" s="4" t="s">
        <v>14856</v>
      </c>
      <c r="J9558" s="1" t="s">
        <v>14853</v>
      </c>
      <c r="K9558" s="1" t="s">
        <v>4</v>
      </c>
      <c r="L9558" s="1" t="s">
        <v>4</v>
      </c>
      <c r="M9558" s="1" t="s">
        <v>13</v>
      </c>
      <c r="N9558" s="1" t="s">
        <v>14854</v>
      </c>
      <c r="O9558" s="26">
        <v>43382</v>
      </c>
      <c r="P9558" s="1" t="s">
        <v>23</v>
      </c>
      <c r="Q9558" s="16">
        <v>7528.1</v>
      </c>
      <c r="R9558" s="16">
        <v>0</v>
      </c>
      <c r="S9558" s="32">
        <v>7528.1</v>
      </c>
      <c r="T9558" s="16">
        <v>0</v>
      </c>
      <c r="U9558" s="3">
        <v>0</v>
      </c>
    </row>
    <row r="9559" spans="1:21" ht="30" outlineLevel="4" x14ac:dyDescent="0.25">
      <c r="A9559" s="1" t="s">
        <v>1020</v>
      </c>
      <c r="B9559" s="1" t="s">
        <v>1021</v>
      </c>
      <c r="C9559" s="4" t="s">
        <v>14710</v>
      </c>
      <c r="D9559" s="19" t="s">
        <v>14714</v>
      </c>
      <c r="E9559" s="1" t="s">
        <v>14714</v>
      </c>
      <c r="F9559" s="19" t="s">
        <v>4</v>
      </c>
      <c r="G9559" s="19" t="s">
        <v>1139</v>
      </c>
      <c r="H9559" s="19" t="s">
        <v>14855</v>
      </c>
      <c r="I9559" s="4" t="s">
        <v>14856</v>
      </c>
      <c r="J9559" s="1" t="s">
        <v>14853</v>
      </c>
      <c r="K9559" s="1" t="s">
        <v>4</v>
      </c>
      <c r="L9559" s="1" t="s">
        <v>4</v>
      </c>
      <c r="M9559" s="1" t="s">
        <v>13</v>
      </c>
      <c r="N9559" s="1" t="s">
        <v>14857</v>
      </c>
      <c r="O9559" s="26">
        <v>43560</v>
      </c>
      <c r="P9559" s="1" t="s">
        <v>23</v>
      </c>
      <c r="Q9559" s="16">
        <v>10671.64</v>
      </c>
      <c r="R9559" s="16">
        <v>0</v>
      </c>
      <c r="S9559" s="32">
        <v>10671.64</v>
      </c>
      <c r="T9559" s="16">
        <v>0</v>
      </c>
      <c r="U9559" s="3">
        <v>0</v>
      </c>
    </row>
    <row r="9560" spans="1:21" ht="30" outlineLevel="4" x14ac:dyDescent="0.25">
      <c r="A9560" s="1" t="s">
        <v>1020</v>
      </c>
      <c r="B9560" s="1" t="s">
        <v>1021</v>
      </c>
      <c r="C9560" s="4" t="s">
        <v>14710</v>
      </c>
      <c r="D9560" s="19" t="s">
        <v>14714</v>
      </c>
      <c r="E9560" s="1" t="s">
        <v>14714</v>
      </c>
      <c r="F9560" s="19" t="s">
        <v>18197</v>
      </c>
      <c r="G9560" s="19" t="s">
        <v>4</v>
      </c>
      <c r="H9560" s="19" t="s">
        <v>14855</v>
      </c>
      <c r="I9560" s="4" t="s">
        <v>14856</v>
      </c>
      <c r="J9560" s="1" t="s">
        <v>14853</v>
      </c>
      <c r="K9560" s="1" t="s">
        <v>4</v>
      </c>
      <c r="L9560" s="1" t="s">
        <v>4</v>
      </c>
      <c r="M9560" s="1" t="s">
        <v>13</v>
      </c>
      <c r="N9560" s="1" t="s">
        <v>14854</v>
      </c>
      <c r="O9560" s="26">
        <v>43382</v>
      </c>
      <c r="P9560" s="1" t="s">
        <v>23</v>
      </c>
      <c r="Q9560" s="16">
        <v>30112.39</v>
      </c>
      <c r="R9560" s="16">
        <v>30112.39</v>
      </c>
      <c r="S9560" s="32">
        <v>0</v>
      </c>
      <c r="T9560" s="16">
        <v>0</v>
      </c>
      <c r="U9560" s="3">
        <v>0</v>
      </c>
    </row>
    <row r="9561" spans="1:21" ht="30" outlineLevel="4" x14ac:dyDescent="0.25">
      <c r="A9561" s="1" t="s">
        <v>1020</v>
      </c>
      <c r="B9561" s="1" t="s">
        <v>1021</v>
      </c>
      <c r="C9561" s="4" t="s">
        <v>14710</v>
      </c>
      <c r="D9561" s="19" t="s">
        <v>14714</v>
      </c>
      <c r="E9561" s="1" t="s">
        <v>14714</v>
      </c>
      <c r="F9561" s="19" t="s">
        <v>18197</v>
      </c>
      <c r="G9561" s="19" t="s">
        <v>4</v>
      </c>
      <c r="H9561" s="19" t="s">
        <v>14855</v>
      </c>
      <c r="I9561" s="4" t="s">
        <v>14856</v>
      </c>
      <c r="J9561" s="1" t="s">
        <v>14853</v>
      </c>
      <c r="K9561" s="1" t="s">
        <v>4</v>
      </c>
      <c r="L9561" s="1" t="s">
        <v>4</v>
      </c>
      <c r="M9561" s="1" t="s">
        <v>13</v>
      </c>
      <c r="N9561" s="1" t="s">
        <v>14857</v>
      </c>
      <c r="O9561" s="26">
        <v>43560</v>
      </c>
      <c r="P9561" s="1" t="s">
        <v>23</v>
      </c>
      <c r="Q9561" s="16">
        <v>42686.54</v>
      </c>
      <c r="R9561" s="16">
        <v>42686.54</v>
      </c>
      <c r="S9561" s="32">
        <v>0</v>
      </c>
      <c r="T9561" s="16">
        <v>0</v>
      </c>
      <c r="U9561" s="3">
        <v>0</v>
      </c>
    </row>
    <row r="9562" spans="1:21" outlineLevel="3" x14ac:dyDescent="0.25">
      <c r="H9562" s="29" t="s">
        <v>17974</v>
      </c>
      <c r="O9562" s="26"/>
      <c r="Q9562" s="16">
        <f>SUBTOTAL(9,Q9558:Q9561)</f>
        <v>90998.67</v>
      </c>
      <c r="R9562" s="16">
        <f>SUBTOTAL(9,R9558:R9561)</f>
        <v>72798.929999999993</v>
      </c>
      <c r="S9562" s="32">
        <f>SUBTOTAL(9,S9558:S9561)</f>
        <v>18199.739999999998</v>
      </c>
      <c r="T9562" s="16">
        <f>SUBTOTAL(9,T9558:T9561)</f>
        <v>0</v>
      </c>
      <c r="U9562" s="3">
        <f>SUBTOTAL(9,U9558:U9561)</f>
        <v>0</v>
      </c>
    </row>
    <row r="9563" spans="1:21" ht="30" outlineLevel="4" x14ac:dyDescent="0.25">
      <c r="A9563" s="1" t="s">
        <v>1020</v>
      </c>
      <c r="B9563" s="1" t="s">
        <v>1021</v>
      </c>
      <c r="C9563" s="4" t="s">
        <v>14710</v>
      </c>
      <c r="D9563" s="19" t="s">
        <v>14714</v>
      </c>
      <c r="E9563" s="1" t="s">
        <v>14714</v>
      </c>
      <c r="F9563" s="19" t="s">
        <v>4</v>
      </c>
      <c r="G9563" s="19" t="s">
        <v>1139</v>
      </c>
      <c r="H9563" s="19" t="s">
        <v>14860</v>
      </c>
      <c r="I9563" s="4" t="s">
        <v>14861</v>
      </c>
      <c r="J9563" s="1" t="s">
        <v>14858</v>
      </c>
      <c r="K9563" s="1" t="s">
        <v>4</v>
      </c>
      <c r="L9563" s="1" t="s">
        <v>4</v>
      </c>
      <c r="M9563" s="1" t="s">
        <v>13</v>
      </c>
      <c r="N9563" s="1" t="s">
        <v>14859</v>
      </c>
      <c r="O9563" s="26">
        <v>43500</v>
      </c>
      <c r="P9563" s="1" t="s">
        <v>23</v>
      </c>
      <c r="Q9563" s="16">
        <v>1831.53</v>
      </c>
      <c r="R9563" s="16">
        <v>0</v>
      </c>
      <c r="S9563" s="32">
        <v>1831.53</v>
      </c>
      <c r="T9563" s="16">
        <v>0</v>
      </c>
      <c r="U9563" s="3">
        <v>0</v>
      </c>
    </row>
    <row r="9564" spans="1:21" ht="30" outlineLevel="4" x14ac:dyDescent="0.25">
      <c r="A9564" s="1" t="s">
        <v>1020</v>
      </c>
      <c r="B9564" s="1" t="s">
        <v>1021</v>
      </c>
      <c r="C9564" s="4" t="s">
        <v>14710</v>
      </c>
      <c r="D9564" s="19" t="s">
        <v>14714</v>
      </c>
      <c r="E9564" s="1" t="s">
        <v>14714</v>
      </c>
      <c r="F9564" s="19" t="s">
        <v>4</v>
      </c>
      <c r="G9564" s="19" t="s">
        <v>1139</v>
      </c>
      <c r="H9564" s="19" t="s">
        <v>14860</v>
      </c>
      <c r="I9564" s="4" t="s">
        <v>14861</v>
      </c>
      <c r="J9564" s="1" t="s">
        <v>14858</v>
      </c>
      <c r="K9564" s="1" t="s">
        <v>4</v>
      </c>
      <c r="L9564" s="1" t="s">
        <v>4</v>
      </c>
      <c r="M9564" s="1" t="s">
        <v>13</v>
      </c>
      <c r="N9564" s="1" t="s">
        <v>14862</v>
      </c>
      <c r="O9564" s="26">
        <v>43500</v>
      </c>
      <c r="P9564" s="1" t="s">
        <v>23</v>
      </c>
      <c r="Q9564" s="16">
        <v>6331.81</v>
      </c>
      <c r="R9564" s="16">
        <v>0</v>
      </c>
      <c r="S9564" s="32">
        <v>6331.81</v>
      </c>
      <c r="T9564" s="16">
        <v>0</v>
      </c>
      <c r="U9564" s="3">
        <v>0</v>
      </c>
    </row>
    <row r="9565" spans="1:21" ht="30" outlineLevel="4" x14ac:dyDescent="0.25">
      <c r="A9565" s="1" t="s">
        <v>1020</v>
      </c>
      <c r="B9565" s="1" t="s">
        <v>1021</v>
      </c>
      <c r="C9565" s="4" t="s">
        <v>14710</v>
      </c>
      <c r="D9565" s="19" t="s">
        <v>14714</v>
      </c>
      <c r="E9565" s="1" t="s">
        <v>14714</v>
      </c>
      <c r="F9565" s="19" t="s">
        <v>4</v>
      </c>
      <c r="G9565" s="19" t="s">
        <v>1139</v>
      </c>
      <c r="H9565" s="19" t="s">
        <v>14860</v>
      </c>
      <c r="I9565" s="4" t="s">
        <v>14861</v>
      </c>
      <c r="J9565" s="1" t="s">
        <v>14858</v>
      </c>
      <c r="K9565" s="1" t="s">
        <v>4</v>
      </c>
      <c r="L9565" s="1" t="s">
        <v>4</v>
      </c>
      <c r="M9565" s="1" t="s">
        <v>13</v>
      </c>
      <c r="N9565" s="1" t="s">
        <v>14863</v>
      </c>
      <c r="O9565" s="26">
        <v>43500</v>
      </c>
      <c r="P9565" s="1" t="s">
        <v>23</v>
      </c>
      <c r="Q9565" s="16">
        <v>390.06</v>
      </c>
      <c r="R9565" s="16">
        <v>0</v>
      </c>
      <c r="S9565" s="32">
        <v>390.06</v>
      </c>
      <c r="T9565" s="16">
        <v>0</v>
      </c>
      <c r="U9565" s="3">
        <v>0</v>
      </c>
    </row>
    <row r="9566" spans="1:21" ht="30" outlineLevel="4" x14ac:dyDescent="0.25">
      <c r="A9566" s="1" t="s">
        <v>1020</v>
      </c>
      <c r="B9566" s="1" t="s">
        <v>1021</v>
      </c>
      <c r="C9566" s="4" t="s">
        <v>14710</v>
      </c>
      <c r="D9566" s="19" t="s">
        <v>14714</v>
      </c>
      <c r="E9566" s="1" t="s">
        <v>14714</v>
      </c>
      <c r="F9566" s="19" t="s">
        <v>4</v>
      </c>
      <c r="G9566" s="19" t="s">
        <v>1139</v>
      </c>
      <c r="H9566" s="19" t="s">
        <v>14860</v>
      </c>
      <c r="I9566" s="4" t="s">
        <v>14861</v>
      </c>
      <c r="J9566" s="1" t="s">
        <v>14858</v>
      </c>
      <c r="K9566" s="1" t="s">
        <v>4</v>
      </c>
      <c r="L9566" s="1" t="s">
        <v>4</v>
      </c>
      <c r="M9566" s="1" t="s">
        <v>13</v>
      </c>
      <c r="N9566" s="1" t="s">
        <v>14864</v>
      </c>
      <c r="O9566" s="26">
        <v>43586</v>
      </c>
      <c r="P9566" s="1" t="s">
        <v>23</v>
      </c>
      <c r="Q9566" s="16">
        <v>2564.75</v>
      </c>
      <c r="R9566" s="16">
        <v>0</v>
      </c>
      <c r="S9566" s="32">
        <v>2564.75</v>
      </c>
      <c r="T9566" s="16">
        <v>0</v>
      </c>
      <c r="U9566" s="3">
        <v>0</v>
      </c>
    </row>
    <row r="9567" spans="1:21" ht="30" outlineLevel="4" x14ac:dyDescent="0.25">
      <c r="A9567" s="1" t="s">
        <v>1020</v>
      </c>
      <c r="B9567" s="1" t="s">
        <v>1021</v>
      </c>
      <c r="C9567" s="4" t="s">
        <v>14710</v>
      </c>
      <c r="D9567" s="19" t="s">
        <v>14714</v>
      </c>
      <c r="E9567" s="1" t="s">
        <v>14714</v>
      </c>
      <c r="F9567" s="19" t="s">
        <v>18197</v>
      </c>
      <c r="G9567" s="19" t="s">
        <v>4</v>
      </c>
      <c r="H9567" s="19" t="s">
        <v>14860</v>
      </c>
      <c r="I9567" s="4" t="s">
        <v>14861</v>
      </c>
      <c r="J9567" s="1" t="s">
        <v>14858</v>
      </c>
      <c r="K9567" s="1" t="s">
        <v>4</v>
      </c>
      <c r="L9567" s="1" t="s">
        <v>4</v>
      </c>
      <c r="M9567" s="1" t="s">
        <v>13</v>
      </c>
      <c r="N9567" s="1" t="s">
        <v>14859</v>
      </c>
      <c r="O9567" s="26">
        <v>43500</v>
      </c>
      <c r="P9567" s="1" t="s">
        <v>23</v>
      </c>
      <c r="Q9567" s="16">
        <v>7326.14</v>
      </c>
      <c r="R9567" s="16">
        <v>7326.14</v>
      </c>
      <c r="S9567" s="32">
        <v>0</v>
      </c>
      <c r="T9567" s="16">
        <v>0</v>
      </c>
      <c r="U9567" s="3">
        <v>0</v>
      </c>
    </row>
    <row r="9568" spans="1:21" ht="30" outlineLevel="4" x14ac:dyDescent="0.25">
      <c r="A9568" s="1" t="s">
        <v>1020</v>
      </c>
      <c r="B9568" s="1" t="s">
        <v>1021</v>
      </c>
      <c r="C9568" s="4" t="s">
        <v>14710</v>
      </c>
      <c r="D9568" s="19" t="s">
        <v>14714</v>
      </c>
      <c r="E9568" s="1" t="s">
        <v>14714</v>
      </c>
      <c r="F9568" s="19" t="s">
        <v>18197</v>
      </c>
      <c r="G9568" s="19" t="s">
        <v>4</v>
      </c>
      <c r="H9568" s="19" t="s">
        <v>14860</v>
      </c>
      <c r="I9568" s="4" t="s">
        <v>14861</v>
      </c>
      <c r="J9568" s="1" t="s">
        <v>14858</v>
      </c>
      <c r="K9568" s="1" t="s">
        <v>4</v>
      </c>
      <c r="L9568" s="1" t="s">
        <v>4</v>
      </c>
      <c r="M9568" s="1" t="s">
        <v>13</v>
      </c>
      <c r="N9568" s="1" t="s">
        <v>14862</v>
      </c>
      <c r="O9568" s="26">
        <v>43500</v>
      </c>
      <c r="P9568" s="1" t="s">
        <v>23</v>
      </c>
      <c r="Q9568" s="16">
        <v>25327.25</v>
      </c>
      <c r="R9568" s="16">
        <v>25327.25</v>
      </c>
      <c r="S9568" s="32">
        <v>0</v>
      </c>
      <c r="T9568" s="16">
        <v>0</v>
      </c>
      <c r="U9568" s="3">
        <v>0</v>
      </c>
    </row>
    <row r="9569" spans="1:21" ht="30" outlineLevel="4" x14ac:dyDescent="0.25">
      <c r="A9569" s="1" t="s">
        <v>1020</v>
      </c>
      <c r="B9569" s="1" t="s">
        <v>1021</v>
      </c>
      <c r="C9569" s="4" t="s">
        <v>14710</v>
      </c>
      <c r="D9569" s="19" t="s">
        <v>14714</v>
      </c>
      <c r="E9569" s="1" t="s">
        <v>14714</v>
      </c>
      <c r="F9569" s="19" t="s">
        <v>18197</v>
      </c>
      <c r="G9569" s="19" t="s">
        <v>4</v>
      </c>
      <c r="H9569" s="19" t="s">
        <v>14860</v>
      </c>
      <c r="I9569" s="4" t="s">
        <v>14861</v>
      </c>
      <c r="J9569" s="1" t="s">
        <v>14858</v>
      </c>
      <c r="K9569" s="1" t="s">
        <v>4</v>
      </c>
      <c r="L9569" s="1" t="s">
        <v>4</v>
      </c>
      <c r="M9569" s="1" t="s">
        <v>13</v>
      </c>
      <c r="N9569" s="1" t="s">
        <v>14863</v>
      </c>
      <c r="O9569" s="26">
        <v>43500</v>
      </c>
      <c r="P9569" s="1" t="s">
        <v>23</v>
      </c>
      <c r="Q9569" s="16">
        <v>1560.25</v>
      </c>
      <c r="R9569" s="16">
        <v>1560.25</v>
      </c>
      <c r="S9569" s="32">
        <v>0</v>
      </c>
      <c r="T9569" s="16">
        <v>0</v>
      </c>
      <c r="U9569" s="3">
        <v>0</v>
      </c>
    </row>
    <row r="9570" spans="1:21" ht="30" outlineLevel="4" x14ac:dyDescent="0.25">
      <c r="A9570" s="1" t="s">
        <v>1020</v>
      </c>
      <c r="B9570" s="1" t="s">
        <v>1021</v>
      </c>
      <c r="C9570" s="4" t="s">
        <v>14710</v>
      </c>
      <c r="D9570" s="19" t="s">
        <v>14714</v>
      </c>
      <c r="E9570" s="1" t="s">
        <v>14714</v>
      </c>
      <c r="F9570" s="19" t="s">
        <v>18197</v>
      </c>
      <c r="G9570" s="19" t="s">
        <v>4</v>
      </c>
      <c r="H9570" s="19" t="s">
        <v>14860</v>
      </c>
      <c r="I9570" s="4" t="s">
        <v>14861</v>
      </c>
      <c r="J9570" s="1" t="s">
        <v>14858</v>
      </c>
      <c r="K9570" s="1" t="s">
        <v>4</v>
      </c>
      <c r="L9570" s="1" t="s">
        <v>4</v>
      </c>
      <c r="M9570" s="1" t="s">
        <v>13</v>
      </c>
      <c r="N9570" s="1" t="s">
        <v>14864</v>
      </c>
      <c r="O9570" s="26">
        <v>43586</v>
      </c>
      <c r="P9570" s="1" t="s">
        <v>23</v>
      </c>
      <c r="Q9570" s="16">
        <v>10259</v>
      </c>
      <c r="R9570" s="16">
        <v>10259</v>
      </c>
      <c r="S9570" s="32">
        <v>0</v>
      </c>
      <c r="T9570" s="16">
        <v>0</v>
      </c>
      <c r="U9570" s="3">
        <v>0</v>
      </c>
    </row>
    <row r="9571" spans="1:21" outlineLevel="3" x14ac:dyDescent="0.25">
      <c r="H9571" s="29" t="s">
        <v>17975</v>
      </c>
      <c r="O9571" s="26"/>
      <c r="Q9571" s="16">
        <f>SUBTOTAL(9,Q9563:Q9570)</f>
        <v>55590.79</v>
      </c>
      <c r="R9571" s="16">
        <f>SUBTOTAL(9,R9563:R9570)</f>
        <v>44472.639999999999</v>
      </c>
      <c r="S9571" s="32">
        <f>SUBTOTAL(9,S9563:S9570)</f>
        <v>11118.15</v>
      </c>
      <c r="T9571" s="16">
        <f>SUBTOTAL(9,T9563:T9570)</f>
        <v>0</v>
      </c>
      <c r="U9571" s="3">
        <f>SUBTOTAL(9,U9563:U9570)</f>
        <v>0</v>
      </c>
    </row>
    <row r="9572" spans="1:21" outlineLevel="4" x14ac:dyDescent="0.25">
      <c r="A9572" s="1" t="s">
        <v>1329</v>
      </c>
      <c r="B9572" s="1" t="s">
        <v>1330</v>
      </c>
      <c r="C9572" s="4" t="s">
        <v>14710</v>
      </c>
      <c r="D9572" s="19" t="s">
        <v>14714</v>
      </c>
      <c r="E9572" s="1" t="s">
        <v>14714</v>
      </c>
      <c r="F9572" s="19" t="s">
        <v>1360</v>
      </c>
      <c r="G9572" s="19" t="s">
        <v>4</v>
      </c>
      <c r="H9572" s="19" t="s">
        <v>14869</v>
      </c>
      <c r="I9572" s="4" t="s">
        <v>14870</v>
      </c>
      <c r="J9572" s="1" t="s">
        <v>4</v>
      </c>
      <c r="K9572" s="1" t="s">
        <v>14865</v>
      </c>
      <c r="L9572" s="1" t="s">
        <v>14871</v>
      </c>
      <c r="M9572" s="1" t="s">
        <v>14872</v>
      </c>
      <c r="N9572" s="1" t="s">
        <v>14873</v>
      </c>
      <c r="O9572" s="26">
        <v>43291</v>
      </c>
      <c r="P9572" s="1" t="s">
        <v>23</v>
      </c>
      <c r="Q9572" s="16">
        <v>1773.51</v>
      </c>
      <c r="R9572" s="16">
        <v>1773.51</v>
      </c>
      <c r="S9572" s="32">
        <v>0</v>
      </c>
      <c r="T9572" s="16">
        <v>0</v>
      </c>
      <c r="U9572" s="3">
        <v>0</v>
      </c>
    </row>
    <row r="9573" spans="1:21" outlineLevel="4" x14ac:dyDescent="0.25">
      <c r="A9573" s="1" t="s">
        <v>1329</v>
      </c>
      <c r="B9573" s="1" t="s">
        <v>1330</v>
      </c>
      <c r="C9573" s="4" t="s">
        <v>14710</v>
      </c>
      <c r="D9573" s="19" t="s">
        <v>14714</v>
      </c>
      <c r="E9573" s="1" t="s">
        <v>14714</v>
      </c>
      <c r="F9573" s="19" t="s">
        <v>1360</v>
      </c>
      <c r="G9573" s="19" t="s">
        <v>4</v>
      </c>
      <c r="H9573" s="19" t="s">
        <v>14869</v>
      </c>
      <c r="I9573" s="4" t="s">
        <v>14870</v>
      </c>
      <c r="J9573" s="1" t="s">
        <v>4</v>
      </c>
      <c r="K9573" s="1" t="s">
        <v>14865</v>
      </c>
      <c r="L9573" s="1" t="s">
        <v>14866</v>
      </c>
      <c r="M9573" s="1" t="s">
        <v>14867</v>
      </c>
      <c r="N9573" s="1" t="s">
        <v>14868</v>
      </c>
      <c r="O9573" s="26">
        <v>43356</v>
      </c>
      <c r="P9573" s="1" t="s">
        <v>23</v>
      </c>
      <c r="Q9573" s="16">
        <v>19466.310000000001</v>
      </c>
      <c r="R9573" s="16">
        <v>19466.310000000001</v>
      </c>
      <c r="S9573" s="32">
        <v>0</v>
      </c>
      <c r="T9573" s="16">
        <v>0</v>
      </c>
      <c r="U9573" s="3">
        <v>0</v>
      </c>
    </row>
    <row r="9574" spans="1:21" outlineLevel="4" x14ac:dyDescent="0.25">
      <c r="A9574" s="1" t="s">
        <v>1329</v>
      </c>
      <c r="B9574" s="1" t="s">
        <v>1330</v>
      </c>
      <c r="C9574" s="4" t="s">
        <v>14710</v>
      </c>
      <c r="D9574" s="19" t="s">
        <v>14714</v>
      </c>
      <c r="E9574" s="1" t="s">
        <v>14714</v>
      </c>
      <c r="F9574" s="19" t="s">
        <v>1360</v>
      </c>
      <c r="G9574" s="19" t="s">
        <v>4</v>
      </c>
      <c r="H9574" s="19" t="s">
        <v>14869</v>
      </c>
      <c r="I9574" s="4" t="s">
        <v>14870</v>
      </c>
      <c r="J9574" s="1" t="s">
        <v>4</v>
      </c>
      <c r="K9574" s="1" t="s">
        <v>14865</v>
      </c>
      <c r="L9574" s="1" t="s">
        <v>14874</v>
      </c>
      <c r="M9574" s="1" t="s">
        <v>14875</v>
      </c>
      <c r="N9574" s="1" t="s">
        <v>14876</v>
      </c>
      <c r="O9574" s="26">
        <v>43417</v>
      </c>
      <c r="P9574" s="1" t="s">
        <v>23</v>
      </c>
      <c r="Q9574" s="16">
        <v>54500.7</v>
      </c>
      <c r="R9574" s="16">
        <v>54500.7</v>
      </c>
      <c r="S9574" s="32">
        <v>0</v>
      </c>
      <c r="T9574" s="16">
        <v>0</v>
      </c>
      <c r="U9574" s="3">
        <v>0</v>
      </c>
    </row>
    <row r="9575" spans="1:21" outlineLevel="3" x14ac:dyDescent="0.25">
      <c r="H9575" s="29" t="s">
        <v>17976</v>
      </c>
      <c r="O9575" s="26"/>
      <c r="Q9575" s="16">
        <f>SUBTOTAL(9,Q9572:Q9574)</f>
        <v>75740.51999999999</v>
      </c>
      <c r="R9575" s="16">
        <f>SUBTOTAL(9,R9572:R9574)</f>
        <v>75740.51999999999</v>
      </c>
      <c r="S9575" s="32">
        <f>SUBTOTAL(9,S9572:S9574)</f>
        <v>0</v>
      </c>
      <c r="T9575" s="16">
        <f>SUBTOTAL(9,T9572:T9574)</f>
        <v>0</v>
      </c>
      <c r="U9575" s="3">
        <f>SUBTOTAL(9,U9572:U9574)</f>
        <v>0</v>
      </c>
    </row>
    <row r="9576" spans="1:21" ht="30" outlineLevel="4" x14ac:dyDescent="0.25">
      <c r="A9576" s="1" t="s">
        <v>1329</v>
      </c>
      <c r="B9576" s="1" t="s">
        <v>1330</v>
      </c>
      <c r="C9576" s="4" t="s">
        <v>14710</v>
      </c>
      <c r="D9576" s="19" t="s">
        <v>14714</v>
      </c>
      <c r="E9576" s="1" t="s">
        <v>14714</v>
      </c>
      <c r="F9576" s="19" t="s">
        <v>1360</v>
      </c>
      <c r="G9576" s="19" t="s">
        <v>4</v>
      </c>
      <c r="H9576" s="19" t="s">
        <v>14881</v>
      </c>
      <c r="I9576" s="4" t="s">
        <v>14882</v>
      </c>
      <c r="J9576" s="1" t="s">
        <v>4</v>
      </c>
      <c r="K9576" s="1" t="s">
        <v>14877</v>
      </c>
      <c r="L9576" s="1" t="s">
        <v>14878</v>
      </c>
      <c r="M9576" s="1" t="s">
        <v>14879</v>
      </c>
      <c r="N9576" s="1" t="s">
        <v>14880</v>
      </c>
      <c r="O9576" s="26">
        <v>43283</v>
      </c>
      <c r="P9576" s="1" t="s">
        <v>23</v>
      </c>
      <c r="Q9576" s="16">
        <v>4623.47</v>
      </c>
      <c r="R9576" s="16">
        <v>4623.47</v>
      </c>
      <c r="S9576" s="32">
        <v>0</v>
      </c>
      <c r="T9576" s="16">
        <v>0</v>
      </c>
      <c r="U9576" s="3">
        <v>0</v>
      </c>
    </row>
    <row r="9577" spans="1:21" ht="30" outlineLevel="4" x14ac:dyDescent="0.25">
      <c r="A9577" s="1" t="s">
        <v>1329</v>
      </c>
      <c r="B9577" s="1" t="s">
        <v>1330</v>
      </c>
      <c r="C9577" s="4" t="s">
        <v>14710</v>
      </c>
      <c r="D9577" s="19" t="s">
        <v>14714</v>
      </c>
      <c r="E9577" s="1" t="s">
        <v>14714</v>
      </c>
      <c r="F9577" s="19" t="s">
        <v>1360</v>
      </c>
      <c r="G9577" s="19" t="s">
        <v>4</v>
      </c>
      <c r="H9577" s="19" t="s">
        <v>14881</v>
      </c>
      <c r="I9577" s="4" t="s">
        <v>14882</v>
      </c>
      <c r="J9577" s="1" t="s">
        <v>4</v>
      </c>
      <c r="K9577" s="1" t="s">
        <v>14877</v>
      </c>
      <c r="L9577" s="1" t="s">
        <v>14883</v>
      </c>
      <c r="M9577" s="1" t="s">
        <v>14884</v>
      </c>
      <c r="N9577" s="1" t="s">
        <v>14885</v>
      </c>
      <c r="O9577" s="26">
        <v>43328</v>
      </c>
      <c r="P9577" s="1" t="s">
        <v>23</v>
      </c>
      <c r="Q9577" s="16">
        <v>18855.669999999998</v>
      </c>
      <c r="R9577" s="16">
        <v>18855.669999999998</v>
      </c>
      <c r="S9577" s="32">
        <v>0</v>
      </c>
      <c r="T9577" s="16">
        <v>0</v>
      </c>
      <c r="U9577" s="3">
        <v>0</v>
      </c>
    </row>
    <row r="9578" spans="1:21" ht="30" outlineLevel="4" x14ac:dyDescent="0.25">
      <c r="A9578" s="1" t="s">
        <v>1329</v>
      </c>
      <c r="B9578" s="1" t="s">
        <v>1330</v>
      </c>
      <c r="C9578" s="4" t="s">
        <v>14710</v>
      </c>
      <c r="D9578" s="19" t="s">
        <v>14714</v>
      </c>
      <c r="E9578" s="1" t="s">
        <v>14714</v>
      </c>
      <c r="F9578" s="19" t="s">
        <v>1360</v>
      </c>
      <c r="G9578" s="19" t="s">
        <v>4</v>
      </c>
      <c r="H9578" s="19" t="s">
        <v>14881</v>
      </c>
      <c r="I9578" s="4" t="s">
        <v>14882</v>
      </c>
      <c r="J9578" s="1" t="s">
        <v>4</v>
      </c>
      <c r="K9578" s="1" t="s">
        <v>14877</v>
      </c>
      <c r="L9578" s="1" t="s">
        <v>14886</v>
      </c>
      <c r="M9578" s="1" t="s">
        <v>14887</v>
      </c>
      <c r="N9578" s="1" t="s">
        <v>14888</v>
      </c>
      <c r="O9578" s="26">
        <v>43405</v>
      </c>
      <c r="P9578" s="1" t="s">
        <v>23</v>
      </c>
      <c r="Q9578" s="16">
        <v>30992.42</v>
      </c>
      <c r="R9578" s="16">
        <v>30992.42</v>
      </c>
      <c r="S9578" s="32">
        <v>0</v>
      </c>
      <c r="T9578" s="16">
        <v>0</v>
      </c>
      <c r="U9578" s="3">
        <v>0</v>
      </c>
    </row>
    <row r="9579" spans="1:21" outlineLevel="3" x14ac:dyDescent="0.25">
      <c r="H9579" s="29" t="s">
        <v>17977</v>
      </c>
      <c r="O9579" s="26"/>
      <c r="Q9579" s="16">
        <f>SUBTOTAL(9,Q9576:Q9578)</f>
        <v>54471.56</v>
      </c>
      <c r="R9579" s="16">
        <f>SUBTOTAL(9,R9576:R9578)</f>
        <v>54471.56</v>
      </c>
      <c r="S9579" s="32">
        <f>SUBTOTAL(9,S9576:S9578)</f>
        <v>0</v>
      </c>
      <c r="T9579" s="16">
        <f>SUBTOTAL(9,T9576:T9578)</f>
        <v>0</v>
      </c>
      <c r="U9579" s="3">
        <f>SUBTOTAL(9,U9576:U9578)</f>
        <v>0</v>
      </c>
    </row>
    <row r="9580" spans="1:21" ht="30" outlineLevel="4" x14ac:dyDescent="0.25">
      <c r="A9580" s="1" t="s">
        <v>1329</v>
      </c>
      <c r="B9580" s="1" t="s">
        <v>1330</v>
      </c>
      <c r="C9580" s="4" t="s">
        <v>14710</v>
      </c>
      <c r="D9580" s="19" t="s">
        <v>14714</v>
      </c>
      <c r="E9580" s="1" t="s">
        <v>14714</v>
      </c>
      <c r="F9580" s="19" t="s">
        <v>1360</v>
      </c>
      <c r="G9580" s="19" t="s">
        <v>4</v>
      </c>
      <c r="H9580" s="19" t="s">
        <v>14893</v>
      </c>
      <c r="I9580" s="4" t="s">
        <v>14894</v>
      </c>
      <c r="J9580" s="1" t="s">
        <v>4</v>
      </c>
      <c r="K9580" s="1" t="s">
        <v>14889</v>
      </c>
      <c r="L9580" s="1" t="s">
        <v>14890</v>
      </c>
      <c r="M9580" s="1" t="s">
        <v>14891</v>
      </c>
      <c r="N9580" s="1" t="s">
        <v>14892</v>
      </c>
      <c r="O9580" s="26">
        <v>43489</v>
      </c>
      <c r="P9580" s="1" t="s">
        <v>23</v>
      </c>
      <c r="Q9580" s="16">
        <v>19800.5</v>
      </c>
      <c r="R9580" s="16">
        <v>19800.5</v>
      </c>
      <c r="S9580" s="32">
        <v>0</v>
      </c>
      <c r="T9580" s="16">
        <v>0</v>
      </c>
      <c r="U9580" s="3">
        <v>0</v>
      </c>
    </row>
    <row r="9581" spans="1:21" outlineLevel="3" x14ac:dyDescent="0.25">
      <c r="H9581" s="29" t="s">
        <v>17978</v>
      </c>
      <c r="O9581" s="26"/>
      <c r="Q9581" s="16">
        <f>SUBTOTAL(9,Q9580:Q9580)</f>
        <v>19800.5</v>
      </c>
      <c r="R9581" s="16">
        <f>SUBTOTAL(9,R9580:R9580)</f>
        <v>19800.5</v>
      </c>
      <c r="S9581" s="32">
        <f>SUBTOTAL(9,S9580:S9580)</f>
        <v>0</v>
      </c>
      <c r="T9581" s="16">
        <f>SUBTOTAL(9,T9580:T9580)</f>
        <v>0</v>
      </c>
      <c r="U9581" s="3">
        <f>SUBTOTAL(9,U9580:U9580)</f>
        <v>0</v>
      </c>
    </row>
    <row r="9582" spans="1:21" ht="30" outlineLevel="4" x14ac:dyDescent="0.25">
      <c r="A9582" s="1" t="s">
        <v>1329</v>
      </c>
      <c r="B9582" s="1" t="s">
        <v>1330</v>
      </c>
      <c r="C9582" s="4" t="s">
        <v>14710</v>
      </c>
      <c r="D9582" s="19" t="s">
        <v>14714</v>
      </c>
      <c r="E9582" s="1" t="s">
        <v>14714</v>
      </c>
      <c r="F9582" s="19" t="s">
        <v>1332</v>
      </c>
      <c r="G9582" s="19" t="s">
        <v>4</v>
      </c>
      <c r="H9582" s="19" t="s">
        <v>14899</v>
      </c>
      <c r="I9582" s="4" t="s">
        <v>14900</v>
      </c>
      <c r="J9582" s="1" t="s">
        <v>4</v>
      </c>
      <c r="K9582" s="1" t="s">
        <v>14895</v>
      </c>
      <c r="L9582" s="1" t="s">
        <v>14896</v>
      </c>
      <c r="M9582" s="1" t="s">
        <v>14897</v>
      </c>
      <c r="N9582" s="1" t="s">
        <v>14898</v>
      </c>
      <c r="O9582" s="26">
        <v>43490</v>
      </c>
      <c r="P9582" s="1" t="s">
        <v>23</v>
      </c>
      <c r="Q9582" s="16">
        <v>7168.13</v>
      </c>
      <c r="R9582" s="16">
        <v>7168.13</v>
      </c>
      <c r="S9582" s="32">
        <v>0</v>
      </c>
      <c r="T9582" s="16">
        <v>0</v>
      </c>
      <c r="U9582" s="3">
        <v>0</v>
      </c>
    </row>
    <row r="9583" spans="1:21" ht="30" outlineLevel="4" x14ac:dyDescent="0.25">
      <c r="A9583" s="1" t="s">
        <v>1329</v>
      </c>
      <c r="B9583" s="1" t="s">
        <v>1330</v>
      </c>
      <c r="C9583" s="4" t="s">
        <v>14710</v>
      </c>
      <c r="D9583" s="19" t="s">
        <v>14714</v>
      </c>
      <c r="E9583" s="1" t="s">
        <v>14714</v>
      </c>
      <c r="F9583" s="19" t="s">
        <v>1332</v>
      </c>
      <c r="G9583" s="19" t="s">
        <v>4</v>
      </c>
      <c r="H9583" s="19" t="s">
        <v>14899</v>
      </c>
      <c r="I9583" s="4" t="s">
        <v>14900</v>
      </c>
      <c r="J9583" s="1" t="s">
        <v>4</v>
      </c>
      <c r="K9583" s="1" t="s">
        <v>14895</v>
      </c>
      <c r="L9583" s="1" t="s">
        <v>14901</v>
      </c>
      <c r="M9583" s="1" t="s">
        <v>14902</v>
      </c>
      <c r="N9583" s="1" t="s">
        <v>14903</v>
      </c>
      <c r="O9583" s="26">
        <v>43587</v>
      </c>
      <c r="P9583" s="1" t="s">
        <v>23</v>
      </c>
      <c r="Q9583" s="16">
        <v>21660.51</v>
      </c>
      <c r="R9583" s="16">
        <v>21660.51</v>
      </c>
      <c r="S9583" s="32">
        <v>0</v>
      </c>
      <c r="T9583" s="16">
        <v>0</v>
      </c>
      <c r="U9583" s="3">
        <v>0</v>
      </c>
    </row>
    <row r="9584" spans="1:21" outlineLevel="3" x14ac:dyDescent="0.25">
      <c r="H9584" s="29" t="s">
        <v>17979</v>
      </c>
      <c r="O9584" s="26"/>
      <c r="Q9584" s="16">
        <f>SUBTOTAL(9,Q9582:Q9583)</f>
        <v>28828.639999999999</v>
      </c>
      <c r="R9584" s="16">
        <f>SUBTOTAL(9,R9582:R9583)</f>
        <v>28828.639999999999</v>
      </c>
      <c r="S9584" s="32">
        <f>SUBTOTAL(9,S9582:S9583)</f>
        <v>0</v>
      </c>
      <c r="T9584" s="16">
        <f>SUBTOTAL(9,T9582:T9583)</f>
        <v>0</v>
      </c>
      <c r="U9584" s="3">
        <f>SUBTOTAL(9,U9582:U9583)</f>
        <v>0</v>
      </c>
    </row>
    <row r="9585" spans="1:21" ht="30" outlineLevel="4" x14ac:dyDescent="0.25">
      <c r="A9585" s="1" t="s">
        <v>1329</v>
      </c>
      <c r="B9585" s="1" t="s">
        <v>1330</v>
      </c>
      <c r="C9585" s="4" t="s">
        <v>14710</v>
      </c>
      <c r="D9585" s="19" t="s">
        <v>14714</v>
      </c>
      <c r="E9585" s="1" t="s">
        <v>14714</v>
      </c>
      <c r="F9585" s="19" t="s">
        <v>1332</v>
      </c>
      <c r="G9585" s="19" t="s">
        <v>4</v>
      </c>
      <c r="H9585" s="19" t="s">
        <v>14908</v>
      </c>
      <c r="I9585" s="4" t="s">
        <v>14909</v>
      </c>
      <c r="J9585" s="1" t="s">
        <v>4</v>
      </c>
      <c r="K9585" s="1" t="s">
        <v>14904</v>
      </c>
      <c r="L9585" s="1" t="s">
        <v>14905</v>
      </c>
      <c r="M9585" s="1" t="s">
        <v>14906</v>
      </c>
      <c r="N9585" s="1" t="s">
        <v>14907</v>
      </c>
      <c r="O9585" s="26">
        <v>43483</v>
      </c>
      <c r="P9585" s="1" t="s">
        <v>23</v>
      </c>
      <c r="Q9585" s="16">
        <v>34897.75</v>
      </c>
      <c r="R9585" s="16">
        <v>34897.75</v>
      </c>
      <c r="S9585" s="32">
        <v>0</v>
      </c>
      <c r="T9585" s="16">
        <v>0</v>
      </c>
      <c r="U9585" s="3">
        <v>0</v>
      </c>
    </row>
    <row r="9586" spans="1:21" ht="30" outlineLevel="4" x14ac:dyDescent="0.25">
      <c r="A9586" s="1" t="s">
        <v>1329</v>
      </c>
      <c r="B9586" s="1" t="s">
        <v>1330</v>
      </c>
      <c r="C9586" s="4" t="s">
        <v>14710</v>
      </c>
      <c r="D9586" s="19" t="s">
        <v>14714</v>
      </c>
      <c r="E9586" s="1" t="s">
        <v>14714</v>
      </c>
      <c r="F9586" s="19" t="s">
        <v>1332</v>
      </c>
      <c r="G9586" s="19" t="s">
        <v>4</v>
      </c>
      <c r="H9586" s="19" t="s">
        <v>14908</v>
      </c>
      <c r="I9586" s="4" t="s">
        <v>14909</v>
      </c>
      <c r="J9586" s="1" t="s">
        <v>4</v>
      </c>
      <c r="K9586" s="1" t="s">
        <v>14904</v>
      </c>
      <c r="L9586" s="1" t="s">
        <v>14910</v>
      </c>
      <c r="M9586" s="1" t="s">
        <v>14911</v>
      </c>
      <c r="N9586" s="1" t="s">
        <v>14912</v>
      </c>
      <c r="O9586" s="26">
        <v>43587</v>
      </c>
      <c r="P9586" s="1" t="s">
        <v>23</v>
      </c>
      <c r="Q9586" s="16">
        <v>54929.93</v>
      </c>
      <c r="R9586" s="16">
        <v>54929.93</v>
      </c>
      <c r="S9586" s="32">
        <v>0</v>
      </c>
      <c r="T9586" s="16">
        <v>0</v>
      </c>
      <c r="U9586" s="3">
        <v>0</v>
      </c>
    </row>
    <row r="9587" spans="1:21" outlineLevel="3" x14ac:dyDescent="0.25">
      <c r="H9587" s="29" t="s">
        <v>17980</v>
      </c>
      <c r="O9587" s="26"/>
      <c r="Q9587" s="16">
        <f>SUBTOTAL(9,Q9585:Q9586)</f>
        <v>89827.68</v>
      </c>
      <c r="R9587" s="16">
        <f>SUBTOTAL(9,R9585:R9586)</f>
        <v>89827.68</v>
      </c>
      <c r="S9587" s="32">
        <f>SUBTOTAL(9,S9585:S9586)</f>
        <v>0</v>
      </c>
      <c r="T9587" s="16">
        <f>SUBTOTAL(9,T9585:T9586)</f>
        <v>0</v>
      </c>
      <c r="U9587" s="3">
        <f>SUBTOTAL(9,U9585:U9586)</f>
        <v>0</v>
      </c>
    </row>
    <row r="9588" spans="1:21" ht="30" outlineLevel="4" x14ac:dyDescent="0.25">
      <c r="A9588" s="1" t="s">
        <v>1329</v>
      </c>
      <c r="B9588" s="1" t="s">
        <v>1330</v>
      </c>
      <c r="C9588" s="4" t="s">
        <v>14710</v>
      </c>
      <c r="D9588" s="19" t="s">
        <v>14714</v>
      </c>
      <c r="E9588" s="1" t="s">
        <v>14714</v>
      </c>
      <c r="F9588" s="19" t="s">
        <v>1360</v>
      </c>
      <c r="G9588" s="19" t="s">
        <v>4</v>
      </c>
      <c r="H9588" s="19" t="s">
        <v>14917</v>
      </c>
      <c r="I9588" s="4" t="s">
        <v>14918</v>
      </c>
      <c r="J9588" s="1" t="s">
        <v>4</v>
      </c>
      <c r="K9588" s="1" t="s">
        <v>14913</v>
      </c>
      <c r="L9588" s="1" t="s">
        <v>14914</v>
      </c>
      <c r="M9588" s="1" t="s">
        <v>14915</v>
      </c>
      <c r="N9588" s="1" t="s">
        <v>14916</v>
      </c>
      <c r="O9588" s="26">
        <v>43483</v>
      </c>
      <c r="P9588" s="1" t="s">
        <v>23</v>
      </c>
      <c r="Q9588" s="16">
        <v>8032.77</v>
      </c>
      <c r="R9588" s="16">
        <v>8032.77</v>
      </c>
      <c r="S9588" s="32">
        <v>0</v>
      </c>
      <c r="T9588" s="16">
        <v>0</v>
      </c>
      <c r="U9588" s="3">
        <v>0</v>
      </c>
    </row>
    <row r="9589" spans="1:21" outlineLevel="3" x14ac:dyDescent="0.25">
      <c r="H9589" s="29" t="s">
        <v>17981</v>
      </c>
      <c r="O9589" s="26"/>
      <c r="Q9589" s="16">
        <f>SUBTOTAL(9,Q9588:Q9588)</f>
        <v>8032.77</v>
      </c>
      <c r="R9589" s="16">
        <f>SUBTOTAL(9,R9588:R9588)</f>
        <v>8032.77</v>
      </c>
      <c r="S9589" s="32">
        <f>SUBTOTAL(9,S9588:S9588)</f>
        <v>0</v>
      </c>
      <c r="T9589" s="16">
        <f>SUBTOTAL(9,T9588:T9588)</f>
        <v>0</v>
      </c>
      <c r="U9589" s="3">
        <f>SUBTOTAL(9,U9588:U9588)</f>
        <v>0</v>
      </c>
    </row>
    <row r="9590" spans="1:21" ht="30" outlineLevel="4" x14ac:dyDescent="0.25">
      <c r="A9590" s="1" t="s">
        <v>1329</v>
      </c>
      <c r="B9590" s="1" t="s">
        <v>1330</v>
      </c>
      <c r="C9590" s="4" t="s">
        <v>14710</v>
      </c>
      <c r="D9590" s="19" t="s">
        <v>14714</v>
      </c>
      <c r="E9590" s="1" t="s">
        <v>14714</v>
      </c>
      <c r="F9590" s="19" t="s">
        <v>1360</v>
      </c>
      <c r="G9590" s="19" t="s">
        <v>4</v>
      </c>
      <c r="H9590" s="19" t="s">
        <v>14923</v>
      </c>
      <c r="I9590" s="4" t="s">
        <v>14924</v>
      </c>
      <c r="J9590" s="1" t="s">
        <v>4</v>
      </c>
      <c r="K9590" s="1" t="s">
        <v>14919</v>
      </c>
      <c r="L9590" s="1" t="s">
        <v>14920</v>
      </c>
      <c r="M9590" s="1" t="s">
        <v>14921</v>
      </c>
      <c r="N9590" s="1" t="s">
        <v>14922</v>
      </c>
      <c r="O9590" s="26">
        <v>43489</v>
      </c>
      <c r="P9590" s="1" t="s">
        <v>23</v>
      </c>
      <c r="Q9590" s="16">
        <v>29271.01</v>
      </c>
      <c r="R9590" s="16">
        <v>29271.01</v>
      </c>
      <c r="S9590" s="32">
        <v>0</v>
      </c>
      <c r="T9590" s="16">
        <v>0</v>
      </c>
      <c r="U9590" s="3">
        <v>0</v>
      </c>
    </row>
    <row r="9591" spans="1:21" outlineLevel="3" x14ac:dyDescent="0.25">
      <c r="H9591" s="29" t="s">
        <v>17982</v>
      </c>
      <c r="O9591" s="26"/>
      <c r="Q9591" s="16">
        <f>SUBTOTAL(9,Q9590:Q9590)</f>
        <v>29271.01</v>
      </c>
      <c r="R9591" s="16">
        <f>SUBTOTAL(9,R9590:R9590)</f>
        <v>29271.01</v>
      </c>
      <c r="S9591" s="32">
        <f>SUBTOTAL(9,S9590:S9590)</f>
        <v>0</v>
      </c>
      <c r="T9591" s="16">
        <f>SUBTOTAL(9,T9590:T9590)</f>
        <v>0</v>
      </c>
      <c r="U9591" s="3">
        <f>SUBTOTAL(9,U9590:U9590)</f>
        <v>0</v>
      </c>
    </row>
    <row r="9592" spans="1:21" ht="30" outlineLevel="4" x14ac:dyDescent="0.25">
      <c r="A9592" s="1" t="s">
        <v>1329</v>
      </c>
      <c r="B9592" s="1" t="s">
        <v>1330</v>
      </c>
      <c r="C9592" s="4" t="s">
        <v>14710</v>
      </c>
      <c r="D9592" s="19" t="s">
        <v>14714</v>
      </c>
      <c r="E9592" s="1" t="s">
        <v>14714</v>
      </c>
      <c r="F9592" s="19" t="s">
        <v>1360</v>
      </c>
      <c r="G9592" s="19" t="s">
        <v>4</v>
      </c>
      <c r="H9592" s="19" t="s">
        <v>14929</v>
      </c>
      <c r="I9592" s="4" t="s">
        <v>14930</v>
      </c>
      <c r="J9592" s="1" t="s">
        <v>4</v>
      </c>
      <c r="K9592" s="1" t="s">
        <v>14925</v>
      </c>
      <c r="L9592" s="1" t="s">
        <v>14926</v>
      </c>
      <c r="M9592" s="1" t="s">
        <v>14927</v>
      </c>
      <c r="N9592" s="1" t="s">
        <v>14928</v>
      </c>
      <c r="O9592" s="26">
        <v>43594</v>
      </c>
      <c r="P9592" s="1" t="s">
        <v>23</v>
      </c>
      <c r="Q9592" s="16">
        <v>22705.31</v>
      </c>
      <c r="R9592" s="16">
        <v>22705.31</v>
      </c>
      <c r="S9592" s="32">
        <v>0</v>
      </c>
      <c r="T9592" s="16">
        <v>0</v>
      </c>
      <c r="U9592" s="3">
        <v>0</v>
      </c>
    </row>
    <row r="9593" spans="1:21" ht="30" outlineLevel="4" x14ac:dyDescent="0.25">
      <c r="A9593" s="1" t="s">
        <v>1329</v>
      </c>
      <c r="B9593" s="1" t="s">
        <v>1330</v>
      </c>
      <c r="C9593" s="4" t="s">
        <v>14710</v>
      </c>
      <c r="D9593" s="19" t="s">
        <v>14714</v>
      </c>
      <c r="E9593" s="1" t="s">
        <v>14714</v>
      </c>
      <c r="F9593" s="19" t="s">
        <v>1332</v>
      </c>
      <c r="G9593" s="19" t="s">
        <v>4</v>
      </c>
      <c r="H9593" s="19" t="s">
        <v>14929</v>
      </c>
      <c r="I9593" s="4" t="s">
        <v>14930</v>
      </c>
      <c r="J9593" s="1" t="s">
        <v>4</v>
      </c>
      <c r="K9593" s="1" t="s">
        <v>14925</v>
      </c>
      <c r="L9593" s="1" t="s">
        <v>14931</v>
      </c>
      <c r="M9593" s="1" t="s">
        <v>14932</v>
      </c>
      <c r="N9593" s="1" t="s">
        <v>14933</v>
      </c>
      <c r="O9593" s="26">
        <v>43488</v>
      </c>
      <c r="P9593" s="1" t="s">
        <v>23</v>
      </c>
      <c r="Q9593" s="16">
        <v>33621.96</v>
      </c>
      <c r="R9593" s="16">
        <v>33621.96</v>
      </c>
      <c r="S9593" s="32">
        <v>0</v>
      </c>
      <c r="T9593" s="16">
        <v>0</v>
      </c>
      <c r="U9593" s="3">
        <v>0</v>
      </c>
    </row>
    <row r="9594" spans="1:21" ht="30" outlineLevel="4" x14ac:dyDescent="0.25">
      <c r="A9594" s="1" t="s">
        <v>1329</v>
      </c>
      <c r="B9594" s="1" t="s">
        <v>1330</v>
      </c>
      <c r="C9594" s="4" t="s">
        <v>14710</v>
      </c>
      <c r="D9594" s="19" t="s">
        <v>14714</v>
      </c>
      <c r="E9594" s="1" t="s">
        <v>14714</v>
      </c>
      <c r="F9594" s="19" t="s">
        <v>1332</v>
      </c>
      <c r="G9594" s="19" t="s">
        <v>4</v>
      </c>
      <c r="H9594" s="19" t="s">
        <v>14929</v>
      </c>
      <c r="I9594" s="4" t="s">
        <v>14930</v>
      </c>
      <c r="J9594" s="1" t="s">
        <v>4</v>
      </c>
      <c r="K9594" s="1" t="s">
        <v>14925</v>
      </c>
      <c r="L9594" s="1" t="s">
        <v>14926</v>
      </c>
      <c r="M9594" s="1" t="s">
        <v>14927</v>
      </c>
      <c r="N9594" s="1" t="s">
        <v>14928</v>
      </c>
      <c r="O9594" s="26">
        <v>43594</v>
      </c>
      <c r="P9594" s="1" t="s">
        <v>23</v>
      </c>
      <c r="Q9594" s="16">
        <v>8288.0400000000009</v>
      </c>
      <c r="R9594" s="16">
        <v>8288.0400000000009</v>
      </c>
      <c r="S9594" s="32">
        <v>0</v>
      </c>
      <c r="T9594" s="16">
        <v>0</v>
      </c>
      <c r="U9594" s="3">
        <v>0</v>
      </c>
    </row>
    <row r="9595" spans="1:21" outlineLevel="3" x14ac:dyDescent="0.25">
      <c r="H9595" s="29" t="s">
        <v>17983</v>
      </c>
      <c r="O9595" s="26"/>
      <c r="Q9595" s="16">
        <f>SUBTOTAL(9,Q9592:Q9594)</f>
        <v>64615.310000000005</v>
      </c>
      <c r="R9595" s="16">
        <f>SUBTOTAL(9,R9592:R9594)</f>
        <v>64615.310000000005</v>
      </c>
      <c r="S9595" s="32">
        <f>SUBTOTAL(9,S9592:S9594)</f>
        <v>0</v>
      </c>
      <c r="T9595" s="16">
        <f>SUBTOTAL(9,T9592:T9594)</f>
        <v>0</v>
      </c>
      <c r="U9595" s="3">
        <f>SUBTOTAL(9,U9592:U9594)</f>
        <v>0</v>
      </c>
    </row>
    <row r="9596" spans="1:21" ht="30" outlineLevel="4" x14ac:dyDescent="0.25">
      <c r="A9596" s="1" t="s">
        <v>1329</v>
      </c>
      <c r="B9596" s="1" t="s">
        <v>1330</v>
      </c>
      <c r="C9596" s="4" t="s">
        <v>14710</v>
      </c>
      <c r="D9596" s="19" t="s">
        <v>14714</v>
      </c>
      <c r="E9596" s="1" t="s">
        <v>14714</v>
      </c>
      <c r="F9596" s="19" t="s">
        <v>1360</v>
      </c>
      <c r="G9596" s="19" t="s">
        <v>4</v>
      </c>
      <c r="H9596" s="19" t="s">
        <v>14938</v>
      </c>
      <c r="I9596" s="4" t="s">
        <v>14939</v>
      </c>
      <c r="J9596" s="1" t="s">
        <v>4</v>
      </c>
      <c r="K9596" s="1" t="s">
        <v>14934</v>
      </c>
      <c r="L9596" s="1" t="s">
        <v>14935</v>
      </c>
      <c r="M9596" s="1" t="s">
        <v>14936</v>
      </c>
      <c r="N9596" s="1" t="s">
        <v>14937</v>
      </c>
      <c r="O9596" s="26">
        <v>43483</v>
      </c>
      <c r="P9596" s="1" t="s">
        <v>23</v>
      </c>
      <c r="Q9596" s="16">
        <v>19286.349999999999</v>
      </c>
      <c r="R9596" s="16">
        <v>19286.349999999999</v>
      </c>
      <c r="S9596" s="32">
        <v>0</v>
      </c>
      <c r="T9596" s="16">
        <v>0</v>
      </c>
      <c r="U9596" s="3">
        <v>0</v>
      </c>
    </row>
    <row r="9597" spans="1:21" ht="30" outlineLevel="4" x14ac:dyDescent="0.25">
      <c r="A9597" s="1" t="s">
        <v>1329</v>
      </c>
      <c r="B9597" s="1" t="s">
        <v>1330</v>
      </c>
      <c r="C9597" s="4" t="s">
        <v>14710</v>
      </c>
      <c r="D9597" s="19" t="s">
        <v>14714</v>
      </c>
      <c r="E9597" s="1" t="s">
        <v>14714</v>
      </c>
      <c r="F9597" s="19" t="s">
        <v>1360</v>
      </c>
      <c r="G9597" s="19" t="s">
        <v>4</v>
      </c>
      <c r="H9597" s="19" t="s">
        <v>14938</v>
      </c>
      <c r="I9597" s="4" t="s">
        <v>14939</v>
      </c>
      <c r="J9597" s="1" t="s">
        <v>4</v>
      </c>
      <c r="K9597" s="1" t="s">
        <v>14934</v>
      </c>
      <c r="L9597" s="1" t="s">
        <v>14940</v>
      </c>
      <c r="M9597" s="1" t="s">
        <v>14941</v>
      </c>
      <c r="N9597" s="1" t="s">
        <v>14942</v>
      </c>
      <c r="O9597" s="26">
        <v>43572</v>
      </c>
      <c r="P9597" s="1" t="s">
        <v>23</v>
      </c>
      <c r="Q9597" s="16">
        <v>14848.74</v>
      </c>
      <c r="R9597" s="16">
        <v>14848.74</v>
      </c>
      <c r="S9597" s="32">
        <v>0</v>
      </c>
      <c r="T9597" s="16">
        <v>0</v>
      </c>
      <c r="U9597" s="3">
        <v>0</v>
      </c>
    </row>
    <row r="9598" spans="1:21" outlineLevel="3" x14ac:dyDescent="0.25">
      <c r="H9598" s="29" t="s">
        <v>17984</v>
      </c>
      <c r="O9598" s="26"/>
      <c r="Q9598" s="16">
        <f>SUBTOTAL(9,Q9596:Q9597)</f>
        <v>34135.089999999997</v>
      </c>
      <c r="R9598" s="16">
        <f>SUBTOTAL(9,R9596:R9597)</f>
        <v>34135.089999999997</v>
      </c>
      <c r="S9598" s="32">
        <f>SUBTOTAL(9,S9596:S9597)</f>
        <v>0</v>
      </c>
      <c r="T9598" s="16">
        <f>SUBTOTAL(9,T9596:T9597)</f>
        <v>0</v>
      </c>
      <c r="U9598" s="3">
        <f>SUBTOTAL(9,U9596:U9597)</f>
        <v>0</v>
      </c>
    </row>
    <row r="9599" spans="1:21" ht="30" outlineLevel="4" x14ac:dyDescent="0.25">
      <c r="A9599" s="1" t="s">
        <v>1329</v>
      </c>
      <c r="B9599" s="1" t="s">
        <v>1330</v>
      </c>
      <c r="C9599" s="4" t="s">
        <v>14710</v>
      </c>
      <c r="D9599" s="19" t="s">
        <v>14714</v>
      </c>
      <c r="E9599" s="1" t="s">
        <v>14714</v>
      </c>
      <c r="F9599" s="19" t="s">
        <v>1360</v>
      </c>
      <c r="G9599" s="19" t="s">
        <v>4</v>
      </c>
      <c r="H9599" s="19" t="s">
        <v>14947</v>
      </c>
      <c r="I9599" s="4" t="s">
        <v>14948</v>
      </c>
      <c r="J9599" s="1" t="s">
        <v>4</v>
      </c>
      <c r="K9599" s="1" t="s">
        <v>14943</v>
      </c>
      <c r="L9599" s="1" t="s">
        <v>14944</v>
      </c>
      <c r="M9599" s="1" t="s">
        <v>14945</v>
      </c>
      <c r="N9599" s="1" t="s">
        <v>14946</v>
      </c>
      <c r="O9599" s="26">
        <v>43483</v>
      </c>
      <c r="P9599" s="1" t="s">
        <v>23</v>
      </c>
      <c r="Q9599" s="16">
        <v>1464.49</v>
      </c>
      <c r="R9599" s="16">
        <v>1464.49</v>
      </c>
      <c r="S9599" s="32">
        <v>0</v>
      </c>
      <c r="T9599" s="16">
        <v>0</v>
      </c>
      <c r="U9599" s="3">
        <v>0</v>
      </c>
    </row>
    <row r="9600" spans="1:21" ht="30" outlineLevel="4" x14ac:dyDescent="0.25">
      <c r="A9600" s="1" t="s">
        <v>1329</v>
      </c>
      <c r="B9600" s="1" t="s">
        <v>1330</v>
      </c>
      <c r="C9600" s="4" t="s">
        <v>14710</v>
      </c>
      <c r="D9600" s="19" t="s">
        <v>14714</v>
      </c>
      <c r="E9600" s="1" t="s">
        <v>14714</v>
      </c>
      <c r="F9600" s="19" t="s">
        <v>1360</v>
      </c>
      <c r="G9600" s="19" t="s">
        <v>4</v>
      </c>
      <c r="H9600" s="19" t="s">
        <v>14947</v>
      </c>
      <c r="I9600" s="4" t="s">
        <v>14948</v>
      </c>
      <c r="J9600" s="1" t="s">
        <v>4</v>
      </c>
      <c r="K9600" s="1" t="s">
        <v>14943</v>
      </c>
      <c r="L9600" s="1" t="s">
        <v>14949</v>
      </c>
      <c r="M9600" s="1" t="s">
        <v>14950</v>
      </c>
      <c r="N9600" s="1" t="s">
        <v>14951</v>
      </c>
      <c r="O9600" s="26">
        <v>43572</v>
      </c>
      <c r="P9600" s="1" t="s">
        <v>23</v>
      </c>
      <c r="Q9600" s="16">
        <v>3664.9</v>
      </c>
      <c r="R9600" s="16">
        <v>3664.9</v>
      </c>
      <c r="S9600" s="32">
        <v>0</v>
      </c>
      <c r="T9600" s="16">
        <v>0</v>
      </c>
      <c r="U9600" s="3">
        <v>0</v>
      </c>
    </row>
    <row r="9601" spans="1:21" outlineLevel="3" x14ac:dyDescent="0.25">
      <c r="H9601" s="29" t="s">
        <v>17985</v>
      </c>
      <c r="O9601" s="26"/>
      <c r="Q9601" s="16">
        <f>SUBTOTAL(9,Q9599:Q9600)</f>
        <v>5129.3900000000003</v>
      </c>
      <c r="R9601" s="16">
        <f>SUBTOTAL(9,R9599:R9600)</f>
        <v>5129.3900000000003</v>
      </c>
      <c r="S9601" s="32">
        <f>SUBTOTAL(9,S9599:S9600)</f>
        <v>0</v>
      </c>
      <c r="T9601" s="16">
        <f>SUBTOTAL(9,T9599:T9600)</f>
        <v>0</v>
      </c>
      <c r="U9601" s="3">
        <f>SUBTOTAL(9,U9599:U9600)</f>
        <v>0</v>
      </c>
    </row>
    <row r="9602" spans="1:21" outlineLevel="4" x14ac:dyDescent="0.25">
      <c r="A9602" s="1" t="s">
        <v>1329</v>
      </c>
      <c r="B9602" s="1" t="s">
        <v>1330</v>
      </c>
      <c r="C9602" s="4" t="s">
        <v>14710</v>
      </c>
      <c r="D9602" s="19" t="s">
        <v>14714</v>
      </c>
      <c r="E9602" s="1" t="s">
        <v>14714</v>
      </c>
      <c r="F9602" s="19" t="s">
        <v>1360</v>
      </c>
      <c r="G9602" s="19" t="s">
        <v>4</v>
      </c>
      <c r="H9602" s="19" t="s">
        <v>14956</v>
      </c>
      <c r="I9602" s="4" t="s">
        <v>14957</v>
      </c>
      <c r="J9602" s="1" t="s">
        <v>4</v>
      </c>
      <c r="K9602" s="1" t="s">
        <v>14952</v>
      </c>
      <c r="L9602" s="1" t="s">
        <v>14953</v>
      </c>
      <c r="M9602" s="1" t="s">
        <v>14954</v>
      </c>
      <c r="N9602" s="1" t="s">
        <v>14955</v>
      </c>
      <c r="O9602" s="26">
        <v>43490</v>
      </c>
      <c r="P9602" s="1" t="s">
        <v>23</v>
      </c>
      <c r="Q9602" s="16">
        <v>2645.43</v>
      </c>
      <c r="R9602" s="16">
        <v>2645.43</v>
      </c>
      <c r="S9602" s="32">
        <v>0</v>
      </c>
      <c r="T9602" s="16">
        <v>0</v>
      </c>
      <c r="U9602" s="3">
        <v>0</v>
      </c>
    </row>
    <row r="9603" spans="1:21" outlineLevel="4" x14ac:dyDescent="0.25">
      <c r="A9603" s="1" t="s">
        <v>1329</v>
      </c>
      <c r="B9603" s="1" t="s">
        <v>1330</v>
      </c>
      <c r="C9603" s="4" t="s">
        <v>14710</v>
      </c>
      <c r="D9603" s="19" t="s">
        <v>14714</v>
      </c>
      <c r="E9603" s="1" t="s">
        <v>14714</v>
      </c>
      <c r="F9603" s="19" t="s">
        <v>1360</v>
      </c>
      <c r="G9603" s="19" t="s">
        <v>4</v>
      </c>
      <c r="H9603" s="19" t="s">
        <v>14956</v>
      </c>
      <c r="I9603" s="4" t="s">
        <v>14957</v>
      </c>
      <c r="J9603" s="1" t="s">
        <v>4</v>
      </c>
      <c r="K9603" s="1" t="s">
        <v>14952</v>
      </c>
      <c r="L9603" s="1" t="s">
        <v>14958</v>
      </c>
      <c r="M9603" s="1" t="s">
        <v>14959</v>
      </c>
      <c r="N9603" s="1" t="s">
        <v>14960</v>
      </c>
      <c r="O9603" s="26">
        <v>43594</v>
      </c>
      <c r="P9603" s="1" t="s">
        <v>23</v>
      </c>
      <c r="Q9603" s="16">
        <v>926.28</v>
      </c>
      <c r="R9603" s="16">
        <v>926.28</v>
      </c>
      <c r="S9603" s="32">
        <v>0</v>
      </c>
      <c r="T9603" s="16">
        <v>0</v>
      </c>
      <c r="U9603" s="3">
        <v>0</v>
      </c>
    </row>
    <row r="9604" spans="1:21" outlineLevel="3" x14ac:dyDescent="0.25">
      <c r="H9604" s="29" t="s">
        <v>17986</v>
      </c>
      <c r="O9604" s="26"/>
      <c r="Q9604" s="16">
        <f>SUBTOTAL(9,Q9602:Q9603)</f>
        <v>3571.71</v>
      </c>
      <c r="R9604" s="16">
        <f>SUBTOTAL(9,R9602:R9603)</f>
        <v>3571.71</v>
      </c>
      <c r="S9604" s="32">
        <f>SUBTOTAL(9,S9602:S9603)</f>
        <v>0</v>
      </c>
      <c r="T9604" s="16">
        <f>SUBTOTAL(9,T9602:T9603)</f>
        <v>0</v>
      </c>
      <c r="U9604" s="3">
        <f>SUBTOTAL(9,U9602:U9603)</f>
        <v>0</v>
      </c>
    </row>
    <row r="9605" spans="1:21" ht="30" outlineLevel="4" x14ac:dyDescent="0.25">
      <c r="A9605" s="1" t="s">
        <v>1329</v>
      </c>
      <c r="B9605" s="1" t="s">
        <v>1330</v>
      </c>
      <c r="C9605" s="4" t="s">
        <v>14710</v>
      </c>
      <c r="D9605" s="19" t="s">
        <v>14714</v>
      </c>
      <c r="E9605" s="1" t="s">
        <v>14714</v>
      </c>
      <c r="F9605" s="19" t="s">
        <v>1360</v>
      </c>
      <c r="G9605" s="19" t="s">
        <v>4</v>
      </c>
      <c r="H9605" s="19" t="s">
        <v>14965</v>
      </c>
      <c r="I9605" s="4" t="s">
        <v>14966</v>
      </c>
      <c r="J9605" s="1" t="s">
        <v>4</v>
      </c>
      <c r="K9605" s="1" t="s">
        <v>14961</v>
      </c>
      <c r="L9605" s="1" t="s">
        <v>14962</v>
      </c>
      <c r="M9605" s="1" t="s">
        <v>14963</v>
      </c>
      <c r="N9605" s="1" t="s">
        <v>14964</v>
      </c>
      <c r="O9605" s="26">
        <v>43490</v>
      </c>
      <c r="P9605" s="1" t="s">
        <v>23</v>
      </c>
      <c r="Q9605" s="16">
        <v>8002.8</v>
      </c>
      <c r="R9605" s="16">
        <v>8002.8</v>
      </c>
      <c r="S9605" s="32">
        <v>0</v>
      </c>
      <c r="T9605" s="16">
        <v>0</v>
      </c>
      <c r="U9605" s="3">
        <v>0</v>
      </c>
    </row>
    <row r="9606" spans="1:21" ht="30" outlineLevel="4" x14ac:dyDescent="0.25">
      <c r="A9606" s="1" t="s">
        <v>1329</v>
      </c>
      <c r="B9606" s="1" t="s">
        <v>1330</v>
      </c>
      <c r="C9606" s="4" t="s">
        <v>14710</v>
      </c>
      <c r="D9606" s="19" t="s">
        <v>14714</v>
      </c>
      <c r="E9606" s="1" t="s">
        <v>14714</v>
      </c>
      <c r="F9606" s="19" t="s">
        <v>1360</v>
      </c>
      <c r="G9606" s="19" t="s">
        <v>4</v>
      </c>
      <c r="H9606" s="19" t="s">
        <v>14965</v>
      </c>
      <c r="I9606" s="4" t="s">
        <v>14966</v>
      </c>
      <c r="J9606" s="1" t="s">
        <v>4</v>
      </c>
      <c r="K9606" s="1" t="s">
        <v>14961</v>
      </c>
      <c r="L9606" s="1" t="s">
        <v>14967</v>
      </c>
      <c r="M9606" s="1" t="s">
        <v>14968</v>
      </c>
      <c r="N9606" s="1" t="s">
        <v>14969</v>
      </c>
      <c r="O9606" s="26">
        <v>43594</v>
      </c>
      <c r="P9606" s="1" t="s">
        <v>23</v>
      </c>
      <c r="Q9606" s="16">
        <v>12506.89</v>
      </c>
      <c r="R9606" s="16">
        <v>12506.89</v>
      </c>
      <c r="S9606" s="32">
        <v>0</v>
      </c>
      <c r="T9606" s="16">
        <v>0</v>
      </c>
      <c r="U9606" s="3">
        <v>0</v>
      </c>
    </row>
    <row r="9607" spans="1:21" outlineLevel="3" x14ac:dyDescent="0.25">
      <c r="H9607" s="29" t="s">
        <v>17987</v>
      </c>
      <c r="O9607" s="26"/>
      <c r="Q9607" s="16">
        <f>SUBTOTAL(9,Q9605:Q9606)</f>
        <v>20509.689999999999</v>
      </c>
      <c r="R9607" s="16">
        <f>SUBTOTAL(9,R9605:R9606)</f>
        <v>20509.689999999999</v>
      </c>
      <c r="S9607" s="32">
        <f>SUBTOTAL(9,S9605:S9606)</f>
        <v>0</v>
      </c>
      <c r="T9607" s="16">
        <f>SUBTOTAL(9,T9605:T9606)</f>
        <v>0</v>
      </c>
      <c r="U9607" s="3">
        <f>SUBTOTAL(9,U9605:U9606)</f>
        <v>0</v>
      </c>
    </row>
    <row r="9608" spans="1:21" ht="30" outlineLevel="4" x14ac:dyDescent="0.25">
      <c r="A9608" s="1" t="s">
        <v>1329</v>
      </c>
      <c r="B9608" s="1" t="s">
        <v>1330</v>
      </c>
      <c r="C9608" s="4" t="s">
        <v>14710</v>
      </c>
      <c r="D9608" s="19" t="s">
        <v>14714</v>
      </c>
      <c r="E9608" s="1" t="s">
        <v>14714</v>
      </c>
      <c r="F9608" s="19" t="s">
        <v>1360</v>
      </c>
      <c r="G9608" s="19" t="s">
        <v>4</v>
      </c>
      <c r="H9608" s="19" t="s">
        <v>14974</v>
      </c>
      <c r="I9608" s="4" t="s">
        <v>14975</v>
      </c>
      <c r="J9608" s="1" t="s">
        <v>4</v>
      </c>
      <c r="K9608" s="1" t="s">
        <v>14970</v>
      </c>
      <c r="L9608" s="1" t="s">
        <v>14971</v>
      </c>
      <c r="M9608" s="1" t="s">
        <v>14972</v>
      </c>
      <c r="N9608" s="1" t="s">
        <v>14973</v>
      </c>
      <c r="O9608" s="26">
        <v>43483</v>
      </c>
      <c r="P9608" s="1" t="s">
        <v>23</v>
      </c>
      <c r="Q9608" s="16">
        <v>6385.14</v>
      </c>
      <c r="R9608" s="16">
        <v>6385.14</v>
      </c>
      <c r="S9608" s="32">
        <v>0</v>
      </c>
      <c r="T9608" s="16">
        <v>0</v>
      </c>
      <c r="U9608" s="3">
        <v>0</v>
      </c>
    </row>
    <row r="9609" spans="1:21" ht="30" outlineLevel="4" x14ac:dyDescent="0.25">
      <c r="A9609" s="1" t="s">
        <v>1329</v>
      </c>
      <c r="B9609" s="1" t="s">
        <v>1330</v>
      </c>
      <c r="C9609" s="4" t="s">
        <v>14710</v>
      </c>
      <c r="D9609" s="19" t="s">
        <v>14714</v>
      </c>
      <c r="E9609" s="1" t="s">
        <v>14714</v>
      </c>
      <c r="F9609" s="19" t="s">
        <v>1360</v>
      </c>
      <c r="G9609" s="19" t="s">
        <v>4</v>
      </c>
      <c r="H9609" s="19" t="s">
        <v>14974</v>
      </c>
      <c r="I9609" s="4" t="s">
        <v>14975</v>
      </c>
      <c r="J9609" s="1" t="s">
        <v>4</v>
      </c>
      <c r="K9609" s="1" t="s">
        <v>14970</v>
      </c>
      <c r="L9609" s="1" t="s">
        <v>14976</v>
      </c>
      <c r="M9609" s="1" t="s">
        <v>14977</v>
      </c>
      <c r="N9609" s="1" t="s">
        <v>14978</v>
      </c>
      <c r="O9609" s="26">
        <v>43587</v>
      </c>
      <c r="P9609" s="1" t="s">
        <v>23</v>
      </c>
      <c r="Q9609" s="16">
        <v>11972.05</v>
      </c>
      <c r="R9609" s="16">
        <v>11972.05</v>
      </c>
      <c r="S9609" s="32">
        <v>0</v>
      </c>
      <c r="T9609" s="16">
        <v>0</v>
      </c>
      <c r="U9609" s="3">
        <v>0</v>
      </c>
    </row>
    <row r="9610" spans="1:21" outlineLevel="3" x14ac:dyDescent="0.25">
      <c r="H9610" s="29" t="s">
        <v>17988</v>
      </c>
      <c r="O9610" s="26"/>
      <c r="Q9610" s="16">
        <f>SUBTOTAL(9,Q9608:Q9609)</f>
        <v>18357.189999999999</v>
      </c>
      <c r="R9610" s="16">
        <f>SUBTOTAL(9,R9608:R9609)</f>
        <v>18357.189999999999</v>
      </c>
      <c r="S9610" s="32">
        <f>SUBTOTAL(9,S9608:S9609)</f>
        <v>0</v>
      </c>
      <c r="T9610" s="16">
        <f>SUBTOTAL(9,T9608:T9609)</f>
        <v>0</v>
      </c>
      <c r="U9610" s="3">
        <f>SUBTOTAL(9,U9608:U9609)</f>
        <v>0</v>
      </c>
    </row>
    <row r="9611" spans="1:21" ht="30" outlineLevel="4" x14ac:dyDescent="0.25">
      <c r="A9611" s="1" t="s">
        <v>1329</v>
      </c>
      <c r="B9611" s="1" t="s">
        <v>1330</v>
      </c>
      <c r="C9611" s="4" t="s">
        <v>14710</v>
      </c>
      <c r="D9611" s="19" t="s">
        <v>14714</v>
      </c>
      <c r="E9611" s="1" t="s">
        <v>14714</v>
      </c>
      <c r="F9611" s="19" t="s">
        <v>1360</v>
      </c>
      <c r="G9611" s="19" t="s">
        <v>4</v>
      </c>
      <c r="H9611" s="19" t="s">
        <v>14983</v>
      </c>
      <c r="I9611" s="4" t="s">
        <v>14984</v>
      </c>
      <c r="J9611" s="1" t="s">
        <v>4</v>
      </c>
      <c r="K9611" s="1" t="s">
        <v>14979</v>
      </c>
      <c r="L9611" s="1" t="s">
        <v>14980</v>
      </c>
      <c r="M9611" s="1" t="s">
        <v>14981</v>
      </c>
      <c r="N9611" s="1" t="s">
        <v>14982</v>
      </c>
      <c r="O9611" s="26">
        <v>43490</v>
      </c>
      <c r="P9611" s="1" t="s">
        <v>23</v>
      </c>
      <c r="Q9611" s="16">
        <v>3292.21</v>
      </c>
      <c r="R9611" s="16">
        <v>3292.21</v>
      </c>
      <c r="S9611" s="32">
        <v>0</v>
      </c>
      <c r="T9611" s="16">
        <v>0</v>
      </c>
      <c r="U9611" s="3">
        <v>0</v>
      </c>
    </row>
    <row r="9612" spans="1:21" ht="30" outlineLevel="4" x14ac:dyDescent="0.25">
      <c r="A9612" s="1" t="s">
        <v>1329</v>
      </c>
      <c r="B9612" s="1" t="s">
        <v>1330</v>
      </c>
      <c r="C9612" s="4" t="s">
        <v>14710</v>
      </c>
      <c r="D9612" s="19" t="s">
        <v>14714</v>
      </c>
      <c r="E9612" s="1" t="s">
        <v>14714</v>
      </c>
      <c r="F9612" s="19" t="s">
        <v>1360</v>
      </c>
      <c r="G9612" s="19" t="s">
        <v>4</v>
      </c>
      <c r="H9612" s="19" t="s">
        <v>14983</v>
      </c>
      <c r="I9612" s="4" t="s">
        <v>14984</v>
      </c>
      <c r="J9612" s="1" t="s">
        <v>4</v>
      </c>
      <c r="K9612" s="1" t="s">
        <v>14979</v>
      </c>
      <c r="L9612" s="1" t="s">
        <v>14985</v>
      </c>
      <c r="M9612" s="1" t="s">
        <v>14986</v>
      </c>
      <c r="N9612" s="1" t="s">
        <v>14987</v>
      </c>
      <c r="O9612" s="26">
        <v>43587</v>
      </c>
      <c r="P9612" s="1" t="s">
        <v>23</v>
      </c>
      <c r="Q9612" s="16">
        <v>6910.66</v>
      </c>
      <c r="R9612" s="16">
        <v>6910.66</v>
      </c>
      <c r="S9612" s="32">
        <v>0</v>
      </c>
      <c r="T9612" s="16">
        <v>0</v>
      </c>
      <c r="U9612" s="3">
        <v>0</v>
      </c>
    </row>
    <row r="9613" spans="1:21" outlineLevel="3" x14ac:dyDescent="0.25">
      <c r="H9613" s="29" t="s">
        <v>17989</v>
      </c>
      <c r="O9613" s="26"/>
      <c r="Q9613" s="16">
        <f>SUBTOTAL(9,Q9611:Q9612)</f>
        <v>10202.869999999999</v>
      </c>
      <c r="R9613" s="16">
        <f>SUBTOTAL(9,R9611:R9612)</f>
        <v>10202.869999999999</v>
      </c>
      <c r="S9613" s="32">
        <f>SUBTOTAL(9,S9611:S9612)</f>
        <v>0</v>
      </c>
      <c r="T9613" s="16">
        <f>SUBTOTAL(9,T9611:T9612)</f>
        <v>0</v>
      </c>
      <c r="U9613" s="3">
        <f>SUBTOTAL(9,U9611:U9612)</f>
        <v>0</v>
      </c>
    </row>
    <row r="9614" spans="1:21" outlineLevel="2" x14ac:dyDescent="0.25">
      <c r="C9614" s="5" t="s">
        <v>16539</v>
      </c>
      <c r="O9614" s="26"/>
      <c r="Q9614" s="16">
        <f>SUBTOTAL(9,Q9495:Q9612)</f>
        <v>1648887.4599999995</v>
      </c>
      <c r="R9614" s="16">
        <f>SUBTOTAL(9,R9495:R9612)</f>
        <v>1590267.2699999993</v>
      </c>
      <c r="S9614" s="32">
        <f>SUBTOTAL(9,S9495:S9612)</f>
        <v>37490.999999999993</v>
      </c>
      <c r="T9614" s="16">
        <f>SUBTOTAL(9,T9495:T9612)</f>
        <v>21129.19</v>
      </c>
      <c r="U9614" s="3">
        <v>0</v>
      </c>
    </row>
    <row r="9615" spans="1:21" ht="30" outlineLevel="4" x14ac:dyDescent="0.25">
      <c r="A9615" s="1" t="s">
        <v>7700</v>
      </c>
      <c r="B9615" s="1" t="s">
        <v>7701</v>
      </c>
      <c r="C9615" s="4" t="s">
        <v>14988</v>
      </c>
      <c r="D9615" s="19" t="s">
        <v>10165</v>
      </c>
      <c r="E9615" s="1" t="s">
        <v>10165</v>
      </c>
      <c r="F9615" s="19" t="s">
        <v>4</v>
      </c>
      <c r="G9615" s="19" t="s">
        <v>18217</v>
      </c>
      <c r="H9615" s="19" t="s">
        <v>14990</v>
      </c>
      <c r="I9615" s="4" t="s">
        <v>18274</v>
      </c>
      <c r="J9615" s="1" t="s">
        <v>4</v>
      </c>
      <c r="K9615" s="1" t="s">
        <v>4</v>
      </c>
      <c r="L9615" s="1" t="s">
        <v>4</v>
      </c>
      <c r="M9615" s="1" t="s">
        <v>13</v>
      </c>
      <c r="N9615" s="1" t="s">
        <v>14989</v>
      </c>
      <c r="O9615" s="26">
        <v>43314</v>
      </c>
      <c r="P9615" s="1" t="s">
        <v>23</v>
      </c>
      <c r="Q9615" s="16">
        <v>49351.27</v>
      </c>
      <c r="R9615" s="16">
        <v>0</v>
      </c>
      <c r="S9615" s="32">
        <v>49351.27</v>
      </c>
      <c r="T9615" s="16">
        <v>0</v>
      </c>
      <c r="U9615" s="3">
        <v>0</v>
      </c>
    </row>
    <row r="9616" spans="1:21" ht="30" outlineLevel="4" x14ac:dyDescent="0.25">
      <c r="A9616" s="1" t="s">
        <v>7700</v>
      </c>
      <c r="B9616" s="1" t="s">
        <v>7701</v>
      </c>
      <c r="C9616" s="4" t="s">
        <v>14988</v>
      </c>
      <c r="D9616" s="19" t="s">
        <v>10165</v>
      </c>
      <c r="E9616" s="1" t="s">
        <v>10165</v>
      </c>
      <c r="F9616" s="19" t="s">
        <v>4</v>
      </c>
      <c r="G9616" s="19" t="s">
        <v>18217</v>
      </c>
      <c r="H9616" s="19" t="s">
        <v>14990</v>
      </c>
      <c r="I9616" s="4" t="s">
        <v>18274</v>
      </c>
      <c r="J9616" s="1" t="s">
        <v>4</v>
      </c>
      <c r="K9616" s="1" t="s">
        <v>4</v>
      </c>
      <c r="L9616" s="1" t="s">
        <v>4</v>
      </c>
      <c r="M9616" s="1" t="s">
        <v>13</v>
      </c>
      <c r="N9616" s="1" t="s">
        <v>14991</v>
      </c>
      <c r="O9616" s="26">
        <v>43363</v>
      </c>
      <c r="P9616" s="1" t="s">
        <v>23</v>
      </c>
      <c r="Q9616" s="16">
        <v>4657.6099999999997</v>
      </c>
      <c r="R9616" s="16">
        <v>0</v>
      </c>
      <c r="S9616" s="32">
        <v>4657.6099999999997</v>
      </c>
      <c r="T9616" s="16">
        <v>0</v>
      </c>
      <c r="U9616" s="3">
        <v>0</v>
      </c>
    </row>
    <row r="9617" spans="1:21" ht="30" outlineLevel="4" x14ac:dyDescent="0.25">
      <c r="A9617" s="1" t="s">
        <v>7700</v>
      </c>
      <c r="B9617" s="1" t="s">
        <v>7701</v>
      </c>
      <c r="C9617" s="4" t="s">
        <v>14988</v>
      </c>
      <c r="D9617" s="19" t="s">
        <v>10165</v>
      </c>
      <c r="E9617" s="1" t="s">
        <v>10165</v>
      </c>
      <c r="F9617" s="19" t="s">
        <v>4</v>
      </c>
      <c r="G9617" s="19" t="s">
        <v>18217</v>
      </c>
      <c r="H9617" s="19" t="s">
        <v>14990</v>
      </c>
      <c r="I9617" s="4" t="s">
        <v>18274</v>
      </c>
      <c r="J9617" s="1" t="s">
        <v>4</v>
      </c>
      <c r="K9617" s="1" t="s">
        <v>4</v>
      </c>
      <c r="L9617" s="1" t="s">
        <v>4</v>
      </c>
      <c r="M9617" s="1" t="s">
        <v>13</v>
      </c>
      <c r="N9617" s="1" t="s">
        <v>14992</v>
      </c>
      <c r="O9617" s="26">
        <v>43396</v>
      </c>
      <c r="P9617" s="1" t="s">
        <v>23</v>
      </c>
      <c r="Q9617" s="16">
        <v>39425.019999999997</v>
      </c>
      <c r="R9617" s="16">
        <v>0</v>
      </c>
      <c r="S9617" s="32">
        <v>39425.019999999997</v>
      </c>
      <c r="T9617" s="16">
        <v>0</v>
      </c>
      <c r="U9617" s="3">
        <v>0</v>
      </c>
    </row>
    <row r="9618" spans="1:21" ht="30" outlineLevel="4" x14ac:dyDescent="0.25">
      <c r="A9618" s="1" t="s">
        <v>7700</v>
      </c>
      <c r="B9618" s="1" t="s">
        <v>7701</v>
      </c>
      <c r="C9618" s="4" t="s">
        <v>14988</v>
      </c>
      <c r="D9618" s="19" t="s">
        <v>10165</v>
      </c>
      <c r="E9618" s="1" t="s">
        <v>10165</v>
      </c>
      <c r="F9618" s="19" t="s">
        <v>4</v>
      </c>
      <c r="G9618" s="19" t="s">
        <v>18217</v>
      </c>
      <c r="H9618" s="19" t="s">
        <v>14990</v>
      </c>
      <c r="I9618" s="4" t="s">
        <v>18274</v>
      </c>
      <c r="J9618" s="1" t="s">
        <v>4</v>
      </c>
      <c r="K9618" s="1" t="s">
        <v>4</v>
      </c>
      <c r="L9618" s="1" t="s">
        <v>4</v>
      </c>
      <c r="M9618" s="1" t="s">
        <v>13</v>
      </c>
      <c r="N9618" s="1" t="s">
        <v>14993</v>
      </c>
      <c r="O9618" s="26">
        <v>43522</v>
      </c>
      <c r="P9618" s="1" t="s">
        <v>23</v>
      </c>
      <c r="Q9618" s="16">
        <v>70517.77</v>
      </c>
      <c r="R9618" s="16">
        <v>0</v>
      </c>
      <c r="S9618" s="32">
        <v>70517.77</v>
      </c>
      <c r="T9618" s="16">
        <v>0</v>
      </c>
      <c r="U9618" s="3">
        <v>0</v>
      </c>
    </row>
    <row r="9619" spans="1:21" ht="30" outlineLevel="4" x14ac:dyDescent="0.25">
      <c r="A9619" s="1" t="s">
        <v>7700</v>
      </c>
      <c r="B9619" s="1" t="s">
        <v>7701</v>
      </c>
      <c r="C9619" s="4" t="s">
        <v>14988</v>
      </c>
      <c r="D9619" s="19" t="s">
        <v>10165</v>
      </c>
      <c r="E9619" s="1" t="s">
        <v>10165</v>
      </c>
      <c r="F9619" s="19" t="s">
        <v>4</v>
      </c>
      <c r="G9619" s="19" t="s">
        <v>18217</v>
      </c>
      <c r="H9619" s="19" t="s">
        <v>14990</v>
      </c>
      <c r="I9619" s="4" t="s">
        <v>18274</v>
      </c>
      <c r="J9619" s="1" t="s">
        <v>4</v>
      </c>
      <c r="K9619" s="1" t="s">
        <v>4</v>
      </c>
      <c r="L9619" s="1" t="s">
        <v>4</v>
      </c>
      <c r="M9619" s="1" t="s">
        <v>13</v>
      </c>
      <c r="N9619" s="1" t="s">
        <v>14994</v>
      </c>
      <c r="O9619" s="26">
        <v>43584</v>
      </c>
      <c r="P9619" s="1" t="s">
        <v>23</v>
      </c>
      <c r="Q9619" s="16">
        <v>56367.13</v>
      </c>
      <c r="R9619" s="16">
        <v>0</v>
      </c>
      <c r="S9619" s="32">
        <v>56367.13</v>
      </c>
      <c r="T9619" s="16">
        <v>0</v>
      </c>
      <c r="U9619" s="3">
        <v>0</v>
      </c>
    </row>
    <row r="9620" spans="1:21" outlineLevel="3" x14ac:dyDescent="0.25">
      <c r="H9620" s="29" t="s">
        <v>17990</v>
      </c>
      <c r="O9620" s="26"/>
      <c r="Q9620" s="16">
        <f>SUBTOTAL(9,Q9615:Q9619)</f>
        <v>220318.8</v>
      </c>
      <c r="R9620" s="16">
        <f>SUBTOTAL(9,R9615:R9619)</f>
        <v>0</v>
      </c>
      <c r="S9620" s="32">
        <f>SUBTOTAL(9,S9615:S9619)</f>
        <v>220318.8</v>
      </c>
      <c r="T9620" s="16">
        <f>SUBTOTAL(9,T9615:T9619)</f>
        <v>0</v>
      </c>
      <c r="U9620" s="3">
        <f>SUBTOTAL(9,U9615:U9619)</f>
        <v>0</v>
      </c>
    </row>
    <row r="9621" spans="1:21" ht="30" outlineLevel="4" x14ac:dyDescent="0.25">
      <c r="A9621" s="1" t="s">
        <v>7700</v>
      </c>
      <c r="B9621" s="1" t="s">
        <v>7701</v>
      </c>
      <c r="C9621" s="4" t="s">
        <v>14988</v>
      </c>
      <c r="D9621" s="19" t="s">
        <v>10165</v>
      </c>
      <c r="E9621" s="1" t="s">
        <v>10165</v>
      </c>
      <c r="F9621" s="19" t="s">
        <v>4</v>
      </c>
      <c r="G9621" s="19" t="s">
        <v>18217</v>
      </c>
      <c r="H9621" s="19" t="s">
        <v>14995</v>
      </c>
      <c r="I9621" s="4" t="s">
        <v>18275</v>
      </c>
      <c r="J9621" s="1" t="s">
        <v>4</v>
      </c>
      <c r="K9621" s="1" t="s">
        <v>4</v>
      </c>
      <c r="L9621" s="1" t="s">
        <v>4</v>
      </c>
      <c r="M9621" s="1" t="s">
        <v>13</v>
      </c>
      <c r="N9621" s="1" t="s">
        <v>14989</v>
      </c>
      <c r="O9621" s="26">
        <v>43314</v>
      </c>
      <c r="P9621" s="1" t="s">
        <v>23</v>
      </c>
      <c r="Q9621" s="16">
        <v>148053.82</v>
      </c>
      <c r="R9621" s="16">
        <v>0</v>
      </c>
      <c r="S9621" s="32">
        <v>148053.82</v>
      </c>
      <c r="T9621" s="16">
        <v>0</v>
      </c>
      <c r="U9621" s="3">
        <v>0</v>
      </c>
    </row>
    <row r="9622" spans="1:21" ht="30" outlineLevel="4" x14ac:dyDescent="0.25">
      <c r="A9622" s="1" t="s">
        <v>7700</v>
      </c>
      <c r="B9622" s="1" t="s">
        <v>7701</v>
      </c>
      <c r="C9622" s="4" t="s">
        <v>14988</v>
      </c>
      <c r="D9622" s="19" t="s">
        <v>10165</v>
      </c>
      <c r="E9622" s="1" t="s">
        <v>10165</v>
      </c>
      <c r="F9622" s="19" t="s">
        <v>4</v>
      </c>
      <c r="G9622" s="19" t="s">
        <v>18217</v>
      </c>
      <c r="H9622" s="19" t="s">
        <v>14995</v>
      </c>
      <c r="I9622" s="4" t="s">
        <v>18275</v>
      </c>
      <c r="J9622" s="1" t="s">
        <v>4</v>
      </c>
      <c r="K9622" s="1" t="s">
        <v>4</v>
      </c>
      <c r="L9622" s="1" t="s">
        <v>4</v>
      </c>
      <c r="M9622" s="1" t="s">
        <v>13</v>
      </c>
      <c r="N9622" s="1" t="s">
        <v>14991</v>
      </c>
      <c r="O9622" s="26">
        <v>43363</v>
      </c>
      <c r="P9622" s="1" t="s">
        <v>23</v>
      </c>
      <c r="Q9622" s="16">
        <v>13972.84</v>
      </c>
      <c r="R9622" s="16">
        <v>0</v>
      </c>
      <c r="S9622" s="32">
        <v>13972.84</v>
      </c>
      <c r="T9622" s="16">
        <v>0</v>
      </c>
      <c r="U9622" s="3">
        <v>0</v>
      </c>
    </row>
    <row r="9623" spans="1:21" ht="30" outlineLevel="4" x14ac:dyDescent="0.25">
      <c r="A9623" s="1" t="s">
        <v>7700</v>
      </c>
      <c r="B9623" s="1" t="s">
        <v>7701</v>
      </c>
      <c r="C9623" s="4" t="s">
        <v>14988</v>
      </c>
      <c r="D9623" s="19" t="s">
        <v>10165</v>
      </c>
      <c r="E9623" s="1" t="s">
        <v>10165</v>
      </c>
      <c r="F9623" s="19" t="s">
        <v>4</v>
      </c>
      <c r="G9623" s="19" t="s">
        <v>18217</v>
      </c>
      <c r="H9623" s="19" t="s">
        <v>14995</v>
      </c>
      <c r="I9623" s="4" t="s">
        <v>18275</v>
      </c>
      <c r="J9623" s="1" t="s">
        <v>4</v>
      </c>
      <c r="K9623" s="1" t="s">
        <v>4</v>
      </c>
      <c r="L9623" s="1" t="s">
        <v>4</v>
      </c>
      <c r="M9623" s="1" t="s">
        <v>13</v>
      </c>
      <c r="N9623" s="1" t="s">
        <v>14992</v>
      </c>
      <c r="O9623" s="26">
        <v>43396</v>
      </c>
      <c r="P9623" s="1" t="s">
        <v>23</v>
      </c>
      <c r="Q9623" s="16">
        <v>118275.05</v>
      </c>
      <c r="R9623" s="16">
        <v>0</v>
      </c>
      <c r="S9623" s="32">
        <v>118275.05</v>
      </c>
      <c r="T9623" s="16">
        <v>0</v>
      </c>
      <c r="U9623" s="3">
        <v>0</v>
      </c>
    </row>
    <row r="9624" spans="1:21" ht="30" outlineLevel="4" x14ac:dyDescent="0.25">
      <c r="A9624" s="1" t="s">
        <v>7700</v>
      </c>
      <c r="B9624" s="1" t="s">
        <v>7701</v>
      </c>
      <c r="C9624" s="4" t="s">
        <v>14988</v>
      </c>
      <c r="D9624" s="19" t="s">
        <v>10165</v>
      </c>
      <c r="E9624" s="1" t="s">
        <v>10165</v>
      </c>
      <c r="F9624" s="19" t="s">
        <v>4</v>
      </c>
      <c r="G9624" s="19" t="s">
        <v>18217</v>
      </c>
      <c r="H9624" s="19" t="s">
        <v>14995</v>
      </c>
      <c r="I9624" s="4" t="s">
        <v>18275</v>
      </c>
      <c r="J9624" s="1" t="s">
        <v>4</v>
      </c>
      <c r="K9624" s="1" t="s">
        <v>4</v>
      </c>
      <c r="L9624" s="1" t="s">
        <v>4</v>
      </c>
      <c r="M9624" s="1" t="s">
        <v>13</v>
      </c>
      <c r="N9624" s="1" t="s">
        <v>14993</v>
      </c>
      <c r="O9624" s="26">
        <v>43522</v>
      </c>
      <c r="P9624" s="1" t="s">
        <v>23</v>
      </c>
      <c r="Q9624" s="16">
        <v>211553.29</v>
      </c>
      <c r="R9624" s="16">
        <v>0</v>
      </c>
      <c r="S9624" s="32">
        <v>211553.29</v>
      </c>
      <c r="T9624" s="16">
        <v>0</v>
      </c>
      <c r="U9624" s="3">
        <v>0</v>
      </c>
    </row>
    <row r="9625" spans="1:21" ht="30" outlineLevel="4" x14ac:dyDescent="0.25">
      <c r="A9625" s="1" t="s">
        <v>7700</v>
      </c>
      <c r="B9625" s="1" t="s">
        <v>7701</v>
      </c>
      <c r="C9625" s="4" t="s">
        <v>14988</v>
      </c>
      <c r="D9625" s="19" t="s">
        <v>10165</v>
      </c>
      <c r="E9625" s="1" t="s">
        <v>10165</v>
      </c>
      <c r="F9625" s="19" t="s">
        <v>4</v>
      </c>
      <c r="G9625" s="19" t="s">
        <v>18217</v>
      </c>
      <c r="H9625" s="19" t="s">
        <v>14995</v>
      </c>
      <c r="I9625" s="4" t="s">
        <v>18275</v>
      </c>
      <c r="J9625" s="1" t="s">
        <v>4</v>
      </c>
      <c r="K9625" s="1" t="s">
        <v>4</v>
      </c>
      <c r="L9625" s="1" t="s">
        <v>4</v>
      </c>
      <c r="M9625" s="1" t="s">
        <v>13</v>
      </c>
      <c r="N9625" s="1" t="s">
        <v>14994</v>
      </c>
      <c r="O9625" s="26">
        <v>43584</v>
      </c>
      <c r="P9625" s="1" t="s">
        <v>23</v>
      </c>
      <c r="Q9625" s="16">
        <v>169101.38</v>
      </c>
      <c r="R9625" s="16">
        <v>0</v>
      </c>
      <c r="S9625" s="32">
        <v>169101.38</v>
      </c>
      <c r="T9625" s="16">
        <v>0</v>
      </c>
      <c r="U9625" s="3">
        <v>0</v>
      </c>
    </row>
    <row r="9626" spans="1:21" outlineLevel="3" x14ac:dyDescent="0.25">
      <c r="H9626" s="29" t="s">
        <v>17991</v>
      </c>
      <c r="O9626" s="26"/>
      <c r="Q9626" s="16">
        <f>SUBTOTAL(9,Q9621:Q9625)</f>
        <v>660956.38</v>
      </c>
      <c r="R9626" s="16">
        <f>SUBTOTAL(9,R9621:R9625)</f>
        <v>0</v>
      </c>
      <c r="S9626" s="32">
        <f>SUBTOTAL(9,S9621:S9625)</f>
        <v>660956.38</v>
      </c>
      <c r="T9626" s="16">
        <f>SUBTOTAL(9,T9621:T9625)</f>
        <v>0</v>
      </c>
      <c r="U9626" s="3">
        <f>SUBTOTAL(9,U9621:U9625)</f>
        <v>0</v>
      </c>
    </row>
    <row r="9627" spans="1:21" outlineLevel="2" x14ac:dyDescent="0.25">
      <c r="C9627" s="5" t="s">
        <v>16540</v>
      </c>
      <c r="O9627" s="26"/>
      <c r="Q9627" s="16">
        <f>SUBTOTAL(9,Q9615:Q9625)</f>
        <v>881275.18</v>
      </c>
      <c r="R9627" s="16">
        <f>SUBTOTAL(9,R9615:R9625)</f>
        <v>0</v>
      </c>
      <c r="S9627" s="32">
        <f>SUBTOTAL(9,S9615:S9625)</f>
        <v>881275.18</v>
      </c>
      <c r="T9627" s="16">
        <f>SUBTOTAL(9,T9615:T9625)</f>
        <v>0</v>
      </c>
      <c r="U9627" s="3">
        <f>SUBTOTAL(9,U9615:U9625)</f>
        <v>0</v>
      </c>
    </row>
    <row r="9628" spans="1:21" ht="30" outlineLevel="4" x14ac:dyDescent="0.25">
      <c r="A9628" s="1" t="s">
        <v>1135</v>
      </c>
      <c r="B9628" s="1" t="s">
        <v>1136</v>
      </c>
      <c r="C9628" s="4" t="s">
        <v>14996</v>
      </c>
      <c r="D9628" s="19" t="s">
        <v>14997</v>
      </c>
      <c r="E9628" s="1" t="s">
        <v>14997</v>
      </c>
      <c r="F9628" s="19" t="s">
        <v>4</v>
      </c>
      <c r="G9628" s="19" t="s">
        <v>1139</v>
      </c>
      <c r="H9628" s="19" t="s">
        <v>10811</v>
      </c>
      <c r="I9628" s="4" t="s">
        <v>10812</v>
      </c>
      <c r="J9628" s="1" t="s">
        <v>4</v>
      </c>
      <c r="K9628" s="1" t="s">
        <v>4</v>
      </c>
      <c r="L9628" s="1" t="s">
        <v>4</v>
      </c>
      <c r="M9628" s="1" t="s">
        <v>13</v>
      </c>
      <c r="N9628" s="1" t="s">
        <v>14998</v>
      </c>
      <c r="O9628" s="26">
        <v>43609</v>
      </c>
      <c r="P9628" s="1" t="s">
        <v>14999</v>
      </c>
      <c r="Q9628" s="16">
        <v>528929</v>
      </c>
      <c r="R9628" s="16">
        <v>0</v>
      </c>
      <c r="S9628" s="32">
        <v>528929</v>
      </c>
      <c r="T9628" s="16">
        <v>0</v>
      </c>
      <c r="U9628" s="3">
        <v>0</v>
      </c>
    </row>
    <row r="9629" spans="1:21" outlineLevel="3" x14ac:dyDescent="0.25">
      <c r="H9629" s="29" t="s">
        <v>17727</v>
      </c>
      <c r="O9629" s="26"/>
      <c r="Q9629" s="16">
        <f>SUBTOTAL(9,Q9628:Q9628)</f>
        <v>528929</v>
      </c>
      <c r="R9629" s="16">
        <f>SUBTOTAL(9,R9628:R9628)</f>
        <v>0</v>
      </c>
      <c r="S9629" s="32">
        <f>SUBTOTAL(9,S9628:S9628)</f>
        <v>528929</v>
      </c>
      <c r="T9629" s="16">
        <f>SUBTOTAL(9,T9628:T9628)</f>
        <v>0</v>
      </c>
      <c r="U9629" s="3">
        <f>SUBTOTAL(9,U9628:U9628)</f>
        <v>0</v>
      </c>
    </row>
    <row r="9630" spans="1:21" outlineLevel="2" x14ac:dyDescent="0.25">
      <c r="C9630" s="5" t="s">
        <v>16541</v>
      </c>
      <c r="O9630" s="26"/>
      <c r="Q9630" s="16">
        <f>SUBTOTAL(9,Q9628:Q9628)</f>
        <v>528929</v>
      </c>
      <c r="R9630" s="16">
        <f>SUBTOTAL(9,R9628:R9628)</f>
        <v>0</v>
      </c>
      <c r="S9630" s="32">
        <f>SUBTOTAL(9,S9628:S9628)</f>
        <v>528929</v>
      </c>
      <c r="T9630" s="16">
        <f>SUBTOTAL(9,T9628:T9628)</f>
        <v>0</v>
      </c>
      <c r="U9630" s="3">
        <f>SUBTOTAL(9,U9628:U9628)</f>
        <v>0</v>
      </c>
    </row>
    <row r="9631" spans="1:21" ht="45" outlineLevel="4" x14ac:dyDescent="0.25">
      <c r="A9631" s="1" t="s">
        <v>1135</v>
      </c>
      <c r="B9631" s="1" t="s">
        <v>1136</v>
      </c>
      <c r="C9631" s="4" t="s">
        <v>15000</v>
      </c>
      <c r="D9631" s="19" t="s">
        <v>15001</v>
      </c>
      <c r="E9631" s="1" t="s">
        <v>15001</v>
      </c>
      <c r="F9631" s="19" t="s">
        <v>4</v>
      </c>
      <c r="G9631" s="19" t="s">
        <v>1139</v>
      </c>
      <c r="H9631" s="19" t="s">
        <v>15004</v>
      </c>
      <c r="I9631" s="4" t="s">
        <v>18318</v>
      </c>
      <c r="J9631" s="1" t="s">
        <v>4</v>
      </c>
      <c r="K9631" s="1" t="s">
        <v>4</v>
      </c>
      <c r="L9631" s="1" t="s">
        <v>4</v>
      </c>
      <c r="M9631" s="1" t="s">
        <v>13</v>
      </c>
      <c r="N9631" s="1" t="s">
        <v>15002</v>
      </c>
      <c r="O9631" s="26">
        <v>43607</v>
      </c>
      <c r="P9631" s="1" t="s">
        <v>15003</v>
      </c>
      <c r="Q9631" s="16">
        <v>25000</v>
      </c>
      <c r="R9631" s="16">
        <v>0</v>
      </c>
      <c r="S9631" s="32">
        <v>25000</v>
      </c>
      <c r="T9631" s="16">
        <v>0</v>
      </c>
      <c r="U9631" s="3">
        <v>0</v>
      </c>
    </row>
    <row r="9632" spans="1:21" outlineLevel="3" x14ac:dyDescent="0.25">
      <c r="H9632" s="29" t="s">
        <v>17992</v>
      </c>
      <c r="O9632" s="26"/>
      <c r="Q9632" s="16">
        <f>SUBTOTAL(9,Q9631:Q9631)</f>
        <v>25000</v>
      </c>
      <c r="R9632" s="16">
        <f>SUBTOTAL(9,R9631:R9631)</f>
        <v>0</v>
      </c>
      <c r="S9632" s="32">
        <f>SUBTOTAL(9,S9631:S9631)</f>
        <v>25000</v>
      </c>
      <c r="T9632" s="16">
        <f>SUBTOTAL(9,T9631:T9631)</f>
        <v>0</v>
      </c>
      <c r="U9632" s="3">
        <f>SUBTOTAL(9,U9631:U9631)</f>
        <v>0</v>
      </c>
    </row>
    <row r="9633" spans="1:21" outlineLevel="2" x14ac:dyDescent="0.25">
      <c r="C9633" s="5" t="s">
        <v>16542</v>
      </c>
      <c r="O9633" s="26"/>
      <c r="Q9633" s="16">
        <f>SUBTOTAL(9,Q9631:Q9631)</f>
        <v>25000</v>
      </c>
      <c r="R9633" s="16">
        <f>SUBTOTAL(9,R9631:R9631)</f>
        <v>0</v>
      </c>
      <c r="S9633" s="32">
        <f>SUBTOTAL(9,S9631:S9631)</f>
        <v>25000</v>
      </c>
      <c r="T9633" s="16">
        <f>SUBTOTAL(9,T9631:T9631)</f>
        <v>0</v>
      </c>
      <c r="U9633" s="3">
        <f>SUBTOTAL(9,U9631:U9631)</f>
        <v>0</v>
      </c>
    </row>
    <row r="9634" spans="1:21" outlineLevel="4" x14ac:dyDescent="0.25">
      <c r="A9634" s="1" t="s">
        <v>119</v>
      </c>
      <c r="B9634" s="1" t="s">
        <v>120</v>
      </c>
      <c r="C9634" s="4" t="s">
        <v>15005</v>
      </c>
      <c r="D9634" s="19" t="s">
        <v>15006</v>
      </c>
      <c r="E9634" s="1" t="s">
        <v>15006</v>
      </c>
      <c r="F9634" s="19" t="s">
        <v>4</v>
      </c>
      <c r="G9634" s="19" t="s">
        <v>123</v>
      </c>
      <c r="H9634" s="19" t="s">
        <v>125</v>
      </c>
      <c r="I9634" s="6" t="s">
        <v>18248</v>
      </c>
      <c r="J9634" s="1" t="s">
        <v>4</v>
      </c>
      <c r="K9634" s="1" t="s">
        <v>4</v>
      </c>
      <c r="L9634" s="1" t="s">
        <v>4</v>
      </c>
      <c r="M9634" s="1" t="s">
        <v>13</v>
      </c>
      <c r="N9634" s="1" t="s">
        <v>15007</v>
      </c>
      <c r="O9634" s="26">
        <v>43363</v>
      </c>
      <c r="P9634" s="1" t="s">
        <v>23</v>
      </c>
      <c r="Q9634" s="16">
        <v>38235</v>
      </c>
      <c r="R9634" s="16">
        <v>0</v>
      </c>
      <c r="S9634" s="32">
        <v>38235</v>
      </c>
      <c r="T9634" s="16">
        <v>0</v>
      </c>
      <c r="U9634" s="3">
        <v>0</v>
      </c>
    </row>
    <row r="9635" spans="1:21" outlineLevel="4" x14ac:dyDescent="0.25">
      <c r="A9635" s="1" t="s">
        <v>119</v>
      </c>
      <c r="B9635" s="1" t="s">
        <v>120</v>
      </c>
      <c r="C9635" s="4" t="s">
        <v>15005</v>
      </c>
      <c r="D9635" s="19" t="s">
        <v>15006</v>
      </c>
      <c r="E9635" s="1" t="s">
        <v>15006</v>
      </c>
      <c r="F9635" s="19" t="s">
        <v>4</v>
      </c>
      <c r="G9635" s="19" t="s">
        <v>123</v>
      </c>
      <c r="H9635" s="19" t="s">
        <v>125</v>
      </c>
      <c r="I9635" s="6" t="s">
        <v>18248</v>
      </c>
      <c r="J9635" s="1" t="s">
        <v>4</v>
      </c>
      <c r="K9635" s="1" t="s">
        <v>4</v>
      </c>
      <c r="L9635" s="1" t="s">
        <v>4</v>
      </c>
      <c r="M9635" s="1" t="s">
        <v>13</v>
      </c>
      <c r="N9635" s="1" t="s">
        <v>15008</v>
      </c>
      <c r="O9635" s="26">
        <v>43419</v>
      </c>
      <c r="P9635" s="1" t="s">
        <v>23</v>
      </c>
      <c r="Q9635" s="16">
        <v>2551.94</v>
      </c>
      <c r="R9635" s="16">
        <v>0</v>
      </c>
      <c r="S9635" s="32">
        <v>2551.94</v>
      </c>
      <c r="T9635" s="16">
        <v>0</v>
      </c>
      <c r="U9635" s="3">
        <v>0</v>
      </c>
    </row>
    <row r="9636" spans="1:21" outlineLevel="4" x14ac:dyDescent="0.25">
      <c r="A9636" s="1" t="s">
        <v>119</v>
      </c>
      <c r="B9636" s="1" t="s">
        <v>120</v>
      </c>
      <c r="C9636" s="4" t="s">
        <v>15005</v>
      </c>
      <c r="D9636" s="19" t="s">
        <v>15006</v>
      </c>
      <c r="E9636" s="1" t="s">
        <v>15006</v>
      </c>
      <c r="F9636" s="19" t="s">
        <v>4</v>
      </c>
      <c r="G9636" s="19" t="s">
        <v>123</v>
      </c>
      <c r="H9636" s="19" t="s">
        <v>125</v>
      </c>
      <c r="I9636" s="6" t="s">
        <v>18248</v>
      </c>
      <c r="J9636" s="1" t="s">
        <v>4</v>
      </c>
      <c r="K9636" s="1" t="s">
        <v>4</v>
      </c>
      <c r="L9636" s="1" t="s">
        <v>4</v>
      </c>
      <c r="M9636" s="1" t="s">
        <v>13</v>
      </c>
      <c r="N9636" s="1" t="s">
        <v>15009</v>
      </c>
      <c r="O9636" s="26">
        <v>43479</v>
      </c>
      <c r="P9636" s="1" t="s">
        <v>23</v>
      </c>
      <c r="Q9636" s="16">
        <v>2551.94</v>
      </c>
      <c r="R9636" s="16">
        <v>0</v>
      </c>
      <c r="S9636" s="32">
        <v>2551.94</v>
      </c>
      <c r="T9636" s="16">
        <v>0</v>
      </c>
      <c r="U9636" s="3">
        <v>0</v>
      </c>
    </row>
    <row r="9637" spans="1:21" outlineLevel="3" x14ac:dyDescent="0.25">
      <c r="H9637" s="29" t="s">
        <v>16594</v>
      </c>
      <c r="I9637" s="23"/>
      <c r="O9637" s="26"/>
      <c r="Q9637" s="16">
        <f>SUBTOTAL(9,Q9634:Q9636)</f>
        <v>43338.880000000005</v>
      </c>
      <c r="R9637" s="16">
        <f>SUBTOTAL(9,R9634:R9636)</f>
        <v>0</v>
      </c>
      <c r="S9637" s="32">
        <f>SUBTOTAL(9,S9634:S9636)</f>
        <v>43338.880000000005</v>
      </c>
      <c r="T9637" s="16">
        <f>SUBTOTAL(9,T9634:T9636)</f>
        <v>0</v>
      </c>
      <c r="U9637" s="3">
        <f>SUBTOTAL(9,U9634:U9636)</f>
        <v>0</v>
      </c>
    </row>
    <row r="9638" spans="1:21" outlineLevel="4" x14ac:dyDescent="0.25">
      <c r="A9638" s="1" t="s">
        <v>119</v>
      </c>
      <c r="B9638" s="1" t="s">
        <v>120</v>
      </c>
      <c r="C9638" s="4" t="s">
        <v>15005</v>
      </c>
      <c r="D9638" s="19" t="s">
        <v>15006</v>
      </c>
      <c r="E9638" s="1" t="s">
        <v>15006</v>
      </c>
      <c r="F9638" s="19" t="s">
        <v>4</v>
      </c>
      <c r="G9638" s="19" t="s">
        <v>123</v>
      </c>
      <c r="H9638" s="19" t="s">
        <v>128</v>
      </c>
      <c r="I9638" s="6" t="s">
        <v>18247</v>
      </c>
      <c r="J9638" s="1" t="s">
        <v>4</v>
      </c>
      <c r="K9638" s="1" t="s">
        <v>4</v>
      </c>
      <c r="L9638" s="1" t="s">
        <v>4</v>
      </c>
      <c r="M9638" s="1" t="s">
        <v>13</v>
      </c>
      <c r="N9638" s="1" t="s">
        <v>15007</v>
      </c>
      <c r="O9638" s="26">
        <v>43363</v>
      </c>
      <c r="P9638" s="1" t="s">
        <v>23</v>
      </c>
      <c r="Q9638" s="16">
        <v>6535.5</v>
      </c>
      <c r="R9638" s="16">
        <v>0</v>
      </c>
      <c r="S9638" s="32">
        <v>6535.5</v>
      </c>
      <c r="T9638" s="16">
        <v>0</v>
      </c>
      <c r="U9638" s="3">
        <v>0</v>
      </c>
    </row>
    <row r="9639" spans="1:21" outlineLevel="4" x14ac:dyDescent="0.25">
      <c r="A9639" s="1" t="s">
        <v>119</v>
      </c>
      <c r="B9639" s="1" t="s">
        <v>120</v>
      </c>
      <c r="C9639" s="4" t="s">
        <v>15005</v>
      </c>
      <c r="D9639" s="19" t="s">
        <v>15006</v>
      </c>
      <c r="E9639" s="1" t="s">
        <v>15006</v>
      </c>
      <c r="F9639" s="19" t="s">
        <v>4</v>
      </c>
      <c r="G9639" s="19" t="s">
        <v>123</v>
      </c>
      <c r="H9639" s="19" t="s">
        <v>128</v>
      </c>
      <c r="I9639" s="6" t="s">
        <v>18247</v>
      </c>
      <c r="J9639" s="1" t="s">
        <v>4</v>
      </c>
      <c r="K9639" s="1" t="s">
        <v>4</v>
      </c>
      <c r="L9639" s="1" t="s">
        <v>4</v>
      </c>
      <c r="M9639" s="1" t="s">
        <v>13</v>
      </c>
      <c r="N9639" s="1" t="s">
        <v>15008</v>
      </c>
      <c r="O9639" s="26">
        <v>43419</v>
      </c>
      <c r="P9639" s="1" t="s">
        <v>23</v>
      </c>
      <c r="Q9639" s="16">
        <v>3267.75</v>
      </c>
      <c r="R9639" s="16">
        <v>0</v>
      </c>
      <c r="S9639" s="32">
        <v>3267.75</v>
      </c>
      <c r="T9639" s="16">
        <v>0</v>
      </c>
      <c r="U9639" s="3">
        <v>0</v>
      </c>
    </row>
    <row r="9640" spans="1:21" outlineLevel="4" x14ac:dyDescent="0.25">
      <c r="A9640" s="1" t="s">
        <v>119</v>
      </c>
      <c r="B9640" s="1" t="s">
        <v>120</v>
      </c>
      <c r="C9640" s="4" t="s">
        <v>15005</v>
      </c>
      <c r="D9640" s="19" t="s">
        <v>15006</v>
      </c>
      <c r="E9640" s="1" t="s">
        <v>15006</v>
      </c>
      <c r="F9640" s="19" t="s">
        <v>4</v>
      </c>
      <c r="G9640" s="19" t="s">
        <v>123</v>
      </c>
      <c r="H9640" s="19" t="s">
        <v>128</v>
      </c>
      <c r="I9640" s="6" t="s">
        <v>18247</v>
      </c>
      <c r="J9640" s="1" t="s">
        <v>4</v>
      </c>
      <c r="K9640" s="1" t="s">
        <v>4</v>
      </c>
      <c r="L9640" s="1" t="s">
        <v>4</v>
      </c>
      <c r="M9640" s="1" t="s">
        <v>13</v>
      </c>
      <c r="N9640" s="1" t="s">
        <v>15009</v>
      </c>
      <c r="O9640" s="26">
        <v>43479</v>
      </c>
      <c r="P9640" s="1" t="s">
        <v>23</v>
      </c>
      <c r="Q9640" s="16">
        <v>3267.75</v>
      </c>
      <c r="R9640" s="16">
        <v>0</v>
      </c>
      <c r="S9640" s="32">
        <v>3267.75</v>
      </c>
      <c r="T9640" s="16">
        <v>0</v>
      </c>
      <c r="U9640" s="3">
        <v>0</v>
      </c>
    </row>
    <row r="9641" spans="1:21" outlineLevel="3" x14ac:dyDescent="0.25">
      <c r="H9641" s="29" t="s">
        <v>16595</v>
      </c>
      <c r="I9641" s="23"/>
      <c r="O9641" s="26"/>
      <c r="Q9641" s="16">
        <f>SUBTOTAL(9,Q9638:Q9640)</f>
        <v>13071</v>
      </c>
      <c r="R9641" s="16">
        <f>SUBTOTAL(9,R9638:R9640)</f>
        <v>0</v>
      </c>
      <c r="S9641" s="32">
        <f>SUBTOTAL(9,S9638:S9640)</f>
        <v>13071</v>
      </c>
      <c r="T9641" s="16">
        <f>SUBTOTAL(9,T9638:T9640)</f>
        <v>0</v>
      </c>
      <c r="U9641" s="3">
        <f>SUBTOTAL(9,U9638:U9640)</f>
        <v>0</v>
      </c>
    </row>
    <row r="9642" spans="1:21" outlineLevel="4" x14ac:dyDescent="0.25">
      <c r="A9642" s="1" t="s">
        <v>119</v>
      </c>
      <c r="B9642" s="1" t="s">
        <v>120</v>
      </c>
      <c r="C9642" s="4" t="s">
        <v>15005</v>
      </c>
      <c r="D9642" s="19" t="s">
        <v>15006</v>
      </c>
      <c r="E9642" s="1" t="s">
        <v>15006</v>
      </c>
      <c r="F9642" s="19" t="s">
        <v>4</v>
      </c>
      <c r="G9642" s="19" t="s">
        <v>123</v>
      </c>
      <c r="H9642" s="19" t="s">
        <v>129</v>
      </c>
      <c r="I9642" s="6" t="s">
        <v>18246</v>
      </c>
      <c r="J9642" s="1" t="s">
        <v>4</v>
      </c>
      <c r="K9642" s="1" t="s">
        <v>4</v>
      </c>
      <c r="L9642" s="1" t="s">
        <v>4</v>
      </c>
      <c r="M9642" s="1" t="s">
        <v>13</v>
      </c>
      <c r="N9642" s="1" t="s">
        <v>15007</v>
      </c>
      <c r="O9642" s="26">
        <v>43363</v>
      </c>
      <c r="P9642" s="1" t="s">
        <v>23</v>
      </c>
      <c r="Q9642" s="16">
        <v>38815.5</v>
      </c>
      <c r="R9642" s="16">
        <v>0</v>
      </c>
      <c r="S9642" s="32">
        <v>38815.5</v>
      </c>
      <c r="T9642" s="16">
        <v>0</v>
      </c>
      <c r="U9642" s="3">
        <v>0</v>
      </c>
    </row>
    <row r="9643" spans="1:21" outlineLevel="4" x14ac:dyDescent="0.25">
      <c r="A9643" s="1" t="s">
        <v>119</v>
      </c>
      <c r="B9643" s="1" t="s">
        <v>120</v>
      </c>
      <c r="C9643" s="4" t="s">
        <v>15005</v>
      </c>
      <c r="D9643" s="19" t="s">
        <v>15006</v>
      </c>
      <c r="E9643" s="1" t="s">
        <v>15006</v>
      </c>
      <c r="F9643" s="19" t="s">
        <v>4</v>
      </c>
      <c r="G9643" s="19" t="s">
        <v>123</v>
      </c>
      <c r="H9643" s="19" t="s">
        <v>129</v>
      </c>
      <c r="I9643" s="6" t="s">
        <v>18246</v>
      </c>
      <c r="J9643" s="1" t="s">
        <v>4</v>
      </c>
      <c r="K9643" s="1" t="s">
        <v>4</v>
      </c>
      <c r="L9643" s="1" t="s">
        <v>4</v>
      </c>
      <c r="M9643" s="1" t="s">
        <v>13</v>
      </c>
      <c r="N9643" s="1" t="s">
        <v>15008</v>
      </c>
      <c r="O9643" s="26">
        <v>43419</v>
      </c>
      <c r="P9643" s="1" t="s">
        <v>23</v>
      </c>
      <c r="Q9643" s="16">
        <v>19407.75</v>
      </c>
      <c r="R9643" s="16">
        <v>0</v>
      </c>
      <c r="S9643" s="32">
        <v>19407.75</v>
      </c>
      <c r="T9643" s="16">
        <v>0</v>
      </c>
      <c r="U9643" s="3">
        <v>0</v>
      </c>
    </row>
    <row r="9644" spans="1:21" outlineLevel="4" x14ac:dyDescent="0.25">
      <c r="A9644" s="1" t="s">
        <v>119</v>
      </c>
      <c r="B9644" s="1" t="s">
        <v>120</v>
      </c>
      <c r="C9644" s="4" t="s">
        <v>15005</v>
      </c>
      <c r="D9644" s="19" t="s">
        <v>15006</v>
      </c>
      <c r="E9644" s="1" t="s">
        <v>15006</v>
      </c>
      <c r="F9644" s="19" t="s">
        <v>4</v>
      </c>
      <c r="G9644" s="19" t="s">
        <v>123</v>
      </c>
      <c r="H9644" s="19" t="s">
        <v>129</v>
      </c>
      <c r="I9644" s="6" t="s">
        <v>18246</v>
      </c>
      <c r="J9644" s="1" t="s">
        <v>4</v>
      </c>
      <c r="K9644" s="1" t="s">
        <v>4</v>
      </c>
      <c r="L9644" s="1" t="s">
        <v>4</v>
      </c>
      <c r="M9644" s="1" t="s">
        <v>13</v>
      </c>
      <c r="N9644" s="1" t="s">
        <v>15009</v>
      </c>
      <c r="O9644" s="26">
        <v>43479</v>
      </c>
      <c r="P9644" s="1" t="s">
        <v>23</v>
      </c>
      <c r="Q9644" s="16">
        <v>19407.75</v>
      </c>
      <c r="R9644" s="16">
        <v>0</v>
      </c>
      <c r="S9644" s="32">
        <v>19407.75</v>
      </c>
      <c r="T9644" s="16">
        <v>0</v>
      </c>
      <c r="U9644" s="3">
        <v>0</v>
      </c>
    </row>
    <row r="9645" spans="1:21" outlineLevel="3" x14ac:dyDescent="0.25">
      <c r="H9645" s="29" t="s">
        <v>16596</v>
      </c>
      <c r="O9645" s="26"/>
      <c r="Q9645" s="16">
        <f>SUBTOTAL(9,Q9642:Q9644)</f>
        <v>77631</v>
      </c>
      <c r="R9645" s="16">
        <f>SUBTOTAL(9,R9642:R9644)</f>
        <v>0</v>
      </c>
      <c r="S9645" s="32">
        <f>SUBTOTAL(9,S9642:S9644)</f>
        <v>77631</v>
      </c>
      <c r="T9645" s="16">
        <f>SUBTOTAL(9,T9642:T9644)</f>
        <v>0</v>
      </c>
      <c r="U9645" s="3">
        <f>SUBTOTAL(9,U9642:U9644)</f>
        <v>0</v>
      </c>
    </row>
    <row r="9646" spans="1:21" outlineLevel="2" x14ac:dyDescent="0.25">
      <c r="C9646" s="5" t="s">
        <v>16543</v>
      </c>
      <c r="O9646" s="26"/>
      <c r="Q9646" s="16">
        <f>SUBTOTAL(9,Q9634:Q9644)</f>
        <v>134040.88</v>
      </c>
      <c r="R9646" s="16">
        <f>SUBTOTAL(9,R9634:R9644)</f>
        <v>0</v>
      </c>
      <c r="S9646" s="32">
        <f>SUBTOTAL(9,S9634:S9644)</f>
        <v>134040.88</v>
      </c>
      <c r="T9646" s="16">
        <f>SUBTOTAL(9,T9634:T9644)</f>
        <v>0</v>
      </c>
      <c r="U9646" s="3">
        <f>SUBTOTAL(9,U9634:U9644)</f>
        <v>0</v>
      </c>
    </row>
    <row r="9647" spans="1:21" outlineLevel="4" x14ac:dyDescent="0.25">
      <c r="A9647" s="1" t="s">
        <v>2273</v>
      </c>
      <c r="B9647" s="1" t="s">
        <v>2274</v>
      </c>
      <c r="C9647" s="4" t="s">
        <v>15010</v>
      </c>
      <c r="D9647" s="19" t="s">
        <v>15011</v>
      </c>
      <c r="E9647" s="1" t="s">
        <v>15011</v>
      </c>
      <c r="F9647" s="19" t="s">
        <v>4</v>
      </c>
      <c r="G9647" s="19" t="s">
        <v>2277</v>
      </c>
      <c r="H9647" s="19" t="s">
        <v>2279</v>
      </c>
      <c r="I9647" s="4" t="s">
        <v>2280</v>
      </c>
      <c r="J9647" s="1" t="s">
        <v>4</v>
      </c>
      <c r="K9647" s="1" t="s">
        <v>4</v>
      </c>
      <c r="L9647" s="1" t="s">
        <v>4</v>
      </c>
      <c r="M9647" s="1" t="s">
        <v>13</v>
      </c>
      <c r="N9647" s="1" t="s">
        <v>15012</v>
      </c>
      <c r="O9647" s="26">
        <v>43368</v>
      </c>
      <c r="P9647" s="1" t="s">
        <v>23</v>
      </c>
      <c r="Q9647" s="16">
        <v>14575.82</v>
      </c>
      <c r="R9647" s="16">
        <v>0</v>
      </c>
      <c r="S9647" s="32">
        <v>14575.82</v>
      </c>
      <c r="T9647" s="16">
        <v>0</v>
      </c>
      <c r="U9647" s="3">
        <v>0</v>
      </c>
    </row>
    <row r="9648" spans="1:21" outlineLevel="4" x14ac:dyDescent="0.25">
      <c r="A9648" s="1" t="s">
        <v>2273</v>
      </c>
      <c r="B9648" s="1" t="s">
        <v>2274</v>
      </c>
      <c r="C9648" s="4" t="s">
        <v>15010</v>
      </c>
      <c r="D9648" s="19" t="s">
        <v>15011</v>
      </c>
      <c r="E9648" s="1" t="s">
        <v>15011</v>
      </c>
      <c r="F9648" s="19" t="s">
        <v>4</v>
      </c>
      <c r="G9648" s="19" t="s">
        <v>2277</v>
      </c>
      <c r="H9648" s="19" t="s">
        <v>2279</v>
      </c>
      <c r="I9648" s="4" t="s">
        <v>2280</v>
      </c>
      <c r="J9648" s="1" t="s">
        <v>4</v>
      </c>
      <c r="K9648" s="1" t="s">
        <v>4</v>
      </c>
      <c r="L9648" s="1" t="s">
        <v>4</v>
      </c>
      <c r="M9648" s="1" t="s">
        <v>13</v>
      </c>
      <c r="N9648" s="1" t="s">
        <v>15013</v>
      </c>
      <c r="O9648" s="26">
        <v>43462</v>
      </c>
      <c r="P9648" s="1" t="s">
        <v>23</v>
      </c>
      <c r="Q9648" s="16">
        <v>14575.82</v>
      </c>
      <c r="R9648" s="16">
        <v>0</v>
      </c>
      <c r="S9648" s="32">
        <v>14575.82</v>
      </c>
      <c r="T9648" s="16">
        <v>0</v>
      </c>
      <c r="U9648" s="3">
        <v>0</v>
      </c>
    </row>
    <row r="9649" spans="1:21" outlineLevel="3" x14ac:dyDescent="0.25">
      <c r="H9649" s="29" t="s">
        <v>16794</v>
      </c>
      <c r="O9649" s="26"/>
      <c r="Q9649" s="16">
        <f>SUBTOTAL(9,Q9647:Q9648)</f>
        <v>29151.64</v>
      </c>
      <c r="R9649" s="16">
        <f>SUBTOTAL(9,R9647:R9648)</f>
        <v>0</v>
      </c>
      <c r="S9649" s="32">
        <f>SUBTOTAL(9,S9647:S9648)</f>
        <v>29151.64</v>
      </c>
      <c r="T9649" s="16">
        <f>SUBTOTAL(9,T9647:T9648)</f>
        <v>0</v>
      </c>
      <c r="U9649" s="3">
        <f>SUBTOTAL(9,U9647:U9648)</f>
        <v>0</v>
      </c>
    </row>
    <row r="9650" spans="1:21" outlineLevel="2" x14ac:dyDescent="0.25">
      <c r="C9650" s="5" t="s">
        <v>16544</v>
      </c>
      <c r="O9650" s="26"/>
      <c r="Q9650" s="16">
        <f>SUBTOTAL(9,Q9647:Q9648)</f>
        <v>29151.64</v>
      </c>
      <c r="R9650" s="16">
        <f>SUBTOTAL(9,R9647:R9648)</f>
        <v>0</v>
      </c>
      <c r="S9650" s="32">
        <f>SUBTOTAL(9,S9647:S9648)</f>
        <v>29151.64</v>
      </c>
      <c r="T9650" s="16">
        <f>SUBTOTAL(9,T9647:T9648)</f>
        <v>0</v>
      </c>
      <c r="U9650" s="3">
        <f>SUBTOTAL(9,U9647:U9648)</f>
        <v>0</v>
      </c>
    </row>
    <row r="9651" spans="1:21" outlineLevel="4" x14ac:dyDescent="0.25">
      <c r="A9651" s="1" t="s">
        <v>2273</v>
      </c>
      <c r="B9651" s="1" t="s">
        <v>2274</v>
      </c>
      <c r="C9651" s="4" t="s">
        <v>15014</v>
      </c>
      <c r="D9651" s="19" t="s">
        <v>15015</v>
      </c>
      <c r="E9651" s="1" t="s">
        <v>15015</v>
      </c>
      <c r="F9651" s="19" t="s">
        <v>4</v>
      </c>
      <c r="G9651" s="19" t="s">
        <v>2277</v>
      </c>
      <c r="H9651" s="19" t="s">
        <v>2279</v>
      </c>
      <c r="I9651" s="4" t="s">
        <v>2280</v>
      </c>
      <c r="J9651" s="1" t="s">
        <v>4</v>
      </c>
      <c r="K9651" s="1" t="s">
        <v>4</v>
      </c>
      <c r="L9651" s="1" t="s">
        <v>4</v>
      </c>
      <c r="M9651" s="1" t="s">
        <v>13</v>
      </c>
      <c r="N9651" s="1" t="s">
        <v>15016</v>
      </c>
      <c r="O9651" s="26">
        <v>43368</v>
      </c>
      <c r="P9651" s="1" t="s">
        <v>23</v>
      </c>
      <c r="Q9651" s="16">
        <v>22228.98</v>
      </c>
      <c r="R9651" s="16">
        <v>0</v>
      </c>
      <c r="S9651" s="32">
        <v>22228.98</v>
      </c>
      <c r="T9651" s="16">
        <v>0</v>
      </c>
      <c r="U9651" s="3">
        <v>0</v>
      </c>
    </row>
    <row r="9652" spans="1:21" outlineLevel="4" x14ac:dyDescent="0.25">
      <c r="A9652" s="1" t="s">
        <v>2273</v>
      </c>
      <c r="B9652" s="1" t="s">
        <v>2274</v>
      </c>
      <c r="C9652" s="4" t="s">
        <v>15014</v>
      </c>
      <c r="D9652" s="19" t="s">
        <v>15015</v>
      </c>
      <c r="E9652" s="1" t="s">
        <v>15015</v>
      </c>
      <c r="F9652" s="19" t="s">
        <v>4</v>
      </c>
      <c r="G9652" s="19" t="s">
        <v>2277</v>
      </c>
      <c r="H9652" s="19" t="s">
        <v>2279</v>
      </c>
      <c r="I9652" s="4" t="s">
        <v>2280</v>
      </c>
      <c r="J9652" s="1" t="s">
        <v>4</v>
      </c>
      <c r="K9652" s="1" t="s">
        <v>4</v>
      </c>
      <c r="L9652" s="1" t="s">
        <v>4</v>
      </c>
      <c r="M9652" s="1" t="s">
        <v>13</v>
      </c>
      <c r="N9652" s="1" t="s">
        <v>15017</v>
      </c>
      <c r="O9652" s="26">
        <v>43462</v>
      </c>
      <c r="P9652" s="1" t="s">
        <v>23</v>
      </c>
      <c r="Q9652" s="16">
        <v>22228.98</v>
      </c>
      <c r="R9652" s="16">
        <v>0</v>
      </c>
      <c r="S9652" s="32">
        <v>22228.98</v>
      </c>
      <c r="T9652" s="16">
        <v>0</v>
      </c>
      <c r="U9652" s="3">
        <v>0</v>
      </c>
    </row>
    <row r="9653" spans="1:21" outlineLevel="3" x14ac:dyDescent="0.25">
      <c r="H9653" s="29" t="s">
        <v>16794</v>
      </c>
      <c r="O9653" s="26"/>
      <c r="Q9653" s="16">
        <f>SUBTOTAL(9,Q9651:Q9652)</f>
        <v>44457.96</v>
      </c>
      <c r="R9653" s="16">
        <f>SUBTOTAL(9,R9651:R9652)</f>
        <v>0</v>
      </c>
      <c r="S9653" s="32">
        <f>SUBTOTAL(9,S9651:S9652)</f>
        <v>44457.96</v>
      </c>
      <c r="T9653" s="16">
        <f>SUBTOTAL(9,T9651:T9652)</f>
        <v>0</v>
      </c>
      <c r="U9653" s="3">
        <f>SUBTOTAL(9,U9651:U9652)</f>
        <v>0</v>
      </c>
    </row>
    <row r="9654" spans="1:21" outlineLevel="2" x14ac:dyDescent="0.25">
      <c r="C9654" s="5" t="s">
        <v>16545</v>
      </c>
      <c r="O9654" s="26"/>
      <c r="Q9654" s="16">
        <f>SUBTOTAL(9,Q9651:Q9652)</f>
        <v>44457.96</v>
      </c>
      <c r="R9654" s="16">
        <f>SUBTOTAL(9,R9651:R9652)</f>
        <v>0</v>
      </c>
      <c r="S9654" s="32">
        <f>SUBTOTAL(9,S9651:S9652)</f>
        <v>44457.96</v>
      </c>
      <c r="T9654" s="16">
        <f>SUBTOTAL(9,T9651:T9652)</f>
        <v>0</v>
      </c>
      <c r="U9654" s="3">
        <f>SUBTOTAL(9,U9651:U9652)</f>
        <v>0</v>
      </c>
    </row>
    <row r="9655" spans="1:21" outlineLevel="4" x14ac:dyDescent="0.25">
      <c r="A9655" s="1" t="s">
        <v>2273</v>
      </c>
      <c r="B9655" s="1" t="s">
        <v>2274</v>
      </c>
      <c r="C9655" s="4" t="s">
        <v>15018</v>
      </c>
      <c r="D9655" s="19" t="s">
        <v>15019</v>
      </c>
      <c r="E9655" s="1" t="s">
        <v>15019</v>
      </c>
      <c r="F9655" s="19" t="s">
        <v>4</v>
      </c>
      <c r="G9655" s="19" t="s">
        <v>2277</v>
      </c>
      <c r="H9655" s="19" t="s">
        <v>2279</v>
      </c>
      <c r="I9655" s="4" t="s">
        <v>2280</v>
      </c>
      <c r="J9655" s="1" t="s">
        <v>4</v>
      </c>
      <c r="K9655" s="1" t="s">
        <v>4</v>
      </c>
      <c r="L9655" s="1" t="s">
        <v>4</v>
      </c>
      <c r="M9655" s="1" t="s">
        <v>13</v>
      </c>
      <c r="N9655" s="1" t="s">
        <v>15020</v>
      </c>
      <c r="O9655" s="26">
        <v>43368</v>
      </c>
      <c r="P9655" s="1" t="s">
        <v>15021</v>
      </c>
      <c r="Q9655" s="16">
        <v>8119.98</v>
      </c>
      <c r="R9655" s="16">
        <v>0</v>
      </c>
      <c r="S9655" s="32">
        <v>8119.98</v>
      </c>
      <c r="T9655" s="16">
        <v>0</v>
      </c>
      <c r="U9655" s="3">
        <v>0</v>
      </c>
    </row>
    <row r="9656" spans="1:21" outlineLevel="4" x14ac:dyDescent="0.25">
      <c r="A9656" s="1" t="s">
        <v>2273</v>
      </c>
      <c r="B9656" s="1" t="s">
        <v>2274</v>
      </c>
      <c r="C9656" s="4" t="s">
        <v>15018</v>
      </c>
      <c r="D9656" s="19" t="s">
        <v>15019</v>
      </c>
      <c r="E9656" s="1" t="s">
        <v>15019</v>
      </c>
      <c r="F9656" s="19" t="s">
        <v>4</v>
      </c>
      <c r="G9656" s="19" t="s">
        <v>2277</v>
      </c>
      <c r="H9656" s="19" t="s">
        <v>2279</v>
      </c>
      <c r="I9656" s="4" t="s">
        <v>2280</v>
      </c>
      <c r="J9656" s="1" t="s">
        <v>4</v>
      </c>
      <c r="K9656" s="1" t="s">
        <v>4</v>
      </c>
      <c r="L9656" s="1" t="s">
        <v>4</v>
      </c>
      <c r="M9656" s="1" t="s">
        <v>13</v>
      </c>
      <c r="N9656" s="1" t="s">
        <v>15022</v>
      </c>
      <c r="O9656" s="26">
        <v>43462</v>
      </c>
      <c r="P9656" s="1" t="s">
        <v>23</v>
      </c>
      <c r="Q9656" s="16">
        <v>8119.97</v>
      </c>
      <c r="R9656" s="16">
        <v>0</v>
      </c>
      <c r="S9656" s="32">
        <v>8119.97</v>
      </c>
      <c r="T9656" s="16">
        <v>0</v>
      </c>
      <c r="U9656" s="3">
        <v>0</v>
      </c>
    </row>
    <row r="9657" spans="1:21" outlineLevel="3" x14ac:dyDescent="0.25">
      <c r="H9657" s="29" t="s">
        <v>16794</v>
      </c>
      <c r="O9657" s="26"/>
      <c r="Q9657" s="16">
        <f>SUBTOTAL(9,Q9655:Q9656)</f>
        <v>16239.95</v>
      </c>
      <c r="R9657" s="16">
        <f>SUBTOTAL(9,R9655:R9656)</f>
        <v>0</v>
      </c>
      <c r="S9657" s="32">
        <f>SUBTOTAL(9,S9655:S9656)</f>
        <v>16239.95</v>
      </c>
      <c r="T9657" s="16">
        <f>SUBTOTAL(9,T9655:T9656)</f>
        <v>0</v>
      </c>
      <c r="U9657" s="3">
        <f>SUBTOTAL(9,U9655:U9656)</f>
        <v>0</v>
      </c>
    </row>
    <row r="9658" spans="1:21" outlineLevel="2" x14ac:dyDescent="0.25">
      <c r="C9658" s="5" t="s">
        <v>16546</v>
      </c>
      <c r="O9658" s="26"/>
      <c r="Q9658" s="16">
        <f>SUBTOTAL(9,Q9655:Q9656)</f>
        <v>16239.95</v>
      </c>
      <c r="R9658" s="16">
        <f>SUBTOTAL(9,R9655:R9656)</f>
        <v>0</v>
      </c>
      <c r="S9658" s="32">
        <f>SUBTOTAL(9,S9655:S9656)</f>
        <v>16239.95</v>
      </c>
      <c r="T9658" s="16">
        <f>SUBTOTAL(9,T9655:T9656)</f>
        <v>0</v>
      </c>
      <c r="U9658" s="3">
        <f>SUBTOTAL(9,U9655:U9656)</f>
        <v>0</v>
      </c>
    </row>
    <row r="9659" spans="1:21" outlineLevel="4" x14ac:dyDescent="0.25">
      <c r="A9659" s="1" t="s">
        <v>2273</v>
      </c>
      <c r="B9659" s="1" t="s">
        <v>2274</v>
      </c>
      <c r="C9659" s="4" t="s">
        <v>15023</v>
      </c>
      <c r="D9659" s="19" t="s">
        <v>15024</v>
      </c>
      <c r="E9659" s="1" t="s">
        <v>15024</v>
      </c>
      <c r="F9659" s="19" t="s">
        <v>4</v>
      </c>
      <c r="G9659" s="19" t="s">
        <v>2277</v>
      </c>
      <c r="H9659" s="19" t="s">
        <v>2279</v>
      </c>
      <c r="I9659" s="4" t="s">
        <v>2280</v>
      </c>
      <c r="J9659" s="1" t="s">
        <v>4</v>
      </c>
      <c r="K9659" s="1" t="s">
        <v>4</v>
      </c>
      <c r="L9659" s="1" t="s">
        <v>4</v>
      </c>
      <c r="M9659" s="1" t="s">
        <v>13</v>
      </c>
      <c r="N9659" s="1" t="s">
        <v>15025</v>
      </c>
      <c r="O9659" s="26">
        <v>43368</v>
      </c>
      <c r="P9659" s="1" t="s">
        <v>23</v>
      </c>
      <c r="Q9659" s="16">
        <v>258931.48</v>
      </c>
      <c r="R9659" s="16">
        <v>0</v>
      </c>
      <c r="S9659" s="32">
        <v>258931.48</v>
      </c>
      <c r="T9659" s="16">
        <v>0</v>
      </c>
      <c r="U9659" s="3">
        <v>0</v>
      </c>
    </row>
    <row r="9660" spans="1:21" outlineLevel="4" x14ac:dyDescent="0.25">
      <c r="A9660" s="1" t="s">
        <v>2273</v>
      </c>
      <c r="B9660" s="1" t="s">
        <v>2274</v>
      </c>
      <c r="C9660" s="4" t="s">
        <v>15023</v>
      </c>
      <c r="D9660" s="19" t="s">
        <v>15024</v>
      </c>
      <c r="E9660" s="1" t="s">
        <v>15024</v>
      </c>
      <c r="F9660" s="19" t="s">
        <v>4</v>
      </c>
      <c r="G9660" s="19" t="s">
        <v>2277</v>
      </c>
      <c r="H9660" s="19" t="s">
        <v>2279</v>
      </c>
      <c r="I9660" s="4" t="s">
        <v>2280</v>
      </c>
      <c r="J9660" s="1" t="s">
        <v>4</v>
      </c>
      <c r="K9660" s="1" t="s">
        <v>4</v>
      </c>
      <c r="L9660" s="1" t="s">
        <v>4</v>
      </c>
      <c r="M9660" s="1" t="s">
        <v>13</v>
      </c>
      <c r="N9660" s="1" t="s">
        <v>15026</v>
      </c>
      <c r="O9660" s="26">
        <v>43462</v>
      </c>
      <c r="P9660" s="1" t="s">
        <v>23</v>
      </c>
      <c r="Q9660" s="16">
        <v>258931.48</v>
      </c>
      <c r="R9660" s="16">
        <v>0</v>
      </c>
      <c r="S9660" s="32">
        <v>258931.48</v>
      </c>
      <c r="T9660" s="16">
        <v>0</v>
      </c>
      <c r="U9660" s="3">
        <v>0</v>
      </c>
    </row>
    <row r="9661" spans="1:21" outlineLevel="3" x14ac:dyDescent="0.25">
      <c r="H9661" s="29" t="s">
        <v>16794</v>
      </c>
      <c r="O9661" s="26"/>
      <c r="Q9661" s="16">
        <f>SUBTOTAL(9,Q9659:Q9660)</f>
        <v>517862.96</v>
      </c>
      <c r="R9661" s="16">
        <f>SUBTOTAL(9,R9659:R9660)</f>
        <v>0</v>
      </c>
      <c r="S9661" s="32">
        <f>SUBTOTAL(9,S9659:S9660)</f>
        <v>517862.96</v>
      </c>
      <c r="T9661" s="16">
        <f>SUBTOTAL(9,T9659:T9660)</f>
        <v>0</v>
      </c>
      <c r="U9661" s="3">
        <f>SUBTOTAL(9,U9659:U9660)</f>
        <v>0</v>
      </c>
    </row>
    <row r="9662" spans="1:21" ht="30" outlineLevel="4" x14ac:dyDescent="0.25">
      <c r="A9662" s="1" t="s">
        <v>206</v>
      </c>
      <c r="B9662" s="1" t="s">
        <v>207</v>
      </c>
      <c r="C9662" s="4" t="s">
        <v>15023</v>
      </c>
      <c r="D9662" s="19" t="s">
        <v>15027</v>
      </c>
      <c r="E9662" s="1" t="s">
        <v>15027</v>
      </c>
      <c r="F9662" s="19" t="s">
        <v>18199</v>
      </c>
      <c r="G9662" s="19" t="s">
        <v>4</v>
      </c>
      <c r="H9662" s="19" t="s">
        <v>15030</v>
      </c>
      <c r="I9662" s="4" t="s">
        <v>15031</v>
      </c>
      <c r="J9662" s="1" t="s">
        <v>15028</v>
      </c>
      <c r="K9662" s="1" t="s">
        <v>4</v>
      </c>
      <c r="L9662" s="1" t="s">
        <v>4</v>
      </c>
      <c r="M9662" s="1" t="s">
        <v>13</v>
      </c>
      <c r="N9662" s="1" t="s">
        <v>15029</v>
      </c>
      <c r="O9662" s="26">
        <v>43308</v>
      </c>
      <c r="P9662" s="1" t="s">
        <v>23</v>
      </c>
      <c r="Q9662" s="16">
        <v>30785.94</v>
      </c>
      <c r="R9662" s="16">
        <v>30785.94</v>
      </c>
      <c r="S9662" s="32">
        <v>0</v>
      </c>
      <c r="T9662" s="16">
        <v>0</v>
      </c>
      <c r="U9662" s="3">
        <v>0</v>
      </c>
    </row>
    <row r="9663" spans="1:21" ht="30" outlineLevel="4" x14ac:dyDescent="0.25">
      <c r="A9663" s="1" t="s">
        <v>206</v>
      </c>
      <c r="B9663" s="1" t="s">
        <v>207</v>
      </c>
      <c r="C9663" s="4" t="s">
        <v>15023</v>
      </c>
      <c r="D9663" s="19" t="s">
        <v>15027</v>
      </c>
      <c r="E9663" s="1" t="s">
        <v>15027</v>
      </c>
      <c r="F9663" s="19" t="s">
        <v>18199</v>
      </c>
      <c r="G9663" s="19" t="s">
        <v>4</v>
      </c>
      <c r="H9663" s="19" t="s">
        <v>15030</v>
      </c>
      <c r="I9663" s="4" t="s">
        <v>15031</v>
      </c>
      <c r="J9663" s="1" t="s">
        <v>15028</v>
      </c>
      <c r="K9663" s="1" t="s">
        <v>4</v>
      </c>
      <c r="L9663" s="1" t="s">
        <v>4</v>
      </c>
      <c r="M9663" s="1" t="s">
        <v>13</v>
      </c>
      <c r="N9663" s="1" t="s">
        <v>15032</v>
      </c>
      <c r="O9663" s="26">
        <v>43538</v>
      </c>
      <c r="P9663" s="1" t="s">
        <v>23</v>
      </c>
      <c r="Q9663" s="16">
        <v>20829.830000000002</v>
      </c>
      <c r="R9663" s="16">
        <v>20829.830000000002</v>
      </c>
      <c r="S9663" s="32">
        <v>0</v>
      </c>
      <c r="T9663" s="16">
        <v>0</v>
      </c>
      <c r="U9663" s="3">
        <v>0</v>
      </c>
    </row>
    <row r="9664" spans="1:21" outlineLevel="3" x14ac:dyDescent="0.25">
      <c r="H9664" s="29" t="s">
        <v>17993</v>
      </c>
      <c r="O9664" s="26"/>
      <c r="Q9664" s="16">
        <f>SUBTOTAL(9,Q9662:Q9663)</f>
        <v>51615.770000000004</v>
      </c>
      <c r="R9664" s="16">
        <f>SUBTOTAL(9,R9662:R9663)</f>
        <v>51615.770000000004</v>
      </c>
      <c r="S9664" s="32">
        <f>SUBTOTAL(9,S9662:S9663)</f>
        <v>0</v>
      </c>
      <c r="T9664" s="16">
        <f>SUBTOTAL(9,T9662:T9663)</f>
        <v>0</v>
      </c>
      <c r="U9664" s="3">
        <f>SUBTOTAL(9,U9662:U9663)</f>
        <v>0</v>
      </c>
    </row>
    <row r="9665" spans="1:21" outlineLevel="2" x14ac:dyDescent="0.25">
      <c r="C9665" s="5" t="s">
        <v>16547</v>
      </c>
      <c r="O9665" s="26"/>
      <c r="Q9665" s="16">
        <f>SUBTOTAL(9,Q9659:Q9663)</f>
        <v>569478.73</v>
      </c>
      <c r="R9665" s="16">
        <f>SUBTOTAL(9,R9659:R9663)</f>
        <v>51615.770000000004</v>
      </c>
      <c r="S9665" s="32">
        <f>SUBTOTAL(9,S9659:S9663)</f>
        <v>517862.96</v>
      </c>
      <c r="T9665" s="16">
        <f>SUBTOTAL(9,T9659:T9663)</f>
        <v>0</v>
      </c>
      <c r="U9665" s="3">
        <f>SUBTOTAL(9,U9659:U9663)</f>
        <v>0</v>
      </c>
    </row>
    <row r="9666" spans="1:21" outlineLevel="4" x14ac:dyDescent="0.25">
      <c r="A9666" s="1" t="s">
        <v>2273</v>
      </c>
      <c r="B9666" s="1" t="s">
        <v>2274</v>
      </c>
      <c r="C9666" s="4" t="s">
        <v>15033</v>
      </c>
      <c r="D9666" s="19" t="s">
        <v>15034</v>
      </c>
      <c r="E9666" s="1" t="s">
        <v>15034</v>
      </c>
      <c r="F9666" s="19" t="s">
        <v>4</v>
      </c>
      <c r="G9666" s="19" t="s">
        <v>2277</v>
      </c>
      <c r="H9666" s="19" t="s">
        <v>2279</v>
      </c>
      <c r="I9666" s="4" t="s">
        <v>2280</v>
      </c>
      <c r="J9666" s="1" t="s">
        <v>4</v>
      </c>
      <c r="K9666" s="1" t="s">
        <v>4</v>
      </c>
      <c r="L9666" s="1" t="s">
        <v>4</v>
      </c>
      <c r="M9666" s="1" t="s">
        <v>13</v>
      </c>
      <c r="N9666" s="1" t="s">
        <v>15035</v>
      </c>
      <c r="O9666" s="26">
        <v>43368</v>
      </c>
      <c r="P9666" s="1" t="s">
        <v>23</v>
      </c>
      <c r="Q9666" s="16">
        <v>21372.080000000002</v>
      </c>
      <c r="R9666" s="16">
        <v>0</v>
      </c>
      <c r="S9666" s="32">
        <v>21372.080000000002</v>
      </c>
      <c r="T9666" s="16">
        <v>0</v>
      </c>
      <c r="U9666" s="3">
        <v>0</v>
      </c>
    </row>
    <row r="9667" spans="1:21" outlineLevel="4" x14ac:dyDescent="0.25">
      <c r="A9667" s="1" t="s">
        <v>2273</v>
      </c>
      <c r="B9667" s="1" t="s">
        <v>2274</v>
      </c>
      <c r="C9667" s="4" t="s">
        <v>15033</v>
      </c>
      <c r="D9667" s="19" t="s">
        <v>15034</v>
      </c>
      <c r="E9667" s="1" t="s">
        <v>15034</v>
      </c>
      <c r="F9667" s="19" t="s">
        <v>4</v>
      </c>
      <c r="G9667" s="19" t="s">
        <v>2277</v>
      </c>
      <c r="H9667" s="19" t="s">
        <v>2279</v>
      </c>
      <c r="I9667" s="4" t="s">
        <v>2280</v>
      </c>
      <c r="J9667" s="1" t="s">
        <v>4</v>
      </c>
      <c r="K9667" s="1" t="s">
        <v>4</v>
      </c>
      <c r="L9667" s="1" t="s">
        <v>4</v>
      </c>
      <c r="M9667" s="1" t="s">
        <v>13</v>
      </c>
      <c r="N9667" s="1" t="s">
        <v>15036</v>
      </c>
      <c r="O9667" s="26">
        <v>43462</v>
      </c>
      <c r="P9667" s="1" t="s">
        <v>23</v>
      </c>
      <c r="Q9667" s="16">
        <v>21372.07</v>
      </c>
      <c r="R9667" s="16">
        <v>0</v>
      </c>
      <c r="S9667" s="32">
        <v>21372.07</v>
      </c>
      <c r="T9667" s="16">
        <v>0</v>
      </c>
      <c r="U9667" s="3">
        <v>0</v>
      </c>
    </row>
    <row r="9668" spans="1:21" outlineLevel="3" x14ac:dyDescent="0.25">
      <c r="H9668" s="29" t="s">
        <v>16794</v>
      </c>
      <c r="O9668" s="26"/>
      <c r="Q9668" s="16">
        <f>SUBTOTAL(9,Q9666:Q9667)</f>
        <v>42744.15</v>
      </c>
      <c r="R9668" s="16">
        <f>SUBTOTAL(9,R9666:R9667)</f>
        <v>0</v>
      </c>
      <c r="S9668" s="32">
        <f>SUBTOTAL(9,S9666:S9667)</f>
        <v>42744.15</v>
      </c>
      <c r="T9668" s="16">
        <f>SUBTOTAL(9,T9666:T9667)</f>
        <v>0</v>
      </c>
      <c r="U9668" s="3">
        <f>SUBTOTAL(9,U9666:U9667)</f>
        <v>0</v>
      </c>
    </row>
    <row r="9669" spans="1:21" outlineLevel="2" x14ac:dyDescent="0.25">
      <c r="C9669" s="5" t="s">
        <v>16548</v>
      </c>
      <c r="O9669" s="26"/>
      <c r="Q9669" s="16">
        <f>SUBTOTAL(9,Q9666:Q9667)</f>
        <v>42744.15</v>
      </c>
      <c r="R9669" s="16">
        <f>SUBTOTAL(9,R9666:R9667)</f>
        <v>0</v>
      </c>
      <c r="S9669" s="32">
        <f>SUBTOTAL(9,S9666:S9667)</f>
        <v>42744.15</v>
      </c>
      <c r="T9669" s="16">
        <f>SUBTOTAL(9,T9666:T9667)</f>
        <v>0</v>
      </c>
      <c r="U9669" s="3">
        <f>SUBTOTAL(9,U9666:U9667)</f>
        <v>0</v>
      </c>
    </row>
    <row r="9670" spans="1:21" outlineLevel="4" x14ac:dyDescent="0.25">
      <c r="A9670" s="1" t="s">
        <v>2273</v>
      </c>
      <c r="B9670" s="1" t="s">
        <v>2274</v>
      </c>
      <c r="C9670" s="4" t="s">
        <v>15037</v>
      </c>
      <c r="D9670" s="19" t="s">
        <v>9592</v>
      </c>
      <c r="E9670" s="1" t="s">
        <v>9592</v>
      </c>
      <c r="F9670" s="19" t="s">
        <v>4</v>
      </c>
      <c r="G9670" s="19" t="s">
        <v>2277</v>
      </c>
      <c r="H9670" s="19" t="s">
        <v>2279</v>
      </c>
      <c r="I9670" s="4" t="s">
        <v>2280</v>
      </c>
      <c r="J9670" s="1" t="s">
        <v>4</v>
      </c>
      <c r="K9670" s="1" t="s">
        <v>4</v>
      </c>
      <c r="L9670" s="1" t="s">
        <v>4</v>
      </c>
      <c r="M9670" s="1" t="s">
        <v>13</v>
      </c>
      <c r="N9670" s="1" t="s">
        <v>15038</v>
      </c>
      <c r="O9670" s="26">
        <v>43368</v>
      </c>
      <c r="P9670" s="1" t="s">
        <v>15039</v>
      </c>
      <c r="Q9670" s="16">
        <v>47628.34</v>
      </c>
      <c r="R9670" s="16">
        <v>0</v>
      </c>
      <c r="S9670" s="32">
        <v>47628.34</v>
      </c>
      <c r="T9670" s="16">
        <v>0</v>
      </c>
      <c r="U9670" s="3">
        <v>0</v>
      </c>
    </row>
    <row r="9671" spans="1:21" outlineLevel="4" x14ac:dyDescent="0.25">
      <c r="A9671" s="1" t="s">
        <v>2273</v>
      </c>
      <c r="B9671" s="1" t="s">
        <v>2274</v>
      </c>
      <c r="C9671" s="4" t="s">
        <v>15037</v>
      </c>
      <c r="D9671" s="19" t="s">
        <v>9592</v>
      </c>
      <c r="E9671" s="1" t="s">
        <v>9592</v>
      </c>
      <c r="F9671" s="19" t="s">
        <v>4</v>
      </c>
      <c r="G9671" s="19" t="s">
        <v>2277</v>
      </c>
      <c r="H9671" s="19" t="s">
        <v>2279</v>
      </c>
      <c r="I9671" s="4" t="s">
        <v>2280</v>
      </c>
      <c r="J9671" s="1" t="s">
        <v>4</v>
      </c>
      <c r="K9671" s="1" t="s">
        <v>4</v>
      </c>
      <c r="L9671" s="1" t="s">
        <v>4</v>
      </c>
      <c r="M9671" s="1" t="s">
        <v>13</v>
      </c>
      <c r="N9671" s="1" t="s">
        <v>15040</v>
      </c>
      <c r="O9671" s="26">
        <v>43462</v>
      </c>
      <c r="P9671" s="1" t="s">
        <v>23</v>
      </c>
      <c r="Q9671" s="16">
        <v>47628.33</v>
      </c>
      <c r="R9671" s="16">
        <v>0</v>
      </c>
      <c r="S9671" s="32">
        <v>47628.33</v>
      </c>
      <c r="T9671" s="16">
        <v>0</v>
      </c>
      <c r="U9671" s="3">
        <v>0</v>
      </c>
    </row>
    <row r="9672" spans="1:21" outlineLevel="3" x14ac:dyDescent="0.25">
      <c r="H9672" s="29" t="s">
        <v>16794</v>
      </c>
      <c r="O9672" s="26"/>
      <c r="Q9672" s="16">
        <f>SUBTOTAL(9,Q9670:Q9671)</f>
        <v>95256.67</v>
      </c>
      <c r="R9672" s="16">
        <f>SUBTOTAL(9,R9670:R9671)</f>
        <v>0</v>
      </c>
      <c r="S9672" s="32">
        <f>SUBTOTAL(9,S9670:S9671)</f>
        <v>95256.67</v>
      </c>
      <c r="T9672" s="16">
        <f>SUBTOTAL(9,T9670:T9671)</f>
        <v>0</v>
      </c>
      <c r="U9672" s="3">
        <f>SUBTOTAL(9,U9670:U9671)</f>
        <v>0</v>
      </c>
    </row>
    <row r="9673" spans="1:21" outlineLevel="2" x14ac:dyDescent="0.25">
      <c r="C9673" s="5" t="s">
        <v>16549</v>
      </c>
      <c r="O9673" s="26"/>
      <c r="Q9673" s="16">
        <f>SUBTOTAL(9,Q9670:Q9671)</f>
        <v>95256.67</v>
      </c>
      <c r="R9673" s="16">
        <f>SUBTOTAL(9,R9670:R9671)</f>
        <v>0</v>
      </c>
      <c r="S9673" s="32">
        <f>SUBTOTAL(9,S9670:S9671)</f>
        <v>95256.67</v>
      </c>
      <c r="T9673" s="16">
        <f>SUBTOTAL(9,T9670:T9671)</f>
        <v>0</v>
      </c>
      <c r="U9673" s="3">
        <f>SUBTOTAL(9,U9670:U9671)</f>
        <v>0</v>
      </c>
    </row>
    <row r="9674" spans="1:21" outlineLevel="4" x14ac:dyDescent="0.25">
      <c r="A9674" s="1" t="s">
        <v>2273</v>
      </c>
      <c r="B9674" s="1" t="s">
        <v>2274</v>
      </c>
      <c r="C9674" s="4" t="s">
        <v>15041</v>
      </c>
      <c r="D9674" s="19" t="s">
        <v>15042</v>
      </c>
      <c r="E9674" s="1" t="s">
        <v>15042</v>
      </c>
      <c r="F9674" s="19" t="s">
        <v>4</v>
      </c>
      <c r="G9674" s="19" t="s">
        <v>2277</v>
      </c>
      <c r="H9674" s="19" t="s">
        <v>2279</v>
      </c>
      <c r="I9674" s="4" t="s">
        <v>2280</v>
      </c>
      <c r="J9674" s="1" t="s">
        <v>4</v>
      </c>
      <c r="K9674" s="1" t="s">
        <v>4</v>
      </c>
      <c r="L9674" s="1" t="s">
        <v>4</v>
      </c>
      <c r="M9674" s="1" t="s">
        <v>13</v>
      </c>
      <c r="N9674" s="1" t="s">
        <v>15043</v>
      </c>
      <c r="O9674" s="26">
        <v>43368</v>
      </c>
      <c r="P9674" s="1" t="s">
        <v>23</v>
      </c>
      <c r="Q9674" s="16">
        <v>69473.52</v>
      </c>
      <c r="R9674" s="16">
        <v>0</v>
      </c>
      <c r="S9674" s="32">
        <v>69473.52</v>
      </c>
      <c r="T9674" s="16">
        <v>0</v>
      </c>
      <c r="U9674" s="3">
        <v>0</v>
      </c>
    </row>
    <row r="9675" spans="1:21" outlineLevel="4" x14ac:dyDescent="0.25">
      <c r="A9675" s="1" t="s">
        <v>2273</v>
      </c>
      <c r="B9675" s="1" t="s">
        <v>2274</v>
      </c>
      <c r="C9675" s="4" t="s">
        <v>15041</v>
      </c>
      <c r="D9675" s="19" t="s">
        <v>15042</v>
      </c>
      <c r="E9675" s="1" t="s">
        <v>15042</v>
      </c>
      <c r="F9675" s="19" t="s">
        <v>4</v>
      </c>
      <c r="G9675" s="19" t="s">
        <v>2277</v>
      </c>
      <c r="H9675" s="19" t="s">
        <v>2279</v>
      </c>
      <c r="I9675" s="4" t="s">
        <v>2280</v>
      </c>
      <c r="J9675" s="1" t="s">
        <v>4</v>
      </c>
      <c r="K9675" s="1" t="s">
        <v>4</v>
      </c>
      <c r="L9675" s="1" t="s">
        <v>4</v>
      </c>
      <c r="M9675" s="1" t="s">
        <v>13</v>
      </c>
      <c r="N9675" s="1" t="s">
        <v>15044</v>
      </c>
      <c r="O9675" s="26">
        <v>43462</v>
      </c>
      <c r="P9675" s="1" t="s">
        <v>23</v>
      </c>
      <c r="Q9675" s="16">
        <v>69473.52</v>
      </c>
      <c r="R9675" s="16">
        <v>0</v>
      </c>
      <c r="S9675" s="32">
        <v>69473.52</v>
      </c>
      <c r="T9675" s="16">
        <v>0</v>
      </c>
      <c r="U9675" s="3">
        <v>0</v>
      </c>
    </row>
    <row r="9676" spans="1:21" outlineLevel="3" x14ac:dyDescent="0.25">
      <c r="H9676" s="29" t="s">
        <v>16794</v>
      </c>
      <c r="O9676" s="26"/>
      <c r="Q9676" s="16">
        <f>SUBTOTAL(9,Q9674:Q9675)</f>
        <v>138947.04</v>
      </c>
      <c r="R9676" s="16">
        <f>SUBTOTAL(9,R9674:R9675)</f>
        <v>0</v>
      </c>
      <c r="S9676" s="32">
        <f>SUBTOTAL(9,S9674:S9675)</f>
        <v>138947.04</v>
      </c>
      <c r="T9676" s="16">
        <f>SUBTOTAL(9,T9674:T9675)</f>
        <v>0</v>
      </c>
      <c r="U9676" s="3">
        <f>SUBTOTAL(9,U9674:U9675)</f>
        <v>0</v>
      </c>
    </row>
    <row r="9677" spans="1:21" outlineLevel="2" x14ac:dyDescent="0.25">
      <c r="C9677" s="5" t="s">
        <v>16550</v>
      </c>
      <c r="O9677" s="26"/>
      <c r="Q9677" s="16">
        <f>SUBTOTAL(9,Q9674:Q9675)</f>
        <v>138947.04</v>
      </c>
      <c r="R9677" s="16">
        <f>SUBTOTAL(9,R9674:R9675)</f>
        <v>0</v>
      </c>
      <c r="S9677" s="32">
        <f>SUBTOTAL(9,S9674:S9675)</f>
        <v>138947.04</v>
      </c>
      <c r="T9677" s="16">
        <f>SUBTOTAL(9,T9674:T9675)</f>
        <v>0</v>
      </c>
      <c r="U9677" s="3">
        <f>SUBTOTAL(9,U9674:U9675)</f>
        <v>0</v>
      </c>
    </row>
    <row r="9678" spans="1:21" outlineLevel="4" x14ac:dyDescent="0.25">
      <c r="A9678" s="1" t="s">
        <v>2273</v>
      </c>
      <c r="B9678" s="1" t="s">
        <v>2274</v>
      </c>
      <c r="C9678" s="4" t="s">
        <v>15045</v>
      </c>
      <c r="D9678" s="19" t="s">
        <v>15046</v>
      </c>
      <c r="E9678" s="1" t="s">
        <v>15046</v>
      </c>
      <c r="F9678" s="19" t="s">
        <v>4</v>
      </c>
      <c r="G9678" s="19" t="s">
        <v>2277</v>
      </c>
      <c r="H9678" s="19" t="s">
        <v>2279</v>
      </c>
      <c r="I9678" s="4" t="s">
        <v>2280</v>
      </c>
      <c r="J9678" s="1" t="s">
        <v>4</v>
      </c>
      <c r="K9678" s="1" t="s">
        <v>4</v>
      </c>
      <c r="L9678" s="1" t="s">
        <v>4</v>
      </c>
      <c r="M9678" s="1" t="s">
        <v>13</v>
      </c>
      <c r="N9678" s="1" t="s">
        <v>15047</v>
      </c>
      <c r="O9678" s="26">
        <v>43368</v>
      </c>
      <c r="P9678" s="1" t="s">
        <v>23</v>
      </c>
      <c r="Q9678" s="16">
        <v>6886.99</v>
      </c>
      <c r="R9678" s="16">
        <v>0</v>
      </c>
      <c r="S9678" s="32">
        <v>6886.99</v>
      </c>
      <c r="T9678" s="16">
        <v>0</v>
      </c>
      <c r="U9678" s="3">
        <v>0</v>
      </c>
    </row>
    <row r="9679" spans="1:21" outlineLevel="4" x14ac:dyDescent="0.25">
      <c r="A9679" s="1" t="s">
        <v>2273</v>
      </c>
      <c r="B9679" s="1" t="s">
        <v>2274</v>
      </c>
      <c r="C9679" s="4" t="s">
        <v>15045</v>
      </c>
      <c r="D9679" s="19" t="s">
        <v>15046</v>
      </c>
      <c r="E9679" s="1" t="s">
        <v>15046</v>
      </c>
      <c r="F9679" s="19" t="s">
        <v>4</v>
      </c>
      <c r="G9679" s="19" t="s">
        <v>2277</v>
      </c>
      <c r="H9679" s="19" t="s">
        <v>2279</v>
      </c>
      <c r="I9679" s="4" t="s">
        <v>2280</v>
      </c>
      <c r="J9679" s="1" t="s">
        <v>4</v>
      </c>
      <c r="K9679" s="1" t="s">
        <v>4</v>
      </c>
      <c r="L9679" s="1" t="s">
        <v>4</v>
      </c>
      <c r="M9679" s="1" t="s">
        <v>13</v>
      </c>
      <c r="N9679" s="1" t="s">
        <v>15048</v>
      </c>
      <c r="O9679" s="26">
        <v>43462</v>
      </c>
      <c r="P9679" s="1" t="s">
        <v>23</v>
      </c>
      <c r="Q9679" s="16">
        <v>6886.98</v>
      </c>
      <c r="R9679" s="16">
        <v>0</v>
      </c>
      <c r="S9679" s="32">
        <v>6886.98</v>
      </c>
      <c r="T9679" s="16">
        <v>0</v>
      </c>
      <c r="U9679" s="3">
        <v>0</v>
      </c>
    </row>
    <row r="9680" spans="1:21" outlineLevel="3" x14ac:dyDescent="0.25">
      <c r="H9680" s="29" t="s">
        <v>16794</v>
      </c>
      <c r="O9680" s="26"/>
      <c r="Q9680" s="16">
        <f>SUBTOTAL(9,Q9678:Q9679)</f>
        <v>13773.97</v>
      </c>
      <c r="R9680" s="16">
        <f>SUBTOTAL(9,R9678:R9679)</f>
        <v>0</v>
      </c>
      <c r="S9680" s="32">
        <f>SUBTOTAL(9,S9678:S9679)</f>
        <v>13773.97</v>
      </c>
      <c r="T9680" s="16">
        <f>SUBTOTAL(9,T9678:T9679)</f>
        <v>0</v>
      </c>
      <c r="U9680" s="3">
        <f>SUBTOTAL(9,U9678:U9679)</f>
        <v>0</v>
      </c>
    </row>
    <row r="9681" spans="1:21" outlineLevel="2" x14ac:dyDescent="0.25">
      <c r="C9681" s="5" t="s">
        <v>16551</v>
      </c>
      <c r="O9681" s="26"/>
      <c r="Q9681" s="16">
        <f>SUBTOTAL(9,Q9678:Q9679)</f>
        <v>13773.97</v>
      </c>
      <c r="R9681" s="16">
        <f>SUBTOTAL(9,R9678:R9679)</f>
        <v>0</v>
      </c>
      <c r="S9681" s="32">
        <f>SUBTOTAL(9,S9678:S9679)</f>
        <v>13773.97</v>
      </c>
      <c r="T9681" s="16">
        <f>SUBTOTAL(9,T9678:T9679)</f>
        <v>0</v>
      </c>
      <c r="U9681" s="3">
        <f>SUBTOTAL(9,U9678:U9679)</f>
        <v>0</v>
      </c>
    </row>
    <row r="9682" spans="1:21" outlineLevel="4" x14ac:dyDescent="0.25">
      <c r="A9682" s="1" t="s">
        <v>2273</v>
      </c>
      <c r="B9682" s="1" t="s">
        <v>2274</v>
      </c>
      <c r="C9682" s="4" t="s">
        <v>15049</v>
      </c>
      <c r="D9682" s="19" t="s">
        <v>15050</v>
      </c>
      <c r="E9682" s="1" t="s">
        <v>15050</v>
      </c>
      <c r="F9682" s="19" t="s">
        <v>4</v>
      </c>
      <c r="G9682" s="19" t="s">
        <v>2277</v>
      </c>
      <c r="H9682" s="19" t="s">
        <v>2279</v>
      </c>
      <c r="I9682" s="4" t="s">
        <v>2280</v>
      </c>
      <c r="J9682" s="1" t="s">
        <v>4</v>
      </c>
      <c r="K9682" s="1" t="s">
        <v>4</v>
      </c>
      <c r="L9682" s="1" t="s">
        <v>4</v>
      </c>
      <c r="M9682" s="1" t="s">
        <v>13</v>
      </c>
      <c r="N9682" s="1" t="s">
        <v>15051</v>
      </c>
      <c r="O9682" s="26">
        <v>43368</v>
      </c>
      <c r="P9682" s="1" t="s">
        <v>23</v>
      </c>
      <c r="Q9682" s="16">
        <v>249244.01</v>
      </c>
      <c r="R9682" s="16">
        <v>0</v>
      </c>
      <c r="S9682" s="32">
        <v>249244.01</v>
      </c>
      <c r="T9682" s="16">
        <v>0</v>
      </c>
      <c r="U9682" s="3">
        <v>0</v>
      </c>
    </row>
    <row r="9683" spans="1:21" outlineLevel="4" x14ac:dyDescent="0.25">
      <c r="A9683" s="1" t="s">
        <v>2273</v>
      </c>
      <c r="B9683" s="1" t="s">
        <v>2274</v>
      </c>
      <c r="C9683" s="4" t="s">
        <v>15049</v>
      </c>
      <c r="D9683" s="19" t="s">
        <v>15050</v>
      </c>
      <c r="E9683" s="1" t="s">
        <v>15050</v>
      </c>
      <c r="F9683" s="19" t="s">
        <v>4</v>
      </c>
      <c r="G9683" s="19" t="s">
        <v>2277</v>
      </c>
      <c r="H9683" s="19" t="s">
        <v>2279</v>
      </c>
      <c r="I9683" s="4" t="s">
        <v>2280</v>
      </c>
      <c r="J9683" s="1" t="s">
        <v>4</v>
      </c>
      <c r="K9683" s="1" t="s">
        <v>4</v>
      </c>
      <c r="L9683" s="1" t="s">
        <v>4</v>
      </c>
      <c r="M9683" s="1" t="s">
        <v>13</v>
      </c>
      <c r="N9683" s="1" t="s">
        <v>15052</v>
      </c>
      <c r="O9683" s="26">
        <v>43462</v>
      </c>
      <c r="P9683" s="1" t="s">
        <v>23</v>
      </c>
      <c r="Q9683" s="16">
        <v>249244</v>
      </c>
      <c r="R9683" s="16">
        <v>0</v>
      </c>
      <c r="S9683" s="32">
        <v>249244</v>
      </c>
      <c r="T9683" s="16">
        <v>0</v>
      </c>
      <c r="U9683" s="3">
        <v>0</v>
      </c>
    </row>
    <row r="9684" spans="1:21" outlineLevel="3" x14ac:dyDescent="0.25">
      <c r="H9684" s="29" t="s">
        <v>16794</v>
      </c>
      <c r="O9684" s="26"/>
      <c r="Q9684" s="16">
        <f>SUBTOTAL(9,Q9682:Q9683)</f>
        <v>498488.01</v>
      </c>
      <c r="R9684" s="16">
        <f>SUBTOTAL(9,R9682:R9683)</f>
        <v>0</v>
      </c>
      <c r="S9684" s="32">
        <f>SUBTOTAL(9,S9682:S9683)</f>
        <v>498488.01</v>
      </c>
      <c r="T9684" s="16">
        <f>SUBTOTAL(9,T9682:T9683)</f>
        <v>0</v>
      </c>
      <c r="U9684" s="3">
        <f>SUBTOTAL(9,U9682:U9683)</f>
        <v>0</v>
      </c>
    </row>
    <row r="9685" spans="1:21" outlineLevel="2" x14ac:dyDescent="0.25">
      <c r="C9685" s="5" t="s">
        <v>16552</v>
      </c>
      <c r="O9685" s="26"/>
      <c r="Q9685" s="16">
        <f>SUBTOTAL(9,Q9682:Q9683)</f>
        <v>498488.01</v>
      </c>
      <c r="R9685" s="16">
        <f>SUBTOTAL(9,R9682:R9683)</f>
        <v>0</v>
      </c>
      <c r="S9685" s="32">
        <f>SUBTOTAL(9,S9682:S9683)</f>
        <v>498488.01</v>
      </c>
      <c r="T9685" s="16">
        <f>SUBTOTAL(9,T9682:T9683)</f>
        <v>0</v>
      </c>
      <c r="U9685" s="3">
        <f>SUBTOTAL(9,U9682:U9683)</f>
        <v>0</v>
      </c>
    </row>
    <row r="9686" spans="1:21" outlineLevel="4" x14ac:dyDescent="0.25">
      <c r="A9686" s="1" t="s">
        <v>2273</v>
      </c>
      <c r="B9686" s="1" t="s">
        <v>2274</v>
      </c>
      <c r="C9686" s="4" t="s">
        <v>15053</v>
      </c>
      <c r="D9686" s="19" t="s">
        <v>15054</v>
      </c>
      <c r="E9686" s="1" t="s">
        <v>15054</v>
      </c>
      <c r="F9686" s="19" t="s">
        <v>4</v>
      </c>
      <c r="G9686" s="19" t="s">
        <v>2277</v>
      </c>
      <c r="H9686" s="19" t="s">
        <v>2279</v>
      </c>
      <c r="I9686" s="4" t="s">
        <v>2280</v>
      </c>
      <c r="J9686" s="1" t="s">
        <v>4</v>
      </c>
      <c r="K9686" s="1" t="s">
        <v>4</v>
      </c>
      <c r="L9686" s="1" t="s">
        <v>4</v>
      </c>
      <c r="M9686" s="1" t="s">
        <v>13</v>
      </c>
      <c r="N9686" s="1" t="s">
        <v>15055</v>
      </c>
      <c r="O9686" s="26">
        <v>43368</v>
      </c>
      <c r="P9686" s="1" t="s">
        <v>15056</v>
      </c>
      <c r="Q9686" s="16">
        <v>6464.71</v>
      </c>
      <c r="R9686" s="16">
        <v>0</v>
      </c>
      <c r="S9686" s="32">
        <v>6464.71</v>
      </c>
      <c r="T9686" s="16">
        <v>0</v>
      </c>
      <c r="U9686" s="3">
        <v>0</v>
      </c>
    </row>
    <row r="9687" spans="1:21" outlineLevel="4" x14ac:dyDescent="0.25">
      <c r="A9687" s="1" t="s">
        <v>2273</v>
      </c>
      <c r="B9687" s="1" t="s">
        <v>2274</v>
      </c>
      <c r="C9687" s="4" t="s">
        <v>15053</v>
      </c>
      <c r="D9687" s="19" t="s">
        <v>15054</v>
      </c>
      <c r="E9687" s="1" t="s">
        <v>15054</v>
      </c>
      <c r="F9687" s="19" t="s">
        <v>4</v>
      </c>
      <c r="G9687" s="19" t="s">
        <v>2277</v>
      </c>
      <c r="H9687" s="19" t="s">
        <v>2279</v>
      </c>
      <c r="I9687" s="4" t="s">
        <v>2280</v>
      </c>
      <c r="J9687" s="1" t="s">
        <v>4</v>
      </c>
      <c r="K9687" s="1" t="s">
        <v>4</v>
      </c>
      <c r="L9687" s="1" t="s">
        <v>4</v>
      </c>
      <c r="M9687" s="1" t="s">
        <v>13</v>
      </c>
      <c r="N9687" s="1" t="s">
        <v>15057</v>
      </c>
      <c r="O9687" s="26">
        <v>43462</v>
      </c>
      <c r="P9687" s="1" t="s">
        <v>23</v>
      </c>
      <c r="Q9687" s="16">
        <v>6464.7</v>
      </c>
      <c r="R9687" s="16">
        <v>0</v>
      </c>
      <c r="S9687" s="32">
        <v>6464.7</v>
      </c>
      <c r="T9687" s="16">
        <v>0</v>
      </c>
      <c r="U9687" s="3">
        <v>0</v>
      </c>
    </row>
    <row r="9688" spans="1:21" outlineLevel="3" x14ac:dyDescent="0.25">
      <c r="H9688" s="29" t="s">
        <v>16794</v>
      </c>
      <c r="O9688" s="26"/>
      <c r="Q9688" s="16">
        <f>SUBTOTAL(9,Q9686:Q9687)</f>
        <v>12929.41</v>
      </c>
      <c r="R9688" s="16">
        <f>SUBTOTAL(9,R9686:R9687)</f>
        <v>0</v>
      </c>
      <c r="S9688" s="32">
        <f>SUBTOTAL(9,S9686:S9687)</f>
        <v>12929.41</v>
      </c>
      <c r="T9688" s="16">
        <f>SUBTOTAL(9,T9686:T9687)</f>
        <v>0</v>
      </c>
      <c r="U9688" s="3">
        <f>SUBTOTAL(9,U9686:U9687)</f>
        <v>0</v>
      </c>
    </row>
    <row r="9689" spans="1:21" outlineLevel="2" x14ac:dyDescent="0.25">
      <c r="C9689" s="5" t="s">
        <v>16553</v>
      </c>
      <c r="O9689" s="26"/>
      <c r="Q9689" s="16">
        <f>SUBTOTAL(9,Q9686:Q9687)</f>
        <v>12929.41</v>
      </c>
      <c r="R9689" s="16">
        <f>SUBTOTAL(9,R9686:R9687)</f>
        <v>0</v>
      </c>
      <c r="S9689" s="32">
        <f>SUBTOTAL(9,S9686:S9687)</f>
        <v>12929.41</v>
      </c>
      <c r="T9689" s="16">
        <f>SUBTOTAL(9,T9686:T9687)</f>
        <v>0</v>
      </c>
      <c r="U9689" s="3">
        <f>SUBTOTAL(9,U9686:U9687)</f>
        <v>0</v>
      </c>
    </row>
    <row r="9690" spans="1:21" outlineLevel="4" x14ac:dyDescent="0.25">
      <c r="A9690" s="1" t="s">
        <v>2273</v>
      </c>
      <c r="B9690" s="1" t="s">
        <v>2274</v>
      </c>
      <c r="C9690" s="4" t="s">
        <v>15058</v>
      </c>
      <c r="D9690" s="19" t="s">
        <v>15059</v>
      </c>
      <c r="E9690" s="1" t="s">
        <v>15059</v>
      </c>
      <c r="F9690" s="19" t="s">
        <v>4</v>
      </c>
      <c r="G9690" s="19" t="s">
        <v>2277</v>
      </c>
      <c r="H9690" s="19" t="s">
        <v>2279</v>
      </c>
      <c r="I9690" s="4" t="s">
        <v>2280</v>
      </c>
      <c r="J9690" s="1" t="s">
        <v>4</v>
      </c>
      <c r="K9690" s="1" t="s">
        <v>4</v>
      </c>
      <c r="L9690" s="1" t="s">
        <v>4</v>
      </c>
      <c r="M9690" s="1" t="s">
        <v>13</v>
      </c>
      <c r="N9690" s="1" t="s">
        <v>15060</v>
      </c>
      <c r="O9690" s="26">
        <v>43368</v>
      </c>
      <c r="P9690" s="1" t="s">
        <v>23</v>
      </c>
      <c r="Q9690" s="16">
        <v>5350.82</v>
      </c>
      <c r="R9690" s="16">
        <v>0</v>
      </c>
      <c r="S9690" s="32">
        <v>5350.82</v>
      </c>
      <c r="T9690" s="16">
        <v>0</v>
      </c>
      <c r="U9690" s="3">
        <v>0</v>
      </c>
    </row>
    <row r="9691" spans="1:21" outlineLevel="4" x14ac:dyDescent="0.25">
      <c r="A9691" s="1" t="s">
        <v>2273</v>
      </c>
      <c r="B9691" s="1" t="s">
        <v>2274</v>
      </c>
      <c r="C9691" s="4" t="s">
        <v>15058</v>
      </c>
      <c r="D9691" s="19" t="s">
        <v>15059</v>
      </c>
      <c r="E9691" s="1" t="s">
        <v>15059</v>
      </c>
      <c r="F9691" s="19" t="s">
        <v>4</v>
      </c>
      <c r="G9691" s="19" t="s">
        <v>2277</v>
      </c>
      <c r="H9691" s="19" t="s">
        <v>2279</v>
      </c>
      <c r="I9691" s="4" t="s">
        <v>2280</v>
      </c>
      <c r="J9691" s="1" t="s">
        <v>4</v>
      </c>
      <c r="K9691" s="1" t="s">
        <v>4</v>
      </c>
      <c r="L9691" s="1" t="s">
        <v>4</v>
      </c>
      <c r="M9691" s="1" t="s">
        <v>13</v>
      </c>
      <c r="N9691" s="1" t="s">
        <v>15061</v>
      </c>
      <c r="O9691" s="26">
        <v>43462</v>
      </c>
      <c r="P9691" s="1" t="s">
        <v>23</v>
      </c>
      <c r="Q9691" s="16">
        <v>5350.81</v>
      </c>
      <c r="R9691" s="16">
        <v>0</v>
      </c>
      <c r="S9691" s="32">
        <v>5350.81</v>
      </c>
      <c r="T9691" s="16">
        <v>0</v>
      </c>
      <c r="U9691" s="3">
        <v>0</v>
      </c>
    </row>
    <row r="9692" spans="1:21" outlineLevel="3" x14ac:dyDescent="0.25">
      <c r="H9692" s="29" t="s">
        <v>16794</v>
      </c>
      <c r="O9692" s="26"/>
      <c r="Q9692" s="16">
        <f>SUBTOTAL(9,Q9690:Q9691)</f>
        <v>10701.630000000001</v>
      </c>
      <c r="R9692" s="16">
        <f>SUBTOTAL(9,R9690:R9691)</f>
        <v>0</v>
      </c>
      <c r="S9692" s="32">
        <f>SUBTOTAL(9,S9690:S9691)</f>
        <v>10701.630000000001</v>
      </c>
      <c r="T9692" s="16">
        <f>SUBTOTAL(9,T9690:T9691)</f>
        <v>0</v>
      </c>
      <c r="U9692" s="3">
        <f>SUBTOTAL(9,U9690:U9691)</f>
        <v>0</v>
      </c>
    </row>
    <row r="9693" spans="1:21" outlineLevel="2" x14ac:dyDescent="0.25">
      <c r="C9693" s="5" t="s">
        <v>16554</v>
      </c>
      <c r="O9693" s="26"/>
      <c r="Q9693" s="16">
        <f>SUBTOTAL(9,Q9690:Q9691)</f>
        <v>10701.630000000001</v>
      </c>
      <c r="R9693" s="16">
        <f>SUBTOTAL(9,R9690:R9691)</f>
        <v>0</v>
      </c>
      <c r="S9693" s="32">
        <f>SUBTOTAL(9,S9690:S9691)</f>
        <v>10701.630000000001</v>
      </c>
      <c r="T9693" s="16">
        <f>SUBTOTAL(9,T9690:T9691)</f>
        <v>0</v>
      </c>
      <c r="U9693" s="3">
        <f>SUBTOTAL(9,U9690:U9691)</f>
        <v>0</v>
      </c>
    </row>
    <row r="9694" spans="1:21" outlineLevel="4" x14ac:dyDescent="0.25">
      <c r="A9694" s="1" t="s">
        <v>2273</v>
      </c>
      <c r="B9694" s="1" t="s">
        <v>2274</v>
      </c>
      <c r="C9694" s="4" t="s">
        <v>15062</v>
      </c>
      <c r="D9694" s="19" t="s">
        <v>15063</v>
      </c>
      <c r="E9694" s="1" t="s">
        <v>15063</v>
      </c>
      <c r="F9694" s="19" t="s">
        <v>4</v>
      </c>
      <c r="G9694" s="19" t="s">
        <v>2277</v>
      </c>
      <c r="H9694" s="19" t="s">
        <v>2279</v>
      </c>
      <c r="I9694" s="4" t="s">
        <v>2280</v>
      </c>
      <c r="J9694" s="1" t="s">
        <v>4</v>
      </c>
      <c r="K9694" s="1" t="s">
        <v>4</v>
      </c>
      <c r="L9694" s="1" t="s">
        <v>4</v>
      </c>
      <c r="M9694" s="1" t="s">
        <v>13</v>
      </c>
      <c r="N9694" s="1" t="s">
        <v>15064</v>
      </c>
      <c r="O9694" s="26">
        <v>43368</v>
      </c>
      <c r="P9694" s="1" t="s">
        <v>23</v>
      </c>
      <c r="Q9694" s="16">
        <v>13191.61</v>
      </c>
      <c r="R9694" s="16">
        <v>0</v>
      </c>
      <c r="S9694" s="32">
        <v>13191.61</v>
      </c>
      <c r="T9694" s="16">
        <v>0</v>
      </c>
      <c r="U9694" s="3">
        <v>0</v>
      </c>
    </row>
    <row r="9695" spans="1:21" outlineLevel="4" x14ac:dyDescent="0.25">
      <c r="A9695" s="1" t="s">
        <v>2273</v>
      </c>
      <c r="B9695" s="1" t="s">
        <v>2274</v>
      </c>
      <c r="C9695" s="4" t="s">
        <v>15062</v>
      </c>
      <c r="D9695" s="19" t="s">
        <v>15063</v>
      </c>
      <c r="E9695" s="1" t="s">
        <v>15063</v>
      </c>
      <c r="F9695" s="19" t="s">
        <v>4</v>
      </c>
      <c r="G9695" s="19" t="s">
        <v>2277</v>
      </c>
      <c r="H9695" s="19" t="s">
        <v>2279</v>
      </c>
      <c r="I9695" s="4" t="s">
        <v>2280</v>
      </c>
      <c r="J9695" s="1" t="s">
        <v>4</v>
      </c>
      <c r="K9695" s="1" t="s">
        <v>4</v>
      </c>
      <c r="L9695" s="1" t="s">
        <v>4</v>
      </c>
      <c r="M9695" s="1" t="s">
        <v>13</v>
      </c>
      <c r="N9695" s="1" t="s">
        <v>15065</v>
      </c>
      <c r="O9695" s="26">
        <v>43462</v>
      </c>
      <c r="P9695" s="1" t="s">
        <v>23</v>
      </c>
      <c r="Q9695" s="16">
        <v>13191.59</v>
      </c>
      <c r="R9695" s="16">
        <v>0</v>
      </c>
      <c r="S9695" s="32">
        <v>13191.59</v>
      </c>
      <c r="T9695" s="16">
        <v>0</v>
      </c>
      <c r="U9695" s="3">
        <v>0</v>
      </c>
    </row>
    <row r="9696" spans="1:21" outlineLevel="3" x14ac:dyDescent="0.25">
      <c r="H9696" s="29" t="s">
        <v>16794</v>
      </c>
      <c r="O9696" s="26"/>
      <c r="Q9696" s="16">
        <f>SUBTOTAL(9,Q9694:Q9695)</f>
        <v>26383.200000000001</v>
      </c>
      <c r="R9696" s="16">
        <f>SUBTOTAL(9,R9694:R9695)</f>
        <v>0</v>
      </c>
      <c r="S9696" s="32">
        <f>SUBTOTAL(9,S9694:S9695)</f>
        <v>26383.200000000001</v>
      </c>
      <c r="T9696" s="16">
        <f>SUBTOTAL(9,T9694:T9695)</f>
        <v>0</v>
      </c>
      <c r="U9696" s="3">
        <f>SUBTOTAL(9,U9694:U9695)</f>
        <v>0</v>
      </c>
    </row>
    <row r="9697" spans="1:21" outlineLevel="2" x14ac:dyDescent="0.25">
      <c r="C9697" s="5" t="s">
        <v>16555</v>
      </c>
      <c r="O9697" s="26"/>
      <c r="Q9697" s="16">
        <f>SUBTOTAL(9,Q9694:Q9695)</f>
        <v>26383.200000000001</v>
      </c>
      <c r="R9697" s="16">
        <f>SUBTOTAL(9,R9694:R9695)</f>
        <v>0</v>
      </c>
      <c r="S9697" s="32">
        <f>SUBTOTAL(9,S9694:S9695)</f>
        <v>26383.200000000001</v>
      </c>
      <c r="T9697" s="16">
        <f>SUBTOTAL(9,T9694:T9695)</f>
        <v>0</v>
      </c>
      <c r="U9697" s="3">
        <f>SUBTOTAL(9,U9694:U9695)</f>
        <v>0</v>
      </c>
    </row>
    <row r="9698" spans="1:21" outlineLevel="4" x14ac:dyDescent="0.25">
      <c r="A9698" s="1" t="s">
        <v>2273</v>
      </c>
      <c r="B9698" s="1" t="s">
        <v>2274</v>
      </c>
      <c r="C9698" s="4" t="s">
        <v>15066</v>
      </c>
      <c r="D9698" s="19" t="s">
        <v>15067</v>
      </c>
      <c r="E9698" s="1" t="s">
        <v>15067</v>
      </c>
      <c r="F9698" s="19" t="s">
        <v>4</v>
      </c>
      <c r="G9698" s="19" t="s">
        <v>2277</v>
      </c>
      <c r="H9698" s="19" t="s">
        <v>2279</v>
      </c>
      <c r="I9698" s="4" t="s">
        <v>2280</v>
      </c>
      <c r="J9698" s="1" t="s">
        <v>4</v>
      </c>
      <c r="K9698" s="1" t="s">
        <v>4</v>
      </c>
      <c r="L9698" s="1" t="s">
        <v>4</v>
      </c>
      <c r="M9698" s="1" t="s">
        <v>13</v>
      </c>
      <c r="N9698" s="1" t="s">
        <v>15068</v>
      </c>
      <c r="O9698" s="26">
        <v>43368</v>
      </c>
      <c r="P9698" s="1" t="s">
        <v>15069</v>
      </c>
      <c r="Q9698" s="16">
        <v>17056.060000000001</v>
      </c>
      <c r="R9698" s="16">
        <v>0</v>
      </c>
      <c r="S9698" s="32">
        <v>17056.060000000001</v>
      </c>
      <c r="T9698" s="16">
        <v>0</v>
      </c>
      <c r="U9698" s="3">
        <v>0</v>
      </c>
    </row>
    <row r="9699" spans="1:21" outlineLevel="4" x14ac:dyDescent="0.25">
      <c r="A9699" s="1" t="s">
        <v>2273</v>
      </c>
      <c r="B9699" s="1" t="s">
        <v>2274</v>
      </c>
      <c r="C9699" s="4" t="s">
        <v>15066</v>
      </c>
      <c r="D9699" s="19" t="s">
        <v>15067</v>
      </c>
      <c r="E9699" s="1" t="s">
        <v>15067</v>
      </c>
      <c r="F9699" s="19" t="s">
        <v>4</v>
      </c>
      <c r="G9699" s="19" t="s">
        <v>2277</v>
      </c>
      <c r="H9699" s="19" t="s">
        <v>2279</v>
      </c>
      <c r="I9699" s="4" t="s">
        <v>2280</v>
      </c>
      <c r="J9699" s="1" t="s">
        <v>4</v>
      </c>
      <c r="K9699" s="1" t="s">
        <v>4</v>
      </c>
      <c r="L9699" s="1" t="s">
        <v>4</v>
      </c>
      <c r="M9699" s="1" t="s">
        <v>13</v>
      </c>
      <c r="N9699" s="1" t="s">
        <v>15070</v>
      </c>
      <c r="O9699" s="26">
        <v>43462</v>
      </c>
      <c r="P9699" s="1" t="s">
        <v>23</v>
      </c>
      <c r="Q9699" s="16">
        <v>17056.05</v>
      </c>
      <c r="R9699" s="16">
        <v>0</v>
      </c>
      <c r="S9699" s="32">
        <v>17056.05</v>
      </c>
      <c r="T9699" s="16">
        <v>0</v>
      </c>
      <c r="U9699" s="3">
        <v>0</v>
      </c>
    </row>
    <row r="9700" spans="1:21" outlineLevel="3" x14ac:dyDescent="0.25">
      <c r="H9700" s="29" t="s">
        <v>16794</v>
      </c>
      <c r="O9700" s="26"/>
      <c r="Q9700" s="16">
        <f>SUBTOTAL(9,Q9698:Q9699)</f>
        <v>34112.11</v>
      </c>
      <c r="R9700" s="16">
        <f>SUBTOTAL(9,R9698:R9699)</f>
        <v>0</v>
      </c>
      <c r="S9700" s="32">
        <f>SUBTOTAL(9,S9698:S9699)</f>
        <v>34112.11</v>
      </c>
      <c r="T9700" s="16">
        <f>SUBTOTAL(9,T9698:T9699)</f>
        <v>0</v>
      </c>
      <c r="U9700" s="3">
        <f>SUBTOTAL(9,U9698:U9699)</f>
        <v>0</v>
      </c>
    </row>
    <row r="9701" spans="1:21" outlineLevel="2" x14ac:dyDescent="0.25">
      <c r="C9701" s="5" t="s">
        <v>16556</v>
      </c>
      <c r="O9701" s="26"/>
      <c r="Q9701" s="16">
        <f>SUBTOTAL(9,Q9698:Q9699)</f>
        <v>34112.11</v>
      </c>
      <c r="R9701" s="16">
        <f>SUBTOTAL(9,R9698:R9699)</f>
        <v>0</v>
      </c>
      <c r="S9701" s="32">
        <f>SUBTOTAL(9,S9698:S9699)</f>
        <v>34112.11</v>
      </c>
      <c r="T9701" s="16">
        <f>SUBTOTAL(9,T9698:T9699)</f>
        <v>0</v>
      </c>
      <c r="U9701" s="3">
        <f>SUBTOTAL(9,U9698:U9699)</f>
        <v>0</v>
      </c>
    </row>
    <row r="9702" spans="1:21" outlineLevel="4" x14ac:dyDescent="0.25">
      <c r="A9702" s="1" t="s">
        <v>2273</v>
      </c>
      <c r="B9702" s="1" t="s">
        <v>2274</v>
      </c>
      <c r="C9702" s="4" t="s">
        <v>15071</v>
      </c>
      <c r="D9702" s="19" t="s">
        <v>15072</v>
      </c>
      <c r="E9702" s="1" t="s">
        <v>15072</v>
      </c>
      <c r="F9702" s="19" t="s">
        <v>4</v>
      </c>
      <c r="G9702" s="19" t="s">
        <v>2277</v>
      </c>
      <c r="H9702" s="19" t="s">
        <v>2279</v>
      </c>
      <c r="I9702" s="4" t="s">
        <v>2280</v>
      </c>
      <c r="J9702" s="1" t="s">
        <v>4</v>
      </c>
      <c r="K9702" s="1" t="s">
        <v>4</v>
      </c>
      <c r="L9702" s="1" t="s">
        <v>4</v>
      </c>
      <c r="M9702" s="1" t="s">
        <v>13</v>
      </c>
      <c r="N9702" s="1" t="s">
        <v>15073</v>
      </c>
      <c r="O9702" s="26">
        <v>43368</v>
      </c>
      <c r="P9702" s="1" t="s">
        <v>23</v>
      </c>
      <c r="Q9702" s="16">
        <v>60266.96</v>
      </c>
      <c r="R9702" s="16">
        <v>0</v>
      </c>
      <c r="S9702" s="32">
        <v>60266.96</v>
      </c>
      <c r="T9702" s="16">
        <v>0</v>
      </c>
      <c r="U9702" s="3">
        <v>0</v>
      </c>
    </row>
    <row r="9703" spans="1:21" outlineLevel="4" x14ac:dyDescent="0.25">
      <c r="A9703" s="1" t="s">
        <v>2273</v>
      </c>
      <c r="B9703" s="1" t="s">
        <v>2274</v>
      </c>
      <c r="C9703" s="4" t="s">
        <v>15071</v>
      </c>
      <c r="D9703" s="19" t="s">
        <v>15072</v>
      </c>
      <c r="E9703" s="1" t="s">
        <v>15072</v>
      </c>
      <c r="F9703" s="19" t="s">
        <v>4</v>
      </c>
      <c r="G9703" s="19" t="s">
        <v>2277</v>
      </c>
      <c r="H9703" s="19" t="s">
        <v>2279</v>
      </c>
      <c r="I9703" s="4" t="s">
        <v>2280</v>
      </c>
      <c r="J9703" s="1" t="s">
        <v>4</v>
      </c>
      <c r="K9703" s="1" t="s">
        <v>4</v>
      </c>
      <c r="L9703" s="1" t="s">
        <v>4</v>
      </c>
      <c r="M9703" s="1" t="s">
        <v>13</v>
      </c>
      <c r="N9703" s="1" t="s">
        <v>15074</v>
      </c>
      <c r="O9703" s="26">
        <v>43462</v>
      </c>
      <c r="P9703" s="1" t="s">
        <v>23</v>
      </c>
      <c r="Q9703" s="16">
        <v>60266.94</v>
      </c>
      <c r="R9703" s="16">
        <v>0</v>
      </c>
      <c r="S9703" s="32">
        <v>60266.94</v>
      </c>
      <c r="T9703" s="16">
        <v>0</v>
      </c>
      <c r="U9703" s="3">
        <v>0</v>
      </c>
    </row>
    <row r="9704" spans="1:21" outlineLevel="3" x14ac:dyDescent="0.25">
      <c r="H9704" s="29" t="s">
        <v>16794</v>
      </c>
      <c r="O9704" s="26"/>
      <c r="Q9704" s="16">
        <f>SUBTOTAL(9,Q9702:Q9703)</f>
        <v>120533.9</v>
      </c>
      <c r="R9704" s="16">
        <f>SUBTOTAL(9,R9702:R9703)</f>
        <v>0</v>
      </c>
      <c r="S9704" s="32">
        <f>SUBTOTAL(9,S9702:S9703)</f>
        <v>120533.9</v>
      </c>
      <c r="T9704" s="16">
        <f>SUBTOTAL(9,T9702:T9703)</f>
        <v>0</v>
      </c>
      <c r="U9704" s="3">
        <f>SUBTOTAL(9,U9702:U9703)</f>
        <v>0</v>
      </c>
    </row>
    <row r="9705" spans="1:21" outlineLevel="2" x14ac:dyDescent="0.25">
      <c r="C9705" s="5" t="s">
        <v>16557</v>
      </c>
      <c r="O9705" s="26"/>
      <c r="Q9705" s="16">
        <f>SUBTOTAL(9,Q9702:Q9703)</f>
        <v>120533.9</v>
      </c>
      <c r="R9705" s="16">
        <f>SUBTOTAL(9,R9702:R9703)</f>
        <v>0</v>
      </c>
      <c r="S9705" s="32">
        <f>SUBTOTAL(9,S9702:S9703)</f>
        <v>120533.9</v>
      </c>
      <c r="T9705" s="16">
        <f>SUBTOTAL(9,T9702:T9703)</f>
        <v>0</v>
      </c>
      <c r="U9705" s="3">
        <f>SUBTOTAL(9,U9702:U9703)</f>
        <v>0</v>
      </c>
    </row>
    <row r="9706" spans="1:21" outlineLevel="4" x14ac:dyDescent="0.25">
      <c r="A9706" s="1" t="s">
        <v>1329</v>
      </c>
      <c r="B9706" s="1" t="s">
        <v>1330</v>
      </c>
      <c r="C9706" s="4" t="s">
        <v>15075</v>
      </c>
      <c r="D9706" s="19" t="s">
        <v>15076</v>
      </c>
      <c r="E9706" s="1" t="s">
        <v>15076</v>
      </c>
      <c r="F9706" s="19" t="s">
        <v>1360</v>
      </c>
      <c r="G9706" s="19" t="s">
        <v>4</v>
      </c>
      <c r="H9706" s="19" t="s">
        <v>15081</v>
      </c>
      <c r="I9706" s="4" t="s">
        <v>15082</v>
      </c>
      <c r="J9706" s="1" t="s">
        <v>4</v>
      </c>
      <c r="K9706" s="1" t="s">
        <v>15077</v>
      </c>
      <c r="L9706" s="1" t="s">
        <v>15078</v>
      </c>
      <c r="M9706" s="1" t="s">
        <v>15079</v>
      </c>
      <c r="N9706" s="1" t="s">
        <v>15080</v>
      </c>
      <c r="O9706" s="26">
        <v>43298</v>
      </c>
      <c r="P9706" s="1" t="s">
        <v>23</v>
      </c>
      <c r="Q9706" s="16">
        <v>169.44</v>
      </c>
      <c r="R9706" s="16">
        <v>169.44</v>
      </c>
      <c r="S9706" s="32">
        <v>0</v>
      </c>
      <c r="T9706" s="16">
        <v>0</v>
      </c>
      <c r="U9706" s="3">
        <v>0</v>
      </c>
    </row>
    <row r="9707" spans="1:21" outlineLevel="3" x14ac:dyDescent="0.25">
      <c r="H9707" s="29" t="s">
        <v>17994</v>
      </c>
      <c r="O9707" s="26"/>
      <c r="Q9707" s="16">
        <f>SUBTOTAL(9,Q9706:Q9706)</f>
        <v>169.44</v>
      </c>
      <c r="R9707" s="16">
        <f>SUBTOTAL(9,R9706:R9706)</f>
        <v>169.44</v>
      </c>
      <c r="S9707" s="32">
        <f>SUBTOTAL(9,S9706:S9706)</f>
        <v>0</v>
      </c>
      <c r="T9707" s="16">
        <f>SUBTOTAL(9,T9706:T9706)</f>
        <v>0</v>
      </c>
      <c r="U9707" s="3">
        <f>SUBTOTAL(9,U9706:U9706)</f>
        <v>0</v>
      </c>
    </row>
    <row r="9708" spans="1:21" outlineLevel="2" x14ac:dyDescent="0.25">
      <c r="C9708" s="5" t="s">
        <v>16558</v>
      </c>
      <c r="O9708" s="26"/>
      <c r="Q9708" s="16">
        <f>SUBTOTAL(9,Q9706:Q9706)</f>
        <v>169.44</v>
      </c>
      <c r="R9708" s="16">
        <f>SUBTOTAL(9,R9706:R9706)</f>
        <v>169.44</v>
      </c>
      <c r="S9708" s="32">
        <f>SUBTOTAL(9,S9706:S9706)</f>
        <v>0</v>
      </c>
      <c r="T9708" s="16">
        <f>SUBTOTAL(9,T9706:T9706)</f>
        <v>0</v>
      </c>
      <c r="U9708" s="3">
        <f>SUBTOTAL(9,U9706:U9706)</f>
        <v>0</v>
      </c>
    </row>
    <row r="9709" spans="1:21" ht="30" outlineLevel="4" x14ac:dyDescent="0.25">
      <c r="A9709" s="1" t="s">
        <v>119</v>
      </c>
      <c r="B9709" s="1" t="s">
        <v>120</v>
      </c>
      <c r="C9709" s="4" t="s">
        <v>18178</v>
      </c>
      <c r="D9709" s="19" t="s">
        <v>15083</v>
      </c>
      <c r="E9709" s="1" t="s">
        <v>15083</v>
      </c>
      <c r="F9709" s="19" t="s">
        <v>4</v>
      </c>
      <c r="G9709" s="19" t="s">
        <v>49</v>
      </c>
      <c r="H9709" s="19" t="s">
        <v>15089</v>
      </c>
      <c r="I9709" s="4" t="s">
        <v>15090</v>
      </c>
      <c r="J9709" s="1" t="s">
        <v>4</v>
      </c>
      <c r="K9709" s="1" t="s">
        <v>15084</v>
      </c>
      <c r="L9709" s="1" t="s">
        <v>15085</v>
      </c>
      <c r="M9709" s="1" t="s">
        <v>15086</v>
      </c>
      <c r="N9709" s="1" t="s">
        <v>15087</v>
      </c>
      <c r="O9709" s="26">
        <v>43328</v>
      </c>
      <c r="P9709" s="1" t="s">
        <v>15088</v>
      </c>
      <c r="Q9709" s="16">
        <v>1000</v>
      </c>
      <c r="R9709" s="16">
        <v>0</v>
      </c>
      <c r="S9709" s="32">
        <v>1000</v>
      </c>
      <c r="T9709" s="16">
        <v>0</v>
      </c>
      <c r="U9709" s="3">
        <v>0</v>
      </c>
    </row>
    <row r="9710" spans="1:21" ht="30" outlineLevel="4" x14ac:dyDescent="0.25">
      <c r="A9710" s="1" t="s">
        <v>119</v>
      </c>
      <c r="B9710" s="1" t="s">
        <v>120</v>
      </c>
      <c r="C9710" s="4" t="s">
        <v>18178</v>
      </c>
      <c r="D9710" s="19" t="s">
        <v>15083</v>
      </c>
      <c r="E9710" s="1" t="s">
        <v>15083</v>
      </c>
      <c r="F9710" s="19" t="s">
        <v>2339</v>
      </c>
      <c r="G9710" s="19" t="s">
        <v>4</v>
      </c>
      <c r="H9710" s="19" t="s">
        <v>15089</v>
      </c>
      <c r="I9710" s="4" t="s">
        <v>15090</v>
      </c>
      <c r="J9710" s="1" t="s">
        <v>4</v>
      </c>
      <c r="K9710" s="1" t="s">
        <v>15084</v>
      </c>
      <c r="L9710" s="1" t="s">
        <v>15085</v>
      </c>
      <c r="M9710" s="1" t="s">
        <v>15086</v>
      </c>
      <c r="N9710" s="1" t="s">
        <v>15087</v>
      </c>
      <c r="O9710" s="26">
        <v>43328</v>
      </c>
      <c r="P9710" s="1" t="s">
        <v>15088</v>
      </c>
      <c r="Q9710" s="16">
        <v>8000</v>
      </c>
      <c r="R9710" s="16">
        <v>8000</v>
      </c>
      <c r="S9710" s="32">
        <v>0</v>
      </c>
      <c r="T9710" s="16">
        <v>0</v>
      </c>
      <c r="U9710" s="3">
        <v>0</v>
      </c>
    </row>
    <row r="9711" spans="1:21" outlineLevel="3" x14ac:dyDescent="0.25">
      <c r="H9711" s="29" t="s">
        <v>17995</v>
      </c>
      <c r="O9711" s="26"/>
      <c r="Q9711" s="16">
        <f>SUBTOTAL(9,Q9709:Q9710)</f>
        <v>9000</v>
      </c>
      <c r="R9711" s="16">
        <f>SUBTOTAL(9,R9709:R9710)</f>
        <v>8000</v>
      </c>
      <c r="S9711" s="32">
        <f>SUBTOTAL(9,S9709:S9710)</f>
        <v>1000</v>
      </c>
      <c r="T9711" s="16">
        <f>SUBTOTAL(9,T9709:T9710)</f>
        <v>0</v>
      </c>
      <c r="U9711" s="3">
        <f>SUBTOTAL(9,U9709:U9710)</f>
        <v>0</v>
      </c>
    </row>
    <row r="9712" spans="1:21" ht="30" outlineLevel="4" x14ac:dyDescent="0.25">
      <c r="A9712" s="1" t="s">
        <v>2479</v>
      </c>
      <c r="B9712" s="1" t="s">
        <v>2480</v>
      </c>
      <c r="C9712" s="4" t="s">
        <v>18178</v>
      </c>
      <c r="D9712" s="19" t="s">
        <v>15083</v>
      </c>
      <c r="E9712" s="1" t="s">
        <v>15083</v>
      </c>
      <c r="F9712" s="19" t="s">
        <v>18198</v>
      </c>
      <c r="G9712" s="19" t="s">
        <v>4</v>
      </c>
      <c r="H9712" s="19" t="s">
        <v>15094</v>
      </c>
      <c r="I9712" s="4" t="s">
        <v>15095</v>
      </c>
      <c r="J9712" s="1" t="s">
        <v>15091</v>
      </c>
      <c r="K9712" s="1" t="s">
        <v>4</v>
      </c>
      <c r="L9712" s="1" t="s">
        <v>4</v>
      </c>
      <c r="M9712" s="1" t="s">
        <v>13</v>
      </c>
      <c r="N9712" s="1" t="s">
        <v>15092</v>
      </c>
      <c r="O9712" s="26">
        <v>43334</v>
      </c>
      <c r="P9712" s="1" t="s">
        <v>15093</v>
      </c>
      <c r="Q9712" s="16">
        <v>27226.17</v>
      </c>
      <c r="R9712" s="16">
        <v>27226.17</v>
      </c>
      <c r="S9712" s="32">
        <v>0</v>
      </c>
      <c r="T9712" s="16">
        <v>0</v>
      </c>
      <c r="U9712" s="3">
        <v>0</v>
      </c>
    </row>
    <row r="9713" spans="1:21" outlineLevel="3" x14ac:dyDescent="0.25">
      <c r="H9713" s="29" t="s">
        <v>17996</v>
      </c>
      <c r="O9713" s="26"/>
      <c r="Q9713" s="16">
        <f>SUBTOTAL(9,Q9712:Q9712)</f>
        <v>27226.17</v>
      </c>
      <c r="R9713" s="16">
        <f>SUBTOTAL(9,R9712:R9712)</f>
        <v>27226.17</v>
      </c>
      <c r="S9713" s="32">
        <f>SUBTOTAL(9,S9712:S9712)</f>
        <v>0</v>
      </c>
      <c r="T9713" s="16">
        <f>SUBTOTAL(9,T9712:T9712)</f>
        <v>0</v>
      </c>
      <c r="U9713" s="3">
        <f>SUBTOTAL(9,U9712:U9712)</f>
        <v>0</v>
      </c>
    </row>
    <row r="9714" spans="1:21" ht="45" outlineLevel="4" x14ac:dyDescent="0.25">
      <c r="A9714" s="1" t="s">
        <v>2479</v>
      </c>
      <c r="B9714" s="1" t="s">
        <v>2480</v>
      </c>
      <c r="C9714" s="4" t="s">
        <v>18178</v>
      </c>
      <c r="D9714" s="19" t="s">
        <v>15083</v>
      </c>
      <c r="E9714" s="1" t="s">
        <v>15083</v>
      </c>
      <c r="F9714" s="19" t="s">
        <v>18198</v>
      </c>
      <c r="G9714" s="19" t="s">
        <v>4</v>
      </c>
      <c r="H9714" s="19" t="s">
        <v>15098</v>
      </c>
      <c r="I9714" s="4" t="s">
        <v>18277</v>
      </c>
      <c r="J9714" s="1" t="s">
        <v>15091</v>
      </c>
      <c r="K9714" s="1" t="s">
        <v>4</v>
      </c>
      <c r="L9714" s="1" t="s">
        <v>4</v>
      </c>
      <c r="M9714" s="1" t="s">
        <v>13</v>
      </c>
      <c r="N9714" s="1" t="s">
        <v>15096</v>
      </c>
      <c r="O9714" s="26">
        <v>43356</v>
      </c>
      <c r="P9714" s="1" t="s">
        <v>15097</v>
      </c>
      <c r="Q9714" s="16">
        <v>26312</v>
      </c>
      <c r="R9714" s="16">
        <v>26312</v>
      </c>
      <c r="S9714" s="32">
        <v>0</v>
      </c>
      <c r="T9714" s="16">
        <v>0</v>
      </c>
      <c r="U9714" s="3">
        <v>0</v>
      </c>
    </row>
    <row r="9715" spans="1:21" outlineLevel="3" x14ac:dyDescent="0.25">
      <c r="H9715" s="29" t="s">
        <v>17997</v>
      </c>
      <c r="O9715" s="26"/>
      <c r="Q9715" s="16">
        <f>SUBTOTAL(9,Q9714:Q9714)</f>
        <v>26312</v>
      </c>
      <c r="R9715" s="16">
        <f>SUBTOTAL(9,R9714:R9714)</f>
        <v>26312</v>
      </c>
      <c r="S9715" s="32">
        <f>SUBTOTAL(9,S9714:S9714)</f>
        <v>0</v>
      </c>
      <c r="T9715" s="16">
        <f>SUBTOTAL(9,T9714:T9714)</f>
        <v>0</v>
      </c>
      <c r="U9715" s="3">
        <f>SUBTOTAL(9,U9714:U9714)</f>
        <v>0</v>
      </c>
    </row>
    <row r="9716" spans="1:21" ht="30" outlineLevel="4" x14ac:dyDescent="0.25">
      <c r="A9716" s="1" t="s">
        <v>119</v>
      </c>
      <c r="B9716" s="1" t="s">
        <v>120</v>
      </c>
      <c r="C9716" s="4" t="s">
        <v>18178</v>
      </c>
      <c r="D9716" s="19" t="s">
        <v>15083</v>
      </c>
      <c r="E9716" s="1" t="s">
        <v>15083</v>
      </c>
      <c r="F9716" s="19" t="s">
        <v>4</v>
      </c>
      <c r="G9716" s="19" t="s">
        <v>49</v>
      </c>
      <c r="H9716" s="19" t="s">
        <v>15104</v>
      </c>
      <c r="I9716" s="4" t="s">
        <v>15105</v>
      </c>
      <c r="J9716" s="1" t="s">
        <v>4</v>
      </c>
      <c r="K9716" s="1" t="s">
        <v>15099</v>
      </c>
      <c r="L9716" s="1" t="s">
        <v>15100</v>
      </c>
      <c r="M9716" s="1" t="s">
        <v>15101</v>
      </c>
      <c r="N9716" s="1" t="s">
        <v>15102</v>
      </c>
      <c r="O9716" s="26">
        <v>43405</v>
      </c>
      <c r="P9716" s="1" t="s">
        <v>15103</v>
      </c>
      <c r="Q9716" s="16">
        <v>506.67</v>
      </c>
      <c r="R9716" s="16">
        <v>0</v>
      </c>
      <c r="S9716" s="32">
        <v>506.67</v>
      </c>
      <c r="T9716" s="16">
        <v>0</v>
      </c>
      <c r="U9716" s="3">
        <v>0</v>
      </c>
    </row>
    <row r="9717" spans="1:21" ht="30" outlineLevel="4" x14ac:dyDescent="0.25">
      <c r="A9717" s="1" t="s">
        <v>119</v>
      </c>
      <c r="B9717" s="1" t="s">
        <v>120</v>
      </c>
      <c r="C9717" s="4" t="s">
        <v>18178</v>
      </c>
      <c r="D9717" s="19" t="s">
        <v>15083</v>
      </c>
      <c r="E9717" s="1" t="s">
        <v>15083</v>
      </c>
      <c r="F9717" s="19" t="s">
        <v>4</v>
      </c>
      <c r="G9717" s="19" t="s">
        <v>49</v>
      </c>
      <c r="H9717" s="19" t="s">
        <v>15104</v>
      </c>
      <c r="I9717" s="4" t="s">
        <v>15105</v>
      </c>
      <c r="J9717" s="1" t="s">
        <v>4</v>
      </c>
      <c r="K9717" s="1" t="s">
        <v>15099</v>
      </c>
      <c r="L9717" s="1" t="s">
        <v>15106</v>
      </c>
      <c r="M9717" s="1" t="s">
        <v>15107</v>
      </c>
      <c r="N9717" s="1" t="s">
        <v>15108</v>
      </c>
      <c r="O9717" s="26">
        <v>43493</v>
      </c>
      <c r="P9717" s="1" t="s">
        <v>15109</v>
      </c>
      <c r="Q9717" s="16">
        <v>198.78</v>
      </c>
      <c r="R9717" s="16">
        <v>0</v>
      </c>
      <c r="S9717" s="32">
        <v>198.78</v>
      </c>
      <c r="T9717" s="16">
        <v>0</v>
      </c>
      <c r="U9717" s="3">
        <v>0</v>
      </c>
    </row>
    <row r="9718" spans="1:21" ht="30" outlineLevel="4" x14ac:dyDescent="0.25">
      <c r="A9718" s="1" t="s">
        <v>119</v>
      </c>
      <c r="B9718" s="1" t="s">
        <v>120</v>
      </c>
      <c r="C9718" s="4" t="s">
        <v>18178</v>
      </c>
      <c r="D9718" s="19" t="s">
        <v>15083</v>
      </c>
      <c r="E9718" s="1" t="s">
        <v>15083</v>
      </c>
      <c r="F9718" s="19" t="s">
        <v>4</v>
      </c>
      <c r="G9718" s="19" t="s">
        <v>49</v>
      </c>
      <c r="H9718" s="19" t="s">
        <v>15104</v>
      </c>
      <c r="I9718" s="4" t="s">
        <v>15105</v>
      </c>
      <c r="J9718" s="1" t="s">
        <v>4</v>
      </c>
      <c r="K9718" s="1" t="s">
        <v>15099</v>
      </c>
      <c r="L9718" s="1" t="s">
        <v>15110</v>
      </c>
      <c r="M9718" s="1" t="s">
        <v>15111</v>
      </c>
      <c r="N9718" s="1" t="s">
        <v>15112</v>
      </c>
      <c r="O9718" s="26">
        <v>43619</v>
      </c>
      <c r="P9718" s="1" t="s">
        <v>15113</v>
      </c>
      <c r="Q9718" s="16">
        <v>184</v>
      </c>
      <c r="R9718" s="16">
        <v>0</v>
      </c>
      <c r="S9718" s="32">
        <v>184</v>
      </c>
      <c r="T9718" s="16">
        <v>0</v>
      </c>
      <c r="U9718" s="3">
        <v>0</v>
      </c>
    </row>
    <row r="9719" spans="1:21" ht="30" outlineLevel="4" x14ac:dyDescent="0.25">
      <c r="A9719" s="1" t="s">
        <v>119</v>
      </c>
      <c r="B9719" s="1" t="s">
        <v>120</v>
      </c>
      <c r="C9719" s="4" t="s">
        <v>18178</v>
      </c>
      <c r="D9719" s="19" t="s">
        <v>15083</v>
      </c>
      <c r="E9719" s="1" t="s">
        <v>15083</v>
      </c>
      <c r="F9719" s="19" t="s">
        <v>2339</v>
      </c>
      <c r="G9719" s="19" t="s">
        <v>4</v>
      </c>
      <c r="H9719" s="19" t="s">
        <v>15104</v>
      </c>
      <c r="I9719" s="4" t="s">
        <v>15105</v>
      </c>
      <c r="J9719" s="1" t="s">
        <v>4</v>
      </c>
      <c r="K9719" s="1" t="s">
        <v>15099</v>
      </c>
      <c r="L9719" s="1" t="s">
        <v>15100</v>
      </c>
      <c r="M9719" s="1" t="s">
        <v>15101</v>
      </c>
      <c r="N9719" s="1" t="s">
        <v>15102</v>
      </c>
      <c r="O9719" s="26">
        <v>43405</v>
      </c>
      <c r="P9719" s="1" t="s">
        <v>15103</v>
      </c>
      <c r="Q9719" s="16">
        <v>4053.33</v>
      </c>
      <c r="R9719" s="16">
        <v>4053.33</v>
      </c>
      <c r="S9719" s="32">
        <v>0</v>
      </c>
      <c r="T9719" s="16">
        <v>0</v>
      </c>
      <c r="U9719" s="3">
        <v>0</v>
      </c>
    </row>
    <row r="9720" spans="1:21" ht="30" outlineLevel="4" x14ac:dyDescent="0.25">
      <c r="A9720" s="1" t="s">
        <v>119</v>
      </c>
      <c r="B9720" s="1" t="s">
        <v>120</v>
      </c>
      <c r="C9720" s="4" t="s">
        <v>18178</v>
      </c>
      <c r="D9720" s="19" t="s">
        <v>15083</v>
      </c>
      <c r="E9720" s="1" t="s">
        <v>15083</v>
      </c>
      <c r="F9720" s="19" t="s">
        <v>2339</v>
      </c>
      <c r="G9720" s="19" t="s">
        <v>4</v>
      </c>
      <c r="H9720" s="19" t="s">
        <v>15104</v>
      </c>
      <c r="I9720" s="4" t="s">
        <v>15105</v>
      </c>
      <c r="J9720" s="1" t="s">
        <v>4</v>
      </c>
      <c r="K9720" s="1" t="s">
        <v>15099</v>
      </c>
      <c r="L9720" s="1" t="s">
        <v>15106</v>
      </c>
      <c r="M9720" s="1" t="s">
        <v>15107</v>
      </c>
      <c r="N9720" s="1" t="s">
        <v>15108</v>
      </c>
      <c r="O9720" s="26">
        <v>43493</v>
      </c>
      <c r="P9720" s="1" t="s">
        <v>15109</v>
      </c>
      <c r="Q9720" s="16">
        <v>1590.22</v>
      </c>
      <c r="R9720" s="16">
        <v>1590.22</v>
      </c>
      <c r="S9720" s="32">
        <v>0</v>
      </c>
      <c r="T9720" s="16">
        <v>0</v>
      </c>
      <c r="U9720" s="3">
        <v>0</v>
      </c>
    </row>
    <row r="9721" spans="1:21" ht="30" outlineLevel="4" x14ac:dyDescent="0.25">
      <c r="A9721" s="1" t="s">
        <v>119</v>
      </c>
      <c r="B9721" s="1" t="s">
        <v>120</v>
      </c>
      <c r="C9721" s="4" t="s">
        <v>18178</v>
      </c>
      <c r="D9721" s="19" t="s">
        <v>15083</v>
      </c>
      <c r="E9721" s="1" t="s">
        <v>15083</v>
      </c>
      <c r="F9721" s="19" t="s">
        <v>2339</v>
      </c>
      <c r="G9721" s="19" t="s">
        <v>4</v>
      </c>
      <c r="H9721" s="19" t="s">
        <v>15104</v>
      </c>
      <c r="I9721" s="4" t="s">
        <v>15105</v>
      </c>
      <c r="J9721" s="1" t="s">
        <v>4</v>
      </c>
      <c r="K9721" s="1" t="s">
        <v>15099</v>
      </c>
      <c r="L9721" s="1" t="s">
        <v>15110</v>
      </c>
      <c r="M9721" s="1" t="s">
        <v>15111</v>
      </c>
      <c r="N9721" s="1" t="s">
        <v>15112</v>
      </c>
      <c r="O9721" s="26">
        <v>43619</v>
      </c>
      <c r="P9721" s="1" t="s">
        <v>15113</v>
      </c>
      <c r="Q9721" s="16">
        <v>1472</v>
      </c>
      <c r="R9721" s="16">
        <v>1472</v>
      </c>
      <c r="S9721" s="32">
        <v>0</v>
      </c>
      <c r="T9721" s="16">
        <v>0</v>
      </c>
      <c r="U9721" s="3">
        <v>0</v>
      </c>
    </row>
    <row r="9722" spans="1:21" outlineLevel="3" x14ac:dyDescent="0.25">
      <c r="H9722" s="29" t="s">
        <v>17998</v>
      </c>
      <c r="O9722" s="26"/>
      <c r="Q9722" s="16">
        <f>SUBTOTAL(9,Q9716:Q9721)</f>
        <v>8005</v>
      </c>
      <c r="R9722" s="16">
        <f>SUBTOTAL(9,R9716:R9721)</f>
        <v>7115.55</v>
      </c>
      <c r="S9722" s="32">
        <f>SUBTOTAL(9,S9716:S9721)</f>
        <v>889.45</v>
      </c>
      <c r="T9722" s="16">
        <f>SUBTOTAL(9,T9716:T9721)</f>
        <v>0</v>
      </c>
      <c r="U9722" s="3">
        <f>SUBTOTAL(9,U9716:U9721)</f>
        <v>0</v>
      </c>
    </row>
    <row r="9723" spans="1:21" ht="30" outlineLevel="4" x14ac:dyDescent="0.25">
      <c r="A9723" s="1" t="s">
        <v>2479</v>
      </c>
      <c r="B9723" s="1" t="s">
        <v>2480</v>
      </c>
      <c r="C9723" s="4" t="s">
        <v>18178</v>
      </c>
      <c r="D9723" s="19" t="s">
        <v>15083</v>
      </c>
      <c r="E9723" s="1" t="s">
        <v>15083</v>
      </c>
      <c r="F9723" s="19" t="s">
        <v>18198</v>
      </c>
      <c r="G9723" s="19" t="s">
        <v>4</v>
      </c>
      <c r="H9723" s="19" t="s">
        <v>15117</v>
      </c>
      <c r="I9723" s="4" t="s">
        <v>15118</v>
      </c>
      <c r="J9723" s="1" t="s">
        <v>15114</v>
      </c>
      <c r="K9723" s="1" t="s">
        <v>4</v>
      </c>
      <c r="L9723" s="1" t="s">
        <v>4</v>
      </c>
      <c r="M9723" s="1" t="s">
        <v>13</v>
      </c>
      <c r="N9723" s="1" t="s">
        <v>15115</v>
      </c>
      <c r="O9723" s="26">
        <v>43500</v>
      </c>
      <c r="P9723" s="1" t="s">
        <v>15116</v>
      </c>
      <c r="Q9723" s="16">
        <v>7882.7</v>
      </c>
      <c r="R9723" s="16">
        <v>7882.7</v>
      </c>
      <c r="S9723" s="32">
        <v>0</v>
      </c>
      <c r="T9723" s="16">
        <v>0</v>
      </c>
      <c r="U9723" s="3">
        <v>0</v>
      </c>
    </row>
    <row r="9724" spans="1:21" ht="30" outlineLevel="4" x14ac:dyDescent="0.25">
      <c r="A9724" s="1" t="s">
        <v>2479</v>
      </c>
      <c r="B9724" s="1" t="s">
        <v>2480</v>
      </c>
      <c r="C9724" s="4" t="s">
        <v>18178</v>
      </c>
      <c r="D9724" s="19" t="s">
        <v>15083</v>
      </c>
      <c r="E9724" s="1" t="s">
        <v>15083</v>
      </c>
      <c r="F9724" s="19" t="s">
        <v>18198</v>
      </c>
      <c r="G9724" s="19" t="s">
        <v>4</v>
      </c>
      <c r="H9724" s="19" t="s">
        <v>15117</v>
      </c>
      <c r="I9724" s="4" t="s">
        <v>15118</v>
      </c>
      <c r="J9724" s="1" t="s">
        <v>15114</v>
      </c>
      <c r="K9724" s="1" t="s">
        <v>4</v>
      </c>
      <c r="L9724" s="1" t="s">
        <v>4</v>
      </c>
      <c r="M9724" s="1" t="s">
        <v>13</v>
      </c>
      <c r="N9724" s="1" t="s">
        <v>15119</v>
      </c>
      <c r="O9724" s="26">
        <v>43522</v>
      </c>
      <c r="P9724" s="1" t="s">
        <v>15120</v>
      </c>
      <c r="Q9724" s="16">
        <v>6176.37</v>
      </c>
      <c r="R9724" s="16">
        <v>6176.37</v>
      </c>
      <c r="S9724" s="32">
        <v>0</v>
      </c>
      <c r="T9724" s="16">
        <v>0</v>
      </c>
      <c r="U9724" s="3">
        <v>0</v>
      </c>
    </row>
    <row r="9725" spans="1:21" ht="30" outlineLevel="4" x14ac:dyDescent="0.25">
      <c r="A9725" s="1" t="s">
        <v>2479</v>
      </c>
      <c r="B9725" s="1" t="s">
        <v>2480</v>
      </c>
      <c r="C9725" s="4" t="s">
        <v>18178</v>
      </c>
      <c r="D9725" s="19" t="s">
        <v>15083</v>
      </c>
      <c r="E9725" s="1" t="s">
        <v>15083</v>
      </c>
      <c r="F9725" s="19" t="s">
        <v>18198</v>
      </c>
      <c r="G9725" s="19" t="s">
        <v>4</v>
      </c>
      <c r="H9725" s="19" t="s">
        <v>15117</v>
      </c>
      <c r="I9725" s="4" t="s">
        <v>15118</v>
      </c>
      <c r="J9725" s="1" t="s">
        <v>15114</v>
      </c>
      <c r="K9725" s="1" t="s">
        <v>4</v>
      </c>
      <c r="L9725" s="1" t="s">
        <v>4</v>
      </c>
      <c r="M9725" s="1" t="s">
        <v>13</v>
      </c>
      <c r="N9725" s="1" t="s">
        <v>15121</v>
      </c>
      <c r="O9725" s="26">
        <v>43577</v>
      </c>
      <c r="P9725" s="1" t="s">
        <v>15122</v>
      </c>
      <c r="Q9725" s="16">
        <v>18020.919999999998</v>
      </c>
      <c r="R9725" s="16">
        <v>18020.919999999998</v>
      </c>
      <c r="S9725" s="32">
        <v>0</v>
      </c>
      <c r="T9725" s="16">
        <v>0</v>
      </c>
      <c r="U9725" s="3">
        <v>0</v>
      </c>
    </row>
    <row r="9726" spans="1:21" outlineLevel="3" x14ac:dyDescent="0.25">
      <c r="H9726" s="29" t="s">
        <v>17999</v>
      </c>
      <c r="O9726" s="26"/>
      <c r="Q9726" s="16">
        <f>SUBTOTAL(9,Q9723:Q9725)</f>
        <v>32079.989999999998</v>
      </c>
      <c r="R9726" s="16">
        <f>SUBTOTAL(9,R9723:R9725)</f>
        <v>32079.989999999998</v>
      </c>
      <c r="S9726" s="32">
        <f>SUBTOTAL(9,S9723:S9725)</f>
        <v>0</v>
      </c>
      <c r="T9726" s="16">
        <f>SUBTOTAL(9,T9723:T9725)</f>
        <v>0</v>
      </c>
      <c r="U9726" s="3">
        <f>SUBTOTAL(9,U9723:U9725)</f>
        <v>0</v>
      </c>
    </row>
    <row r="9727" spans="1:21" ht="30" outlineLevel="4" x14ac:dyDescent="0.25">
      <c r="A9727" s="1" t="s">
        <v>2479</v>
      </c>
      <c r="B9727" s="1" t="s">
        <v>2480</v>
      </c>
      <c r="C9727" s="4" t="s">
        <v>18178</v>
      </c>
      <c r="D9727" s="19" t="s">
        <v>15083</v>
      </c>
      <c r="E9727" s="1" t="s">
        <v>15083</v>
      </c>
      <c r="F9727" s="19" t="s">
        <v>18198</v>
      </c>
      <c r="G9727" s="19" t="s">
        <v>4</v>
      </c>
      <c r="H9727" s="19" t="s">
        <v>15123</v>
      </c>
      <c r="I9727" s="4" t="s">
        <v>18276</v>
      </c>
      <c r="J9727" s="1" t="s">
        <v>15114</v>
      </c>
      <c r="K9727" s="1" t="s">
        <v>4</v>
      </c>
      <c r="L9727" s="1" t="s">
        <v>4</v>
      </c>
      <c r="M9727" s="1" t="s">
        <v>13</v>
      </c>
      <c r="N9727" s="1" t="s">
        <v>15115</v>
      </c>
      <c r="O9727" s="26">
        <v>43500</v>
      </c>
      <c r="P9727" s="1" t="s">
        <v>15116</v>
      </c>
      <c r="Q9727" s="16">
        <v>11127.71</v>
      </c>
      <c r="R9727" s="16">
        <v>11127.71</v>
      </c>
      <c r="S9727" s="32">
        <v>0</v>
      </c>
      <c r="T9727" s="16">
        <v>0</v>
      </c>
      <c r="U9727" s="3">
        <v>0</v>
      </c>
    </row>
    <row r="9728" spans="1:21" ht="30" outlineLevel="4" x14ac:dyDescent="0.25">
      <c r="A9728" s="1" t="s">
        <v>2479</v>
      </c>
      <c r="B9728" s="1" t="s">
        <v>2480</v>
      </c>
      <c r="C9728" s="4" t="s">
        <v>18178</v>
      </c>
      <c r="D9728" s="19" t="s">
        <v>15083</v>
      </c>
      <c r="E9728" s="1" t="s">
        <v>15083</v>
      </c>
      <c r="F9728" s="19" t="s">
        <v>18198</v>
      </c>
      <c r="G9728" s="19" t="s">
        <v>4</v>
      </c>
      <c r="H9728" s="19" t="s">
        <v>15123</v>
      </c>
      <c r="I9728" s="4" t="s">
        <v>18276</v>
      </c>
      <c r="J9728" s="1" t="s">
        <v>15114</v>
      </c>
      <c r="K9728" s="1" t="s">
        <v>4</v>
      </c>
      <c r="L9728" s="1" t="s">
        <v>4</v>
      </c>
      <c r="M9728" s="1" t="s">
        <v>13</v>
      </c>
      <c r="N9728" s="1" t="s">
        <v>15115</v>
      </c>
      <c r="O9728" s="26">
        <v>43500</v>
      </c>
      <c r="P9728" s="1" t="s">
        <v>15116</v>
      </c>
      <c r="Q9728" s="16">
        <v>16128.99</v>
      </c>
      <c r="R9728" s="16">
        <v>16128.99</v>
      </c>
      <c r="S9728" s="32">
        <v>0</v>
      </c>
      <c r="T9728" s="16">
        <v>0</v>
      </c>
      <c r="U9728" s="3">
        <v>0</v>
      </c>
    </row>
    <row r="9729" spans="1:21" ht="30" outlineLevel="4" x14ac:dyDescent="0.25">
      <c r="A9729" s="1" t="s">
        <v>2479</v>
      </c>
      <c r="B9729" s="1" t="s">
        <v>2480</v>
      </c>
      <c r="C9729" s="4" t="s">
        <v>18178</v>
      </c>
      <c r="D9729" s="19" t="s">
        <v>15083</v>
      </c>
      <c r="E9729" s="1" t="s">
        <v>15083</v>
      </c>
      <c r="F9729" s="19" t="s">
        <v>18198</v>
      </c>
      <c r="G9729" s="19" t="s">
        <v>4</v>
      </c>
      <c r="H9729" s="19" t="s">
        <v>15123</v>
      </c>
      <c r="I9729" s="4" t="s">
        <v>18276</v>
      </c>
      <c r="J9729" s="1" t="s">
        <v>15114</v>
      </c>
      <c r="K9729" s="1" t="s">
        <v>4</v>
      </c>
      <c r="L9729" s="1" t="s">
        <v>4</v>
      </c>
      <c r="M9729" s="1" t="s">
        <v>13</v>
      </c>
      <c r="N9729" s="1" t="s">
        <v>15119</v>
      </c>
      <c r="O9729" s="26">
        <v>43522</v>
      </c>
      <c r="P9729" s="1" t="s">
        <v>15120</v>
      </c>
      <c r="Q9729" s="16">
        <v>27237.55</v>
      </c>
      <c r="R9729" s="16">
        <v>27237.55</v>
      </c>
      <c r="S9729" s="32">
        <v>0</v>
      </c>
      <c r="T9729" s="16">
        <v>0</v>
      </c>
      <c r="U9729" s="3">
        <v>0</v>
      </c>
    </row>
    <row r="9730" spans="1:21" ht="30" outlineLevel="4" x14ac:dyDescent="0.25">
      <c r="A9730" s="1" t="s">
        <v>2479</v>
      </c>
      <c r="B9730" s="1" t="s">
        <v>2480</v>
      </c>
      <c r="C9730" s="4" t="s">
        <v>18178</v>
      </c>
      <c r="D9730" s="19" t="s">
        <v>15083</v>
      </c>
      <c r="E9730" s="1" t="s">
        <v>15083</v>
      </c>
      <c r="F9730" s="19" t="s">
        <v>18198</v>
      </c>
      <c r="G9730" s="19" t="s">
        <v>4</v>
      </c>
      <c r="H9730" s="19" t="s">
        <v>15123</v>
      </c>
      <c r="I9730" s="4" t="s">
        <v>18276</v>
      </c>
      <c r="J9730" s="1" t="s">
        <v>15114</v>
      </c>
      <c r="K9730" s="1" t="s">
        <v>4</v>
      </c>
      <c r="L9730" s="1" t="s">
        <v>4</v>
      </c>
      <c r="M9730" s="1" t="s">
        <v>13</v>
      </c>
      <c r="N9730" s="1" t="s">
        <v>15124</v>
      </c>
      <c r="O9730" s="26">
        <v>43577</v>
      </c>
      <c r="P9730" s="1" t="s">
        <v>15122</v>
      </c>
      <c r="Q9730" s="16">
        <v>6255.32</v>
      </c>
      <c r="R9730" s="16">
        <v>6255.32</v>
      </c>
      <c r="S9730" s="32">
        <v>0</v>
      </c>
      <c r="T9730" s="16">
        <v>0</v>
      </c>
      <c r="U9730" s="3">
        <v>0</v>
      </c>
    </row>
    <row r="9731" spans="1:21" outlineLevel="3" x14ac:dyDescent="0.25">
      <c r="H9731" s="29" t="s">
        <v>18000</v>
      </c>
      <c r="O9731" s="26"/>
      <c r="Q9731" s="16">
        <f>SUBTOTAL(9,Q9727:Q9730)</f>
        <v>60749.57</v>
      </c>
      <c r="R9731" s="16">
        <f>SUBTOTAL(9,R9727:R9730)</f>
        <v>60749.57</v>
      </c>
      <c r="S9731" s="32">
        <f>SUBTOTAL(9,S9727:S9730)</f>
        <v>0</v>
      </c>
      <c r="T9731" s="16">
        <f>SUBTOTAL(9,T9727:T9730)</f>
        <v>0</v>
      </c>
      <c r="U9731" s="3">
        <f>SUBTOTAL(9,U9727:U9730)</f>
        <v>0</v>
      </c>
    </row>
    <row r="9732" spans="1:21" ht="30" outlineLevel="2" x14ac:dyDescent="0.25">
      <c r="C9732" s="5" t="s">
        <v>18179</v>
      </c>
      <c r="O9732" s="26"/>
      <c r="Q9732" s="16">
        <f>SUBTOTAL(9,Q9709:Q9730)</f>
        <v>163372.73000000001</v>
      </c>
      <c r="R9732" s="16">
        <f>SUBTOTAL(9,R9709:R9730)</f>
        <v>161483.28</v>
      </c>
      <c r="S9732" s="32">
        <f>SUBTOTAL(9,S9709:S9730)</f>
        <v>1889.45</v>
      </c>
      <c r="T9732" s="16">
        <f>SUBTOTAL(9,T9709:T9730)</f>
        <v>0</v>
      </c>
      <c r="U9732" s="3">
        <f>SUBTOTAL(9,U9709:U9730)</f>
        <v>0</v>
      </c>
    </row>
    <row r="9733" spans="1:21" ht="30" outlineLevel="4" x14ac:dyDescent="0.25">
      <c r="A9733" s="1" t="s">
        <v>119</v>
      </c>
      <c r="B9733" s="1" t="s">
        <v>120</v>
      </c>
      <c r="C9733" s="4" t="s">
        <v>15125</v>
      </c>
      <c r="D9733" s="19" t="s">
        <v>15126</v>
      </c>
      <c r="E9733" s="1" t="s">
        <v>15126</v>
      </c>
      <c r="F9733" s="19" t="s">
        <v>4</v>
      </c>
      <c r="G9733" s="19" t="s">
        <v>49</v>
      </c>
      <c r="H9733" s="19" t="s">
        <v>15131</v>
      </c>
      <c r="I9733" s="4" t="s">
        <v>15132</v>
      </c>
      <c r="J9733" s="1" t="s">
        <v>4</v>
      </c>
      <c r="K9733" s="1" t="s">
        <v>15127</v>
      </c>
      <c r="L9733" s="1" t="s">
        <v>15128</v>
      </c>
      <c r="M9733" s="1" t="s">
        <v>15129</v>
      </c>
      <c r="N9733" s="1" t="s">
        <v>15130</v>
      </c>
      <c r="O9733" s="26">
        <v>43293</v>
      </c>
      <c r="P9733" s="1" t="s">
        <v>23</v>
      </c>
      <c r="Q9733" s="16">
        <v>33655</v>
      </c>
      <c r="R9733" s="16">
        <v>0</v>
      </c>
      <c r="S9733" s="32">
        <v>33655</v>
      </c>
      <c r="T9733" s="16">
        <v>0</v>
      </c>
      <c r="U9733" s="3">
        <v>0</v>
      </c>
    </row>
    <row r="9734" spans="1:21" ht="30" outlineLevel="4" x14ac:dyDescent="0.25">
      <c r="A9734" s="1" t="s">
        <v>119</v>
      </c>
      <c r="B9734" s="1" t="s">
        <v>120</v>
      </c>
      <c r="C9734" s="4" t="s">
        <v>15125</v>
      </c>
      <c r="D9734" s="19" t="s">
        <v>15126</v>
      </c>
      <c r="E9734" s="1" t="s">
        <v>15126</v>
      </c>
      <c r="F9734" s="19" t="s">
        <v>4</v>
      </c>
      <c r="G9734" s="19" t="s">
        <v>49</v>
      </c>
      <c r="H9734" s="19" t="s">
        <v>15131</v>
      </c>
      <c r="I9734" s="4" t="s">
        <v>15132</v>
      </c>
      <c r="J9734" s="1" t="s">
        <v>4</v>
      </c>
      <c r="K9734" s="1" t="s">
        <v>15127</v>
      </c>
      <c r="L9734" s="1" t="s">
        <v>15133</v>
      </c>
      <c r="M9734" s="1" t="s">
        <v>15134</v>
      </c>
      <c r="N9734" s="1" t="s">
        <v>15135</v>
      </c>
      <c r="O9734" s="26">
        <v>43312</v>
      </c>
      <c r="P9734" s="1" t="s">
        <v>23</v>
      </c>
      <c r="Q9734" s="16">
        <v>43525</v>
      </c>
      <c r="R9734" s="16">
        <v>0</v>
      </c>
      <c r="S9734" s="32">
        <v>43525</v>
      </c>
      <c r="T9734" s="16">
        <v>0</v>
      </c>
      <c r="U9734" s="3">
        <v>0</v>
      </c>
    </row>
    <row r="9735" spans="1:21" outlineLevel="3" x14ac:dyDescent="0.25">
      <c r="H9735" s="29" t="s">
        <v>18001</v>
      </c>
      <c r="O9735" s="26"/>
      <c r="Q9735" s="16">
        <f>SUBTOTAL(9,Q9733:Q9734)</f>
        <v>77180</v>
      </c>
      <c r="R9735" s="16">
        <f>SUBTOTAL(9,R9733:R9734)</f>
        <v>0</v>
      </c>
      <c r="S9735" s="32">
        <f>SUBTOTAL(9,S9733:S9734)</f>
        <v>77180</v>
      </c>
      <c r="T9735" s="16">
        <f>SUBTOTAL(9,T9733:T9734)</f>
        <v>0</v>
      </c>
      <c r="U9735" s="3">
        <f>SUBTOTAL(9,U9733:U9734)</f>
        <v>0</v>
      </c>
    </row>
    <row r="9736" spans="1:21" ht="30" outlineLevel="4" x14ac:dyDescent="0.25">
      <c r="A9736" s="1" t="s">
        <v>119</v>
      </c>
      <c r="B9736" s="1" t="s">
        <v>120</v>
      </c>
      <c r="C9736" s="4" t="s">
        <v>15125</v>
      </c>
      <c r="D9736" s="19" t="s">
        <v>15126</v>
      </c>
      <c r="E9736" s="1" t="s">
        <v>15126</v>
      </c>
      <c r="F9736" s="19" t="s">
        <v>4</v>
      </c>
      <c r="G9736" s="19" t="s">
        <v>41</v>
      </c>
      <c r="H9736" s="19" t="s">
        <v>15140</v>
      </c>
      <c r="I9736" s="4" t="s">
        <v>15141</v>
      </c>
      <c r="J9736" s="1" t="s">
        <v>4</v>
      </c>
      <c r="K9736" s="1" t="s">
        <v>15136</v>
      </c>
      <c r="L9736" s="1" t="s">
        <v>15137</v>
      </c>
      <c r="M9736" s="1" t="s">
        <v>15138</v>
      </c>
      <c r="N9736" s="1" t="s">
        <v>15139</v>
      </c>
      <c r="O9736" s="26">
        <v>43318</v>
      </c>
      <c r="P9736" s="1" t="s">
        <v>23</v>
      </c>
      <c r="Q9736" s="16">
        <v>196506</v>
      </c>
      <c r="R9736" s="16">
        <v>0</v>
      </c>
      <c r="S9736" s="32">
        <v>196506</v>
      </c>
      <c r="T9736" s="16">
        <v>0</v>
      </c>
      <c r="U9736" s="3">
        <v>0</v>
      </c>
    </row>
    <row r="9737" spans="1:21" outlineLevel="3" x14ac:dyDescent="0.25">
      <c r="H9737" s="29" t="s">
        <v>18002</v>
      </c>
      <c r="O9737" s="26"/>
      <c r="Q9737" s="16">
        <f>SUBTOTAL(9,Q9736:Q9736)</f>
        <v>196506</v>
      </c>
      <c r="R9737" s="16">
        <f>SUBTOTAL(9,R9736:R9736)</f>
        <v>0</v>
      </c>
      <c r="S9737" s="32">
        <f>SUBTOTAL(9,S9736:S9736)</f>
        <v>196506</v>
      </c>
      <c r="T9737" s="16">
        <f>SUBTOTAL(9,T9736:T9736)</f>
        <v>0</v>
      </c>
      <c r="U9737" s="3">
        <f>SUBTOTAL(9,U9736:U9736)</f>
        <v>0</v>
      </c>
    </row>
    <row r="9738" spans="1:21" ht="30" outlineLevel="4" x14ac:dyDescent="0.25">
      <c r="A9738" s="1" t="s">
        <v>119</v>
      </c>
      <c r="B9738" s="1" t="s">
        <v>120</v>
      </c>
      <c r="C9738" s="4" t="s">
        <v>15125</v>
      </c>
      <c r="D9738" s="19" t="s">
        <v>15126</v>
      </c>
      <c r="E9738" s="1" t="s">
        <v>15126</v>
      </c>
      <c r="F9738" s="19" t="s">
        <v>4</v>
      </c>
      <c r="G9738" s="19" t="s">
        <v>41</v>
      </c>
      <c r="H9738" s="19" t="s">
        <v>15145</v>
      </c>
      <c r="I9738" s="4" t="s">
        <v>15146</v>
      </c>
      <c r="J9738" s="1" t="s">
        <v>4</v>
      </c>
      <c r="K9738" s="1" t="s">
        <v>15142</v>
      </c>
      <c r="L9738" s="1" t="s">
        <v>15143</v>
      </c>
      <c r="M9738" s="1" t="s">
        <v>5838</v>
      </c>
      <c r="N9738" s="1" t="s">
        <v>15144</v>
      </c>
      <c r="O9738" s="26">
        <v>43318</v>
      </c>
      <c r="P9738" s="1" t="s">
        <v>23</v>
      </c>
      <c r="Q9738" s="16">
        <v>32751</v>
      </c>
      <c r="R9738" s="16">
        <v>0</v>
      </c>
      <c r="S9738" s="32">
        <v>32751</v>
      </c>
      <c r="T9738" s="16">
        <v>0</v>
      </c>
      <c r="U9738" s="3">
        <v>0</v>
      </c>
    </row>
    <row r="9739" spans="1:21" ht="30" outlineLevel="4" x14ac:dyDescent="0.25">
      <c r="A9739" s="1" t="s">
        <v>119</v>
      </c>
      <c r="B9739" s="1" t="s">
        <v>120</v>
      </c>
      <c r="C9739" s="4" t="s">
        <v>15125</v>
      </c>
      <c r="D9739" s="19" t="s">
        <v>15126</v>
      </c>
      <c r="E9739" s="1" t="s">
        <v>15126</v>
      </c>
      <c r="F9739" s="19" t="s">
        <v>75</v>
      </c>
      <c r="G9739" s="19" t="s">
        <v>4</v>
      </c>
      <c r="H9739" s="19" t="s">
        <v>15145</v>
      </c>
      <c r="I9739" s="4" t="s">
        <v>15146</v>
      </c>
      <c r="J9739" s="1" t="s">
        <v>4</v>
      </c>
      <c r="K9739" s="1" t="s">
        <v>15142</v>
      </c>
      <c r="L9739" s="1" t="s">
        <v>15143</v>
      </c>
      <c r="M9739" s="1" t="s">
        <v>5838</v>
      </c>
      <c r="N9739" s="1" t="s">
        <v>15144</v>
      </c>
      <c r="O9739" s="26">
        <v>43318</v>
      </c>
      <c r="P9739" s="1" t="s">
        <v>23</v>
      </c>
      <c r="Q9739" s="16">
        <v>262008</v>
      </c>
      <c r="R9739" s="16">
        <v>262008</v>
      </c>
      <c r="S9739" s="32">
        <v>0</v>
      </c>
      <c r="T9739" s="16">
        <v>0</v>
      </c>
      <c r="U9739" s="3">
        <v>0</v>
      </c>
    </row>
    <row r="9740" spans="1:21" outlineLevel="3" x14ac:dyDescent="0.25">
      <c r="H9740" s="29" t="s">
        <v>18003</v>
      </c>
      <c r="O9740" s="26"/>
      <c r="Q9740" s="16">
        <f>SUBTOTAL(9,Q9738:Q9739)</f>
        <v>294759</v>
      </c>
      <c r="R9740" s="16">
        <f>SUBTOTAL(9,R9738:R9739)</f>
        <v>262008</v>
      </c>
      <c r="S9740" s="32">
        <f>SUBTOTAL(9,S9738:S9739)</f>
        <v>32751</v>
      </c>
      <c r="T9740" s="16">
        <f>SUBTOTAL(9,T9738:T9739)</f>
        <v>0</v>
      </c>
      <c r="U9740" s="3">
        <f>SUBTOTAL(9,U9738:U9739)</f>
        <v>0</v>
      </c>
    </row>
    <row r="9741" spans="1:21" ht="30" outlineLevel="4" x14ac:dyDescent="0.25">
      <c r="A9741" s="1" t="s">
        <v>119</v>
      </c>
      <c r="B9741" s="1" t="s">
        <v>120</v>
      </c>
      <c r="C9741" s="4" t="s">
        <v>15125</v>
      </c>
      <c r="D9741" s="19" t="s">
        <v>15126</v>
      </c>
      <c r="E9741" s="1" t="s">
        <v>15126</v>
      </c>
      <c r="F9741" s="19" t="s">
        <v>4</v>
      </c>
      <c r="G9741" s="19" t="s">
        <v>49</v>
      </c>
      <c r="H9741" s="19" t="s">
        <v>15151</v>
      </c>
      <c r="I9741" s="4" t="s">
        <v>15152</v>
      </c>
      <c r="J9741" s="1" t="s">
        <v>4</v>
      </c>
      <c r="K9741" s="1" t="s">
        <v>15147</v>
      </c>
      <c r="L9741" s="1" t="s">
        <v>15148</v>
      </c>
      <c r="M9741" s="1" t="s">
        <v>15149</v>
      </c>
      <c r="N9741" s="1" t="s">
        <v>15150</v>
      </c>
      <c r="O9741" s="26">
        <v>43482</v>
      </c>
      <c r="P9741" s="1" t="s">
        <v>23</v>
      </c>
      <c r="Q9741" s="16">
        <v>90241</v>
      </c>
      <c r="R9741" s="16">
        <v>0</v>
      </c>
      <c r="S9741" s="32">
        <v>90241</v>
      </c>
      <c r="T9741" s="16">
        <v>0</v>
      </c>
      <c r="U9741" s="3">
        <v>0</v>
      </c>
    </row>
    <row r="9742" spans="1:21" ht="30" outlineLevel="4" x14ac:dyDescent="0.25">
      <c r="A9742" s="1" t="s">
        <v>119</v>
      </c>
      <c r="B9742" s="1" t="s">
        <v>120</v>
      </c>
      <c r="C9742" s="4" t="s">
        <v>15125</v>
      </c>
      <c r="D9742" s="19" t="s">
        <v>15126</v>
      </c>
      <c r="E9742" s="1" t="s">
        <v>15126</v>
      </c>
      <c r="F9742" s="19" t="s">
        <v>4</v>
      </c>
      <c r="G9742" s="19" t="s">
        <v>49</v>
      </c>
      <c r="H9742" s="19" t="s">
        <v>15151</v>
      </c>
      <c r="I9742" s="4" t="s">
        <v>15152</v>
      </c>
      <c r="J9742" s="1" t="s">
        <v>4</v>
      </c>
      <c r="K9742" s="1" t="s">
        <v>15147</v>
      </c>
      <c r="L9742" s="1" t="s">
        <v>15153</v>
      </c>
      <c r="M9742" s="1" t="s">
        <v>15154</v>
      </c>
      <c r="N9742" s="1" t="s">
        <v>15155</v>
      </c>
      <c r="O9742" s="26">
        <v>43518</v>
      </c>
      <c r="P9742" s="1" t="s">
        <v>23</v>
      </c>
      <c r="Q9742" s="16">
        <v>44541</v>
      </c>
      <c r="R9742" s="16">
        <v>0</v>
      </c>
      <c r="S9742" s="32">
        <v>44541</v>
      </c>
      <c r="T9742" s="16">
        <v>0</v>
      </c>
      <c r="U9742" s="3">
        <v>0</v>
      </c>
    </row>
    <row r="9743" spans="1:21" ht="30" outlineLevel="4" x14ac:dyDescent="0.25">
      <c r="A9743" s="1" t="s">
        <v>119</v>
      </c>
      <c r="B9743" s="1" t="s">
        <v>120</v>
      </c>
      <c r="C9743" s="4" t="s">
        <v>15125</v>
      </c>
      <c r="D9743" s="19" t="s">
        <v>15126</v>
      </c>
      <c r="E9743" s="1" t="s">
        <v>15126</v>
      </c>
      <c r="F9743" s="19" t="s">
        <v>4</v>
      </c>
      <c r="G9743" s="19" t="s">
        <v>49</v>
      </c>
      <c r="H9743" s="19" t="s">
        <v>15151</v>
      </c>
      <c r="I9743" s="4" t="s">
        <v>15152</v>
      </c>
      <c r="J9743" s="1" t="s">
        <v>4</v>
      </c>
      <c r="K9743" s="1" t="s">
        <v>15147</v>
      </c>
      <c r="L9743" s="1" t="s">
        <v>15156</v>
      </c>
      <c r="M9743" s="1" t="s">
        <v>15157</v>
      </c>
      <c r="N9743" s="1" t="s">
        <v>15158</v>
      </c>
      <c r="O9743" s="26">
        <v>43607</v>
      </c>
      <c r="P9743" s="1" t="s">
        <v>23</v>
      </c>
      <c r="Q9743" s="16">
        <v>49600</v>
      </c>
      <c r="R9743" s="16">
        <v>0</v>
      </c>
      <c r="S9743" s="32">
        <v>49600</v>
      </c>
      <c r="T9743" s="16">
        <v>0</v>
      </c>
      <c r="U9743" s="3">
        <v>0</v>
      </c>
    </row>
    <row r="9744" spans="1:21" outlineLevel="3" x14ac:dyDescent="0.25">
      <c r="H9744" s="29" t="s">
        <v>18004</v>
      </c>
      <c r="O9744" s="26"/>
      <c r="Q9744" s="16">
        <f>SUBTOTAL(9,Q9741:Q9743)</f>
        <v>184382</v>
      </c>
      <c r="R9744" s="16">
        <f>SUBTOTAL(9,R9741:R9743)</f>
        <v>0</v>
      </c>
      <c r="S9744" s="32">
        <f>SUBTOTAL(9,S9741:S9743)</f>
        <v>184382</v>
      </c>
      <c r="T9744" s="16">
        <f>SUBTOTAL(9,T9741:T9743)</f>
        <v>0</v>
      </c>
      <c r="U9744" s="3">
        <f>SUBTOTAL(9,U9741:U9743)</f>
        <v>0</v>
      </c>
    </row>
    <row r="9745" spans="1:21" outlineLevel="4" x14ac:dyDescent="0.25">
      <c r="A9745" s="1" t="s">
        <v>119</v>
      </c>
      <c r="B9745" s="1" t="s">
        <v>120</v>
      </c>
      <c r="C9745" s="4" t="s">
        <v>15125</v>
      </c>
      <c r="D9745" s="19" t="s">
        <v>15126</v>
      </c>
      <c r="E9745" s="1" t="s">
        <v>15126</v>
      </c>
      <c r="F9745" s="19" t="s">
        <v>4</v>
      </c>
      <c r="G9745" s="19" t="s">
        <v>123</v>
      </c>
      <c r="H9745" s="19" t="s">
        <v>125</v>
      </c>
      <c r="I9745" s="6" t="s">
        <v>18248</v>
      </c>
      <c r="J9745" s="1" t="s">
        <v>4</v>
      </c>
      <c r="K9745" s="1" t="s">
        <v>4</v>
      </c>
      <c r="L9745" s="1" t="s">
        <v>4</v>
      </c>
      <c r="M9745" s="1" t="s">
        <v>13</v>
      </c>
      <c r="N9745" s="1" t="s">
        <v>15159</v>
      </c>
      <c r="O9745" s="26">
        <v>43363</v>
      </c>
      <c r="P9745" s="1" t="s">
        <v>23</v>
      </c>
      <c r="Q9745" s="16">
        <v>137311</v>
      </c>
      <c r="R9745" s="16">
        <v>0</v>
      </c>
      <c r="S9745" s="32">
        <v>137311</v>
      </c>
      <c r="T9745" s="16">
        <v>0</v>
      </c>
      <c r="U9745" s="3">
        <v>0</v>
      </c>
    </row>
    <row r="9746" spans="1:21" outlineLevel="4" x14ac:dyDescent="0.25">
      <c r="A9746" s="1" t="s">
        <v>119</v>
      </c>
      <c r="B9746" s="1" t="s">
        <v>120</v>
      </c>
      <c r="C9746" s="4" t="s">
        <v>15125</v>
      </c>
      <c r="D9746" s="19" t="s">
        <v>15126</v>
      </c>
      <c r="E9746" s="1" t="s">
        <v>15126</v>
      </c>
      <c r="F9746" s="19" t="s">
        <v>4</v>
      </c>
      <c r="G9746" s="19" t="s">
        <v>123</v>
      </c>
      <c r="H9746" s="19" t="s">
        <v>125</v>
      </c>
      <c r="I9746" s="6" t="s">
        <v>18248</v>
      </c>
      <c r="J9746" s="1" t="s">
        <v>4</v>
      </c>
      <c r="K9746" s="1" t="s">
        <v>4</v>
      </c>
      <c r="L9746" s="1" t="s">
        <v>4</v>
      </c>
      <c r="M9746" s="1" t="s">
        <v>13</v>
      </c>
      <c r="N9746" s="1" t="s">
        <v>15160</v>
      </c>
      <c r="O9746" s="26">
        <v>43419</v>
      </c>
      <c r="P9746" s="1" t="s">
        <v>23</v>
      </c>
      <c r="Q9746" s="16">
        <v>68517.5</v>
      </c>
      <c r="R9746" s="16">
        <v>0</v>
      </c>
      <c r="S9746" s="32">
        <v>68517.5</v>
      </c>
      <c r="T9746" s="16">
        <v>0</v>
      </c>
      <c r="U9746" s="3">
        <v>0</v>
      </c>
    </row>
    <row r="9747" spans="1:21" outlineLevel="4" x14ac:dyDescent="0.25">
      <c r="A9747" s="1" t="s">
        <v>119</v>
      </c>
      <c r="B9747" s="1" t="s">
        <v>120</v>
      </c>
      <c r="C9747" s="4" t="s">
        <v>15125</v>
      </c>
      <c r="D9747" s="19" t="s">
        <v>15126</v>
      </c>
      <c r="E9747" s="1" t="s">
        <v>15126</v>
      </c>
      <c r="F9747" s="19" t="s">
        <v>4</v>
      </c>
      <c r="G9747" s="19" t="s">
        <v>123</v>
      </c>
      <c r="H9747" s="19" t="s">
        <v>125</v>
      </c>
      <c r="I9747" s="6" t="s">
        <v>18248</v>
      </c>
      <c r="J9747" s="1" t="s">
        <v>4</v>
      </c>
      <c r="K9747" s="1" t="s">
        <v>4</v>
      </c>
      <c r="L9747" s="1" t="s">
        <v>4</v>
      </c>
      <c r="M9747" s="1" t="s">
        <v>13</v>
      </c>
      <c r="N9747" s="1" t="s">
        <v>15161</v>
      </c>
      <c r="O9747" s="26">
        <v>43479</v>
      </c>
      <c r="P9747" s="1" t="s">
        <v>23</v>
      </c>
      <c r="Q9747" s="16">
        <v>68517.5</v>
      </c>
      <c r="R9747" s="16">
        <v>0</v>
      </c>
      <c r="S9747" s="32">
        <v>68517.5</v>
      </c>
      <c r="T9747" s="16">
        <v>0</v>
      </c>
      <c r="U9747" s="3">
        <v>0</v>
      </c>
    </row>
    <row r="9748" spans="1:21" outlineLevel="3" x14ac:dyDescent="0.25">
      <c r="H9748" s="29" t="s">
        <v>16594</v>
      </c>
      <c r="I9748" s="23"/>
      <c r="O9748" s="26"/>
      <c r="Q9748" s="16">
        <f>SUBTOTAL(9,Q9745:Q9747)</f>
        <v>274346</v>
      </c>
      <c r="R9748" s="16">
        <f>SUBTOTAL(9,R9745:R9747)</f>
        <v>0</v>
      </c>
      <c r="S9748" s="32">
        <f>SUBTOTAL(9,S9745:S9747)</f>
        <v>274346</v>
      </c>
      <c r="T9748" s="16">
        <f>SUBTOTAL(9,T9745:T9747)</f>
        <v>0</v>
      </c>
      <c r="U9748" s="3">
        <f>SUBTOTAL(9,U9745:U9747)</f>
        <v>0</v>
      </c>
    </row>
    <row r="9749" spans="1:21" outlineLevel="4" x14ac:dyDescent="0.25">
      <c r="A9749" s="1" t="s">
        <v>119</v>
      </c>
      <c r="B9749" s="1" t="s">
        <v>120</v>
      </c>
      <c r="C9749" s="4" t="s">
        <v>15125</v>
      </c>
      <c r="D9749" s="19" t="s">
        <v>15126</v>
      </c>
      <c r="E9749" s="1" t="s">
        <v>15126</v>
      </c>
      <c r="F9749" s="19" t="s">
        <v>4</v>
      </c>
      <c r="G9749" s="19" t="s">
        <v>123</v>
      </c>
      <c r="H9749" s="19" t="s">
        <v>128</v>
      </c>
      <c r="I9749" s="6" t="s">
        <v>18247</v>
      </c>
      <c r="J9749" s="1" t="s">
        <v>4</v>
      </c>
      <c r="K9749" s="1" t="s">
        <v>4</v>
      </c>
      <c r="L9749" s="1" t="s">
        <v>4</v>
      </c>
      <c r="M9749" s="1" t="s">
        <v>13</v>
      </c>
      <c r="N9749" s="1" t="s">
        <v>15159</v>
      </c>
      <c r="O9749" s="26">
        <v>43363</v>
      </c>
      <c r="P9749" s="1" t="s">
        <v>23</v>
      </c>
      <c r="Q9749" s="16">
        <v>101286.5</v>
      </c>
      <c r="R9749" s="16">
        <v>0</v>
      </c>
      <c r="S9749" s="32">
        <v>101286.5</v>
      </c>
      <c r="T9749" s="16">
        <v>0</v>
      </c>
      <c r="U9749" s="3">
        <v>0</v>
      </c>
    </row>
    <row r="9750" spans="1:21" outlineLevel="4" x14ac:dyDescent="0.25">
      <c r="A9750" s="1" t="s">
        <v>119</v>
      </c>
      <c r="B9750" s="1" t="s">
        <v>120</v>
      </c>
      <c r="C9750" s="4" t="s">
        <v>15125</v>
      </c>
      <c r="D9750" s="19" t="s">
        <v>15126</v>
      </c>
      <c r="E9750" s="1" t="s">
        <v>15126</v>
      </c>
      <c r="F9750" s="19" t="s">
        <v>4</v>
      </c>
      <c r="G9750" s="19" t="s">
        <v>123</v>
      </c>
      <c r="H9750" s="19" t="s">
        <v>128</v>
      </c>
      <c r="I9750" s="6" t="s">
        <v>18247</v>
      </c>
      <c r="J9750" s="1" t="s">
        <v>4</v>
      </c>
      <c r="K9750" s="1" t="s">
        <v>4</v>
      </c>
      <c r="L9750" s="1" t="s">
        <v>4</v>
      </c>
      <c r="M9750" s="1" t="s">
        <v>13</v>
      </c>
      <c r="N9750" s="1" t="s">
        <v>15160</v>
      </c>
      <c r="O9750" s="26">
        <v>43419</v>
      </c>
      <c r="P9750" s="1" t="s">
        <v>23</v>
      </c>
      <c r="Q9750" s="16">
        <v>50643.25</v>
      </c>
      <c r="R9750" s="16">
        <v>0</v>
      </c>
      <c r="S9750" s="32">
        <v>50643.25</v>
      </c>
      <c r="T9750" s="16">
        <v>0</v>
      </c>
      <c r="U9750" s="3">
        <v>0</v>
      </c>
    </row>
    <row r="9751" spans="1:21" outlineLevel="4" x14ac:dyDescent="0.25">
      <c r="A9751" s="1" t="s">
        <v>119</v>
      </c>
      <c r="B9751" s="1" t="s">
        <v>120</v>
      </c>
      <c r="C9751" s="4" t="s">
        <v>15125</v>
      </c>
      <c r="D9751" s="19" t="s">
        <v>15126</v>
      </c>
      <c r="E9751" s="1" t="s">
        <v>15126</v>
      </c>
      <c r="F9751" s="19" t="s">
        <v>4</v>
      </c>
      <c r="G9751" s="19" t="s">
        <v>123</v>
      </c>
      <c r="H9751" s="19" t="s">
        <v>128</v>
      </c>
      <c r="I9751" s="6" t="s">
        <v>18247</v>
      </c>
      <c r="J9751" s="1" t="s">
        <v>4</v>
      </c>
      <c r="K9751" s="1" t="s">
        <v>4</v>
      </c>
      <c r="L9751" s="1" t="s">
        <v>4</v>
      </c>
      <c r="M9751" s="1" t="s">
        <v>13</v>
      </c>
      <c r="N9751" s="1" t="s">
        <v>15161</v>
      </c>
      <c r="O9751" s="26">
        <v>43479</v>
      </c>
      <c r="P9751" s="1" t="s">
        <v>23</v>
      </c>
      <c r="Q9751" s="16">
        <v>50643.25</v>
      </c>
      <c r="R9751" s="16">
        <v>0</v>
      </c>
      <c r="S9751" s="32">
        <v>50643.25</v>
      </c>
      <c r="T9751" s="16">
        <v>0</v>
      </c>
      <c r="U9751" s="3">
        <v>0</v>
      </c>
    </row>
    <row r="9752" spans="1:21" outlineLevel="3" x14ac:dyDescent="0.25">
      <c r="H9752" s="29" t="s">
        <v>16595</v>
      </c>
      <c r="I9752" s="23"/>
      <c r="O9752" s="26"/>
      <c r="Q9752" s="16">
        <f>SUBTOTAL(9,Q9749:Q9751)</f>
        <v>202573</v>
      </c>
      <c r="R9752" s="16">
        <f>SUBTOTAL(9,R9749:R9751)</f>
        <v>0</v>
      </c>
      <c r="S9752" s="32">
        <f>SUBTOTAL(9,S9749:S9751)</f>
        <v>202573</v>
      </c>
      <c r="T9752" s="16">
        <f>SUBTOTAL(9,T9749:T9751)</f>
        <v>0</v>
      </c>
      <c r="U9752" s="3">
        <f>SUBTOTAL(9,U9749:U9751)</f>
        <v>0</v>
      </c>
    </row>
    <row r="9753" spans="1:21" outlineLevel="4" x14ac:dyDescent="0.25">
      <c r="A9753" s="1" t="s">
        <v>119</v>
      </c>
      <c r="B9753" s="1" t="s">
        <v>120</v>
      </c>
      <c r="C9753" s="4" t="s">
        <v>15125</v>
      </c>
      <c r="D9753" s="19" t="s">
        <v>15126</v>
      </c>
      <c r="E9753" s="1" t="s">
        <v>15126</v>
      </c>
      <c r="F9753" s="19" t="s">
        <v>4</v>
      </c>
      <c r="G9753" s="19" t="s">
        <v>123</v>
      </c>
      <c r="H9753" s="19" t="s">
        <v>129</v>
      </c>
      <c r="I9753" s="6" t="s">
        <v>18246</v>
      </c>
      <c r="J9753" s="1" t="s">
        <v>4</v>
      </c>
      <c r="K9753" s="1" t="s">
        <v>4</v>
      </c>
      <c r="L9753" s="1" t="s">
        <v>4</v>
      </c>
      <c r="M9753" s="1" t="s">
        <v>13</v>
      </c>
      <c r="N9753" s="1" t="s">
        <v>15159</v>
      </c>
      <c r="O9753" s="26">
        <v>43363</v>
      </c>
      <c r="P9753" s="1" t="s">
        <v>23</v>
      </c>
      <c r="Q9753" s="16">
        <v>48667.5</v>
      </c>
      <c r="R9753" s="16">
        <v>0</v>
      </c>
      <c r="S9753" s="32">
        <v>48667.5</v>
      </c>
      <c r="T9753" s="16">
        <v>0</v>
      </c>
      <c r="U9753" s="3">
        <v>0</v>
      </c>
    </row>
    <row r="9754" spans="1:21" outlineLevel="4" x14ac:dyDescent="0.25">
      <c r="A9754" s="1" t="s">
        <v>119</v>
      </c>
      <c r="B9754" s="1" t="s">
        <v>120</v>
      </c>
      <c r="C9754" s="4" t="s">
        <v>15125</v>
      </c>
      <c r="D9754" s="19" t="s">
        <v>15126</v>
      </c>
      <c r="E9754" s="1" t="s">
        <v>15126</v>
      </c>
      <c r="F9754" s="19" t="s">
        <v>4</v>
      </c>
      <c r="G9754" s="19" t="s">
        <v>123</v>
      </c>
      <c r="H9754" s="19" t="s">
        <v>129</v>
      </c>
      <c r="I9754" s="6" t="s">
        <v>18246</v>
      </c>
      <c r="J9754" s="1" t="s">
        <v>4</v>
      </c>
      <c r="K9754" s="1" t="s">
        <v>4</v>
      </c>
      <c r="L9754" s="1" t="s">
        <v>4</v>
      </c>
      <c r="M9754" s="1" t="s">
        <v>13</v>
      </c>
      <c r="N9754" s="1" t="s">
        <v>15160</v>
      </c>
      <c r="O9754" s="26">
        <v>43419</v>
      </c>
      <c r="P9754" s="1" t="s">
        <v>23</v>
      </c>
      <c r="Q9754" s="16">
        <v>24333.75</v>
      </c>
      <c r="R9754" s="16">
        <v>0</v>
      </c>
      <c r="S9754" s="32">
        <v>24333.75</v>
      </c>
      <c r="T9754" s="16">
        <v>0</v>
      </c>
      <c r="U9754" s="3">
        <v>0</v>
      </c>
    </row>
    <row r="9755" spans="1:21" outlineLevel="4" x14ac:dyDescent="0.25">
      <c r="A9755" s="1" t="s">
        <v>119</v>
      </c>
      <c r="B9755" s="1" t="s">
        <v>120</v>
      </c>
      <c r="C9755" s="4" t="s">
        <v>15125</v>
      </c>
      <c r="D9755" s="19" t="s">
        <v>15126</v>
      </c>
      <c r="E9755" s="1" t="s">
        <v>15126</v>
      </c>
      <c r="F9755" s="19" t="s">
        <v>4</v>
      </c>
      <c r="G9755" s="19" t="s">
        <v>123</v>
      </c>
      <c r="H9755" s="19" t="s">
        <v>129</v>
      </c>
      <c r="I9755" s="6" t="s">
        <v>18246</v>
      </c>
      <c r="J9755" s="1" t="s">
        <v>4</v>
      </c>
      <c r="K9755" s="1" t="s">
        <v>4</v>
      </c>
      <c r="L9755" s="1" t="s">
        <v>4</v>
      </c>
      <c r="M9755" s="1" t="s">
        <v>13</v>
      </c>
      <c r="N9755" s="1" t="s">
        <v>15161</v>
      </c>
      <c r="O9755" s="26">
        <v>43479</v>
      </c>
      <c r="P9755" s="1" t="s">
        <v>23</v>
      </c>
      <c r="Q9755" s="16">
        <v>24333.75</v>
      </c>
      <c r="R9755" s="16">
        <v>0</v>
      </c>
      <c r="S9755" s="32">
        <v>24333.75</v>
      </c>
      <c r="T9755" s="16">
        <v>0</v>
      </c>
      <c r="U9755" s="3">
        <v>0</v>
      </c>
    </row>
    <row r="9756" spans="1:21" outlineLevel="3" x14ac:dyDescent="0.25">
      <c r="H9756" s="29" t="s">
        <v>16596</v>
      </c>
      <c r="O9756" s="26"/>
      <c r="Q9756" s="16">
        <f>SUBTOTAL(9,Q9753:Q9755)</f>
        <v>97335</v>
      </c>
      <c r="R9756" s="16">
        <f>SUBTOTAL(9,R9753:R9755)</f>
        <v>0</v>
      </c>
      <c r="S9756" s="32">
        <f>SUBTOTAL(9,S9753:S9755)</f>
        <v>97335</v>
      </c>
      <c r="T9756" s="16">
        <f>SUBTOTAL(9,T9753:T9755)</f>
        <v>0</v>
      </c>
      <c r="U9756" s="3">
        <f>SUBTOTAL(9,U9753:U9755)</f>
        <v>0</v>
      </c>
    </row>
    <row r="9757" spans="1:21" outlineLevel="2" x14ac:dyDescent="0.25">
      <c r="C9757" s="5" t="s">
        <v>16559</v>
      </c>
      <c r="O9757" s="26"/>
      <c r="Q9757" s="16">
        <f>SUBTOTAL(9,Q9733:Q9755)</f>
        <v>1327081</v>
      </c>
      <c r="R9757" s="16">
        <f>SUBTOTAL(9,R9733:R9755)</f>
        <v>262008</v>
      </c>
      <c r="S9757" s="32">
        <f>SUBTOTAL(9,S9733:S9755)</f>
        <v>1065073</v>
      </c>
      <c r="T9757" s="16">
        <f>SUBTOTAL(9,T9733:T9755)</f>
        <v>0</v>
      </c>
      <c r="U9757" s="3">
        <f>SUBTOTAL(9,U9733:U9755)</f>
        <v>0</v>
      </c>
    </row>
    <row r="9758" spans="1:21" ht="30" outlineLevel="4" x14ac:dyDescent="0.25">
      <c r="A9758" s="1" t="s">
        <v>1329</v>
      </c>
      <c r="B9758" s="1" t="s">
        <v>1330</v>
      </c>
      <c r="C9758" s="4" t="s">
        <v>15162</v>
      </c>
      <c r="D9758" s="19" t="s">
        <v>15163</v>
      </c>
      <c r="E9758" s="1" t="s">
        <v>15163</v>
      </c>
      <c r="F9758" s="19" t="s">
        <v>1332</v>
      </c>
      <c r="G9758" s="19" t="s">
        <v>4</v>
      </c>
      <c r="H9758" s="19" t="s">
        <v>15169</v>
      </c>
      <c r="I9758" s="4" t="s">
        <v>15170</v>
      </c>
      <c r="J9758" s="1" t="s">
        <v>4</v>
      </c>
      <c r="K9758" s="1" t="s">
        <v>15164</v>
      </c>
      <c r="L9758" s="1" t="s">
        <v>15165</v>
      </c>
      <c r="M9758" s="1" t="s">
        <v>15166</v>
      </c>
      <c r="N9758" s="1" t="s">
        <v>15167</v>
      </c>
      <c r="O9758" s="26">
        <v>43304</v>
      </c>
      <c r="P9758" s="1" t="s">
        <v>15168</v>
      </c>
      <c r="Q9758" s="16">
        <v>28718.87</v>
      </c>
      <c r="R9758" s="16">
        <v>28718.87</v>
      </c>
      <c r="S9758" s="32">
        <v>0</v>
      </c>
      <c r="T9758" s="16">
        <v>0</v>
      </c>
      <c r="U9758" s="3">
        <v>0</v>
      </c>
    </row>
    <row r="9759" spans="1:21" ht="30" outlineLevel="4" x14ac:dyDescent="0.25">
      <c r="A9759" s="1" t="s">
        <v>1329</v>
      </c>
      <c r="B9759" s="1" t="s">
        <v>1330</v>
      </c>
      <c r="C9759" s="4" t="s">
        <v>15162</v>
      </c>
      <c r="D9759" s="19" t="s">
        <v>15163</v>
      </c>
      <c r="E9759" s="1" t="s">
        <v>15163</v>
      </c>
      <c r="F9759" s="19" t="s">
        <v>1332</v>
      </c>
      <c r="G9759" s="19" t="s">
        <v>4</v>
      </c>
      <c r="H9759" s="19" t="s">
        <v>15169</v>
      </c>
      <c r="I9759" s="4" t="s">
        <v>15170</v>
      </c>
      <c r="J9759" s="1" t="s">
        <v>4</v>
      </c>
      <c r="K9759" s="1" t="s">
        <v>15164</v>
      </c>
      <c r="L9759" s="1" t="s">
        <v>15171</v>
      </c>
      <c r="M9759" s="1" t="s">
        <v>15172</v>
      </c>
      <c r="N9759" s="1" t="s">
        <v>15173</v>
      </c>
      <c r="O9759" s="26">
        <v>43409</v>
      </c>
      <c r="P9759" s="1" t="s">
        <v>15174</v>
      </c>
      <c r="Q9759" s="16">
        <v>28657.95</v>
      </c>
      <c r="R9759" s="16">
        <v>28657.95</v>
      </c>
      <c r="S9759" s="32">
        <v>0</v>
      </c>
      <c r="T9759" s="16">
        <v>0</v>
      </c>
      <c r="U9759" s="3">
        <v>0</v>
      </c>
    </row>
    <row r="9760" spans="1:21" outlineLevel="3" x14ac:dyDescent="0.25">
      <c r="H9760" s="29" t="s">
        <v>18005</v>
      </c>
      <c r="O9760" s="26"/>
      <c r="Q9760" s="16">
        <f>SUBTOTAL(9,Q9758:Q9759)</f>
        <v>57376.82</v>
      </c>
      <c r="R9760" s="16">
        <f>SUBTOTAL(9,R9758:R9759)</f>
        <v>57376.82</v>
      </c>
      <c r="S9760" s="32">
        <f>SUBTOTAL(9,S9758:S9759)</f>
        <v>0</v>
      </c>
      <c r="T9760" s="16">
        <f>SUBTOTAL(9,T9758:T9759)</f>
        <v>0</v>
      </c>
      <c r="U9760" s="3">
        <f>SUBTOTAL(9,U9758:U9759)</f>
        <v>0</v>
      </c>
    </row>
    <row r="9761" spans="1:21" ht="30" outlineLevel="4" x14ac:dyDescent="0.25">
      <c r="A9761" s="1" t="s">
        <v>1329</v>
      </c>
      <c r="B9761" s="1" t="s">
        <v>1330</v>
      </c>
      <c r="C9761" s="4" t="s">
        <v>15162</v>
      </c>
      <c r="D9761" s="19" t="s">
        <v>15163</v>
      </c>
      <c r="E9761" s="1" t="s">
        <v>15163</v>
      </c>
      <c r="F9761" s="19" t="s">
        <v>1360</v>
      </c>
      <c r="G9761" s="19" t="s">
        <v>4</v>
      </c>
      <c r="H9761" s="19" t="s">
        <v>15180</v>
      </c>
      <c r="I9761" s="4" t="s">
        <v>15181</v>
      </c>
      <c r="J9761" s="1" t="s">
        <v>4</v>
      </c>
      <c r="K9761" s="1" t="s">
        <v>15175</v>
      </c>
      <c r="L9761" s="1" t="s">
        <v>15176</v>
      </c>
      <c r="M9761" s="1" t="s">
        <v>15177</v>
      </c>
      <c r="N9761" s="1" t="s">
        <v>15178</v>
      </c>
      <c r="O9761" s="26">
        <v>43493</v>
      </c>
      <c r="P9761" s="1" t="s">
        <v>15179</v>
      </c>
      <c r="Q9761" s="16">
        <v>12687.35</v>
      </c>
      <c r="R9761" s="16">
        <v>12687.35</v>
      </c>
      <c r="S9761" s="32">
        <v>0</v>
      </c>
      <c r="T9761" s="16">
        <v>0</v>
      </c>
      <c r="U9761" s="3">
        <v>0</v>
      </c>
    </row>
    <row r="9762" spans="1:21" ht="30" outlineLevel="4" x14ac:dyDescent="0.25">
      <c r="A9762" s="1" t="s">
        <v>1329</v>
      </c>
      <c r="B9762" s="1" t="s">
        <v>1330</v>
      </c>
      <c r="C9762" s="4" t="s">
        <v>15162</v>
      </c>
      <c r="D9762" s="19" t="s">
        <v>15163</v>
      </c>
      <c r="E9762" s="1" t="s">
        <v>15163</v>
      </c>
      <c r="F9762" s="19" t="s">
        <v>1360</v>
      </c>
      <c r="G9762" s="19" t="s">
        <v>4</v>
      </c>
      <c r="H9762" s="19" t="s">
        <v>15180</v>
      </c>
      <c r="I9762" s="4" t="s">
        <v>15181</v>
      </c>
      <c r="J9762" s="1" t="s">
        <v>4</v>
      </c>
      <c r="K9762" s="1" t="s">
        <v>15175</v>
      </c>
      <c r="L9762" s="1" t="s">
        <v>15182</v>
      </c>
      <c r="M9762" s="1" t="s">
        <v>15183</v>
      </c>
      <c r="N9762" s="1" t="s">
        <v>15184</v>
      </c>
      <c r="O9762" s="26">
        <v>43587</v>
      </c>
      <c r="P9762" s="1" t="s">
        <v>15185</v>
      </c>
      <c r="Q9762" s="16">
        <v>13071.48</v>
      </c>
      <c r="R9762" s="16">
        <v>13071.48</v>
      </c>
      <c r="S9762" s="32">
        <v>0</v>
      </c>
      <c r="T9762" s="16">
        <v>0</v>
      </c>
      <c r="U9762" s="3">
        <v>0</v>
      </c>
    </row>
    <row r="9763" spans="1:21" outlineLevel="3" x14ac:dyDescent="0.25">
      <c r="H9763" s="29" t="s">
        <v>18006</v>
      </c>
      <c r="O9763" s="26"/>
      <c r="Q9763" s="16">
        <f>SUBTOTAL(9,Q9761:Q9762)</f>
        <v>25758.83</v>
      </c>
      <c r="R9763" s="16">
        <f>SUBTOTAL(9,R9761:R9762)</f>
        <v>25758.83</v>
      </c>
      <c r="S9763" s="32">
        <f>SUBTOTAL(9,S9761:S9762)</f>
        <v>0</v>
      </c>
      <c r="T9763" s="16">
        <f>SUBTOTAL(9,T9761:T9762)</f>
        <v>0</v>
      </c>
      <c r="U9763" s="3">
        <f>SUBTOTAL(9,U9761:U9762)</f>
        <v>0</v>
      </c>
    </row>
    <row r="9764" spans="1:21" outlineLevel="2" x14ac:dyDescent="0.25">
      <c r="C9764" s="5" t="s">
        <v>16560</v>
      </c>
      <c r="O9764" s="26"/>
      <c r="Q9764" s="16">
        <f>SUBTOTAL(9,Q9758:Q9762)</f>
        <v>83135.649999999994</v>
      </c>
      <c r="R9764" s="16">
        <f>SUBTOTAL(9,R9758:R9762)</f>
        <v>83135.649999999994</v>
      </c>
      <c r="S9764" s="32">
        <f>SUBTOTAL(9,S9758:S9762)</f>
        <v>0</v>
      </c>
      <c r="T9764" s="16">
        <f>SUBTOTAL(9,T9758:T9762)</f>
        <v>0</v>
      </c>
      <c r="U9764" s="3">
        <f>SUBTOTAL(9,U9758:U9762)</f>
        <v>0</v>
      </c>
    </row>
    <row r="9765" spans="1:21" outlineLevel="4" x14ac:dyDescent="0.25">
      <c r="A9765" s="1" t="s">
        <v>119</v>
      </c>
      <c r="B9765" s="1" t="s">
        <v>120</v>
      </c>
      <c r="C9765" s="4" t="s">
        <v>15186</v>
      </c>
      <c r="D9765" s="19" t="s">
        <v>15187</v>
      </c>
      <c r="E9765" s="1" t="s">
        <v>15187</v>
      </c>
      <c r="F9765" s="19" t="s">
        <v>4</v>
      </c>
      <c r="G9765" s="19" t="s">
        <v>123</v>
      </c>
      <c r="H9765" s="19" t="s">
        <v>125</v>
      </c>
      <c r="I9765" s="6" t="s">
        <v>18248</v>
      </c>
      <c r="J9765" s="1" t="s">
        <v>4</v>
      </c>
      <c r="K9765" s="1" t="s">
        <v>4</v>
      </c>
      <c r="L9765" s="1" t="s">
        <v>4</v>
      </c>
      <c r="M9765" s="1" t="s">
        <v>13</v>
      </c>
      <c r="N9765" s="1" t="s">
        <v>15188</v>
      </c>
      <c r="O9765" s="26">
        <v>43363</v>
      </c>
      <c r="P9765" s="1" t="s">
        <v>23</v>
      </c>
      <c r="Q9765" s="16">
        <v>30473.5</v>
      </c>
      <c r="R9765" s="16">
        <v>0</v>
      </c>
      <c r="S9765" s="32">
        <v>30473.5</v>
      </c>
      <c r="T9765" s="16">
        <v>0</v>
      </c>
      <c r="U9765" s="3">
        <v>0</v>
      </c>
    </row>
    <row r="9766" spans="1:21" outlineLevel="4" x14ac:dyDescent="0.25">
      <c r="A9766" s="1" t="s">
        <v>119</v>
      </c>
      <c r="B9766" s="1" t="s">
        <v>120</v>
      </c>
      <c r="C9766" s="4" t="s">
        <v>15186</v>
      </c>
      <c r="D9766" s="19" t="s">
        <v>15187</v>
      </c>
      <c r="E9766" s="1" t="s">
        <v>15187</v>
      </c>
      <c r="F9766" s="19" t="s">
        <v>4</v>
      </c>
      <c r="G9766" s="19" t="s">
        <v>123</v>
      </c>
      <c r="H9766" s="19" t="s">
        <v>125</v>
      </c>
      <c r="I9766" s="6" t="s">
        <v>18248</v>
      </c>
      <c r="J9766" s="1" t="s">
        <v>4</v>
      </c>
      <c r="K9766" s="1" t="s">
        <v>4</v>
      </c>
      <c r="L9766" s="1" t="s">
        <v>4</v>
      </c>
      <c r="M9766" s="1" t="s">
        <v>13</v>
      </c>
      <c r="N9766" s="1" t="s">
        <v>15189</v>
      </c>
      <c r="O9766" s="26">
        <v>43419</v>
      </c>
      <c r="P9766" s="1" t="s">
        <v>23</v>
      </c>
      <c r="Q9766" s="16">
        <v>15159.25</v>
      </c>
      <c r="R9766" s="16">
        <v>0</v>
      </c>
      <c r="S9766" s="32">
        <v>15159.25</v>
      </c>
      <c r="T9766" s="16">
        <v>0</v>
      </c>
      <c r="U9766" s="3">
        <v>0</v>
      </c>
    </row>
    <row r="9767" spans="1:21" outlineLevel="4" x14ac:dyDescent="0.25">
      <c r="A9767" s="1" t="s">
        <v>119</v>
      </c>
      <c r="B9767" s="1" t="s">
        <v>120</v>
      </c>
      <c r="C9767" s="4" t="s">
        <v>15186</v>
      </c>
      <c r="D9767" s="19" t="s">
        <v>15187</v>
      </c>
      <c r="E9767" s="1" t="s">
        <v>15187</v>
      </c>
      <c r="F9767" s="19" t="s">
        <v>4</v>
      </c>
      <c r="G9767" s="19" t="s">
        <v>123</v>
      </c>
      <c r="H9767" s="19" t="s">
        <v>125</v>
      </c>
      <c r="I9767" s="6" t="s">
        <v>18248</v>
      </c>
      <c r="J9767" s="1" t="s">
        <v>4</v>
      </c>
      <c r="K9767" s="1" t="s">
        <v>4</v>
      </c>
      <c r="L9767" s="1" t="s">
        <v>4</v>
      </c>
      <c r="M9767" s="1" t="s">
        <v>13</v>
      </c>
      <c r="N9767" s="1" t="s">
        <v>15190</v>
      </c>
      <c r="O9767" s="26">
        <v>43479</v>
      </c>
      <c r="P9767" s="1" t="s">
        <v>23</v>
      </c>
      <c r="Q9767" s="16">
        <v>15159.25</v>
      </c>
      <c r="R9767" s="16">
        <v>0</v>
      </c>
      <c r="S9767" s="32">
        <v>15159.25</v>
      </c>
      <c r="T9767" s="16">
        <v>0</v>
      </c>
      <c r="U9767" s="3">
        <v>0</v>
      </c>
    </row>
    <row r="9768" spans="1:21" outlineLevel="3" x14ac:dyDescent="0.25">
      <c r="H9768" s="29" t="s">
        <v>16594</v>
      </c>
      <c r="I9768" s="23"/>
      <c r="O9768" s="26"/>
      <c r="Q9768" s="16">
        <f>SUBTOTAL(9,Q9765:Q9767)</f>
        <v>60792</v>
      </c>
      <c r="R9768" s="16">
        <f>SUBTOTAL(9,R9765:R9767)</f>
        <v>0</v>
      </c>
      <c r="S9768" s="32">
        <f>SUBTOTAL(9,S9765:S9767)</f>
        <v>60792</v>
      </c>
      <c r="T9768" s="16">
        <f>SUBTOTAL(9,T9765:T9767)</f>
        <v>0</v>
      </c>
      <c r="U9768" s="3">
        <f>SUBTOTAL(9,U9765:U9767)</f>
        <v>0</v>
      </c>
    </row>
    <row r="9769" spans="1:21" outlineLevel="4" x14ac:dyDescent="0.25">
      <c r="A9769" s="1" t="s">
        <v>119</v>
      </c>
      <c r="B9769" s="1" t="s">
        <v>120</v>
      </c>
      <c r="C9769" s="4" t="s">
        <v>15186</v>
      </c>
      <c r="D9769" s="19" t="s">
        <v>15187</v>
      </c>
      <c r="E9769" s="1" t="s">
        <v>15187</v>
      </c>
      <c r="F9769" s="19" t="s">
        <v>4</v>
      </c>
      <c r="G9769" s="19" t="s">
        <v>123</v>
      </c>
      <c r="H9769" s="19" t="s">
        <v>128</v>
      </c>
      <c r="I9769" s="6" t="s">
        <v>18247</v>
      </c>
      <c r="J9769" s="1" t="s">
        <v>4</v>
      </c>
      <c r="K9769" s="1" t="s">
        <v>4</v>
      </c>
      <c r="L9769" s="1" t="s">
        <v>4</v>
      </c>
      <c r="M9769" s="1" t="s">
        <v>13</v>
      </c>
      <c r="N9769" s="1" t="s">
        <v>15188</v>
      </c>
      <c r="O9769" s="26">
        <v>43363</v>
      </c>
      <c r="P9769" s="1" t="s">
        <v>23</v>
      </c>
      <c r="Q9769" s="16">
        <v>3491</v>
      </c>
      <c r="R9769" s="16">
        <v>0</v>
      </c>
      <c r="S9769" s="32">
        <v>3491</v>
      </c>
      <c r="T9769" s="16">
        <v>0</v>
      </c>
      <c r="U9769" s="3">
        <v>0</v>
      </c>
    </row>
    <row r="9770" spans="1:21" outlineLevel="4" x14ac:dyDescent="0.25">
      <c r="A9770" s="1" t="s">
        <v>119</v>
      </c>
      <c r="B9770" s="1" t="s">
        <v>120</v>
      </c>
      <c r="C9770" s="4" t="s">
        <v>15186</v>
      </c>
      <c r="D9770" s="19" t="s">
        <v>15187</v>
      </c>
      <c r="E9770" s="1" t="s">
        <v>15187</v>
      </c>
      <c r="F9770" s="19" t="s">
        <v>4</v>
      </c>
      <c r="G9770" s="19" t="s">
        <v>123</v>
      </c>
      <c r="H9770" s="19" t="s">
        <v>128</v>
      </c>
      <c r="I9770" s="6" t="s">
        <v>18247</v>
      </c>
      <c r="J9770" s="1" t="s">
        <v>4</v>
      </c>
      <c r="K9770" s="1" t="s">
        <v>4</v>
      </c>
      <c r="L9770" s="1" t="s">
        <v>4</v>
      </c>
      <c r="M9770" s="1" t="s">
        <v>13</v>
      </c>
      <c r="N9770" s="1" t="s">
        <v>15189</v>
      </c>
      <c r="O9770" s="26">
        <v>43419</v>
      </c>
      <c r="P9770" s="1" t="s">
        <v>23</v>
      </c>
      <c r="Q9770" s="16">
        <v>1745.5</v>
      </c>
      <c r="R9770" s="16">
        <v>0</v>
      </c>
      <c r="S9770" s="32">
        <v>1745.5</v>
      </c>
      <c r="T9770" s="16">
        <v>0</v>
      </c>
      <c r="U9770" s="3">
        <v>0</v>
      </c>
    </row>
    <row r="9771" spans="1:21" outlineLevel="4" x14ac:dyDescent="0.25">
      <c r="A9771" s="1" t="s">
        <v>119</v>
      </c>
      <c r="B9771" s="1" t="s">
        <v>120</v>
      </c>
      <c r="C9771" s="4" t="s">
        <v>15186</v>
      </c>
      <c r="D9771" s="19" t="s">
        <v>15187</v>
      </c>
      <c r="E9771" s="1" t="s">
        <v>15187</v>
      </c>
      <c r="F9771" s="19" t="s">
        <v>4</v>
      </c>
      <c r="G9771" s="19" t="s">
        <v>123</v>
      </c>
      <c r="H9771" s="19" t="s">
        <v>128</v>
      </c>
      <c r="I9771" s="6" t="s">
        <v>18247</v>
      </c>
      <c r="J9771" s="1" t="s">
        <v>4</v>
      </c>
      <c r="K9771" s="1" t="s">
        <v>4</v>
      </c>
      <c r="L9771" s="1" t="s">
        <v>4</v>
      </c>
      <c r="M9771" s="1" t="s">
        <v>13</v>
      </c>
      <c r="N9771" s="1" t="s">
        <v>15190</v>
      </c>
      <c r="O9771" s="26">
        <v>43479</v>
      </c>
      <c r="P9771" s="1" t="s">
        <v>23</v>
      </c>
      <c r="Q9771" s="16">
        <v>1745.5</v>
      </c>
      <c r="R9771" s="16">
        <v>0</v>
      </c>
      <c r="S9771" s="32">
        <v>1745.5</v>
      </c>
      <c r="T9771" s="16">
        <v>0</v>
      </c>
      <c r="U9771" s="3">
        <v>0</v>
      </c>
    </row>
    <row r="9772" spans="1:21" outlineLevel="3" x14ac:dyDescent="0.25">
      <c r="H9772" s="29" t="s">
        <v>16595</v>
      </c>
      <c r="I9772" s="23"/>
      <c r="O9772" s="26"/>
      <c r="Q9772" s="16">
        <f>SUBTOTAL(9,Q9769:Q9771)</f>
        <v>6982</v>
      </c>
      <c r="R9772" s="16">
        <f>SUBTOTAL(9,R9769:R9771)</f>
        <v>0</v>
      </c>
      <c r="S9772" s="32">
        <f>SUBTOTAL(9,S9769:S9771)</f>
        <v>6982</v>
      </c>
      <c r="T9772" s="16">
        <f>SUBTOTAL(9,T9769:T9771)</f>
        <v>0</v>
      </c>
      <c r="U9772" s="3">
        <f>SUBTOTAL(9,U9769:U9771)</f>
        <v>0</v>
      </c>
    </row>
    <row r="9773" spans="1:21" outlineLevel="4" x14ac:dyDescent="0.25">
      <c r="A9773" s="1" t="s">
        <v>119</v>
      </c>
      <c r="B9773" s="1" t="s">
        <v>120</v>
      </c>
      <c r="C9773" s="4" t="s">
        <v>15186</v>
      </c>
      <c r="D9773" s="19" t="s">
        <v>15187</v>
      </c>
      <c r="E9773" s="1" t="s">
        <v>15187</v>
      </c>
      <c r="F9773" s="19" t="s">
        <v>4</v>
      </c>
      <c r="G9773" s="19" t="s">
        <v>123</v>
      </c>
      <c r="H9773" s="19" t="s">
        <v>129</v>
      </c>
      <c r="I9773" s="6" t="s">
        <v>18246</v>
      </c>
      <c r="J9773" s="1" t="s">
        <v>4</v>
      </c>
      <c r="K9773" s="1" t="s">
        <v>4</v>
      </c>
      <c r="L9773" s="1" t="s">
        <v>4</v>
      </c>
      <c r="M9773" s="1" t="s">
        <v>13</v>
      </c>
      <c r="N9773" s="1" t="s">
        <v>15188</v>
      </c>
      <c r="O9773" s="26">
        <v>43363</v>
      </c>
      <c r="P9773" s="1" t="s">
        <v>23</v>
      </c>
      <c r="Q9773" s="16">
        <v>28054.5</v>
      </c>
      <c r="R9773" s="16">
        <v>0</v>
      </c>
      <c r="S9773" s="32">
        <v>28054.5</v>
      </c>
      <c r="T9773" s="16">
        <v>0</v>
      </c>
      <c r="U9773" s="3">
        <v>0</v>
      </c>
    </row>
    <row r="9774" spans="1:21" outlineLevel="4" x14ac:dyDescent="0.25">
      <c r="A9774" s="1" t="s">
        <v>119</v>
      </c>
      <c r="B9774" s="1" t="s">
        <v>120</v>
      </c>
      <c r="C9774" s="4" t="s">
        <v>15186</v>
      </c>
      <c r="D9774" s="19" t="s">
        <v>15187</v>
      </c>
      <c r="E9774" s="1" t="s">
        <v>15187</v>
      </c>
      <c r="F9774" s="19" t="s">
        <v>4</v>
      </c>
      <c r="G9774" s="19" t="s">
        <v>123</v>
      </c>
      <c r="H9774" s="19" t="s">
        <v>129</v>
      </c>
      <c r="I9774" s="6" t="s">
        <v>18246</v>
      </c>
      <c r="J9774" s="1" t="s">
        <v>4</v>
      </c>
      <c r="K9774" s="1" t="s">
        <v>4</v>
      </c>
      <c r="L9774" s="1" t="s">
        <v>4</v>
      </c>
      <c r="M9774" s="1" t="s">
        <v>13</v>
      </c>
      <c r="N9774" s="1" t="s">
        <v>15189</v>
      </c>
      <c r="O9774" s="26">
        <v>43419</v>
      </c>
      <c r="P9774" s="1" t="s">
        <v>23</v>
      </c>
      <c r="Q9774" s="16">
        <v>14027.25</v>
      </c>
      <c r="R9774" s="16">
        <v>0</v>
      </c>
      <c r="S9774" s="32">
        <v>14027.25</v>
      </c>
      <c r="T9774" s="16">
        <v>0</v>
      </c>
      <c r="U9774" s="3">
        <v>0</v>
      </c>
    </row>
    <row r="9775" spans="1:21" outlineLevel="4" x14ac:dyDescent="0.25">
      <c r="A9775" s="1" t="s">
        <v>119</v>
      </c>
      <c r="B9775" s="1" t="s">
        <v>120</v>
      </c>
      <c r="C9775" s="4" t="s">
        <v>15186</v>
      </c>
      <c r="D9775" s="19" t="s">
        <v>15187</v>
      </c>
      <c r="E9775" s="1" t="s">
        <v>15187</v>
      </c>
      <c r="F9775" s="19" t="s">
        <v>4</v>
      </c>
      <c r="G9775" s="19" t="s">
        <v>123</v>
      </c>
      <c r="H9775" s="19" t="s">
        <v>129</v>
      </c>
      <c r="I9775" s="6" t="s">
        <v>18246</v>
      </c>
      <c r="J9775" s="1" t="s">
        <v>4</v>
      </c>
      <c r="K9775" s="1" t="s">
        <v>4</v>
      </c>
      <c r="L9775" s="1" t="s">
        <v>4</v>
      </c>
      <c r="M9775" s="1" t="s">
        <v>13</v>
      </c>
      <c r="N9775" s="1" t="s">
        <v>15190</v>
      </c>
      <c r="O9775" s="26">
        <v>43479</v>
      </c>
      <c r="P9775" s="1" t="s">
        <v>23</v>
      </c>
      <c r="Q9775" s="16">
        <v>14027.25</v>
      </c>
      <c r="R9775" s="16">
        <v>0</v>
      </c>
      <c r="S9775" s="32">
        <v>14027.25</v>
      </c>
      <c r="T9775" s="16">
        <v>0</v>
      </c>
      <c r="U9775" s="3">
        <v>0</v>
      </c>
    </row>
    <row r="9776" spans="1:21" outlineLevel="3" x14ac:dyDescent="0.25">
      <c r="H9776" s="29" t="s">
        <v>16596</v>
      </c>
      <c r="O9776" s="26"/>
      <c r="Q9776" s="16">
        <f>SUBTOTAL(9,Q9773:Q9775)</f>
        <v>56109</v>
      </c>
      <c r="R9776" s="16">
        <f>SUBTOTAL(9,R9773:R9775)</f>
        <v>0</v>
      </c>
      <c r="S9776" s="32">
        <f>SUBTOTAL(9,S9773:S9775)</f>
        <v>56109</v>
      </c>
      <c r="T9776" s="16">
        <f>SUBTOTAL(9,T9773:T9775)</f>
        <v>0</v>
      </c>
      <c r="U9776" s="3">
        <f>SUBTOTAL(9,U9773:U9775)</f>
        <v>0</v>
      </c>
    </row>
    <row r="9777" spans="1:21" outlineLevel="2" x14ac:dyDescent="0.25">
      <c r="C9777" s="5" t="s">
        <v>16561</v>
      </c>
      <c r="O9777" s="26"/>
      <c r="Q9777" s="16">
        <f>SUBTOTAL(9,Q9765:Q9775)</f>
        <v>123883</v>
      </c>
      <c r="R9777" s="16">
        <f>SUBTOTAL(9,R9765:R9775)</f>
        <v>0</v>
      </c>
      <c r="S9777" s="32">
        <f>SUBTOTAL(9,S9765:S9775)</f>
        <v>123883</v>
      </c>
      <c r="T9777" s="16">
        <f>SUBTOTAL(9,T9765:T9775)</f>
        <v>0</v>
      </c>
      <c r="U9777" s="3">
        <f>SUBTOTAL(9,U9765:U9775)</f>
        <v>0</v>
      </c>
    </row>
    <row r="9778" spans="1:21" ht="30" outlineLevel="4" x14ac:dyDescent="0.25">
      <c r="A9778" s="1" t="s">
        <v>119</v>
      </c>
      <c r="B9778" s="1" t="s">
        <v>120</v>
      </c>
      <c r="C9778" s="4" t="s">
        <v>15191</v>
      </c>
      <c r="D9778" s="19" t="s">
        <v>15192</v>
      </c>
      <c r="E9778" s="1" t="s">
        <v>15192</v>
      </c>
      <c r="F9778" s="19" t="s">
        <v>4</v>
      </c>
      <c r="G9778" s="19" t="s">
        <v>49</v>
      </c>
      <c r="H9778" s="19" t="s">
        <v>15198</v>
      </c>
      <c r="I9778" s="4" t="s">
        <v>15199</v>
      </c>
      <c r="J9778" s="1" t="s">
        <v>4</v>
      </c>
      <c r="K9778" s="1" t="s">
        <v>15193</v>
      </c>
      <c r="L9778" s="1" t="s">
        <v>15194</v>
      </c>
      <c r="M9778" s="1" t="s">
        <v>15195</v>
      </c>
      <c r="N9778" s="1" t="s">
        <v>15196</v>
      </c>
      <c r="O9778" s="26">
        <v>43318</v>
      </c>
      <c r="P9778" s="1" t="s">
        <v>15197</v>
      </c>
      <c r="Q9778" s="16">
        <v>1142.3</v>
      </c>
      <c r="R9778" s="16">
        <v>0</v>
      </c>
      <c r="S9778" s="32">
        <v>1142.3</v>
      </c>
      <c r="T9778" s="16">
        <v>0</v>
      </c>
      <c r="U9778" s="3">
        <v>0</v>
      </c>
    </row>
    <row r="9779" spans="1:21" ht="30" outlineLevel="4" x14ac:dyDescent="0.25">
      <c r="A9779" s="1" t="s">
        <v>119</v>
      </c>
      <c r="B9779" s="1" t="s">
        <v>120</v>
      </c>
      <c r="C9779" s="4" t="s">
        <v>15191</v>
      </c>
      <c r="D9779" s="19" t="s">
        <v>15192</v>
      </c>
      <c r="E9779" s="1" t="s">
        <v>15192</v>
      </c>
      <c r="F9779" s="19" t="s">
        <v>56</v>
      </c>
      <c r="G9779" s="19" t="s">
        <v>4</v>
      </c>
      <c r="H9779" s="19" t="s">
        <v>15198</v>
      </c>
      <c r="I9779" s="4" t="s">
        <v>15199</v>
      </c>
      <c r="J9779" s="1" t="s">
        <v>4</v>
      </c>
      <c r="K9779" s="1" t="s">
        <v>15193</v>
      </c>
      <c r="L9779" s="1" t="s">
        <v>15194</v>
      </c>
      <c r="M9779" s="1" t="s">
        <v>15195</v>
      </c>
      <c r="N9779" s="1" t="s">
        <v>15196</v>
      </c>
      <c r="O9779" s="26">
        <v>43318</v>
      </c>
      <c r="P9779" s="1" t="s">
        <v>15197</v>
      </c>
      <c r="Q9779" s="16">
        <v>18283.7</v>
      </c>
      <c r="R9779" s="16">
        <v>18283.7</v>
      </c>
      <c r="S9779" s="32">
        <v>0</v>
      </c>
      <c r="T9779" s="16">
        <v>0</v>
      </c>
      <c r="U9779" s="3">
        <v>0</v>
      </c>
    </row>
    <row r="9780" spans="1:21" outlineLevel="3" x14ac:dyDescent="0.25">
      <c r="H9780" s="29" t="s">
        <v>18007</v>
      </c>
      <c r="O9780" s="26"/>
      <c r="Q9780" s="16">
        <f>SUBTOTAL(9,Q9778:Q9779)</f>
        <v>19426</v>
      </c>
      <c r="R9780" s="16">
        <f>SUBTOTAL(9,R9778:R9779)</f>
        <v>18283.7</v>
      </c>
      <c r="S9780" s="32">
        <f>SUBTOTAL(9,S9778:S9779)</f>
        <v>1142.3</v>
      </c>
      <c r="T9780" s="16">
        <f>SUBTOTAL(9,T9778:T9779)</f>
        <v>0</v>
      </c>
      <c r="U9780" s="3">
        <f>SUBTOTAL(9,U9778:U9779)</f>
        <v>0</v>
      </c>
    </row>
    <row r="9781" spans="1:21" ht="30" outlineLevel="4" x14ac:dyDescent="0.25">
      <c r="A9781" s="1" t="s">
        <v>76</v>
      </c>
      <c r="B9781" s="1" t="s">
        <v>77</v>
      </c>
      <c r="C9781" s="4" t="s">
        <v>15191</v>
      </c>
      <c r="D9781" s="19" t="s">
        <v>15200</v>
      </c>
      <c r="E9781" s="1" t="s">
        <v>15200</v>
      </c>
      <c r="F9781" s="19" t="s">
        <v>4</v>
      </c>
      <c r="G9781" s="19" t="s">
        <v>83</v>
      </c>
      <c r="H9781" s="19" t="s">
        <v>15202</v>
      </c>
      <c r="I9781" s="4" t="s">
        <v>15203</v>
      </c>
      <c r="J9781" s="1" t="s">
        <v>4</v>
      </c>
      <c r="K9781" s="1" t="s">
        <v>4</v>
      </c>
      <c r="L9781" s="1" t="s">
        <v>4</v>
      </c>
      <c r="M9781" s="1" t="s">
        <v>13</v>
      </c>
      <c r="N9781" s="1" t="s">
        <v>15201</v>
      </c>
      <c r="O9781" s="26">
        <v>43578</v>
      </c>
      <c r="P9781" s="1" t="s">
        <v>23</v>
      </c>
      <c r="Q9781" s="16">
        <v>15000.17</v>
      </c>
      <c r="R9781" s="16">
        <v>0</v>
      </c>
      <c r="S9781" s="32">
        <v>15000.17</v>
      </c>
      <c r="T9781" s="16">
        <v>0</v>
      </c>
      <c r="U9781" s="3">
        <v>0</v>
      </c>
    </row>
    <row r="9782" spans="1:21" ht="30" outlineLevel="4" x14ac:dyDescent="0.25">
      <c r="A9782" s="1" t="s">
        <v>76</v>
      </c>
      <c r="B9782" s="1" t="s">
        <v>77</v>
      </c>
      <c r="C9782" s="4" t="s">
        <v>15191</v>
      </c>
      <c r="D9782" s="19" t="s">
        <v>15200</v>
      </c>
      <c r="E9782" s="1" t="s">
        <v>15200</v>
      </c>
      <c r="F9782" s="19" t="s">
        <v>4</v>
      </c>
      <c r="G9782" s="19" t="s">
        <v>83</v>
      </c>
      <c r="H9782" s="19" t="s">
        <v>15202</v>
      </c>
      <c r="I9782" s="4" t="s">
        <v>15203</v>
      </c>
      <c r="J9782" s="1" t="s">
        <v>4</v>
      </c>
      <c r="K9782" s="1" t="s">
        <v>4</v>
      </c>
      <c r="L9782" s="1" t="s">
        <v>4</v>
      </c>
      <c r="M9782" s="1" t="s">
        <v>13</v>
      </c>
      <c r="N9782" s="1" t="s">
        <v>15204</v>
      </c>
      <c r="O9782" s="26">
        <v>43643</v>
      </c>
      <c r="P9782" s="1" t="s">
        <v>23</v>
      </c>
      <c r="Q9782" s="16">
        <v>3339.06</v>
      </c>
      <c r="R9782" s="16">
        <v>0</v>
      </c>
      <c r="S9782" s="32">
        <v>3339.06</v>
      </c>
      <c r="T9782" s="16">
        <v>0</v>
      </c>
      <c r="U9782" s="3">
        <v>0</v>
      </c>
    </row>
    <row r="9783" spans="1:21" ht="30" outlineLevel="4" x14ac:dyDescent="0.25">
      <c r="A9783" s="1" t="s">
        <v>76</v>
      </c>
      <c r="B9783" s="1" t="s">
        <v>77</v>
      </c>
      <c r="C9783" s="4" t="s">
        <v>15191</v>
      </c>
      <c r="D9783" s="19" t="s">
        <v>15200</v>
      </c>
      <c r="E9783" s="1" t="s">
        <v>15200</v>
      </c>
      <c r="F9783" s="19" t="s">
        <v>81</v>
      </c>
      <c r="G9783" s="19" t="s">
        <v>4</v>
      </c>
      <c r="H9783" s="19" t="s">
        <v>15202</v>
      </c>
      <c r="I9783" s="4" t="s">
        <v>15203</v>
      </c>
      <c r="J9783" s="1" t="s">
        <v>4</v>
      </c>
      <c r="K9783" s="1" t="s">
        <v>4</v>
      </c>
      <c r="L9783" s="1" t="s">
        <v>4</v>
      </c>
      <c r="M9783" s="1" t="s">
        <v>13</v>
      </c>
      <c r="N9783" s="1" t="s">
        <v>15201</v>
      </c>
      <c r="O9783" s="26">
        <v>43578</v>
      </c>
      <c r="P9783" s="1" t="s">
        <v>23</v>
      </c>
      <c r="Q9783" s="16">
        <v>134998.82999999999</v>
      </c>
      <c r="R9783" s="16">
        <v>134998.82999999999</v>
      </c>
      <c r="S9783" s="32">
        <v>0</v>
      </c>
      <c r="T9783" s="16">
        <v>0</v>
      </c>
      <c r="U9783" s="3">
        <v>0</v>
      </c>
    </row>
    <row r="9784" spans="1:21" ht="30" outlineLevel="4" x14ac:dyDescent="0.25">
      <c r="A9784" s="1" t="s">
        <v>76</v>
      </c>
      <c r="B9784" s="1" t="s">
        <v>77</v>
      </c>
      <c r="C9784" s="4" t="s">
        <v>15191</v>
      </c>
      <c r="D9784" s="19" t="s">
        <v>15200</v>
      </c>
      <c r="E9784" s="1" t="s">
        <v>15200</v>
      </c>
      <c r="F9784" s="19" t="s">
        <v>81</v>
      </c>
      <c r="G9784" s="19" t="s">
        <v>4</v>
      </c>
      <c r="H9784" s="19" t="s">
        <v>15202</v>
      </c>
      <c r="I9784" s="4" t="s">
        <v>15203</v>
      </c>
      <c r="J9784" s="1" t="s">
        <v>4</v>
      </c>
      <c r="K9784" s="1" t="s">
        <v>4</v>
      </c>
      <c r="L9784" s="1" t="s">
        <v>4</v>
      </c>
      <c r="M9784" s="1" t="s">
        <v>13</v>
      </c>
      <c r="N9784" s="1" t="s">
        <v>15204</v>
      </c>
      <c r="O9784" s="26">
        <v>43643</v>
      </c>
      <c r="P9784" s="1" t="s">
        <v>23</v>
      </c>
      <c r="Q9784" s="16">
        <v>30050.94</v>
      </c>
      <c r="R9784" s="16">
        <v>30050.94</v>
      </c>
      <c r="S9784" s="32">
        <v>0</v>
      </c>
      <c r="T9784" s="16">
        <v>0</v>
      </c>
      <c r="U9784" s="3">
        <v>0</v>
      </c>
    </row>
    <row r="9785" spans="1:21" outlineLevel="3" x14ac:dyDescent="0.25">
      <c r="H9785" s="29" t="s">
        <v>18008</v>
      </c>
      <c r="O9785" s="26"/>
      <c r="Q9785" s="16">
        <f>SUBTOTAL(9,Q9781:Q9784)</f>
        <v>183389</v>
      </c>
      <c r="R9785" s="16">
        <f>SUBTOTAL(9,R9781:R9784)</f>
        <v>165049.76999999999</v>
      </c>
      <c r="S9785" s="32">
        <f>SUBTOTAL(9,S9781:S9784)</f>
        <v>18339.23</v>
      </c>
      <c r="T9785" s="16">
        <f>SUBTOTAL(9,T9781:T9784)</f>
        <v>0</v>
      </c>
      <c r="U9785" s="3">
        <f>SUBTOTAL(9,U9781:U9784)</f>
        <v>0</v>
      </c>
    </row>
    <row r="9786" spans="1:21" ht="30" outlineLevel="4" x14ac:dyDescent="0.25">
      <c r="A9786" s="1" t="s">
        <v>119</v>
      </c>
      <c r="B9786" s="1" t="s">
        <v>120</v>
      </c>
      <c r="C9786" s="4" t="s">
        <v>15191</v>
      </c>
      <c r="D9786" s="19" t="s">
        <v>15192</v>
      </c>
      <c r="E9786" s="1" t="s">
        <v>15192</v>
      </c>
      <c r="F9786" s="19" t="s">
        <v>4</v>
      </c>
      <c r="G9786" s="19" t="s">
        <v>49</v>
      </c>
      <c r="H9786" s="19" t="s">
        <v>15210</v>
      </c>
      <c r="I9786" s="4" t="s">
        <v>15211</v>
      </c>
      <c r="J9786" s="1" t="s">
        <v>4</v>
      </c>
      <c r="K9786" s="1" t="s">
        <v>15205</v>
      </c>
      <c r="L9786" s="1" t="s">
        <v>15206</v>
      </c>
      <c r="M9786" s="1" t="s">
        <v>15207</v>
      </c>
      <c r="N9786" s="1" t="s">
        <v>15208</v>
      </c>
      <c r="O9786" s="26">
        <v>43475</v>
      </c>
      <c r="P9786" s="1" t="s">
        <v>15209</v>
      </c>
      <c r="Q9786" s="16">
        <v>1005.58</v>
      </c>
      <c r="R9786" s="16">
        <v>0</v>
      </c>
      <c r="S9786" s="32">
        <v>1005.58</v>
      </c>
      <c r="T9786" s="16">
        <v>0</v>
      </c>
      <c r="U9786" s="3">
        <v>0</v>
      </c>
    </row>
    <row r="9787" spans="1:21" ht="30" outlineLevel="4" x14ac:dyDescent="0.25">
      <c r="A9787" s="1" t="s">
        <v>119</v>
      </c>
      <c r="B9787" s="1" t="s">
        <v>120</v>
      </c>
      <c r="C9787" s="4" t="s">
        <v>15191</v>
      </c>
      <c r="D9787" s="19" t="s">
        <v>15192</v>
      </c>
      <c r="E9787" s="1" t="s">
        <v>15192</v>
      </c>
      <c r="F9787" s="19" t="s">
        <v>4</v>
      </c>
      <c r="G9787" s="19" t="s">
        <v>49</v>
      </c>
      <c r="H9787" s="19" t="s">
        <v>15210</v>
      </c>
      <c r="I9787" s="4" t="s">
        <v>15211</v>
      </c>
      <c r="J9787" s="1" t="s">
        <v>4</v>
      </c>
      <c r="K9787" s="1" t="s">
        <v>15205</v>
      </c>
      <c r="L9787" s="1" t="s">
        <v>15212</v>
      </c>
      <c r="M9787" s="1" t="s">
        <v>15213</v>
      </c>
      <c r="N9787" s="1" t="s">
        <v>15214</v>
      </c>
      <c r="O9787" s="26">
        <v>43501</v>
      </c>
      <c r="P9787" s="1" t="s">
        <v>15215</v>
      </c>
      <c r="Q9787" s="16">
        <v>1094.21</v>
      </c>
      <c r="R9787" s="16">
        <v>0</v>
      </c>
      <c r="S9787" s="32">
        <v>1094.21</v>
      </c>
      <c r="T9787" s="16">
        <v>0</v>
      </c>
      <c r="U9787" s="3">
        <v>0</v>
      </c>
    </row>
    <row r="9788" spans="1:21" ht="30" outlineLevel="4" x14ac:dyDescent="0.25">
      <c r="A9788" s="1" t="s">
        <v>119</v>
      </c>
      <c r="B9788" s="1" t="s">
        <v>120</v>
      </c>
      <c r="C9788" s="4" t="s">
        <v>15191</v>
      </c>
      <c r="D9788" s="19" t="s">
        <v>15192</v>
      </c>
      <c r="E9788" s="1" t="s">
        <v>15192</v>
      </c>
      <c r="F9788" s="19" t="s">
        <v>4</v>
      </c>
      <c r="G9788" s="19" t="s">
        <v>49</v>
      </c>
      <c r="H9788" s="19" t="s">
        <v>15210</v>
      </c>
      <c r="I9788" s="4" t="s">
        <v>15211</v>
      </c>
      <c r="J9788" s="1" t="s">
        <v>4</v>
      </c>
      <c r="K9788" s="1" t="s">
        <v>15205</v>
      </c>
      <c r="L9788" s="1" t="s">
        <v>15216</v>
      </c>
      <c r="M9788" s="1" t="s">
        <v>15217</v>
      </c>
      <c r="N9788" s="1" t="s">
        <v>15218</v>
      </c>
      <c r="O9788" s="26">
        <v>43619</v>
      </c>
      <c r="P9788" s="1" t="s">
        <v>15219</v>
      </c>
      <c r="Q9788" s="16">
        <v>1057.29</v>
      </c>
      <c r="R9788" s="16">
        <v>0</v>
      </c>
      <c r="S9788" s="32">
        <v>1057.29</v>
      </c>
      <c r="T9788" s="16">
        <v>0</v>
      </c>
      <c r="U9788" s="3">
        <v>0</v>
      </c>
    </row>
    <row r="9789" spans="1:21" ht="30" outlineLevel="4" x14ac:dyDescent="0.25">
      <c r="A9789" s="1" t="s">
        <v>119</v>
      </c>
      <c r="B9789" s="1" t="s">
        <v>120</v>
      </c>
      <c r="C9789" s="4" t="s">
        <v>15191</v>
      </c>
      <c r="D9789" s="19" t="s">
        <v>15192</v>
      </c>
      <c r="E9789" s="1" t="s">
        <v>15192</v>
      </c>
      <c r="F9789" s="19" t="s">
        <v>56</v>
      </c>
      <c r="G9789" s="19" t="s">
        <v>4</v>
      </c>
      <c r="H9789" s="19" t="s">
        <v>15210</v>
      </c>
      <c r="I9789" s="4" t="s">
        <v>15211</v>
      </c>
      <c r="J9789" s="1" t="s">
        <v>4</v>
      </c>
      <c r="K9789" s="1" t="s">
        <v>15205</v>
      </c>
      <c r="L9789" s="1" t="s">
        <v>15206</v>
      </c>
      <c r="M9789" s="1" t="s">
        <v>15207</v>
      </c>
      <c r="N9789" s="1" t="s">
        <v>15208</v>
      </c>
      <c r="O9789" s="26">
        <v>43475</v>
      </c>
      <c r="P9789" s="1" t="s">
        <v>15209</v>
      </c>
      <c r="Q9789" s="16">
        <v>16092.42</v>
      </c>
      <c r="R9789" s="16">
        <v>16092.42</v>
      </c>
      <c r="S9789" s="32">
        <v>0</v>
      </c>
      <c r="T9789" s="16">
        <v>0</v>
      </c>
      <c r="U9789" s="3">
        <v>0</v>
      </c>
    </row>
    <row r="9790" spans="1:21" ht="30" outlineLevel="4" x14ac:dyDescent="0.25">
      <c r="A9790" s="1" t="s">
        <v>119</v>
      </c>
      <c r="B9790" s="1" t="s">
        <v>120</v>
      </c>
      <c r="C9790" s="4" t="s">
        <v>15191</v>
      </c>
      <c r="D9790" s="19" t="s">
        <v>15192</v>
      </c>
      <c r="E9790" s="1" t="s">
        <v>15192</v>
      </c>
      <c r="F9790" s="19" t="s">
        <v>56</v>
      </c>
      <c r="G9790" s="19" t="s">
        <v>4</v>
      </c>
      <c r="H9790" s="19" t="s">
        <v>15210</v>
      </c>
      <c r="I9790" s="4" t="s">
        <v>15211</v>
      </c>
      <c r="J9790" s="1" t="s">
        <v>4</v>
      </c>
      <c r="K9790" s="1" t="s">
        <v>15205</v>
      </c>
      <c r="L9790" s="1" t="s">
        <v>15212</v>
      </c>
      <c r="M9790" s="1" t="s">
        <v>15213</v>
      </c>
      <c r="N9790" s="1" t="s">
        <v>15214</v>
      </c>
      <c r="O9790" s="26">
        <v>43501</v>
      </c>
      <c r="P9790" s="1" t="s">
        <v>15215</v>
      </c>
      <c r="Q9790" s="16">
        <v>17510.79</v>
      </c>
      <c r="R9790" s="16">
        <v>17510.79</v>
      </c>
      <c r="S9790" s="32">
        <v>0</v>
      </c>
      <c r="T9790" s="16">
        <v>0</v>
      </c>
      <c r="U9790" s="3">
        <v>0</v>
      </c>
    </row>
    <row r="9791" spans="1:21" ht="30" outlineLevel="4" x14ac:dyDescent="0.25">
      <c r="A9791" s="1" t="s">
        <v>119</v>
      </c>
      <c r="B9791" s="1" t="s">
        <v>120</v>
      </c>
      <c r="C9791" s="4" t="s">
        <v>15191</v>
      </c>
      <c r="D9791" s="19" t="s">
        <v>15192</v>
      </c>
      <c r="E9791" s="1" t="s">
        <v>15192</v>
      </c>
      <c r="F9791" s="19" t="s">
        <v>56</v>
      </c>
      <c r="G9791" s="19" t="s">
        <v>4</v>
      </c>
      <c r="H9791" s="19" t="s">
        <v>15210</v>
      </c>
      <c r="I9791" s="4" t="s">
        <v>15211</v>
      </c>
      <c r="J9791" s="1" t="s">
        <v>4</v>
      </c>
      <c r="K9791" s="1" t="s">
        <v>15205</v>
      </c>
      <c r="L9791" s="1" t="s">
        <v>15216</v>
      </c>
      <c r="M9791" s="1" t="s">
        <v>15217</v>
      </c>
      <c r="N9791" s="1" t="s">
        <v>15218</v>
      </c>
      <c r="O9791" s="26">
        <v>43619</v>
      </c>
      <c r="P9791" s="1" t="s">
        <v>15219</v>
      </c>
      <c r="Q9791" s="16">
        <v>16919.71</v>
      </c>
      <c r="R9791" s="16">
        <v>16919.71</v>
      </c>
      <c r="S9791" s="32">
        <v>0</v>
      </c>
      <c r="T9791" s="16">
        <v>0</v>
      </c>
      <c r="U9791" s="3">
        <v>0</v>
      </c>
    </row>
    <row r="9792" spans="1:21" outlineLevel="3" x14ac:dyDescent="0.25">
      <c r="H9792" s="29" t="s">
        <v>18009</v>
      </c>
      <c r="O9792" s="26"/>
      <c r="Q9792" s="16">
        <f>SUBTOTAL(9,Q9786:Q9791)</f>
        <v>53680</v>
      </c>
      <c r="R9792" s="16">
        <f>SUBTOTAL(9,R9786:R9791)</f>
        <v>50522.92</v>
      </c>
      <c r="S9792" s="32">
        <f>SUBTOTAL(9,S9786:S9791)</f>
        <v>3157.08</v>
      </c>
      <c r="T9792" s="16">
        <f>SUBTOTAL(9,T9786:T9791)</f>
        <v>0</v>
      </c>
      <c r="U9792" s="3">
        <f>SUBTOTAL(9,U9786:U9791)</f>
        <v>0</v>
      </c>
    </row>
    <row r="9793" spans="1:21" ht="75" outlineLevel="4" x14ac:dyDescent="0.25">
      <c r="A9793" s="1" t="s">
        <v>76</v>
      </c>
      <c r="B9793" s="1" t="s">
        <v>77</v>
      </c>
      <c r="C9793" s="4" t="s">
        <v>15191</v>
      </c>
      <c r="D9793" s="19" t="s">
        <v>15200</v>
      </c>
      <c r="E9793" s="1" t="s">
        <v>15200</v>
      </c>
      <c r="F9793" s="19" t="s">
        <v>4</v>
      </c>
      <c r="G9793" s="19" t="s">
        <v>83</v>
      </c>
      <c r="H9793" s="19" t="s">
        <v>15221</v>
      </c>
      <c r="I9793" s="4" t="s">
        <v>15222</v>
      </c>
      <c r="J9793" s="1" t="s">
        <v>4</v>
      </c>
      <c r="K9793" s="1" t="s">
        <v>4</v>
      </c>
      <c r="L9793" s="1" t="s">
        <v>4</v>
      </c>
      <c r="M9793" s="1" t="s">
        <v>13</v>
      </c>
      <c r="N9793" s="1" t="s">
        <v>15220</v>
      </c>
      <c r="O9793" s="26">
        <v>43643</v>
      </c>
      <c r="P9793" s="1" t="s">
        <v>23</v>
      </c>
      <c r="Q9793" s="16">
        <v>4680</v>
      </c>
      <c r="R9793" s="16">
        <v>0</v>
      </c>
      <c r="S9793" s="32">
        <v>4680</v>
      </c>
      <c r="T9793" s="16">
        <v>0</v>
      </c>
      <c r="U9793" s="3">
        <v>0</v>
      </c>
    </row>
    <row r="9794" spans="1:21" outlineLevel="3" x14ac:dyDescent="0.25">
      <c r="H9794" s="29" t="s">
        <v>18010</v>
      </c>
      <c r="O9794" s="26"/>
      <c r="Q9794" s="16">
        <f>SUBTOTAL(9,Q9793:Q9793)</f>
        <v>4680</v>
      </c>
      <c r="R9794" s="16">
        <f>SUBTOTAL(9,R9793:R9793)</f>
        <v>0</v>
      </c>
      <c r="S9794" s="32">
        <f>SUBTOTAL(9,S9793:S9793)</f>
        <v>4680</v>
      </c>
      <c r="T9794" s="16">
        <f>SUBTOTAL(9,T9793:T9793)</f>
        <v>0</v>
      </c>
      <c r="U9794" s="3">
        <f>SUBTOTAL(9,U9793:U9793)</f>
        <v>0</v>
      </c>
    </row>
    <row r="9795" spans="1:21" outlineLevel="4" x14ac:dyDescent="0.25">
      <c r="A9795" s="1" t="s">
        <v>119</v>
      </c>
      <c r="B9795" s="1" t="s">
        <v>120</v>
      </c>
      <c r="C9795" s="4" t="s">
        <v>15191</v>
      </c>
      <c r="D9795" s="19" t="s">
        <v>15192</v>
      </c>
      <c r="E9795" s="1" t="s">
        <v>15192</v>
      </c>
      <c r="F9795" s="19" t="s">
        <v>4</v>
      </c>
      <c r="G9795" s="19" t="s">
        <v>123</v>
      </c>
      <c r="H9795" s="19" t="s">
        <v>125</v>
      </c>
      <c r="I9795" s="6" t="s">
        <v>18248</v>
      </c>
      <c r="J9795" s="1" t="s">
        <v>4</v>
      </c>
      <c r="K9795" s="1" t="s">
        <v>4</v>
      </c>
      <c r="L9795" s="1" t="s">
        <v>4</v>
      </c>
      <c r="M9795" s="1" t="s">
        <v>13</v>
      </c>
      <c r="N9795" s="1" t="s">
        <v>15223</v>
      </c>
      <c r="O9795" s="26">
        <v>43363</v>
      </c>
      <c r="P9795" s="1" t="s">
        <v>15224</v>
      </c>
      <c r="Q9795" s="16">
        <v>26248.5</v>
      </c>
      <c r="R9795" s="16">
        <v>0</v>
      </c>
      <c r="S9795" s="32">
        <v>26248.5</v>
      </c>
      <c r="T9795" s="16">
        <v>0</v>
      </c>
      <c r="U9795" s="3">
        <v>0</v>
      </c>
    </row>
    <row r="9796" spans="1:21" outlineLevel="4" x14ac:dyDescent="0.25">
      <c r="A9796" s="1" t="s">
        <v>119</v>
      </c>
      <c r="B9796" s="1" t="s">
        <v>120</v>
      </c>
      <c r="C9796" s="4" t="s">
        <v>15191</v>
      </c>
      <c r="D9796" s="19" t="s">
        <v>15192</v>
      </c>
      <c r="E9796" s="1" t="s">
        <v>15192</v>
      </c>
      <c r="F9796" s="19" t="s">
        <v>4</v>
      </c>
      <c r="G9796" s="19" t="s">
        <v>123</v>
      </c>
      <c r="H9796" s="19" t="s">
        <v>125</v>
      </c>
      <c r="I9796" s="6" t="s">
        <v>18248</v>
      </c>
      <c r="J9796" s="1" t="s">
        <v>4</v>
      </c>
      <c r="K9796" s="1" t="s">
        <v>4</v>
      </c>
      <c r="L9796" s="1" t="s">
        <v>4</v>
      </c>
      <c r="M9796" s="1" t="s">
        <v>13</v>
      </c>
      <c r="N9796" s="1" t="s">
        <v>15225</v>
      </c>
      <c r="O9796" s="26">
        <v>43419</v>
      </c>
      <c r="P9796" s="1" t="s">
        <v>15226</v>
      </c>
      <c r="Q9796" s="16">
        <v>12475.66</v>
      </c>
      <c r="R9796" s="16">
        <v>0</v>
      </c>
      <c r="S9796" s="32">
        <v>12475.66</v>
      </c>
      <c r="T9796" s="16">
        <v>0</v>
      </c>
      <c r="U9796" s="3">
        <v>0</v>
      </c>
    </row>
    <row r="9797" spans="1:21" outlineLevel="4" x14ac:dyDescent="0.25">
      <c r="A9797" s="1" t="s">
        <v>119</v>
      </c>
      <c r="B9797" s="1" t="s">
        <v>120</v>
      </c>
      <c r="C9797" s="4" t="s">
        <v>15191</v>
      </c>
      <c r="D9797" s="19" t="s">
        <v>15192</v>
      </c>
      <c r="E9797" s="1" t="s">
        <v>15192</v>
      </c>
      <c r="F9797" s="19" t="s">
        <v>4</v>
      </c>
      <c r="G9797" s="19" t="s">
        <v>123</v>
      </c>
      <c r="H9797" s="19" t="s">
        <v>125</v>
      </c>
      <c r="I9797" s="6" t="s">
        <v>18248</v>
      </c>
      <c r="J9797" s="1" t="s">
        <v>4</v>
      </c>
      <c r="K9797" s="1" t="s">
        <v>4</v>
      </c>
      <c r="L9797" s="1" t="s">
        <v>4</v>
      </c>
      <c r="M9797" s="1" t="s">
        <v>13</v>
      </c>
      <c r="N9797" s="1" t="s">
        <v>15227</v>
      </c>
      <c r="O9797" s="26">
        <v>43479</v>
      </c>
      <c r="P9797" s="1" t="s">
        <v>15228</v>
      </c>
      <c r="Q9797" s="16">
        <v>12475.66</v>
      </c>
      <c r="R9797" s="16">
        <v>0</v>
      </c>
      <c r="S9797" s="32">
        <v>12475.66</v>
      </c>
      <c r="T9797" s="16">
        <v>0</v>
      </c>
      <c r="U9797" s="3">
        <v>0</v>
      </c>
    </row>
    <row r="9798" spans="1:21" outlineLevel="3" x14ac:dyDescent="0.25">
      <c r="H9798" s="29" t="s">
        <v>16594</v>
      </c>
      <c r="I9798" s="23"/>
      <c r="O9798" s="26"/>
      <c r="Q9798" s="16">
        <f>SUBTOTAL(9,Q9795:Q9797)</f>
        <v>51199.820000000007</v>
      </c>
      <c r="R9798" s="16">
        <f>SUBTOTAL(9,R9795:R9797)</f>
        <v>0</v>
      </c>
      <c r="S9798" s="32">
        <f>SUBTOTAL(9,S9795:S9797)</f>
        <v>51199.820000000007</v>
      </c>
      <c r="T9798" s="16">
        <f>SUBTOTAL(9,T9795:T9797)</f>
        <v>0</v>
      </c>
      <c r="U9798" s="3">
        <f>SUBTOTAL(9,U9795:U9797)</f>
        <v>0</v>
      </c>
    </row>
    <row r="9799" spans="1:21" outlineLevel="4" x14ac:dyDescent="0.25">
      <c r="A9799" s="1" t="s">
        <v>119</v>
      </c>
      <c r="B9799" s="1" t="s">
        <v>120</v>
      </c>
      <c r="C9799" s="4" t="s">
        <v>15191</v>
      </c>
      <c r="D9799" s="19" t="s">
        <v>15192</v>
      </c>
      <c r="E9799" s="1" t="s">
        <v>15192</v>
      </c>
      <c r="F9799" s="19" t="s">
        <v>4</v>
      </c>
      <c r="G9799" s="19" t="s">
        <v>123</v>
      </c>
      <c r="H9799" s="19" t="s">
        <v>128</v>
      </c>
      <c r="I9799" s="6" t="s">
        <v>18247</v>
      </c>
      <c r="J9799" s="1" t="s">
        <v>4</v>
      </c>
      <c r="K9799" s="1" t="s">
        <v>4</v>
      </c>
      <c r="L9799" s="1" t="s">
        <v>4</v>
      </c>
      <c r="M9799" s="1" t="s">
        <v>13</v>
      </c>
      <c r="N9799" s="1" t="s">
        <v>15223</v>
      </c>
      <c r="O9799" s="26">
        <v>43363</v>
      </c>
      <c r="P9799" s="1" t="s">
        <v>15224</v>
      </c>
      <c r="Q9799" s="16">
        <v>2856.5</v>
      </c>
      <c r="R9799" s="16">
        <v>0</v>
      </c>
      <c r="S9799" s="32">
        <v>2856.5</v>
      </c>
      <c r="T9799" s="16">
        <v>0</v>
      </c>
      <c r="U9799" s="3">
        <v>0</v>
      </c>
    </row>
    <row r="9800" spans="1:21" outlineLevel="4" x14ac:dyDescent="0.25">
      <c r="A9800" s="1" t="s">
        <v>119</v>
      </c>
      <c r="B9800" s="1" t="s">
        <v>120</v>
      </c>
      <c r="C9800" s="4" t="s">
        <v>15191</v>
      </c>
      <c r="D9800" s="19" t="s">
        <v>15192</v>
      </c>
      <c r="E9800" s="1" t="s">
        <v>15192</v>
      </c>
      <c r="F9800" s="19" t="s">
        <v>4</v>
      </c>
      <c r="G9800" s="19" t="s">
        <v>123</v>
      </c>
      <c r="H9800" s="19" t="s">
        <v>128</v>
      </c>
      <c r="I9800" s="6" t="s">
        <v>18247</v>
      </c>
      <c r="J9800" s="1" t="s">
        <v>4</v>
      </c>
      <c r="K9800" s="1" t="s">
        <v>4</v>
      </c>
      <c r="L9800" s="1" t="s">
        <v>4</v>
      </c>
      <c r="M9800" s="1" t="s">
        <v>13</v>
      </c>
      <c r="N9800" s="1" t="s">
        <v>15225</v>
      </c>
      <c r="O9800" s="26">
        <v>43419</v>
      </c>
      <c r="P9800" s="1" t="s">
        <v>15226</v>
      </c>
      <c r="Q9800" s="16">
        <v>1428.25</v>
      </c>
      <c r="R9800" s="16">
        <v>0</v>
      </c>
      <c r="S9800" s="32">
        <v>1428.25</v>
      </c>
      <c r="T9800" s="16">
        <v>0</v>
      </c>
      <c r="U9800" s="3">
        <v>0</v>
      </c>
    </row>
    <row r="9801" spans="1:21" outlineLevel="4" x14ac:dyDescent="0.25">
      <c r="A9801" s="1" t="s">
        <v>119</v>
      </c>
      <c r="B9801" s="1" t="s">
        <v>120</v>
      </c>
      <c r="C9801" s="4" t="s">
        <v>15191</v>
      </c>
      <c r="D9801" s="19" t="s">
        <v>15192</v>
      </c>
      <c r="E9801" s="1" t="s">
        <v>15192</v>
      </c>
      <c r="F9801" s="19" t="s">
        <v>4</v>
      </c>
      <c r="G9801" s="19" t="s">
        <v>123</v>
      </c>
      <c r="H9801" s="19" t="s">
        <v>128</v>
      </c>
      <c r="I9801" s="6" t="s">
        <v>18247</v>
      </c>
      <c r="J9801" s="1" t="s">
        <v>4</v>
      </c>
      <c r="K9801" s="1" t="s">
        <v>4</v>
      </c>
      <c r="L9801" s="1" t="s">
        <v>4</v>
      </c>
      <c r="M9801" s="1" t="s">
        <v>13</v>
      </c>
      <c r="N9801" s="1" t="s">
        <v>15227</v>
      </c>
      <c r="O9801" s="26">
        <v>43479</v>
      </c>
      <c r="P9801" s="1" t="s">
        <v>15228</v>
      </c>
      <c r="Q9801" s="16">
        <v>1428.25</v>
      </c>
      <c r="R9801" s="16">
        <v>0</v>
      </c>
      <c r="S9801" s="32">
        <v>1428.25</v>
      </c>
      <c r="T9801" s="16">
        <v>0</v>
      </c>
      <c r="U9801" s="3">
        <v>0</v>
      </c>
    </row>
    <row r="9802" spans="1:21" outlineLevel="3" x14ac:dyDescent="0.25">
      <c r="H9802" s="29" t="s">
        <v>16595</v>
      </c>
      <c r="I9802" s="23"/>
      <c r="O9802" s="26"/>
      <c r="Q9802" s="16">
        <f>SUBTOTAL(9,Q9799:Q9801)</f>
        <v>5713</v>
      </c>
      <c r="R9802" s="16">
        <f>SUBTOTAL(9,R9799:R9801)</f>
        <v>0</v>
      </c>
      <c r="S9802" s="32">
        <f>SUBTOTAL(9,S9799:S9801)</f>
        <v>5713</v>
      </c>
      <c r="T9802" s="16">
        <f>SUBTOTAL(9,T9799:T9801)</f>
        <v>0</v>
      </c>
      <c r="U9802" s="3">
        <f>SUBTOTAL(9,U9799:U9801)</f>
        <v>0</v>
      </c>
    </row>
    <row r="9803" spans="1:21" outlineLevel="4" x14ac:dyDescent="0.25">
      <c r="A9803" s="1" t="s">
        <v>119</v>
      </c>
      <c r="B9803" s="1" t="s">
        <v>120</v>
      </c>
      <c r="C9803" s="4" t="s">
        <v>15191</v>
      </c>
      <c r="D9803" s="19" t="s">
        <v>15192</v>
      </c>
      <c r="E9803" s="1" t="s">
        <v>15192</v>
      </c>
      <c r="F9803" s="19" t="s">
        <v>4</v>
      </c>
      <c r="G9803" s="19" t="s">
        <v>123</v>
      </c>
      <c r="H9803" s="19" t="s">
        <v>129</v>
      </c>
      <c r="I9803" s="6" t="s">
        <v>18246</v>
      </c>
      <c r="J9803" s="1" t="s">
        <v>4</v>
      </c>
      <c r="K9803" s="1" t="s">
        <v>4</v>
      </c>
      <c r="L9803" s="1" t="s">
        <v>4</v>
      </c>
      <c r="M9803" s="1" t="s">
        <v>13</v>
      </c>
      <c r="N9803" s="1" t="s">
        <v>15223</v>
      </c>
      <c r="O9803" s="26">
        <v>43363</v>
      </c>
      <c r="P9803" s="1" t="s">
        <v>15224</v>
      </c>
      <c r="Q9803" s="16">
        <v>24646</v>
      </c>
      <c r="R9803" s="16">
        <v>0</v>
      </c>
      <c r="S9803" s="32">
        <v>24646</v>
      </c>
      <c r="T9803" s="16">
        <v>0</v>
      </c>
      <c r="U9803" s="3">
        <v>0</v>
      </c>
    </row>
    <row r="9804" spans="1:21" outlineLevel="4" x14ac:dyDescent="0.25">
      <c r="A9804" s="1" t="s">
        <v>119</v>
      </c>
      <c r="B9804" s="1" t="s">
        <v>120</v>
      </c>
      <c r="C9804" s="4" t="s">
        <v>15191</v>
      </c>
      <c r="D9804" s="19" t="s">
        <v>15192</v>
      </c>
      <c r="E9804" s="1" t="s">
        <v>15192</v>
      </c>
      <c r="F9804" s="19" t="s">
        <v>4</v>
      </c>
      <c r="G9804" s="19" t="s">
        <v>123</v>
      </c>
      <c r="H9804" s="19" t="s">
        <v>129</v>
      </c>
      <c r="I9804" s="6" t="s">
        <v>18246</v>
      </c>
      <c r="J9804" s="1" t="s">
        <v>4</v>
      </c>
      <c r="K9804" s="1" t="s">
        <v>4</v>
      </c>
      <c r="L9804" s="1" t="s">
        <v>4</v>
      </c>
      <c r="M9804" s="1" t="s">
        <v>13</v>
      </c>
      <c r="N9804" s="1" t="s">
        <v>15225</v>
      </c>
      <c r="O9804" s="26">
        <v>43419</v>
      </c>
      <c r="P9804" s="1" t="s">
        <v>15226</v>
      </c>
      <c r="Q9804" s="16">
        <v>12311.24</v>
      </c>
      <c r="R9804" s="16">
        <v>0</v>
      </c>
      <c r="S9804" s="32">
        <v>12311.24</v>
      </c>
      <c r="T9804" s="16">
        <v>0</v>
      </c>
      <c r="U9804" s="3">
        <v>0</v>
      </c>
    </row>
    <row r="9805" spans="1:21" outlineLevel="4" x14ac:dyDescent="0.25">
      <c r="A9805" s="1" t="s">
        <v>119</v>
      </c>
      <c r="B9805" s="1" t="s">
        <v>120</v>
      </c>
      <c r="C9805" s="4" t="s">
        <v>15191</v>
      </c>
      <c r="D9805" s="19" t="s">
        <v>15192</v>
      </c>
      <c r="E9805" s="1" t="s">
        <v>15192</v>
      </c>
      <c r="F9805" s="19" t="s">
        <v>4</v>
      </c>
      <c r="G9805" s="19" t="s">
        <v>123</v>
      </c>
      <c r="H9805" s="19" t="s">
        <v>129</v>
      </c>
      <c r="I9805" s="6" t="s">
        <v>18246</v>
      </c>
      <c r="J9805" s="1" t="s">
        <v>4</v>
      </c>
      <c r="K9805" s="1" t="s">
        <v>4</v>
      </c>
      <c r="L9805" s="1" t="s">
        <v>4</v>
      </c>
      <c r="M9805" s="1" t="s">
        <v>13</v>
      </c>
      <c r="N9805" s="1" t="s">
        <v>15227</v>
      </c>
      <c r="O9805" s="26">
        <v>43479</v>
      </c>
      <c r="P9805" s="1" t="s">
        <v>15228</v>
      </c>
      <c r="Q9805" s="16">
        <v>12311.24</v>
      </c>
      <c r="R9805" s="16">
        <v>0</v>
      </c>
      <c r="S9805" s="32">
        <v>12311.24</v>
      </c>
      <c r="T9805" s="16">
        <v>0</v>
      </c>
      <c r="U9805" s="3">
        <v>0</v>
      </c>
    </row>
    <row r="9806" spans="1:21" outlineLevel="3" x14ac:dyDescent="0.25">
      <c r="H9806" s="29" t="s">
        <v>16596</v>
      </c>
      <c r="O9806" s="26"/>
      <c r="Q9806" s="16">
        <f>SUBTOTAL(9,Q9803:Q9805)</f>
        <v>49268.479999999996</v>
      </c>
      <c r="R9806" s="16">
        <f>SUBTOTAL(9,R9803:R9805)</f>
        <v>0</v>
      </c>
      <c r="S9806" s="32">
        <f>SUBTOTAL(9,S9803:S9805)</f>
        <v>49268.479999999996</v>
      </c>
      <c r="T9806" s="16">
        <f>SUBTOTAL(9,T9803:T9805)</f>
        <v>0</v>
      </c>
      <c r="U9806" s="3">
        <f>SUBTOTAL(9,U9803:U9805)</f>
        <v>0</v>
      </c>
    </row>
    <row r="9807" spans="1:21" outlineLevel="2" x14ac:dyDescent="0.25">
      <c r="C9807" s="5" t="s">
        <v>16562</v>
      </c>
      <c r="O9807" s="26"/>
      <c r="Q9807" s="16">
        <f>SUBTOTAL(9,Q9778:Q9805)</f>
        <v>367356.29999999993</v>
      </c>
      <c r="R9807" s="16">
        <f>SUBTOTAL(9,R9778:R9805)</f>
        <v>233856.39</v>
      </c>
      <c r="S9807" s="32">
        <f>SUBTOTAL(9,S9778:S9805)</f>
        <v>133499.91</v>
      </c>
      <c r="T9807" s="16">
        <f>SUBTOTAL(9,T9778:T9805)</f>
        <v>0</v>
      </c>
      <c r="U9807" s="3">
        <f>SUBTOTAL(9,U9778:U9805)</f>
        <v>0</v>
      </c>
    </row>
    <row r="9808" spans="1:21" outlineLevel="4" x14ac:dyDescent="0.25">
      <c r="A9808" s="1" t="s">
        <v>119</v>
      </c>
      <c r="B9808" s="1" t="s">
        <v>120</v>
      </c>
      <c r="C9808" s="4" t="s">
        <v>15229</v>
      </c>
      <c r="D9808" s="19" t="s">
        <v>15230</v>
      </c>
      <c r="E9808" s="1" t="s">
        <v>15230</v>
      </c>
      <c r="F9808" s="19" t="s">
        <v>4</v>
      </c>
      <c r="G9808" s="19" t="s">
        <v>123</v>
      </c>
      <c r="H9808" s="19" t="s">
        <v>125</v>
      </c>
      <c r="I9808" s="6" t="s">
        <v>18248</v>
      </c>
      <c r="J9808" s="1" t="s">
        <v>4</v>
      </c>
      <c r="K9808" s="1" t="s">
        <v>4</v>
      </c>
      <c r="L9808" s="1" t="s">
        <v>4</v>
      </c>
      <c r="M9808" s="1" t="s">
        <v>13</v>
      </c>
      <c r="N9808" s="1" t="s">
        <v>15231</v>
      </c>
      <c r="O9808" s="26">
        <v>43363</v>
      </c>
      <c r="P9808" s="1" t="s">
        <v>23</v>
      </c>
      <c r="Q9808" s="16">
        <v>30562.5</v>
      </c>
      <c r="R9808" s="16">
        <v>0</v>
      </c>
      <c r="S9808" s="32">
        <v>30562.5</v>
      </c>
      <c r="T9808" s="16">
        <v>0</v>
      </c>
      <c r="U9808" s="3">
        <v>0</v>
      </c>
    </row>
    <row r="9809" spans="1:21" outlineLevel="4" x14ac:dyDescent="0.25">
      <c r="A9809" s="1" t="s">
        <v>119</v>
      </c>
      <c r="B9809" s="1" t="s">
        <v>120</v>
      </c>
      <c r="C9809" s="4" t="s">
        <v>15229</v>
      </c>
      <c r="D9809" s="19" t="s">
        <v>15230</v>
      </c>
      <c r="E9809" s="1" t="s">
        <v>15230</v>
      </c>
      <c r="F9809" s="19" t="s">
        <v>4</v>
      </c>
      <c r="G9809" s="19" t="s">
        <v>123</v>
      </c>
      <c r="H9809" s="19" t="s">
        <v>125</v>
      </c>
      <c r="I9809" s="6" t="s">
        <v>18248</v>
      </c>
      <c r="J9809" s="1" t="s">
        <v>4</v>
      </c>
      <c r="K9809" s="1" t="s">
        <v>4</v>
      </c>
      <c r="L9809" s="1" t="s">
        <v>4</v>
      </c>
      <c r="M9809" s="1" t="s">
        <v>13</v>
      </c>
      <c r="N9809" s="1" t="s">
        <v>15232</v>
      </c>
      <c r="O9809" s="26">
        <v>43419</v>
      </c>
      <c r="P9809" s="1" t="s">
        <v>23</v>
      </c>
      <c r="Q9809" s="16">
        <v>15281.25</v>
      </c>
      <c r="R9809" s="16">
        <v>0</v>
      </c>
      <c r="S9809" s="32">
        <v>15281.25</v>
      </c>
      <c r="T9809" s="16">
        <v>0</v>
      </c>
      <c r="U9809" s="3">
        <v>0</v>
      </c>
    </row>
    <row r="9810" spans="1:21" outlineLevel="4" x14ac:dyDescent="0.25">
      <c r="A9810" s="1" t="s">
        <v>119</v>
      </c>
      <c r="B9810" s="1" t="s">
        <v>120</v>
      </c>
      <c r="C9810" s="4" t="s">
        <v>15229</v>
      </c>
      <c r="D9810" s="19" t="s">
        <v>15230</v>
      </c>
      <c r="E9810" s="1" t="s">
        <v>15230</v>
      </c>
      <c r="F9810" s="19" t="s">
        <v>4</v>
      </c>
      <c r="G9810" s="19" t="s">
        <v>123</v>
      </c>
      <c r="H9810" s="19" t="s">
        <v>125</v>
      </c>
      <c r="I9810" s="6" t="s">
        <v>18248</v>
      </c>
      <c r="J9810" s="1" t="s">
        <v>4</v>
      </c>
      <c r="K9810" s="1" t="s">
        <v>4</v>
      </c>
      <c r="L9810" s="1" t="s">
        <v>4</v>
      </c>
      <c r="M9810" s="1" t="s">
        <v>13</v>
      </c>
      <c r="N9810" s="1" t="s">
        <v>15233</v>
      </c>
      <c r="O9810" s="26">
        <v>43479</v>
      </c>
      <c r="P9810" s="1" t="s">
        <v>23</v>
      </c>
      <c r="Q9810" s="16">
        <v>15281.25</v>
      </c>
      <c r="R9810" s="16">
        <v>0</v>
      </c>
      <c r="S9810" s="32">
        <v>15281.25</v>
      </c>
      <c r="T9810" s="16">
        <v>0</v>
      </c>
      <c r="U9810" s="3">
        <v>0</v>
      </c>
    </row>
    <row r="9811" spans="1:21" outlineLevel="3" x14ac:dyDescent="0.25">
      <c r="H9811" s="29" t="s">
        <v>16594</v>
      </c>
      <c r="I9811" s="23"/>
      <c r="O9811" s="26"/>
      <c r="Q9811" s="16">
        <f>SUBTOTAL(9,Q9808:Q9810)</f>
        <v>61125</v>
      </c>
      <c r="R9811" s="16">
        <f>SUBTOTAL(9,R9808:R9810)</f>
        <v>0</v>
      </c>
      <c r="S9811" s="32">
        <f>SUBTOTAL(9,S9808:S9810)</f>
        <v>61125</v>
      </c>
      <c r="T9811" s="16">
        <f>SUBTOTAL(9,T9808:T9810)</f>
        <v>0</v>
      </c>
      <c r="U9811" s="3">
        <f>SUBTOTAL(9,U9808:U9810)</f>
        <v>0</v>
      </c>
    </row>
    <row r="9812" spans="1:21" outlineLevel="4" x14ac:dyDescent="0.25">
      <c r="A9812" s="1" t="s">
        <v>119</v>
      </c>
      <c r="B9812" s="1" t="s">
        <v>120</v>
      </c>
      <c r="C9812" s="4" t="s">
        <v>15229</v>
      </c>
      <c r="D9812" s="19" t="s">
        <v>15230</v>
      </c>
      <c r="E9812" s="1" t="s">
        <v>15230</v>
      </c>
      <c r="F9812" s="19" t="s">
        <v>4</v>
      </c>
      <c r="G9812" s="19" t="s">
        <v>123</v>
      </c>
      <c r="H9812" s="19" t="s">
        <v>128</v>
      </c>
      <c r="I9812" s="6" t="s">
        <v>18247</v>
      </c>
      <c r="J9812" s="1" t="s">
        <v>4</v>
      </c>
      <c r="K9812" s="1" t="s">
        <v>4</v>
      </c>
      <c r="L9812" s="1" t="s">
        <v>4</v>
      </c>
      <c r="M9812" s="1" t="s">
        <v>13</v>
      </c>
      <c r="N9812" s="1" t="s">
        <v>15231</v>
      </c>
      <c r="O9812" s="26">
        <v>43363</v>
      </c>
      <c r="P9812" s="1" t="s">
        <v>23</v>
      </c>
      <c r="Q9812" s="16">
        <v>6750</v>
      </c>
      <c r="R9812" s="16">
        <v>0</v>
      </c>
      <c r="S9812" s="32">
        <v>6750</v>
      </c>
      <c r="T9812" s="16">
        <v>0</v>
      </c>
      <c r="U9812" s="3">
        <v>0</v>
      </c>
    </row>
    <row r="9813" spans="1:21" outlineLevel="4" x14ac:dyDescent="0.25">
      <c r="A9813" s="1" t="s">
        <v>119</v>
      </c>
      <c r="B9813" s="1" t="s">
        <v>120</v>
      </c>
      <c r="C9813" s="4" t="s">
        <v>15229</v>
      </c>
      <c r="D9813" s="19" t="s">
        <v>15230</v>
      </c>
      <c r="E9813" s="1" t="s">
        <v>15230</v>
      </c>
      <c r="F9813" s="19" t="s">
        <v>4</v>
      </c>
      <c r="G9813" s="19" t="s">
        <v>123</v>
      </c>
      <c r="H9813" s="19" t="s">
        <v>128</v>
      </c>
      <c r="I9813" s="6" t="s">
        <v>18247</v>
      </c>
      <c r="J9813" s="1" t="s">
        <v>4</v>
      </c>
      <c r="K9813" s="1" t="s">
        <v>4</v>
      </c>
      <c r="L9813" s="1" t="s">
        <v>4</v>
      </c>
      <c r="M9813" s="1" t="s">
        <v>13</v>
      </c>
      <c r="N9813" s="1" t="s">
        <v>15232</v>
      </c>
      <c r="O9813" s="26">
        <v>43419</v>
      </c>
      <c r="P9813" s="1" t="s">
        <v>23</v>
      </c>
      <c r="Q9813" s="16">
        <v>3375</v>
      </c>
      <c r="R9813" s="16">
        <v>0</v>
      </c>
      <c r="S9813" s="32">
        <v>3375</v>
      </c>
      <c r="T9813" s="16">
        <v>0</v>
      </c>
      <c r="U9813" s="3">
        <v>0</v>
      </c>
    </row>
    <row r="9814" spans="1:21" outlineLevel="4" x14ac:dyDescent="0.25">
      <c r="A9814" s="1" t="s">
        <v>119</v>
      </c>
      <c r="B9814" s="1" t="s">
        <v>120</v>
      </c>
      <c r="C9814" s="4" t="s">
        <v>15229</v>
      </c>
      <c r="D9814" s="19" t="s">
        <v>15230</v>
      </c>
      <c r="E9814" s="1" t="s">
        <v>15230</v>
      </c>
      <c r="F9814" s="19" t="s">
        <v>4</v>
      </c>
      <c r="G9814" s="19" t="s">
        <v>123</v>
      </c>
      <c r="H9814" s="19" t="s">
        <v>128</v>
      </c>
      <c r="I9814" s="6" t="s">
        <v>18247</v>
      </c>
      <c r="J9814" s="1" t="s">
        <v>4</v>
      </c>
      <c r="K9814" s="1" t="s">
        <v>4</v>
      </c>
      <c r="L9814" s="1" t="s">
        <v>4</v>
      </c>
      <c r="M9814" s="1" t="s">
        <v>13</v>
      </c>
      <c r="N9814" s="1" t="s">
        <v>15233</v>
      </c>
      <c r="O9814" s="26">
        <v>43479</v>
      </c>
      <c r="P9814" s="1" t="s">
        <v>23</v>
      </c>
      <c r="Q9814" s="16">
        <v>3375</v>
      </c>
      <c r="R9814" s="16">
        <v>0</v>
      </c>
      <c r="S9814" s="32">
        <v>3375</v>
      </c>
      <c r="T9814" s="16">
        <v>0</v>
      </c>
      <c r="U9814" s="3">
        <v>0</v>
      </c>
    </row>
    <row r="9815" spans="1:21" outlineLevel="3" x14ac:dyDescent="0.25">
      <c r="H9815" s="29" t="s">
        <v>16595</v>
      </c>
      <c r="I9815" s="23"/>
      <c r="O9815" s="26"/>
      <c r="Q9815" s="16">
        <f>SUBTOTAL(9,Q9812:Q9814)</f>
        <v>13500</v>
      </c>
      <c r="R9815" s="16">
        <f>SUBTOTAL(9,R9812:R9814)</f>
        <v>0</v>
      </c>
      <c r="S9815" s="32">
        <f>SUBTOTAL(9,S9812:S9814)</f>
        <v>13500</v>
      </c>
      <c r="T9815" s="16">
        <f>SUBTOTAL(9,T9812:T9814)</f>
        <v>0</v>
      </c>
      <c r="U9815" s="3">
        <f>SUBTOTAL(9,U9812:U9814)</f>
        <v>0</v>
      </c>
    </row>
    <row r="9816" spans="1:21" outlineLevel="4" x14ac:dyDescent="0.25">
      <c r="A9816" s="1" t="s">
        <v>119</v>
      </c>
      <c r="B9816" s="1" t="s">
        <v>120</v>
      </c>
      <c r="C9816" s="4" t="s">
        <v>15229</v>
      </c>
      <c r="D9816" s="19" t="s">
        <v>15230</v>
      </c>
      <c r="E9816" s="1" t="s">
        <v>15230</v>
      </c>
      <c r="F9816" s="19" t="s">
        <v>4</v>
      </c>
      <c r="G9816" s="19" t="s">
        <v>123</v>
      </c>
      <c r="H9816" s="19" t="s">
        <v>129</v>
      </c>
      <c r="I9816" s="6" t="s">
        <v>18246</v>
      </c>
      <c r="J9816" s="1" t="s">
        <v>4</v>
      </c>
      <c r="K9816" s="1" t="s">
        <v>4</v>
      </c>
      <c r="L9816" s="1" t="s">
        <v>4</v>
      </c>
      <c r="M9816" s="1" t="s">
        <v>13</v>
      </c>
      <c r="N9816" s="1" t="s">
        <v>15231</v>
      </c>
      <c r="O9816" s="26">
        <v>43363</v>
      </c>
      <c r="P9816" s="1" t="s">
        <v>23</v>
      </c>
      <c r="Q9816" s="16">
        <v>41305.5</v>
      </c>
      <c r="R9816" s="16">
        <v>0</v>
      </c>
      <c r="S9816" s="32">
        <v>41305.5</v>
      </c>
      <c r="T9816" s="16">
        <v>0</v>
      </c>
      <c r="U9816" s="3">
        <v>0</v>
      </c>
    </row>
    <row r="9817" spans="1:21" outlineLevel="4" x14ac:dyDescent="0.25">
      <c r="A9817" s="1" t="s">
        <v>119</v>
      </c>
      <c r="B9817" s="1" t="s">
        <v>120</v>
      </c>
      <c r="C9817" s="4" t="s">
        <v>15229</v>
      </c>
      <c r="D9817" s="19" t="s">
        <v>15230</v>
      </c>
      <c r="E9817" s="1" t="s">
        <v>15230</v>
      </c>
      <c r="F9817" s="19" t="s">
        <v>4</v>
      </c>
      <c r="G9817" s="19" t="s">
        <v>123</v>
      </c>
      <c r="H9817" s="19" t="s">
        <v>129</v>
      </c>
      <c r="I9817" s="6" t="s">
        <v>18246</v>
      </c>
      <c r="J9817" s="1" t="s">
        <v>4</v>
      </c>
      <c r="K9817" s="1" t="s">
        <v>4</v>
      </c>
      <c r="L9817" s="1" t="s">
        <v>4</v>
      </c>
      <c r="M9817" s="1" t="s">
        <v>13</v>
      </c>
      <c r="N9817" s="1" t="s">
        <v>15232</v>
      </c>
      <c r="O9817" s="26">
        <v>43419</v>
      </c>
      <c r="P9817" s="1" t="s">
        <v>23</v>
      </c>
      <c r="Q9817" s="16">
        <v>20652.75</v>
      </c>
      <c r="R9817" s="16">
        <v>0</v>
      </c>
      <c r="S9817" s="32">
        <v>20652.75</v>
      </c>
      <c r="T9817" s="16">
        <v>0</v>
      </c>
      <c r="U9817" s="3">
        <v>0</v>
      </c>
    </row>
    <row r="9818" spans="1:21" outlineLevel="4" x14ac:dyDescent="0.25">
      <c r="A9818" s="1" t="s">
        <v>119</v>
      </c>
      <c r="B9818" s="1" t="s">
        <v>120</v>
      </c>
      <c r="C9818" s="4" t="s">
        <v>15229</v>
      </c>
      <c r="D9818" s="19" t="s">
        <v>15230</v>
      </c>
      <c r="E9818" s="1" t="s">
        <v>15230</v>
      </c>
      <c r="F9818" s="19" t="s">
        <v>4</v>
      </c>
      <c r="G9818" s="19" t="s">
        <v>123</v>
      </c>
      <c r="H9818" s="19" t="s">
        <v>129</v>
      </c>
      <c r="I9818" s="6" t="s">
        <v>18246</v>
      </c>
      <c r="J9818" s="1" t="s">
        <v>4</v>
      </c>
      <c r="K9818" s="1" t="s">
        <v>4</v>
      </c>
      <c r="L9818" s="1" t="s">
        <v>4</v>
      </c>
      <c r="M9818" s="1" t="s">
        <v>13</v>
      </c>
      <c r="N9818" s="1" t="s">
        <v>15233</v>
      </c>
      <c r="O9818" s="26">
        <v>43479</v>
      </c>
      <c r="P9818" s="1" t="s">
        <v>23</v>
      </c>
      <c r="Q9818" s="16">
        <v>20652.75</v>
      </c>
      <c r="R9818" s="16">
        <v>0</v>
      </c>
      <c r="S9818" s="32">
        <v>20652.75</v>
      </c>
      <c r="T9818" s="16">
        <v>0</v>
      </c>
      <c r="U9818" s="3">
        <v>0</v>
      </c>
    </row>
    <row r="9819" spans="1:21" outlineLevel="3" x14ac:dyDescent="0.25">
      <c r="H9819" s="29" t="s">
        <v>16596</v>
      </c>
      <c r="O9819" s="26"/>
      <c r="Q9819" s="16">
        <f>SUBTOTAL(9,Q9816:Q9818)</f>
        <v>82611</v>
      </c>
      <c r="R9819" s="16">
        <f>SUBTOTAL(9,R9816:R9818)</f>
        <v>0</v>
      </c>
      <c r="S9819" s="32">
        <f>SUBTOTAL(9,S9816:S9818)</f>
        <v>82611</v>
      </c>
      <c r="T9819" s="16">
        <f>SUBTOTAL(9,T9816:T9818)</f>
        <v>0</v>
      </c>
      <c r="U9819" s="3">
        <f>SUBTOTAL(9,U9816:U9818)</f>
        <v>0</v>
      </c>
    </row>
    <row r="9820" spans="1:21" outlineLevel="2" x14ac:dyDescent="0.25">
      <c r="C9820" s="5" t="s">
        <v>16563</v>
      </c>
      <c r="O9820" s="26"/>
      <c r="Q9820" s="16">
        <f>SUBTOTAL(9,Q9808:Q9818)</f>
        <v>157236</v>
      </c>
      <c r="R9820" s="16">
        <f>SUBTOTAL(9,R9808:R9818)</f>
        <v>0</v>
      </c>
      <c r="S9820" s="32">
        <f>SUBTOTAL(9,S9808:S9818)</f>
        <v>157236</v>
      </c>
      <c r="T9820" s="16">
        <f>SUBTOTAL(9,T9808:T9818)</f>
        <v>0</v>
      </c>
      <c r="U9820" s="3">
        <f>SUBTOTAL(9,U9808:U9818)</f>
        <v>0</v>
      </c>
    </row>
    <row r="9821" spans="1:21" ht="30" outlineLevel="4" x14ac:dyDescent="0.25">
      <c r="A9821" s="1" t="s">
        <v>0</v>
      </c>
      <c r="B9821" s="1" t="s">
        <v>1</v>
      </c>
      <c r="C9821" s="4" t="s">
        <v>15234</v>
      </c>
      <c r="D9821" s="19" t="s">
        <v>15235</v>
      </c>
      <c r="E9821" s="1" t="s">
        <v>15235</v>
      </c>
      <c r="F9821" s="19" t="s">
        <v>4</v>
      </c>
      <c r="G9821" s="19" t="s">
        <v>18192</v>
      </c>
      <c r="H9821" s="19" t="s">
        <v>15240</v>
      </c>
      <c r="I9821" s="4" t="s">
        <v>15241</v>
      </c>
      <c r="J9821" s="1" t="s">
        <v>4</v>
      </c>
      <c r="K9821" s="1" t="s">
        <v>15236</v>
      </c>
      <c r="L9821" s="1" t="s">
        <v>15237</v>
      </c>
      <c r="M9821" s="1" t="s">
        <v>15238</v>
      </c>
      <c r="N9821" s="1" t="s">
        <v>15239</v>
      </c>
      <c r="O9821" s="26">
        <v>43594</v>
      </c>
      <c r="P9821" s="1" t="s">
        <v>23</v>
      </c>
      <c r="Q9821" s="16">
        <v>224168</v>
      </c>
      <c r="R9821" s="16">
        <v>0</v>
      </c>
      <c r="S9821" s="32">
        <v>224168</v>
      </c>
      <c r="T9821" s="16">
        <v>0</v>
      </c>
      <c r="U9821" s="3">
        <v>0</v>
      </c>
    </row>
    <row r="9822" spans="1:21" outlineLevel="3" x14ac:dyDescent="0.25">
      <c r="H9822" s="29" t="s">
        <v>18011</v>
      </c>
      <c r="O9822" s="26"/>
      <c r="Q9822" s="16">
        <f>SUBTOTAL(9,Q9821:Q9821)</f>
        <v>224168</v>
      </c>
      <c r="R9822" s="16">
        <f>SUBTOTAL(9,R9821:R9821)</f>
        <v>0</v>
      </c>
      <c r="S9822" s="32">
        <f>SUBTOTAL(9,S9821:S9821)</f>
        <v>224168</v>
      </c>
      <c r="T9822" s="16">
        <f>SUBTOTAL(9,T9821:T9821)</f>
        <v>0</v>
      </c>
      <c r="U9822" s="3">
        <f>SUBTOTAL(9,U9821:U9821)</f>
        <v>0</v>
      </c>
    </row>
    <row r="9823" spans="1:21" ht="30" outlineLevel="4" x14ac:dyDescent="0.25">
      <c r="A9823" s="1" t="s">
        <v>0</v>
      </c>
      <c r="B9823" s="1" t="s">
        <v>1</v>
      </c>
      <c r="C9823" s="4" t="s">
        <v>15234</v>
      </c>
      <c r="D9823" s="19" t="s">
        <v>15235</v>
      </c>
      <c r="E9823" s="1" t="s">
        <v>15235</v>
      </c>
      <c r="F9823" s="19" t="s">
        <v>4</v>
      </c>
      <c r="G9823" s="19" t="s">
        <v>18192</v>
      </c>
      <c r="H9823" s="19" t="s">
        <v>15244</v>
      </c>
      <c r="I9823" s="4" t="s">
        <v>15245</v>
      </c>
      <c r="J9823" s="1" t="s">
        <v>15242</v>
      </c>
      <c r="K9823" s="1" t="s">
        <v>4</v>
      </c>
      <c r="L9823" s="1" t="s">
        <v>4</v>
      </c>
      <c r="M9823" s="1" t="s">
        <v>13</v>
      </c>
      <c r="N9823" s="1" t="s">
        <v>15243</v>
      </c>
      <c r="O9823" s="26">
        <v>43301</v>
      </c>
      <c r="P9823" s="1" t="s">
        <v>23</v>
      </c>
      <c r="Q9823" s="16">
        <v>43670</v>
      </c>
      <c r="R9823" s="16">
        <v>0</v>
      </c>
      <c r="S9823" s="32">
        <v>43670</v>
      </c>
      <c r="T9823" s="16">
        <v>0</v>
      </c>
      <c r="U9823" s="3">
        <v>0</v>
      </c>
    </row>
    <row r="9824" spans="1:21" outlineLevel="3" x14ac:dyDescent="0.25">
      <c r="H9824" s="29" t="s">
        <v>18012</v>
      </c>
      <c r="O9824" s="26"/>
      <c r="Q9824" s="16">
        <f>SUBTOTAL(9,Q9823:Q9823)</f>
        <v>43670</v>
      </c>
      <c r="R9824" s="16">
        <f>SUBTOTAL(9,R9823:R9823)</f>
        <v>0</v>
      </c>
      <c r="S9824" s="32">
        <f>SUBTOTAL(9,S9823:S9823)</f>
        <v>43670</v>
      </c>
      <c r="T9824" s="16">
        <f>SUBTOTAL(9,T9823:T9823)</f>
        <v>0</v>
      </c>
      <c r="U9824" s="3">
        <f>SUBTOTAL(9,U9823:U9823)</f>
        <v>0</v>
      </c>
    </row>
    <row r="9825" spans="1:21" ht="30" outlineLevel="4" x14ac:dyDescent="0.25">
      <c r="A9825" s="1" t="s">
        <v>0</v>
      </c>
      <c r="B9825" s="1" t="s">
        <v>1</v>
      </c>
      <c r="C9825" s="4" t="s">
        <v>15234</v>
      </c>
      <c r="D9825" s="19" t="s">
        <v>15235</v>
      </c>
      <c r="E9825" s="1" t="s">
        <v>15235</v>
      </c>
      <c r="F9825" s="19" t="s">
        <v>4</v>
      </c>
      <c r="G9825" s="19" t="s">
        <v>18192</v>
      </c>
      <c r="H9825" s="19" t="s">
        <v>15248</v>
      </c>
      <c r="I9825" s="4" t="s">
        <v>15249</v>
      </c>
      <c r="J9825" s="1" t="s">
        <v>15246</v>
      </c>
      <c r="K9825" s="1" t="s">
        <v>4</v>
      </c>
      <c r="L9825" s="1" t="s">
        <v>4</v>
      </c>
      <c r="M9825" s="1" t="s">
        <v>13</v>
      </c>
      <c r="N9825" s="1" t="s">
        <v>15247</v>
      </c>
      <c r="O9825" s="26">
        <v>43613</v>
      </c>
      <c r="P9825" s="1" t="s">
        <v>23</v>
      </c>
      <c r="Q9825" s="16">
        <v>56339.7</v>
      </c>
      <c r="R9825" s="16">
        <v>0</v>
      </c>
      <c r="S9825" s="32">
        <v>56339.7</v>
      </c>
      <c r="T9825" s="16">
        <v>0</v>
      </c>
      <c r="U9825" s="3">
        <v>0</v>
      </c>
    </row>
    <row r="9826" spans="1:21" outlineLevel="3" x14ac:dyDescent="0.25">
      <c r="H9826" s="29" t="s">
        <v>18013</v>
      </c>
      <c r="O9826" s="26"/>
      <c r="Q9826" s="16">
        <f>SUBTOTAL(9,Q9825:Q9825)</f>
        <v>56339.7</v>
      </c>
      <c r="R9826" s="16">
        <f>SUBTOTAL(9,R9825:R9825)</f>
        <v>0</v>
      </c>
      <c r="S9826" s="32">
        <f>SUBTOTAL(9,S9825:S9825)</f>
        <v>56339.7</v>
      </c>
      <c r="T9826" s="16">
        <f>SUBTOTAL(9,T9825:T9825)</f>
        <v>0</v>
      </c>
      <c r="U9826" s="3">
        <f>SUBTOTAL(9,U9825:U9825)</f>
        <v>0</v>
      </c>
    </row>
    <row r="9827" spans="1:21" ht="30" outlineLevel="4" x14ac:dyDescent="0.25">
      <c r="A9827" s="1" t="s">
        <v>0</v>
      </c>
      <c r="B9827" s="1" t="s">
        <v>1</v>
      </c>
      <c r="C9827" s="4" t="s">
        <v>15234</v>
      </c>
      <c r="D9827" s="19" t="s">
        <v>15235</v>
      </c>
      <c r="E9827" s="1" t="s">
        <v>15235</v>
      </c>
      <c r="F9827" s="19" t="s">
        <v>4</v>
      </c>
      <c r="G9827" s="19" t="s">
        <v>18192</v>
      </c>
      <c r="H9827" s="19" t="s">
        <v>15252</v>
      </c>
      <c r="I9827" s="4" t="s">
        <v>18523</v>
      </c>
      <c r="J9827" s="1" t="s">
        <v>15250</v>
      </c>
      <c r="K9827" s="1" t="s">
        <v>4</v>
      </c>
      <c r="L9827" s="1" t="s">
        <v>4</v>
      </c>
      <c r="M9827" s="1" t="s">
        <v>13</v>
      </c>
      <c r="N9827" s="1" t="s">
        <v>15251</v>
      </c>
      <c r="O9827" s="26">
        <v>43609</v>
      </c>
      <c r="P9827" s="1" t="s">
        <v>23</v>
      </c>
      <c r="Q9827" s="16">
        <v>52261.2</v>
      </c>
      <c r="R9827" s="16">
        <v>0</v>
      </c>
      <c r="S9827" s="32">
        <v>52261.2</v>
      </c>
      <c r="T9827" s="16">
        <v>0</v>
      </c>
      <c r="U9827" s="3">
        <v>0</v>
      </c>
    </row>
    <row r="9828" spans="1:21" outlineLevel="3" x14ac:dyDescent="0.25">
      <c r="H9828" s="29" t="s">
        <v>18014</v>
      </c>
      <c r="O9828" s="26"/>
      <c r="Q9828" s="16">
        <f>SUBTOTAL(9,Q9827:Q9827)</f>
        <v>52261.2</v>
      </c>
      <c r="R9828" s="16">
        <f>SUBTOTAL(9,R9827:R9827)</f>
        <v>0</v>
      </c>
      <c r="S9828" s="32">
        <f>SUBTOTAL(9,S9827:S9827)</f>
        <v>52261.2</v>
      </c>
      <c r="T9828" s="16">
        <f>SUBTOTAL(9,T9827:T9827)</f>
        <v>0</v>
      </c>
      <c r="U9828" s="3">
        <f>SUBTOTAL(9,U9827:U9827)</f>
        <v>0</v>
      </c>
    </row>
    <row r="9829" spans="1:21" ht="45" outlineLevel="4" x14ac:dyDescent="0.25">
      <c r="A9829" s="1" t="s">
        <v>0</v>
      </c>
      <c r="B9829" s="1" t="s">
        <v>1</v>
      </c>
      <c r="C9829" s="4" t="s">
        <v>15234</v>
      </c>
      <c r="D9829" s="19" t="s">
        <v>15235</v>
      </c>
      <c r="E9829" s="1" t="s">
        <v>15235</v>
      </c>
      <c r="F9829" s="19" t="s">
        <v>4</v>
      </c>
      <c r="G9829" s="19" t="s">
        <v>18192</v>
      </c>
      <c r="H9829" s="19" t="s">
        <v>15257</v>
      </c>
      <c r="I9829" s="4" t="s">
        <v>18524</v>
      </c>
      <c r="J9829" s="1" t="s">
        <v>4</v>
      </c>
      <c r="K9829" s="1" t="s">
        <v>15253</v>
      </c>
      <c r="L9829" s="1" t="s">
        <v>15254</v>
      </c>
      <c r="M9829" s="1" t="s">
        <v>15255</v>
      </c>
      <c r="N9829" s="1" t="s">
        <v>15256</v>
      </c>
      <c r="O9829" s="26">
        <v>43643</v>
      </c>
      <c r="P9829" s="1" t="s">
        <v>23</v>
      </c>
      <c r="Q9829" s="16">
        <v>17891</v>
      </c>
      <c r="R9829" s="16">
        <v>0</v>
      </c>
      <c r="S9829" s="32">
        <v>17891</v>
      </c>
      <c r="T9829" s="16">
        <v>0</v>
      </c>
      <c r="U9829" s="3">
        <v>0</v>
      </c>
    </row>
    <row r="9830" spans="1:21" outlineLevel="3" x14ac:dyDescent="0.25">
      <c r="H9830" s="29" t="s">
        <v>18015</v>
      </c>
      <c r="O9830" s="26"/>
      <c r="Q9830" s="16">
        <f>SUBTOTAL(9,Q9829:Q9829)</f>
        <v>17891</v>
      </c>
      <c r="R9830" s="16">
        <f>SUBTOTAL(9,R9829:R9829)</f>
        <v>0</v>
      </c>
      <c r="S9830" s="32">
        <f>SUBTOTAL(9,S9829:S9829)</f>
        <v>17891</v>
      </c>
      <c r="T9830" s="16">
        <f>SUBTOTAL(9,T9829:T9829)</f>
        <v>0</v>
      </c>
      <c r="U9830" s="3">
        <f>SUBTOTAL(9,U9829:U9829)</f>
        <v>0</v>
      </c>
    </row>
    <row r="9831" spans="1:21" ht="30" outlineLevel="4" x14ac:dyDescent="0.25">
      <c r="A9831" s="1" t="s">
        <v>0</v>
      </c>
      <c r="B9831" s="1" t="s">
        <v>1</v>
      </c>
      <c r="C9831" s="4" t="s">
        <v>15234</v>
      </c>
      <c r="D9831" s="19" t="s">
        <v>15235</v>
      </c>
      <c r="E9831" s="1" t="s">
        <v>15235</v>
      </c>
      <c r="F9831" s="19" t="s">
        <v>4</v>
      </c>
      <c r="G9831" s="19" t="s">
        <v>18192</v>
      </c>
      <c r="H9831" s="19" t="s">
        <v>15260</v>
      </c>
      <c r="I9831" s="4" t="s">
        <v>18525</v>
      </c>
      <c r="J9831" s="1" t="s">
        <v>15258</v>
      </c>
      <c r="K9831" s="1" t="s">
        <v>4</v>
      </c>
      <c r="L9831" s="1" t="s">
        <v>4</v>
      </c>
      <c r="M9831" s="1" t="s">
        <v>13</v>
      </c>
      <c r="N9831" s="1" t="s">
        <v>15259</v>
      </c>
      <c r="O9831" s="26">
        <v>43609</v>
      </c>
      <c r="P9831" s="1" t="s">
        <v>23</v>
      </c>
      <c r="Q9831" s="16">
        <v>73106</v>
      </c>
      <c r="R9831" s="16">
        <v>0</v>
      </c>
      <c r="S9831" s="32">
        <v>73106</v>
      </c>
      <c r="T9831" s="16">
        <v>0</v>
      </c>
      <c r="U9831" s="3">
        <v>0</v>
      </c>
    </row>
    <row r="9832" spans="1:21" outlineLevel="3" x14ac:dyDescent="0.25">
      <c r="H9832" s="29" t="s">
        <v>18016</v>
      </c>
      <c r="O9832" s="26"/>
      <c r="Q9832" s="16">
        <f>SUBTOTAL(9,Q9831:Q9831)</f>
        <v>73106</v>
      </c>
      <c r="R9832" s="16">
        <f>SUBTOTAL(9,R9831:R9831)</f>
        <v>0</v>
      </c>
      <c r="S9832" s="32">
        <f>SUBTOTAL(9,S9831:S9831)</f>
        <v>73106</v>
      </c>
      <c r="T9832" s="16">
        <f>SUBTOTAL(9,T9831:T9831)</f>
        <v>0</v>
      </c>
      <c r="U9832" s="3">
        <f>SUBTOTAL(9,U9831:U9831)</f>
        <v>0</v>
      </c>
    </row>
    <row r="9833" spans="1:21" outlineLevel="2" x14ac:dyDescent="0.25">
      <c r="C9833" s="5" t="s">
        <v>16564</v>
      </c>
      <c r="O9833" s="26"/>
      <c r="Q9833" s="16">
        <f>SUBTOTAL(9,Q9821:Q9831)</f>
        <v>467435.9</v>
      </c>
      <c r="R9833" s="16">
        <f>SUBTOTAL(9,R9821:R9831)</f>
        <v>0</v>
      </c>
      <c r="S9833" s="32">
        <f>SUBTOTAL(9,S9821:S9831)</f>
        <v>467435.9</v>
      </c>
      <c r="T9833" s="16">
        <f>SUBTOTAL(9,T9821:T9831)</f>
        <v>0</v>
      </c>
      <c r="U9833" s="3">
        <f>SUBTOTAL(9,U9821:U9831)</f>
        <v>0</v>
      </c>
    </row>
    <row r="9834" spans="1:21" ht="30" outlineLevel="4" x14ac:dyDescent="0.25">
      <c r="A9834" s="1" t="s">
        <v>76</v>
      </c>
      <c r="B9834" s="1" t="s">
        <v>77</v>
      </c>
      <c r="C9834" s="4" t="s">
        <v>15261</v>
      </c>
      <c r="D9834" s="19" t="s">
        <v>15262</v>
      </c>
      <c r="E9834" s="1" t="s">
        <v>15263</v>
      </c>
      <c r="F9834" s="19" t="s">
        <v>4</v>
      </c>
      <c r="G9834" s="19" t="s">
        <v>83</v>
      </c>
      <c r="H9834" s="19" t="s">
        <v>15266</v>
      </c>
      <c r="I9834" s="4" t="s">
        <v>18526</v>
      </c>
      <c r="J9834" s="1" t="s">
        <v>4</v>
      </c>
      <c r="K9834" s="1" t="s">
        <v>4</v>
      </c>
      <c r="L9834" s="1" t="s">
        <v>4</v>
      </c>
      <c r="M9834" s="1" t="s">
        <v>13</v>
      </c>
      <c r="N9834" s="1" t="s">
        <v>15264</v>
      </c>
      <c r="O9834" s="26">
        <v>43496</v>
      </c>
      <c r="P9834" s="1" t="s">
        <v>15265</v>
      </c>
      <c r="Q9834" s="16">
        <v>2932</v>
      </c>
      <c r="R9834" s="16">
        <v>0</v>
      </c>
      <c r="S9834" s="32">
        <v>2932</v>
      </c>
      <c r="T9834" s="16">
        <v>0</v>
      </c>
      <c r="U9834" s="3">
        <v>0</v>
      </c>
    </row>
    <row r="9835" spans="1:21" outlineLevel="3" x14ac:dyDescent="0.25">
      <c r="H9835" s="29" t="s">
        <v>18017</v>
      </c>
      <c r="O9835" s="26"/>
      <c r="Q9835" s="16">
        <f>SUBTOTAL(9,Q9834:Q9834)</f>
        <v>2932</v>
      </c>
      <c r="R9835" s="16">
        <f>SUBTOTAL(9,R9834:R9834)</f>
        <v>0</v>
      </c>
      <c r="S9835" s="32">
        <f>SUBTOTAL(9,S9834:S9834)</f>
        <v>2932</v>
      </c>
      <c r="T9835" s="16">
        <f>SUBTOTAL(9,T9834:T9834)</f>
        <v>0</v>
      </c>
      <c r="U9835" s="3">
        <f>SUBTOTAL(9,U9834:U9834)</f>
        <v>0</v>
      </c>
    </row>
    <row r="9836" spans="1:21" ht="30" outlineLevel="4" x14ac:dyDescent="0.25">
      <c r="A9836" s="1" t="s">
        <v>76</v>
      </c>
      <c r="B9836" s="1" t="s">
        <v>77</v>
      </c>
      <c r="C9836" s="4" t="s">
        <v>15261</v>
      </c>
      <c r="D9836" s="19" t="s">
        <v>15262</v>
      </c>
      <c r="E9836" s="1" t="s">
        <v>15263</v>
      </c>
      <c r="F9836" s="19" t="s">
        <v>4</v>
      </c>
      <c r="G9836" s="19" t="s">
        <v>83</v>
      </c>
      <c r="H9836" s="19" t="s">
        <v>15269</v>
      </c>
      <c r="I9836" s="4" t="s">
        <v>15270</v>
      </c>
      <c r="J9836" s="1" t="s">
        <v>4</v>
      </c>
      <c r="K9836" s="1" t="s">
        <v>4</v>
      </c>
      <c r="L9836" s="1" t="s">
        <v>4</v>
      </c>
      <c r="M9836" s="1" t="s">
        <v>13</v>
      </c>
      <c r="N9836" s="1" t="s">
        <v>15267</v>
      </c>
      <c r="O9836" s="26">
        <v>43433</v>
      </c>
      <c r="P9836" s="1" t="s">
        <v>15268</v>
      </c>
      <c r="Q9836" s="16">
        <v>67448.649999999994</v>
      </c>
      <c r="R9836" s="16">
        <v>0</v>
      </c>
      <c r="S9836" s="32">
        <v>67448.649999999994</v>
      </c>
      <c r="T9836" s="16">
        <v>0</v>
      </c>
      <c r="U9836" s="3">
        <v>0</v>
      </c>
    </row>
    <row r="9837" spans="1:21" ht="30" outlineLevel="4" x14ac:dyDescent="0.25">
      <c r="A9837" s="1" t="s">
        <v>76</v>
      </c>
      <c r="B9837" s="1" t="s">
        <v>77</v>
      </c>
      <c r="C9837" s="4" t="s">
        <v>15261</v>
      </c>
      <c r="D9837" s="19" t="s">
        <v>15262</v>
      </c>
      <c r="E9837" s="1" t="s">
        <v>15263</v>
      </c>
      <c r="F9837" s="19" t="s">
        <v>4</v>
      </c>
      <c r="G9837" s="19" t="s">
        <v>83</v>
      </c>
      <c r="H9837" s="19" t="s">
        <v>15269</v>
      </c>
      <c r="I9837" s="4" t="s">
        <v>15270</v>
      </c>
      <c r="J9837" s="1" t="s">
        <v>4</v>
      </c>
      <c r="K9837" s="1" t="s">
        <v>4</v>
      </c>
      <c r="L9837" s="1" t="s">
        <v>4</v>
      </c>
      <c r="M9837" s="1" t="s">
        <v>13</v>
      </c>
      <c r="N9837" s="1" t="s">
        <v>15271</v>
      </c>
      <c r="O9837" s="26">
        <v>43496</v>
      </c>
      <c r="P9837" s="1" t="s">
        <v>15265</v>
      </c>
      <c r="Q9837" s="16">
        <v>10476</v>
      </c>
      <c r="R9837" s="16">
        <v>0</v>
      </c>
      <c r="S9837" s="32">
        <v>10476</v>
      </c>
      <c r="T9837" s="16">
        <v>0</v>
      </c>
      <c r="U9837" s="3">
        <v>0</v>
      </c>
    </row>
    <row r="9838" spans="1:21" ht="30" outlineLevel="4" x14ac:dyDescent="0.25">
      <c r="A9838" s="1" t="s">
        <v>76</v>
      </c>
      <c r="B9838" s="1" t="s">
        <v>77</v>
      </c>
      <c r="C9838" s="4" t="s">
        <v>15261</v>
      </c>
      <c r="D9838" s="19" t="s">
        <v>15262</v>
      </c>
      <c r="E9838" s="1" t="s">
        <v>15263</v>
      </c>
      <c r="F9838" s="19" t="s">
        <v>4</v>
      </c>
      <c r="G9838" s="19" t="s">
        <v>83</v>
      </c>
      <c r="H9838" s="19" t="s">
        <v>15269</v>
      </c>
      <c r="I9838" s="4" t="s">
        <v>15270</v>
      </c>
      <c r="J9838" s="1" t="s">
        <v>4</v>
      </c>
      <c r="K9838" s="1" t="s">
        <v>4</v>
      </c>
      <c r="L9838" s="1" t="s">
        <v>4</v>
      </c>
      <c r="M9838" s="1" t="s">
        <v>13</v>
      </c>
      <c r="N9838" s="1" t="s">
        <v>15272</v>
      </c>
      <c r="O9838" s="26">
        <v>43580</v>
      </c>
      <c r="P9838" s="1" t="s">
        <v>15273</v>
      </c>
      <c r="Q9838" s="16">
        <v>11607.3</v>
      </c>
      <c r="R9838" s="16">
        <v>0</v>
      </c>
      <c r="S9838" s="32">
        <v>11607.3</v>
      </c>
      <c r="T9838" s="16">
        <v>0</v>
      </c>
      <c r="U9838" s="3">
        <v>0</v>
      </c>
    </row>
    <row r="9839" spans="1:21" outlineLevel="3" x14ac:dyDescent="0.25">
      <c r="H9839" s="29" t="s">
        <v>18018</v>
      </c>
      <c r="O9839" s="26"/>
      <c r="Q9839" s="16">
        <f>SUBTOTAL(9,Q9836:Q9838)</f>
        <v>89531.95</v>
      </c>
      <c r="R9839" s="16">
        <f>SUBTOTAL(9,R9836:R9838)</f>
        <v>0</v>
      </c>
      <c r="S9839" s="32">
        <f>SUBTOTAL(9,S9836:S9838)</f>
        <v>89531.95</v>
      </c>
      <c r="T9839" s="16">
        <f>SUBTOTAL(9,T9836:T9838)</f>
        <v>0</v>
      </c>
      <c r="U9839" s="3">
        <f>SUBTOTAL(9,U9836:U9838)</f>
        <v>0</v>
      </c>
    </row>
    <row r="9840" spans="1:21" ht="30" outlineLevel="4" x14ac:dyDescent="0.25">
      <c r="A9840" s="1" t="s">
        <v>76</v>
      </c>
      <c r="B9840" s="1" t="s">
        <v>77</v>
      </c>
      <c r="C9840" s="4" t="s">
        <v>15261</v>
      </c>
      <c r="D9840" s="19" t="s">
        <v>15262</v>
      </c>
      <c r="E9840" s="1" t="s">
        <v>15263</v>
      </c>
      <c r="F9840" s="19" t="s">
        <v>81</v>
      </c>
      <c r="G9840" s="19" t="s">
        <v>4</v>
      </c>
      <c r="H9840" s="19" t="s">
        <v>15276</v>
      </c>
      <c r="I9840" s="4" t="s">
        <v>15277</v>
      </c>
      <c r="J9840" s="1" t="s">
        <v>4</v>
      </c>
      <c r="K9840" s="1" t="s">
        <v>4</v>
      </c>
      <c r="L9840" s="1" t="s">
        <v>4</v>
      </c>
      <c r="M9840" s="1" t="s">
        <v>13</v>
      </c>
      <c r="N9840" s="1" t="s">
        <v>15274</v>
      </c>
      <c r="O9840" s="26">
        <v>43398</v>
      </c>
      <c r="P9840" s="1" t="s">
        <v>15275</v>
      </c>
      <c r="Q9840" s="16">
        <v>7457.98</v>
      </c>
      <c r="R9840" s="16">
        <v>7457.98</v>
      </c>
      <c r="S9840" s="32">
        <v>0</v>
      </c>
      <c r="T9840" s="16">
        <v>0</v>
      </c>
      <c r="U9840" s="3">
        <v>0</v>
      </c>
    </row>
    <row r="9841" spans="1:21" outlineLevel="3" x14ac:dyDescent="0.25">
      <c r="H9841" s="29" t="s">
        <v>18019</v>
      </c>
      <c r="O9841" s="26"/>
      <c r="Q9841" s="16">
        <f>SUBTOTAL(9,Q9840:Q9840)</f>
        <v>7457.98</v>
      </c>
      <c r="R9841" s="16">
        <f>SUBTOTAL(9,R9840:R9840)</f>
        <v>7457.98</v>
      </c>
      <c r="S9841" s="32">
        <f>SUBTOTAL(9,S9840:S9840)</f>
        <v>0</v>
      </c>
      <c r="T9841" s="16">
        <f>SUBTOTAL(9,T9840:T9840)</f>
        <v>0</v>
      </c>
      <c r="U9841" s="3">
        <f>SUBTOTAL(9,U9840:U9840)</f>
        <v>0</v>
      </c>
    </row>
    <row r="9842" spans="1:21" ht="30" outlineLevel="4" x14ac:dyDescent="0.25">
      <c r="A9842" s="1" t="s">
        <v>1329</v>
      </c>
      <c r="B9842" s="1" t="s">
        <v>1330</v>
      </c>
      <c r="C9842" s="4" t="s">
        <v>15261</v>
      </c>
      <c r="D9842" s="19" t="s">
        <v>15278</v>
      </c>
      <c r="E9842" s="1" t="s">
        <v>15278</v>
      </c>
      <c r="F9842" s="19" t="s">
        <v>1332</v>
      </c>
      <c r="G9842" s="19" t="s">
        <v>4</v>
      </c>
      <c r="H9842" s="19" t="s">
        <v>15284</v>
      </c>
      <c r="I9842" s="4" t="s">
        <v>15285</v>
      </c>
      <c r="J9842" s="1" t="s">
        <v>4</v>
      </c>
      <c r="K9842" s="1" t="s">
        <v>15279</v>
      </c>
      <c r="L9842" s="1" t="s">
        <v>15280</v>
      </c>
      <c r="M9842" s="1" t="s">
        <v>15281</v>
      </c>
      <c r="N9842" s="1" t="s">
        <v>15282</v>
      </c>
      <c r="O9842" s="26">
        <v>43339</v>
      </c>
      <c r="P9842" s="1" t="s">
        <v>15283</v>
      </c>
      <c r="Q9842" s="16">
        <v>37109.57</v>
      </c>
      <c r="R9842" s="16">
        <v>37109.57</v>
      </c>
      <c r="S9842" s="32">
        <v>0</v>
      </c>
      <c r="T9842" s="16">
        <v>0</v>
      </c>
      <c r="U9842" s="3">
        <v>0</v>
      </c>
    </row>
    <row r="9843" spans="1:21" ht="30" outlineLevel="4" x14ac:dyDescent="0.25">
      <c r="A9843" s="1" t="s">
        <v>1329</v>
      </c>
      <c r="B9843" s="1" t="s">
        <v>1330</v>
      </c>
      <c r="C9843" s="4" t="s">
        <v>15261</v>
      </c>
      <c r="D9843" s="19" t="s">
        <v>15278</v>
      </c>
      <c r="E9843" s="1" t="s">
        <v>15278</v>
      </c>
      <c r="F9843" s="19" t="s">
        <v>1332</v>
      </c>
      <c r="G9843" s="19" t="s">
        <v>4</v>
      </c>
      <c r="H9843" s="19" t="s">
        <v>15284</v>
      </c>
      <c r="I9843" s="4" t="s">
        <v>15285</v>
      </c>
      <c r="J9843" s="1" t="s">
        <v>4</v>
      </c>
      <c r="K9843" s="1" t="s">
        <v>15279</v>
      </c>
      <c r="L9843" s="1" t="s">
        <v>15286</v>
      </c>
      <c r="M9843" s="1" t="s">
        <v>15287</v>
      </c>
      <c r="N9843" s="1" t="s">
        <v>15288</v>
      </c>
      <c r="O9843" s="26">
        <v>43395</v>
      </c>
      <c r="P9843" s="1" t="s">
        <v>15289</v>
      </c>
      <c r="Q9843" s="16">
        <v>37744.129999999997</v>
      </c>
      <c r="R9843" s="16">
        <v>37744.129999999997</v>
      </c>
      <c r="S9843" s="32">
        <v>0</v>
      </c>
      <c r="T9843" s="16">
        <v>0</v>
      </c>
      <c r="U9843" s="3">
        <v>0</v>
      </c>
    </row>
    <row r="9844" spans="1:21" outlineLevel="3" x14ac:dyDescent="0.25">
      <c r="H9844" s="29" t="s">
        <v>18020</v>
      </c>
      <c r="O9844" s="26"/>
      <c r="Q9844" s="16">
        <f>SUBTOTAL(9,Q9842:Q9843)</f>
        <v>74853.7</v>
      </c>
      <c r="R9844" s="16">
        <f>SUBTOTAL(9,R9842:R9843)</f>
        <v>74853.7</v>
      </c>
      <c r="S9844" s="32">
        <f>SUBTOTAL(9,S9842:S9843)</f>
        <v>0</v>
      </c>
      <c r="T9844" s="16">
        <f>SUBTOTAL(9,T9842:T9843)</f>
        <v>0</v>
      </c>
      <c r="U9844" s="3">
        <f>SUBTOTAL(9,U9842:U9843)</f>
        <v>0</v>
      </c>
    </row>
    <row r="9845" spans="1:21" outlineLevel="4" x14ac:dyDescent="0.25">
      <c r="A9845" s="1" t="s">
        <v>76</v>
      </c>
      <c r="B9845" s="1" t="s">
        <v>77</v>
      </c>
      <c r="C9845" s="4" t="s">
        <v>15261</v>
      </c>
      <c r="D9845" s="19" t="s">
        <v>15262</v>
      </c>
      <c r="E9845" s="1" t="s">
        <v>15263</v>
      </c>
      <c r="F9845" s="19" t="s">
        <v>4</v>
      </c>
      <c r="G9845" s="19" t="s">
        <v>83</v>
      </c>
      <c r="H9845" s="19" t="s">
        <v>15291</v>
      </c>
      <c r="I9845" s="4" t="s">
        <v>15292</v>
      </c>
      <c r="J9845" s="1" t="s">
        <v>4</v>
      </c>
      <c r="K9845" s="1" t="s">
        <v>4</v>
      </c>
      <c r="L9845" s="1" t="s">
        <v>4</v>
      </c>
      <c r="M9845" s="1" t="s">
        <v>13</v>
      </c>
      <c r="N9845" s="1" t="s">
        <v>15290</v>
      </c>
      <c r="O9845" s="26">
        <v>43496</v>
      </c>
      <c r="P9845" s="1" t="s">
        <v>15265</v>
      </c>
      <c r="Q9845" s="16">
        <v>482498</v>
      </c>
      <c r="R9845" s="16">
        <v>0</v>
      </c>
      <c r="S9845" s="32">
        <v>482498</v>
      </c>
      <c r="T9845" s="16">
        <v>0</v>
      </c>
      <c r="U9845" s="3">
        <v>0</v>
      </c>
    </row>
    <row r="9846" spans="1:21" outlineLevel="4" x14ac:dyDescent="0.25">
      <c r="A9846" s="1" t="s">
        <v>76</v>
      </c>
      <c r="B9846" s="1" t="s">
        <v>77</v>
      </c>
      <c r="C9846" s="4" t="s">
        <v>15261</v>
      </c>
      <c r="D9846" s="19" t="s">
        <v>15262</v>
      </c>
      <c r="E9846" s="1" t="s">
        <v>15263</v>
      </c>
      <c r="F9846" s="19" t="s">
        <v>4</v>
      </c>
      <c r="G9846" s="19" t="s">
        <v>83</v>
      </c>
      <c r="H9846" s="19" t="s">
        <v>15291</v>
      </c>
      <c r="I9846" s="4" t="s">
        <v>15292</v>
      </c>
      <c r="J9846" s="1" t="s">
        <v>4</v>
      </c>
      <c r="K9846" s="1" t="s">
        <v>4</v>
      </c>
      <c r="L9846" s="1" t="s">
        <v>4</v>
      </c>
      <c r="M9846" s="1" t="s">
        <v>13</v>
      </c>
      <c r="N9846" s="1" t="s">
        <v>15293</v>
      </c>
      <c r="O9846" s="26">
        <v>43587</v>
      </c>
      <c r="P9846" s="1" t="s">
        <v>15294</v>
      </c>
      <c r="Q9846" s="16">
        <v>14450</v>
      </c>
      <c r="R9846" s="16">
        <v>0</v>
      </c>
      <c r="S9846" s="32">
        <v>14450</v>
      </c>
      <c r="T9846" s="16">
        <v>0</v>
      </c>
      <c r="U9846" s="3">
        <v>0</v>
      </c>
    </row>
    <row r="9847" spans="1:21" outlineLevel="3" x14ac:dyDescent="0.25">
      <c r="H9847" s="29" t="s">
        <v>18021</v>
      </c>
      <c r="O9847" s="26"/>
      <c r="Q9847" s="16">
        <f>SUBTOTAL(9,Q9845:Q9846)</f>
        <v>496948</v>
      </c>
      <c r="R9847" s="16">
        <f>SUBTOTAL(9,R9845:R9846)</f>
        <v>0</v>
      </c>
      <c r="S9847" s="32">
        <f>SUBTOTAL(9,S9845:S9846)</f>
        <v>496948</v>
      </c>
      <c r="T9847" s="16">
        <f>SUBTOTAL(9,T9845:T9846)</f>
        <v>0</v>
      </c>
      <c r="U9847" s="3">
        <f>SUBTOTAL(9,U9845:U9846)</f>
        <v>0</v>
      </c>
    </row>
    <row r="9848" spans="1:21" ht="30" outlineLevel="4" x14ac:dyDescent="0.25">
      <c r="A9848" s="1" t="s">
        <v>1329</v>
      </c>
      <c r="B9848" s="1" t="s">
        <v>1330</v>
      </c>
      <c r="C9848" s="4" t="s">
        <v>15261</v>
      </c>
      <c r="D9848" s="19" t="s">
        <v>15278</v>
      </c>
      <c r="E9848" s="1" t="s">
        <v>15278</v>
      </c>
      <c r="F9848" s="19" t="s">
        <v>1360</v>
      </c>
      <c r="G9848" s="19" t="s">
        <v>4</v>
      </c>
      <c r="H9848" s="19" t="s">
        <v>15300</v>
      </c>
      <c r="I9848" s="4" t="s">
        <v>15301</v>
      </c>
      <c r="J9848" s="1" t="s">
        <v>4</v>
      </c>
      <c r="K9848" s="1" t="s">
        <v>15295</v>
      </c>
      <c r="L9848" s="1" t="s">
        <v>15296</v>
      </c>
      <c r="M9848" s="1" t="s">
        <v>15297</v>
      </c>
      <c r="N9848" s="1" t="s">
        <v>15298</v>
      </c>
      <c r="O9848" s="26">
        <v>43487</v>
      </c>
      <c r="P9848" s="1" t="s">
        <v>15299</v>
      </c>
      <c r="Q9848" s="16">
        <v>25162.75</v>
      </c>
      <c r="R9848" s="16">
        <v>25162.75</v>
      </c>
      <c r="S9848" s="32">
        <v>0</v>
      </c>
      <c r="T9848" s="16">
        <v>0</v>
      </c>
      <c r="U9848" s="3">
        <v>0</v>
      </c>
    </row>
    <row r="9849" spans="1:21" outlineLevel="3" x14ac:dyDescent="0.25">
      <c r="H9849" s="29" t="s">
        <v>18022</v>
      </c>
      <c r="O9849" s="26"/>
      <c r="Q9849" s="16">
        <f>SUBTOTAL(9,Q9848:Q9848)</f>
        <v>25162.75</v>
      </c>
      <c r="R9849" s="16">
        <f>SUBTOTAL(9,R9848:R9848)</f>
        <v>25162.75</v>
      </c>
      <c r="S9849" s="32">
        <f>SUBTOTAL(9,S9848:S9848)</f>
        <v>0</v>
      </c>
      <c r="T9849" s="16">
        <f>SUBTOTAL(9,T9848:T9848)</f>
        <v>0</v>
      </c>
      <c r="U9849" s="3">
        <f>SUBTOTAL(9,U9848:U9848)</f>
        <v>0</v>
      </c>
    </row>
    <row r="9850" spans="1:21" outlineLevel="4" x14ac:dyDescent="0.25">
      <c r="A9850" s="1" t="s">
        <v>119</v>
      </c>
      <c r="B9850" s="1" t="s">
        <v>120</v>
      </c>
      <c r="C9850" s="4" t="s">
        <v>15261</v>
      </c>
      <c r="D9850" s="19" t="s">
        <v>15262</v>
      </c>
      <c r="E9850" s="1" t="s">
        <v>15262</v>
      </c>
      <c r="F9850" s="19" t="s">
        <v>4</v>
      </c>
      <c r="G9850" s="19" t="s">
        <v>123</v>
      </c>
      <c r="H9850" s="19" t="s">
        <v>125</v>
      </c>
      <c r="I9850" s="6" t="s">
        <v>18248</v>
      </c>
      <c r="J9850" s="1" t="s">
        <v>4</v>
      </c>
      <c r="K9850" s="1" t="s">
        <v>4</v>
      </c>
      <c r="L9850" s="1" t="s">
        <v>4</v>
      </c>
      <c r="M9850" s="1" t="s">
        <v>13</v>
      </c>
      <c r="N9850" s="1" t="s">
        <v>15302</v>
      </c>
      <c r="O9850" s="26">
        <v>43363</v>
      </c>
      <c r="P9850" s="1" t="s">
        <v>23</v>
      </c>
      <c r="Q9850" s="16">
        <v>47213</v>
      </c>
      <c r="R9850" s="16">
        <v>0</v>
      </c>
      <c r="S9850" s="32">
        <v>47213</v>
      </c>
      <c r="T9850" s="16">
        <v>0</v>
      </c>
      <c r="U9850" s="3">
        <v>0</v>
      </c>
    </row>
    <row r="9851" spans="1:21" outlineLevel="4" x14ac:dyDescent="0.25">
      <c r="A9851" s="1" t="s">
        <v>119</v>
      </c>
      <c r="B9851" s="1" t="s">
        <v>120</v>
      </c>
      <c r="C9851" s="4" t="s">
        <v>15261</v>
      </c>
      <c r="D9851" s="19" t="s">
        <v>15262</v>
      </c>
      <c r="E9851" s="1" t="s">
        <v>15262</v>
      </c>
      <c r="F9851" s="19" t="s">
        <v>4</v>
      </c>
      <c r="G9851" s="19" t="s">
        <v>123</v>
      </c>
      <c r="H9851" s="19" t="s">
        <v>125</v>
      </c>
      <c r="I9851" s="6" t="s">
        <v>18248</v>
      </c>
      <c r="J9851" s="1" t="s">
        <v>4</v>
      </c>
      <c r="K9851" s="1" t="s">
        <v>4</v>
      </c>
      <c r="L9851" s="1" t="s">
        <v>4</v>
      </c>
      <c r="M9851" s="1" t="s">
        <v>13</v>
      </c>
      <c r="N9851" s="1" t="s">
        <v>15303</v>
      </c>
      <c r="O9851" s="26">
        <v>43419</v>
      </c>
      <c r="P9851" s="1" t="s">
        <v>23</v>
      </c>
      <c r="Q9851" s="16">
        <v>23606.5</v>
      </c>
      <c r="R9851" s="16">
        <v>0</v>
      </c>
      <c r="S9851" s="32">
        <v>23606.5</v>
      </c>
      <c r="T9851" s="16">
        <v>0</v>
      </c>
      <c r="U9851" s="3">
        <v>0</v>
      </c>
    </row>
    <row r="9852" spans="1:21" outlineLevel="4" x14ac:dyDescent="0.25">
      <c r="A9852" s="1" t="s">
        <v>119</v>
      </c>
      <c r="B9852" s="1" t="s">
        <v>120</v>
      </c>
      <c r="C9852" s="4" t="s">
        <v>15261</v>
      </c>
      <c r="D9852" s="19" t="s">
        <v>15262</v>
      </c>
      <c r="E9852" s="1" t="s">
        <v>15262</v>
      </c>
      <c r="F9852" s="19" t="s">
        <v>4</v>
      </c>
      <c r="G9852" s="19" t="s">
        <v>123</v>
      </c>
      <c r="H9852" s="19" t="s">
        <v>125</v>
      </c>
      <c r="I9852" s="6" t="s">
        <v>18248</v>
      </c>
      <c r="J9852" s="1" t="s">
        <v>4</v>
      </c>
      <c r="K9852" s="1" t="s">
        <v>4</v>
      </c>
      <c r="L9852" s="1" t="s">
        <v>4</v>
      </c>
      <c r="M9852" s="1" t="s">
        <v>13</v>
      </c>
      <c r="N9852" s="1" t="s">
        <v>15304</v>
      </c>
      <c r="O9852" s="26">
        <v>43479</v>
      </c>
      <c r="P9852" s="1" t="s">
        <v>23</v>
      </c>
      <c r="Q9852" s="16">
        <v>23606.5</v>
      </c>
      <c r="R9852" s="16">
        <v>0</v>
      </c>
      <c r="S9852" s="32">
        <v>23606.5</v>
      </c>
      <c r="T9852" s="16">
        <v>0</v>
      </c>
      <c r="U9852" s="3">
        <v>0</v>
      </c>
    </row>
    <row r="9853" spans="1:21" outlineLevel="3" x14ac:dyDescent="0.25">
      <c r="H9853" s="29" t="s">
        <v>16594</v>
      </c>
      <c r="I9853" s="23"/>
      <c r="O9853" s="26"/>
      <c r="Q9853" s="16">
        <f>SUBTOTAL(9,Q9850:Q9852)</f>
        <v>94426</v>
      </c>
      <c r="R9853" s="16">
        <f>SUBTOTAL(9,R9850:R9852)</f>
        <v>0</v>
      </c>
      <c r="S9853" s="32">
        <f>SUBTOTAL(9,S9850:S9852)</f>
        <v>94426</v>
      </c>
      <c r="T9853" s="16">
        <f>SUBTOTAL(9,T9850:T9852)</f>
        <v>0</v>
      </c>
      <c r="U9853" s="3">
        <f>SUBTOTAL(9,U9850:U9852)</f>
        <v>0</v>
      </c>
    </row>
    <row r="9854" spans="1:21" outlineLevel="4" x14ac:dyDescent="0.25">
      <c r="A9854" s="1" t="s">
        <v>119</v>
      </c>
      <c r="B9854" s="1" t="s">
        <v>120</v>
      </c>
      <c r="C9854" s="4" t="s">
        <v>15261</v>
      </c>
      <c r="D9854" s="19" t="s">
        <v>15262</v>
      </c>
      <c r="E9854" s="1" t="s">
        <v>15262</v>
      </c>
      <c r="F9854" s="19" t="s">
        <v>4</v>
      </c>
      <c r="G9854" s="19" t="s">
        <v>123</v>
      </c>
      <c r="H9854" s="19" t="s">
        <v>128</v>
      </c>
      <c r="I9854" s="6" t="s">
        <v>18247</v>
      </c>
      <c r="J9854" s="1" t="s">
        <v>4</v>
      </c>
      <c r="K9854" s="1" t="s">
        <v>4</v>
      </c>
      <c r="L9854" s="1" t="s">
        <v>4</v>
      </c>
      <c r="M9854" s="1" t="s">
        <v>13</v>
      </c>
      <c r="N9854" s="1" t="s">
        <v>15302</v>
      </c>
      <c r="O9854" s="26">
        <v>43363</v>
      </c>
      <c r="P9854" s="1" t="s">
        <v>23</v>
      </c>
      <c r="Q9854" s="16">
        <v>14794</v>
      </c>
      <c r="R9854" s="16">
        <v>0</v>
      </c>
      <c r="S9854" s="32">
        <v>14794</v>
      </c>
      <c r="T9854" s="16">
        <v>0</v>
      </c>
      <c r="U9854" s="3">
        <v>0</v>
      </c>
    </row>
    <row r="9855" spans="1:21" outlineLevel="4" x14ac:dyDescent="0.25">
      <c r="A9855" s="1" t="s">
        <v>119</v>
      </c>
      <c r="B9855" s="1" t="s">
        <v>120</v>
      </c>
      <c r="C9855" s="4" t="s">
        <v>15261</v>
      </c>
      <c r="D9855" s="19" t="s">
        <v>15262</v>
      </c>
      <c r="E9855" s="1" t="s">
        <v>15262</v>
      </c>
      <c r="F9855" s="19" t="s">
        <v>4</v>
      </c>
      <c r="G9855" s="19" t="s">
        <v>123</v>
      </c>
      <c r="H9855" s="19" t="s">
        <v>128</v>
      </c>
      <c r="I9855" s="6" t="s">
        <v>18247</v>
      </c>
      <c r="J9855" s="1" t="s">
        <v>4</v>
      </c>
      <c r="K9855" s="1" t="s">
        <v>4</v>
      </c>
      <c r="L9855" s="1" t="s">
        <v>4</v>
      </c>
      <c r="M9855" s="1" t="s">
        <v>13</v>
      </c>
      <c r="N9855" s="1" t="s">
        <v>15303</v>
      </c>
      <c r="O9855" s="26">
        <v>43419</v>
      </c>
      <c r="P9855" s="1" t="s">
        <v>23</v>
      </c>
      <c r="Q9855" s="16">
        <v>7397</v>
      </c>
      <c r="R9855" s="16">
        <v>0</v>
      </c>
      <c r="S9855" s="32">
        <v>7397</v>
      </c>
      <c r="T9855" s="16">
        <v>0</v>
      </c>
      <c r="U9855" s="3">
        <v>0</v>
      </c>
    </row>
    <row r="9856" spans="1:21" outlineLevel="4" x14ac:dyDescent="0.25">
      <c r="A9856" s="1" t="s">
        <v>119</v>
      </c>
      <c r="B9856" s="1" t="s">
        <v>120</v>
      </c>
      <c r="C9856" s="4" t="s">
        <v>15261</v>
      </c>
      <c r="D9856" s="19" t="s">
        <v>15262</v>
      </c>
      <c r="E9856" s="1" t="s">
        <v>15262</v>
      </c>
      <c r="F9856" s="19" t="s">
        <v>4</v>
      </c>
      <c r="G9856" s="19" t="s">
        <v>123</v>
      </c>
      <c r="H9856" s="19" t="s">
        <v>128</v>
      </c>
      <c r="I9856" s="6" t="s">
        <v>18247</v>
      </c>
      <c r="J9856" s="1" t="s">
        <v>4</v>
      </c>
      <c r="K9856" s="1" t="s">
        <v>4</v>
      </c>
      <c r="L9856" s="1" t="s">
        <v>4</v>
      </c>
      <c r="M9856" s="1" t="s">
        <v>13</v>
      </c>
      <c r="N9856" s="1" t="s">
        <v>15304</v>
      </c>
      <c r="O9856" s="26">
        <v>43479</v>
      </c>
      <c r="P9856" s="1" t="s">
        <v>23</v>
      </c>
      <c r="Q9856" s="16">
        <v>7397</v>
      </c>
      <c r="R9856" s="16">
        <v>0</v>
      </c>
      <c r="S9856" s="32">
        <v>7397</v>
      </c>
      <c r="T9856" s="16">
        <v>0</v>
      </c>
      <c r="U9856" s="3">
        <v>0</v>
      </c>
    </row>
    <row r="9857" spans="1:21" outlineLevel="3" x14ac:dyDescent="0.25">
      <c r="H9857" s="29" t="s">
        <v>16595</v>
      </c>
      <c r="I9857" s="23"/>
      <c r="O9857" s="26"/>
      <c r="Q9857" s="16">
        <f>SUBTOTAL(9,Q9854:Q9856)</f>
        <v>29588</v>
      </c>
      <c r="R9857" s="16">
        <f>SUBTOTAL(9,R9854:R9856)</f>
        <v>0</v>
      </c>
      <c r="S9857" s="32">
        <f>SUBTOTAL(9,S9854:S9856)</f>
        <v>29588</v>
      </c>
      <c r="T9857" s="16">
        <f>SUBTOTAL(9,T9854:T9856)</f>
        <v>0</v>
      </c>
      <c r="U9857" s="3">
        <f>SUBTOTAL(9,U9854:U9856)</f>
        <v>0</v>
      </c>
    </row>
    <row r="9858" spans="1:21" outlineLevel="4" x14ac:dyDescent="0.25">
      <c r="A9858" s="1" t="s">
        <v>119</v>
      </c>
      <c r="B9858" s="1" t="s">
        <v>120</v>
      </c>
      <c r="C9858" s="4" t="s">
        <v>15261</v>
      </c>
      <c r="D9858" s="19" t="s">
        <v>15262</v>
      </c>
      <c r="E9858" s="1" t="s">
        <v>15262</v>
      </c>
      <c r="F9858" s="19" t="s">
        <v>4</v>
      </c>
      <c r="G9858" s="19" t="s">
        <v>123</v>
      </c>
      <c r="H9858" s="19" t="s">
        <v>129</v>
      </c>
      <c r="I9858" s="6" t="s">
        <v>18246</v>
      </c>
      <c r="J9858" s="1" t="s">
        <v>4</v>
      </c>
      <c r="K9858" s="1" t="s">
        <v>4</v>
      </c>
      <c r="L9858" s="1" t="s">
        <v>4</v>
      </c>
      <c r="M9858" s="1" t="s">
        <v>13</v>
      </c>
      <c r="N9858" s="1" t="s">
        <v>15302</v>
      </c>
      <c r="O9858" s="26">
        <v>43363</v>
      </c>
      <c r="P9858" s="1" t="s">
        <v>23</v>
      </c>
      <c r="Q9858" s="16">
        <v>45922.5</v>
      </c>
      <c r="R9858" s="16">
        <v>0</v>
      </c>
      <c r="S9858" s="32">
        <v>45922.5</v>
      </c>
      <c r="T9858" s="16">
        <v>0</v>
      </c>
      <c r="U9858" s="3">
        <v>0</v>
      </c>
    </row>
    <row r="9859" spans="1:21" outlineLevel="4" x14ac:dyDescent="0.25">
      <c r="A9859" s="1" t="s">
        <v>119</v>
      </c>
      <c r="B9859" s="1" t="s">
        <v>120</v>
      </c>
      <c r="C9859" s="4" t="s">
        <v>15261</v>
      </c>
      <c r="D9859" s="19" t="s">
        <v>15262</v>
      </c>
      <c r="E9859" s="1" t="s">
        <v>15262</v>
      </c>
      <c r="F9859" s="19" t="s">
        <v>4</v>
      </c>
      <c r="G9859" s="19" t="s">
        <v>123</v>
      </c>
      <c r="H9859" s="19" t="s">
        <v>129</v>
      </c>
      <c r="I9859" s="6" t="s">
        <v>18246</v>
      </c>
      <c r="J9859" s="1" t="s">
        <v>4</v>
      </c>
      <c r="K9859" s="1" t="s">
        <v>4</v>
      </c>
      <c r="L9859" s="1" t="s">
        <v>4</v>
      </c>
      <c r="M9859" s="1" t="s">
        <v>13</v>
      </c>
      <c r="N9859" s="1" t="s">
        <v>15303</v>
      </c>
      <c r="O9859" s="26">
        <v>43419</v>
      </c>
      <c r="P9859" s="1" t="s">
        <v>23</v>
      </c>
      <c r="Q9859" s="16">
        <v>22961.25</v>
      </c>
      <c r="R9859" s="16">
        <v>0</v>
      </c>
      <c r="S9859" s="32">
        <v>22961.25</v>
      </c>
      <c r="T9859" s="16">
        <v>0</v>
      </c>
      <c r="U9859" s="3">
        <v>0</v>
      </c>
    </row>
    <row r="9860" spans="1:21" outlineLevel="4" x14ac:dyDescent="0.25">
      <c r="A9860" s="1" t="s">
        <v>119</v>
      </c>
      <c r="B9860" s="1" t="s">
        <v>120</v>
      </c>
      <c r="C9860" s="4" t="s">
        <v>15261</v>
      </c>
      <c r="D9860" s="19" t="s">
        <v>15262</v>
      </c>
      <c r="E9860" s="1" t="s">
        <v>15262</v>
      </c>
      <c r="F9860" s="19" t="s">
        <v>4</v>
      </c>
      <c r="G9860" s="19" t="s">
        <v>123</v>
      </c>
      <c r="H9860" s="19" t="s">
        <v>129</v>
      </c>
      <c r="I9860" s="6" t="s">
        <v>18246</v>
      </c>
      <c r="J9860" s="1" t="s">
        <v>4</v>
      </c>
      <c r="K9860" s="1" t="s">
        <v>4</v>
      </c>
      <c r="L9860" s="1" t="s">
        <v>4</v>
      </c>
      <c r="M9860" s="1" t="s">
        <v>13</v>
      </c>
      <c r="N9860" s="1" t="s">
        <v>15304</v>
      </c>
      <c r="O9860" s="26">
        <v>43479</v>
      </c>
      <c r="P9860" s="1" t="s">
        <v>23</v>
      </c>
      <c r="Q9860" s="16">
        <v>22961.25</v>
      </c>
      <c r="R9860" s="16">
        <v>0</v>
      </c>
      <c r="S9860" s="32">
        <v>22961.25</v>
      </c>
      <c r="T9860" s="16">
        <v>0</v>
      </c>
      <c r="U9860" s="3">
        <v>0</v>
      </c>
    </row>
    <row r="9861" spans="1:21" outlineLevel="3" x14ac:dyDescent="0.25">
      <c r="H9861" s="29" t="s">
        <v>16596</v>
      </c>
      <c r="O9861" s="26"/>
      <c r="Q9861" s="16">
        <f>SUBTOTAL(9,Q9858:Q9860)</f>
        <v>91845</v>
      </c>
      <c r="R9861" s="16">
        <f>SUBTOTAL(9,R9858:R9860)</f>
        <v>0</v>
      </c>
      <c r="S9861" s="32">
        <f>SUBTOTAL(9,S9858:S9860)</f>
        <v>91845</v>
      </c>
      <c r="T9861" s="16">
        <f>SUBTOTAL(9,T9858:T9860)</f>
        <v>0</v>
      </c>
      <c r="U9861" s="3">
        <f>SUBTOTAL(9,U9858:U9860)</f>
        <v>0</v>
      </c>
    </row>
    <row r="9862" spans="1:21" ht="30" outlineLevel="4" x14ac:dyDescent="0.25">
      <c r="A9862" s="1" t="s">
        <v>76</v>
      </c>
      <c r="B9862" s="1" t="s">
        <v>77</v>
      </c>
      <c r="C9862" s="4" t="s">
        <v>15261</v>
      </c>
      <c r="D9862" s="19" t="s">
        <v>15262</v>
      </c>
      <c r="E9862" s="1" t="s">
        <v>15263</v>
      </c>
      <c r="F9862" s="19" t="s">
        <v>81</v>
      </c>
      <c r="G9862" s="19" t="s">
        <v>4</v>
      </c>
      <c r="H9862" s="19" t="s">
        <v>15307</v>
      </c>
      <c r="I9862" s="4" t="s">
        <v>15277</v>
      </c>
      <c r="J9862" s="1" t="s">
        <v>4</v>
      </c>
      <c r="K9862" s="1" t="s">
        <v>4</v>
      </c>
      <c r="L9862" s="1" t="s">
        <v>4</v>
      </c>
      <c r="M9862" s="1" t="s">
        <v>13</v>
      </c>
      <c r="N9862" s="1" t="s">
        <v>15305</v>
      </c>
      <c r="O9862" s="26">
        <v>43503</v>
      </c>
      <c r="P9862" s="1" t="s">
        <v>15306</v>
      </c>
      <c r="Q9862" s="16">
        <v>4601.7</v>
      </c>
      <c r="R9862" s="16">
        <v>4601.7</v>
      </c>
      <c r="S9862" s="32">
        <v>0</v>
      </c>
      <c r="T9862" s="16">
        <v>0</v>
      </c>
      <c r="U9862" s="3">
        <v>0</v>
      </c>
    </row>
    <row r="9863" spans="1:21" ht="30" outlineLevel="4" x14ac:dyDescent="0.25">
      <c r="A9863" s="1" t="s">
        <v>76</v>
      </c>
      <c r="B9863" s="1" t="s">
        <v>77</v>
      </c>
      <c r="C9863" s="4" t="s">
        <v>15261</v>
      </c>
      <c r="D9863" s="19" t="s">
        <v>15262</v>
      </c>
      <c r="E9863" s="1" t="s">
        <v>15263</v>
      </c>
      <c r="F9863" s="19" t="s">
        <v>81</v>
      </c>
      <c r="G9863" s="19" t="s">
        <v>4</v>
      </c>
      <c r="H9863" s="19" t="s">
        <v>15307</v>
      </c>
      <c r="I9863" s="4" t="s">
        <v>15277</v>
      </c>
      <c r="J9863" s="1" t="s">
        <v>4</v>
      </c>
      <c r="K9863" s="1" t="s">
        <v>4</v>
      </c>
      <c r="L9863" s="1" t="s">
        <v>4</v>
      </c>
      <c r="M9863" s="1" t="s">
        <v>13</v>
      </c>
      <c r="N9863" s="1" t="s">
        <v>15308</v>
      </c>
      <c r="O9863" s="26">
        <v>43587</v>
      </c>
      <c r="P9863" s="1" t="s">
        <v>15294</v>
      </c>
      <c r="Q9863" s="16">
        <v>11356.2</v>
      </c>
      <c r="R9863" s="16">
        <v>11356.2</v>
      </c>
      <c r="S9863" s="32">
        <v>0</v>
      </c>
      <c r="T9863" s="16">
        <v>0</v>
      </c>
      <c r="U9863" s="3">
        <v>0</v>
      </c>
    </row>
    <row r="9864" spans="1:21" outlineLevel="3" x14ac:dyDescent="0.25">
      <c r="H9864" s="29" t="s">
        <v>18023</v>
      </c>
      <c r="O9864" s="26"/>
      <c r="Q9864" s="16">
        <f>SUBTOTAL(9,Q9862:Q9863)</f>
        <v>15957.900000000001</v>
      </c>
      <c r="R9864" s="16">
        <f>SUBTOTAL(9,R9862:R9863)</f>
        <v>15957.900000000001</v>
      </c>
      <c r="S9864" s="32">
        <f>SUBTOTAL(9,S9862:S9863)</f>
        <v>0</v>
      </c>
      <c r="T9864" s="16">
        <f>SUBTOTAL(9,T9862:T9863)</f>
        <v>0</v>
      </c>
      <c r="U9864" s="3">
        <f>SUBTOTAL(9,U9862:U9863)</f>
        <v>0</v>
      </c>
    </row>
    <row r="9865" spans="1:21" outlineLevel="2" x14ac:dyDescent="0.25">
      <c r="C9865" s="5" t="s">
        <v>16565</v>
      </c>
      <c r="O9865" s="26"/>
      <c r="Q9865" s="16">
        <f>SUBTOTAL(9,Q9834:Q9863)</f>
        <v>928703.27999999991</v>
      </c>
      <c r="R9865" s="16">
        <f>SUBTOTAL(9,R9834:R9863)</f>
        <v>123432.32999999999</v>
      </c>
      <c r="S9865" s="32">
        <f>SUBTOTAL(9,S9834:S9863)</f>
        <v>805270.95</v>
      </c>
      <c r="T9865" s="16">
        <f>SUBTOTAL(9,T9834:T9863)</f>
        <v>0</v>
      </c>
      <c r="U9865" s="3">
        <f>SUBTOTAL(9,U9834:U9863)</f>
        <v>0</v>
      </c>
    </row>
    <row r="9866" spans="1:21" ht="30" outlineLevel="4" x14ac:dyDescent="0.25">
      <c r="A9866" s="1" t="s">
        <v>37</v>
      </c>
      <c r="B9866" s="1" t="s">
        <v>38</v>
      </c>
      <c r="C9866" s="4" t="s">
        <v>18180</v>
      </c>
      <c r="D9866" s="19" t="s">
        <v>15309</v>
      </c>
      <c r="E9866" s="1" t="s">
        <v>15309</v>
      </c>
      <c r="F9866" s="19" t="s">
        <v>4</v>
      </c>
      <c r="G9866" s="19" t="s">
        <v>49</v>
      </c>
      <c r="H9866" s="19" t="s">
        <v>15314</v>
      </c>
      <c r="I9866" s="4" t="s">
        <v>15315</v>
      </c>
      <c r="J9866" s="1" t="s">
        <v>4</v>
      </c>
      <c r="K9866" s="1" t="s">
        <v>15310</v>
      </c>
      <c r="L9866" s="1" t="s">
        <v>15311</v>
      </c>
      <c r="M9866" s="1" t="s">
        <v>15312</v>
      </c>
      <c r="N9866" s="1" t="s">
        <v>15313</v>
      </c>
      <c r="O9866" s="26">
        <v>43354</v>
      </c>
      <c r="P9866" s="1" t="s">
        <v>23</v>
      </c>
      <c r="Q9866" s="16">
        <v>14807.97</v>
      </c>
      <c r="R9866" s="16">
        <v>0</v>
      </c>
      <c r="S9866" s="32">
        <v>14807.97</v>
      </c>
      <c r="T9866" s="16">
        <v>0</v>
      </c>
      <c r="U9866" s="3">
        <v>0</v>
      </c>
    </row>
    <row r="9867" spans="1:21" ht="30" outlineLevel="4" x14ac:dyDescent="0.25">
      <c r="A9867" s="1" t="s">
        <v>37</v>
      </c>
      <c r="B9867" s="1" t="s">
        <v>38</v>
      </c>
      <c r="C9867" s="4" t="s">
        <v>18180</v>
      </c>
      <c r="D9867" s="19" t="s">
        <v>15309</v>
      </c>
      <c r="E9867" s="1" t="s">
        <v>15309</v>
      </c>
      <c r="F9867" s="19" t="s">
        <v>56</v>
      </c>
      <c r="G9867" s="19" t="s">
        <v>4</v>
      </c>
      <c r="H9867" s="19" t="s">
        <v>15314</v>
      </c>
      <c r="I9867" s="4" t="s">
        <v>15315</v>
      </c>
      <c r="J9867" s="1" t="s">
        <v>4</v>
      </c>
      <c r="K9867" s="1" t="s">
        <v>15310</v>
      </c>
      <c r="L9867" s="1" t="s">
        <v>15311</v>
      </c>
      <c r="M9867" s="1" t="s">
        <v>15312</v>
      </c>
      <c r="N9867" s="1" t="s">
        <v>15313</v>
      </c>
      <c r="O9867" s="26">
        <v>43354</v>
      </c>
      <c r="P9867" s="1" t="s">
        <v>23</v>
      </c>
      <c r="Q9867" s="16">
        <v>98269.03</v>
      </c>
      <c r="R9867" s="16">
        <v>98269.03</v>
      </c>
      <c r="S9867" s="32">
        <v>0</v>
      </c>
      <c r="T9867" s="16">
        <v>0</v>
      </c>
      <c r="U9867" s="3">
        <v>0</v>
      </c>
    </row>
    <row r="9868" spans="1:21" outlineLevel="3" x14ac:dyDescent="0.25">
      <c r="H9868" s="29" t="s">
        <v>18024</v>
      </c>
      <c r="O9868" s="26"/>
      <c r="Q9868" s="16">
        <f>SUBTOTAL(9,Q9866:Q9867)</f>
        <v>113077</v>
      </c>
      <c r="R9868" s="16">
        <f>SUBTOTAL(9,R9866:R9867)</f>
        <v>98269.03</v>
      </c>
      <c r="S9868" s="32">
        <f>SUBTOTAL(9,S9866:S9867)</f>
        <v>14807.97</v>
      </c>
      <c r="T9868" s="16">
        <f>SUBTOTAL(9,T9866:T9867)</f>
        <v>0</v>
      </c>
      <c r="U9868" s="3">
        <f>SUBTOTAL(9,U9866:U9867)</f>
        <v>0</v>
      </c>
    </row>
    <row r="9869" spans="1:21" ht="45" outlineLevel="4" x14ac:dyDescent="0.25">
      <c r="A9869" s="1" t="s">
        <v>37</v>
      </c>
      <c r="B9869" s="1" t="s">
        <v>38</v>
      </c>
      <c r="C9869" s="4" t="s">
        <v>18180</v>
      </c>
      <c r="D9869" s="19" t="s">
        <v>15309</v>
      </c>
      <c r="E9869" s="1" t="s">
        <v>15309</v>
      </c>
      <c r="F9869" s="19" t="s">
        <v>48</v>
      </c>
      <c r="G9869" s="19" t="s">
        <v>4</v>
      </c>
      <c r="H9869" s="19" t="s">
        <v>15320</v>
      </c>
      <c r="I9869" s="4" t="s">
        <v>15321</v>
      </c>
      <c r="J9869" s="1" t="s">
        <v>4</v>
      </c>
      <c r="K9869" s="1" t="s">
        <v>15316</v>
      </c>
      <c r="L9869" s="1" t="s">
        <v>15317</v>
      </c>
      <c r="M9869" s="1" t="s">
        <v>15318</v>
      </c>
      <c r="N9869" s="1" t="s">
        <v>15319</v>
      </c>
      <c r="O9869" s="26">
        <v>43549</v>
      </c>
      <c r="P9869" s="1" t="s">
        <v>23</v>
      </c>
      <c r="Q9869" s="16">
        <v>5365</v>
      </c>
      <c r="R9869" s="16">
        <v>5365</v>
      </c>
      <c r="S9869" s="32">
        <v>0</v>
      </c>
      <c r="T9869" s="16">
        <v>0</v>
      </c>
      <c r="U9869" s="3">
        <v>0</v>
      </c>
    </row>
    <row r="9870" spans="1:21" ht="45" outlineLevel="4" x14ac:dyDescent="0.25">
      <c r="A9870" s="1" t="s">
        <v>37</v>
      </c>
      <c r="B9870" s="1" t="s">
        <v>38</v>
      </c>
      <c r="C9870" s="4" t="s">
        <v>18180</v>
      </c>
      <c r="D9870" s="19" t="s">
        <v>15309</v>
      </c>
      <c r="E9870" s="1" t="s">
        <v>15309</v>
      </c>
      <c r="F9870" s="19" t="s">
        <v>48</v>
      </c>
      <c r="G9870" s="19" t="s">
        <v>4</v>
      </c>
      <c r="H9870" s="19" t="s">
        <v>15320</v>
      </c>
      <c r="I9870" s="4" t="s">
        <v>15321</v>
      </c>
      <c r="J9870" s="1" t="s">
        <v>4</v>
      </c>
      <c r="K9870" s="1" t="s">
        <v>15316</v>
      </c>
      <c r="L9870" s="1" t="s">
        <v>15322</v>
      </c>
      <c r="M9870" s="1" t="s">
        <v>15323</v>
      </c>
      <c r="N9870" s="1" t="s">
        <v>15324</v>
      </c>
      <c r="O9870" s="26">
        <v>43622</v>
      </c>
      <c r="P9870" s="1" t="s">
        <v>23</v>
      </c>
      <c r="Q9870" s="16">
        <v>2385</v>
      </c>
      <c r="R9870" s="16">
        <v>2385</v>
      </c>
      <c r="S9870" s="32">
        <v>0</v>
      </c>
      <c r="T9870" s="16">
        <v>0</v>
      </c>
      <c r="U9870" s="3">
        <v>0</v>
      </c>
    </row>
    <row r="9871" spans="1:21" outlineLevel="3" x14ac:dyDescent="0.25">
      <c r="H9871" s="29" t="s">
        <v>18025</v>
      </c>
      <c r="O9871" s="26"/>
      <c r="Q9871" s="16">
        <f>SUBTOTAL(9,Q9869:Q9870)</f>
        <v>7750</v>
      </c>
      <c r="R9871" s="16">
        <f>SUBTOTAL(9,R9869:R9870)</f>
        <v>7750</v>
      </c>
      <c r="S9871" s="32">
        <f>SUBTOTAL(9,S9869:S9870)</f>
        <v>0</v>
      </c>
      <c r="T9871" s="16">
        <f>SUBTOTAL(9,T9869:T9870)</f>
        <v>0</v>
      </c>
      <c r="U9871" s="3">
        <f>SUBTOTAL(9,U9869:U9870)</f>
        <v>0</v>
      </c>
    </row>
    <row r="9872" spans="1:21" ht="45" outlineLevel="4" x14ac:dyDescent="0.25">
      <c r="A9872" s="1" t="s">
        <v>37</v>
      </c>
      <c r="B9872" s="1" t="s">
        <v>38</v>
      </c>
      <c r="C9872" s="4" t="s">
        <v>18180</v>
      </c>
      <c r="D9872" s="19" t="s">
        <v>15309</v>
      </c>
      <c r="E9872" s="1" t="s">
        <v>15309</v>
      </c>
      <c r="F9872" s="19" t="s">
        <v>4</v>
      </c>
      <c r="G9872" s="19" t="s">
        <v>49</v>
      </c>
      <c r="H9872" s="19" t="s">
        <v>15329</v>
      </c>
      <c r="I9872" s="4" t="s">
        <v>15330</v>
      </c>
      <c r="J9872" s="1" t="s">
        <v>4</v>
      </c>
      <c r="K9872" s="1" t="s">
        <v>15325</v>
      </c>
      <c r="L9872" s="1" t="s">
        <v>15326</v>
      </c>
      <c r="M9872" s="1" t="s">
        <v>15327</v>
      </c>
      <c r="N9872" s="1" t="s">
        <v>15328</v>
      </c>
      <c r="O9872" s="26">
        <v>43472</v>
      </c>
      <c r="P9872" s="1" t="s">
        <v>23</v>
      </c>
      <c r="Q9872" s="16">
        <v>5413.93</v>
      </c>
      <c r="R9872" s="16">
        <v>0</v>
      </c>
      <c r="S9872" s="32">
        <v>5413.93</v>
      </c>
      <c r="T9872" s="16">
        <v>0</v>
      </c>
      <c r="U9872" s="3">
        <v>0</v>
      </c>
    </row>
    <row r="9873" spans="1:21" ht="45" outlineLevel="4" x14ac:dyDescent="0.25">
      <c r="A9873" s="1" t="s">
        <v>37</v>
      </c>
      <c r="B9873" s="1" t="s">
        <v>38</v>
      </c>
      <c r="C9873" s="4" t="s">
        <v>18180</v>
      </c>
      <c r="D9873" s="19" t="s">
        <v>15309</v>
      </c>
      <c r="E9873" s="1" t="s">
        <v>15309</v>
      </c>
      <c r="F9873" s="19" t="s">
        <v>4</v>
      </c>
      <c r="G9873" s="19" t="s">
        <v>49</v>
      </c>
      <c r="H9873" s="19" t="s">
        <v>15329</v>
      </c>
      <c r="I9873" s="4" t="s">
        <v>15330</v>
      </c>
      <c r="J9873" s="1" t="s">
        <v>4</v>
      </c>
      <c r="K9873" s="1" t="s">
        <v>15325</v>
      </c>
      <c r="L9873" s="1" t="s">
        <v>15331</v>
      </c>
      <c r="M9873" s="1" t="s">
        <v>15332</v>
      </c>
      <c r="N9873" s="1" t="s">
        <v>15333</v>
      </c>
      <c r="O9873" s="26">
        <v>43490</v>
      </c>
      <c r="P9873" s="1" t="s">
        <v>23</v>
      </c>
      <c r="Q9873" s="16">
        <v>6285.41</v>
      </c>
      <c r="R9873" s="16">
        <v>0</v>
      </c>
      <c r="S9873" s="32">
        <v>6285.41</v>
      </c>
      <c r="T9873" s="16">
        <v>0</v>
      </c>
      <c r="U9873" s="3">
        <v>0</v>
      </c>
    </row>
    <row r="9874" spans="1:21" ht="45" outlineLevel="4" x14ac:dyDescent="0.25">
      <c r="A9874" s="1" t="s">
        <v>37</v>
      </c>
      <c r="B9874" s="1" t="s">
        <v>38</v>
      </c>
      <c r="C9874" s="4" t="s">
        <v>18180</v>
      </c>
      <c r="D9874" s="19" t="s">
        <v>15309</v>
      </c>
      <c r="E9874" s="1" t="s">
        <v>15309</v>
      </c>
      <c r="F9874" s="19" t="s">
        <v>4</v>
      </c>
      <c r="G9874" s="19" t="s">
        <v>49</v>
      </c>
      <c r="H9874" s="19" t="s">
        <v>15329</v>
      </c>
      <c r="I9874" s="4" t="s">
        <v>15330</v>
      </c>
      <c r="J9874" s="1" t="s">
        <v>4</v>
      </c>
      <c r="K9874" s="1" t="s">
        <v>15325</v>
      </c>
      <c r="L9874" s="1" t="s">
        <v>15334</v>
      </c>
      <c r="M9874" s="1" t="s">
        <v>15335</v>
      </c>
      <c r="N9874" s="1" t="s">
        <v>15336</v>
      </c>
      <c r="O9874" s="26">
        <v>43633</v>
      </c>
      <c r="P9874" s="1" t="s">
        <v>23</v>
      </c>
      <c r="Q9874" s="16">
        <v>5466.75</v>
      </c>
      <c r="R9874" s="16">
        <v>0</v>
      </c>
      <c r="S9874" s="32">
        <v>5466.75</v>
      </c>
      <c r="T9874" s="16">
        <v>0</v>
      </c>
      <c r="U9874" s="3">
        <v>0</v>
      </c>
    </row>
    <row r="9875" spans="1:21" ht="45" outlineLevel="4" x14ac:dyDescent="0.25">
      <c r="A9875" s="1" t="s">
        <v>37</v>
      </c>
      <c r="B9875" s="1" t="s">
        <v>38</v>
      </c>
      <c r="C9875" s="4" t="s">
        <v>18180</v>
      </c>
      <c r="D9875" s="19" t="s">
        <v>15309</v>
      </c>
      <c r="E9875" s="1" t="s">
        <v>15309</v>
      </c>
      <c r="F9875" s="19" t="s">
        <v>56</v>
      </c>
      <c r="G9875" s="19" t="s">
        <v>4</v>
      </c>
      <c r="H9875" s="19" t="s">
        <v>15329</v>
      </c>
      <c r="I9875" s="4" t="s">
        <v>15330</v>
      </c>
      <c r="J9875" s="1" t="s">
        <v>4</v>
      </c>
      <c r="K9875" s="1" t="s">
        <v>15325</v>
      </c>
      <c r="L9875" s="1" t="s">
        <v>15326</v>
      </c>
      <c r="M9875" s="1" t="s">
        <v>15327</v>
      </c>
      <c r="N9875" s="1" t="s">
        <v>15328</v>
      </c>
      <c r="O9875" s="26">
        <v>43472</v>
      </c>
      <c r="P9875" s="1" t="s">
        <v>23</v>
      </c>
      <c r="Q9875" s="16">
        <v>32923.07</v>
      </c>
      <c r="R9875" s="16">
        <v>32923.07</v>
      </c>
      <c r="S9875" s="32">
        <v>0</v>
      </c>
      <c r="T9875" s="16">
        <v>0</v>
      </c>
      <c r="U9875" s="3">
        <v>0</v>
      </c>
    </row>
    <row r="9876" spans="1:21" ht="45" outlineLevel="4" x14ac:dyDescent="0.25">
      <c r="A9876" s="1" t="s">
        <v>37</v>
      </c>
      <c r="B9876" s="1" t="s">
        <v>38</v>
      </c>
      <c r="C9876" s="4" t="s">
        <v>18180</v>
      </c>
      <c r="D9876" s="19" t="s">
        <v>15309</v>
      </c>
      <c r="E9876" s="1" t="s">
        <v>15309</v>
      </c>
      <c r="F9876" s="19" t="s">
        <v>56</v>
      </c>
      <c r="G9876" s="19" t="s">
        <v>4</v>
      </c>
      <c r="H9876" s="19" t="s">
        <v>15329</v>
      </c>
      <c r="I9876" s="4" t="s">
        <v>15330</v>
      </c>
      <c r="J9876" s="1" t="s">
        <v>4</v>
      </c>
      <c r="K9876" s="1" t="s">
        <v>15325</v>
      </c>
      <c r="L9876" s="1" t="s">
        <v>15331</v>
      </c>
      <c r="M9876" s="1" t="s">
        <v>15332</v>
      </c>
      <c r="N9876" s="1" t="s">
        <v>15333</v>
      </c>
      <c r="O9876" s="26">
        <v>43490</v>
      </c>
      <c r="P9876" s="1" t="s">
        <v>23</v>
      </c>
      <c r="Q9876" s="16">
        <v>38222.589999999997</v>
      </c>
      <c r="R9876" s="16">
        <v>38222.589999999997</v>
      </c>
      <c r="S9876" s="32">
        <v>0</v>
      </c>
      <c r="T9876" s="16">
        <v>0</v>
      </c>
      <c r="U9876" s="3">
        <v>0</v>
      </c>
    </row>
    <row r="9877" spans="1:21" ht="45" outlineLevel="4" x14ac:dyDescent="0.25">
      <c r="A9877" s="1" t="s">
        <v>37</v>
      </c>
      <c r="B9877" s="1" t="s">
        <v>38</v>
      </c>
      <c r="C9877" s="4" t="s">
        <v>18180</v>
      </c>
      <c r="D9877" s="19" t="s">
        <v>15309</v>
      </c>
      <c r="E9877" s="1" t="s">
        <v>15309</v>
      </c>
      <c r="F9877" s="19" t="s">
        <v>56</v>
      </c>
      <c r="G9877" s="19" t="s">
        <v>4</v>
      </c>
      <c r="H9877" s="19" t="s">
        <v>15329</v>
      </c>
      <c r="I9877" s="4" t="s">
        <v>15330</v>
      </c>
      <c r="J9877" s="1" t="s">
        <v>4</v>
      </c>
      <c r="K9877" s="1" t="s">
        <v>15325</v>
      </c>
      <c r="L9877" s="1" t="s">
        <v>15334</v>
      </c>
      <c r="M9877" s="1" t="s">
        <v>15335</v>
      </c>
      <c r="N9877" s="1" t="s">
        <v>15336</v>
      </c>
      <c r="O9877" s="26">
        <v>43633</v>
      </c>
      <c r="P9877" s="1" t="s">
        <v>23</v>
      </c>
      <c r="Q9877" s="16">
        <v>33244.25</v>
      </c>
      <c r="R9877" s="16">
        <v>33244.25</v>
      </c>
      <c r="S9877" s="32">
        <v>0</v>
      </c>
      <c r="T9877" s="16">
        <v>0</v>
      </c>
      <c r="U9877" s="3">
        <v>0</v>
      </c>
    </row>
    <row r="9878" spans="1:21" outlineLevel="3" x14ac:dyDescent="0.25">
      <c r="H9878" s="29" t="s">
        <v>18026</v>
      </c>
      <c r="O9878" s="26"/>
      <c r="Q9878" s="16">
        <f>SUBTOTAL(9,Q9872:Q9877)</f>
        <v>121556</v>
      </c>
      <c r="R9878" s="16">
        <f>SUBTOTAL(9,R9872:R9877)</f>
        <v>104389.91</v>
      </c>
      <c r="S9878" s="32">
        <f>SUBTOTAL(9,S9872:S9877)</f>
        <v>17166.09</v>
      </c>
      <c r="T9878" s="16">
        <f>SUBTOTAL(9,T9872:T9877)</f>
        <v>0</v>
      </c>
      <c r="U9878" s="3">
        <f>SUBTOTAL(9,U9872:U9877)</f>
        <v>0</v>
      </c>
    </row>
    <row r="9879" spans="1:21" ht="45" outlineLevel="4" x14ac:dyDescent="0.25">
      <c r="A9879" s="1" t="s">
        <v>37</v>
      </c>
      <c r="B9879" s="1" t="s">
        <v>38</v>
      </c>
      <c r="C9879" s="4" t="s">
        <v>18180</v>
      </c>
      <c r="D9879" s="19" t="s">
        <v>15309</v>
      </c>
      <c r="E9879" s="1" t="s">
        <v>15309</v>
      </c>
      <c r="F9879" s="19" t="s">
        <v>4</v>
      </c>
      <c r="G9879" s="19" t="s">
        <v>41</v>
      </c>
      <c r="H9879" s="19" t="s">
        <v>15341</v>
      </c>
      <c r="I9879" s="4" t="s">
        <v>15342</v>
      </c>
      <c r="J9879" s="1" t="s">
        <v>4</v>
      </c>
      <c r="K9879" s="1" t="s">
        <v>15337</v>
      </c>
      <c r="L9879" s="1" t="s">
        <v>15338</v>
      </c>
      <c r="M9879" s="1" t="s">
        <v>15339</v>
      </c>
      <c r="N9879" s="1" t="s">
        <v>15340</v>
      </c>
      <c r="O9879" s="26">
        <v>43594</v>
      </c>
      <c r="P9879" s="1" t="s">
        <v>23</v>
      </c>
      <c r="Q9879" s="16">
        <v>35640</v>
      </c>
      <c r="R9879" s="16">
        <v>0</v>
      </c>
      <c r="S9879" s="32">
        <v>35640</v>
      </c>
      <c r="T9879" s="16">
        <v>0</v>
      </c>
      <c r="U9879" s="3">
        <v>0</v>
      </c>
    </row>
    <row r="9880" spans="1:21" ht="45" outlineLevel="4" x14ac:dyDescent="0.25">
      <c r="A9880" s="1" t="s">
        <v>37</v>
      </c>
      <c r="B9880" s="1" t="s">
        <v>38</v>
      </c>
      <c r="C9880" s="4" t="s">
        <v>18180</v>
      </c>
      <c r="D9880" s="19" t="s">
        <v>15309</v>
      </c>
      <c r="E9880" s="1" t="s">
        <v>15309</v>
      </c>
      <c r="F9880" s="19" t="s">
        <v>56</v>
      </c>
      <c r="G9880" s="19" t="s">
        <v>4</v>
      </c>
      <c r="H9880" s="19" t="s">
        <v>15341</v>
      </c>
      <c r="I9880" s="4" t="s">
        <v>15342</v>
      </c>
      <c r="J9880" s="1" t="s">
        <v>4</v>
      </c>
      <c r="K9880" s="1" t="s">
        <v>15337</v>
      </c>
      <c r="L9880" s="1" t="s">
        <v>15338</v>
      </c>
      <c r="M9880" s="1" t="s">
        <v>15339</v>
      </c>
      <c r="N9880" s="1" t="s">
        <v>15340</v>
      </c>
      <c r="O9880" s="26">
        <v>43594</v>
      </c>
      <c r="P9880" s="1" t="s">
        <v>23</v>
      </c>
      <c r="Q9880" s="16">
        <v>12960</v>
      </c>
      <c r="R9880" s="16">
        <v>12960</v>
      </c>
      <c r="S9880" s="32">
        <v>0</v>
      </c>
      <c r="T9880" s="16">
        <v>0</v>
      </c>
      <c r="U9880" s="3">
        <v>0</v>
      </c>
    </row>
    <row r="9881" spans="1:21" outlineLevel="3" x14ac:dyDescent="0.25">
      <c r="H9881" s="29" t="s">
        <v>18027</v>
      </c>
      <c r="O9881" s="26"/>
      <c r="Q9881" s="16">
        <f>SUBTOTAL(9,Q9879:Q9880)</f>
        <v>48600</v>
      </c>
      <c r="R9881" s="16">
        <f>SUBTOTAL(9,R9879:R9880)</f>
        <v>12960</v>
      </c>
      <c r="S9881" s="32">
        <f>SUBTOTAL(9,S9879:S9880)</f>
        <v>35640</v>
      </c>
      <c r="T9881" s="16">
        <f>SUBTOTAL(9,T9879:T9880)</f>
        <v>0</v>
      </c>
      <c r="U9881" s="3">
        <f>SUBTOTAL(9,U9879:U9880)</f>
        <v>0</v>
      </c>
    </row>
    <row r="9882" spans="1:21" ht="30" outlineLevel="2" x14ac:dyDescent="0.25">
      <c r="C9882" s="5" t="s">
        <v>18181</v>
      </c>
      <c r="O9882" s="26"/>
      <c r="Q9882" s="16">
        <f>SUBTOTAL(9,Q9866:Q9880)</f>
        <v>290983</v>
      </c>
      <c r="R9882" s="16">
        <f>SUBTOTAL(9,R9866:R9880)</f>
        <v>223368.94</v>
      </c>
      <c r="S9882" s="32">
        <f>SUBTOTAL(9,S9866:S9880)</f>
        <v>67614.06</v>
      </c>
      <c r="T9882" s="16">
        <f>SUBTOTAL(9,T9866:T9880)</f>
        <v>0</v>
      </c>
      <c r="U9882" s="3">
        <f>SUBTOTAL(9,U9866:U9880)</f>
        <v>0</v>
      </c>
    </row>
    <row r="9883" spans="1:21" ht="30" outlineLevel="4" x14ac:dyDescent="0.25">
      <c r="A9883" s="1" t="s">
        <v>119</v>
      </c>
      <c r="B9883" s="1" t="s">
        <v>120</v>
      </c>
      <c r="C9883" s="4" t="s">
        <v>18182</v>
      </c>
      <c r="D9883" s="19" t="s">
        <v>15343</v>
      </c>
      <c r="E9883" s="1" t="s">
        <v>15343</v>
      </c>
      <c r="F9883" s="19" t="s">
        <v>4</v>
      </c>
      <c r="G9883" s="19" t="s">
        <v>49</v>
      </c>
      <c r="H9883" s="19" t="s">
        <v>15348</v>
      </c>
      <c r="I9883" s="4" t="s">
        <v>15349</v>
      </c>
      <c r="J9883" s="1" t="s">
        <v>4</v>
      </c>
      <c r="K9883" s="1" t="s">
        <v>15344</v>
      </c>
      <c r="L9883" s="1" t="s">
        <v>15345</v>
      </c>
      <c r="M9883" s="1" t="s">
        <v>15346</v>
      </c>
      <c r="N9883" s="1" t="s">
        <v>15347</v>
      </c>
      <c r="O9883" s="26">
        <v>43509</v>
      </c>
      <c r="P9883" s="1" t="s">
        <v>23</v>
      </c>
      <c r="Q9883" s="16">
        <v>2796.22</v>
      </c>
      <c r="R9883" s="16">
        <v>0</v>
      </c>
      <c r="S9883" s="32">
        <v>2796.22</v>
      </c>
      <c r="T9883" s="16">
        <v>0</v>
      </c>
      <c r="U9883" s="3">
        <v>0</v>
      </c>
    </row>
    <row r="9884" spans="1:21" ht="30" outlineLevel="4" x14ac:dyDescent="0.25">
      <c r="A9884" s="1" t="s">
        <v>119</v>
      </c>
      <c r="B9884" s="1" t="s">
        <v>120</v>
      </c>
      <c r="C9884" s="4" t="s">
        <v>18182</v>
      </c>
      <c r="D9884" s="19" t="s">
        <v>15343</v>
      </c>
      <c r="E9884" s="1" t="s">
        <v>15343</v>
      </c>
      <c r="F9884" s="19" t="s">
        <v>2339</v>
      </c>
      <c r="G9884" s="19" t="s">
        <v>4</v>
      </c>
      <c r="H9884" s="19" t="s">
        <v>15348</v>
      </c>
      <c r="I9884" s="4" t="s">
        <v>15349</v>
      </c>
      <c r="J9884" s="1" t="s">
        <v>4</v>
      </c>
      <c r="K9884" s="1" t="s">
        <v>15344</v>
      </c>
      <c r="L9884" s="1" t="s">
        <v>15345</v>
      </c>
      <c r="M9884" s="1" t="s">
        <v>15346</v>
      </c>
      <c r="N9884" s="1" t="s">
        <v>15347</v>
      </c>
      <c r="O9884" s="26">
        <v>43509</v>
      </c>
      <c r="P9884" s="1" t="s">
        <v>23</v>
      </c>
      <c r="Q9884" s="16">
        <v>22369.78</v>
      </c>
      <c r="R9884" s="16">
        <v>22369.78</v>
      </c>
      <c r="S9884" s="32">
        <v>0</v>
      </c>
      <c r="T9884" s="16">
        <v>0</v>
      </c>
      <c r="U9884" s="3">
        <v>0</v>
      </c>
    </row>
    <row r="9885" spans="1:21" outlineLevel="3" x14ac:dyDescent="0.25">
      <c r="H9885" s="29" t="s">
        <v>18028</v>
      </c>
      <c r="O9885" s="26"/>
      <c r="Q9885" s="16">
        <f>SUBTOTAL(9,Q9883:Q9884)</f>
        <v>25166</v>
      </c>
      <c r="R9885" s="16">
        <f>SUBTOTAL(9,R9883:R9884)</f>
        <v>22369.78</v>
      </c>
      <c r="S9885" s="32">
        <f>SUBTOTAL(9,S9883:S9884)</f>
        <v>2796.22</v>
      </c>
      <c r="T9885" s="16">
        <f>SUBTOTAL(9,T9883:T9884)</f>
        <v>0</v>
      </c>
      <c r="U9885" s="3">
        <f>SUBTOTAL(9,U9883:U9884)</f>
        <v>0</v>
      </c>
    </row>
    <row r="9886" spans="1:21" ht="30" outlineLevel="4" x14ac:dyDescent="0.25">
      <c r="A9886" s="1" t="s">
        <v>2479</v>
      </c>
      <c r="B9886" s="1" t="s">
        <v>2480</v>
      </c>
      <c r="C9886" s="4" t="s">
        <v>18182</v>
      </c>
      <c r="D9886" s="19" t="s">
        <v>15343</v>
      </c>
      <c r="E9886" s="1" t="s">
        <v>15343</v>
      </c>
      <c r="F9886" s="19" t="s">
        <v>4</v>
      </c>
      <c r="G9886" s="19" t="s">
        <v>1139</v>
      </c>
      <c r="H9886" s="19" t="s">
        <v>15352</v>
      </c>
      <c r="I9886" s="4" t="s">
        <v>18527</v>
      </c>
      <c r="J9886" s="1" t="s">
        <v>15350</v>
      </c>
      <c r="K9886" s="1" t="s">
        <v>4</v>
      </c>
      <c r="L9886" s="1" t="s">
        <v>4</v>
      </c>
      <c r="M9886" s="1" t="s">
        <v>13</v>
      </c>
      <c r="N9886" s="1" t="s">
        <v>15351</v>
      </c>
      <c r="O9886" s="26">
        <v>43334</v>
      </c>
      <c r="P9886" s="1" t="s">
        <v>23</v>
      </c>
      <c r="Q9886" s="16">
        <v>5718.15</v>
      </c>
      <c r="R9886" s="16">
        <v>0</v>
      </c>
      <c r="S9886" s="32">
        <v>5718.15</v>
      </c>
      <c r="T9886" s="16">
        <v>0</v>
      </c>
      <c r="U9886" s="3">
        <v>0</v>
      </c>
    </row>
    <row r="9887" spans="1:21" ht="30" outlineLevel="4" x14ac:dyDescent="0.25">
      <c r="A9887" s="1" t="s">
        <v>2479</v>
      </c>
      <c r="B9887" s="1" t="s">
        <v>2480</v>
      </c>
      <c r="C9887" s="4" t="s">
        <v>18182</v>
      </c>
      <c r="D9887" s="19" t="s">
        <v>15343</v>
      </c>
      <c r="E9887" s="1" t="s">
        <v>15343</v>
      </c>
      <c r="F9887" s="19" t="s">
        <v>18198</v>
      </c>
      <c r="G9887" s="19" t="s">
        <v>4</v>
      </c>
      <c r="H9887" s="19" t="s">
        <v>15352</v>
      </c>
      <c r="I9887" s="4" t="s">
        <v>18527</v>
      </c>
      <c r="J9887" s="1" t="s">
        <v>15350</v>
      </c>
      <c r="K9887" s="1" t="s">
        <v>4</v>
      </c>
      <c r="L9887" s="1" t="s">
        <v>4</v>
      </c>
      <c r="M9887" s="1" t="s">
        <v>13</v>
      </c>
      <c r="N9887" s="1" t="s">
        <v>15351</v>
      </c>
      <c r="O9887" s="26">
        <v>43334</v>
      </c>
      <c r="P9887" s="1" t="s">
        <v>23</v>
      </c>
      <c r="Q9887" s="16">
        <v>61103.85</v>
      </c>
      <c r="R9887" s="16">
        <v>61103.85</v>
      </c>
      <c r="S9887" s="32">
        <v>0</v>
      </c>
      <c r="T9887" s="16">
        <v>0</v>
      </c>
      <c r="U9887" s="3">
        <v>0</v>
      </c>
    </row>
    <row r="9888" spans="1:21" outlineLevel="3" x14ac:dyDescent="0.25">
      <c r="H9888" s="29" t="s">
        <v>18029</v>
      </c>
      <c r="O9888" s="26"/>
      <c r="Q9888" s="16">
        <f>SUBTOTAL(9,Q9886:Q9887)</f>
        <v>66822</v>
      </c>
      <c r="R9888" s="16">
        <f>SUBTOTAL(9,R9886:R9887)</f>
        <v>61103.85</v>
      </c>
      <c r="S9888" s="32">
        <f>SUBTOTAL(9,S9886:S9887)</f>
        <v>5718.15</v>
      </c>
      <c r="T9888" s="16">
        <f>SUBTOTAL(9,T9886:T9887)</f>
        <v>0</v>
      </c>
      <c r="U9888" s="3">
        <f>SUBTOTAL(9,U9886:U9887)</f>
        <v>0</v>
      </c>
    </row>
    <row r="9889" spans="1:21" ht="30" outlineLevel="4" x14ac:dyDescent="0.25">
      <c r="A9889" s="1" t="s">
        <v>2479</v>
      </c>
      <c r="B9889" s="1" t="s">
        <v>2480</v>
      </c>
      <c r="C9889" s="4" t="s">
        <v>18182</v>
      </c>
      <c r="D9889" s="19" t="s">
        <v>15343</v>
      </c>
      <c r="E9889" s="1" t="s">
        <v>15343</v>
      </c>
      <c r="F9889" s="19" t="s">
        <v>18198</v>
      </c>
      <c r="G9889" s="19" t="s">
        <v>4</v>
      </c>
      <c r="H9889" s="19" t="s">
        <v>15353</v>
      </c>
      <c r="I9889" s="4" t="s">
        <v>18528</v>
      </c>
      <c r="J9889" s="1" t="s">
        <v>15350</v>
      </c>
      <c r="K9889" s="1" t="s">
        <v>4</v>
      </c>
      <c r="L9889" s="1" t="s">
        <v>4</v>
      </c>
      <c r="M9889" s="1" t="s">
        <v>13</v>
      </c>
      <c r="N9889" s="1" t="s">
        <v>15351</v>
      </c>
      <c r="O9889" s="26">
        <v>43334</v>
      </c>
      <c r="P9889" s="1" t="s">
        <v>23</v>
      </c>
      <c r="Q9889" s="16">
        <v>100000</v>
      </c>
      <c r="R9889" s="16">
        <v>100000</v>
      </c>
      <c r="S9889" s="32">
        <v>0</v>
      </c>
      <c r="T9889" s="16">
        <v>0</v>
      </c>
      <c r="U9889" s="3">
        <v>0</v>
      </c>
    </row>
    <row r="9890" spans="1:21" outlineLevel="3" x14ac:dyDescent="0.25">
      <c r="H9890" s="29" t="s">
        <v>18030</v>
      </c>
      <c r="O9890" s="26"/>
      <c r="Q9890" s="16">
        <f>SUBTOTAL(9,Q9889:Q9889)</f>
        <v>100000</v>
      </c>
      <c r="R9890" s="16">
        <f>SUBTOTAL(9,R9889:R9889)</f>
        <v>100000</v>
      </c>
      <c r="S9890" s="32">
        <f>SUBTOTAL(9,S9889:S9889)</f>
        <v>0</v>
      </c>
      <c r="T9890" s="16">
        <f>SUBTOTAL(9,T9889:T9889)</f>
        <v>0</v>
      </c>
      <c r="U9890" s="3">
        <f>SUBTOTAL(9,U9889:U9889)</f>
        <v>0</v>
      </c>
    </row>
    <row r="9891" spans="1:21" ht="30" outlineLevel="4" x14ac:dyDescent="0.25">
      <c r="A9891" s="1" t="s">
        <v>119</v>
      </c>
      <c r="B9891" s="1" t="s">
        <v>120</v>
      </c>
      <c r="C9891" s="4" t="s">
        <v>18182</v>
      </c>
      <c r="D9891" s="19" t="s">
        <v>15343</v>
      </c>
      <c r="E9891" s="1" t="s">
        <v>15343</v>
      </c>
      <c r="F9891" s="19" t="s">
        <v>4</v>
      </c>
      <c r="G9891" s="19" t="s">
        <v>49</v>
      </c>
      <c r="H9891" s="19" t="s">
        <v>15358</v>
      </c>
      <c r="I9891" s="4" t="s">
        <v>15359</v>
      </c>
      <c r="J9891" s="1" t="s">
        <v>4</v>
      </c>
      <c r="K9891" s="1" t="s">
        <v>15354</v>
      </c>
      <c r="L9891" s="1" t="s">
        <v>15355</v>
      </c>
      <c r="M9891" s="1" t="s">
        <v>15356</v>
      </c>
      <c r="N9891" s="1" t="s">
        <v>15357</v>
      </c>
      <c r="O9891" s="26">
        <v>43586</v>
      </c>
      <c r="P9891" s="1" t="s">
        <v>23</v>
      </c>
      <c r="Q9891" s="16">
        <v>2420.0100000000002</v>
      </c>
      <c r="R9891" s="16">
        <v>0</v>
      </c>
      <c r="S9891" s="32">
        <v>2420.0100000000002</v>
      </c>
      <c r="T9891" s="16">
        <v>0</v>
      </c>
      <c r="U9891" s="3">
        <v>0</v>
      </c>
    </row>
    <row r="9892" spans="1:21" ht="30" outlineLevel="4" x14ac:dyDescent="0.25">
      <c r="A9892" s="1" t="s">
        <v>119</v>
      </c>
      <c r="B9892" s="1" t="s">
        <v>120</v>
      </c>
      <c r="C9892" s="4" t="s">
        <v>18182</v>
      </c>
      <c r="D9892" s="19" t="s">
        <v>15343</v>
      </c>
      <c r="E9892" s="1" t="s">
        <v>15343</v>
      </c>
      <c r="F9892" s="19" t="s">
        <v>4</v>
      </c>
      <c r="G9892" s="19" t="s">
        <v>49</v>
      </c>
      <c r="H9892" s="19" t="s">
        <v>15358</v>
      </c>
      <c r="I9892" s="4" t="s">
        <v>15359</v>
      </c>
      <c r="J9892" s="1" t="s">
        <v>4</v>
      </c>
      <c r="K9892" s="1" t="s">
        <v>15354</v>
      </c>
      <c r="L9892" s="1" t="s">
        <v>15360</v>
      </c>
      <c r="M9892" s="1" t="s">
        <v>15361</v>
      </c>
      <c r="N9892" s="1" t="s">
        <v>15362</v>
      </c>
      <c r="O9892" s="26">
        <v>43609</v>
      </c>
      <c r="P9892" s="1" t="s">
        <v>23</v>
      </c>
      <c r="Q9892" s="16">
        <v>1170.22</v>
      </c>
      <c r="R9892" s="16">
        <v>0</v>
      </c>
      <c r="S9892" s="32">
        <v>1170.22</v>
      </c>
      <c r="T9892" s="16">
        <v>0</v>
      </c>
      <c r="U9892" s="3">
        <v>0</v>
      </c>
    </row>
    <row r="9893" spans="1:21" ht="30" outlineLevel="4" x14ac:dyDescent="0.25">
      <c r="A9893" s="1" t="s">
        <v>119</v>
      </c>
      <c r="B9893" s="1" t="s">
        <v>120</v>
      </c>
      <c r="C9893" s="4" t="s">
        <v>18182</v>
      </c>
      <c r="D9893" s="19" t="s">
        <v>15343</v>
      </c>
      <c r="E9893" s="1" t="s">
        <v>15343</v>
      </c>
      <c r="F9893" s="19" t="s">
        <v>2339</v>
      </c>
      <c r="G9893" s="19" t="s">
        <v>4</v>
      </c>
      <c r="H9893" s="19" t="s">
        <v>15358</v>
      </c>
      <c r="I9893" s="4" t="s">
        <v>15359</v>
      </c>
      <c r="J9893" s="1" t="s">
        <v>4</v>
      </c>
      <c r="K9893" s="1" t="s">
        <v>15354</v>
      </c>
      <c r="L9893" s="1" t="s">
        <v>15355</v>
      </c>
      <c r="M9893" s="1" t="s">
        <v>15356</v>
      </c>
      <c r="N9893" s="1" t="s">
        <v>15357</v>
      </c>
      <c r="O9893" s="26">
        <v>43586</v>
      </c>
      <c r="P9893" s="1" t="s">
        <v>23</v>
      </c>
      <c r="Q9893" s="16">
        <v>19359.990000000002</v>
      </c>
      <c r="R9893" s="16">
        <v>19359.990000000002</v>
      </c>
      <c r="S9893" s="32">
        <v>0</v>
      </c>
      <c r="T9893" s="16">
        <v>0</v>
      </c>
      <c r="U9893" s="3">
        <v>0</v>
      </c>
    </row>
    <row r="9894" spans="1:21" ht="30" outlineLevel="4" x14ac:dyDescent="0.25">
      <c r="A9894" s="1" t="s">
        <v>119</v>
      </c>
      <c r="B9894" s="1" t="s">
        <v>120</v>
      </c>
      <c r="C9894" s="4" t="s">
        <v>18182</v>
      </c>
      <c r="D9894" s="19" t="s">
        <v>15343</v>
      </c>
      <c r="E9894" s="1" t="s">
        <v>15343</v>
      </c>
      <c r="F9894" s="19" t="s">
        <v>2339</v>
      </c>
      <c r="G9894" s="19" t="s">
        <v>4</v>
      </c>
      <c r="H9894" s="19" t="s">
        <v>15358</v>
      </c>
      <c r="I9894" s="4" t="s">
        <v>15359</v>
      </c>
      <c r="J9894" s="1" t="s">
        <v>4</v>
      </c>
      <c r="K9894" s="1" t="s">
        <v>15354</v>
      </c>
      <c r="L9894" s="1" t="s">
        <v>15360</v>
      </c>
      <c r="M9894" s="1" t="s">
        <v>15361</v>
      </c>
      <c r="N9894" s="1" t="s">
        <v>15362</v>
      </c>
      <c r="O9894" s="26">
        <v>43609</v>
      </c>
      <c r="P9894" s="1" t="s">
        <v>23</v>
      </c>
      <c r="Q9894" s="16">
        <v>9361.7800000000007</v>
      </c>
      <c r="R9894" s="16">
        <v>9361.7800000000007</v>
      </c>
      <c r="S9894" s="32">
        <v>0</v>
      </c>
      <c r="T9894" s="16">
        <v>0</v>
      </c>
      <c r="U9894" s="3">
        <v>0</v>
      </c>
    </row>
    <row r="9895" spans="1:21" outlineLevel="3" x14ac:dyDescent="0.25">
      <c r="H9895" s="29" t="s">
        <v>18031</v>
      </c>
      <c r="O9895" s="26"/>
      <c r="Q9895" s="16">
        <f>SUBTOTAL(9,Q9891:Q9894)</f>
        <v>32312</v>
      </c>
      <c r="R9895" s="16">
        <f>SUBTOTAL(9,R9891:R9894)</f>
        <v>28721.770000000004</v>
      </c>
      <c r="S9895" s="32">
        <f>SUBTOTAL(9,S9891:S9894)</f>
        <v>3590.2300000000005</v>
      </c>
      <c r="T9895" s="16">
        <f>SUBTOTAL(9,T9891:T9894)</f>
        <v>0</v>
      </c>
      <c r="U9895" s="3">
        <f>SUBTOTAL(9,U9891:U9894)</f>
        <v>0</v>
      </c>
    </row>
    <row r="9896" spans="1:21" ht="30" outlineLevel="4" x14ac:dyDescent="0.25">
      <c r="A9896" s="1" t="s">
        <v>2479</v>
      </c>
      <c r="B9896" s="1" t="s">
        <v>2480</v>
      </c>
      <c r="C9896" s="4" t="s">
        <v>18182</v>
      </c>
      <c r="D9896" s="19" t="s">
        <v>15343</v>
      </c>
      <c r="E9896" s="1" t="s">
        <v>15343</v>
      </c>
      <c r="F9896" s="19" t="s">
        <v>18198</v>
      </c>
      <c r="G9896" s="19" t="s">
        <v>4</v>
      </c>
      <c r="H9896" s="19" t="s">
        <v>15365</v>
      </c>
      <c r="I9896" s="4" t="s">
        <v>15366</v>
      </c>
      <c r="J9896" s="1" t="s">
        <v>15363</v>
      </c>
      <c r="K9896" s="1" t="s">
        <v>4</v>
      </c>
      <c r="L9896" s="1" t="s">
        <v>4</v>
      </c>
      <c r="M9896" s="1" t="s">
        <v>13</v>
      </c>
      <c r="N9896" s="1" t="s">
        <v>15364</v>
      </c>
      <c r="O9896" s="26">
        <v>43636</v>
      </c>
      <c r="P9896" s="1" t="s">
        <v>23</v>
      </c>
      <c r="Q9896" s="16">
        <v>80000</v>
      </c>
      <c r="R9896" s="16">
        <v>80000</v>
      </c>
      <c r="S9896" s="32">
        <v>0</v>
      </c>
      <c r="T9896" s="16">
        <v>0</v>
      </c>
      <c r="U9896" s="3">
        <v>0</v>
      </c>
    </row>
    <row r="9897" spans="1:21" outlineLevel="3" x14ac:dyDescent="0.25">
      <c r="H9897" s="29" t="s">
        <v>18032</v>
      </c>
      <c r="O9897" s="26"/>
      <c r="Q9897" s="16">
        <f>SUBTOTAL(9,Q9896:Q9896)</f>
        <v>80000</v>
      </c>
      <c r="R9897" s="16">
        <f>SUBTOTAL(9,R9896:R9896)</f>
        <v>80000</v>
      </c>
      <c r="S9897" s="32">
        <f>SUBTOTAL(9,S9896:S9896)</f>
        <v>0</v>
      </c>
      <c r="T9897" s="16">
        <f>SUBTOTAL(9,T9896:T9896)</f>
        <v>0</v>
      </c>
      <c r="U9897" s="3">
        <f>SUBTOTAL(9,U9896:U9896)</f>
        <v>0</v>
      </c>
    </row>
    <row r="9898" spans="1:21" ht="30" outlineLevel="4" x14ac:dyDescent="0.25">
      <c r="A9898" s="1" t="s">
        <v>2479</v>
      </c>
      <c r="B9898" s="1" t="s">
        <v>2480</v>
      </c>
      <c r="C9898" s="4" t="s">
        <v>18182</v>
      </c>
      <c r="D9898" s="19" t="s">
        <v>15343</v>
      </c>
      <c r="E9898" s="1" t="s">
        <v>15343</v>
      </c>
      <c r="F9898" s="19" t="s">
        <v>18198</v>
      </c>
      <c r="G9898" s="19" t="s">
        <v>4</v>
      </c>
      <c r="H9898" s="19" t="s">
        <v>15368</v>
      </c>
      <c r="I9898" s="4" t="s">
        <v>18529</v>
      </c>
      <c r="J9898" s="1" t="s">
        <v>15363</v>
      </c>
      <c r="K9898" s="1" t="s">
        <v>4</v>
      </c>
      <c r="L9898" s="1" t="s">
        <v>4</v>
      </c>
      <c r="M9898" s="1" t="s">
        <v>13</v>
      </c>
      <c r="N9898" s="1" t="s">
        <v>15367</v>
      </c>
      <c r="O9898" s="26">
        <v>43496</v>
      </c>
      <c r="P9898" s="1" t="s">
        <v>23</v>
      </c>
      <c r="Q9898" s="16">
        <v>10102.799999999999</v>
      </c>
      <c r="R9898" s="16">
        <v>10102.799999999999</v>
      </c>
      <c r="S9898" s="32">
        <v>0</v>
      </c>
      <c r="T9898" s="16">
        <v>0</v>
      </c>
      <c r="U9898" s="3">
        <v>0</v>
      </c>
    </row>
    <row r="9899" spans="1:21" ht="30" outlineLevel="4" x14ac:dyDescent="0.25">
      <c r="A9899" s="1" t="s">
        <v>2479</v>
      </c>
      <c r="B9899" s="1" t="s">
        <v>2480</v>
      </c>
      <c r="C9899" s="4" t="s">
        <v>18182</v>
      </c>
      <c r="D9899" s="19" t="s">
        <v>15343</v>
      </c>
      <c r="E9899" s="1" t="s">
        <v>15343</v>
      </c>
      <c r="F9899" s="19" t="s">
        <v>18198</v>
      </c>
      <c r="G9899" s="19" t="s">
        <v>4</v>
      </c>
      <c r="H9899" s="19" t="s">
        <v>15368</v>
      </c>
      <c r="I9899" s="4" t="s">
        <v>18529</v>
      </c>
      <c r="J9899" s="1" t="s">
        <v>15363</v>
      </c>
      <c r="K9899" s="1" t="s">
        <v>4</v>
      </c>
      <c r="L9899" s="1" t="s">
        <v>4</v>
      </c>
      <c r="M9899" s="1" t="s">
        <v>13</v>
      </c>
      <c r="N9899" s="1" t="s">
        <v>15367</v>
      </c>
      <c r="O9899" s="26">
        <v>43496</v>
      </c>
      <c r="P9899" s="1" t="s">
        <v>23</v>
      </c>
      <c r="Q9899" s="16">
        <v>97660.2</v>
      </c>
      <c r="R9899" s="16">
        <v>97660.2</v>
      </c>
      <c r="S9899" s="32">
        <v>0</v>
      </c>
      <c r="T9899" s="16">
        <v>0</v>
      </c>
      <c r="U9899" s="3">
        <v>0</v>
      </c>
    </row>
    <row r="9900" spans="1:21" ht="30" outlineLevel="4" x14ac:dyDescent="0.25">
      <c r="A9900" s="1" t="s">
        <v>2479</v>
      </c>
      <c r="B9900" s="1" t="s">
        <v>2480</v>
      </c>
      <c r="C9900" s="4" t="s">
        <v>18182</v>
      </c>
      <c r="D9900" s="19" t="s">
        <v>15343</v>
      </c>
      <c r="E9900" s="1" t="s">
        <v>15343</v>
      </c>
      <c r="F9900" s="19" t="s">
        <v>18198</v>
      </c>
      <c r="G9900" s="19" t="s">
        <v>4</v>
      </c>
      <c r="H9900" s="19" t="s">
        <v>15368</v>
      </c>
      <c r="I9900" s="4" t="s">
        <v>18529</v>
      </c>
      <c r="J9900" s="1" t="s">
        <v>15363</v>
      </c>
      <c r="K9900" s="1" t="s">
        <v>4</v>
      </c>
      <c r="L9900" s="1" t="s">
        <v>4</v>
      </c>
      <c r="M9900" s="1" t="s">
        <v>13</v>
      </c>
      <c r="N9900" s="1" t="s">
        <v>15369</v>
      </c>
      <c r="O9900" s="26">
        <v>43518</v>
      </c>
      <c r="P9900" s="1" t="s">
        <v>23</v>
      </c>
      <c r="Q9900" s="16">
        <v>120781</v>
      </c>
      <c r="R9900" s="16">
        <v>120781</v>
      </c>
      <c r="S9900" s="32">
        <v>0</v>
      </c>
      <c r="T9900" s="16">
        <v>0</v>
      </c>
      <c r="U9900" s="3">
        <v>0</v>
      </c>
    </row>
    <row r="9901" spans="1:21" ht="30" outlineLevel="4" x14ac:dyDescent="0.25">
      <c r="A9901" s="1" t="s">
        <v>2479</v>
      </c>
      <c r="B9901" s="1" t="s">
        <v>2480</v>
      </c>
      <c r="C9901" s="4" t="s">
        <v>18182</v>
      </c>
      <c r="D9901" s="19" t="s">
        <v>15343</v>
      </c>
      <c r="E9901" s="1" t="s">
        <v>15343</v>
      </c>
      <c r="F9901" s="19" t="s">
        <v>18198</v>
      </c>
      <c r="G9901" s="19" t="s">
        <v>4</v>
      </c>
      <c r="H9901" s="19" t="s">
        <v>15368</v>
      </c>
      <c r="I9901" s="4" t="s">
        <v>18529</v>
      </c>
      <c r="J9901" s="1" t="s">
        <v>15363</v>
      </c>
      <c r="K9901" s="1" t="s">
        <v>4</v>
      </c>
      <c r="L9901" s="1" t="s">
        <v>4</v>
      </c>
      <c r="M9901" s="1" t="s">
        <v>13</v>
      </c>
      <c r="N9901" s="1" t="s">
        <v>15364</v>
      </c>
      <c r="O9901" s="26">
        <v>43636</v>
      </c>
      <c r="P9901" s="1" t="s">
        <v>23</v>
      </c>
      <c r="Q9901" s="16">
        <v>41204</v>
      </c>
      <c r="R9901" s="16">
        <v>41204</v>
      </c>
      <c r="S9901" s="32">
        <v>0</v>
      </c>
      <c r="T9901" s="16">
        <v>0</v>
      </c>
      <c r="U9901" s="3">
        <v>0</v>
      </c>
    </row>
    <row r="9902" spans="1:21" outlineLevel="3" x14ac:dyDescent="0.25">
      <c r="H9902" s="29" t="s">
        <v>18033</v>
      </c>
      <c r="O9902" s="26"/>
      <c r="Q9902" s="16">
        <f>SUBTOTAL(9,Q9898:Q9901)</f>
        <v>269748</v>
      </c>
      <c r="R9902" s="16">
        <f>SUBTOTAL(9,R9898:R9901)</f>
        <v>269748</v>
      </c>
      <c r="S9902" s="32">
        <f>SUBTOTAL(9,S9898:S9901)</f>
        <v>0</v>
      </c>
      <c r="T9902" s="16">
        <f>SUBTOTAL(9,T9898:T9901)</f>
        <v>0</v>
      </c>
      <c r="U9902" s="3">
        <f>SUBTOTAL(9,U9898:U9901)</f>
        <v>0</v>
      </c>
    </row>
    <row r="9903" spans="1:21" ht="30" outlineLevel="2" x14ac:dyDescent="0.25">
      <c r="C9903" s="5" t="s">
        <v>18183</v>
      </c>
      <c r="O9903" s="26"/>
      <c r="Q9903" s="16">
        <f>SUBTOTAL(9,Q9883:Q9901)</f>
        <v>574048</v>
      </c>
      <c r="R9903" s="16">
        <f>SUBTOTAL(9,R9883:R9901)</f>
        <v>561943.4</v>
      </c>
      <c r="S9903" s="32">
        <f>SUBTOTAL(9,S9883:S9901)</f>
        <v>12104.599999999999</v>
      </c>
      <c r="T9903" s="16">
        <f>SUBTOTAL(9,T9883:T9901)</f>
        <v>0</v>
      </c>
      <c r="U9903" s="3">
        <f>SUBTOTAL(9,U9883:U9901)</f>
        <v>0</v>
      </c>
    </row>
    <row r="9904" spans="1:21" ht="30" outlineLevel="4" x14ac:dyDescent="0.25">
      <c r="A9904" s="1" t="s">
        <v>119</v>
      </c>
      <c r="B9904" s="1" t="s">
        <v>120</v>
      </c>
      <c r="C9904" s="4" t="s">
        <v>18184</v>
      </c>
      <c r="D9904" s="19" t="s">
        <v>15370</v>
      </c>
      <c r="E9904" s="1" t="s">
        <v>15370</v>
      </c>
      <c r="F9904" s="19" t="s">
        <v>4</v>
      </c>
      <c r="G9904" s="19" t="s">
        <v>49</v>
      </c>
      <c r="H9904" s="19" t="s">
        <v>15375</v>
      </c>
      <c r="I9904" s="4" t="s">
        <v>15376</v>
      </c>
      <c r="J9904" s="1" t="s">
        <v>4</v>
      </c>
      <c r="K9904" s="1" t="s">
        <v>15371</v>
      </c>
      <c r="L9904" s="1" t="s">
        <v>15372</v>
      </c>
      <c r="M9904" s="1" t="s">
        <v>15373</v>
      </c>
      <c r="N9904" s="1" t="s">
        <v>15374</v>
      </c>
      <c r="O9904" s="26">
        <v>43291</v>
      </c>
      <c r="P9904" s="1" t="s">
        <v>23</v>
      </c>
      <c r="Q9904" s="16">
        <v>3834.53</v>
      </c>
      <c r="R9904" s="16">
        <v>0</v>
      </c>
      <c r="S9904" s="32">
        <v>3834.53</v>
      </c>
      <c r="T9904" s="16">
        <v>0</v>
      </c>
      <c r="U9904" s="3">
        <v>0</v>
      </c>
    </row>
    <row r="9905" spans="1:21" ht="30" outlineLevel="4" x14ac:dyDescent="0.25">
      <c r="A9905" s="1" t="s">
        <v>119</v>
      </c>
      <c r="B9905" s="1" t="s">
        <v>120</v>
      </c>
      <c r="C9905" s="4" t="s">
        <v>18184</v>
      </c>
      <c r="D9905" s="19" t="s">
        <v>15370</v>
      </c>
      <c r="E9905" s="1" t="s">
        <v>15370</v>
      </c>
      <c r="F9905" s="19" t="s">
        <v>4</v>
      </c>
      <c r="G9905" s="19" t="s">
        <v>49</v>
      </c>
      <c r="H9905" s="19" t="s">
        <v>15375</v>
      </c>
      <c r="I9905" s="4" t="s">
        <v>15376</v>
      </c>
      <c r="J9905" s="1" t="s">
        <v>4</v>
      </c>
      <c r="K9905" s="1" t="s">
        <v>15371</v>
      </c>
      <c r="L9905" s="1" t="s">
        <v>15377</v>
      </c>
      <c r="M9905" s="1" t="s">
        <v>15378</v>
      </c>
      <c r="N9905" s="1" t="s">
        <v>15379</v>
      </c>
      <c r="O9905" s="26">
        <v>43318</v>
      </c>
      <c r="P9905" s="1" t="s">
        <v>23</v>
      </c>
      <c r="Q9905" s="16">
        <v>3897.23</v>
      </c>
      <c r="R9905" s="16">
        <v>0</v>
      </c>
      <c r="S9905" s="32">
        <v>3897.23</v>
      </c>
      <c r="T9905" s="16">
        <v>0</v>
      </c>
      <c r="U9905" s="3">
        <v>0</v>
      </c>
    </row>
    <row r="9906" spans="1:21" ht="30" outlineLevel="4" x14ac:dyDescent="0.25">
      <c r="A9906" s="1" t="s">
        <v>119</v>
      </c>
      <c r="B9906" s="1" t="s">
        <v>120</v>
      </c>
      <c r="C9906" s="4" t="s">
        <v>18184</v>
      </c>
      <c r="D9906" s="19" t="s">
        <v>15370</v>
      </c>
      <c r="E9906" s="1" t="s">
        <v>15370</v>
      </c>
      <c r="F9906" s="19" t="s">
        <v>56</v>
      </c>
      <c r="G9906" s="19" t="s">
        <v>4</v>
      </c>
      <c r="H9906" s="19" t="s">
        <v>15375</v>
      </c>
      <c r="I9906" s="4" t="s">
        <v>15376</v>
      </c>
      <c r="J9906" s="1" t="s">
        <v>4</v>
      </c>
      <c r="K9906" s="1" t="s">
        <v>15371</v>
      </c>
      <c r="L9906" s="1" t="s">
        <v>15372</v>
      </c>
      <c r="M9906" s="1" t="s">
        <v>15373</v>
      </c>
      <c r="N9906" s="1" t="s">
        <v>15374</v>
      </c>
      <c r="O9906" s="26">
        <v>43291</v>
      </c>
      <c r="P9906" s="1" t="s">
        <v>23</v>
      </c>
      <c r="Q9906" s="16">
        <v>61352.47</v>
      </c>
      <c r="R9906" s="16">
        <v>61352.47</v>
      </c>
      <c r="S9906" s="32">
        <v>0</v>
      </c>
      <c r="T9906" s="16">
        <v>0</v>
      </c>
      <c r="U9906" s="3">
        <v>0</v>
      </c>
    </row>
    <row r="9907" spans="1:21" ht="30" outlineLevel="4" x14ac:dyDescent="0.25">
      <c r="A9907" s="1" t="s">
        <v>119</v>
      </c>
      <c r="B9907" s="1" t="s">
        <v>120</v>
      </c>
      <c r="C9907" s="4" t="s">
        <v>18184</v>
      </c>
      <c r="D9907" s="19" t="s">
        <v>15370</v>
      </c>
      <c r="E9907" s="1" t="s">
        <v>15370</v>
      </c>
      <c r="F9907" s="19" t="s">
        <v>56</v>
      </c>
      <c r="G9907" s="19" t="s">
        <v>4</v>
      </c>
      <c r="H9907" s="19" t="s">
        <v>15375</v>
      </c>
      <c r="I9907" s="4" t="s">
        <v>15376</v>
      </c>
      <c r="J9907" s="1" t="s">
        <v>4</v>
      </c>
      <c r="K9907" s="1" t="s">
        <v>15371</v>
      </c>
      <c r="L9907" s="1" t="s">
        <v>15377</v>
      </c>
      <c r="M9907" s="1" t="s">
        <v>15378</v>
      </c>
      <c r="N9907" s="1" t="s">
        <v>15379</v>
      </c>
      <c r="O9907" s="26">
        <v>43318</v>
      </c>
      <c r="P9907" s="1" t="s">
        <v>23</v>
      </c>
      <c r="Q9907" s="16">
        <v>62340.77</v>
      </c>
      <c r="R9907" s="16">
        <v>62340.77</v>
      </c>
      <c r="S9907" s="32">
        <v>0</v>
      </c>
      <c r="T9907" s="16">
        <v>0</v>
      </c>
      <c r="U9907" s="3">
        <v>0</v>
      </c>
    </row>
    <row r="9908" spans="1:21" outlineLevel="3" x14ac:dyDescent="0.25">
      <c r="H9908" s="29" t="s">
        <v>18034</v>
      </c>
      <c r="O9908" s="26"/>
      <c r="Q9908" s="16">
        <f>SUBTOTAL(9,Q9904:Q9907)</f>
        <v>131425</v>
      </c>
      <c r="R9908" s="16">
        <f>SUBTOTAL(9,R9904:R9907)</f>
        <v>123693.23999999999</v>
      </c>
      <c r="S9908" s="32">
        <f>SUBTOTAL(9,S9904:S9907)</f>
        <v>7731.76</v>
      </c>
      <c r="T9908" s="16">
        <f>SUBTOTAL(9,T9904:T9907)</f>
        <v>0</v>
      </c>
      <c r="U9908" s="3">
        <f>SUBTOTAL(9,U9904:U9907)</f>
        <v>0</v>
      </c>
    </row>
    <row r="9909" spans="1:21" ht="30" outlineLevel="4" x14ac:dyDescent="0.25">
      <c r="A9909" s="1" t="s">
        <v>119</v>
      </c>
      <c r="B9909" s="1" t="s">
        <v>120</v>
      </c>
      <c r="C9909" s="4" t="s">
        <v>18184</v>
      </c>
      <c r="D9909" s="19" t="s">
        <v>15370</v>
      </c>
      <c r="E9909" s="1" t="s">
        <v>15370</v>
      </c>
      <c r="F9909" s="19" t="s">
        <v>56</v>
      </c>
      <c r="G9909" s="19" t="s">
        <v>4</v>
      </c>
      <c r="H9909" s="19" t="s">
        <v>15384</v>
      </c>
      <c r="I9909" s="4" t="s">
        <v>15385</v>
      </c>
      <c r="J9909" s="1" t="s">
        <v>4</v>
      </c>
      <c r="K9909" s="1" t="s">
        <v>15380</v>
      </c>
      <c r="L9909" s="1" t="s">
        <v>15381</v>
      </c>
      <c r="M9909" s="1" t="s">
        <v>15382</v>
      </c>
      <c r="N9909" s="1" t="s">
        <v>15383</v>
      </c>
      <c r="O9909" s="26">
        <v>43326</v>
      </c>
      <c r="P9909" s="1" t="s">
        <v>23</v>
      </c>
      <c r="Q9909" s="16">
        <v>24305</v>
      </c>
      <c r="R9909" s="16">
        <v>24305</v>
      </c>
      <c r="S9909" s="32">
        <v>0</v>
      </c>
      <c r="T9909" s="16">
        <v>0</v>
      </c>
      <c r="U9909" s="3">
        <v>0</v>
      </c>
    </row>
    <row r="9910" spans="1:21" outlineLevel="3" x14ac:dyDescent="0.25">
      <c r="H9910" s="29" t="s">
        <v>18035</v>
      </c>
      <c r="O9910" s="26"/>
      <c r="Q9910" s="16">
        <f>SUBTOTAL(9,Q9909:Q9909)</f>
        <v>24305</v>
      </c>
      <c r="R9910" s="16">
        <f>SUBTOTAL(9,R9909:R9909)</f>
        <v>24305</v>
      </c>
      <c r="S9910" s="32">
        <f>SUBTOTAL(9,S9909:S9909)</f>
        <v>0</v>
      </c>
      <c r="T9910" s="16">
        <f>SUBTOTAL(9,T9909:T9909)</f>
        <v>0</v>
      </c>
      <c r="U9910" s="3">
        <f>SUBTOTAL(9,U9909:U9909)</f>
        <v>0</v>
      </c>
    </row>
    <row r="9911" spans="1:21" ht="30" outlineLevel="4" x14ac:dyDescent="0.25">
      <c r="A9911" s="1" t="s">
        <v>119</v>
      </c>
      <c r="B9911" s="1" t="s">
        <v>120</v>
      </c>
      <c r="C9911" s="4" t="s">
        <v>18184</v>
      </c>
      <c r="D9911" s="19" t="s">
        <v>15370</v>
      </c>
      <c r="E9911" s="1" t="s">
        <v>15370</v>
      </c>
      <c r="F9911" s="19" t="s">
        <v>4</v>
      </c>
      <c r="G9911" s="19" t="s">
        <v>41</v>
      </c>
      <c r="H9911" s="19" t="s">
        <v>15390</v>
      </c>
      <c r="I9911" s="4" t="s">
        <v>15391</v>
      </c>
      <c r="J9911" s="1" t="s">
        <v>4</v>
      </c>
      <c r="K9911" s="1" t="s">
        <v>15386</v>
      </c>
      <c r="L9911" s="1" t="s">
        <v>15387</v>
      </c>
      <c r="M9911" s="1" t="s">
        <v>15388</v>
      </c>
      <c r="N9911" s="1" t="s">
        <v>15389</v>
      </c>
      <c r="O9911" s="26">
        <v>43318</v>
      </c>
      <c r="P9911" s="1" t="s">
        <v>23</v>
      </c>
      <c r="Q9911" s="16">
        <v>6387</v>
      </c>
      <c r="R9911" s="16">
        <v>0</v>
      </c>
      <c r="S9911" s="32">
        <v>6387</v>
      </c>
      <c r="T9911" s="16">
        <v>0</v>
      </c>
      <c r="U9911" s="3">
        <v>0</v>
      </c>
    </row>
    <row r="9912" spans="1:21" ht="30" outlineLevel="4" x14ac:dyDescent="0.25">
      <c r="A9912" s="1" t="s">
        <v>119</v>
      </c>
      <c r="B9912" s="1" t="s">
        <v>120</v>
      </c>
      <c r="C9912" s="4" t="s">
        <v>18184</v>
      </c>
      <c r="D9912" s="19" t="s">
        <v>15370</v>
      </c>
      <c r="E9912" s="1" t="s">
        <v>15370</v>
      </c>
      <c r="F9912" s="19" t="s">
        <v>56</v>
      </c>
      <c r="G9912" s="19" t="s">
        <v>4</v>
      </c>
      <c r="H9912" s="19" t="s">
        <v>15390</v>
      </c>
      <c r="I9912" s="4" t="s">
        <v>15391</v>
      </c>
      <c r="J9912" s="1" t="s">
        <v>4</v>
      </c>
      <c r="K9912" s="1" t="s">
        <v>15386</v>
      </c>
      <c r="L9912" s="1" t="s">
        <v>15387</v>
      </c>
      <c r="M9912" s="1" t="s">
        <v>15388</v>
      </c>
      <c r="N9912" s="1" t="s">
        <v>15389</v>
      </c>
      <c r="O9912" s="26">
        <v>43318</v>
      </c>
      <c r="P9912" s="1" t="s">
        <v>23</v>
      </c>
      <c r="Q9912" s="16">
        <v>51094</v>
      </c>
      <c r="R9912" s="16">
        <v>51094</v>
      </c>
      <c r="S9912" s="32">
        <v>0</v>
      </c>
      <c r="T9912" s="16">
        <v>0</v>
      </c>
      <c r="U9912" s="3">
        <v>0</v>
      </c>
    </row>
    <row r="9913" spans="1:21" outlineLevel="3" x14ac:dyDescent="0.25">
      <c r="H9913" s="29" t="s">
        <v>18036</v>
      </c>
      <c r="O9913" s="26"/>
      <c r="Q9913" s="16">
        <f>SUBTOTAL(9,Q9911:Q9912)</f>
        <v>57481</v>
      </c>
      <c r="R9913" s="16">
        <f>SUBTOTAL(9,R9911:R9912)</f>
        <v>51094</v>
      </c>
      <c r="S9913" s="32">
        <f>SUBTOTAL(9,S9911:S9912)</f>
        <v>6387</v>
      </c>
      <c r="T9913" s="16">
        <f>SUBTOTAL(9,T9911:T9912)</f>
        <v>0</v>
      </c>
      <c r="U9913" s="3">
        <f>SUBTOTAL(9,U9911:U9912)</f>
        <v>0</v>
      </c>
    </row>
    <row r="9914" spans="1:21" ht="30" outlineLevel="4" x14ac:dyDescent="0.25">
      <c r="A9914" s="1" t="s">
        <v>119</v>
      </c>
      <c r="B9914" s="1" t="s">
        <v>120</v>
      </c>
      <c r="C9914" s="4" t="s">
        <v>18184</v>
      </c>
      <c r="D9914" s="19" t="s">
        <v>15370</v>
      </c>
      <c r="E9914" s="1" t="s">
        <v>15370</v>
      </c>
      <c r="F9914" s="19" t="s">
        <v>4</v>
      </c>
      <c r="G9914" s="19" t="s">
        <v>41</v>
      </c>
      <c r="H9914" s="19" t="s">
        <v>15396</v>
      </c>
      <c r="I9914" s="4" t="s">
        <v>15397</v>
      </c>
      <c r="J9914" s="1" t="s">
        <v>4</v>
      </c>
      <c r="K9914" s="1" t="s">
        <v>15392</v>
      </c>
      <c r="L9914" s="1" t="s">
        <v>15393</v>
      </c>
      <c r="M9914" s="1" t="s">
        <v>15394</v>
      </c>
      <c r="N9914" s="1" t="s">
        <v>15395</v>
      </c>
      <c r="O9914" s="26">
        <v>43376</v>
      </c>
      <c r="P9914" s="1" t="s">
        <v>23</v>
      </c>
      <c r="Q9914" s="16">
        <v>6100</v>
      </c>
      <c r="R9914" s="16">
        <v>0</v>
      </c>
      <c r="S9914" s="32">
        <v>6100</v>
      </c>
      <c r="T9914" s="16">
        <v>0</v>
      </c>
      <c r="U9914" s="3">
        <v>0</v>
      </c>
    </row>
    <row r="9915" spans="1:21" ht="30" outlineLevel="4" x14ac:dyDescent="0.25">
      <c r="A9915" s="1" t="s">
        <v>119</v>
      </c>
      <c r="B9915" s="1" t="s">
        <v>120</v>
      </c>
      <c r="C9915" s="4" t="s">
        <v>18184</v>
      </c>
      <c r="D9915" s="19" t="s">
        <v>15370</v>
      </c>
      <c r="E9915" s="1" t="s">
        <v>15370</v>
      </c>
      <c r="F9915" s="19" t="s">
        <v>75</v>
      </c>
      <c r="G9915" s="19" t="s">
        <v>4</v>
      </c>
      <c r="H9915" s="19" t="s">
        <v>15396</v>
      </c>
      <c r="I9915" s="4" t="s">
        <v>15397</v>
      </c>
      <c r="J9915" s="1" t="s">
        <v>4</v>
      </c>
      <c r="K9915" s="1" t="s">
        <v>15392</v>
      </c>
      <c r="L9915" s="1" t="s">
        <v>15393</v>
      </c>
      <c r="M9915" s="1" t="s">
        <v>15394</v>
      </c>
      <c r="N9915" s="1" t="s">
        <v>15395</v>
      </c>
      <c r="O9915" s="26">
        <v>43376</v>
      </c>
      <c r="P9915" s="1" t="s">
        <v>23</v>
      </c>
      <c r="Q9915" s="16">
        <v>48800</v>
      </c>
      <c r="R9915" s="16">
        <v>48800</v>
      </c>
      <c r="S9915" s="32">
        <v>0</v>
      </c>
      <c r="T9915" s="16">
        <v>0</v>
      </c>
      <c r="U9915" s="3">
        <v>0</v>
      </c>
    </row>
    <row r="9916" spans="1:21" outlineLevel="3" x14ac:dyDescent="0.25">
      <c r="H9916" s="29" t="s">
        <v>18037</v>
      </c>
      <c r="O9916" s="26"/>
      <c r="Q9916" s="16">
        <f>SUBTOTAL(9,Q9914:Q9915)</f>
        <v>54900</v>
      </c>
      <c r="R9916" s="16">
        <f>SUBTOTAL(9,R9914:R9915)</f>
        <v>48800</v>
      </c>
      <c r="S9916" s="32">
        <f>SUBTOTAL(9,S9914:S9915)</f>
        <v>6100</v>
      </c>
      <c r="T9916" s="16">
        <f>SUBTOTAL(9,T9914:T9915)</f>
        <v>0</v>
      </c>
      <c r="U9916" s="3">
        <f>SUBTOTAL(9,U9914:U9915)</f>
        <v>0</v>
      </c>
    </row>
    <row r="9917" spans="1:21" ht="30" outlineLevel="4" x14ac:dyDescent="0.25">
      <c r="A9917" s="1" t="s">
        <v>119</v>
      </c>
      <c r="B9917" s="1" t="s">
        <v>120</v>
      </c>
      <c r="C9917" s="4" t="s">
        <v>18184</v>
      </c>
      <c r="D9917" s="19" t="s">
        <v>15370</v>
      </c>
      <c r="E9917" s="1" t="s">
        <v>15370</v>
      </c>
      <c r="F9917" s="19" t="s">
        <v>56</v>
      </c>
      <c r="G9917" s="19" t="s">
        <v>4</v>
      </c>
      <c r="H9917" s="19" t="s">
        <v>15402</v>
      </c>
      <c r="I9917" s="4" t="s">
        <v>15403</v>
      </c>
      <c r="J9917" s="1" t="s">
        <v>4</v>
      </c>
      <c r="K9917" s="1" t="s">
        <v>15398</v>
      </c>
      <c r="L9917" s="1" t="s">
        <v>15399</v>
      </c>
      <c r="M9917" s="1" t="s">
        <v>15400</v>
      </c>
      <c r="N9917" s="1" t="s">
        <v>15401</v>
      </c>
      <c r="O9917" s="26">
        <v>43417</v>
      </c>
      <c r="P9917" s="1" t="s">
        <v>23</v>
      </c>
      <c r="Q9917" s="16">
        <v>24059</v>
      </c>
      <c r="R9917" s="16">
        <v>24059</v>
      </c>
      <c r="S9917" s="32">
        <v>0</v>
      </c>
      <c r="T9917" s="16">
        <v>0</v>
      </c>
      <c r="U9917" s="3">
        <v>0</v>
      </c>
    </row>
    <row r="9918" spans="1:21" ht="30" outlineLevel="4" x14ac:dyDescent="0.25">
      <c r="A9918" s="1" t="s">
        <v>119</v>
      </c>
      <c r="B9918" s="1" t="s">
        <v>120</v>
      </c>
      <c r="C9918" s="4" t="s">
        <v>18184</v>
      </c>
      <c r="D9918" s="19" t="s">
        <v>15370</v>
      </c>
      <c r="E9918" s="1" t="s">
        <v>15370</v>
      </c>
      <c r="F9918" s="19" t="s">
        <v>56</v>
      </c>
      <c r="G9918" s="19" t="s">
        <v>4</v>
      </c>
      <c r="H9918" s="19" t="s">
        <v>15402</v>
      </c>
      <c r="I9918" s="4" t="s">
        <v>15403</v>
      </c>
      <c r="J9918" s="1" t="s">
        <v>4</v>
      </c>
      <c r="K9918" s="1" t="s">
        <v>15398</v>
      </c>
      <c r="L9918" s="1" t="s">
        <v>15404</v>
      </c>
      <c r="M9918" s="1" t="s">
        <v>15405</v>
      </c>
      <c r="N9918" s="1" t="s">
        <v>15406</v>
      </c>
      <c r="O9918" s="26">
        <v>43503</v>
      </c>
      <c r="P9918" s="1" t="s">
        <v>23</v>
      </c>
      <c r="Q9918" s="16">
        <v>26778</v>
      </c>
      <c r="R9918" s="16">
        <v>26778</v>
      </c>
      <c r="S9918" s="32">
        <v>0</v>
      </c>
      <c r="T9918" s="16">
        <v>0</v>
      </c>
      <c r="U9918" s="3">
        <v>0</v>
      </c>
    </row>
    <row r="9919" spans="1:21" ht="30" outlineLevel="4" x14ac:dyDescent="0.25">
      <c r="A9919" s="1" t="s">
        <v>119</v>
      </c>
      <c r="B9919" s="1" t="s">
        <v>120</v>
      </c>
      <c r="C9919" s="4" t="s">
        <v>18184</v>
      </c>
      <c r="D9919" s="19" t="s">
        <v>15370</v>
      </c>
      <c r="E9919" s="1" t="s">
        <v>15370</v>
      </c>
      <c r="F9919" s="19" t="s">
        <v>56</v>
      </c>
      <c r="G9919" s="19" t="s">
        <v>4</v>
      </c>
      <c r="H9919" s="19" t="s">
        <v>15402</v>
      </c>
      <c r="I9919" s="4" t="s">
        <v>15403</v>
      </c>
      <c r="J9919" s="1" t="s">
        <v>4</v>
      </c>
      <c r="K9919" s="1" t="s">
        <v>15398</v>
      </c>
      <c r="L9919" s="1" t="s">
        <v>15407</v>
      </c>
      <c r="M9919" s="1" t="s">
        <v>15408</v>
      </c>
      <c r="N9919" s="1" t="s">
        <v>15409</v>
      </c>
      <c r="O9919" s="26">
        <v>43594</v>
      </c>
      <c r="P9919" s="1" t="s">
        <v>23</v>
      </c>
      <c r="Q9919" s="16">
        <v>25374</v>
      </c>
      <c r="R9919" s="16">
        <v>25374</v>
      </c>
      <c r="S9919" s="32">
        <v>0</v>
      </c>
      <c r="T9919" s="16">
        <v>0</v>
      </c>
      <c r="U9919" s="3">
        <v>0</v>
      </c>
    </row>
    <row r="9920" spans="1:21" outlineLevel="3" x14ac:dyDescent="0.25">
      <c r="H9920" s="29" t="s">
        <v>18038</v>
      </c>
      <c r="O9920" s="26"/>
      <c r="Q9920" s="16">
        <f>SUBTOTAL(9,Q9917:Q9919)</f>
        <v>76211</v>
      </c>
      <c r="R9920" s="16">
        <f>SUBTOTAL(9,R9917:R9919)</f>
        <v>76211</v>
      </c>
      <c r="S9920" s="32">
        <f>SUBTOTAL(9,S9917:S9919)</f>
        <v>0</v>
      </c>
      <c r="T9920" s="16">
        <f>SUBTOTAL(9,T9917:T9919)</f>
        <v>0</v>
      </c>
      <c r="U9920" s="3">
        <f>SUBTOTAL(9,U9917:U9919)</f>
        <v>0</v>
      </c>
    </row>
    <row r="9921" spans="1:21" ht="30" outlineLevel="4" x14ac:dyDescent="0.25">
      <c r="A9921" s="1" t="s">
        <v>119</v>
      </c>
      <c r="B9921" s="1" t="s">
        <v>120</v>
      </c>
      <c r="C9921" s="4" t="s">
        <v>18184</v>
      </c>
      <c r="D9921" s="19" t="s">
        <v>15370</v>
      </c>
      <c r="E9921" s="1" t="s">
        <v>15370</v>
      </c>
      <c r="F9921" s="19" t="s">
        <v>4</v>
      </c>
      <c r="G9921" s="19" t="s">
        <v>49</v>
      </c>
      <c r="H9921" s="19" t="s">
        <v>15414</v>
      </c>
      <c r="I9921" s="4" t="s">
        <v>15415</v>
      </c>
      <c r="J9921" s="1" t="s">
        <v>4</v>
      </c>
      <c r="K9921" s="1" t="s">
        <v>15410</v>
      </c>
      <c r="L9921" s="1" t="s">
        <v>15411</v>
      </c>
      <c r="M9921" s="1" t="s">
        <v>15412</v>
      </c>
      <c r="N9921" s="1" t="s">
        <v>15413</v>
      </c>
      <c r="O9921" s="26">
        <v>43419</v>
      </c>
      <c r="P9921" s="1" t="s">
        <v>23</v>
      </c>
      <c r="Q9921" s="16">
        <v>6415.1</v>
      </c>
      <c r="R9921" s="16">
        <v>0</v>
      </c>
      <c r="S9921" s="32">
        <v>6415.1</v>
      </c>
      <c r="T9921" s="16">
        <v>0</v>
      </c>
      <c r="U9921" s="3">
        <v>0</v>
      </c>
    </row>
    <row r="9922" spans="1:21" ht="30" outlineLevel="4" x14ac:dyDescent="0.25">
      <c r="A9922" s="1" t="s">
        <v>119</v>
      </c>
      <c r="B9922" s="1" t="s">
        <v>120</v>
      </c>
      <c r="C9922" s="4" t="s">
        <v>18184</v>
      </c>
      <c r="D9922" s="19" t="s">
        <v>15370</v>
      </c>
      <c r="E9922" s="1" t="s">
        <v>15370</v>
      </c>
      <c r="F9922" s="19" t="s">
        <v>4</v>
      </c>
      <c r="G9922" s="19" t="s">
        <v>49</v>
      </c>
      <c r="H9922" s="19" t="s">
        <v>15414</v>
      </c>
      <c r="I9922" s="4" t="s">
        <v>15415</v>
      </c>
      <c r="J9922" s="1" t="s">
        <v>4</v>
      </c>
      <c r="K9922" s="1" t="s">
        <v>15410</v>
      </c>
      <c r="L9922" s="1" t="s">
        <v>15416</v>
      </c>
      <c r="M9922" s="1" t="s">
        <v>15417</v>
      </c>
      <c r="N9922" s="1" t="s">
        <v>15418</v>
      </c>
      <c r="O9922" s="26">
        <v>43587</v>
      </c>
      <c r="P9922" s="1" t="s">
        <v>23</v>
      </c>
      <c r="Q9922" s="16">
        <v>3823.36</v>
      </c>
      <c r="R9922" s="16">
        <v>0</v>
      </c>
      <c r="S9922" s="32">
        <v>3823.36</v>
      </c>
      <c r="T9922" s="16">
        <v>0</v>
      </c>
      <c r="U9922" s="3">
        <v>0</v>
      </c>
    </row>
    <row r="9923" spans="1:21" ht="30" outlineLevel="4" x14ac:dyDescent="0.25">
      <c r="A9923" s="1" t="s">
        <v>119</v>
      </c>
      <c r="B9923" s="1" t="s">
        <v>120</v>
      </c>
      <c r="C9923" s="4" t="s">
        <v>18184</v>
      </c>
      <c r="D9923" s="19" t="s">
        <v>15370</v>
      </c>
      <c r="E9923" s="1" t="s">
        <v>15370</v>
      </c>
      <c r="F9923" s="19" t="s">
        <v>56</v>
      </c>
      <c r="G9923" s="19" t="s">
        <v>4</v>
      </c>
      <c r="H9923" s="19" t="s">
        <v>15414</v>
      </c>
      <c r="I9923" s="4" t="s">
        <v>15415</v>
      </c>
      <c r="J9923" s="1" t="s">
        <v>4</v>
      </c>
      <c r="K9923" s="1" t="s">
        <v>15410</v>
      </c>
      <c r="L9923" s="1" t="s">
        <v>15411</v>
      </c>
      <c r="M9923" s="1" t="s">
        <v>15412</v>
      </c>
      <c r="N9923" s="1" t="s">
        <v>15413</v>
      </c>
      <c r="O9923" s="26">
        <v>43419</v>
      </c>
      <c r="P9923" s="1" t="s">
        <v>23</v>
      </c>
      <c r="Q9923" s="16">
        <v>102642.9</v>
      </c>
      <c r="R9923" s="16">
        <v>102642.9</v>
      </c>
      <c r="S9923" s="32">
        <v>0</v>
      </c>
      <c r="T9923" s="16">
        <v>0</v>
      </c>
      <c r="U9923" s="3">
        <v>0</v>
      </c>
    </row>
    <row r="9924" spans="1:21" ht="30" outlineLevel="4" x14ac:dyDescent="0.25">
      <c r="A9924" s="1" t="s">
        <v>119</v>
      </c>
      <c r="B9924" s="1" t="s">
        <v>120</v>
      </c>
      <c r="C9924" s="4" t="s">
        <v>18184</v>
      </c>
      <c r="D9924" s="19" t="s">
        <v>15370</v>
      </c>
      <c r="E9924" s="1" t="s">
        <v>15370</v>
      </c>
      <c r="F9924" s="19" t="s">
        <v>56</v>
      </c>
      <c r="G9924" s="19" t="s">
        <v>4</v>
      </c>
      <c r="H9924" s="19" t="s">
        <v>15414</v>
      </c>
      <c r="I9924" s="4" t="s">
        <v>15415</v>
      </c>
      <c r="J9924" s="1" t="s">
        <v>4</v>
      </c>
      <c r="K9924" s="1" t="s">
        <v>15410</v>
      </c>
      <c r="L9924" s="1" t="s">
        <v>15416</v>
      </c>
      <c r="M9924" s="1" t="s">
        <v>15417</v>
      </c>
      <c r="N9924" s="1" t="s">
        <v>15418</v>
      </c>
      <c r="O9924" s="26">
        <v>43587</v>
      </c>
      <c r="P9924" s="1" t="s">
        <v>23</v>
      </c>
      <c r="Q9924" s="16">
        <v>61174.64</v>
      </c>
      <c r="R9924" s="16">
        <v>61174.64</v>
      </c>
      <c r="S9924" s="32">
        <v>0</v>
      </c>
      <c r="T9924" s="16">
        <v>0</v>
      </c>
      <c r="U9924" s="3">
        <v>0</v>
      </c>
    </row>
    <row r="9925" spans="1:21" outlineLevel="3" x14ac:dyDescent="0.25">
      <c r="H9925" s="29" t="s">
        <v>18039</v>
      </c>
      <c r="O9925" s="26"/>
      <c r="Q9925" s="16">
        <f>SUBTOTAL(9,Q9921:Q9924)</f>
        <v>174056</v>
      </c>
      <c r="R9925" s="16">
        <f>SUBTOTAL(9,R9921:R9924)</f>
        <v>163817.53999999998</v>
      </c>
      <c r="S9925" s="32">
        <f>SUBTOTAL(9,S9921:S9924)</f>
        <v>10238.460000000001</v>
      </c>
      <c r="T9925" s="16">
        <f>SUBTOTAL(9,T9921:T9924)</f>
        <v>0</v>
      </c>
      <c r="U9925" s="3">
        <f>SUBTOTAL(9,U9921:U9924)</f>
        <v>0</v>
      </c>
    </row>
    <row r="9926" spans="1:21" ht="30" outlineLevel="4" x14ac:dyDescent="0.25">
      <c r="A9926" s="1" t="s">
        <v>119</v>
      </c>
      <c r="B9926" s="1" t="s">
        <v>120</v>
      </c>
      <c r="C9926" s="4" t="s">
        <v>18184</v>
      </c>
      <c r="D9926" s="19" t="s">
        <v>15370</v>
      </c>
      <c r="E9926" s="1" t="s">
        <v>15370</v>
      </c>
      <c r="F9926" s="19" t="s">
        <v>4</v>
      </c>
      <c r="G9926" s="19" t="s">
        <v>123</v>
      </c>
      <c r="H9926" s="19" t="s">
        <v>125</v>
      </c>
      <c r="I9926" s="6" t="s">
        <v>18248</v>
      </c>
      <c r="J9926" s="1" t="s">
        <v>4</v>
      </c>
      <c r="K9926" s="1" t="s">
        <v>4</v>
      </c>
      <c r="L9926" s="1" t="s">
        <v>4</v>
      </c>
      <c r="M9926" s="1" t="s">
        <v>13</v>
      </c>
      <c r="N9926" s="1" t="s">
        <v>15419</v>
      </c>
      <c r="O9926" s="26">
        <v>43363</v>
      </c>
      <c r="P9926" s="1" t="s">
        <v>23</v>
      </c>
      <c r="Q9926" s="16">
        <v>30865</v>
      </c>
      <c r="R9926" s="16">
        <v>0</v>
      </c>
      <c r="S9926" s="32">
        <v>30865</v>
      </c>
      <c r="T9926" s="16">
        <v>0</v>
      </c>
      <c r="U9926" s="3">
        <v>0</v>
      </c>
    </row>
    <row r="9927" spans="1:21" ht="30" outlineLevel="4" x14ac:dyDescent="0.25">
      <c r="A9927" s="1" t="s">
        <v>119</v>
      </c>
      <c r="B9927" s="1" t="s">
        <v>120</v>
      </c>
      <c r="C9927" s="4" t="s">
        <v>18184</v>
      </c>
      <c r="D9927" s="19" t="s">
        <v>15370</v>
      </c>
      <c r="E9927" s="1" t="s">
        <v>15370</v>
      </c>
      <c r="F9927" s="19" t="s">
        <v>4</v>
      </c>
      <c r="G9927" s="19" t="s">
        <v>123</v>
      </c>
      <c r="H9927" s="19" t="s">
        <v>125</v>
      </c>
      <c r="I9927" s="6" t="s">
        <v>18248</v>
      </c>
      <c r="J9927" s="1" t="s">
        <v>4</v>
      </c>
      <c r="K9927" s="1" t="s">
        <v>4</v>
      </c>
      <c r="L9927" s="1" t="s">
        <v>4</v>
      </c>
      <c r="M9927" s="1" t="s">
        <v>13</v>
      </c>
      <c r="N9927" s="1" t="s">
        <v>15420</v>
      </c>
      <c r="O9927" s="26">
        <v>43363</v>
      </c>
      <c r="P9927" s="1" t="s">
        <v>23</v>
      </c>
      <c r="Q9927" s="16">
        <v>45106.5</v>
      </c>
      <c r="R9927" s="16">
        <v>0</v>
      </c>
      <c r="S9927" s="32">
        <v>45106.5</v>
      </c>
      <c r="T9927" s="16">
        <v>0</v>
      </c>
      <c r="U9927" s="3">
        <v>0</v>
      </c>
    </row>
    <row r="9928" spans="1:21" ht="30" outlineLevel="4" x14ac:dyDescent="0.25">
      <c r="A9928" s="1" t="s">
        <v>119</v>
      </c>
      <c r="B9928" s="1" t="s">
        <v>120</v>
      </c>
      <c r="C9928" s="4" t="s">
        <v>18184</v>
      </c>
      <c r="D9928" s="19" t="s">
        <v>15370</v>
      </c>
      <c r="E9928" s="1" t="s">
        <v>15370</v>
      </c>
      <c r="F9928" s="19" t="s">
        <v>4</v>
      </c>
      <c r="G9928" s="19" t="s">
        <v>123</v>
      </c>
      <c r="H9928" s="19" t="s">
        <v>125</v>
      </c>
      <c r="I9928" s="6" t="s">
        <v>18248</v>
      </c>
      <c r="J9928" s="1" t="s">
        <v>4</v>
      </c>
      <c r="K9928" s="1" t="s">
        <v>4</v>
      </c>
      <c r="L9928" s="1" t="s">
        <v>4</v>
      </c>
      <c r="M9928" s="1" t="s">
        <v>13</v>
      </c>
      <c r="N9928" s="1" t="s">
        <v>15421</v>
      </c>
      <c r="O9928" s="26">
        <v>43363</v>
      </c>
      <c r="P9928" s="1" t="s">
        <v>23</v>
      </c>
      <c r="Q9928" s="16">
        <v>42026.5</v>
      </c>
      <c r="R9928" s="16">
        <v>0</v>
      </c>
      <c r="S9928" s="32">
        <v>42026.5</v>
      </c>
      <c r="T9928" s="16">
        <v>0</v>
      </c>
      <c r="U9928" s="3">
        <v>0</v>
      </c>
    </row>
    <row r="9929" spans="1:21" ht="30" outlineLevel="4" x14ac:dyDescent="0.25">
      <c r="A9929" s="1" t="s">
        <v>119</v>
      </c>
      <c r="B9929" s="1" t="s">
        <v>120</v>
      </c>
      <c r="C9929" s="4" t="s">
        <v>18184</v>
      </c>
      <c r="D9929" s="19" t="s">
        <v>15370</v>
      </c>
      <c r="E9929" s="1" t="s">
        <v>15370</v>
      </c>
      <c r="F9929" s="19" t="s">
        <v>4</v>
      </c>
      <c r="G9929" s="19" t="s">
        <v>123</v>
      </c>
      <c r="H9929" s="19" t="s">
        <v>125</v>
      </c>
      <c r="I9929" s="6" t="s">
        <v>18248</v>
      </c>
      <c r="J9929" s="1" t="s">
        <v>4</v>
      </c>
      <c r="K9929" s="1" t="s">
        <v>4</v>
      </c>
      <c r="L9929" s="1" t="s">
        <v>4</v>
      </c>
      <c r="M9929" s="1" t="s">
        <v>13</v>
      </c>
      <c r="N9929" s="1" t="s">
        <v>15422</v>
      </c>
      <c r="O9929" s="26">
        <v>43363</v>
      </c>
      <c r="P9929" s="1" t="s">
        <v>23</v>
      </c>
      <c r="Q9929" s="16">
        <v>51537.5</v>
      </c>
      <c r="R9929" s="16">
        <v>0</v>
      </c>
      <c r="S9929" s="32">
        <v>51537.5</v>
      </c>
      <c r="T9929" s="16">
        <v>0</v>
      </c>
      <c r="U9929" s="3">
        <v>0</v>
      </c>
    </row>
    <row r="9930" spans="1:21" ht="30" outlineLevel="4" x14ac:dyDescent="0.25">
      <c r="A9930" s="1" t="s">
        <v>119</v>
      </c>
      <c r="B9930" s="1" t="s">
        <v>120</v>
      </c>
      <c r="C9930" s="4" t="s">
        <v>18184</v>
      </c>
      <c r="D9930" s="19" t="s">
        <v>15370</v>
      </c>
      <c r="E9930" s="1" t="s">
        <v>15370</v>
      </c>
      <c r="F9930" s="19" t="s">
        <v>4</v>
      </c>
      <c r="G9930" s="19" t="s">
        <v>123</v>
      </c>
      <c r="H9930" s="19" t="s">
        <v>125</v>
      </c>
      <c r="I9930" s="6" t="s">
        <v>18248</v>
      </c>
      <c r="J9930" s="1" t="s">
        <v>4</v>
      </c>
      <c r="K9930" s="1" t="s">
        <v>4</v>
      </c>
      <c r="L9930" s="1" t="s">
        <v>4</v>
      </c>
      <c r="M9930" s="1" t="s">
        <v>13</v>
      </c>
      <c r="N9930" s="1" t="s">
        <v>15423</v>
      </c>
      <c r="O9930" s="26">
        <v>43419</v>
      </c>
      <c r="P9930" s="1" t="s">
        <v>23</v>
      </c>
      <c r="Q9930" s="16">
        <v>15412</v>
      </c>
      <c r="R9930" s="16">
        <v>0</v>
      </c>
      <c r="S9930" s="32">
        <v>15412</v>
      </c>
      <c r="T9930" s="16">
        <v>0</v>
      </c>
      <c r="U9930" s="3">
        <v>0</v>
      </c>
    </row>
    <row r="9931" spans="1:21" ht="30" outlineLevel="4" x14ac:dyDescent="0.25">
      <c r="A9931" s="1" t="s">
        <v>119</v>
      </c>
      <c r="B9931" s="1" t="s">
        <v>120</v>
      </c>
      <c r="C9931" s="4" t="s">
        <v>18184</v>
      </c>
      <c r="D9931" s="19" t="s">
        <v>15370</v>
      </c>
      <c r="E9931" s="1" t="s">
        <v>15370</v>
      </c>
      <c r="F9931" s="19" t="s">
        <v>4</v>
      </c>
      <c r="G9931" s="19" t="s">
        <v>123</v>
      </c>
      <c r="H9931" s="19" t="s">
        <v>125</v>
      </c>
      <c r="I9931" s="6" t="s">
        <v>18248</v>
      </c>
      <c r="J9931" s="1" t="s">
        <v>4</v>
      </c>
      <c r="K9931" s="1" t="s">
        <v>4</v>
      </c>
      <c r="L9931" s="1" t="s">
        <v>4</v>
      </c>
      <c r="M9931" s="1" t="s">
        <v>13</v>
      </c>
      <c r="N9931" s="1" t="s">
        <v>15424</v>
      </c>
      <c r="O9931" s="26">
        <v>43419</v>
      </c>
      <c r="P9931" s="1" t="s">
        <v>23</v>
      </c>
      <c r="Q9931" s="16">
        <v>22553.25</v>
      </c>
      <c r="R9931" s="16">
        <v>0</v>
      </c>
      <c r="S9931" s="32">
        <v>22553.25</v>
      </c>
      <c r="T9931" s="16">
        <v>0</v>
      </c>
      <c r="U9931" s="3">
        <v>0</v>
      </c>
    </row>
    <row r="9932" spans="1:21" ht="30" outlineLevel="4" x14ac:dyDescent="0.25">
      <c r="A9932" s="1" t="s">
        <v>119</v>
      </c>
      <c r="B9932" s="1" t="s">
        <v>120</v>
      </c>
      <c r="C9932" s="4" t="s">
        <v>18184</v>
      </c>
      <c r="D9932" s="19" t="s">
        <v>15370</v>
      </c>
      <c r="E9932" s="1" t="s">
        <v>15370</v>
      </c>
      <c r="F9932" s="19" t="s">
        <v>4</v>
      </c>
      <c r="G9932" s="19" t="s">
        <v>123</v>
      </c>
      <c r="H9932" s="19" t="s">
        <v>125</v>
      </c>
      <c r="I9932" s="6" t="s">
        <v>18248</v>
      </c>
      <c r="J9932" s="1" t="s">
        <v>4</v>
      </c>
      <c r="K9932" s="1" t="s">
        <v>4</v>
      </c>
      <c r="L9932" s="1" t="s">
        <v>4</v>
      </c>
      <c r="M9932" s="1" t="s">
        <v>13</v>
      </c>
      <c r="N9932" s="1" t="s">
        <v>15425</v>
      </c>
      <c r="O9932" s="26">
        <v>43419</v>
      </c>
      <c r="P9932" s="1" t="s">
        <v>23</v>
      </c>
      <c r="Q9932" s="16">
        <v>21010.75</v>
      </c>
      <c r="R9932" s="16">
        <v>0</v>
      </c>
      <c r="S9932" s="32">
        <v>21010.75</v>
      </c>
      <c r="T9932" s="16">
        <v>0</v>
      </c>
      <c r="U9932" s="3">
        <v>0</v>
      </c>
    </row>
    <row r="9933" spans="1:21" ht="30" outlineLevel="4" x14ac:dyDescent="0.25">
      <c r="A9933" s="1" t="s">
        <v>119</v>
      </c>
      <c r="B9933" s="1" t="s">
        <v>120</v>
      </c>
      <c r="C9933" s="4" t="s">
        <v>18184</v>
      </c>
      <c r="D9933" s="19" t="s">
        <v>15370</v>
      </c>
      <c r="E9933" s="1" t="s">
        <v>15370</v>
      </c>
      <c r="F9933" s="19" t="s">
        <v>4</v>
      </c>
      <c r="G9933" s="19" t="s">
        <v>123</v>
      </c>
      <c r="H9933" s="19" t="s">
        <v>125</v>
      </c>
      <c r="I9933" s="6" t="s">
        <v>18248</v>
      </c>
      <c r="J9933" s="1" t="s">
        <v>4</v>
      </c>
      <c r="K9933" s="1" t="s">
        <v>4</v>
      </c>
      <c r="L9933" s="1" t="s">
        <v>4</v>
      </c>
      <c r="M9933" s="1" t="s">
        <v>13</v>
      </c>
      <c r="N9933" s="1" t="s">
        <v>15426</v>
      </c>
      <c r="O9933" s="26">
        <v>43419</v>
      </c>
      <c r="P9933" s="1" t="s">
        <v>23</v>
      </c>
      <c r="Q9933" s="16">
        <v>25767.25</v>
      </c>
      <c r="R9933" s="16">
        <v>0</v>
      </c>
      <c r="S9933" s="32">
        <v>25767.25</v>
      </c>
      <c r="T9933" s="16">
        <v>0</v>
      </c>
      <c r="U9933" s="3">
        <v>0</v>
      </c>
    </row>
    <row r="9934" spans="1:21" ht="30" outlineLevel="4" x14ac:dyDescent="0.25">
      <c r="A9934" s="1" t="s">
        <v>119</v>
      </c>
      <c r="B9934" s="1" t="s">
        <v>120</v>
      </c>
      <c r="C9934" s="4" t="s">
        <v>18184</v>
      </c>
      <c r="D9934" s="19" t="s">
        <v>15370</v>
      </c>
      <c r="E9934" s="1" t="s">
        <v>15370</v>
      </c>
      <c r="F9934" s="19" t="s">
        <v>4</v>
      </c>
      <c r="G9934" s="19" t="s">
        <v>123</v>
      </c>
      <c r="H9934" s="19" t="s">
        <v>125</v>
      </c>
      <c r="I9934" s="6" t="s">
        <v>18248</v>
      </c>
      <c r="J9934" s="1" t="s">
        <v>4</v>
      </c>
      <c r="K9934" s="1" t="s">
        <v>4</v>
      </c>
      <c r="L9934" s="1" t="s">
        <v>4</v>
      </c>
      <c r="M9934" s="1" t="s">
        <v>13</v>
      </c>
      <c r="N9934" s="1" t="s">
        <v>15427</v>
      </c>
      <c r="O9934" s="26">
        <v>43479</v>
      </c>
      <c r="P9934" s="1" t="s">
        <v>23</v>
      </c>
      <c r="Q9934" s="16">
        <v>15412</v>
      </c>
      <c r="R9934" s="16">
        <v>0</v>
      </c>
      <c r="S9934" s="32">
        <v>15412</v>
      </c>
      <c r="T9934" s="16">
        <v>0</v>
      </c>
      <c r="U9934" s="3">
        <v>0</v>
      </c>
    </row>
    <row r="9935" spans="1:21" ht="30" outlineLevel="4" x14ac:dyDescent="0.25">
      <c r="A9935" s="1" t="s">
        <v>119</v>
      </c>
      <c r="B9935" s="1" t="s">
        <v>120</v>
      </c>
      <c r="C9935" s="4" t="s">
        <v>18184</v>
      </c>
      <c r="D9935" s="19" t="s">
        <v>15370</v>
      </c>
      <c r="E9935" s="1" t="s">
        <v>15370</v>
      </c>
      <c r="F9935" s="19" t="s">
        <v>4</v>
      </c>
      <c r="G9935" s="19" t="s">
        <v>123</v>
      </c>
      <c r="H9935" s="19" t="s">
        <v>125</v>
      </c>
      <c r="I9935" s="6" t="s">
        <v>18248</v>
      </c>
      <c r="J9935" s="1" t="s">
        <v>4</v>
      </c>
      <c r="K9935" s="1" t="s">
        <v>4</v>
      </c>
      <c r="L9935" s="1" t="s">
        <v>4</v>
      </c>
      <c r="M9935" s="1" t="s">
        <v>13</v>
      </c>
      <c r="N9935" s="1" t="s">
        <v>15428</v>
      </c>
      <c r="O9935" s="26">
        <v>43479</v>
      </c>
      <c r="P9935" s="1" t="s">
        <v>23</v>
      </c>
      <c r="Q9935" s="16">
        <v>22553.25</v>
      </c>
      <c r="R9935" s="16">
        <v>0</v>
      </c>
      <c r="S9935" s="32">
        <v>22553.25</v>
      </c>
      <c r="T9935" s="16">
        <v>0</v>
      </c>
      <c r="U9935" s="3">
        <v>0</v>
      </c>
    </row>
    <row r="9936" spans="1:21" ht="30" outlineLevel="4" x14ac:dyDescent="0.25">
      <c r="A9936" s="1" t="s">
        <v>119</v>
      </c>
      <c r="B9936" s="1" t="s">
        <v>120</v>
      </c>
      <c r="C9936" s="4" t="s">
        <v>18184</v>
      </c>
      <c r="D9936" s="19" t="s">
        <v>15370</v>
      </c>
      <c r="E9936" s="1" t="s">
        <v>15370</v>
      </c>
      <c r="F9936" s="19" t="s">
        <v>4</v>
      </c>
      <c r="G9936" s="19" t="s">
        <v>123</v>
      </c>
      <c r="H9936" s="19" t="s">
        <v>125</v>
      </c>
      <c r="I9936" s="6" t="s">
        <v>18248</v>
      </c>
      <c r="J9936" s="1" t="s">
        <v>4</v>
      </c>
      <c r="K9936" s="1" t="s">
        <v>4</v>
      </c>
      <c r="L9936" s="1" t="s">
        <v>4</v>
      </c>
      <c r="M9936" s="1" t="s">
        <v>13</v>
      </c>
      <c r="N9936" s="1" t="s">
        <v>15429</v>
      </c>
      <c r="O9936" s="26">
        <v>43479</v>
      </c>
      <c r="P9936" s="1" t="s">
        <v>23</v>
      </c>
      <c r="Q9936" s="16">
        <v>21010.75</v>
      </c>
      <c r="R9936" s="16">
        <v>0</v>
      </c>
      <c r="S9936" s="32">
        <v>21010.75</v>
      </c>
      <c r="T9936" s="16">
        <v>0</v>
      </c>
      <c r="U9936" s="3">
        <v>0</v>
      </c>
    </row>
    <row r="9937" spans="1:21" ht="30" outlineLevel="4" x14ac:dyDescent="0.25">
      <c r="A9937" s="1" t="s">
        <v>119</v>
      </c>
      <c r="B9937" s="1" t="s">
        <v>120</v>
      </c>
      <c r="C9937" s="4" t="s">
        <v>18184</v>
      </c>
      <c r="D9937" s="19" t="s">
        <v>15370</v>
      </c>
      <c r="E9937" s="1" t="s">
        <v>15370</v>
      </c>
      <c r="F9937" s="19" t="s">
        <v>4</v>
      </c>
      <c r="G9937" s="19" t="s">
        <v>123</v>
      </c>
      <c r="H9937" s="19" t="s">
        <v>125</v>
      </c>
      <c r="I9937" s="6" t="s">
        <v>18248</v>
      </c>
      <c r="J9937" s="1" t="s">
        <v>4</v>
      </c>
      <c r="K9937" s="1" t="s">
        <v>4</v>
      </c>
      <c r="L9937" s="1" t="s">
        <v>4</v>
      </c>
      <c r="M9937" s="1" t="s">
        <v>13</v>
      </c>
      <c r="N9937" s="1" t="s">
        <v>15430</v>
      </c>
      <c r="O9937" s="26">
        <v>43479</v>
      </c>
      <c r="P9937" s="1" t="s">
        <v>23</v>
      </c>
      <c r="Q9937" s="16">
        <v>25767.25</v>
      </c>
      <c r="R9937" s="16">
        <v>0</v>
      </c>
      <c r="S9937" s="32">
        <v>25767.25</v>
      </c>
      <c r="T9937" s="16">
        <v>0</v>
      </c>
      <c r="U9937" s="3">
        <v>0</v>
      </c>
    </row>
    <row r="9938" spans="1:21" outlineLevel="3" x14ac:dyDescent="0.25">
      <c r="H9938" s="29" t="s">
        <v>16594</v>
      </c>
      <c r="O9938" s="26"/>
      <c r="Q9938" s="16">
        <f>SUBTOTAL(9,Q9926:Q9937)</f>
        <v>339022</v>
      </c>
      <c r="R9938" s="16">
        <f>SUBTOTAL(9,R9926:R9937)</f>
        <v>0</v>
      </c>
      <c r="S9938" s="32">
        <f>SUBTOTAL(9,S9926:S9937)</f>
        <v>339022</v>
      </c>
      <c r="T9938" s="16">
        <f>SUBTOTAL(9,T9926:T9937)</f>
        <v>0</v>
      </c>
      <c r="U9938" s="3">
        <f>SUBTOTAL(9,U9926:U9937)</f>
        <v>0</v>
      </c>
    </row>
    <row r="9939" spans="1:21" ht="30" outlineLevel="4" x14ac:dyDescent="0.25">
      <c r="A9939" s="1" t="s">
        <v>119</v>
      </c>
      <c r="B9939" s="1" t="s">
        <v>120</v>
      </c>
      <c r="C9939" s="4" t="s">
        <v>18184</v>
      </c>
      <c r="D9939" s="19" t="s">
        <v>15370</v>
      </c>
      <c r="E9939" s="1" t="s">
        <v>15370</v>
      </c>
      <c r="F9939" s="19" t="s">
        <v>4</v>
      </c>
      <c r="G9939" s="19" t="s">
        <v>123</v>
      </c>
      <c r="H9939" s="19" t="s">
        <v>128</v>
      </c>
      <c r="I9939" s="6" t="s">
        <v>18247</v>
      </c>
      <c r="J9939" s="1" t="s">
        <v>4</v>
      </c>
      <c r="K9939" s="1" t="s">
        <v>4</v>
      </c>
      <c r="L9939" s="1" t="s">
        <v>4</v>
      </c>
      <c r="M9939" s="1" t="s">
        <v>13</v>
      </c>
      <c r="N9939" s="1" t="s">
        <v>15419</v>
      </c>
      <c r="O9939" s="26">
        <v>43363</v>
      </c>
      <c r="P9939" s="1" t="s">
        <v>23</v>
      </c>
      <c r="Q9939" s="16">
        <v>5023.5</v>
      </c>
      <c r="R9939" s="16">
        <v>0</v>
      </c>
      <c r="S9939" s="32">
        <v>5023.5</v>
      </c>
      <c r="T9939" s="16">
        <v>0</v>
      </c>
      <c r="U9939" s="3">
        <v>0</v>
      </c>
    </row>
    <row r="9940" spans="1:21" ht="30" outlineLevel="4" x14ac:dyDescent="0.25">
      <c r="A9940" s="1" t="s">
        <v>119</v>
      </c>
      <c r="B9940" s="1" t="s">
        <v>120</v>
      </c>
      <c r="C9940" s="4" t="s">
        <v>18184</v>
      </c>
      <c r="D9940" s="19" t="s">
        <v>15370</v>
      </c>
      <c r="E9940" s="1" t="s">
        <v>15370</v>
      </c>
      <c r="F9940" s="19" t="s">
        <v>4</v>
      </c>
      <c r="G9940" s="19" t="s">
        <v>123</v>
      </c>
      <c r="H9940" s="19" t="s">
        <v>128</v>
      </c>
      <c r="I9940" s="6" t="s">
        <v>18247</v>
      </c>
      <c r="J9940" s="1" t="s">
        <v>4</v>
      </c>
      <c r="K9940" s="1" t="s">
        <v>4</v>
      </c>
      <c r="L9940" s="1" t="s">
        <v>4</v>
      </c>
      <c r="M9940" s="1" t="s">
        <v>13</v>
      </c>
      <c r="N9940" s="1" t="s">
        <v>15420</v>
      </c>
      <c r="O9940" s="26">
        <v>43363</v>
      </c>
      <c r="P9940" s="1" t="s">
        <v>23</v>
      </c>
      <c r="Q9940" s="16">
        <v>10747</v>
      </c>
      <c r="R9940" s="16">
        <v>0</v>
      </c>
      <c r="S9940" s="32">
        <v>10747</v>
      </c>
      <c r="T9940" s="16">
        <v>0</v>
      </c>
      <c r="U9940" s="3">
        <v>0</v>
      </c>
    </row>
    <row r="9941" spans="1:21" ht="30" outlineLevel="4" x14ac:dyDescent="0.25">
      <c r="A9941" s="1" t="s">
        <v>119</v>
      </c>
      <c r="B9941" s="1" t="s">
        <v>120</v>
      </c>
      <c r="C9941" s="4" t="s">
        <v>18184</v>
      </c>
      <c r="D9941" s="19" t="s">
        <v>15370</v>
      </c>
      <c r="E9941" s="1" t="s">
        <v>15370</v>
      </c>
      <c r="F9941" s="19" t="s">
        <v>4</v>
      </c>
      <c r="G9941" s="19" t="s">
        <v>123</v>
      </c>
      <c r="H9941" s="19" t="s">
        <v>128</v>
      </c>
      <c r="I9941" s="6" t="s">
        <v>18247</v>
      </c>
      <c r="J9941" s="1" t="s">
        <v>4</v>
      </c>
      <c r="K9941" s="1" t="s">
        <v>4</v>
      </c>
      <c r="L9941" s="1" t="s">
        <v>4</v>
      </c>
      <c r="M9941" s="1" t="s">
        <v>13</v>
      </c>
      <c r="N9941" s="1" t="s">
        <v>15421</v>
      </c>
      <c r="O9941" s="26">
        <v>43363</v>
      </c>
      <c r="P9941" s="1" t="s">
        <v>23</v>
      </c>
      <c r="Q9941" s="16">
        <v>10034</v>
      </c>
      <c r="R9941" s="16">
        <v>0</v>
      </c>
      <c r="S9941" s="32">
        <v>10034</v>
      </c>
      <c r="T9941" s="16">
        <v>0</v>
      </c>
      <c r="U9941" s="3">
        <v>0</v>
      </c>
    </row>
    <row r="9942" spans="1:21" ht="30" outlineLevel="4" x14ac:dyDescent="0.25">
      <c r="A9942" s="1" t="s">
        <v>119</v>
      </c>
      <c r="B9942" s="1" t="s">
        <v>120</v>
      </c>
      <c r="C9942" s="4" t="s">
        <v>18184</v>
      </c>
      <c r="D9942" s="19" t="s">
        <v>15370</v>
      </c>
      <c r="E9942" s="1" t="s">
        <v>15370</v>
      </c>
      <c r="F9942" s="19" t="s">
        <v>4</v>
      </c>
      <c r="G9942" s="19" t="s">
        <v>123</v>
      </c>
      <c r="H9942" s="19" t="s">
        <v>128</v>
      </c>
      <c r="I9942" s="6" t="s">
        <v>18247</v>
      </c>
      <c r="J9942" s="1" t="s">
        <v>4</v>
      </c>
      <c r="K9942" s="1" t="s">
        <v>4</v>
      </c>
      <c r="L9942" s="1" t="s">
        <v>4</v>
      </c>
      <c r="M9942" s="1" t="s">
        <v>13</v>
      </c>
      <c r="N9942" s="1" t="s">
        <v>15422</v>
      </c>
      <c r="O9942" s="26">
        <v>43363</v>
      </c>
      <c r="P9942" s="1" t="s">
        <v>23</v>
      </c>
      <c r="Q9942" s="16">
        <v>17936.5</v>
      </c>
      <c r="R9942" s="16">
        <v>0</v>
      </c>
      <c r="S9942" s="32">
        <v>17936.5</v>
      </c>
      <c r="T9942" s="16">
        <v>0</v>
      </c>
      <c r="U9942" s="3">
        <v>0</v>
      </c>
    </row>
    <row r="9943" spans="1:21" ht="30" outlineLevel="4" x14ac:dyDescent="0.25">
      <c r="A9943" s="1" t="s">
        <v>119</v>
      </c>
      <c r="B9943" s="1" t="s">
        <v>120</v>
      </c>
      <c r="C9943" s="4" t="s">
        <v>18184</v>
      </c>
      <c r="D9943" s="19" t="s">
        <v>15370</v>
      </c>
      <c r="E9943" s="1" t="s">
        <v>15370</v>
      </c>
      <c r="F9943" s="19" t="s">
        <v>4</v>
      </c>
      <c r="G9943" s="19" t="s">
        <v>123</v>
      </c>
      <c r="H9943" s="19" t="s">
        <v>128</v>
      </c>
      <c r="I9943" s="6" t="s">
        <v>18247</v>
      </c>
      <c r="J9943" s="1" t="s">
        <v>4</v>
      </c>
      <c r="K9943" s="1" t="s">
        <v>4</v>
      </c>
      <c r="L9943" s="1" t="s">
        <v>4</v>
      </c>
      <c r="M9943" s="1" t="s">
        <v>13</v>
      </c>
      <c r="N9943" s="1" t="s">
        <v>15423</v>
      </c>
      <c r="O9943" s="26">
        <v>43419</v>
      </c>
      <c r="P9943" s="1" t="s">
        <v>23</v>
      </c>
      <c r="Q9943" s="16">
        <v>2492.25</v>
      </c>
      <c r="R9943" s="16">
        <v>0</v>
      </c>
      <c r="S9943" s="32">
        <v>2492.25</v>
      </c>
      <c r="T9943" s="16">
        <v>0</v>
      </c>
      <c r="U9943" s="3">
        <v>0</v>
      </c>
    </row>
    <row r="9944" spans="1:21" ht="30" outlineLevel="4" x14ac:dyDescent="0.25">
      <c r="A9944" s="1" t="s">
        <v>119</v>
      </c>
      <c r="B9944" s="1" t="s">
        <v>120</v>
      </c>
      <c r="C9944" s="4" t="s">
        <v>18184</v>
      </c>
      <c r="D9944" s="19" t="s">
        <v>15370</v>
      </c>
      <c r="E9944" s="1" t="s">
        <v>15370</v>
      </c>
      <c r="F9944" s="19" t="s">
        <v>4</v>
      </c>
      <c r="G9944" s="19" t="s">
        <v>123</v>
      </c>
      <c r="H9944" s="19" t="s">
        <v>128</v>
      </c>
      <c r="I9944" s="6" t="s">
        <v>18247</v>
      </c>
      <c r="J9944" s="1" t="s">
        <v>4</v>
      </c>
      <c r="K9944" s="1" t="s">
        <v>4</v>
      </c>
      <c r="L9944" s="1" t="s">
        <v>4</v>
      </c>
      <c r="M9944" s="1" t="s">
        <v>13</v>
      </c>
      <c r="N9944" s="1" t="s">
        <v>15424</v>
      </c>
      <c r="O9944" s="26">
        <v>43419</v>
      </c>
      <c r="P9944" s="1" t="s">
        <v>23</v>
      </c>
      <c r="Q9944" s="16">
        <v>5373.5</v>
      </c>
      <c r="R9944" s="16">
        <v>0</v>
      </c>
      <c r="S9944" s="32">
        <v>5373.5</v>
      </c>
      <c r="T9944" s="16">
        <v>0</v>
      </c>
      <c r="U9944" s="3">
        <v>0</v>
      </c>
    </row>
    <row r="9945" spans="1:21" ht="30" outlineLevel="4" x14ac:dyDescent="0.25">
      <c r="A9945" s="1" t="s">
        <v>119</v>
      </c>
      <c r="B9945" s="1" t="s">
        <v>120</v>
      </c>
      <c r="C9945" s="4" t="s">
        <v>18184</v>
      </c>
      <c r="D9945" s="19" t="s">
        <v>15370</v>
      </c>
      <c r="E9945" s="1" t="s">
        <v>15370</v>
      </c>
      <c r="F9945" s="19" t="s">
        <v>4</v>
      </c>
      <c r="G9945" s="19" t="s">
        <v>123</v>
      </c>
      <c r="H9945" s="19" t="s">
        <v>128</v>
      </c>
      <c r="I9945" s="6" t="s">
        <v>18247</v>
      </c>
      <c r="J9945" s="1" t="s">
        <v>4</v>
      </c>
      <c r="K9945" s="1" t="s">
        <v>4</v>
      </c>
      <c r="L9945" s="1" t="s">
        <v>4</v>
      </c>
      <c r="M9945" s="1" t="s">
        <v>13</v>
      </c>
      <c r="N9945" s="1" t="s">
        <v>15425</v>
      </c>
      <c r="O9945" s="26">
        <v>43419</v>
      </c>
      <c r="P9945" s="1" t="s">
        <v>23</v>
      </c>
      <c r="Q9945" s="16">
        <v>5017</v>
      </c>
      <c r="R9945" s="16">
        <v>0</v>
      </c>
      <c r="S9945" s="32">
        <v>5017</v>
      </c>
      <c r="T9945" s="16">
        <v>0</v>
      </c>
      <c r="U9945" s="3">
        <v>0</v>
      </c>
    </row>
    <row r="9946" spans="1:21" ht="30" outlineLevel="4" x14ac:dyDescent="0.25">
      <c r="A9946" s="1" t="s">
        <v>119</v>
      </c>
      <c r="B9946" s="1" t="s">
        <v>120</v>
      </c>
      <c r="C9946" s="4" t="s">
        <v>18184</v>
      </c>
      <c r="D9946" s="19" t="s">
        <v>15370</v>
      </c>
      <c r="E9946" s="1" t="s">
        <v>15370</v>
      </c>
      <c r="F9946" s="19" t="s">
        <v>4</v>
      </c>
      <c r="G9946" s="19" t="s">
        <v>123</v>
      </c>
      <c r="H9946" s="19" t="s">
        <v>128</v>
      </c>
      <c r="I9946" s="6" t="s">
        <v>18247</v>
      </c>
      <c r="J9946" s="1" t="s">
        <v>4</v>
      </c>
      <c r="K9946" s="1" t="s">
        <v>4</v>
      </c>
      <c r="L9946" s="1" t="s">
        <v>4</v>
      </c>
      <c r="M9946" s="1" t="s">
        <v>13</v>
      </c>
      <c r="N9946" s="1" t="s">
        <v>15426</v>
      </c>
      <c r="O9946" s="26">
        <v>43419</v>
      </c>
      <c r="P9946" s="1" t="s">
        <v>23</v>
      </c>
      <c r="Q9946" s="16">
        <v>8968.25</v>
      </c>
      <c r="R9946" s="16">
        <v>0</v>
      </c>
      <c r="S9946" s="32">
        <v>8968.25</v>
      </c>
      <c r="T9946" s="16">
        <v>0</v>
      </c>
      <c r="U9946" s="3">
        <v>0</v>
      </c>
    </row>
    <row r="9947" spans="1:21" ht="30" outlineLevel="4" x14ac:dyDescent="0.25">
      <c r="A9947" s="1" t="s">
        <v>119</v>
      </c>
      <c r="B9947" s="1" t="s">
        <v>120</v>
      </c>
      <c r="C9947" s="4" t="s">
        <v>18184</v>
      </c>
      <c r="D9947" s="19" t="s">
        <v>15370</v>
      </c>
      <c r="E9947" s="1" t="s">
        <v>15370</v>
      </c>
      <c r="F9947" s="19" t="s">
        <v>4</v>
      </c>
      <c r="G9947" s="19" t="s">
        <v>123</v>
      </c>
      <c r="H9947" s="19" t="s">
        <v>128</v>
      </c>
      <c r="I9947" s="6" t="s">
        <v>18247</v>
      </c>
      <c r="J9947" s="1" t="s">
        <v>4</v>
      </c>
      <c r="K9947" s="1" t="s">
        <v>4</v>
      </c>
      <c r="L9947" s="1" t="s">
        <v>4</v>
      </c>
      <c r="M9947" s="1" t="s">
        <v>13</v>
      </c>
      <c r="N9947" s="1" t="s">
        <v>15427</v>
      </c>
      <c r="O9947" s="26">
        <v>43479</v>
      </c>
      <c r="P9947" s="1" t="s">
        <v>23</v>
      </c>
      <c r="Q9947" s="16">
        <v>2492.25</v>
      </c>
      <c r="R9947" s="16">
        <v>0</v>
      </c>
      <c r="S9947" s="32">
        <v>2492.25</v>
      </c>
      <c r="T9947" s="16">
        <v>0</v>
      </c>
      <c r="U9947" s="3">
        <v>0</v>
      </c>
    </row>
    <row r="9948" spans="1:21" ht="30" outlineLevel="4" x14ac:dyDescent="0.25">
      <c r="A9948" s="1" t="s">
        <v>119</v>
      </c>
      <c r="B9948" s="1" t="s">
        <v>120</v>
      </c>
      <c r="C9948" s="4" t="s">
        <v>18184</v>
      </c>
      <c r="D9948" s="19" t="s">
        <v>15370</v>
      </c>
      <c r="E9948" s="1" t="s">
        <v>15370</v>
      </c>
      <c r="F9948" s="19" t="s">
        <v>4</v>
      </c>
      <c r="G9948" s="19" t="s">
        <v>123</v>
      </c>
      <c r="H9948" s="19" t="s">
        <v>128</v>
      </c>
      <c r="I9948" s="6" t="s">
        <v>18247</v>
      </c>
      <c r="J9948" s="1" t="s">
        <v>4</v>
      </c>
      <c r="K9948" s="1" t="s">
        <v>4</v>
      </c>
      <c r="L9948" s="1" t="s">
        <v>4</v>
      </c>
      <c r="M9948" s="1" t="s">
        <v>13</v>
      </c>
      <c r="N9948" s="1" t="s">
        <v>15428</v>
      </c>
      <c r="O9948" s="26">
        <v>43479</v>
      </c>
      <c r="P9948" s="1" t="s">
        <v>23</v>
      </c>
      <c r="Q9948" s="16">
        <v>5373.5</v>
      </c>
      <c r="R9948" s="16">
        <v>0</v>
      </c>
      <c r="S9948" s="32">
        <v>5373.5</v>
      </c>
      <c r="T9948" s="16">
        <v>0</v>
      </c>
      <c r="U9948" s="3">
        <v>0</v>
      </c>
    </row>
    <row r="9949" spans="1:21" ht="30" outlineLevel="4" x14ac:dyDescent="0.25">
      <c r="A9949" s="1" t="s">
        <v>119</v>
      </c>
      <c r="B9949" s="1" t="s">
        <v>120</v>
      </c>
      <c r="C9949" s="4" t="s">
        <v>18184</v>
      </c>
      <c r="D9949" s="19" t="s">
        <v>15370</v>
      </c>
      <c r="E9949" s="1" t="s">
        <v>15370</v>
      </c>
      <c r="F9949" s="19" t="s">
        <v>4</v>
      </c>
      <c r="G9949" s="19" t="s">
        <v>123</v>
      </c>
      <c r="H9949" s="19" t="s">
        <v>128</v>
      </c>
      <c r="I9949" s="6" t="s">
        <v>18247</v>
      </c>
      <c r="J9949" s="1" t="s">
        <v>4</v>
      </c>
      <c r="K9949" s="1" t="s">
        <v>4</v>
      </c>
      <c r="L9949" s="1" t="s">
        <v>4</v>
      </c>
      <c r="M9949" s="1" t="s">
        <v>13</v>
      </c>
      <c r="N9949" s="1" t="s">
        <v>15429</v>
      </c>
      <c r="O9949" s="26">
        <v>43479</v>
      </c>
      <c r="P9949" s="1" t="s">
        <v>23</v>
      </c>
      <c r="Q9949" s="16">
        <v>5017</v>
      </c>
      <c r="R9949" s="16">
        <v>0</v>
      </c>
      <c r="S9949" s="32">
        <v>5017</v>
      </c>
      <c r="T9949" s="16">
        <v>0</v>
      </c>
      <c r="U9949" s="3">
        <v>0</v>
      </c>
    </row>
    <row r="9950" spans="1:21" ht="30" outlineLevel="4" x14ac:dyDescent="0.25">
      <c r="A9950" s="1" t="s">
        <v>119</v>
      </c>
      <c r="B9950" s="1" t="s">
        <v>120</v>
      </c>
      <c r="C9950" s="4" t="s">
        <v>18184</v>
      </c>
      <c r="D9950" s="19" t="s">
        <v>15370</v>
      </c>
      <c r="E9950" s="1" t="s">
        <v>15370</v>
      </c>
      <c r="F9950" s="19" t="s">
        <v>4</v>
      </c>
      <c r="G9950" s="19" t="s">
        <v>123</v>
      </c>
      <c r="H9950" s="19" t="s">
        <v>128</v>
      </c>
      <c r="I9950" s="6" t="s">
        <v>18247</v>
      </c>
      <c r="J9950" s="1" t="s">
        <v>4</v>
      </c>
      <c r="K9950" s="1" t="s">
        <v>4</v>
      </c>
      <c r="L9950" s="1" t="s">
        <v>4</v>
      </c>
      <c r="M9950" s="1" t="s">
        <v>13</v>
      </c>
      <c r="N9950" s="1" t="s">
        <v>15430</v>
      </c>
      <c r="O9950" s="26">
        <v>43479</v>
      </c>
      <c r="P9950" s="1" t="s">
        <v>23</v>
      </c>
      <c r="Q9950" s="16">
        <v>8968.25</v>
      </c>
      <c r="R9950" s="16">
        <v>0</v>
      </c>
      <c r="S9950" s="32">
        <v>8968.25</v>
      </c>
      <c r="T9950" s="16">
        <v>0</v>
      </c>
      <c r="U9950" s="3">
        <v>0</v>
      </c>
    </row>
    <row r="9951" spans="1:21" outlineLevel="3" x14ac:dyDescent="0.25">
      <c r="H9951" s="29" t="s">
        <v>16595</v>
      </c>
      <c r="O9951" s="26"/>
      <c r="Q9951" s="16">
        <f>SUBTOTAL(9,Q9939:Q9950)</f>
        <v>87443</v>
      </c>
      <c r="R9951" s="16">
        <f>SUBTOTAL(9,R9939:R9950)</f>
        <v>0</v>
      </c>
      <c r="S9951" s="32">
        <f>SUBTOTAL(9,S9939:S9950)</f>
        <v>87443</v>
      </c>
      <c r="T9951" s="16">
        <f>SUBTOTAL(9,T9939:T9950)</f>
        <v>0</v>
      </c>
      <c r="U9951" s="3">
        <f>SUBTOTAL(9,U9939:U9950)</f>
        <v>0</v>
      </c>
    </row>
    <row r="9952" spans="1:21" ht="30" outlineLevel="4" x14ac:dyDescent="0.25">
      <c r="A9952" s="1" t="s">
        <v>119</v>
      </c>
      <c r="B9952" s="1" t="s">
        <v>120</v>
      </c>
      <c r="C9952" s="4" t="s">
        <v>18184</v>
      </c>
      <c r="D9952" s="19" t="s">
        <v>15370</v>
      </c>
      <c r="E9952" s="1" t="s">
        <v>15370</v>
      </c>
      <c r="F9952" s="19" t="s">
        <v>4</v>
      </c>
      <c r="G9952" s="19" t="s">
        <v>123</v>
      </c>
      <c r="H9952" s="19" t="s">
        <v>129</v>
      </c>
      <c r="I9952" s="6" t="s">
        <v>18246</v>
      </c>
      <c r="J9952" s="1" t="s">
        <v>4</v>
      </c>
      <c r="K9952" s="1" t="s">
        <v>4</v>
      </c>
      <c r="L9952" s="1" t="s">
        <v>4</v>
      </c>
      <c r="M9952" s="1" t="s">
        <v>13</v>
      </c>
      <c r="N9952" s="1" t="s">
        <v>15419</v>
      </c>
      <c r="O9952" s="26">
        <v>43363</v>
      </c>
      <c r="P9952" s="1" t="s">
        <v>23</v>
      </c>
      <c r="Q9952" s="16">
        <v>33110.5</v>
      </c>
      <c r="R9952" s="16">
        <v>0</v>
      </c>
      <c r="S9952" s="32">
        <v>33110.5</v>
      </c>
      <c r="T9952" s="16">
        <v>0</v>
      </c>
      <c r="U9952" s="3">
        <v>0</v>
      </c>
    </row>
    <row r="9953" spans="1:21" ht="30" outlineLevel="4" x14ac:dyDescent="0.25">
      <c r="A9953" s="1" t="s">
        <v>119</v>
      </c>
      <c r="B9953" s="1" t="s">
        <v>120</v>
      </c>
      <c r="C9953" s="4" t="s">
        <v>18184</v>
      </c>
      <c r="D9953" s="19" t="s">
        <v>15370</v>
      </c>
      <c r="E9953" s="1" t="s">
        <v>15370</v>
      </c>
      <c r="F9953" s="19" t="s">
        <v>4</v>
      </c>
      <c r="G9953" s="19" t="s">
        <v>123</v>
      </c>
      <c r="H9953" s="19" t="s">
        <v>129</v>
      </c>
      <c r="I9953" s="6" t="s">
        <v>18246</v>
      </c>
      <c r="J9953" s="1" t="s">
        <v>4</v>
      </c>
      <c r="K9953" s="1" t="s">
        <v>4</v>
      </c>
      <c r="L9953" s="1" t="s">
        <v>4</v>
      </c>
      <c r="M9953" s="1" t="s">
        <v>13</v>
      </c>
      <c r="N9953" s="1" t="s">
        <v>15420</v>
      </c>
      <c r="O9953" s="26">
        <v>43363</v>
      </c>
      <c r="P9953" s="1" t="s">
        <v>23</v>
      </c>
      <c r="Q9953" s="16">
        <v>35890.5</v>
      </c>
      <c r="R9953" s="16">
        <v>0</v>
      </c>
      <c r="S9953" s="32">
        <v>35890.5</v>
      </c>
      <c r="T9953" s="16">
        <v>0</v>
      </c>
      <c r="U9953" s="3">
        <v>0</v>
      </c>
    </row>
    <row r="9954" spans="1:21" ht="30" outlineLevel="4" x14ac:dyDescent="0.25">
      <c r="A9954" s="1" t="s">
        <v>119</v>
      </c>
      <c r="B9954" s="1" t="s">
        <v>120</v>
      </c>
      <c r="C9954" s="4" t="s">
        <v>18184</v>
      </c>
      <c r="D9954" s="19" t="s">
        <v>15370</v>
      </c>
      <c r="E9954" s="1" t="s">
        <v>15370</v>
      </c>
      <c r="F9954" s="19" t="s">
        <v>4</v>
      </c>
      <c r="G9954" s="19" t="s">
        <v>123</v>
      </c>
      <c r="H9954" s="19" t="s">
        <v>129</v>
      </c>
      <c r="I9954" s="6" t="s">
        <v>18246</v>
      </c>
      <c r="J9954" s="1" t="s">
        <v>4</v>
      </c>
      <c r="K9954" s="1" t="s">
        <v>4</v>
      </c>
      <c r="L9954" s="1" t="s">
        <v>4</v>
      </c>
      <c r="M9954" s="1" t="s">
        <v>13</v>
      </c>
      <c r="N9954" s="1" t="s">
        <v>15421</v>
      </c>
      <c r="O9954" s="26">
        <v>43363</v>
      </c>
      <c r="P9954" s="1" t="s">
        <v>23</v>
      </c>
      <c r="Q9954" s="16">
        <v>31405</v>
      </c>
      <c r="R9954" s="16">
        <v>0</v>
      </c>
      <c r="S9954" s="32">
        <v>31405</v>
      </c>
      <c r="T9954" s="16">
        <v>0</v>
      </c>
      <c r="U9954" s="3">
        <v>0</v>
      </c>
    </row>
    <row r="9955" spans="1:21" ht="30" outlineLevel="4" x14ac:dyDescent="0.25">
      <c r="A9955" s="1" t="s">
        <v>119</v>
      </c>
      <c r="B9955" s="1" t="s">
        <v>120</v>
      </c>
      <c r="C9955" s="4" t="s">
        <v>18184</v>
      </c>
      <c r="D9955" s="19" t="s">
        <v>15370</v>
      </c>
      <c r="E9955" s="1" t="s">
        <v>15370</v>
      </c>
      <c r="F9955" s="19" t="s">
        <v>4</v>
      </c>
      <c r="G9955" s="19" t="s">
        <v>123</v>
      </c>
      <c r="H9955" s="19" t="s">
        <v>129</v>
      </c>
      <c r="I9955" s="6" t="s">
        <v>18246</v>
      </c>
      <c r="J9955" s="1" t="s">
        <v>4</v>
      </c>
      <c r="K9955" s="1" t="s">
        <v>4</v>
      </c>
      <c r="L9955" s="1" t="s">
        <v>4</v>
      </c>
      <c r="M9955" s="1" t="s">
        <v>13</v>
      </c>
      <c r="N9955" s="1" t="s">
        <v>15422</v>
      </c>
      <c r="O9955" s="26">
        <v>43363</v>
      </c>
      <c r="P9955" s="1" t="s">
        <v>23</v>
      </c>
      <c r="Q9955" s="16">
        <v>42264</v>
      </c>
      <c r="R9955" s="16">
        <v>0</v>
      </c>
      <c r="S9955" s="32">
        <v>42264</v>
      </c>
      <c r="T9955" s="16">
        <v>0</v>
      </c>
      <c r="U9955" s="3">
        <v>0</v>
      </c>
    </row>
    <row r="9956" spans="1:21" ht="30" outlineLevel="4" x14ac:dyDescent="0.25">
      <c r="A9956" s="1" t="s">
        <v>119</v>
      </c>
      <c r="B9956" s="1" t="s">
        <v>120</v>
      </c>
      <c r="C9956" s="4" t="s">
        <v>18184</v>
      </c>
      <c r="D9956" s="19" t="s">
        <v>15370</v>
      </c>
      <c r="E9956" s="1" t="s">
        <v>15370</v>
      </c>
      <c r="F9956" s="19" t="s">
        <v>4</v>
      </c>
      <c r="G9956" s="19" t="s">
        <v>123</v>
      </c>
      <c r="H9956" s="19" t="s">
        <v>129</v>
      </c>
      <c r="I9956" s="6" t="s">
        <v>18246</v>
      </c>
      <c r="J9956" s="1" t="s">
        <v>4</v>
      </c>
      <c r="K9956" s="1" t="s">
        <v>4</v>
      </c>
      <c r="L9956" s="1" t="s">
        <v>4</v>
      </c>
      <c r="M9956" s="1" t="s">
        <v>13</v>
      </c>
      <c r="N9956" s="1" t="s">
        <v>15423</v>
      </c>
      <c r="O9956" s="26">
        <v>43419</v>
      </c>
      <c r="P9956" s="1" t="s">
        <v>23</v>
      </c>
      <c r="Q9956" s="16">
        <v>16555.25</v>
      </c>
      <c r="R9956" s="16">
        <v>0</v>
      </c>
      <c r="S9956" s="32">
        <v>16555.25</v>
      </c>
      <c r="T9956" s="16">
        <v>0</v>
      </c>
      <c r="U9956" s="3">
        <v>0</v>
      </c>
    </row>
    <row r="9957" spans="1:21" ht="30" outlineLevel="4" x14ac:dyDescent="0.25">
      <c r="A9957" s="1" t="s">
        <v>119</v>
      </c>
      <c r="B9957" s="1" t="s">
        <v>120</v>
      </c>
      <c r="C9957" s="4" t="s">
        <v>18184</v>
      </c>
      <c r="D9957" s="19" t="s">
        <v>15370</v>
      </c>
      <c r="E9957" s="1" t="s">
        <v>15370</v>
      </c>
      <c r="F9957" s="19" t="s">
        <v>4</v>
      </c>
      <c r="G9957" s="19" t="s">
        <v>123</v>
      </c>
      <c r="H9957" s="19" t="s">
        <v>129</v>
      </c>
      <c r="I9957" s="6" t="s">
        <v>18246</v>
      </c>
      <c r="J9957" s="1" t="s">
        <v>4</v>
      </c>
      <c r="K9957" s="1" t="s">
        <v>4</v>
      </c>
      <c r="L9957" s="1" t="s">
        <v>4</v>
      </c>
      <c r="M9957" s="1" t="s">
        <v>13</v>
      </c>
      <c r="N9957" s="1" t="s">
        <v>15424</v>
      </c>
      <c r="O9957" s="26">
        <v>43419</v>
      </c>
      <c r="P9957" s="1" t="s">
        <v>23</v>
      </c>
      <c r="Q9957" s="16">
        <v>17945.25</v>
      </c>
      <c r="R9957" s="16">
        <v>0</v>
      </c>
      <c r="S9957" s="32">
        <v>17945.25</v>
      </c>
      <c r="T9957" s="16">
        <v>0</v>
      </c>
      <c r="U9957" s="3">
        <v>0</v>
      </c>
    </row>
    <row r="9958" spans="1:21" ht="30" outlineLevel="4" x14ac:dyDescent="0.25">
      <c r="A9958" s="1" t="s">
        <v>119</v>
      </c>
      <c r="B9958" s="1" t="s">
        <v>120</v>
      </c>
      <c r="C9958" s="4" t="s">
        <v>18184</v>
      </c>
      <c r="D9958" s="19" t="s">
        <v>15370</v>
      </c>
      <c r="E9958" s="1" t="s">
        <v>15370</v>
      </c>
      <c r="F9958" s="19" t="s">
        <v>4</v>
      </c>
      <c r="G9958" s="19" t="s">
        <v>123</v>
      </c>
      <c r="H9958" s="19" t="s">
        <v>129</v>
      </c>
      <c r="I9958" s="6" t="s">
        <v>18246</v>
      </c>
      <c r="J9958" s="1" t="s">
        <v>4</v>
      </c>
      <c r="K9958" s="1" t="s">
        <v>4</v>
      </c>
      <c r="L9958" s="1" t="s">
        <v>4</v>
      </c>
      <c r="M9958" s="1" t="s">
        <v>13</v>
      </c>
      <c r="N9958" s="1" t="s">
        <v>15425</v>
      </c>
      <c r="O9958" s="26">
        <v>43419</v>
      </c>
      <c r="P9958" s="1" t="s">
        <v>23</v>
      </c>
      <c r="Q9958" s="16">
        <v>15702.5</v>
      </c>
      <c r="R9958" s="16">
        <v>0</v>
      </c>
      <c r="S9958" s="32">
        <v>15702.5</v>
      </c>
      <c r="T9958" s="16">
        <v>0</v>
      </c>
      <c r="U9958" s="3">
        <v>0</v>
      </c>
    </row>
    <row r="9959" spans="1:21" ht="30" outlineLevel="4" x14ac:dyDescent="0.25">
      <c r="A9959" s="1" t="s">
        <v>119</v>
      </c>
      <c r="B9959" s="1" t="s">
        <v>120</v>
      </c>
      <c r="C9959" s="4" t="s">
        <v>18184</v>
      </c>
      <c r="D9959" s="19" t="s">
        <v>15370</v>
      </c>
      <c r="E9959" s="1" t="s">
        <v>15370</v>
      </c>
      <c r="F9959" s="19" t="s">
        <v>4</v>
      </c>
      <c r="G9959" s="19" t="s">
        <v>123</v>
      </c>
      <c r="H9959" s="19" t="s">
        <v>129</v>
      </c>
      <c r="I9959" s="6" t="s">
        <v>18246</v>
      </c>
      <c r="J9959" s="1" t="s">
        <v>4</v>
      </c>
      <c r="K9959" s="1" t="s">
        <v>4</v>
      </c>
      <c r="L9959" s="1" t="s">
        <v>4</v>
      </c>
      <c r="M9959" s="1" t="s">
        <v>13</v>
      </c>
      <c r="N9959" s="1" t="s">
        <v>15426</v>
      </c>
      <c r="O9959" s="26">
        <v>43419</v>
      </c>
      <c r="P9959" s="1" t="s">
        <v>23</v>
      </c>
      <c r="Q9959" s="16">
        <v>21132</v>
      </c>
      <c r="R9959" s="16">
        <v>0</v>
      </c>
      <c r="S9959" s="32">
        <v>21132</v>
      </c>
      <c r="T9959" s="16">
        <v>0</v>
      </c>
      <c r="U9959" s="3">
        <v>0</v>
      </c>
    </row>
    <row r="9960" spans="1:21" ht="30" outlineLevel="4" x14ac:dyDescent="0.25">
      <c r="A9960" s="1" t="s">
        <v>119</v>
      </c>
      <c r="B9960" s="1" t="s">
        <v>120</v>
      </c>
      <c r="C9960" s="4" t="s">
        <v>18184</v>
      </c>
      <c r="D9960" s="19" t="s">
        <v>15370</v>
      </c>
      <c r="E9960" s="1" t="s">
        <v>15370</v>
      </c>
      <c r="F9960" s="19" t="s">
        <v>4</v>
      </c>
      <c r="G9960" s="19" t="s">
        <v>123</v>
      </c>
      <c r="H9960" s="19" t="s">
        <v>129</v>
      </c>
      <c r="I9960" s="6" t="s">
        <v>18246</v>
      </c>
      <c r="J9960" s="1" t="s">
        <v>4</v>
      </c>
      <c r="K9960" s="1" t="s">
        <v>4</v>
      </c>
      <c r="L9960" s="1" t="s">
        <v>4</v>
      </c>
      <c r="M9960" s="1" t="s">
        <v>13</v>
      </c>
      <c r="N9960" s="1" t="s">
        <v>15427</v>
      </c>
      <c r="O9960" s="26">
        <v>43479</v>
      </c>
      <c r="P9960" s="1" t="s">
        <v>23</v>
      </c>
      <c r="Q9960" s="16">
        <v>16555.25</v>
      </c>
      <c r="R9960" s="16">
        <v>0</v>
      </c>
      <c r="S9960" s="32">
        <v>16555.25</v>
      </c>
      <c r="T9960" s="16">
        <v>0</v>
      </c>
      <c r="U9960" s="3">
        <v>0</v>
      </c>
    </row>
    <row r="9961" spans="1:21" ht="30" outlineLevel="4" x14ac:dyDescent="0.25">
      <c r="A9961" s="1" t="s">
        <v>119</v>
      </c>
      <c r="B9961" s="1" t="s">
        <v>120</v>
      </c>
      <c r="C9961" s="4" t="s">
        <v>18184</v>
      </c>
      <c r="D9961" s="19" t="s">
        <v>15370</v>
      </c>
      <c r="E9961" s="1" t="s">
        <v>15370</v>
      </c>
      <c r="F9961" s="19" t="s">
        <v>4</v>
      </c>
      <c r="G9961" s="19" t="s">
        <v>123</v>
      </c>
      <c r="H9961" s="19" t="s">
        <v>129</v>
      </c>
      <c r="I9961" s="6" t="s">
        <v>18246</v>
      </c>
      <c r="J9961" s="1" t="s">
        <v>4</v>
      </c>
      <c r="K9961" s="1" t="s">
        <v>4</v>
      </c>
      <c r="L9961" s="1" t="s">
        <v>4</v>
      </c>
      <c r="M9961" s="1" t="s">
        <v>13</v>
      </c>
      <c r="N9961" s="1" t="s">
        <v>15428</v>
      </c>
      <c r="O9961" s="26">
        <v>43479</v>
      </c>
      <c r="P9961" s="1" t="s">
        <v>23</v>
      </c>
      <c r="Q9961" s="16">
        <v>17945.25</v>
      </c>
      <c r="R9961" s="16">
        <v>0</v>
      </c>
      <c r="S9961" s="32">
        <v>17945.25</v>
      </c>
      <c r="T9961" s="16">
        <v>0</v>
      </c>
      <c r="U9961" s="3">
        <v>0</v>
      </c>
    </row>
    <row r="9962" spans="1:21" ht="30" outlineLevel="4" x14ac:dyDescent="0.25">
      <c r="A9962" s="1" t="s">
        <v>119</v>
      </c>
      <c r="B9962" s="1" t="s">
        <v>120</v>
      </c>
      <c r="C9962" s="4" t="s">
        <v>18184</v>
      </c>
      <c r="D9962" s="19" t="s">
        <v>15370</v>
      </c>
      <c r="E9962" s="1" t="s">
        <v>15370</v>
      </c>
      <c r="F9962" s="19" t="s">
        <v>4</v>
      </c>
      <c r="G9962" s="19" t="s">
        <v>123</v>
      </c>
      <c r="H9962" s="19" t="s">
        <v>129</v>
      </c>
      <c r="I9962" s="6" t="s">
        <v>18246</v>
      </c>
      <c r="J9962" s="1" t="s">
        <v>4</v>
      </c>
      <c r="K9962" s="1" t="s">
        <v>4</v>
      </c>
      <c r="L9962" s="1" t="s">
        <v>4</v>
      </c>
      <c r="M9962" s="1" t="s">
        <v>13</v>
      </c>
      <c r="N9962" s="1" t="s">
        <v>15429</v>
      </c>
      <c r="O9962" s="26">
        <v>43479</v>
      </c>
      <c r="P9962" s="1" t="s">
        <v>23</v>
      </c>
      <c r="Q9962" s="16">
        <v>15702.5</v>
      </c>
      <c r="R9962" s="16">
        <v>0</v>
      </c>
      <c r="S9962" s="32">
        <v>15702.5</v>
      </c>
      <c r="T9962" s="16">
        <v>0</v>
      </c>
      <c r="U9962" s="3">
        <v>0</v>
      </c>
    </row>
    <row r="9963" spans="1:21" ht="30" outlineLevel="4" x14ac:dyDescent="0.25">
      <c r="A9963" s="1" t="s">
        <v>119</v>
      </c>
      <c r="B9963" s="1" t="s">
        <v>120</v>
      </c>
      <c r="C9963" s="4" t="s">
        <v>18184</v>
      </c>
      <c r="D9963" s="19" t="s">
        <v>15370</v>
      </c>
      <c r="E9963" s="1" t="s">
        <v>15370</v>
      </c>
      <c r="F9963" s="19" t="s">
        <v>4</v>
      </c>
      <c r="G9963" s="19" t="s">
        <v>123</v>
      </c>
      <c r="H9963" s="19" t="s">
        <v>129</v>
      </c>
      <c r="I9963" s="6" t="s">
        <v>18246</v>
      </c>
      <c r="J9963" s="1" t="s">
        <v>4</v>
      </c>
      <c r="K9963" s="1" t="s">
        <v>4</v>
      </c>
      <c r="L9963" s="1" t="s">
        <v>4</v>
      </c>
      <c r="M9963" s="1" t="s">
        <v>13</v>
      </c>
      <c r="N9963" s="1" t="s">
        <v>15430</v>
      </c>
      <c r="O9963" s="26">
        <v>43479</v>
      </c>
      <c r="P9963" s="1" t="s">
        <v>23</v>
      </c>
      <c r="Q9963" s="16">
        <v>21132</v>
      </c>
      <c r="R9963" s="16">
        <v>0</v>
      </c>
      <c r="S9963" s="32">
        <v>21132</v>
      </c>
      <c r="T9963" s="16">
        <v>0</v>
      </c>
      <c r="U9963" s="3">
        <v>0</v>
      </c>
    </row>
    <row r="9964" spans="1:21" outlineLevel="3" x14ac:dyDescent="0.25">
      <c r="H9964" s="29" t="s">
        <v>16596</v>
      </c>
      <c r="O9964" s="26"/>
      <c r="Q9964" s="16">
        <f>SUBTOTAL(9,Q9952:Q9963)</f>
        <v>285340</v>
      </c>
      <c r="R9964" s="16">
        <f>SUBTOTAL(9,R9952:R9963)</f>
        <v>0</v>
      </c>
      <c r="S9964" s="32">
        <f>SUBTOTAL(9,S9952:S9963)</f>
        <v>285340</v>
      </c>
      <c r="T9964" s="16">
        <f>SUBTOTAL(9,T9952:T9963)</f>
        <v>0</v>
      </c>
      <c r="U9964" s="3">
        <f>SUBTOTAL(9,U9952:U9963)</f>
        <v>0</v>
      </c>
    </row>
    <row r="9965" spans="1:21" ht="30" outlineLevel="4" x14ac:dyDescent="0.25">
      <c r="A9965" s="1" t="s">
        <v>119</v>
      </c>
      <c r="B9965" s="1" t="s">
        <v>120</v>
      </c>
      <c r="C9965" s="4" t="s">
        <v>18184</v>
      </c>
      <c r="D9965" s="19" t="s">
        <v>15370</v>
      </c>
      <c r="E9965" s="1" t="s">
        <v>15370</v>
      </c>
      <c r="F9965" s="19" t="s">
        <v>4</v>
      </c>
      <c r="G9965" s="19" t="s">
        <v>719</v>
      </c>
      <c r="H9965" s="19" t="s">
        <v>15432</v>
      </c>
      <c r="I9965" s="4" t="s">
        <v>15433</v>
      </c>
      <c r="J9965" s="1" t="s">
        <v>4</v>
      </c>
      <c r="K9965" s="1" t="s">
        <v>4</v>
      </c>
      <c r="L9965" s="1" t="s">
        <v>4</v>
      </c>
      <c r="M9965" s="1" t="s">
        <v>13</v>
      </c>
      <c r="N9965" s="1" t="s">
        <v>15431</v>
      </c>
      <c r="O9965" s="26">
        <v>43399</v>
      </c>
      <c r="P9965" s="1" t="s">
        <v>23</v>
      </c>
      <c r="Q9965" s="16">
        <v>77682.5</v>
      </c>
      <c r="R9965" s="16">
        <v>0</v>
      </c>
      <c r="S9965" s="32">
        <v>77682.5</v>
      </c>
      <c r="T9965" s="16">
        <v>0</v>
      </c>
      <c r="U9965" s="3">
        <v>0</v>
      </c>
    </row>
    <row r="9966" spans="1:21" ht="30" outlineLevel="4" x14ac:dyDescent="0.25">
      <c r="A9966" s="1" t="s">
        <v>119</v>
      </c>
      <c r="B9966" s="1" t="s">
        <v>120</v>
      </c>
      <c r="C9966" s="4" t="s">
        <v>18184</v>
      </c>
      <c r="D9966" s="19" t="s">
        <v>15370</v>
      </c>
      <c r="E9966" s="1" t="s">
        <v>15370</v>
      </c>
      <c r="F9966" s="19" t="s">
        <v>4</v>
      </c>
      <c r="G9966" s="19" t="s">
        <v>719</v>
      </c>
      <c r="H9966" s="19" t="s">
        <v>15432</v>
      </c>
      <c r="I9966" s="4" t="s">
        <v>15433</v>
      </c>
      <c r="J9966" s="1" t="s">
        <v>4</v>
      </c>
      <c r="K9966" s="1" t="s">
        <v>4</v>
      </c>
      <c r="L9966" s="1" t="s">
        <v>4</v>
      </c>
      <c r="M9966" s="1" t="s">
        <v>13</v>
      </c>
      <c r="N9966" s="1" t="s">
        <v>15434</v>
      </c>
      <c r="O9966" s="26">
        <v>43476</v>
      </c>
      <c r="P9966" s="1" t="s">
        <v>23</v>
      </c>
      <c r="Q9966" s="16">
        <v>77682.5</v>
      </c>
      <c r="R9966" s="16">
        <v>0</v>
      </c>
      <c r="S9966" s="32">
        <v>77682.5</v>
      </c>
      <c r="T9966" s="16">
        <v>0</v>
      </c>
      <c r="U9966" s="3">
        <v>0</v>
      </c>
    </row>
    <row r="9967" spans="1:21" outlineLevel="3" x14ac:dyDescent="0.25">
      <c r="H9967" s="29" t="s">
        <v>18040</v>
      </c>
      <c r="O9967" s="26"/>
      <c r="Q9967" s="16">
        <f>SUBTOTAL(9,Q9965:Q9966)</f>
        <v>155365</v>
      </c>
      <c r="R9967" s="16">
        <f>SUBTOTAL(9,R9965:R9966)</f>
        <v>0</v>
      </c>
      <c r="S9967" s="32">
        <f>SUBTOTAL(9,S9965:S9966)</f>
        <v>155365</v>
      </c>
      <c r="T9967" s="16">
        <f>SUBTOTAL(9,T9965:T9966)</f>
        <v>0</v>
      </c>
      <c r="U9967" s="3">
        <f>SUBTOTAL(9,U9965:U9966)</f>
        <v>0</v>
      </c>
    </row>
    <row r="9968" spans="1:21" ht="30" outlineLevel="2" x14ac:dyDescent="0.25">
      <c r="C9968" s="5" t="s">
        <v>18185</v>
      </c>
      <c r="O9968" s="26"/>
      <c r="Q9968" s="16">
        <f>SUBTOTAL(9,Q9904:Q9966)</f>
        <v>1385548</v>
      </c>
      <c r="R9968" s="16">
        <f>SUBTOTAL(9,R9904:R9966)</f>
        <v>487920.78</v>
      </c>
      <c r="S9968" s="32">
        <f>SUBTOTAL(9,S9904:S9966)</f>
        <v>897627.22</v>
      </c>
      <c r="T9968" s="16">
        <f>SUBTOTAL(9,T9904:T9966)</f>
        <v>0</v>
      </c>
      <c r="U9968" s="3">
        <f>SUBTOTAL(9,U9904:U9966)</f>
        <v>0</v>
      </c>
    </row>
    <row r="9969" spans="1:21" ht="30" outlineLevel="4" x14ac:dyDescent="0.25">
      <c r="A9969" s="1" t="s">
        <v>206</v>
      </c>
      <c r="B9969" s="1" t="s">
        <v>207</v>
      </c>
      <c r="C9969" s="4" t="s">
        <v>15435</v>
      </c>
      <c r="D9969" s="19" t="s">
        <v>15436</v>
      </c>
      <c r="E9969" s="1" t="s">
        <v>15436</v>
      </c>
      <c r="F9969" s="19" t="s">
        <v>4</v>
      </c>
      <c r="G9969" s="19" t="s">
        <v>1139</v>
      </c>
      <c r="H9969" s="19" t="s">
        <v>15440</v>
      </c>
      <c r="I9969" s="4" t="s">
        <v>15441</v>
      </c>
      <c r="J9969" s="1" t="s">
        <v>15437</v>
      </c>
      <c r="K9969" s="1" t="s">
        <v>4</v>
      </c>
      <c r="L9969" s="1" t="s">
        <v>4</v>
      </c>
      <c r="M9969" s="1" t="s">
        <v>13</v>
      </c>
      <c r="N9969" s="1" t="s">
        <v>15438</v>
      </c>
      <c r="O9969" s="26">
        <v>43497</v>
      </c>
      <c r="P9969" s="1" t="s">
        <v>15439</v>
      </c>
      <c r="Q9969" s="16">
        <v>3277.95</v>
      </c>
      <c r="R9969" s="16">
        <v>0</v>
      </c>
      <c r="S9969" s="32">
        <v>3277.95</v>
      </c>
      <c r="T9969" s="16">
        <v>0</v>
      </c>
      <c r="U9969" s="3">
        <v>0</v>
      </c>
    </row>
    <row r="9970" spans="1:21" ht="30" outlineLevel="4" x14ac:dyDescent="0.25">
      <c r="A9970" s="1" t="s">
        <v>206</v>
      </c>
      <c r="B9970" s="1" t="s">
        <v>207</v>
      </c>
      <c r="C9970" s="4" t="s">
        <v>15435</v>
      </c>
      <c r="D9970" s="19" t="s">
        <v>15436</v>
      </c>
      <c r="E9970" s="1" t="s">
        <v>15436</v>
      </c>
      <c r="F9970" s="19" t="s">
        <v>4</v>
      </c>
      <c r="G9970" s="19" t="s">
        <v>2618</v>
      </c>
      <c r="H9970" s="19" t="s">
        <v>15440</v>
      </c>
      <c r="I9970" s="4" t="s">
        <v>15441</v>
      </c>
      <c r="J9970" s="1" t="s">
        <v>15437</v>
      </c>
      <c r="K9970" s="1" t="s">
        <v>4</v>
      </c>
      <c r="L9970" s="1" t="s">
        <v>4</v>
      </c>
      <c r="M9970" s="1" t="s">
        <v>13</v>
      </c>
      <c r="N9970" s="1" t="s">
        <v>15438</v>
      </c>
      <c r="O9970" s="26">
        <v>43497</v>
      </c>
      <c r="P9970" s="1" t="s">
        <v>15439</v>
      </c>
      <c r="Q9970" s="16">
        <v>54.05</v>
      </c>
      <c r="R9970" s="16">
        <v>0</v>
      </c>
      <c r="S9970" s="32">
        <v>0</v>
      </c>
      <c r="T9970" s="16">
        <v>54.05</v>
      </c>
      <c r="U9970" s="3">
        <v>0</v>
      </c>
    </row>
    <row r="9971" spans="1:21" outlineLevel="3" x14ac:dyDescent="0.25">
      <c r="H9971" s="29" t="s">
        <v>18041</v>
      </c>
      <c r="O9971" s="26"/>
      <c r="Q9971" s="16">
        <f>SUBTOTAL(9,Q9969:Q9970)</f>
        <v>3332</v>
      </c>
      <c r="R9971" s="16">
        <f>SUBTOTAL(9,R9969:R9970)</f>
        <v>0</v>
      </c>
      <c r="S9971" s="32">
        <f>SUBTOTAL(9,S9969:S9970)</f>
        <v>3277.95</v>
      </c>
      <c r="T9971" s="16">
        <f>SUBTOTAL(9,T9969:T9970)</f>
        <v>54.05</v>
      </c>
      <c r="U9971" s="3">
        <f>SUBTOTAL(9,U9969:U9970)</f>
        <v>0</v>
      </c>
    </row>
    <row r="9972" spans="1:21" outlineLevel="2" x14ac:dyDescent="0.25">
      <c r="C9972" s="5" t="s">
        <v>16566</v>
      </c>
      <c r="O9972" s="26"/>
      <c r="Q9972" s="16">
        <f>SUBTOTAL(9,Q9969:Q9970)</f>
        <v>3332</v>
      </c>
      <c r="R9972" s="16">
        <f>SUBTOTAL(9,R9969:R9970)</f>
        <v>0</v>
      </c>
      <c r="S9972" s="32">
        <f>SUBTOTAL(9,S9969:S9970)</f>
        <v>3277.95</v>
      </c>
      <c r="T9972" s="16">
        <f>SUBTOTAL(9,T9969:T9970)</f>
        <v>54.05</v>
      </c>
      <c r="U9972" s="3">
        <f>SUBTOTAL(9,U9969:U9970)</f>
        <v>0</v>
      </c>
    </row>
    <row r="9973" spans="1:21" ht="30" outlineLevel="4" x14ac:dyDescent="0.25">
      <c r="A9973" s="1" t="s">
        <v>206</v>
      </c>
      <c r="B9973" s="1" t="s">
        <v>207</v>
      </c>
      <c r="C9973" s="4" t="s">
        <v>15442</v>
      </c>
      <c r="D9973" s="19" t="s">
        <v>15443</v>
      </c>
      <c r="E9973" s="1" t="s">
        <v>15443</v>
      </c>
      <c r="F9973" s="19" t="s">
        <v>4</v>
      </c>
      <c r="G9973" s="19" t="s">
        <v>1532</v>
      </c>
      <c r="H9973" s="19" t="s">
        <v>1530</v>
      </c>
      <c r="I9973" s="4" t="s">
        <v>1531</v>
      </c>
      <c r="J9973" s="1" t="s">
        <v>15444</v>
      </c>
      <c r="K9973" s="1" t="s">
        <v>4</v>
      </c>
      <c r="L9973" s="1" t="s">
        <v>4</v>
      </c>
      <c r="M9973" s="1" t="s">
        <v>13</v>
      </c>
      <c r="N9973" s="1" t="s">
        <v>15445</v>
      </c>
      <c r="O9973" s="26">
        <v>43570</v>
      </c>
      <c r="P9973" s="1" t="s">
        <v>23</v>
      </c>
      <c r="Q9973" s="16">
        <v>23214.25</v>
      </c>
      <c r="R9973" s="16">
        <v>0</v>
      </c>
      <c r="S9973" s="32">
        <v>23214.25</v>
      </c>
      <c r="T9973" s="16">
        <v>0</v>
      </c>
      <c r="U9973" s="3">
        <v>0</v>
      </c>
    </row>
    <row r="9974" spans="1:21" ht="30" outlineLevel="4" x14ac:dyDescent="0.25">
      <c r="A9974" s="1" t="s">
        <v>206</v>
      </c>
      <c r="B9974" s="1" t="s">
        <v>207</v>
      </c>
      <c r="C9974" s="4" t="s">
        <v>15442</v>
      </c>
      <c r="D9974" s="19" t="s">
        <v>15443</v>
      </c>
      <c r="E9974" s="1" t="s">
        <v>15443</v>
      </c>
      <c r="F9974" s="19" t="s">
        <v>4</v>
      </c>
      <c r="G9974" s="19" t="s">
        <v>1532</v>
      </c>
      <c r="H9974" s="19" t="s">
        <v>1530</v>
      </c>
      <c r="I9974" s="4" t="s">
        <v>1531</v>
      </c>
      <c r="J9974" s="1" t="s">
        <v>15444</v>
      </c>
      <c r="K9974" s="1" t="s">
        <v>4</v>
      </c>
      <c r="L9974" s="1" t="s">
        <v>4</v>
      </c>
      <c r="M9974" s="1" t="s">
        <v>13</v>
      </c>
      <c r="N9974" s="1" t="s">
        <v>15446</v>
      </c>
      <c r="O9974" s="26">
        <v>43389</v>
      </c>
      <c r="P9974" s="1" t="s">
        <v>23</v>
      </c>
      <c r="Q9974" s="16">
        <v>46428.5</v>
      </c>
      <c r="R9974" s="16">
        <v>0</v>
      </c>
      <c r="S9974" s="32">
        <v>46428.5</v>
      </c>
      <c r="T9974" s="16">
        <v>0</v>
      </c>
      <c r="U9974" s="3">
        <v>0</v>
      </c>
    </row>
    <row r="9975" spans="1:21" ht="30" outlineLevel="4" x14ac:dyDescent="0.25">
      <c r="A9975" s="1" t="s">
        <v>206</v>
      </c>
      <c r="B9975" s="1" t="s">
        <v>207</v>
      </c>
      <c r="C9975" s="4" t="s">
        <v>15442</v>
      </c>
      <c r="D9975" s="19" t="s">
        <v>15443</v>
      </c>
      <c r="E9975" s="1" t="s">
        <v>15443</v>
      </c>
      <c r="F9975" s="19" t="s">
        <v>4</v>
      </c>
      <c r="G9975" s="19" t="s">
        <v>1532</v>
      </c>
      <c r="H9975" s="19" t="s">
        <v>1530</v>
      </c>
      <c r="I9975" s="4" t="s">
        <v>1531</v>
      </c>
      <c r="J9975" s="1" t="s">
        <v>15444</v>
      </c>
      <c r="K9975" s="1" t="s">
        <v>4</v>
      </c>
      <c r="L9975" s="1" t="s">
        <v>4</v>
      </c>
      <c r="M9975" s="1" t="s">
        <v>13</v>
      </c>
      <c r="N9975" s="1" t="s">
        <v>15447</v>
      </c>
      <c r="O9975" s="26">
        <v>43474</v>
      </c>
      <c r="P9975" s="1" t="s">
        <v>23</v>
      </c>
      <c r="Q9975" s="16">
        <v>23214.25</v>
      </c>
      <c r="R9975" s="16">
        <v>0</v>
      </c>
      <c r="S9975" s="32">
        <v>23214.25</v>
      </c>
      <c r="T9975" s="16">
        <v>0</v>
      </c>
      <c r="U9975" s="3">
        <v>0</v>
      </c>
    </row>
    <row r="9976" spans="1:21" outlineLevel="3" x14ac:dyDescent="0.25">
      <c r="H9976" s="29" t="s">
        <v>16729</v>
      </c>
      <c r="O9976" s="26"/>
      <c r="Q9976" s="16">
        <f>SUBTOTAL(9,Q9973:Q9975)</f>
        <v>92857</v>
      </c>
      <c r="R9976" s="16">
        <f>SUBTOTAL(9,R9973:R9975)</f>
        <v>0</v>
      </c>
      <c r="S9976" s="32">
        <f>SUBTOTAL(9,S9973:S9975)</f>
        <v>92857</v>
      </c>
      <c r="T9976" s="16">
        <f>SUBTOTAL(9,T9973:T9975)</f>
        <v>0</v>
      </c>
      <c r="U9976" s="3">
        <f>SUBTOTAL(9,U9973:U9975)</f>
        <v>0</v>
      </c>
    </row>
    <row r="9977" spans="1:21" ht="30" outlineLevel="4" x14ac:dyDescent="0.25">
      <c r="A9977" s="1" t="s">
        <v>76</v>
      </c>
      <c r="B9977" s="1" t="s">
        <v>77</v>
      </c>
      <c r="C9977" s="4" t="s">
        <v>15442</v>
      </c>
      <c r="D9977" s="19" t="s">
        <v>15448</v>
      </c>
      <c r="E9977" s="1" t="s">
        <v>15448</v>
      </c>
      <c r="F9977" s="19" t="s">
        <v>4</v>
      </c>
      <c r="G9977" s="19" t="s">
        <v>83</v>
      </c>
      <c r="H9977" s="19" t="s">
        <v>15451</v>
      </c>
      <c r="I9977" s="4" t="s">
        <v>15452</v>
      </c>
      <c r="J9977" s="1" t="s">
        <v>4</v>
      </c>
      <c r="K9977" s="1" t="s">
        <v>4</v>
      </c>
      <c r="L9977" s="1" t="s">
        <v>4</v>
      </c>
      <c r="M9977" s="1" t="s">
        <v>13</v>
      </c>
      <c r="N9977" s="1" t="s">
        <v>15449</v>
      </c>
      <c r="O9977" s="26">
        <v>43300</v>
      </c>
      <c r="P9977" s="1" t="s">
        <v>15450</v>
      </c>
      <c r="Q9977" s="16">
        <v>127957.66</v>
      </c>
      <c r="R9977" s="16">
        <v>0</v>
      </c>
      <c r="S9977" s="32">
        <v>127957.66</v>
      </c>
      <c r="T9977" s="16">
        <v>0</v>
      </c>
      <c r="U9977" s="3">
        <v>0</v>
      </c>
    </row>
    <row r="9978" spans="1:21" outlineLevel="3" x14ac:dyDescent="0.25">
      <c r="H9978" s="29" t="s">
        <v>18042</v>
      </c>
      <c r="O9978" s="26"/>
      <c r="Q9978" s="16">
        <f>SUBTOTAL(9,Q9977:Q9977)</f>
        <v>127957.66</v>
      </c>
      <c r="R9978" s="16">
        <f>SUBTOTAL(9,R9977:R9977)</f>
        <v>0</v>
      </c>
      <c r="S9978" s="32">
        <f>SUBTOTAL(9,S9977:S9977)</f>
        <v>127957.66</v>
      </c>
      <c r="T9978" s="16">
        <f>SUBTOTAL(9,T9977:T9977)</f>
        <v>0</v>
      </c>
      <c r="U9978" s="3">
        <f>SUBTOTAL(9,U9977:U9977)</f>
        <v>0</v>
      </c>
    </row>
    <row r="9979" spans="1:21" outlineLevel="4" x14ac:dyDescent="0.25">
      <c r="A9979" s="1" t="s">
        <v>76</v>
      </c>
      <c r="B9979" s="1" t="s">
        <v>77</v>
      </c>
      <c r="C9979" s="4" t="s">
        <v>15442</v>
      </c>
      <c r="D9979" s="19" t="s">
        <v>15448</v>
      </c>
      <c r="E9979" s="1" t="s">
        <v>15448</v>
      </c>
      <c r="F9979" s="19" t="s">
        <v>81</v>
      </c>
      <c r="G9979" s="19" t="s">
        <v>4</v>
      </c>
      <c r="H9979" s="19" t="s">
        <v>15455</v>
      </c>
      <c r="I9979" s="4" t="s">
        <v>15456</v>
      </c>
      <c r="J9979" s="1" t="s">
        <v>4</v>
      </c>
      <c r="K9979" s="1" t="s">
        <v>4</v>
      </c>
      <c r="L9979" s="1" t="s">
        <v>4</v>
      </c>
      <c r="M9979" s="1" t="s">
        <v>13</v>
      </c>
      <c r="N9979" s="1" t="s">
        <v>15453</v>
      </c>
      <c r="O9979" s="26">
        <v>43384</v>
      </c>
      <c r="P9979" s="1" t="s">
        <v>15454</v>
      </c>
      <c r="Q9979" s="16">
        <v>113743.91</v>
      </c>
      <c r="R9979" s="16">
        <v>113743.91</v>
      </c>
      <c r="S9979" s="32">
        <v>0</v>
      </c>
      <c r="T9979" s="16">
        <v>0</v>
      </c>
      <c r="U9979" s="3">
        <v>0</v>
      </c>
    </row>
    <row r="9980" spans="1:21" outlineLevel="3" x14ac:dyDescent="0.25">
      <c r="H9980" s="29" t="s">
        <v>18043</v>
      </c>
      <c r="O9980" s="26"/>
      <c r="Q9980" s="16">
        <f>SUBTOTAL(9,Q9979:Q9979)</f>
        <v>113743.91</v>
      </c>
      <c r="R9980" s="16">
        <f>SUBTOTAL(9,R9979:R9979)</f>
        <v>113743.91</v>
      </c>
      <c r="S9980" s="32">
        <f>SUBTOTAL(9,S9979:S9979)</f>
        <v>0</v>
      </c>
      <c r="T9980" s="16">
        <f>SUBTOTAL(9,T9979:T9979)</f>
        <v>0</v>
      </c>
      <c r="U9980" s="3">
        <f>SUBTOTAL(9,U9979:U9979)</f>
        <v>0</v>
      </c>
    </row>
    <row r="9981" spans="1:21" outlineLevel="4" x14ac:dyDescent="0.25">
      <c r="A9981" s="1" t="s">
        <v>119</v>
      </c>
      <c r="B9981" s="1" t="s">
        <v>120</v>
      </c>
      <c r="C9981" s="4" t="s">
        <v>15442</v>
      </c>
      <c r="D9981" s="19" t="s">
        <v>15443</v>
      </c>
      <c r="E9981" s="1" t="s">
        <v>15443</v>
      </c>
      <c r="F9981" s="19" t="s">
        <v>4</v>
      </c>
      <c r="G9981" s="19" t="s">
        <v>123</v>
      </c>
      <c r="H9981" s="19" t="s">
        <v>125</v>
      </c>
      <c r="I9981" s="6" t="s">
        <v>18248</v>
      </c>
      <c r="J9981" s="1" t="s">
        <v>4</v>
      </c>
      <c r="K9981" s="1" t="s">
        <v>4</v>
      </c>
      <c r="L9981" s="1" t="s">
        <v>4</v>
      </c>
      <c r="M9981" s="1" t="s">
        <v>13</v>
      </c>
      <c r="N9981" s="1" t="s">
        <v>15457</v>
      </c>
      <c r="O9981" s="26">
        <v>43363</v>
      </c>
      <c r="P9981" s="1" t="s">
        <v>23</v>
      </c>
      <c r="Q9981" s="16">
        <v>40059</v>
      </c>
      <c r="R9981" s="16">
        <v>0</v>
      </c>
      <c r="S9981" s="32">
        <v>40059</v>
      </c>
      <c r="T9981" s="16">
        <v>0</v>
      </c>
      <c r="U9981" s="3">
        <v>0</v>
      </c>
    </row>
    <row r="9982" spans="1:21" outlineLevel="4" x14ac:dyDescent="0.25">
      <c r="A9982" s="1" t="s">
        <v>119</v>
      </c>
      <c r="B9982" s="1" t="s">
        <v>120</v>
      </c>
      <c r="C9982" s="4" t="s">
        <v>15442</v>
      </c>
      <c r="D9982" s="19" t="s">
        <v>15443</v>
      </c>
      <c r="E9982" s="1" t="s">
        <v>15443</v>
      </c>
      <c r="F9982" s="19" t="s">
        <v>4</v>
      </c>
      <c r="G9982" s="19" t="s">
        <v>123</v>
      </c>
      <c r="H9982" s="19" t="s">
        <v>125</v>
      </c>
      <c r="I9982" s="6" t="s">
        <v>18248</v>
      </c>
      <c r="J9982" s="1" t="s">
        <v>4</v>
      </c>
      <c r="K9982" s="1" t="s">
        <v>4</v>
      </c>
      <c r="L9982" s="1" t="s">
        <v>4</v>
      </c>
      <c r="M9982" s="1" t="s">
        <v>13</v>
      </c>
      <c r="N9982" s="1" t="s">
        <v>15458</v>
      </c>
      <c r="O9982" s="26">
        <v>43419</v>
      </c>
      <c r="P9982" s="1" t="s">
        <v>23</v>
      </c>
      <c r="Q9982" s="16">
        <v>20029.5</v>
      </c>
      <c r="R9982" s="16">
        <v>0</v>
      </c>
      <c r="S9982" s="32">
        <v>20029.5</v>
      </c>
      <c r="T9982" s="16">
        <v>0</v>
      </c>
      <c r="U9982" s="3">
        <v>0</v>
      </c>
    </row>
    <row r="9983" spans="1:21" outlineLevel="4" x14ac:dyDescent="0.25">
      <c r="A9983" s="1" t="s">
        <v>119</v>
      </c>
      <c r="B9983" s="1" t="s">
        <v>120</v>
      </c>
      <c r="C9983" s="4" t="s">
        <v>15442</v>
      </c>
      <c r="D9983" s="19" t="s">
        <v>15443</v>
      </c>
      <c r="E9983" s="1" t="s">
        <v>15443</v>
      </c>
      <c r="F9983" s="19" t="s">
        <v>4</v>
      </c>
      <c r="G9983" s="19" t="s">
        <v>123</v>
      </c>
      <c r="H9983" s="19" t="s">
        <v>125</v>
      </c>
      <c r="I9983" s="6" t="s">
        <v>18248</v>
      </c>
      <c r="J9983" s="1" t="s">
        <v>4</v>
      </c>
      <c r="K9983" s="1" t="s">
        <v>4</v>
      </c>
      <c r="L9983" s="1" t="s">
        <v>4</v>
      </c>
      <c r="M9983" s="1" t="s">
        <v>13</v>
      </c>
      <c r="N9983" s="1" t="s">
        <v>15459</v>
      </c>
      <c r="O9983" s="26">
        <v>43479</v>
      </c>
      <c r="P9983" s="1" t="s">
        <v>23</v>
      </c>
      <c r="Q9983" s="16">
        <v>20029.5</v>
      </c>
      <c r="R9983" s="16">
        <v>0</v>
      </c>
      <c r="S9983" s="32">
        <v>20029.5</v>
      </c>
      <c r="T9983" s="16">
        <v>0</v>
      </c>
      <c r="U9983" s="3">
        <v>0</v>
      </c>
    </row>
    <row r="9984" spans="1:21" outlineLevel="3" x14ac:dyDescent="0.25">
      <c r="H9984" s="29" t="s">
        <v>16594</v>
      </c>
      <c r="I9984" s="23"/>
      <c r="O9984" s="26"/>
      <c r="Q9984" s="16">
        <f>SUBTOTAL(9,Q9981:Q9983)</f>
        <v>80118</v>
      </c>
      <c r="R9984" s="16">
        <f>SUBTOTAL(9,R9981:R9983)</f>
        <v>0</v>
      </c>
      <c r="S9984" s="32">
        <f>SUBTOTAL(9,S9981:S9983)</f>
        <v>80118</v>
      </c>
      <c r="T9984" s="16">
        <f>SUBTOTAL(9,T9981:T9983)</f>
        <v>0</v>
      </c>
      <c r="U9984" s="3">
        <f>SUBTOTAL(9,U9981:U9983)</f>
        <v>0</v>
      </c>
    </row>
    <row r="9985" spans="1:21" outlineLevel="4" x14ac:dyDescent="0.25">
      <c r="A9985" s="1" t="s">
        <v>119</v>
      </c>
      <c r="B9985" s="1" t="s">
        <v>120</v>
      </c>
      <c r="C9985" s="4" t="s">
        <v>15442</v>
      </c>
      <c r="D9985" s="19" t="s">
        <v>15443</v>
      </c>
      <c r="E9985" s="1" t="s">
        <v>15443</v>
      </c>
      <c r="F9985" s="19" t="s">
        <v>4</v>
      </c>
      <c r="G9985" s="19" t="s">
        <v>123</v>
      </c>
      <c r="H9985" s="19" t="s">
        <v>128</v>
      </c>
      <c r="I9985" s="6" t="s">
        <v>18247</v>
      </c>
      <c r="J9985" s="1" t="s">
        <v>4</v>
      </c>
      <c r="K9985" s="1" t="s">
        <v>4</v>
      </c>
      <c r="L9985" s="1" t="s">
        <v>4</v>
      </c>
      <c r="M9985" s="1" t="s">
        <v>13</v>
      </c>
      <c r="N9985" s="1" t="s">
        <v>15457</v>
      </c>
      <c r="O9985" s="26">
        <v>43363</v>
      </c>
      <c r="P9985" s="1" t="s">
        <v>23</v>
      </c>
      <c r="Q9985" s="16">
        <v>8403</v>
      </c>
      <c r="R9985" s="16">
        <v>0</v>
      </c>
      <c r="S9985" s="32">
        <v>8403</v>
      </c>
      <c r="T9985" s="16">
        <v>0</v>
      </c>
      <c r="U9985" s="3">
        <v>0</v>
      </c>
    </row>
    <row r="9986" spans="1:21" outlineLevel="4" x14ac:dyDescent="0.25">
      <c r="A9986" s="1" t="s">
        <v>119</v>
      </c>
      <c r="B9986" s="1" t="s">
        <v>120</v>
      </c>
      <c r="C9986" s="4" t="s">
        <v>15442</v>
      </c>
      <c r="D9986" s="19" t="s">
        <v>15443</v>
      </c>
      <c r="E9986" s="1" t="s">
        <v>15443</v>
      </c>
      <c r="F9986" s="19" t="s">
        <v>4</v>
      </c>
      <c r="G9986" s="19" t="s">
        <v>123</v>
      </c>
      <c r="H9986" s="19" t="s">
        <v>128</v>
      </c>
      <c r="I9986" s="6" t="s">
        <v>18247</v>
      </c>
      <c r="J9986" s="1" t="s">
        <v>4</v>
      </c>
      <c r="K9986" s="1" t="s">
        <v>4</v>
      </c>
      <c r="L9986" s="1" t="s">
        <v>4</v>
      </c>
      <c r="M9986" s="1" t="s">
        <v>13</v>
      </c>
      <c r="N9986" s="1" t="s">
        <v>15458</v>
      </c>
      <c r="O9986" s="26">
        <v>43419</v>
      </c>
      <c r="P9986" s="1" t="s">
        <v>23</v>
      </c>
      <c r="Q9986" s="16">
        <v>4201.5</v>
      </c>
      <c r="R9986" s="16">
        <v>0</v>
      </c>
      <c r="S9986" s="32">
        <v>4201.5</v>
      </c>
      <c r="T9986" s="16">
        <v>0</v>
      </c>
      <c r="U9986" s="3">
        <v>0</v>
      </c>
    </row>
    <row r="9987" spans="1:21" outlineLevel="4" x14ac:dyDescent="0.25">
      <c r="A9987" s="1" t="s">
        <v>119</v>
      </c>
      <c r="B9987" s="1" t="s">
        <v>120</v>
      </c>
      <c r="C9987" s="4" t="s">
        <v>15442</v>
      </c>
      <c r="D9987" s="19" t="s">
        <v>15443</v>
      </c>
      <c r="E9987" s="1" t="s">
        <v>15443</v>
      </c>
      <c r="F9987" s="19" t="s">
        <v>4</v>
      </c>
      <c r="G9987" s="19" t="s">
        <v>123</v>
      </c>
      <c r="H9987" s="19" t="s">
        <v>128</v>
      </c>
      <c r="I9987" s="6" t="s">
        <v>18247</v>
      </c>
      <c r="J9987" s="1" t="s">
        <v>4</v>
      </c>
      <c r="K9987" s="1" t="s">
        <v>4</v>
      </c>
      <c r="L9987" s="1" t="s">
        <v>4</v>
      </c>
      <c r="M9987" s="1" t="s">
        <v>13</v>
      </c>
      <c r="N9987" s="1" t="s">
        <v>15459</v>
      </c>
      <c r="O9987" s="26">
        <v>43479</v>
      </c>
      <c r="P9987" s="1" t="s">
        <v>23</v>
      </c>
      <c r="Q9987" s="16">
        <v>4201.5</v>
      </c>
      <c r="R9987" s="16">
        <v>0</v>
      </c>
      <c r="S9987" s="32">
        <v>4201.5</v>
      </c>
      <c r="T9987" s="16">
        <v>0</v>
      </c>
      <c r="U9987" s="3">
        <v>0</v>
      </c>
    </row>
    <row r="9988" spans="1:21" outlineLevel="3" x14ac:dyDescent="0.25">
      <c r="H9988" s="29" t="s">
        <v>16595</v>
      </c>
      <c r="I9988" s="23"/>
      <c r="O9988" s="26"/>
      <c r="Q9988" s="16">
        <f>SUBTOTAL(9,Q9985:Q9987)</f>
        <v>16806</v>
      </c>
      <c r="R9988" s="16">
        <f>SUBTOTAL(9,R9985:R9987)</f>
        <v>0</v>
      </c>
      <c r="S9988" s="32">
        <f>SUBTOTAL(9,S9985:S9987)</f>
        <v>16806</v>
      </c>
      <c r="T9988" s="16">
        <f>SUBTOTAL(9,T9985:T9987)</f>
        <v>0</v>
      </c>
      <c r="U9988" s="3">
        <f>SUBTOTAL(9,U9985:U9987)</f>
        <v>0</v>
      </c>
    </row>
    <row r="9989" spans="1:21" outlineLevel="4" x14ac:dyDescent="0.25">
      <c r="A9989" s="1" t="s">
        <v>119</v>
      </c>
      <c r="B9989" s="1" t="s">
        <v>120</v>
      </c>
      <c r="C9989" s="4" t="s">
        <v>15442</v>
      </c>
      <c r="D9989" s="19" t="s">
        <v>15443</v>
      </c>
      <c r="E9989" s="1" t="s">
        <v>15443</v>
      </c>
      <c r="F9989" s="19" t="s">
        <v>4</v>
      </c>
      <c r="G9989" s="19" t="s">
        <v>123</v>
      </c>
      <c r="H9989" s="19" t="s">
        <v>129</v>
      </c>
      <c r="I9989" s="6" t="s">
        <v>18246</v>
      </c>
      <c r="J9989" s="1" t="s">
        <v>4</v>
      </c>
      <c r="K9989" s="1" t="s">
        <v>4</v>
      </c>
      <c r="L9989" s="1" t="s">
        <v>4</v>
      </c>
      <c r="M9989" s="1" t="s">
        <v>13</v>
      </c>
      <c r="N9989" s="1" t="s">
        <v>15457</v>
      </c>
      <c r="O9989" s="26">
        <v>43363</v>
      </c>
      <c r="P9989" s="1" t="s">
        <v>23</v>
      </c>
      <c r="Q9989" s="16">
        <v>49343</v>
      </c>
      <c r="R9989" s="16">
        <v>0</v>
      </c>
      <c r="S9989" s="32">
        <v>49343</v>
      </c>
      <c r="T9989" s="16">
        <v>0</v>
      </c>
      <c r="U9989" s="3">
        <v>0</v>
      </c>
    </row>
    <row r="9990" spans="1:21" outlineLevel="4" x14ac:dyDescent="0.25">
      <c r="A9990" s="1" t="s">
        <v>119</v>
      </c>
      <c r="B9990" s="1" t="s">
        <v>120</v>
      </c>
      <c r="C9990" s="4" t="s">
        <v>15442</v>
      </c>
      <c r="D9990" s="19" t="s">
        <v>15443</v>
      </c>
      <c r="E9990" s="1" t="s">
        <v>15443</v>
      </c>
      <c r="F9990" s="19" t="s">
        <v>4</v>
      </c>
      <c r="G9990" s="19" t="s">
        <v>123</v>
      </c>
      <c r="H9990" s="19" t="s">
        <v>129</v>
      </c>
      <c r="I9990" s="6" t="s">
        <v>18246</v>
      </c>
      <c r="J9990" s="1" t="s">
        <v>4</v>
      </c>
      <c r="K9990" s="1" t="s">
        <v>4</v>
      </c>
      <c r="L9990" s="1" t="s">
        <v>4</v>
      </c>
      <c r="M9990" s="1" t="s">
        <v>13</v>
      </c>
      <c r="N9990" s="1" t="s">
        <v>15458</v>
      </c>
      <c r="O9990" s="26">
        <v>43419</v>
      </c>
      <c r="P9990" s="1" t="s">
        <v>23</v>
      </c>
      <c r="Q9990" s="16">
        <v>22988.5</v>
      </c>
      <c r="R9990" s="16">
        <v>0</v>
      </c>
      <c r="S9990" s="32">
        <v>22988.5</v>
      </c>
      <c r="T9990" s="16">
        <v>0</v>
      </c>
      <c r="U9990" s="3">
        <v>0</v>
      </c>
    </row>
    <row r="9991" spans="1:21" outlineLevel="4" x14ac:dyDescent="0.25">
      <c r="A9991" s="1" t="s">
        <v>119</v>
      </c>
      <c r="B9991" s="1" t="s">
        <v>120</v>
      </c>
      <c r="C9991" s="4" t="s">
        <v>15442</v>
      </c>
      <c r="D9991" s="19" t="s">
        <v>15443</v>
      </c>
      <c r="E9991" s="1" t="s">
        <v>15443</v>
      </c>
      <c r="F9991" s="19" t="s">
        <v>4</v>
      </c>
      <c r="G9991" s="19" t="s">
        <v>123</v>
      </c>
      <c r="H9991" s="19" t="s">
        <v>129</v>
      </c>
      <c r="I9991" s="6" t="s">
        <v>18246</v>
      </c>
      <c r="J9991" s="1" t="s">
        <v>4</v>
      </c>
      <c r="K9991" s="1" t="s">
        <v>4</v>
      </c>
      <c r="L9991" s="1" t="s">
        <v>4</v>
      </c>
      <c r="M9991" s="1" t="s">
        <v>13</v>
      </c>
      <c r="N9991" s="1" t="s">
        <v>15459</v>
      </c>
      <c r="O9991" s="26">
        <v>43479</v>
      </c>
      <c r="P9991" s="1" t="s">
        <v>23</v>
      </c>
      <c r="Q9991" s="16">
        <v>22988.5</v>
      </c>
      <c r="R9991" s="16">
        <v>0</v>
      </c>
      <c r="S9991" s="32">
        <v>22988.5</v>
      </c>
      <c r="T9991" s="16">
        <v>0</v>
      </c>
      <c r="U9991" s="3">
        <v>0</v>
      </c>
    </row>
    <row r="9992" spans="1:21" outlineLevel="3" x14ac:dyDescent="0.25">
      <c r="H9992" s="29" t="s">
        <v>16596</v>
      </c>
      <c r="O9992" s="26"/>
      <c r="Q9992" s="16">
        <f>SUBTOTAL(9,Q9989:Q9991)</f>
        <v>95320</v>
      </c>
      <c r="R9992" s="16">
        <f>SUBTOTAL(9,R9989:R9991)</f>
        <v>0</v>
      </c>
      <c r="S9992" s="32">
        <f>SUBTOTAL(9,S9989:S9991)</f>
        <v>95320</v>
      </c>
      <c r="T9992" s="16">
        <f>SUBTOTAL(9,T9989:T9991)</f>
        <v>0</v>
      </c>
      <c r="U9992" s="3">
        <f>SUBTOTAL(9,U9989:U9991)</f>
        <v>0</v>
      </c>
    </row>
    <row r="9993" spans="1:21" outlineLevel="4" x14ac:dyDescent="0.25">
      <c r="A9993" s="1" t="s">
        <v>76</v>
      </c>
      <c r="B9993" s="1" t="s">
        <v>77</v>
      </c>
      <c r="C9993" s="4" t="s">
        <v>15442</v>
      </c>
      <c r="D9993" s="19" t="s">
        <v>15448</v>
      </c>
      <c r="E9993" s="1" t="s">
        <v>15448</v>
      </c>
      <c r="F9993" s="19" t="s">
        <v>81</v>
      </c>
      <c r="G9993" s="19" t="s">
        <v>4</v>
      </c>
      <c r="H9993" s="19" t="s">
        <v>15462</v>
      </c>
      <c r="I9993" s="4" t="s">
        <v>15456</v>
      </c>
      <c r="J9993" s="1" t="s">
        <v>4</v>
      </c>
      <c r="K9993" s="1" t="s">
        <v>4</v>
      </c>
      <c r="L9993" s="1" t="s">
        <v>4</v>
      </c>
      <c r="M9993" s="1" t="s">
        <v>13</v>
      </c>
      <c r="N9993" s="1" t="s">
        <v>15460</v>
      </c>
      <c r="O9993" s="26">
        <v>43501</v>
      </c>
      <c r="P9993" s="1" t="s">
        <v>15461</v>
      </c>
      <c r="Q9993" s="16">
        <v>77098.5</v>
      </c>
      <c r="R9993" s="16">
        <v>77098.5</v>
      </c>
      <c r="S9993" s="32">
        <v>0</v>
      </c>
      <c r="T9993" s="16">
        <v>0</v>
      </c>
      <c r="U9993" s="3">
        <v>0</v>
      </c>
    </row>
    <row r="9994" spans="1:21" outlineLevel="3" x14ac:dyDescent="0.25">
      <c r="H9994" s="29" t="s">
        <v>18044</v>
      </c>
      <c r="O9994" s="26"/>
      <c r="Q9994" s="16">
        <f>SUBTOTAL(9,Q9993:Q9993)</f>
        <v>77098.5</v>
      </c>
      <c r="R9994" s="16">
        <f>SUBTOTAL(9,R9993:R9993)</f>
        <v>77098.5</v>
      </c>
      <c r="S9994" s="32">
        <f>SUBTOTAL(9,S9993:S9993)</f>
        <v>0</v>
      </c>
      <c r="T9994" s="16">
        <f>SUBTOTAL(9,T9993:T9993)</f>
        <v>0</v>
      </c>
      <c r="U9994" s="3">
        <f>SUBTOTAL(9,U9993:U9993)</f>
        <v>0</v>
      </c>
    </row>
    <row r="9995" spans="1:21" outlineLevel="2" x14ac:dyDescent="0.25">
      <c r="C9995" s="5" t="s">
        <v>16567</v>
      </c>
      <c r="O9995" s="26"/>
      <c r="Q9995" s="16">
        <f>SUBTOTAL(9,Q9973:Q9993)</f>
        <v>603901.07000000007</v>
      </c>
      <c r="R9995" s="16">
        <f>SUBTOTAL(9,R9973:R9993)</f>
        <v>190842.41</v>
      </c>
      <c r="S9995" s="32">
        <f>SUBTOTAL(9,S9973:S9993)</f>
        <v>413058.66000000003</v>
      </c>
      <c r="T9995" s="16">
        <f>SUBTOTAL(9,T9973:T9993)</f>
        <v>0</v>
      </c>
      <c r="U9995" s="3">
        <f>SUBTOTAL(9,U9973:U9993)</f>
        <v>0</v>
      </c>
    </row>
    <row r="9996" spans="1:21" ht="30" outlineLevel="4" x14ac:dyDescent="0.25">
      <c r="A9996" s="1" t="s">
        <v>1135</v>
      </c>
      <c r="B9996" s="1" t="s">
        <v>1136</v>
      </c>
      <c r="C9996" s="4" t="s">
        <v>15463</v>
      </c>
      <c r="D9996" s="19" t="s">
        <v>15464</v>
      </c>
      <c r="E9996" s="1" t="s">
        <v>15464</v>
      </c>
      <c r="F9996" s="19" t="s">
        <v>4</v>
      </c>
      <c r="G9996" s="19" t="s">
        <v>1139</v>
      </c>
      <c r="H9996" s="19" t="s">
        <v>15466</v>
      </c>
      <c r="I9996" s="4" t="s">
        <v>15467</v>
      </c>
      <c r="J9996" s="1" t="s">
        <v>4</v>
      </c>
      <c r="K9996" s="1" t="s">
        <v>4</v>
      </c>
      <c r="L9996" s="1" t="s">
        <v>4</v>
      </c>
      <c r="M9996" s="1" t="s">
        <v>13</v>
      </c>
      <c r="N9996" s="1" t="s">
        <v>15465</v>
      </c>
      <c r="O9996" s="26">
        <v>43298</v>
      </c>
      <c r="P9996" s="1" t="s">
        <v>23</v>
      </c>
      <c r="Q9996" s="16">
        <v>25000</v>
      </c>
      <c r="R9996" s="16">
        <v>0</v>
      </c>
      <c r="S9996" s="32">
        <v>25000</v>
      </c>
      <c r="T9996" s="16">
        <v>0</v>
      </c>
      <c r="U9996" s="3">
        <v>0</v>
      </c>
    </row>
    <row r="9997" spans="1:21" outlineLevel="3" x14ac:dyDescent="0.25">
      <c r="H9997" s="29" t="s">
        <v>18045</v>
      </c>
      <c r="O9997" s="26"/>
      <c r="Q9997" s="16">
        <f>SUBTOTAL(9,Q9996:Q9996)</f>
        <v>25000</v>
      </c>
      <c r="R9997" s="16">
        <f>SUBTOTAL(9,R9996:R9996)</f>
        <v>0</v>
      </c>
      <c r="S9997" s="32">
        <f>SUBTOTAL(9,S9996:S9996)</f>
        <v>25000</v>
      </c>
      <c r="T9997" s="16">
        <f>SUBTOTAL(9,T9996:T9996)</f>
        <v>0</v>
      </c>
      <c r="U9997" s="3">
        <f>SUBTOTAL(9,U9996:U9996)</f>
        <v>0</v>
      </c>
    </row>
    <row r="9998" spans="1:21" outlineLevel="2" x14ac:dyDescent="0.25">
      <c r="C9998" s="5" t="s">
        <v>16568</v>
      </c>
      <c r="O9998" s="26"/>
      <c r="Q9998" s="16">
        <f>SUBTOTAL(9,Q9996:Q9996)</f>
        <v>25000</v>
      </c>
      <c r="R9998" s="16">
        <f>SUBTOTAL(9,R9996:R9996)</f>
        <v>0</v>
      </c>
      <c r="S9998" s="32">
        <f>SUBTOTAL(9,S9996:S9996)</f>
        <v>25000</v>
      </c>
      <c r="T9998" s="16">
        <f>SUBTOTAL(9,T9996:T9996)</f>
        <v>0</v>
      </c>
      <c r="U9998" s="3">
        <f>SUBTOTAL(9,U9996:U9996)</f>
        <v>0</v>
      </c>
    </row>
    <row r="9999" spans="1:21" outlineLevel="4" x14ac:dyDescent="0.25">
      <c r="A9999" s="1" t="s">
        <v>119</v>
      </c>
      <c r="B9999" s="1" t="s">
        <v>120</v>
      </c>
      <c r="C9999" s="4" t="s">
        <v>15468</v>
      </c>
      <c r="D9999" s="19" t="s">
        <v>15469</v>
      </c>
      <c r="E9999" s="1" t="s">
        <v>15469</v>
      </c>
      <c r="F9999" s="19" t="s">
        <v>4</v>
      </c>
      <c r="G9999" s="19" t="s">
        <v>41</v>
      </c>
      <c r="H9999" s="19" t="s">
        <v>15474</v>
      </c>
      <c r="I9999" s="4" t="s">
        <v>15475</v>
      </c>
      <c r="J9999" s="1" t="s">
        <v>4</v>
      </c>
      <c r="K9999" s="1" t="s">
        <v>15470</v>
      </c>
      <c r="L9999" s="1" t="s">
        <v>15471</v>
      </c>
      <c r="M9999" s="1" t="s">
        <v>15472</v>
      </c>
      <c r="N9999" s="1" t="s">
        <v>15473</v>
      </c>
      <c r="O9999" s="26">
        <v>43301</v>
      </c>
      <c r="P9999" s="1" t="s">
        <v>23</v>
      </c>
      <c r="Q9999" s="16">
        <v>12364.44</v>
      </c>
      <c r="R9999" s="16">
        <v>0</v>
      </c>
      <c r="S9999" s="32">
        <v>12364.44</v>
      </c>
      <c r="T9999" s="16">
        <v>0</v>
      </c>
      <c r="U9999" s="3">
        <v>0</v>
      </c>
    </row>
    <row r="10000" spans="1:21" outlineLevel="4" x14ac:dyDescent="0.25">
      <c r="A10000" s="1" t="s">
        <v>119</v>
      </c>
      <c r="B10000" s="1" t="s">
        <v>120</v>
      </c>
      <c r="C10000" s="4" t="s">
        <v>15468</v>
      </c>
      <c r="D10000" s="19" t="s">
        <v>15469</v>
      </c>
      <c r="E10000" s="1" t="s">
        <v>15469</v>
      </c>
      <c r="F10000" s="19" t="s">
        <v>56</v>
      </c>
      <c r="G10000" s="19" t="s">
        <v>4</v>
      </c>
      <c r="H10000" s="19" t="s">
        <v>15474</v>
      </c>
      <c r="I10000" s="4" t="s">
        <v>15475</v>
      </c>
      <c r="J10000" s="1" t="s">
        <v>4</v>
      </c>
      <c r="K10000" s="1" t="s">
        <v>15470</v>
      </c>
      <c r="L10000" s="1" t="s">
        <v>15471</v>
      </c>
      <c r="M10000" s="1" t="s">
        <v>15472</v>
      </c>
      <c r="N10000" s="1" t="s">
        <v>15473</v>
      </c>
      <c r="O10000" s="26">
        <v>43301</v>
      </c>
      <c r="P10000" s="1" t="s">
        <v>23</v>
      </c>
      <c r="Q10000" s="16">
        <v>98905.56</v>
      </c>
      <c r="R10000" s="16">
        <v>98905.56</v>
      </c>
      <c r="S10000" s="32">
        <v>0</v>
      </c>
      <c r="T10000" s="16">
        <v>0</v>
      </c>
      <c r="U10000" s="3">
        <v>0</v>
      </c>
    </row>
    <row r="10001" spans="1:21" outlineLevel="3" x14ac:dyDescent="0.25">
      <c r="H10001" s="29" t="s">
        <v>18046</v>
      </c>
      <c r="O10001" s="26"/>
      <c r="Q10001" s="16">
        <f>SUBTOTAL(9,Q9999:Q10000)</f>
        <v>111270</v>
      </c>
      <c r="R10001" s="16">
        <f>SUBTOTAL(9,R9999:R10000)</f>
        <v>98905.56</v>
      </c>
      <c r="S10001" s="32">
        <f>SUBTOTAL(9,S9999:S10000)</f>
        <v>12364.44</v>
      </c>
      <c r="T10001" s="16">
        <f>SUBTOTAL(9,T9999:T10000)</f>
        <v>0</v>
      </c>
      <c r="U10001" s="3">
        <f>SUBTOTAL(9,U9999:U10000)</f>
        <v>0</v>
      </c>
    </row>
    <row r="10002" spans="1:21" ht="30" outlineLevel="4" x14ac:dyDescent="0.25">
      <c r="A10002" s="1" t="s">
        <v>119</v>
      </c>
      <c r="B10002" s="1" t="s">
        <v>120</v>
      </c>
      <c r="C10002" s="4" t="s">
        <v>15468</v>
      </c>
      <c r="D10002" s="19" t="s">
        <v>15469</v>
      </c>
      <c r="E10002" s="1" t="s">
        <v>15469</v>
      </c>
      <c r="F10002" s="19" t="s">
        <v>4</v>
      </c>
      <c r="G10002" s="19" t="s">
        <v>49</v>
      </c>
      <c r="H10002" s="19" t="s">
        <v>15480</v>
      </c>
      <c r="I10002" s="4" t="s">
        <v>15481</v>
      </c>
      <c r="J10002" s="1" t="s">
        <v>4</v>
      </c>
      <c r="K10002" s="1" t="s">
        <v>15476</v>
      </c>
      <c r="L10002" s="1" t="s">
        <v>15477</v>
      </c>
      <c r="M10002" s="1" t="s">
        <v>15478</v>
      </c>
      <c r="N10002" s="1" t="s">
        <v>15479</v>
      </c>
      <c r="O10002" s="26">
        <v>43298</v>
      </c>
      <c r="P10002" s="1" t="s">
        <v>23</v>
      </c>
      <c r="Q10002" s="16">
        <v>499.01</v>
      </c>
      <c r="R10002" s="16">
        <v>0</v>
      </c>
      <c r="S10002" s="32">
        <v>499.01</v>
      </c>
      <c r="T10002" s="16">
        <v>0</v>
      </c>
      <c r="U10002" s="3">
        <v>0</v>
      </c>
    </row>
    <row r="10003" spans="1:21" ht="30" outlineLevel="4" x14ac:dyDescent="0.25">
      <c r="A10003" s="1" t="s">
        <v>119</v>
      </c>
      <c r="B10003" s="1" t="s">
        <v>120</v>
      </c>
      <c r="C10003" s="4" t="s">
        <v>15468</v>
      </c>
      <c r="D10003" s="19" t="s">
        <v>15469</v>
      </c>
      <c r="E10003" s="1" t="s">
        <v>15469</v>
      </c>
      <c r="F10003" s="19" t="s">
        <v>56</v>
      </c>
      <c r="G10003" s="19" t="s">
        <v>4</v>
      </c>
      <c r="H10003" s="19" t="s">
        <v>15480</v>
      </c>
      <c r="I10003" s="4" t="s">
        <v>15481</v>
      </c>
      <c r="J10003" s="1" t="s">
        <v>4</v>
      </c>
      <c r="K10003" s="1" t="s">
        <v>15476</v>
      </c>
      <c r="L10003" s="1" t="s">
        <v>15477</v>
      </c>
      <c r="M10003" s="1" t="s">
        <v>15478</v>
      </c>
      <c r="N10003" s="1" t="s">
        <v>15479</v>
      </c>
      <c r="O10003" s="26">
        <v>43298</v>
      </c>
      <c r="P10003" s="1" t="s">
        <v>23</v>
      </c>
      <c r="Q10003" s="16">
        <v>3991.99</v>
      </c>
      <c r="R10003" s="16">
        <v>3991.99</v>
      </c>
      <c r="S10003" s="32">
        <v>0</v>
      </c>
      <c r="T10003" s="16">
        <v>0</v>
      </c>
      <c r="U10003" s="3">
        <v>0</v>
      </c>
    </row>
    <row r="10004" spans="1:21" outlineLevel="3" x14ac:dyDescent="0.25">
      <c r="H10004" s="29" t="s">
        <v>18047</v>
      </c>
      <c r="O10004" s="26"/>
      <c r="Q10004" s="16">
        <f>SUBTOTAL(9,Q10002:Q10003)</f>
        <v>4491</v>
      </c>
      <c r="R10004" s="16">
        <f>SUBTOTAL(9,R10002:R10003)</f>
        <v>3991.99</v>
      </c>
      <c r="S10004" s="32">
        <f>SUBTOTAL(9,S10002:S10003)</f>
        <v>499.01</v>
      </c>
      <c r="T10004" s="16">
        <f>SUBTOTAL(9,T10002:T10003)</f>
        <v>0</v>
      </c>
      <c r="U10004" s="3">
        <f>SUBTOTAL(9,U10002:U10003)</f>
        <v>0</v>
      </c>
    </row>
    <row r="10005" spans="1:21" ht="30" outlineLevel="4" x14ac:dyDescent="0.25">
      <c r="A10005" s="1" t="s">
        <v>119</v>
      </c>
      <c r="B10005" s="1" t="s">
        <v>120</v>
      </c>
      <c r="C10005" s="4" t="s">
        <v>15468</v>
      </c>
      <c r="D10005" s="19" t="s">
        <v>15469</v>
      </c>
      <c r="E10005" s="1" t="s">
        <v>15469</v>
      </c>
      <c r="F10005" s="19" t="s">
        <v>4</v>
      </c>
      <c r="G10005" s="19" t="s">
        <v>49</v>
      </c>
      <c r="H10005" s="19" t="s">
        <v>15486</v>
      </c>
      <c r="I10005" s="4" t="s">
        <v>15487</v>
      </c>
      <c r="J10005" s="1" t="s">
        <v>4</v>
      </c>
      <c r="K10005" s="1" t="s">
        <v>15482</v>
      </c>
      <c r="L10005" s="1" t="s">
        <v>15483</v>
      </c>
      <c r="M10005" s="1" t="s">
        <v>15484</v>
      </c>
      <c r="N10005" s="1" t="s">
        <v>15485</v>
      </c>
      <c r="O10005" s="26">
        <v>43382</v>
      </c>
      <c r="P10005" s="1" t="s">
        <v>23</v>
      </c>
      <c r="Q10005" s="16">
        <v>901.06</v>
      </c>
      <c r="R10005" s="16">
        <v>0</v>
      </c>
      <c r="S10005" s="32">
        <v>901.06</v>
      </c>
      <c r="T10005" s="16">
        <v>0</v>
      </c>
      <c r="U10005" s="3">
        <v>0</v>
      </c>
    </row>
    <row r="10006" spans="1:21" ht="30" outlineLevel="4" x14ac:dyDescent="0.25">
      <c r="A10006" s="1" t="s">
        <v>119</v>
      </c>
      <c r="B10006" s="1" t="s">
        <v>120</v>
      </c>
      <c r="C10006" s="4" t="s">
        <v>15468</v>
      </c>
      <c r="D10006" s="19" t="s">
        <v>15469</v>
      </c>
      <c r="E10006" s="1" t="s">
        <v>15469</v>
      </c>
      <c r="F10006" s="19" t="s">
        <v>4</v>
      </c>
      <c r="G10006" s="19" t="s">
        <v>49</v>
      </c>
      <c r="H10006" s="19" t="s">
        <v>15486</v>
      </c>
      <c r="I10006" s="4" t="s">
        <v>15487</v>
      </c>
      <c r="J10006" s="1" t="s">
        <v>4</v>
      </c>
      <c r="K10006" s="1" t="s">
        <v>15482</v>
      </c>
      <c r="L10006" s="1" t="s">
        <v>15488</v>
      </c>
      <c r="M10006" s="1" t="s">
        <v>15489</v>
      </c>
      <c r="N10006" s="1" t="s">
        <v>15490</v>
      </c>
      <c r="O10006" s="26">
        <v>43395</v>
      </c>
      <c r="P10006" s="1" t="s">
        <v>23</v>
      </c>
      <c r="Q10006" s="16">
        <v>509.5</v>
      </c>
      <c r="R10006" s="16">
        <v>0</v>
      </c>
      <c r="S10006" s="32">
        <v>509.5</v>
      </c>
      <c r="T10006" s="16">
        <v>0</v>
      </c>
      <c r="U10006" s="3">
        <v>0</v>
      </c>
    </row>
    <row r="10007" spans="1:21" ht="30" outlineLevel="4" x14ac:dyDescent="0.25">
      <c r="A10007" s="1" t="s">
        <v>119</v>
      </c>
      <c r="B10007" s="1" t="s">
        <v>120</v>
      </c>
      <c r="C10007" s="4" t="s">
        <v>15468</v>
      </c>
      <c r="D10007" s="19" t="s">
        <v>15469</v>
      </c>
      <c r="E10007" s="1" t="s">
        <v>15469</v>
      </c>
      <c r="F10007" s="19" t="s">
        <v>4</v>
      </c>
      <c r="G10007" s="19" t="s">
        <v>49</v>
      </c>
      <c r="H10007" s="19" t="s">
        <v>15486</v>
      </c>
      <c r="I10007" s="4" t="s">
        <v>15487</v>
      </c>
      <c r="J10007" s="1" t="s">
        <v>4</v>
      </c>
      <c r="K10007" s="1" t="s">
        <v>15482</v>
      </c>
      <c r="L10007" s="1" t="s">
        <v>15491</v>
      </c>
      <c r="M10007" s="1" t="s">
        <v>15492</v>
      </c>
      <c r="N10007" s="1" t="s">
        <v>15493</v>
      </c>
      <c r="O10007" s="26">
        <v>43399</v>
      </c>
      <c r="P10007" s="1" t="s">
        <v>23</v>
      </c>
      <c r="Q10007" s="16">
        <v>492.03</v>
      </c>
      <c r="R10007" s="16">
        <v>0</v>
      </c>
      <c r="S10007" s="32">
        <v>492.03</v>
      </c>
      <c r="T10007" s="16">
        <v>0</v>
      </c>
      <c r="U10007" s="3">
        <v>0</v>
      </c>
    </row>
    <row r="10008" spans="1:21" ht="30" outlineLevel="4" x14ac:dyDescent="0.25">
      <c r="A10008" s="1" t="s">
        <v>119</v>
      </c>
      <c r="B10008" s="1" t="s">
        <v>120</v>
      </c>
      <c r="C10008" s="4" t="s">
        <v>15468</v>
      </c>
      <c r="D10008" s="19" t="s">
        <v>15469</v>
      </c>
      <c r="E10008" s="1" t="s">
        <v>15469</v>
      </c>
      <c r="F10008" s="19" t="s">
        <v>4</v>
      </c>
      <c r="G10008" s="19" t="s">
        <v>49</v>
      </c>
      <c r="H10008" s="19" t="s">
        <v>15486</v>
      </c>
      <c r="I10008" s="4" t="s">
        <v>15487</v>
      </c>
      <c r="J10008" s="1" t="s">
        <v>4</v>
      </c>
      <c r="K10008" s="1" t="s">
        <v>15482</v>
      </c>
      <c r="L10008" s="1" t="s">
        <v>15494</v>
      </c>
      <c r="M10008" s="1" t="s">
        <v>15495</v>
      </c>
      <c r="N10008" s="1" t="s">
        <v>15496</v>
      </c>
      <c r="O10008" s="26">
        <v>43409</v>
      </c>
      <c r="P10008" s="1" t="s">
        <v>23</v>
      </c>
      <c r="Q10008" s="16">
        <v>1129.52</v>
      </c>
      <c r="R10008" s="16">
        <v>0</v>
      </c>
      <c r="S10008" s="32">
        <v>1129.52</v>
      </c>
      <c r="T10008" s="16">
        <v>0</v>
      </c>
      <c r="U10008" s="3">
        <v>0</v>
      </c>
    </row>
    <row r="10009" spans="1:21" ht="30" outlineLevel="4" x14ac:dyDescent="0.25">
      <c r="A10009" s="1" t="s">
        <v>119</v>
      </c>
      <c r="B10009" s="1" t="s">
        <v>120</v>
      </c>
      <c r="C10009" s="4" t="s">
        <v>15468</v>
      </c>
      <c r="D10009" s="19" t="s">
        <v>15469</v>
      </c>
      <c r="E10009" s="1" t="s">
        <v>15469</v>
      </c>
      <c r="F10009" s="19" t="s">
        <v>4</v>
      </c>
      <c r="G10009" s="19" t="s">
        <v>49</v>
      </c>
      <c r="H10009" s="19" t="s">
        <v>15486</v>
      </c>
      <c r="I10009" s="4" t="s">
        <v>15487</v>
      </c>
      <c r="J10009" s="1" t="s">
        <v>4</v>
      </c>
      <c r="K10009" s="1" t="s">
        <v>15482</v>
      </c>
      <c r="L10009" s="1" t="s">
        <v>15497</v>
      </c>
      <c r="M10009" s="1" t="s">
        <v>15498</v>
      </c>
      <c r="N10009" s="1" t="s">
        <v>15499</v>
      </c>
      <c r="O10009" s="26">
        <v>43433</v>
      </c>
      <c r="P10009" s="1" t="s">
        <v>23</v>
      </c>
      <c r="Q10009" s="16">
        <v>426.21</v>
      </c>
      <c r="R10009" s="16">
        <v>0</v>
      </c>
      <c r="S10009" s="32">
        <v>426.21</v>
      </c>
      <c r="T10009" s="16">
        <v>0</v>
      </c>
      <c r="U10009" s="3">
        <v>0</v>
      </c>
    </row>
    <row r="10010" spans="1:21" ht="30" outlineLevel="4" x14ac:dyDescent="0.25">
      <c r="A10010" s="1" t="s">
        <v>119</v>
      </c>
      <c r="B10010" s="1" t="s">
        <v>120</v>
      </c>
      <c r="C10010" s="4" t="s">
        <v>15468</v>
      </c>
      <c r="D10010" s="19" t="s">
        <v>15469</v>
      </c>
      <c r="E10010" s="1" t="s">
        <v>15469</v>
      </c>
      <c r="F10010" s="19" t="s">
        <v>4</v>
      </c>
      <c r="G10010" s="19" t="s">
        <v>49</v>
      </c>
      <c r="H10010" s="19" t="s">
        <v>15486</v>
      </c>
      <c r="I10010" s="4" t="s">
        <v>15487</v>
      </c>
      <c r="J10010" s="1" t="s">
        <v>4</v>
      </c>
      <c r="K10010" s="1" t="s">
        <v>15482</v>
      </c>
      <c r="L10010" s="1" t="s">
        <v>15500</v>
      </c>
      <c r="M10010" s="1" t="s">
        <v>15501</v>
      </c>
      <c r="N10010" s="1" t="s">
        <v>15502</v>
      </c>
      <c r="O10010" s="26">
        <v>43473</v>
      </c>
      <c r="P10010" s="1" t="s">
        <v>23</v>
      </c>
      <c r="Q10010" s="16">
        <v>1065.28</v>
      </c>
      <c r="R10010" s="16">
        <v>0</v>
      </c>
      <c r="S10010" s="32">
        <v>1065.28</v>
      </c>
      <c r="T10010" s="16">
        <v>0</v>
      </c>
      <c r="U10010" s="3">
        <v>0</v>
      </c>
    </row>
    <row r="10011" spans="1:21" ht="30" outlineLevel="4" x14ac:dyDescent="0.25">
      <c r="A10011" s="1" t="s">
        <v>119</v>
      </c>
      <c r="B10011" s="1" t="s">
        <v>120</v>
      </c>
      <c r="C10011" s="4" t="s">
        <v>15468</v>
      </c>
      <c r="D10011" s="19" t="s">
        <v>15469</v>
      </c>
      <c r="E10011" s="1" t="s">
        <v>15469</v>
      </c>
      <c r="F10011" s="19" t="s">
        <v>4</v>
      </c>
      <c r="G10011" s="19" t="s">
        <v>49</v>
      </c>
      <c r="H10011" s="19" t="s">
        <v>15486</v>
      </c>
      <c r="I10011" s="4" t="s">
        <v>15487</v>
      </c>
      <c r="J10011" s="1" t="s">
        <v>4</v>
      </c>
      <c r="K10011" s="1" t="s">
        <v>15482</v>
      </c>
      <c r="L10011" s="1" t="s">
        <v>15503</v>
      </c>
      <c r="M10011" s="1" t="s">
        <v>15504</v>
      </c>
      <c r="N10011" s="1" t="s">
        <v>15505</v>
      </c>
      <c r="O10011" s="26">
        <v>43502</v>
      </c>
      <c r="P10011" s="1" t="s">
        <v>23</v>
      </c>
      <c r="Q10011" s="16">
        <v>668.68</v>
      </c>
      <c r="R10011" s="16">
        <v>0</v>
      </c>
      <c r="S10011" s="32">
        <v>668.68</v>
      </c>
      <c r="T10011" s="16">
        <v>0</v>
      </c>
      <c r="U10011" s="3">
        <v>0</v>
      </c>
    </row>
    <row r="10012" spans="1:21" ht="30" outlineLevel="4" x14ac:dyDescent="0.25">
      <c r="A10012" s="1" t="s">
        <v>119</v>
      </c>
      <c r="B10012" s="1" t="s">
        <v>120</v>
      </c>
      <c r="C10012" s="4" t="s">
        <v>15468</v>
      </c>
      <c r="D10012" s="19" t="s">
        <v>15469</v>
      </c>
      <c r="E10012" s="1" t="s">
        <v>15469</v>
      </c>
      <c r="F10012" s="19" t="s">
        <v>4</v>
      </c>
      <c r="G10012" s="19" t="s">
        <v>49</v>
      </c>
      <c r="H10012" s="19" t="s">
        <v>15486</v>
      </c>
      <c r="I10012" s="4" t="s">
        <v>15487</v>
      </c>
      <c r="J10012" s="1" t="s">
        <v>4</v>
      </c>
      <c r="K10012" s="1" t="s">
        <v>15482</v>
      </c>
      <c r="L10012" s="1" t="s">
        <v>15506</v>
      </c>
      <c r="M10012" s="1" t="s">
        <v>15507</v>
      </c>
      <c r="N10012" s="1" t="s">
        <v>15508</v>
      </c>
      <c r="O10012" s="26">
        <v>43525</v>
      </c>
      <c r="P10012" s="1" t="s">
        <v>23</v>
      </c>
      <c r="Q10012" s="16">
        <v>1126.22</v>
      </c>
      <c r="R10012" s="16">
        <v>0</v>
      </c>
      <c r="S10012" s="32">
        <v>1126.22</v>
      </c>
      <c r="T10012" s="16">
        <v>0</v>
      </c>
      <c r="U10012" s="3">
        <v>0</v>
      </c>
    </row>
    <row r="10013" spans="1:21" ht="30" outlineLevel="4" x14ac:dyDescent="0.25">
      <c r="A10013" s="1" t="s">
        <v>119</v>
      </c>
      <c r="B10013" s="1" t="s">
        <v>120</v>
      </c>
      <c r="C10013" s="4" t="s">
        <v>15468</v>
      </c>
      <c r="D10013" s="19" t="s">
        <v>15469</v>
      </c>
      <c r="E10013" s="1" t="s">
        <v>15469</v>
      </c>
      <c r="F10013" s="19" t="s">
        <v>4</v>
      </c>
      <c r="G10013" s="19" t="s">
        <v>49</v>
      </c>
      <c r="H10013" s="19" t="s">
        <v>15486</v>
      </c>
      <c r="I10013" s="4" t="s">
        <v>15487</v>
      </c>
      <c r="J10013" s="1" t="s">
        <v>4</v>
      </c>
      <c r="K10013" s="1" t="s">
        <v>15482</v>
      </c>
      <c r="L10013" s="1" t="s">
        <v>15509</v>
      </c>
      <c r="M10013" s="1" t="s">
        <v>15510</v>
      </c>
      <c r="N10013" s="1" t="s">
        <v>15511</v>
      </c>
      <c r="O10013" s="26">
        <v>43566</v>
      </c>
      <c r="P10013" s="1" t="s">
        <v>23</v>
      </c>
      <c r="Q10013" s="16">
        <v>1109.06</v>
      </c>
      <c r="R10013" s="16">
        <v>0</v>
      </c>
      <c r="S10013" s="32">
        <v>1109.06</v>
      </c>
      <c r="T10013" s="16">
        <v>0</v>
      </c>
      <c r="U10013" s="3">
        <v>0</v>
      </c>
    </row>
    <row r="10014" spans="1:21" ht="30" outlineLevel="4" x14ac:dyDescent="0.25">
      <c r="A10014" s="1" t="s">
        <v>119</v>
      </c>
      <c r="B10014" s="1" t="s">
        <v>120</v>
      </c>
      <c r="C10014" s="4" t="s">
        <v>15468</v>
      </c>
      <c r="D10014" s="19" t="s">
        <v>15469</v>
      </c>
      <c r="E10014" s="1" t="s">
        <v>15469</v>
      </c>
      <c r="F10014" s="19" t="s">
        <v>4</v>
      </c>
      <c r="G10014" s="19" t="s">
        <v>49</v>
      </c>
      <c r="H10014" s="19" t="s">
        <v>15486</v>
      </c>
      <c r="I10014" s="4" t="s">
        <v>15487</v>
      </c>
      <c r="J10014" s="1" t="s">
        <v>4</v>
      </c>
      <c r="K10014" s="1" t="s">
        <v>15482</v>
      </c>
      <c r="L10014" s="1" t="s">
        <v>15512</v>
      </c>
      <c r="M10014" s="1" t="s">
        <v>15513</v>
      </c>
      <c r="N10014" s="1" t="s">
        <v>15514</v>
      </c>
      <c r="O10014" s="26">
        <v>43594</v>
      </c>
      <c r="P10014" s="1" t="s">
        <v>23</v>
      </c>
      <c r="Q10014" s="16">
        <v>850.41</v>
      </c>
      <c r="R10014" s="16">
        <v>0</v>
      </c>
      <c r="S10014" s="32">
        <v>850.41</v>
      </c>
      <c r="T10014" s="16">
        <v>0</v>
      </c>
      <c r="U10014" s="3">
        <v>0</v>
      </c>
    </row>
    <row r="10015" spans="1:21" ht="30" outlineLevel="4" x14ac:dyDescent="0.25">
      <c r="A10015" s="1" t="s">
        <v>119</v>
      </c>
      <c r="B10015" s="1" t="s">
        <v>120</v>
      </c>
      <c r="C10015" s="4" t="s">
        <v>15468</v>
      </c>
      <c r="D10015" s="19" t="s">
        <v>15469</v>
      </c>
      <c r="E10015" s="1" t="s">
        <v>15469</v>
      </c>
      <c r="F10015" s="19" t="s">
        <v>4</v>
      </c>
      <c r="G10015" s="19" t="s">
        <v>49</v>
      </c>
      <c r="H10015" s="19" t="s">
        <v>15486</v>
      </c>
      <c r="I10015" s="4" t="s">
        <v>15487</v>
      </c>
      <c r="J10015" s="1" t="s">
        <v>4</v>
      </c>
      <c r="K10015" s="1" t="s">
        <v>15482</v>
      </c>
      <c r="L10015" s="1" t="s">
        <v>15515</v>
      </c>
      <c r="M10015" s="1" t="s">
        <v>15516</v>
      </c>
      <c r="N10015" s="1" t="s">
        <v>15517</v>
      </c>
      <c r="O10015" s="26">
        <v>43622</v>
      </c>
      <c r="P10015" s="1" t="s">
        <v>23</v>
      </c>
      <c r="Q10015" s="16">
        <v>1664.55</v>
      </c>
      <c r="R10015" s="16">
        <v>0</v>
      </c>
      <c r="S10015" s="32">
        <v>1664.55</v>
      </c>
      <c r="T10015" s="16">
        <v>0</v>
      </c>
      <c r="U10015" s="3">
        <v>0</v>
      </c>
    </row>
    <row r="10016" spans="1:21" ht="30" outlineLevel="4" x14ac:dyDescent="0.25">
      <c r="A10016" s="1" t="s">
        <v>119</v>
      </c>
      <c r="B10016" s="1" t="s">
        <v>120</v>
      </c>
      <c r="C10016" s="4" t="s">
        <v>15468</v>
      </c>
      <c r="D10016" s="19" t="s">
        <v>15469</v>
      </c>
      <c r="E10016" s="1" t="s">
        <v>15469</v>
      </c>
      <c r="F10016" s="19" t="s">
        <v>56</v>
      </c>
      <c r="G10016" s="19" t="s">
        <v>4</v>
      </c>
      <c r="H10016" s="19" t="s">
        <v>15486</v>
      </c>
      <c r="I10016" s="4" t="s">
        <v>15487</v>
      </c>
      <c r="J10016" s="1" t="s">
        <v>4</v>
      </c>
      <c r="K10016" s="1" t="s">
        <v>15482</v>
      </c>
      <c r="L10016" s="1" t="s">
        <v>15483</v>
      </c>
      <c r="M10016" s="1" t="s">
        <v>15484</v>
      </c>
      <c r="N10016" s="1" t="s">
        <v>15485</v>
      </c>
      <c r="O10016" s="26">
        <v>43382</v>
      </c>
      <c r="P10016" s="1" t="s">
        <v>23</v>
      </c>
      <c r="Q10016" s="16">
        <v>14417.94</v>
      </c>
      <c r="R10016" s="16">
        <v>14417.94</v>
      </c>
      <c r="S10016" s="32">
        <v>0</v>
      </c>
      <c r="T10016" s="16">
        <v>0</v>
      </c>
      <c r="U10016" s="3">
        <v>0</v>
      </c>
    </row>
    <row r="10017" spans="1:21" ht="30" outlineLevel="4" x14ac:dyDescent="0.25">
      <c r="A10017" s="1" t="s">
        <v>119</v>
      </c>
      <c r="B10017" s="1" t="s">
        <v>120</v>
      </c>
      <c r="C10017" s="4" t="s">
        <v>15468</v>
      </c>
      <c r="D10017" s="19" t="s">
        <v>15469</v>
      </c>
      <c r="E10017" s="1" t="s">
        <v>15469</v>
      </c>
      <c r="F10017" s="19" t="s">
        <v>56</v>
      </c>
      <c r="G10017" s="19" t="s">
        <v>4</v>
      </c>
      <c r="H10017" s="19" t="s">
        <v>15486</v>
      </c>
      <c r="I10017" s="4" t="s">
        <v>15487</v>
      </c>
      <c r="J10017" s="1" t="s">
        <v>4</v>
      </c>
      <c r="K10017" s="1" t="s">
        <v>15482</v>
      </c>
      <c r="L10017" s="1" t="s">
        <v>15488</v>
      </c>
      <c r="M10017" s="1" t="s">
        <v>15489</v>
      </c>
      <c r="N10017" s="1" t="s">
        <v>15490</v>
      </c>
      <c r="O10017" s="26">
        <v>43395</v>
      </c>
      <c r="P10017" s="1" t="s">
        <v>23</v>
      </c>
      <c r="Q10017" s="16">
        <v>8152.5</v>
      </c>
      <c r="R10017" s="16">
        <v>8152.5</v>
      </c>
      <c r="S10017" s="32">
        <v>0</v>
      </c>
      <c r="T10017" s="16">
        <v>0</v>
      </c>
      <c r="U10017" s="3">
        <v>0</v>
      </c>
    </row>
    <row r="10018" spans="1:21" ht="30" outlineLevel="4" x14ac:dyDescent="0.25">
      <c r="A10018" s="1" t="s">
        <v>119</v>
      </c>
      <c r="B10018" s="1" t="s">
        <v>120</v>
      </c>
      <c r="C10018" s="4" t="s">
        <v>15468</v>
      </c>
      <c r="D10018" s="19" t="s">
        <v>15469</v>
      </c>
      <c r="E10018" s="1" t="s">
        <v>15469</v>
      </c>
      <c r="F10018" s="19" t="s">
        <v>56</v>
      </c>
      <c r="G10018" s="19" t="s">
        <v>4</v>
      </c>
      <c r="H10018" s="19" t="s">
        <v>15486</v>
      </c>
      <c r="I10018" s="4" t="s">
        <v>15487</v>
      </c>
      <c r="J10018" s="1" t="s">
        <v>4</v>
      </c>
      <c r="K10018" s="1" t="s">
        <v>15482</v>
      </c>
      <c r="L10018" s="1" t="s">
        <v>15491</v>
      </c>
      <c r="M10018" s="1" t="s">
        <v>15492</v>
      </c>
      <c r="N10018" s="1" t="s">
        <v>15493</v>
      </c>
      <c r="O10018" s="26">
        <v>43399</v>
      </c>
      <c r="P10018" s="1" t="s">
        <v>23</v>
      </c>
      <c r="Q10018" s="16">
        <v>7872.97</v>
      </c>
      <c r="R10018" s="16">
        <v>7872.97</v>
      </c>
      <c r="S10018" s="32">
        <v>0</v>
      </c>
      <c r="T10018" s="16">
        <v>0</v>
      </c>
      <c r="U10018" s="3">
        <v>0</v>
      </c>
    </row>
    <row r="10019" spans="1:21" ht="30" outlineLevel="4" x14ac:dyDescent="0.25">
      <c r="A10019" s="1" t="s">
        <v>119</v>
      </c>
      <c r="B10019" s="1" t="s">
        <v>120</v>
      </c>
      <c r="C10019" s="4" t="s">
        <v>15468</v>
      </c>
      <c r="D10019" s="19" t="s">
        <v>15469</v>
      </c>
      <c r="E10019" s="1" t="s">
        <v>15469</v>
      </c>
      <c r="F10019" s="19" t="s">
        <v>56</v>
      </c>
      <c r="G10019" s="19" t="s">
        <v>4</v>
      </c>
      <c r="H10019" s="19" t="s">
        <v>15486</v>
      </c>
      <c r="I10019" s="4" t="s">
        <v>15487</v>
      </c>
      <c r="J10019" s="1" t="s">
        <v>4</v>
      </c>
      <c r="K10019" s="1" t="s">
        <v>15482</v>
      </c>
      <c r="L10019" s="1" t="s">
        <v>15494</v>
      </c>
      <c r="M10019" s="1" t="s">
        <v>15495</v>
      </c>
      <c r="N10019" s="1" t="s">
        <v>15496</v>
      </c>
      <c r="O10019" s="26">
        <v>43409</v>
      </c>
      <c r="P10019" s="1" t="s">
        <v>23</v>
      </c>
      <c r="Q10019" s="16">
        <v>18073.48</v>
      </c>
      <c r="R10019" s="16">
        <v>18073.48</v>
      </c>
      <c r="S10019" s="32">
        <v>0</v>
      </c>
      <c r="T10019" s="16">
        <v>0</v>
      </c>
      <c r="U10019" s="3">
        <v>0</v>
      </c>
    </row>
    <row r="10020" spans="1:21" ht="30" outlineLevel="4" x14ac:dyDescent="0.25">
      <c r="A10020" s="1" t="s">
        <v>119</v>
      </c>
      <c r="B10020" s="1" t="s">
        <v>120</v>
      </c>
      <c r="C10020" s="4" t="s">
        <v>15468</v>
      </c>
      <c r="D10020" s="19" t="s">
        <v>15469</v>
      </c>
      <c r="E10020" s="1" t="s">
        <v>15469</v>
      </c>
      <c r="F10020" s="19" t="s">
        <v>56</v>
      </c>
      <c r="G10020" s="19" t="s">
        <v>4</v>
      </c>
      <c r="H10020" s="19" t="s">
        <v>15486</v>
      </c>
      <c r="I10020" s="4" t="s">
        <v>15487</v>
      </c>
      <c r="J10020" s="1" t="s">
        <v>4</v>
      </c>
      <c r="K10020" s="1" t="s">
        <v>15482</v>
      </c>
      <c r="L10020" s="1" t="s">
        <v>15497</v>
      </c>
      <c r="M10020" s="1" t="s">
        <v>15498</v>
      </c>
      <c r="N10020" s="1" t="s">
        <v>15499</v>
      </c>
      <c r="O10020" s="26">
        <v>43433</v>
      </c>
      <c r="P10020" s="1" t="s">
        <v>23</v>
      </c>
      <c r="Q10020" s="16">
        <v>6819.79</v>
      </c>
      <c r="R10020" s="16">
        <v>6819.79</v>
      </c>
      <c r="S10020" s="32">
        <v>0</v>
      </c>
      <c r="T10020" s="16">
        <v>0</v>
      </c>
      <c r="U10020" s="3">
        <v>0</v>
      </c>
    </row>
    <row r="10021" spans="1:21" ht="30" outlineLevel="4" x14ac:dyDescent="0.25">
      <c r="A10021" s="1" t="s">
        <v>119</v>
      </c>
      <c r="B10021" s="1" t="s">
        <v>120</v>
      </c>
      <c r="C10021" s="4" t="s">
        <v>15468</v>
      </c>
      <c r="D10021" s="19" t="s">
        <v>15469</v>
      </c>
      <c r="E10021" s="1" t="s">
        <v>15469</v>
      </c>
      <c r="F10021" s="19" t="s">
        <v>56</v>
      </c>
      <c r="G10021" s="19" t="s">
        <v>4</v>
      </c>
      <c r="H10021" s="19" t="s">
        <v>15486</v>
      </c>
      <c r="I10021" s="4" t="s">
        <v>15487</v>
      </c>
      <c r="J10021" s="1" t="s">
        <v>4</v>
      </c>
      <c r="K10021" s="1" t="s">
        <v>15482</v>
      </c>
      <c r="L10021" s="1" t="s">
        <v>15500</v>
      </c>
      <c r="M10021" s="1" t="s">
        <v>15501</v>
      </c>
      <c r="N10021" s="1" t="s">
        <v>15502</v>
      </c>
      <c r="O10021" s="26">
        <v>43473</v>
      </c>
      <c r="P10021" s="1" t="s">
        <v>23</v>
      </c>
      <c r="Q10021" s="16">
        <v>17045.72</v>
      </c>
      <c r="R10021" s="16">
        <v>17045.72</v>
      </c>
      <c r="S10021" s="32">
        <v>0</v>
      </c>
      <c r="T10021" s="16">
        <v>0</v>
      </c>
      <c r="U10021" s="3">
        <v>0</v>
      </c>
    </row>
    <row r="10022" spans="1:21" ht="30" outlineLevel="4" x14ac:dyDescent="0.25">
      <c r="A10022" s="1" t="s">
        <v>119</v>
      </c>
      <c r="B10022" s="1" t="s">
        <v>120</v>
      </c>
      <c r="C10022" s="4" t="s">
        <v>15468</v>
      </c>
      <c r="D10022" s="19" t="s">
        <v>15469</v>
      </c>
      <c r="E10022" s="1" t="s">
        <v>15469</v>
      </c>
      <c r="F10022" s="19" t="s">
        <v>56</v>
      </c>
      <c r="G10022" s="19" t="s">
        <v>4</v>
      </c>
      <c r="H10022" s="19" t="s">
        <v>15486</v>
      </c>
      <c r="I10022" s="4" t="s">
        <v>15487</v>
      </c>
      <c r="J10022" s="1" t="s">
        <v>4</v>
      </c>
      <c r="K10022" s="1" t="s">
        <v>15482</v>
      </c>
      <c r="L10022" s="1" t="s">
        <v>15503</v>
      </c>
      <c r="M10022" s="1" t="s">
        <v>15504</v>
      </c>
      <c r="N10022" s="1" t="s">
        <v>15505</v>
      </c>
      <c r="O10022" s="26">
        <v>43502</v>
      </c>
      <c r="P10022" s="1" t="s">
        <v>23</v>
      </c>
      <c r="Q10022" s="16">
        <v>10699.32</v>
      </c>
      <c r="R10022" s="16">
        <v>10699.32</v>
      </c>
      <c r="S10022" s="32">
        <v>0</v>
      </c>
      <c r="T10022" s="16">
        <v>0</v>
      </c>
      <c r="U10022" s="3">
        <v>0</v>
      </c>
    </row>
    <row r="10023" spans="1:21" ht="30" outlineLevel="4" x14ac:dyDescent="0.25">
      <c r="A10023" s="1" t="s">
        <v>119</v>
      </c>
      <c r="B10023" s="1" t="s">
        <v>120</v>
      </c>
      <c r="C10023" s="4" t="s">
        <v>15468</v>
      </c>
      <c r="D10023" s="19" t="s">
        <v>15469</v>
      </c>
      <c r="E10023" s="1" t="s">
        <v>15469</v>
      </c>
      <c r="F10023" s="19" t="s">
        <v>56</v>
      </c>
      <c r="G10023" s="19" t="s">
        <v>4</v>
      </c>
      <c r="H10023" s="19" t="s">
        <v>15486</v>
      </c>
      <c r="I10023" s="4" t="s">
        <v>15487</v>
      </c>
      <c r="J10023" s="1" t="s">
        <v>4</v>
      </c>
      <c r="K10023" s="1" t="s">
        <v>15482</v>
      </c>
      <c r="L10023" s="1" t="s">
        <v>15506</v>
      </c>
      <c r="M10023" s="1" t="s">
        <v>15507</v>
      </c>
      <c r="N10023" s="1" t="s">
        <v>15508</v>
      </c>
      <c r="O10023" s="26">
        <v>43525</v>
      </c>
      <c r="P10023" s="1" t="s">
        <v>23</v>
      </c>
      <c r="Q10023" s="16">
        <v>18020.78</v>
      </c>
      <c r="R10023" s="16">
        <v>18020.78</v>
      </c>
      <c r="S10023" s="32">
        <v>0</v>
      </c>
      <c r="T10023" s="16">
        <v>0</v>
      </c>
      <c r="U10023" s="3">
        <v>0</v>
      </c>
    </row>
    <row r="10024" spans="1:21" ht="30" outlineLevel="4" x14ac:dyDescent="0.25">
      <c r="A10024" s="1" t="s">
        <v>119</v>
      </c>
      <c r="B10024" s="1" t="s">
        <v>120</v>
      </c>
      <c r="C10024" s="4" t="s">
        <v>15468</v>
      </c>
      <c r="D10024" s="19" t="s">
        <v>15469</v>
      </c>
      <c r="E10024" s="1" t="s">
        <v>15469</v>
      </c>
      <c r="F10024" s="19" t="s">
        <v>56</v>
      </c>
      <c r="G10024" s="19" t="s">
        <v>4</v>
      </c>
      <c r="H10024" s="19" t="s">
        <v>15486</v>
      </c>
      <c r="I10024" s="4" t="s">
        <v>15487</v>
      </c>
      <c r="J10024" s="1" t="s">
        <v>4</v>
      </c>
      <c r="K10024" s="1" t="s">
        <v>15482</v>
      </c>
      <c r="L10024" s="1" t="s">
        <v>15509</v>
      </c>
      <c r="M10024" s="1" t="s">
        <v>15510</v>
      </c>
      <c r="N10024" s="1" t="s">
        <v>15511</v>
      </c>
      <c r="O10024" s="26">
        <v>43566</v>
      </c>
      <c r="P10024" s="1" t="s">
        <v>23</v>
      </c>
      <c r="Q10024" s="16">
        <v>17745.939999999999</v>
      </c>
      <c r="R10024" s="16">
        <v>17745.939999999999</v>
      </c>
      <c r="S10024" s="32">
        <v>0</v>
      </c>
      <c r="T10024" s="16">
        <v>0</v>
      </c>
      <c r="U10024" s="3">
        <v>0</v>
      </c>
    </row>
    <row r="10025" spans="1:21" ht="30" outlineLevel="4" x14ac:dyDescent="0.25">
      <c r="A10025" s="1" t="s">
        <v>119</v>
      </c>
      <c r="B10025" s="1" t="s">
        <v>120</v>
      </c>
      <c r="C10025" s="4" t="s">
        <v>15468</v>
      </c>
      <c r="D10025" s="19" t="s">
        <v>15469</v>
      </c>
      <c r="E10025" s="1" t="s">
        <v>15469</v>
      </c>
      <c r="F10025" s="19" t="s">
        <v>56</v>
      </c>
      <c r="G10025" s="19" t="s">
        <v>4</v>
      </c>
      <c r="H10025" s="19" t="s">
        <v>15486</v>
      </c>
      <c r="I10025" s="4" t="s">
        <v>15487</v>
      </c>
      <c r="J10025" s="1" t="s">
        <v>4</v>
      </c>
      <c r="K10025" s="1" t="s">
        <v>15482</v>
      </c>
      <c r="L10025" s="1" t="s">
        <v>15512</v>
      </c>
      <c r="M10025" s="1" t="s">
        <v>15513</v>
      </c>
      <c r="N10025" s="1" t="s">
        <v>15514</v>
      </c>
      <c r="O10025" s="26">
        <v>43594</v>
      </c>
      <c r="P10025" s="1" t="s">
        <v>23</v>
      </c>
      <c r="Q10025" s="16">
        <v>13607.59</v>
      </c>
      <c r="R10025" s="16">
        <v>13607.59</v>
      </c>
      <c r="S10025" s="32">
        <v>0</v>
      </c>
      <c r="T10025" s="16">
        <v>0</v>
      </c>
      <c r="U10025" s="3">
        <v>0</v>
      </c>
    </row>
    <row r="10026" spans="1:21" ht="30" outlineLevel="4" x14ac:dyDescent="0.25">
      <c r="A10026" s="1" t="s">
        <v>119</v>
      </c>
      <c r="B10026" s="1" t="s">
        <v>120</v>
      </c>
      <c r="C10026" s="4" t="s">
        <v>15468</v>
      </c>
      <c r="D10026" s="19" t="s">
        <v>15469</v>
      </c>
      <c r="E10026" s="1" t="s">
        <v>15469</v>
      </c>
      <c r="F10026" s="19" t="s">
        <v>56</v>
      </c>
      <c r="G10026" s="19" t="s">
        <v>4</v>
      </c>
      <c r="H10026" s="19" t="s">
        <v>15486</v>
      </c>
      <c r="I10026" s="4" t="s">
        <v>15487</v>
      </c>
      <c r="J10026" s="1" t="s">
        <v>4</v>
      </c>
      <c r="K10026" s="1" t="s">
        <v>15482</v>
      </c>
      <c r="L10026" s="1" t="s">
        <v>15515</v>
      </c>
      <c r="M10026" s="1" t="s">
        <v>15516</v>
      </c>
      <c r="N10026" s="1" t="s">
        <v>15517</v>
      </c>
      <c r="O10026" s="26">
        <v>43622</v>
      </c>
      <c r="P10026" s="1" t="s">
        <v>23</v>
      </c>
      <c r="Q10026" s="16">
        <v>26634.45</v>
      </c>
      <c r="R10026" s="16">
        <v>26634.45</v>
      </c>
      <c r="S10026" s="32">
        <v>0</v>
      </c>
      <c r="T10026" s="16">
        <v>0</v>
      </c>
      <c r="U10026" s="3">
        <v>0</v>
      </c>
    </row>
    <row r="10027" spans="1:21" outlineLevel="3" x14ac:dyDescent="0.25">
      <c r="H10027" s="29" t="s">
        <v>18048</v>
      </c>
      <c r="O10027" s="26"/>
      <c r="Q10027" s="16">
        <f>SUBTOTAL(9,Q10005:Q10026)</f>
        <v>169033.00000000003</v>
      </c>
      <c r="R10027" s="16">
        <f>SUBTOTAL(9,R10005:R10026)</f>
        <v>159090.48000000001</v>
      </c>
      <c r="S10027" s="32">
        <f>SUBTOTAL(9,S10005:S10026)</f>
        <v>9942.5199999999986</v>
      </c>
      <c r="T10027" s="16">
        <f>SUBTOTAL(9,T10005:T10026)</f>
        <v>0</v>
      </c>
      <c r="U10027" s="3">
        <f>SUBTOTAL(9,U10005:U10026)</f>
        <v>0</v>
      </c>
    </row>
    <row r="10028" spans="1:21" ht="30" outlineLevel="4" x14ac:dyDescent="0.25">
      <c r="A10028" s="1" t="s">
        <v>119</v>
      </c>
      <c r="B10028" s="1" t="s">
        <v>120</v>
      </c>
      <c r="C10028" s="4" t="s">
        <v>15468</v>
      </c>
      <c r="D10028" s="19" t="s">
        <v>15469</v>
      </c>
      <c r="E10028" s="1" t="s">
        <v>15469</v>
      </c>
      <c r="F10028" s="19" t="s">
        <v>4</v>
      </c>
      <c r="G10028" s="19" t="s">
        <v>49</v>
      </c>
      <c r="H10028" s="19" t="s">
        <v>15522</v>
      </c>
      <c r="I10028" s="4" t="s">
        <v>15523</v>
      </c>
      <c r="J10028" s="1" t="s">
        <v>4</v>
      </c>
      <c r="K10028" s="1" t="s">
        <v>15518</v>
      </c>
      <c r="L10028" s="1" t="s">
        <v>15519</v>
      </c>
      <c r="M10028" s="1" t="s">
        <v>15520</v>
      </c>
      <c r="N10028" s="1" t="s">
        <v>15521</v>
      </c>
      <c r="O10028" s="26">
        <v>43609</v>
      </c>
      <c r="P10028" s="1" t="s">
        <v>23</v>
      </c>
      <c r="Q10028" s="16">
        <v>12392.45</v>
      </c>
      <c r="R10028" s="16">
        <v>0</v>
      </c>
      <c r="S10028" s="32">
        <v>12392.45</v>
      </c>
      <c r="T10028" s="16">
        <v>0</v>
      </c>
      <c r="U10028" s="3">
        <v>0</v>
      </c>
    </row>
    <row r="10029" spans="1:21" ht="30" outlineLevel="4" x14ac:dyDescent="0.25">
      <c r="A10029" s="1" t="s">
        <v>119</v>
      </c>
      <c r="B10029" s="1" t="s">
        <v>120</v>
      </c>
      <c r="C10029" s="4" t="s">
        <v>15468</v>
      </c>
      <c r="D10029" s="19" t="s">
        <v>15469</v>
      </c>
      <c r="E10029" s="1" t="s">
        <v>15469</v>
      </c>
      <c r="F10029" s="19" t="s">
        <v>4</v>
      </c>
      <c r="G10029" s="19" t="s">
        <v>49</v>
      </c>
      <c r="H10029" s="19" t="s">
        <v>15522</v>
      </c>
      <c r="I10029" s="4" t="s">
        <v>15523</v>
      </c>
      <c r="J10029" s="1" t="s">
        <v>4</v>
      </c>
      <c r="K10029" s="1" t="s">
        <v>15518</v>
      </c>
      <c r="L10029" s="1" t="s">
        <v>15524</v>
      </c>
      <c r="M10029" s="1" t="s">
        <v>15525</v>
      </c>
      <c r="N10029" s="1" t="s">
        <v>15526</v>
      </c>
      <c r="O10029" s="26">
        <v>43622</v>
      </c>
      <c r="P10029" s="1" t="s">
        <v>23</v>
      </c>
      <c r="Q10029" s="16">
        <v>18588.77</v>
      </c>
      <c r="R10029" s="16">
        <v>0</v>
      </c>
      <c r="S10029" s="32">
        <v>18588.77</v>
      </c>
      <c r="T10029" s="16">
        <v>0</v>
      </c>
      <c r="U10029" s="3">
        <v>0</v>
      </c>
    </row>
    <row r="10030" spans="1:21" ht="30" outlineLevel="4" x14ac:dyDescent="0.25">
      <c r="A10030" s="1" t="s">
        <v>119</v>
      </c>
      <c r="B10030" s="1" t="s">
        <v>120</v>
      </c>
      <c r="C10030" s="4" t="s">
        <v>15468</v>
      </c>
      <c r="D10030" s="19" t="s">
        <v>15469</v>
      </c>
      <c r="E10030" s="1" t="s">
        <v>15469</v>
      </c>
      <c r="F10030" s="19" t="s">
        <v>56</v>
      </c>
      <c r="G10030" s="19" t="s">
        <v>4</v>
      </c>
      <c r="H10030" s="19" t="s">
        <v>15522</v>
      </c>
      <c r="I10030" s="4" t="s">
        <v>15523</v>
      </c>
      <c r="J10030" s="1" t="s">
        <v>4</v>
      </c>
      <c r="K10030" s="1" t="s">
        <v>15518</v>
      </c>
      <c r="L10030" s="1" t="s">
        <v>15519</v>
      </c>
      <c r="M10030" s="1" t="s">
        <v>15520</v>
      </c>
      <c r="N10030" s="1" t="s">
        <v>15521</v>
      </c>
      <c r="O10030" s="26">
        <v>43609</v>
      </c>
      <c r="P10030" s="1" t="s">
        <v>23</v>
      </c>
      <c r="Q10030" s="16">
        <v>99139.55</v>
      </c>
      <c r="R10030" s="16">
        <v>99139.55</v>
      </c>
      <c r="S10030" s="32">
        <v>0</v>
      </c>
      <c r="T10030" s="16">
        <v>0</v>
      </c>
      <c r="U10030" s="3">
        <v>0</v>
      </c>
    </row>
    <row r="10031" spans="1:21" ht="30" outlineLevel="4" x14ac:dyDescent="0.25">
      <c r="A10031" s="1" t="s">
        <v>119</v>
      </c>
      <c r="B10031" s="1" t="s">
        <v>120</v>
      </c>
      <c r="C10031" s="4" t="s">
        <v>15468</v>
      </c>
      <c r="D10031" s="19" t="s">
        <v>15469</v>
      </c>
      <c r="E10031" s="1" t="s">
        <v>15469</v>
      </c>
      <c r="F10031" s="19" t="s">
        <v>56</v>
      </c>
      <c r="G10031" s="19" t="s">
        <v>4</v>
      </c>
      <c r="H10031" s="19" t="s">
        <v>15522</v>
      </c>
      <c r="I10031" s="4" t="s">
        <v>15523</v>
      </c>
      <c r="J10031" s="1" t="s">
        <v>4</v>
      </c>
      <c r="K10031" s="1" t="s">
        <v>15518</v>
      </c>
      <c r="L10031" s="1" t="s">
        <v>15524</v>
      </c>
      <c r="M10031" s="1" t="s">
        <v>15525</v>
      </c>
      <c r="N10031" s="1" t="s">
        <v>15526</v>
      </c>
      <c r="O10031" s="26">
        <v>43622</v>
      </c>
      <c r="P10031" s="1" t="s">
        <v>23</v>
      </c>
      <c r="Q10031" s="16">
        <v>148710.23000000001</v>
      </c>
      <c r="R10031" s="16">
        <v>148710.23000000001</v>
      </c>
      <c r="S10031" s="32">
        <v>0</v>
      </c>
      <c r="T10031" s="16">
        <v>0</v>
      </c>
      <c r="U10031" s="3">
        <v>0</v>
      </c>
    </row>
    <row r="10032" spans="1:21" outlineLevel="3" x14ac:dyDescent="0.25">
      <c r="H10032" s="29" t="s">
        <v>18049</v>
      </c>
      <c r="O10032" s="26"/>
      <c r="Q10032" s="16">
        <f>SUBTOTAL(9,Q10028:Q10031)</f>
        <v>278831</v>
      </c>
      <c r="R10032" s="16">
        <f>SUBTOTAL(9,R10028:R10031)</f>
        <v>247849.78000000003</v>
      </c>
      <c r="S10032" s="32">
        <f>SUBTOTAL(9,S10028:S10031)</f>
        <v>30981.22</v>
      </c>
      <c r="T10032" s="16">
        <f>SUBTOTAL(9,T10028:T10031)</f>
        <v>0</v>
      </c>
      <c r="U10032" s="3">
        <f>SUBTOTAL(9,U10028:U10031)</f>
        <v>0</v>
      </c>
    </row>
    <row r="10033" spans="1:21" outlineLevel="2" x14ac:dyDescent="0.25">
      <c r="C10033" s="5" t="s">
        <v>16569</v>
      </c>
      <c r="O10033" s="26"/>
      <c r="Q10033" s="16">
        <f>SUBTOTAL(9,Q9999:Q10031)</f>
        <v>563625</v>
      </c>
      <c r="R10033" s="16">
        <f>SUBTOTAL(9,R9999:R10031)</f>
        <v>509837.81000000006</v>
      </c>
      <c r="S10033" s="32">
        <f>SUBTOTAL(9,S9999:S10031)</f>
        <v>53787.19</v>
      </c>
      <c r="T10033" s="16">
        <f>SUBTOTAL(9,T9999:T10031)</f>
        <v>0</v>
      </c>
      <c r="U10033" s="3">
        <f>SUBTOTAL(9,U9999:U10031)</f>
        <v>0</v>
      </c>
    </row>
    <row r="10034" spans="1:21" ht="30" outlineLevel="4" x14ac:dyDescent="0.25">
      <c r="A10034" s="1" t="s">
        <v>0</v>
      </c>
      <c r="B10034" s="1" t="s">
        <v>1</v>
      </c>
      <c r="C10034" s="4" t="s">
        <v>18186</v>
      </c>
      <c r="D10034" s="19" t="s">
        <v>15527</v>
      </c>
      <c r="E10034" s="1" t="s">
        <v>15527</v>
      </c>
      <c r="F10034" s="19" t="s">
        <v>4</v>
      </c>
      <c r="G10034" s="19" t="s">
        <v>18192</v>
      </c>
      <c r="H10034" s="19" t="s">
        <v>15533</v>
      </c>
      <c r="I10034" s="4" t="s">
        <v>15534</v>
      </c>
      <c r="J10034" s="1" t="s">
        <v>4</v>
      </c>
      <c r="K10034" s="1" t="s">
        <v>15528</v>
      </c>
      <c r="L10034" s="1" t="s">
        <v>15529</v>
      </c>
      <c r="M10034" s="1" t="s">
        <v>15530</v>
      </c>
      <c r="N10034" s="1" t="s">
        <v>15531</v>
      </c>
      <c r="O10034" s="26">
        <v>43347</v>
      </c>
      <c r="P10034" s="1" t="s">
        <v>15532</v>
      </c>
      <c r="Q10034" s="16">
        <v>13000</v>
      </c>
      <c r="R10034" s="16">
        <v>0</v>
      </c>
      <c r="S10034" s="32">
        <v>13000</v>
      </c>
      <c r="T10034" s="16">
        <v>0</v>
      </c>
      <c r="U10034" s="3">
        <v>0</v>
      </c>
    </row>
    <row r="10035" spans="1:21" ht="30" outlineLevel="4" x14ac:dyDescent="0.25">
      <c r="A10035" s="1" t="s">
        <v>0</v>
      </c>
      <c r="B10035" s="1" t="s">
        <v>1</v>
      </c>
      <c r="C10035" s="4" t="s">
        <v>18186</v>
      </c>
      <c r="D10035" s="19" t="s">
        <v>15527</v>
      </c>
      <c r="E10035" s="1" t="s">
        <v>15527</v>
      </c>
      <c r="F10035" s="19" t="s">
        <v>4</v>
      </c>
      <c r="G10035" s="19" t="s">
        <v>18192</v>
      </c>
      <c r="H10035" s="19" t="s">
        <v>15533</v>
      </c>
      <c r="I10035" s="4" t="s">
        <v>15534</v>
      </c>
      <c r="J10035" s="1" t="s">
        <v>4</v>
      </c>
      <c r="K10035" s="1" t="s">
        <v>15528</v>
      </c>
      <c r="L10035" s="1" t="s">
        <v>15535</v>
      </c>
      <c r="M10035" s="1" t="s">
        <v>15536</v>
      </c>
      <c r="N10035" s="1" t="s">
        <v>15537</v>
      </c>
      <c r="O10035" s="26">
        <v>43388</v>
      </c>
      <c r="P10035" s="1" t="s">
        <v>15538</v>
      </c>
      <c r="Q10035" s="16">
        <v>10125</v>
      </c>
      <c r="R10035" s="16">
        <v>0</v>
      </c>
      <c r="S10035" s="32">
        <v>10125</v>
      </c>
      <c r="T10035" s="16">
        <v>0</v>
      </c>
      <c r="U10035" s="3">
        <v>0</v>
      </c>
    </row>
    <row r="10036" spans="1:21" ht="30" outlineLevel="4" x14ac:dyDescent="0.25">
      <c r="A10036" s="1" t="s">
        <v>0</v>
      </c>
      <c r="B10036" s="1" t="s">
        <v>1</v>
      </c>
      <c r="C10036" s="4" t="s">
        <v>18186</v>
      </c>
      <c r="D10036" s="19" t="s">
        <v>15527</v>
      </c>
      <c r="E10036" s="1" t="s">
        <v>15527</v>
      </c>
      <c r="F10036" s="19" t="s">
        <v>4</v>
      </c>
      <c r="G10036" s="19" t="s">
        <v>18192</v>
      </c>
      <c r="H10036" s="19" t="s">
        <v>15533</v>
      </c>
      <c r="I10036" s="4" t="s">
        <v>15534</v>
      </c>
      <c r="J10036" s="1" t="s">
        <v>4</v>
      </c>
      <c r="K10036" s="1" t="s">
        <v>15528</v>
      </c>
      <c r="L10036" s="1" t="s">
        <v>15539</v>
      </c>
      <c r="M10036" s="1" t="s">
        <v>15540</v>
      </c>
      <c r="N10036" s="1" t="s">
        <v>15541</v>
      </c>
      <c r="O10036" s="26">
        <v>43622</v>
      </c>
      <c r="P10036" s="1" t="s">
        <v>15542</v>
      </c>
      <c r="Q10036" s="16">
        <v>1875</v>
      </c>
      <c r="R10036" s="16">
        <v>0</v>
      </c>
      <c r="S10036" s="32">
        <v>1875</v>
      </c>
      <c r="T10036" s="16">
        <v>0</v>
      </c>
      <c r="U10036" s="3">
        <v>0</v>
      </c>
    </row>
    <row r="10037" spans="1:21" outlineLevel="3" x14ac:dyDescent="0.25">
      <c r="H10037" s="29" t="s">
        <v>18050</v>
      </c>
      <c r="O10037" s="26"/>
      <c r="Q10037" s="16">
        <f>SUBTOTAL(9,Q10034:Q10036)</f>
        <v>25000</v>
      </c>
      <c r="R10037" s="16">
        <f>SUBTOTAL(9,R10034:R10036)</f>
        <v>0</v>
      </c>
      <c r="S10037" s="32">
        <f>SUBTOTAL(9,S10034:S10036)</f>
        <v>25000</v>
      </c>
      <c r="T10037" s="16">
        <f>SUBTOTAL(9,T10034:T10036)</f>
        <v>0</v>
      </c>
      <c r="U10037" s="3">
        <f>SUBTOTAL(9,U10034:U10036)</f>
        <v>0</v>
      </c>
    </row>
    <row r="10038" spans="1:21" outlineLevel="2" x14ac:dyDescent="0.25">
      <c r="C10038" s="5" t="s">
        <v>18187</v>
      </c>
      <c r="O10038" s="26"/>
      <c r="Q10038" s="16">
        <f>SUBTOTAL(9,Q10034:Q10036)</f>
        <v>25000</v>
      </c>
      <c r="R10038" s="16">
        <f>SUBTOTAL(9,R10034:R10036)</f>
        <v>0</v>
      </c>
      <c r="S10038" s="32">
        <f>SUBTOTAL(9,S10034:S10036)</f>
        <v>25000</v>
      </c>
      <c r="T10038" s="16">
        <f>SUBTOTAL(9,T10034:T10036)</f>
        <v>0</v>
      </c>
      <c r="U10038" s="3">
        <f>SUBTOTAL(9,U10034:U10036)</f>
        <v>0</v>
      </c>
    </row>
    <row r="10039" spans="1:21" ht="30" outlineLevel="4" x14ac:dyDescent="0.25">
      <c r="A10039" s="1" t="s">
        <v>119</v>
      </c>
      <c r="B10039" s="1" t="s">
        <v>120</v>
      </c>
      <c r="C10039" s="4" t="s">
        <v>15543</v>
      </c>
      <c r="D10039" s="19" t="s">
        <v>15544</v>
      </c>
      <c r="E10039" s="1" t="s">
        <v>15544</v>
      </c>
      <c r="F10039" s="19" t="s">
        <v>4</v>
      </c>
      <c r="G10039" s="19" t="s">
        <v>2618</v>
      </c>
      <c r="H10039" s="19" t="s">
        <v>7000</v>
      </c>
      <c r="I10039" s="4" t="s">
        <v>7001</v>
      </c>
      <c r="J10039" s="1" t="s">
        <v>4</v>
      </c>
      <c r="K10039" s="1" t="s">
        <v>4</v>
      </c>
      <c r="L10039" s="1" t="s">
        <v>4</v>
      </c>
      <c r="M10039" s="1" t="s">
        <v>13</v>
      </c>
      <c r="N10039" s="1" t="s">
        <v>15545</v>
      </c>
      <c r="O10039" s="26">
        <v>43438</v>
      </c>
      <c r="P10039" s="1" t="s">
        <v>23</v>
      </c>
      <c r="Q10039" s="16">
        <v>250</v>
      </c>
      <c r="R10039" s="16">
        <v>0</v>
      </c>
      <c r="S10039" s="32">
        <v>0</v>
      </c>
      <c r="T10039" s="16">
        <v>250</v>
      </c>
      <c r="U10039" s="3">
        <v>0</v>
      </c>
    </row>
    <row r="10040" spans="1:21" outlineLevel="3" x14ac:dyDescent="0.25">
      <c r="H10040" s="29" t="s">
        <v>17355</v>
      </c>
      <c r="O10040" s="26"/>
      <c r="Q10040" s="16">
        <f>SUBTOTAL(9,Q10039:Q10039)</f>
        <v>250</v>
      </c>
      <c r="R10040" s="16">
        <f>SUBTOTAL(9,R10039:R10039)</f>
        <v>0</v>
      </c>
      <c r="S10040" s="32">
        <f>SUBTOTAL(9,S10039:S10039)</f>
        <v>0</v>
      </c>
      <c r="T10040" s="16">
        <f>SUBTOTAL(9,T10039:T10039)</f>
        <v>250</v>
      </c>
      <c r="U10040" s="3">
        <f>SUBTOTAL(9,U10039:U10039)</f>
        <v>0</v>
      </c>
    </row>
    <row r="10041" spans="1:21" outlineLevel="4" x14ac:dyDescent="0.25">
      <c r="A10041" s="1" t="s">
        <v>119</v>
      </c>
      <c r="B10041" s="1" t="s">
        <v>120</v>
      </c>
      <c r="C10041" s="4" t="s">
        <v>15543</v>
      </c>
      <c r="D10041" s="19" t="s">
        <v>15544</v>
      </c>
      <c r="E10041" s="1" t="s">
        <v>15544</v>
      </c>
      <c r="F10041" s="19" t="s">
        <v>4</v>
      </c>
      <c r="G10041" s="19" t="s">
        <v>123</v>
      </c>
      <c r="H10041" s="19" t="s">
        <v>125</v>
      </c>
      <c r="I10041" s="6" t="s">
        <v>18248</v>
      </c>
      <c r="J10041" s="1" t="s">
        <v>4</v>
      </c>
      <c r="K10041" s="1" t="s">
        <v>4</v>
      </c>
      <c r="L10041" s="1" t="s">
        <v>4</v>
      </c>
      <c r="M10041" s="1" t="s">
        <v>13</v>
      </c>
      <c r="N10041" s="1" t="s">
        <v>15546</v>
      </c>
      <c r="O10041" s="26">
        <v>43363</v>
      </c>
      <c r="P10041" s="1" t="s">
        <v>23</v>
      </c>
      <c r="Q10041" s="16">
        <v>39751</v>
      </c>
      <c r="R10041" s="16">
        <v>0</v>
      </c>
      <c r="S10041" s="32">
        <v>39751</v>
      </c>
      <c r="T10041" s="16">
        <v>0</v>
      </c>
      <c r="U10041" s="3">
        <v>0</v>
      </c>
    </row>
    <row r="10042" spans="1:21" outlineLevel="4" x14ac:dyDescent="0.25">
      <c r="A10042" s="1" t="s">
        <v>119</v>
      </c>
      <c r="B10042" s="1" t="s">
        <v>120</v>
      </c>
      <c r="C10042" s="4" t="s">
        <v>15543</v>
      </c>
      <c r="D10042" s="19" t="s">
        <v>15544</v>
      </c>
      <c r="E10042" s="1" t="s">
        <v>15544</v>
      </c>
      <c r="F10042" s="19" t="s">
        <v>4</v>
      </c>
      <c r="G10042" s="19" t="s">
        <v>123</v>
      </c>
      <c r="H10042" s="19" t="s">
        <v>125</v>
      </c>
      <c r="I10042" s="6" t="s">
        <v>18248</v>
      </c>
      <c r="J10042" s="1" t="s">
        <v>4</v>
      </c>
      <c r="K10042" s="1" t="s">
        <v>4</v>
      </c>
      <c r="L10042" s="1" t="s">
        <v>4</v>
      </c>
      <c r="M10042" s="1" t="s">
        <v>13</v>
      </c>
      <c r="N10042" s="1" t="s">
        <v>15547</v>
      </c>
      <c r="O10042" s="26">
        <v>43419</v>
      </c>
      <c r="P10042" s="1" t="s">
        <v>23</v>
      </c>
      <c r="Q10042" s="16">
        <v>19875.5</v>
      </c>
      <c r="R10042" s="16">
        <v>0</v>
      </c>
      <c r="S10042" s="32">
        <v>19875.5</v>
      </c>
      <c r="T10042" s="16">
        <v>0</v>
      </c>
      <c r="U10042" s="3">
        <v>0</v>
      </c>
    </row>
    <row r="10043" spans="1:21" outlineLevel="4" x14ac:dyDescent="0.25">
      <c r="A10043" s="1" t="s">
        <v>119</v>
      </c>
      <c r="B10043" s="1" t="s">
        <v>120</v>
      </c>
      <c r="C10043" s="4" t="s">
        <v>15543</v>
      </c>
      <c r="D10043" s="19" t="s">
        <v>15544</v>
      </c>
      <c r="E10043" s="1" t="s">
        <v>15544</v>
      </c>
      <c r="F10043" s="19" t="s">
        <v>4</v>
      </c>
      <c r="G10043" s="19" t="s">
        <v>123</v>
      </c>
      <c r="H10043" s="19" t="s">
        <v>125</v>
      </c>
      <c r="I10043" s="6" t="s">
        <v>18248</v>
      </c>
      <c r="J10043" s="1" t="s">
        <v>4</v>
      </c>
      <c r="K10043" s="1" t="s">
        <v>4</v>
      </c>
      <c r="L10043" s="1" t="s">
        <v>4</v>
      </c>
      <c r="M10043" s="1" t="s">
        <v>13</v>
      </c>
      <c r="N10043" s="1" t="s">
        <v>15548</v>
      </c>
      <c r="O10043" s="26">
        <v>43479</v>
      </c>
      <c r="P10043" s="1" t="s">
        <v>23</v>
      </c>
      <c r="Q10043" s="16">
        <v>18353</v>
      </c>
      <c r="R10043" s="16">
        <v>0</v>
      </c>
      <c r="S10043" s="32">
        <v>18353</v>
      </c>
      <c r="T10043" s="16">
        <v>0</v>
      </c>
      <c r="U10043" s="3">
        <v>0</v>
      </c>
    </row>
    <row r="10044" spans="1:21" outlineLevel="3" x14ac:dyDescent="0.25">
      <c r="H10044" s="29" t="s">
        <v>16594</v>
      </c>
      <c r="O10044" s="26"/>
      <c r="Q10044" s="16">
        <f>SUBTOTAL(9,Q10041:Q10043)</f>
        <v>77979.5</v>
      </c>
      <c r="R10044" s="16">
        <f>SUBTOTAL(9,R10041:R10043)</f>
        <v>0</v>
      </c>
      <c r="S10044" s="32">
        <f>SUBTOTAL(9,S10041:S10043)</f>
        <v>77979.5</v>
      </c>
      <c r="T10044" s="16">
        <f>SUBTOTAL(9,T10041:T10043)</f>
        <v>0</v>
      </c>
      <c r="U10044" s="3">
        <f>SUBTOTAL(9,U10041:U10043)</f>
        <v>0</v>
      </c>
    </row>
    <row r="10045" spans="1:21" outlineLevel="4" x14ac:dyDescent="0.25">
      <c r="A10045" s="1" t="s">
        <v>119</v>
      </c>
      <c r="B10045" s="1" t="s">
        <v>120</v>
      </c>
      <c r="C10045" s="4" t="s">
        <v>15543</v>
      </c>
      <c r="D10045" s="19" t="s">
        <v>15544</v>
      </c>
      <c r="E10045" s="1" t="s">
        <v>15544</v>
      </c>
      <c r="F10045" s="19" t="s">
        <v>4</v>
      </c>
      <c r="G10045" s="19" t="s">
        <v>123</v>
      </c>
      <c r="H10045" s="19" t="s">
        <v>128</v>
      </c>
      <c r="I10045" s="6" t="s">
        <v>18247</v>
      </c>
      <c r="J10045" s="1" t="s">
        <v>4</v>
      </c>
      <c r="K10045" s="1" t="s">
        <v>4</v>
      </c>
      <c r="L10045" s="1" t="s">
        <v>4</v>
      </c>
      <c r="M10045" s="1" t="s">
        <v>13</v>
      </c>
      <c r="N10045" s="1" t="s">
        <v>15546</v>
      </c>
      <c r="O10045" s="26">
        <v>43363</v>
      </c>
      <c r="P10045" s="1" t="s">
        <v>23</v>
      </c>
      <c r="Q10045" s="16">
        <v>11925.5</v>
      </c>
      <c r="R10045" s="16">
        <v>0</v>
      </c>
      <c r="S10045" s="32">
        <v>11925.5</v>
      </c>
      <c r="T10045" s="16">
        <v>0</v>
      </c>
      <c r="U10045" s="3">
        <v>0</v>
      </c>
    </row>
    <row r="10046" spans="1:21" outlineLevel="4" x14ac:dyDescent="0.25">
      <c r="A10046" s="1" t="s">
        <v>119</v>
      </c>
      <c r="B10046" s="1" t="s">
        <v>120</v>
      </c>
      <c r="C10046" s="4" t="s">
        <v>15543</v>
      </c>
      <c r="D10046" s="19" t="s">
        <v>15544</v>
      </c>
      <c r="E10046" s="1" t="s">
        <v>15544</v>
      </c>
      <c r="F10046" s="19" t="s">
        <v>4</v>
      </c>
      <c r="G10046" s="19" t="s">
        <v>123</v>
      </c>
      <c r="H10046" s="19" t="s">
        <v>128</v>
      </c>
      <c r="I10046" s="6" t="s">
        <v>18247</v>
      </c>
      <c r="J10046" s="1" t="s">
        <v>4</v>
      </c>
      <c r="K10046" s="1" t="s">
        <v>4</v>
      </c>
      <c r="L10046" s="1" t="s">
        <v>4</v>
      </c>
      <c r="M10046" s="1" t="s">
        <v>13</v>
      </c>
      <c r="N10046" s="1" t="s">
        <v>15547</v>
      </c>
      <c r="O10046" s="26">
        <v>43419</v>
      </c>
      <c r="P10046" s="1" t="s">
        <v>23</v>
      </c>
      <c r="Q10046" s="16">
        <v>5962.75</v>
      </c>
      <c r="R10046" s="16">
        <v>0</v>
      </c>
      <c r="S10046" s="32">
        <v>5962.75</v>
      </c>
      <c r="T10046" s="16">
        <v>0</v>
      </c>
      <c r="U10046" s="3">
        <v>0</v>
      </c>
    </row>
    <row r="10047" spans="1:21" outlineLevel="3" x14ac:dyDescent="0.25">
      <c r="H10047" s="29" t="s">
        <v>16595</v>
      </c>
      <c r="O10047" s="26"/>
      <c r="Q10047" s="16">
        <f>SUBTOTAL(9,Q10045:Q10046)</f>
        <v>17888.25</v>
      </c>
      <c r="R10047" s="16">
        <f>SUBTOTAL(9,R10045:R10046)</f>
        <v>0</v>
      </c>
      <c r="S10047" s="32">
        <f>SUBTOTAL(9,S10045:S10046)</f>
        <v>17888.25</v>
      </c>
      <c r="T10047" s="16">
        <f>SUBTOTAL(9,T10045:T10046)</f>
        <v>0</v>
      </c>
      <c r="U10047" s="3">
        <f>SUBTOTAL(9,U10045:U10046)</f>
        <v>0</v>
      </c>
    </row>
    <row r="10048" spans="1:21" outlineLevel="4" x14ac:dyDescent="0.25">
      <c r="A10048" s="1" t="s">
        <v>119</v>
      </c>
      <c r="B10048" s="1" t="s">
        <v>120</v>
      </c>
      <c r="C10048" s="4" t="s">
        <v>15543</v>
      </c>
      <c r="D10048" s="19" t="s">
        <v>15544</v>
      </c>
      <c r="E10048" s="1" t="s">
        <v>15544</v>
      </c>
      <c r="F10048" s="19" t="s">
        <v>4</v>
      </c>
      <c r="G10048" s="19" t="s">
        <v>123</v>
      </c>
      <c r="H10048" s="19" t="s">
        <v>129</v>
      </c>
      <c r="I10048" s="6" t="s">
        <v>18246</v>
      </c>
      <c r="J10048" s="1" t="s">
        <v>4</v>
      </c>
      <c r="K10048" s="1" t="s">
        <v>4</v>
      </c>
      <c r="L10048" s="1" t="s">
        <v>4</v>
      </c>
      <c r="M10048" s="1" t="s">
        <v>13</v>
      </c>
      <c r="N10048" s="1" t="s">
        <v>15546</v>
      </c>
      <c r="O10048" s="26">
        <v>43363</v>
      </c>
      <c r="P10048" s="1" t="s">
        <v>23</v>
      </c>
      <c r="Q10048" s="16">
        <v>54297</v>
      </c>
      <c r="R10048" s="16">
        <v>0</v>
      </c>
      <c r="S10048" s="32">
        <v>54297</v>
      </c>
      <c r="T10048" s="16">
        <v>0</v>
      </c>
      <c r="U10048" s="3">
        <v>0</v>
      </c>
    </row>
    <row r="10049" spans="1:21" outlineLevel="4" x14ac:dyDescent="0.25">
      <c r="A10049" s="1" t="s">
        <v>119</v>
      </c>
      <c r="B10049" s="1" t="s">
        <v>120</v>
      </c>
      <c r="C10049" s="4" t="s">
        <v>15543</v>
      </c>
      <c r="D10049" s="19" t="s">
        <v>15544</v>
      </c>
      <c r="E10049" s="1" t="s">
        <v>15544</v>
      </c>
      <c r="F10049" s="19" t="s">
        <v>4</v>
      </c>
      <c r="G10049" s="19" t="s">
        <v>123</v>
      </c>
      <c r="H10049" s="19" t="s">
        <v>129</v>
      </c>
      <c r="I10049" s="6" t="s">
        <v>18246</v>
      </c>
      <c r="J10049" s="1" t="s">
        <v>4</v>
      </c>
      <c r="K10049" s="1" t="s">
        <v>4</v>
      </c>
      <c r="L10049" s="1" t="s">
        <v>4</v>
      </c>
      <c r="M10049" s="1" t="s">
        <v>13</v>
      </c>
      <c r="N10049" s="1" t="s">
        <v>15547</v>
      </c>
      <c r="O10049" s="26">
        <v>43419</v>
      </c>
      <c r="P10049" s="1" t="s">
        <v>23</v>
      </c>
      <c r="Q10049" s="16">
        <v>27148.5</v>
      </c>
      <c r="R10049" s="16">
        <v>0</v>
      </c>
      <c r="S10049" s="32">
        <v>27148.5</v>
      </c>
      <c r="T10049" s="16">
        <v>0</v>
      </c>
      <c r="U10049" s="3">
        <v>0</v>
      </c>
    </row>
    <row r="10050" spans="1:21" outlineLevel="4" x14ac:dyDescent="0.25">
      <c r="A10050" s="1" t="s">
        <v>119</v>
      </c>
      <c r="B10050" s="1" t="s">
        <v>120</v>
      </c>
      <c r="C10050" s="4" t="s">
        <v>15543</v>
      </c>
      <c r="D10050" s="19" t="s">
        <v>15544</v>
      </c>
      <c r="E10050" s="1" t="s">
        <v>15544</v>
      </c>
      <c r="F10050" s="19" t="s">
        <v>4</v>
      </c>
      <c r="G10050" s="19" t="s">
        <v>123</v>
      </c>
      <c r="H10050" s="19" t="s">
        <v>129</v>
      </c>
      <c r="I10050" s="6" t="s">
        <v>18246</v>
      </c>
      <c r="J10050" s="1" t="s">
        <v>4</v>
      </c>
      <c r="K10050" s="1" t="s">
        <v>4</v>
      </c>
      <c r="L10050" s="1" t="s">
        <v>4</v>
      </c>
      <c r="M10050" s="1" t="s">
        <v>13</v>
      </c>
      <c r="N10050" s="1" t="s">
        <v>15548</v>
      </c>
      <c r="O10050" s="26">
        <v>43479</v>
      </c>
      <c r="P10050" s="1" t="s">
        <v>23</v>
      </c>
      <c r="Q10050" s="16">
        <v>25626</v>
      </c>
      <c r="R10050" s="16">
        <v>0</v>
      </c>
      <c r="S10050" s="32">
        <v>25626</v>
      </c>
      <c r="T10050" s="16">
        <v>0</v>
      </c>
      <c r="U10050" s="3">
        <v>0</v>
      </c>
    </row>
    <row r="10051" spans="1:21" outlineLevel="3" x14ac:dyDescent="0.25">
      <c r="H10051" s="29" t="s">
        <v>16596</v>
      </c>
      <c r="O10051" s="26"/>
      <c r="Q10051" s="16">
        <f>SUBTOTAL(9,Q10048:Q10050)</f>
        <v>107071.5</v>
      </c>
      <c r="R10051" s="16">
        <f>SUBTOTAL(9,R10048:R10050)</f>
        <v>0</v>
      </c>
      <c r="S10051" s="32">
        <f>SUBTOTAL(9,S10048:S10050)</f>
        <v>107071.5</v>
      </c>
      <c r="T10051" s="16">
        <f>SUBTOTAL(9,T10048:T10050)</f>
        <v>0</v>
      </c>
      <c r="U10051" s="3">
        <f>SUBTOTAL(9,U10048:U10050)</f>
        <v>0</v>
      </c>
    </row>
    <row r="10052" spans="1:21" ht="45" outlineLevel="4" x14ac:dyDescent="0.25">
      <c r="A10052" s="1" t="s">
        <v>1135</v>
      </c>
      <c r="B10052" s="1" t="s">
        <v>1136</v>
      </c>
      <c r="C10052" s="4" t="s">
        <v>15543</v>
      </c>
      <c r="D10052" s="19" t="s">
        <v>15544</v>
      </c>
      <c r="E10052" s="1" t="s">
        <v>15544</v>
      </c>
      <c r="F10052" s="19" t="s">
        <v>4</v>
      </c>
      <c r="G10052" s="19" t="s">
        <v>1139</v>
      </c>
      <c r="H10052" s="19" t="s">
        <v>15550</v>
      </c>
      <c r="I10052" s="4" t="s">
        <v>18278</v>
      </c>
      <c r="J10052" s="1" t="s">
        <v>4</v>
      </c>
      <c r="K10052" s="1" t="s">
        <v>4</v>
      </c>
      <c r="L10052" s="1" t="s">
        <v>4</v>
      </c>
      <c r="M10052" s="1" t="s">
        <v>13</v>
      </c>
      <c r="N10052" s="1" t="s">
        <v>15549</v>
      </c>
      <c r="O10052" s="26">
        <v>43511</v>
      </c>
      <c r="P10052" s="1" t="s">
        <v>23</v>
      </c>
      <c r="Q10052" s="16">
        <v>23500</v>
      </c>
      <c r="R10052" s="16">
        <v>0</v>
      </c>
      <c r="S10052" s="32">
        <v>23500</v>
      </c>
      <c r="T10052" s="16">
        <v>0</v>
      </c>
      <c r="U10052" s="3">
        <v>0</v>
      </c>
    </row>
    <row r="10053" spans="1:21" outlineLevel="3" x14ac:dyDescent="0.25">
      <c r="H10053" s="29" t="s">
        <v>18051</v>
      </c>
      <c r="O10053" s="26"/>
      <c r="Q10053" s="16">
        <f>SUBTOTAL(9,Q10052:Q10052)</f>
        <v>23500</v>
      </c>
      <c r="R10053" s="16">
        <f>SUBTOTAL(9,R10052:R10052)</f>
        <v>0</v>
      </c>
      <c r="S10053" s="32">
        <f>SUBTOTAL(9,S10052:S10052)</f>
        <v>23500</v>
      </c>
      <c r="T10053" s="16">
        <f>SUBTOTAL(9,T10052:T10052)</f>
        <v>0</v>
      </c>
      <c r="U10053" s="3">
        <f>SUBTOTAL(9,U10052:U10052)</f>
        <v>0</v>
      </c>
    </row>
    <row r="10054" spans="1:21" ht="45" outlineLevel="4" x14ac:dyDescent="0.25">
      <c r="A10054" s="1" t="s">
        <v>1135</v>
      </c>
      <c r="B10054" s="1" t="s">
        <v>1136</v>
      </c>
      <c r="C10054" s="4" t="s">
        <v>15543</v>
      </c>
      <c r="D10054" s="19" t="s">
        <v>15544</v>
      </c>
      <c r="E10054" s="1" t="s">
        <v>15544</v>
      </c>
      <c r="F10054" s="19" t="s">
        <v>4</v>
      </c>
      <c r="G10054" s="19" t="s">
        <v>1139</v>
      </c>
      <c r="H10054" s="19" t="s">
        <v>15552</v>
      </c>
      <c r="I10054" s="4" t="s">
        <v>18279</v>
      </c>
      <c r="J10054" s="1" t="s">
        <v>4</v>
      </c>
      <c r="K10054" s="1" t="s">
        <v>4</v>
      </c>
      <c r="L10054" s="1" t="s">
        <v>4</v>
      </c>
      <c r="M10054" s="1" t="s">
        <v>13</v>
      </c>
      <c r="N10054" s="1" t="s">
        <v>15551</v>
      </c>
      <c r="O10054" s="26">
        <v>43566</v>
      </c>
      <c r="P10054" s="1" t="s">
        <v>23</v>
      </c>
      <c r="Q10054" s="16">
        <v>25000</v>
      </c>
      <c r="R10054" s="16">
        <v>0</v>
      </c>
      <c r="S10054" s="32">
        <v>25000</v>
      </c>
      <c r="T10054" s="16">
        <v>0</v>
      </c>
      <c r="U10054" s="3">
        <v>0</v>
      </c>
    </row>
    <row r="10055" spans="1:21" outlineLevel="3" x14ac:dyDescent="0.25">
      <c r="H10055" s="29" t="s">
        <v>18052</v>
      </c>
      <c r="O10055" s="26"/>
      <c r="Q10055" s="16">
        <f>SUBTOTAL(9,Q10054:Q10054)</f>
        <v>25000</v>
      </c>
      <c r="R10055" s="16">
        <f>SUBTOTAL(9,R10054:R10054)</f>
        <v>0</v>
      </c>
      <c r="S10055" s="32">
        <f>SUBTOTAL(9,S10054:S10054)</f>
        <v>25000</v>
      </c>
      <c r="T10055" s="16">
        <f>SUBTOTAL(9,T10054:T10054)</f>
        <v>0</v>
      </c>
      <c r="U10055" s="3">
        <f>SUBTOTAL(9,U10054:U10054)</f>
        <v>0</v>
      </c>
    </row>
    <row r="10056" spans="1:21" outlineLevel="2" x14ac:dyDescent="0.25">
      <c r="C10056" s="5" t="s">
        <v>16570</v>
      </c>
      <c r="O10056" s="26"/>
      <c r="Q10056" s="16">
        <f>SUBTOTAL(9,Q10039:Q10054)</f>
        <v>251689.25</v>
      </c>
      <c r="R10056" s="16">
        <f>SUBTOTAL(9,R10039:R10054)</f>
        <v>0</v>
      </c>
      <c r="S10056" s="32">
        <f>SUBTOTAL(9,S10039:S10054)</f>
        <v>251439.25</v>
      </c>
      <c r="T10056" s="16">
        <f>SUBTOTAL(9,T10039:T10054)</f>
        <v>250</v>
      </c>
      <c r="U10056" s="3">
        <f>SUBTOTAL(9,U10039:U10054)</f>
        <v>0</v>
      </c>
    </row>
    <row r="10057" spans="1:21" ht="45" outlineLevel="4" x14ac:dyDescent="0.25">
      <c r="A10057" s="1" t="s">
        <v>1135</v>
      </c>
      <c r="B10057" s="1" t="s">
        <v>1136</v>
      </c>
      <c r="C10057" s="4" t="s">
        <v>15553</v>
      </c>
      <c r="D10057" s="19" t="s">
        <v>15554</v>
      </c>
      <c r="E10057" s="1" t="s">
        <v>15554</v>
      </c>
      <c r="F10057" s="19" t="s">
        <v>4</v>
      </c>
      <c r="G10057" s="19" t="s">
        <v>1139</v>
      </c>
      <c r="H10057" s="19" t="s">
        <v>15557</v>
      </c>
      <c r="I10057" s="4" t="s">
        <v>18280</v>
      </c>
      <c r="J10057" s="1" t="s">
        <v>4</v>
      </c>
      <c r="K10057" s="1" t="s">
        <v>4</v>
      </c>
      <c r="L10057" s="1" t="s">
        <v>4</v>
      </c>
      <c r="M10057" s="1" t="s">
        <v>13</v>
      </c>
      <c r="N10057" s="1" t="s">
        <v>15555</v>
      </c>
      <c r="O10057" s="26">
        <v>43573</v>
      </c>
      <c r="P10057" s="1" t="s">
        <v>15556</v>
      </c>
      <c r="Q10057" s="16">
        <v>50000</v>
      </c>
      <c r="R10057" s="16">
        <v>0</v>
      </c>
      <c r="S10057" s="32">
        <v>50000</v>
      </c>
      <c r="T10057" s="16">
        <v>0</v>
      </c>
      <c r="U10057" s="3">
        <v>0</v>
      </c>
    </row>
    <row r="10058" spans="1:21" outlineLevel="3" x14ac:dyDescent="0.25">
      <c r="H10058" s="29" t="s">
        <v>18053</v>
      </c>
      <c r="O10058" s="26"/>
      <c r="Q10058" s="16">
        <f>SUBTOTAL(9,Q10057:Q10057)</f>
        <v>50000</v>
      </c>
      <c r="R10058" s="16">
        <f>SUBTOTAL(9,R10057:R10057)</f>
        <v>0</v>
      </c>
      <c r="S10058" s="32">
        <f>SUBTOTAL(9,S10057:S10057)</f>
        <v>50000</v>
      </c>
      <c r="T10058" s="16">
        <f>SUBTOTAL(9,T10057:T10057)</f>
        <v>0</v>
      </c>
      <c r="U10058" s="3">
        <f>SUBTOTAL(9,U10057:U10057)</f>
        <v>0</v>
      </c>
    </row>
    <row r="10059" spans="1:21" ht="45" outlineLevel="4" x14ac:dyDescent="0.25">
      <c r="A10059" s="1" t="s">
        <v>1135</v>
      </c>
      <c r="B10059" s="1" t="s">
        <v>1136</v>
      </c>
      <c r="C10059" s="4" t="s">
        <v>15553</v>
      </c>
      <c r="D10059" s="19" t="s">
        <v>15554</v>
      </c>
      <c r="E10059" s="1" t="s">
        <v>15554</v>
      </c>
      <c r="F10059" s="19" t="s">
        <v>4</v>
      </c>
      <c r="G10059" s="19" t="s">
        <v>1139</v>
      </c>
      <c r="H10059" s="19" t="s">
        <v>15558</v>
      </c>
      <c r="I10059" s="4" t="s">
        <v>18281</v>
      </c>
      <c r="J10059" s="1" t="s">
        <v>4</v>
      </c>
      <c r="K10059" s="1" t="s">
        <v>4</v>
      </c>
      <c r="L10059" s="1" t="s">
        <v>4</v>
      </c>
      <c r="M10059" s="1" t="s">
        <v>13</v>
      </c>
      <c r="N10059" s="1" t="s">
        <v>15555</v>
      </c>
      <c r="O10059" s="26">
        <v>43573</v>
      </c>
      <c r="P10059" s="1" t="s">
        <v>15556</v>
      </c>
      <c r="Q10059" s="16">
        <v>50000</v>
      </c>
      <c r="R10059" s="16">
        <v>0</v>
      </c>
      <c r="S10059" s="32">
        <v>50000</v>
      </c>
      <c r="T10059" s="16">
        <v>0</v>
      </c>
      <c r="U10059" s="3">
        <v>0</v>
      </c>
    </row>
    <row r="10060" spans="1:21" outlineLevel="3" x14ac:dyDescent="0.25">
      <c r="H10060" s="29" t="s">
        <v>18054</v>
      </c>
      <c r="O10060" s="26"/>
      <c r="Q10060" s="16">
        <f>SUBTOTAL(9,Q10059:Q10059)</f>
        <v>50000</v>
      </c>
      <c r="R10060" s="16">
        <f>SUBTOTAL(9,R10059:R10059)</f>
        <v>0</v>
      </c>
      <c r="S10060" s="32">
        <f>SUBTOTAL(9,S10059:S10059)</f>
        <v>50000</v>
      </c>
      <c r="T10060" s="16">
        <f>SUBTOTAL(9,T10059:T10059)</f>
        <v>0</v>
      </c>
      <c r="U10060" s="3">
        <f>SUBTOTAL(9,U10059:U10059)</f>
        <v>0</v>
      </c>
    </row>
    <row r="10061" spans="1:21" outlineLevel="2" x14ac:dyDescent="0.25">
      <c r="C10061" s="5" t="s">
        <v>16571</v>
      </c>
      <c r="O10061" s="26"/>
      <c r="Q10061" s="16">
        <f>SUBTOTAL(9,Q10057:Q10059)</f>
        <v>100000</v>
      </c>
      <c r="R10061" s="16">
        <f>SUBTOTAL(9,R10057:R10059)</f>
        <v>0</v>
      </c>
      <c r="S10061" s="32">
        <f>SUBTOTAL(9,S10057:S10059)</f>
        <v>100000</v>
      </c>
      <c r="T10061" s="16">
        <f>SUBTOTAL(9,T10057:T10059)</f>
        <v>0</v>
      </c>
      <c r="U10061" s="3">
        <f>SUBTOTAL(9,U10057:U10059)</f>
        <v>0</v>
      </c>
    </row>
    <row r="10062" spans="1:21" ht="30" outlineLevel="4" x14ac:dyDescent="0.25">
      <c r="A10062" s="1" t="s">
        <v>1329</v>
      </c>
      <c r="B10062" s="1" t="s">
        <v>1330</v>
      </c>
      <c r="C10062" s="4" t="s">
        <v>15559</v>
      </c>
      <c r="D10062" s="19" t="s">
        <v>15560</v>
      </c>
      <c r="E10062" s="1" t="s">
        <v>15560</v>
      </c>
      <c r="F10062" s="19" t="s">
        <v>1332</v>
      </c>
      <c r="G10062" s="19" t="s">
        <v>4</v>
      </c>
      <c r="H10062" s="19" t="s">
        <v>15566</v>
      </c>
      <c r="I10062" s="4" t="s">
        <v>15567</v>
      </c>
      <c r="J10062" s="1" t="s">
        <v>4</v>
      </c>
      <c r="K10062" s="1" t="s">
        <v>15561</v>
      </c>
      <c r="L10062" s="1" t="s">
        <v>15568</v>
      </c>
      <c r="M10062" s="1" t="s">
        <v>15569</v>
      </c>
      <c r="N10062" s="1" t="s">
        <v>15570</v>
      </c>
      <c r="O10062" s="26">
        <v>43304</v>
      </c>
      <c r="P10062" s="1" t="s">
        <v>15571</v>
      </c>
      <c r="Q10062" s="16">
        <v>4777.62</v>
      </c>
      <c r="R10062" s="16">
        <v>4777.62</v>
      </c>
      <c r="S10062" s="32">
        <v>0</v>
      </c>
      <c r="T10062" s="16">
        <v>0</v>
      </c>
      <c r="U10062" s="3">
        <v>0</v>
      </c>
    </row>
    <row r="10063" spans="1:21" ht="30" outlineLevel="4" x14ac:dyDescent="0.25">
      <c r="A10063" s="1" t="s">
        <v>1329</v>
      </c>
      <c r="B10063" s="1" t="s">
        <v>1330</v>
      </c>
      <c r="C10063" s="4" t="s">
        <v>15559</v>
      </c>
      <c r="D10063" s="19" t="s">
        <v>15560</v>
      </c>
      <c r="E10063" s="1" t="s">
        <v>15560</v>
      </c>
      <c r="F10063" s="19" t="s">
        <v>1332</v>
      </c>
      <c r="G10063" s="19" t="s">
        <v>4</v>
      </c>
      <c r="H10063" s="19" t="s">
        <v>15566</v>
      </c>
      <c r="I10063" s="4" t="s">
        <v>15567</v>
      </c>
      <c r="J10063" s="1" t="s">
        <v>4</v>
      </c>
      <c r="K10063" s="1" t="s">
        <v>15561</v>
      </c>
      <c r="L10063" s="1" t="s">
        <v>15572</v>
      </c>
      <c r="M10063" s="1" t="s">
        <v>15573</v>
      </c>
      <c r="N10063" s="1" t="s">
        <v>15574</v>
      </c>
      <c r="O10063" s="26">
        <v>43350</v>
      </c>
      <c r="P10063" s="1" t="s">
        <v>15575</v>
      </c>
      <c r="Q10063" s="16">
        <v>9383.1200000000008</v>
      </c>
      <c r="R10063" s="16">
        <v>9383.1200000000008</v>
      </c>
      <c r="S10063" s="32">
        <v>0</v>
      </c>
      <c r="T10063" s="16">
        <v>0</v>
      </c>
      <c r="U10063" s="3">
        <v>0</v>
      </c>
    </row>
    <row r="10064" spans="1:21" ht="30" outlineLevel="4" x14ac:dyDescent="0.25">
      <c r="A10064" s="1" t="s">
        <v>1329</v>
      </c>
      <c r="B10064" s="1" t="s">
        <v>1330</v>
      </c>
      <c r="C10064" s="4" t="s">
        <v>15559</v>
      </c>
      <c r="D10064" s="19" t="s">
        <v>15560</v>
      </c>
      <c r="E10064" s="1" t="s">
        <v>15560</v>
      </c>
      <c r="F10064" s="19" t="s">
        <v>1332</v>
      </c>
      <c r="G10064" s="19" t="s">
        <v>4</v>
      </c>
      <c r="H10064" s="19" t="s">
        <v>15566</v>
      </c>
      <c r="I10064" s="4" t="s">
        <v>15567</v>
      </c>
      <c r="J10064" s="1" t="s">
        <v>4</v>
      </c>
      <c r="K10064" s="1" t="s">
        <v>15561</v>
      </c>
      <c r="L10064" s="1" t="s">
        <v>15562</v>
      </c>
      <c r="M10064" s="1" t="s">
        <v>15563</v>
      </c>
      <c r="N10064" s="1" t="s">
        <v>15564</v>
      </c>
      <c r="O10064" s="26">
        <v>43388</v>
      </c>
      <c r="P10064" s="1" t="s">
        <v>15565</v>
      </c>
      <c r="Q10064" s="16">
        <v>11577.45</v>
      </c>
      <c r="R10064" s="16">
        <v>11577.45</v>
      </c>
      <c r="S10064" s="32">
        <v>0</v>
      </c>
      <c r="T10064" s="16">
        <v>0</v>
      </c>
      <c r="U10064" s="3">
        <v>0</v>
      </c>
    </row>
    <row r="10065" spans="1:21" outlineLevel="3" x14ac:dyDescent="0.25">
      <c r="H10065" s="29" t="s">
        <v>18055</v>
      </c>
      <c r="O10065" s="26"/>
      <c r="Q10065" s="16">
        <f>SUBTOTAL(9,Q10062:Q10064)</f>
        <v>25738.190000000002</v>
      </c>
      <c r="R10065" s="16">
        <f>SUBTOTAL(9,R10062:R10064)</f>
        <v>25738.190000000002</v>
      </c>
      <c r="S10065" s="32">
        <f>SUBTOTAL(9,S10062:S10064)</f>
        <v>0</v>
      </c>
      <c r="T10065" s="16">
        <f>SUBTOTAL(9,T10062:T10064)</f>
        <v>0</v>
      </c>
      <c r="U10065" s="3">
        <f>SUBTOTAL(9,U10062:U10064)</f>
        <v>0</v>
      </c>
    </row>
    <row r="10066" spans="1:21" ht="30" outlineLevel="4" x14ac:dyDescent="0.25">
      <c r="A10066" s="1" t="s">
        <v>1329</v>
      </c>
      <c r="B10066" s="1" t="s">
        <v>1330</v>
      </c>
      <c r="C10066" s="4" t="s">
        <v>15559</v>
      </c>
      <c r="D10066" s="19" t="s">
        <v>15560</v>
      </c>
      <c r="E10066" s="1" t="s">
        <v>15560</v>
      </c>
      <c r="F10066" s="19" t="s">
        <v>1332</v>
      </c>
      <c r="G10066" s="19" t="s">
        <v>4</v>
      </c>
      <c r="H10066" s="19" t="s">
        <v>15581</v>
      </c>
      <c r="I10066" s="4" t="s">
        <v>15582</v>
      </c>
      <c r="J10066" s="1" t="s">
        <v>4</v>
      </c>
      <c r="K10066" s="1" t="s">
        <v>15576</v>
      </c>
      <c r="L10066" s="1" t="s">
        <v>15577</v>
      </c>
      <c r="M10066" s="1" t="s">
        <v>15578</v>
      </c>
      <c r="N10066" s="1" t="s">
        <v>15579</v>
      </c>
      <c r="O10066" s="26">
        <v>43440</v>
      </c>
      <c r="P10066" s="1" t="s">
        <v>15580</v>
      </c>
      <c r="Q10066" s="16">
        <v>12566.72</v>
      </c>
      <c r="R10066" s="16">
        <v>12566.72</v>
      </c>
      <c r="S10066" s="32">
        <v>0</v>
      </c>
      <c r="T10066" s="16">
        <v>0</v>
      </c>
      <c r="U10066" s="3">
        <v>0</v>
      </c>
    </row>
    <row r="10067" spans="1:21" ht="30" outlineLevel="4" x14ac:dyDescent="0.25">
      <c r="A10067" s="1" t="s">
        <v>1329</v>
      </c>
      <c r="B10067" s="1" t="s">
        <v>1330</v>
      </c>
      <c r="C10067" s="4" t="s">
        <v>15559</v>
      </c>
      <c r="D10067" s="19" t="s">
        <v>15560</v>
      </c>
      <c r="E10067" s="1" t="s">
        <v>15560</v>
      </c>
      <c r="F10067" s="19" t="s">
        <v>1332</v>
      </c>
      <c r="G10067" s="19" t="s">
        <v>4</v>
      </c>
      <c r="H10067" s="19" t="s">
        <v>15581</v>
      </c>
      <c r="I10067" s="4" t="s">
        <v>15582</v>
      </c>
      <c r="J10067" s="1" t="s">
        <v>4</v>
      </c>
      <c r="K10067" s="1" t="s">
        <v>15576</v>
      </c>
      <c r="L10067" s="1" t="s">
        <v>15583</v>
      </c>
      <c r="M10067" s="1" t="s">
        <v>15584</v>
      </c>
      <c r="N10067" s="1" t="s">
        <v>15585</v>
      </c>
      <c r="O10067" s="26">
        <v>43472</v>
      </c>
      <c r="P10067" s="1" t="s">
        <v>15586</v>
      </c>
      <c r="Q10067" s="16">
        <v>6918.65</v>
      </c>
      <c r="R10067" s="16">
        <v>6918.65</v>
      </c>
      <c r="S10067" s="32">
        <v>0</v>
      </c>
      <c r="T10067" s="16">
        <v>0</v>
      </c>
      <c r="U10067" s="3">
        <v>0</v>
      </c>
    </row>
    <row r="10068" spans="1:21" ht="30" outlineLevel="4" x14ac:dyDescent="0.25">
      <c r="A10068" s="1" t="s">
        <v>1329</v>
      </c>
      <c r="B10068" s="1" t="s">
        <v>1330</v>
      </c>
      <c r="C10068" s="4" t="s">
        <v>15559</v>
      </c>
      <c r="D10068" s="19" t="s">
        <v>15560</v>
      </c>
      <c r="E10068" s="1" t="s">
        <v>15560</v>
      </c>
      <c r="F10068" s="19" t="s">
        <v>1332</v>
      </c>
      <c r="G10068" s="19" t="s">
        <v>4</v>
      </c>
      <c r="H10068" s="19" t="s">
        <v>15581</v>
      </c>
      <c r="I10068" s="4" t="s">
        <v>15582</v>
      </c>
      <c r="J10068" s="1" t="s">
        <v>4</v>
      </c>
      <c r="K10068" s="1" t="s">
        <v>15576</v>
      </c>
      <c r="L10068" s="1" t="s">
        <v>15587</v>
      </c>
      <c r="M10068" s="1" t="s">
        <v>15588</v>
      </c>
      <c r="N10068" s="1" t="s">
        <v>15589</v>
      </c>
      <c r="O10068" s="26">
        <v>43482</v>
      </c>
      <c r="P10068" s="1" t="s">
        <v>15590</v>
      </c>
      <c r="Q10068" s="16">
        <v>5095.96</v>
      </c>
      <c r="R10068" s="16">
        <v>5095.96</v>
      </c>
      <c r="S10068" s="32">
        <v>0</v>
      </c>
      <c r="T10068" s="16">
        <v>0</v>
      </c>
      <c r="U10068" s="3">
        <v>0</v>
      </c>
    </row>
    <row r="10069" spans="1:21" ht="30" outlineLevel="4" x14ac:dyDescent="0.25">
      <c r="A10069" s="1" t="s">
        <v>1329</v>
      </c>
      <c r="B10069" s="1" t="s">
        <v>1330</v>
      </c>
      <c r="C10069" s="4" t="s">
        <v>15559</v>
      </c>
      <c r="D10069" s="19" t="s">
        <v>15560</v>
      </c>
      <c r="E10069" s="1" t="s">
        <v>15560</v>
      </c>
      <c r="F10069" s="19" t="s">
        <v>1332</v>
      </c>
      <c r="G10069" s="19" t="s">
        <v>4</v>
      </c>
      <c r="H10069" s="19" t="s">
        <v>15581</v>
      </c>
      <c r="I10069" s="4" t="s">
        <v>15582</v>
      </c>
      <c r="J10069" s="1" t="s">
        <v>4</v>
      </c>
      <c r="K10069" s="1" t="s">
        <v>15576</v>
      </c>
      <c r="L10069" s="1" t="s">
        <v>15591</v>
      </c>
      <c r="M10069" s="1" t="s">
        <v>15592</v>
      </c>
      <c r="N10069" s="1" t="s">
        <v>15593</v>
      </c>
      <c r="O10069" s="26">
        <v>43507</v>
      </c>
      <c r="P10069" s="1" t="s">
        <v>15594</v>
      </c>
      <c r="Q10069" s="16">
        <v>14612.62</v>
      </c>
      <c r="R10069" s="16">
        <v>14612.62</v>
      </c>
      <c r="S10069" s="32">
        <v>0</v>
      </c>
      <c r="T10069" s="16">
        <v>0</v>
      </c>
      <c r="U10069" s="3">
        <v>0</v>
      </c>
    </row>
    <row r="10070" spans="1:21" ht="30" outlineLevel="4" x14ac:dyDescent="0.25">
      <c r="A10070" s="1" t="s">
        <v>1329</v>
      </c>
      <c r="B10070" s="1" t="s">
        <v>1330</v>
      </c>
      <c r="C10070" s="4" t="s">
        <v>15559</v>
      </c>
      <c r="D10070" s="19" t="s">
        <v>15560</v>
      </c>
      <c r="E10070" s="1" t="s">
        <v>15560</v>
      </c>
      <c r="F10070" s="19" t="s">
        <v>1332</v>
      </c>
      <c r="G10070" s="19" t="s">
        <v>4</v>
      </c>
      <c r="H10070" s="19" t="s">
        <v>15581</v>
      </c>
      <c r="I10070" s="4" t="s">
        <v>15582</v>
      </c>
      <c r="J10070" s="1" t="s">
        <v>4</v>
      </c>
      <c r="K10070" s="1" t="s">
        <v>15576</v>
      </c>
      <c r="L10070" s="1" t="s">
        <v>15595</v>
      </c>
      <c r="M10070" s="1" t="s">
        <v>15596</v>
      </c>
      <c r="N10070" s="1" t="s">
        <v>15597</v>
      </c>
      <c r="O10070" s="26">
        <v>43545</v>
      </c>
      <c r="P10070" s="1" t="s">
        <v>15598</v>
      </c>
      <c r="Q10070" s="16">
        <v>7746.57</v>
      </c>
      <c r="R10070" s="16">
        <v>7746.57</v>
      </c>
      <c r="S10070" s="32">
        <v>0</v>
      </c>
      <c r="T10070" s="16">
        <v>0</v>
      </c>
      <c r="U10070" s="3">
        <v>0</v>
      </c>
    </row>
    <row r="10071" spans="1:21" ht="30" outlineLevel="4" x14ac:dyDescent="0.25">
      <c r="A10071" s="1" t="s">
        <v>1329</v>
      </c>
      <c r="B10071" s="1" t="s">
        <v>1330</v>
      </c>
      <c r="C10071" s="4" t="s">
        <v>15559</v>
      </c>
      <c r="D10071" s="19" t="s">
        <v>15560</v>
      </c>
      <c r="E10071" s="1" t="s">
        <v>15560</v>
      </c>
      <c r="F10071" s="19" t="s">
        <v>1332</v>
      </c>
      <c r="G10071" s="19" t="s">
        <v>4</v>
      </c>
      <c r="H10071" s="19" t="s">
        <v>15581</v>
      </c>
      <c r="I10071" s="4" t="s">
        <v>15582</v>
      </c>
      <c r="J10071" s="1" t="s">
        <v>4</v>
      </c>
      <c r="K10071" s="1" t="s">
        <v>15576</v>
      </c>
      <c r="L10071" s="1" t="s">
        <v>15599</v>
      </c>
      <c r="M10071" s="1" t="s">
        <v>15600</v>
      </c>
      <c r="N10071" s="1" t="s">
        <v>15601</v>
      </c>
      <c r="O10071" s="26">
        <v>43573</v>
      </c>
      <c r="P10071" s="1" t="s">
        <v>15602</v>
      </c>
      <c r="Q10071" s="16">
        <v>6252.56</v>
      </c>
      <c r="R10071" s="16">
        <v>6252.56</v>
      </c>
      <c r="S10071" s="32">
        <v>0</v>
      </c>
      <c r="T10071" s="16">
        <v>0</v>
      </c>
      <c r="U10071" s="3">
        <v>0</v>
      </c>
    </row>
    <row r="10072" spans="1:21" ht="30" outlineLevel="4" x14ac:dyDescent="0.25">
      <c r="A10072" s="1" t="s">
        <v>1329</v>
      </c>
      <c r="B10072" s="1" t="s">
        <v>1330</v>
      </c>
      <c r="C10072" s="4" t="s">
        <v>15559</v>
      </c>
      <c r="D10072" s="19" t="s">
        <v>15560</v>
      </c>
      <c r="E10072" s="1" t="s">
        <v>15560</v>
      </c>
      <c r="F10072" s="19" t="s">
        <v>1332</v>
      </c>
      <c r="G10072" s="19" t="s">
        <v>4</v>
      </c>
      <c r="H10072" s="19" t="s">
        <v>15581</v>
      </c>
      <c r="I10072" s="4" t="s">
        <v>15582</v>
      </c>
      <c r="J10072" s="1" t="s">
        <v>4</v>
      </c>
      <c r="K10072" s="1" t="s">
        <v>15576</v>
      </c>
      <c r="L10072" s="1" t="s">
        <v>15603</v>
      </c>
      <c r="M10072" s="1" t="s">
        <v>15604</v>
      </c>
      <c r="N10072" s="1" t="s">
        <v>15605</v>
      </c>
      <c r="O10072" s="26">
        <v>43607</v>
      </c>
      <c r="P10072" s="1" t="s">
        <v>15606</v>
      </c>
      <c r="Q10072" s="16">
        <v>8498.34</v>
      </c>
      <c r="R10072" s="16">
        <v>8498.34</v>
      </c>
      <c r="S10072" s="32">
        <v>0</v>
      </c>
      <c r="T10072" s="16">
        <v>0</v>
      </c>
      <c r="U10072" s="3">
        <v>0</v>
      </c>
    </row>
    <row r="10073" spans="1:21" ht="30" outlineLevel="4" x14ac:dyDescent="0.25">
      <c r="A10073" s="1" t="s">
        <v>1329</v>
      </c>
      <c r="B10073" s="1" t="s">
        <v>1330</v>
      </c>
      <c r="C10073" s="4" t="s">
        <v>15559</v>
      </c>
      <c r="D10073" s="19" t="s">
        <v>15560</v>
      </c>
      <c r="E10073" s="1" t="s">
        <v>15560</v>
      </c>
      <c r="F10073" s="19" t="s">
        <v>1332</v>
      </c>
      <c r="G10073" s="19" t="s">
        <v>4</v>
      </c>
      <c r="H10073" s="19" t="s">
        <v>15581</v>
      </c>
      <c r="I10073" s="4" t="s">
        <v>15582</v>
      </c>
      <c r="J10073" s="1" t="s">
        <v>4</v>
      </c>
      <c r="K10073" s="1" t="s">
        <v>15576</v>
      </c>
      <c r="L10073" s="1" t="s">
        <v>15607</v>
      </c>
      <c r="M10073" s="1" t="s">
        <v>15608</v>
      </c>
      <c r="N10073" s="1" t="s">
        <v>15609</v>
      </c>
      <c r="O10073" s="26">
        <v>43643</v>
      </c>
      <c r="P10073" s="1" t="s">
        <v>15610</v>
      </c>
      <c r="Q10073" s="16">
        <v>10608.55</v>
      </c>
      <c r="R10073" s="16">
        <v>10608.55</v>
      </c>
      <c r="S10073" s="32">
        <v>0</v>
      </c>
      <c r="T10073" s="16">
        <v>0</v>
      </c>
      <c r="U10073" s="3">
        <v>0</v>
      </c>
    </row>
    <row r="10074" spans="1:21" outlineLevel="3" x14ac:dyDescent="0.25">
      <c r="H10074" s="29" t="s">
        <v>18056</v>
      </c>
      <c r="O10074" s="26"/>
      <c r="Q10074" s="16">
        <f>SUBTOTAL(9,Q10066:Q10073)</f>
        <v>72299.97</v>
      </c>
      <c r="R10074" s="16">
        <f>SUBTOTAL(9,R10066:R10073)</f>
        <v>72299.97</v>
      </c>
      <c r="S10074" s="32">
        <f>SUBTOTAL(9,S10066:S10073)</f>
        <v>0</v>
      </c>
      <c r="T10074" s="16">
        <f>SUBTOTAL(9,T10066:T10073)</f>
        <v>0</v>
      </c>
      <c r="U10074" s="3">
        <f>SUBTOTAL(9,U10066:U10073)</f>
        <v>0</v>
      </c>
    </row>
    <row r="10075" spans="1:21" outlineLevel="2" x14ac:dyDescent="0.25">
      <c r="C10075" s="5" t="s">
        <v>16572</v>
      </c>
      <c r="O10075" s="26"/>
      <c r="Q10075" s="16">
        <f>SUBTOTAL(9,Q10062:Q10073)</f>
        <v>98038.16</v>
      </c>
      <c r="R10075" s="16">
        <f>SUBTOTAL(9,R10062:R10073)</f>
        <v>98038.16</v>
      </c>
      <c r="S10075" s="32">
        <f>SUBTOTAL(9,S10062:S10073)</f>
        <v>0</v>
      </c>
      <c r="T10075" s="16">
        <f>SUBTOTAL(9,T10062:T10073)</f>
        <v>0</v>
      </c>
      <c r="U10075" s="3">
        <f>SUBTOTAL(9,U10062:U10073)</f>
        <v>0</v>
      </c>
    </row>
    <row r="10076" spans="1:21" outlineLevel="4" x14ac:dyDescent="0.25">
      <c r="A10076" s="1" t="s">
        <v>119</v>
      </c>
      <c r="B10076" s="1" t="s">
        <v>120</v>
      </c>
      <c r="C10076" s="4" t="s">
        <v>15611</v>
      </c>
      <c r="D10076" s="19" t="s">
        <v>15612</v>
      </c>
      <c r="E10076" s="1" t="s">
        <v>15612</v>
      </c>
      <c r="F10076" s="19" t="s">
        <v>4</v>
      </c>
      <c r="G10076" s="19" t="s">
        <v>123</v>
      </c>
      <c r="H10076" s="19" t="s">
        <v>125</v>
      </c>
      <c r="I10076" s="6" t="s">
        <v>18248</v>
      </c>
      <c r="J10076" s="1" t="s">
        <v>4</v>
      </c>
      <c r="K10076" s="1" t="s">
        <v>4</v>
      </c>
      <c r="L10076" s="1" t="s">
        <v>4</v>
      </c>
      <c r="M10076" s="1" t="s">
        <v>13</v>
      </c>
      <c r="N10076" s="1" t="s">
        <v>15613</v>
      </c>
      <c r="O10076" s="26">
        <v>43363</v>
      </c>
      <c r="P10076" s="1" t="s">
        <v>23</v>
      </c>
      <c r="Q10076" s="16">
        <v>30264.5</v>
      </c>
      <c r="R10076" s="16">
        <v>0</v>
      </c>
      <c r="S10076" s="32">
        <v>30264.5</v>
      </c>
      <c r="T10076" s="16">
        <v>0</v>
      </c>
      <c r="U10076" s="3">
        <v>0</v>
      </c>
    </row>
    <row r="10077" spans="1:21" outlineLevel="4" x14ac:dyDescent="0.25">
      <c r="A10077" s="1" t="s">
        <v>119</v>
      </c>
      <c r="B10077" s="1" t="s">
        <v>120</v>
      </c>
      <c r="C10077" s="4" t="s">
        <v>15611</v>
      </c>
      <c r="D10077" s="19" t="s">
        <v>15612</v>
      </c>
      <c r="E10077" s="1" t="s">
        <v>15612</v>
      </c>
      <c r="F10077" s="19" t="s">
        <v>4</v>
      </c>
      <c r="G10077" s="19" t="s">
        <v>123</v>
      </c>
      <c r="H10077" s="19" t="s">
        <v>125</v>
      </c>
      <c r="I10077" s="6" t="s">
        <v>18248</v>
      </c>
      <c r="J10077" s="1" t="s">
        <v>4</v>
      </c>
      <c r="K10077" s="1" t="s">
        <v>4</v>
      </c>
      <c r="L10077" s="1" t="s">
        <v>4</v>
      </c>
      <c r="M10077" s="1" t="s">
        <v>13</v>
      </c>
      <c r="N10077" s="1" t="s">
        <v>15614</v>
      </c>
      <c r="O10077" s="26">
        <v>43419</v>
      </c>
      <c r="P10077" s="1" t="s">
        <v>23</v>
      </c>
      <c r="Q10077" s="16">
        <v>15074.25</v>
      </c>
      <c r="R10077" s="16">
        <v>0</v>
      </c>
      <c r="S10077" s="32">
        <v>15074.25</v>
      </c>
      <c r="T10077" s="16">
        <v>0</v>
      </c>
      <c r="U10077" s="3">
        <v>0</v>
      </c>
    </row>
    <row r="10078" spans="1:21" outlineLevel="4" x14ac:dyDescent="0.25">
      <c r="A10078" s="1" t="s">
        <v>119</v>
      </c>
      <c r="B10078" s="1" t="s">
        <v>120</v>
      </c>
      <c r="C10078" s="4" t="s">
        <v>15611</v>
      </c>
      <c r="D10078" s="19" t="s">
        <v>15612</v>
      </c>
      <c r="E10078" s="1" t="s">
        <v>15612</v>
      </c>
      <c r="F10078" s="19" t="s">
        <v>4</v>
      </c>
      <c r="G10078" s="19" t="s">
        <v>123</v>
      </c>
      <c r="H10078" s="19" t="s">
        <v>125</v>
      </c>
      <c r="I10078" s="6" t="s">
        <v>18248</v>
      </c>
      <c r="J10078" s="1" t="s">
        <v>4</v>
      </c>
      <c r="K10078" s="1" t="s">
        <v>4</v>
      </c>
      <c r="L10078" s="1" t="s">
        <v>4</v>
      </c>
      <c r="M10078" s="1" t="s">
        <v>13</v>
      </c>
      <c r="N10078" s="1" t="s">
        <v>15615</v>
      </c>
      <c r="O10078" s="26">
        <v>43479</v>
      </c>
      <c r="P10078" s="1" t="s">
        <v>23</v>
      </c>
      <c r="Q10078" s="16">
        <v>15074.25</v>
      </c>
      <c r="R10078" s="16">
        <v>0</v>
      </c>
      <c r="S10078" s="32">
        <v>15074.25</v>
      </c>
      <c r="T10078" s="16">
        <v>0</v>
      </c>
      <c r="U10078" s="3">
        <v>0</v>
      </c>
    </row>
    <row r="10079" spans="1:21" outlineLevel="3" x14ac:dyDescent="0.25">
      <c r="H10079" s="29" t="s">
        <v>16594</v>
      </c>
      <c r="I10079" s="23"/>
      <c r="O10079" s="26"/>
      <c r="Q10079" s="16">
        <f>SUBTOTAL(9,Q10076:Q10078)</f>
        <v>60413</v>
      </c>
      <c r="R10079" s="16">
        <f>SUBTOTAL(9,R10076:R10078)</f>
        <v>0</v>
      </c>
      <c r="S10079" s="32">
        <f>SUBTOTAL(9,S10076:S10078)</f>
        <v>60413</v>
      </c>
      <c r="T10079" s="16">
        <f>SUBTOTAL(9,T10076:T10078)</f>
        <v>0</v>
      </c>
      <c r="U10079" s="3">
        <f>SUBTOTAL(9,U10076:U10078)</f>
        <v>0</v>
      </c>
    </row>
    <row r="10080" spans="1:21" outlineLevel="4" x14ac:dyDescent="0.25">
      <c r="A10080" s="1" t="s">
        <v>119</v>
      </c>
      <c r="B10080" s="1" t="s">
        <v>120</v>
      </c>
      <c r="C10080" s="4" t="s">
        <v>15611</v>
      </c>
      <c r="D10080" s="19" t="s">
        <v>15612</v>
      </c>
      <c r="E10080" s="1" t="s">
        <v>15612</v>
      </c>
      <c r="F10080" s="19" t="s">
        <v>4</v>
      </c>
      <c r="G10080" s="19" t="s">
        <v>123</v>
      </c>
      <c r="H10080" s="19" t="s">
        <v>128</v>
      </c>
      <c r="I10080" s="6" t="s">
        <v>18247</v>
      </c>
      <c r="J10080" s="1" t="s">
        <v>4</v>
      </c>
      <c r="K10080" s="1" t="s">
        <v>4</v>
      </c>
      <c r="L10080" s="1" t="s">
        <v>4</v>
      </c>
      <c r="M10080" s="1" t="s">
        <v>13</v>
      </c>
      <c r="N10080" s="1" t="s">
        <v>15613</v>
      </c>
      <c r="O10080" s="26">
        <v>43363</v>
      </c>
      <c r="P10080" s="1" t="s">
        <v>23</v>
      </c>
      <c r="Q10080" s="16">
        <v>5062</v>
      </c>
      <c r="R10080" s="16">
        <v>0</v>
      </c>
      <c r="S10080" s="32">
        <v>5062</v>
      </c>
      <c r="T10080" s="16">
        <v>0</v>
      </c>
      <c r="U10080" s="3">
        <v>0</v>
      </c>
    </row>
    <row r="10081" spans="1:21" outlineLevel="4" x14ac:dyDescent="0.25">
      <c r="A10081" s="1" t="s">
        <v>119</v>
      </c>
      <c r="B10081" s="1" t="s">
        <v>120</v>
      </c>
      <c r="C10081" s="4" t="s">
        <v>15611</v>
      </c>
      <c r="D10081" s="19" t="s">
        <v>15612</v>
      </c>
      <c r="E10081" s="1" t="s">
        <v>15612</v>
      </c>
      <c r="F10081" s="19" t="s">
        <v>4</v>
      </c>
      <c r="G10081" s="19" t="s">
        <v>123</v>
      </c>
      <c r="H10081" s="19" t="s">
        <v>128</v>
      </c>
      <c r="I10081" s="6" t="s">
        <v>18247</v>
      </c>
      <c r="J10081" s="1" t="s">
        <v>4</v>
      </c>
      <c r="K10081" s="1" t="s">
        <v>4</v>
      </c>
      <c r="L10081" s="1" t="s">
        <v>4</v>
      </c>
      <c r="M10081" s="1" t="s">
        <v>13</v>
      </c>
      <c r="N10081" s="1" t="s">
        <v>15614</v>
      </c>
      <c r="O10081" s="26">
        <v>43419</v>
      </c>
      <c r="P10081" s="1" t="s">
        <v>23</v>
      </c>
      <c r="Q10081" s="16">
        <v>-1266.6300000000001</v>
      </c>
      <c r="R10081" s="16">
        <v>0</v>
      </c>
      <c r="S10081" s="32">
        <v>-1266.6300000000001</v>
      </c>
      <c r="T10081" s="16">
        <v>0</v>
      </c>
      <c r="U10081" s="3">
        <v>0</v>
      </c>
    </row>
    <row r="10082" spans="1:21" outlineLevel="4" x14ac:dyDescent="0.25">
      <c r="A10082" s="1" t="s">
        <v>119</v>
      </c>
      <c r="B10082" s="1" t="s">
        <v>120</v>
      </c>
      <c r="C10082" s="4" t="s">
        <v>15611</v>
      </c>
      <c r="D10082" s="19" t="s">
        <v>15612</v>
      </c>
      <c r="E10082" s="1" t="s">
        <v>15612</v>
      </c>
      <c r="F10082" s="19" t="s">
        <v>4</v>
      </c>
      <c r="G10082" s="19" t="s">
        <v>123</v>
      </c>
      <c r="H10082" s="19" t="s">
        <v>128</v>
      </c>
      <c r="I10082" s="6" t="s">
        <v>18247</v>
      </c>
      <c r="J10082" s="1" t="s">
        <v>4</v>
      </c>
      <c r="K10082" s="1" t="s">
        <v>4</v>
      </c>
      <c r="L10082" s="1" t="s">
        <v>4</v>
      </c>
      <c r="M10082" s="1" t="s">
        <v>13</v>
      </c>
      <c r="N10082" s="1" t="s">
        <v>15615</v>
      </c>
      <c r="O10082" s="26">
        <v>43479</v>
      </c>
      <c r="P10082" s="1" t="s">
        <v>23</v>
      </c>
      <c r="Q10082" s="16">
        <v>-1266.6300000000001</v>
      </c>
      <c r="R10082" s="16">
        <v>0</v>
      </c>
      <c r="S10082" s="32">
        <v>-1266.6300000000001</v>
      </c>
      <c r="T10082" s="16">
        <v>0</v>
      </c>
      <c r="U10082" s="3">
        <v>0</v>
      </c>
    </row>
    <row r="10083" spans="1:21" outlineLevel="3" x14ac:dyDescent="0.25">
      <c r="H10083" s="29" t="s">
        <v>16595</v>
      </c>
      <c r="I10083" s="23"/>
      <c r="O10083" s="26"/>
      <c r="Q10083" s="16">
        <f>SUBTOTAL(9,Q10080:Q10082)</f>
        <v>2528.7399999999998</v>
      </c>
      <c r="R10083" s="16">
        <f>SUBTOTAL(9,R10080:R10082)</f>
        <v>0</v>
      </c>
      <c r="S10083" s="32">
        <f>SUBTOTAL(9,S10080:S10082)</f>
        <v>2528.7399999999998</v>
      </c>
      <c r="T10083" s="16">
        <f>SUBTOTAL(9,T10080:T10082)</f>
        <v>0</v>
      </c>
      <c r="U10083" s="3">
        <f>SUBTOTAL(9,U10080:U10082)</f>
        <v>0</v>
      </c>
    </row>
    <row r="10084" spans="1:21" outlineLevel="4" x14ac:dyDescent="0.25">
      <c r="A10084" s="1" t="s">
        <v>119</v>
      </c>
      <c r="B10084" s="1" t="s">
        <v>120</v>
      </c>
      <c r="C10084" s="4" t="s">
        <v>15611</v>
      </c>
      <c r="D10084" s="19" t="s">
        <v>15612</v>
      </c>
      <c r="E10084" s="1" t="s">
        <v>15612</v>
      </c>
      <c r="F10084" s="19" t="s">
        <v>4</v>
      </c>
      <c r="G10084" s="19" t="s">
        <v>123</v>
      </c>
      <c r="H10084" s="19" t="s">
        <v>129</v>
      </c>
      <c r="I10084" s="6" t="s">
        <v>18246</v>
      </c>
      <c r="J10084" s="1" t="s">
        <v>4</v>
      </c>
      <c r="K10084" s="1" t="s">
        <v>4</v>
      </c>
      <c r="L10084" s="1" t="s">
        <v>4</v>
      </c>
      <c r="M10084" s="1" t="s">
        <v>13</v>
      </c>
      <c r="N10084" s="1" t="s">
        <v>15613</v>
      </c>
      <c r="O10084" s="26">
        <v>43363</v>
      </c>
      <c r="P10084" s="1" t="s">
        <v>23</v>
      </c>
      <c r="Q10084" s="16">
        <v>35727.5</v>
      </c>
      <c r="R10084" s="16">
        <v>0</v>
      </c>
      <c r="S10084" s="32">
        <v>35727.5</v>
      </c>
      <c r="T10084" s="16">
        <v>0</v>
      </c>
      <c r="U10084" s="3">
        <v>0</v>
      </c>
    </row>
    <row r="10085" spans="1:21" outlineLevel="4" x14ac:dyDescent="0.25">
      <c r="A10085" s="1" t="s">
        <v>119</v>
      </c>
      <c r="B10085" s="1" t="s">
        <v>120</v>
      </c>
      <c r="C10085" s="4" t="s">
        <v>15611</v>
      </c>
      <c r="D10085" s="19" t="s">
        <v>15612</v>
      </c>
      <c r="E10085" s="1" t="s">
        <v>15612</v>
      </c>
      <c r="F10085" s="19" t="s">
        <v>4</v>
      </c>
      <c r="G10085" s="19" t="s">
        <v>123</v>
      </c>
      <c r="H10085" s="19" t="s">
        <v>129</v>
      </c>
      <c r="I10085" s="6" t="s">
        <v>18246</v>
      </c>
      <c r="J10085" s="1" t="s">
        <v>4</v>
      </c>
      <c r="K10085" s="1" t="s">
        <v>4</v>
      </c>
      <c r="L10085" s="1" t="s">
        <v>4</v>
      </c>
      <c r="M10085" s="1" t="s">
        <v>13</v>
      </c>
      <c r="N10085" s="1" t="s">
        <v>15614</v>
      </c>
      <c r="O10085" s="26">
        <v>43419</v>
      </c>
      <c r="P10085" s="1" t="s">
        <v>23</v>
      </c>
      <c r="Q10085" s="16">
        <v>16564.16</v>
      </c>
      <c r="R10085" s="16">
        <v>0</v>
      </c>
      <c r="S10085" s="32">
        <v>16564.16</v>
      </c>
      <c r="T10085" s="16">
        <v>0</v>
      </c>
      <c r="U10085" s="3">
        <v>0</v>
      </c>
    </row>
    <row r="10086" spans="1:21" outlineLevel="4" x14ac:dyDescent="0.25">
      <c r="A10086" s="1" t="s">
        <v>119</v>
      </c>
      <c r="B10086" s="1" t="s">
        <v>120</v>
      </c>
      <c r="C10086" s="4" t="s">
        <v>15611</v>
      </c>
      <c r="D10086" s="19" t="s">
        <v>15612</v>
      </c>
      <c r="E10086" s="1" t="s">
        <v>15612</v>
      </c>
      <c r="F10086" s="19" t="s">
        <v>4</v>
      </c>
      <c r="G10086" s="19" t="s">
        <v>123</v>
      </c>
      <c r="H10086" s="19" t="s">
        <v>129</v>
      </c>
      <c r="I10086" s="6" t="s">
        <v>18246</v>
      </c>
      <c r="J10086" s="1" t="s">
        <v>4</v>
      </c>
      <c r="K10086" s="1" t="s">
        <v>4</v>
      </c>
      <c r="L10086" s="1" t="s">
        <v>4</v>
      </c>
      <c r="M10086" s="1" t="s">
        <v>13</v>
      </c>
      <c r="N10086" s="1" t="s">
        <v>15615</v>
      </c>
      <c r="O10086" s="26">
        <v>43479</v>
      </c>
      <c r="P10086" s="1" t="s">
        <v>23</v>
      </c>
      <c r="Q10086" s="16">
        <v>16564.16</v>
      </c>
      <c r="R10086" s="16">
        <v>0</v>
      </c>
      <c r="S10086" s="32">
        <v>16564.16</v>
      </c>
      <c r="T10086" s="16">
        <v>0</v>
      </c>
      <c r="U10086" s="3">
        <v>0</v>
      </c>
    </row>
    <row r="10087" spans="1:21" outlineLevel="3" x14ac:dyDescent="0.25">
      <c r="H10087" s="29" t="s">
        <v>16596</v>
      </c>
      <c r="O10087" s="26"/>
      <c r="Q10087" s="16">
        <f>SUBTOTAL(9,Q10084:Q10086)</f>
        <v>68855.820000000007</v>
      </c>
      <c r="R10087" s="16">
        <f>SUBTOTAL(9,R10084:R10086)</f>
        <v>0</v>
      </c>
      <c r="S10087" s="32">
        <f>SUBTOTAL(9,S10084:S10086)</f>
        <v>68855.820000000007</v>
      </c>
      <c r="T10087" s="16">
        <f>SUBTOTAL(9,T10084:T10086)</f>
        <v>0</v>
      </c>
      <c r="U10087" s="3">
        <f>SUBTOTAL(9,U10084:U10086)</f>
        <v>0</v>
      </c>
    </row>
    <row r="10088" spans="1:21" outlineLevel="2" x14ac:dyDescent="0.25">
      <c r="C10088" s="5" t="s">
        <v>16573</v>
      </c>
      <c r="O10088" s="26"/>
      <c r="Q10088" s="16">
        <f>SUBTOTAL(9,Q10076:Q10086)</f>
        <v>131797.56</v>
      </c>
      <c r="R10088" s="16">
        <f>SUBTOTAL(9,R10076:R10086)</f>
        <v>0</v>
      </c>
      <c r="S10088" s="32">
        <f>SUBTOTAL(9,S10076:S10086)</f>
        <v>131797.56</v>
      </c>
      <c r="T10088" s="16">
        <f>SUBTOTAL(9,T10076:T10086)</f>
        <v>0</v>
      </c>
      <c r="U10088" s="3">
        <f>SUBTOTAL(9,U10076:U10086)</f>
        <v>0</v>
      </c>
    </row>
    <row r="10089" spans="1:21" ht="30" outlineLevel="4" x14ac:dyDescent="0.25">
      <c r="A10089" s="1" t="s">
        <v>37</v>
      </c>
      <c r="B10089" s="1" t="s">
        <v>38</v>
      </c>
      <c r="C10089" s="4" t="s">
        <v>18188</v>
      </c>
      <c r="D10089" s="19" t="s">
        <v>15616</v>
      </c>
      <c r="E10089" s="1" t="s">
        <v>15616</v>
      </c>
      <c r="F10089" s="19" t="s">
        <v>48</v>
      </c>
      <c r="G10089" s="19" t="s">
        <v>4</v>
      </c>
      <c r="H10089" s="19" t="s">
        <v>15621</v>
      </c>
      <c r="I10089" s="4" t="s">
        <v>15622</v>
      </c>
      <c r="J10089" s="1" t="s">
        <v>4</v>
      </c>
      <c r="K10089" s="1" t="s">
        <v>15617</v>
      </c>
      <c r="L10089" s="1" t="s">
        <v>15618</v>
      </c>
      <c r="M10089" s="1" t="s">
        <v>15619</v>
      </c>
      <c r="N10089" s="1" t="s">
        <v>15620</v>
      </c>
      <c r="O10089" s="26">
        <v>43290</v>
      </c>
      <c r="P10089" s="1" t="s">
        <v>23</v>
      </c>
      <c r="Q10089" s="16">
        <v>340</v>
      </c>
      <c r="R10089" s="16">
        <v>340</v>
      </c>
      <c r="S10089" s="32">
        <v>0</v>
      </c>
      <c r="T10089" s="16">
        <v>0</v>
      </c>
      <c r="U10089" s="3">
        <v>0</v>
      </c>
    </row>
    <row r="10090" spans="1:21" outlineLevel="3" x14ac:dyDescent="0.25">
      <c r="H10090" s="29" t="s">
        <v>18057</v>
      </c>
      <c r="O10090" s="26"/>
      <c r="Q10090" s="16">
        <f>SUBTOTAL(9,Q10089:Q10089)</f>
        <v>340</v>
      </c>
      <c r="R10090" s="16">
        <f>SUBTOTAL(9,R10089:R10089)</f>
        <v>340</v>
      </c>
      <c r="S10090" s="32">
        <f>SUBTOTAL(9,S10089:S10089)</f>
        <v>0</v>
      </c>
      <c r="T10090" s="16">
        <f>SUBTOTAL(9,T10089:T10089)</f>
        <v>0</v>
      </c>
      <c r="U10090" s="3">
        <f>SUBTOTAL(9,U10089:U10089)</f>
        <v>0</v>
      </c>
    </row>
    <row r="10091" spans="1:21" ht="30" outlineLevel="4" x14ac:dyDescent="0.25">
      <c r="A10091" s="1" t="s">
        <v>37</v>
      </c>
      <c r="B10091" s="1" t="s">
        <v>38</v>
      </c>
      <c r="C10091" s="4" t="s">
        <v>18188</v>
      </c>
      <c r="D10091" s="19" t="s">
        <v>15616</v>
      </c>
      <c r="E10091" s="1" t="s">
        <v>15616</v>
      </c>
      <c r="F10091" s="19" t="s">
        <v>4</v>
      </c>
      <c r="G10091" s="19" t="s">
        <v>41</v>
      </c>
      <c r="H10091" s="19" t="s">
        <v>15627</v>
      </c>
      <c r="I10091" s="4" t="s">
        <v>15628</v>
      </c>
      <c r="J10091" s="1" t="s">
        <v>4</v>
      </c>
      <c r="K10091" s="1" t="s">
        <v>15623</v>
      </c>
      <c r="L10091" s="1" t="s">
        <v>15624</v>
      </c>
      <c r="M10091" s="1" t="s">
        <v>15625</v>
      </c>
      <c r="N10091" s="1" t="s">
        <v>15626</v>
      </c>
      <c r="O10091" s="26">
        <v>43298</v>
      </c>
      <c r="P10091" s="1" t="s">
        <v>23</v>
      </c>
      <c r="Q10091" s="16">
        <v>18324.45</v>
      </c>
      <c r="R10091" s="16">
        <v>0</v>
      </c>
      <c r="S10091" s="32">
        <v>18324.45</v>
      </c>
      <c r="T10091" s="16">
        <v>0</v>
      </c>
      <c r="U10091" s="3">
        <v>0</v>
      </c>
    </row>
    <row r="10092" spans="1:21" ht="30" outlineLevel="4" x14ac:dyDescent="0.25">
      <c r="A10092" s="1" t="s">
        <v>37</v>
      </c>
      <c r="B10092" s="1" t="s">
        <v>38</v>
      </c>
      <c r="C10092" s="4" t="s">
        <v>18188</v>
      </c>
      <c r="D10092" s="19" t="s">
        <v>15616</v>
      </c>
      <c r="E10092" s="1" t="s">
        <v>15616</v>
      </c>
      <c r="F10092" s="19" t="s">
        <v>4</v>
      </c>
      <c r="G10092" s="19" t="s">
        <v>41</v>
      </c>
      <c r="H10092" s="19" t="s">
        <v>15627</v>
      </c>
      <c r="I10092" s="4" t="s">
        <v>15628</v>
      </c>
      <c r="J10092" s="1" t="s">
        <v>4</v>
      </c>
      <c r="K10092" s="1" t="s">
        <v>15623</v>
      </c>
      <c r="L10092" s="1" t="s">
        <v>15629</v>
      </c>
      <c r="M10092" s="1" t="s">
        <v>15630</v>
      </c>
      <c r="N10092" s="1" t="s">
        <v>15631</v>
      </c>
      <c r="O10092" s="26">
        <v>43326</v>
      </c>
      <c r="P10092" s="1" t="s">
        <v>23</v>
      </c>
      <c r="Q10092" s="16">
        <v>842.11</v>
      </c>
      <c r="R10092" s="16">
        <v>0</v>
      </c>
      <c r="S10092" s="32">
        <v>842.11</v>
      </c>
      <c r="T10092" s="16">
        <v>0</v>
      </c>
      <c r="U10092" s="3">
        <v>0</v>
      </c>
    </row>
    <row r="10093" spans="1:21" ht="30" outlineLevel="4" x14ac:dyDescent="0.25">
      <c r="A10093" s="1" t="s">
        <v>37</v>
      </c>
      <c r="B10093" s="1" t="s">
        <v>38</v>
      </c>
      <c r="C10093" s="4" t="s">
        <v>18188</v>
      </c>
      <c r="D10093" s="19" t="s">
        <v>15616</v>
      </c>
      <c r="E10093" s="1" t="s">
        <v>15616</v>
      </c>
      <c r="F10093" s="19" t="s">
        <v>48</v>
      </c>
      <c r="G10093" s="19" t="s">
        <v>4</v>
      </c>
      <c r="H10093" s="19" t="s">
        <v>15627</v>
      </c>
      <c r="I10093" s="4" t="s">
        <v>15628</v>
      </c>
      <c r="J10093" s="1" t="s">
        <v>4</v>
      </c>
      <c r="K10093" s="1" t="s">
        <v>15623</v>
      </c>
      <c r="L10093" s="1" t="s">
        <v>15624</v>
      </c>
      <c r="M10093" s="1" t="s">
        <v>15625</v>
      </c>
      <c r="N10093" s="1" t="s">
        <v>15626</v>
      </c>
      <c r="O10093" s="26">
        <v>43298</v>
      </c>
      <c r="P10093" s="1" t="s">
        <v>23</v>
      </c>
      <c r="Q10093" s="16">
        <v>146595.54999999999</v>
      </c>
      <c r="R10093" s="16">
        <v>146595.54999999999</v>
      </c>
      <c r="S10093" s="32">
        <v>0</v>
      </c>
      <c r="T10093" s="16">
        <v>0</v>
      </c>
      <c r="U10093" s="3">
        <v>0</v>
      </c>
    </row>
    <row r="10094" spans="1:21" ht="30" outlineLevel="4" x14ac:dyDescent="0.25">
      <c r="A10094" s="1" t="s">
        <v>37</v>
      </c>
      <c r="B10094" s="1" t="s">
        <v>38</v>
      </c>
      <c r="C10094" s="4" t="s">
        <v>18188</v>
      </c>
      <c r="D10094" s="19" t="s">
        <v>15616</v>
      </c>
      <c r="E10094" s="1" t="s">
        <v>15616</v>
      </c>
      <c r="F10094" s="19" t="s">
        <v>48</v>
      </c>
      <c r="G10094" s="19" t="s">
        <v>4</v>
      </c>
      <c r="H10094" s="19" t="s">
        <v>15627</v>
      </c>
      <c r="I10094" s="4" t="s">
        <v>15628</v>
      </c>
      <c r="J10094" s="1" t="s">
        <v>4</v>
      </c>
      <c r="K10094" s="1" t="s">
        <v>15623</v>
      </c>
      <c r="L10094" s="1" t="s">
        <v>15629</v>
      </c>
      <c r="M10094" s="1" t="s">
        <v>15630</v>
      </c>
      <c r="N10094" s="1" t="s">
        <v>15631</v>
      </c>
      <c r="O10094" s="26">
        <v>43326</v>
      </c>
      <c r="P10094" s="1" t="s">
        <v>23</v>
      </c>
      <c r="Q10094" s="16">
        <v>6733.89</v>
      </c>
      <c r="R10094" s="16">
        <v>6733.89</v>
      </c>
      <c r="S10094" s="32">
        <v>0</v>
      </c>
      <c r="T10094" s="16">
        <v>0</v>
      </c>
      <c r="U10094" s="3">
        <v>0</v>
      </c>
    </row>
    <row r="10095" spans="1:21" outlineLevel="3" x14ac:dyDescent="0.25">
      <c r="H10095" s="29" t="s">
        <v>18058</v>
      </c>
      <c r="O10095" s="26"/>
      <c r="Q10095" s="16">
        <f>SUBTOTAL(9,Q10091:Q10094)</f>
        <v>172496</v>
      </c>
      <c r="R10095" s="16">
        <f>SUBTOTAL(9,R10091:R10094)</f>
        <v>153329.44</v>
      </c>
      <c r="S10095" s="32">
        <f>SUBTOTAL(9,S10091:S10094)</f>
        <v>19166.560000000001</v>
      </c>
      <c r="T10095" s="16">
        <f>SUBTOTAL(9,T10091:T10094)</f>
        <v>0</v>
      </c>
      <c r="U10095" s="3">
        <f>SUBTOTAL(9,U10091:U10094)</f>
        <v>0</v>
      </c>
    </row>
    <row r="10096" spans="1:21" ht="30" outlineLevel="4" x14ac:dyDescent="0.25">
      <c r="A10096" s="1" t="s">
        <v>37</v>
      </c>
      <c r="B10096" s="1" t="s">
        <v>38</v>
      </c>
      <c r="C10096" s="4" t="s">
        <v>18188</v>
      </c>
      <c r="D10096" s="19" t="s">
        <v>15616</v>
      </c>
      <c r="E10096" s="1" t="s">
        <v>15616</v>
      </c>
      <c r="F10096" s="19" t="s">
        <v>4</v>
      </c>
      <c r="G10096" s="19" t="s">
        <v>49</v>
      </c>
      <c r="H10096" s="19" t="s">
        <v>15636</v>
      </c>
      <c r="I10096" s="4" t="s">
        <v>15637</v>
      </c>
      <c r="J10096" s="1" t="s">
        <v>4</v>
      </c>
      <c r="K10096" s="1" t="s">
        <v>15632</v>
      </c>
      <c r="L10096" s="1" t="s">
        <v>15633</v>
      </c>
      <c r="M10096" s="1" t="s">
        <v>15634</v>
      </c>
      <c r="N10096" s="1" t="s">
        <v>15635</v>
      </c>
      <c r="O10096" s="26">
        <v>43319</v>
      </c>
      <c r="P10096" s="1" t="s">
        <v>23</v>
      </c>
      <c r="Q10096" s="16">
        <v>4420.9799999999996</v>
      </c>
      <c r="R10096" s="16">
        <v>0</v>
      </c>
      <c r="S10096" s="32">
        <v>4420.9799999999996</v>
      </c>
      <c r="T10096" s="16">
        <v>0</v>
      </c>
      <c r="U10096" s="3">
        <v>0</v>
      </c>
    </row>
    <row r="10097" spans="1:21" ht="30" outlineLevel="4" x14ac:dyDescent="0.25">
      <c r="A10097" s="1" t="s">
        <v>37</v>
      </c>
      <c r="B10097" s="1" t="s">
        <v>38</v>
      </c>
      <c r="C10097" s="4" t="s">
        <v>18188</v>
      </c>
      <c r="D10097" s="19" t="s">
        <v>15616</v>
      </c>
      <c r="E10097" s="1" t="s">
        <v>15616</v>
      </c>
      <c r="F10097" s="19" t="s">
        <v>56</v>
      </c>
      <c r="G10097" s="19" t="s">
        <v>4</v>
      </c>
      <c r="H10097" s="19" t="s">
        <v>15636</v>
      </c>
      <c r="I10097" s="4" t="s">
        <v>15637</v>
      </c>
      <c r="J10097" s="1" t="s">
        <v>4</v>
      </c>
      <c r="K10097" s="1" t="s">
        <v>15632</v>
      </c>
      <c r="L10097" s="1" t="s">
        <v>15633</v>
      </c>
      <c r="M10097" s="1" t="s">
        <v>15634</v>
      </c>
      <c r="N10097" s="1" t="s">
        <v>15635</v>
      </c>
      <c r="O10097" s="26">
        <v>43319</v>
      </c>
      <c r="P10097" s="1" t="s">
        <v>23</v>
      </c>
      <c r="Q10097" s="16">
        <v>70736.02</v>
      </c>
      <c r="R10097" s="16">
        <v>70736.02</v>
      </c>
      <c r="S10097" s="32">
        <v>0</v>
      </c>
      <c r="T10097" s="16">
        <v>0</v>
      </c>
      <c r="U10097" s="3">
        <v>0</v>
      </c>
    </row>
    <row r="10098" spans="1:21" outlineLevel="3" x14ac:dyDescent="0.25">
      <c r="H10098" s="29" t="s">
        <v>18059</v>
      </c>
      <c r="O10098" s="26"/>
      <c r="Q10098" s="16">
        <f>SUBTOTAL(9,Q10096:Q10097)</f>
        <v>75157</v>
      </c>
      <c r="R10098" s="16">
        <f>SUBTOTAL(9,R10096:R10097)</f>
        <v>70736.02</v>
      </c>
      <c r="S10098" s="32">
        <f>SUBTOTAL(9,S10096:S10097)</f>
        <v>4420.9799999999996</v>
      </c>
      <c r="T10098" s="16">
        <f>SUBTOTAL(9,T10096:T10097)</f>
        <v>0</v>
      </c>
      <c r="U10098" s="3">
        <f>SUBTOTAL(9,U10096:U10097)</f>
        <v>0</v>
      </c>
    </row>
    <row r="10099" spans="1:21" ht="30" outlineLevel="4" x14ac:dyDescent="0.25">
      <c r="A10099" s="1" t="s">
        <v>37</v>
      </c>
      <c r="B10099" s="1" t="s">
        <v>38</v>
      </c>
      <c r="C10099" s="4" t="s">
        <v>18188</v>
      </c>
      <c r="D10099" s="19" t="s">
        <v>15616</v>
      </c>
      <c r="E10099" s="1" t="s">
        <v>15616</v>
      </c>
      <c r="F10099" s="19" t="s">
        <v>56</v>
      </c>
      <c r="G10099" s="19" t="s">
        <v>4</v>
      </c>
      <c r="H10099" s="19" t="s">
        <v>15642</v>
      </c>
      <c r="I10099" s="4" t="s">
        <v>15643</v>
      </c>
      <c r="J10099" s="1" t="s">
        <v>4</v>
      </c>
      <c r="K10099" s="1" t="s">
        <v>15638</v>
      </c>
      <c r="L10099" s="1" t="s">
        <v>15639</v>
      </c>
      <c r="M10099" s="1" t="s">
        <v>15640</v>
      </c>
      <c r="N10099" s="1" t="s">
        <v>15641</v>
      </c>
      <c r="O10099" s="26">
        <v>43342</v>
      </c>
      <c r="P10099" s="1" t="s">
        <v>23</v>
      </c>
      <c r="Q10099" s="16">
        <v>5472</v>
      </c>
      <c r="R10099" s="16">
        <v>5472</v>
      </c>
      <c r="S10099" s="32">
        <v>0</v>
      </c>
      <c r="T10099" s="16">
        <v>0</v>
      </c>
      <c r="U10099" s="3">
        <v>0</v>
      </c>
    </row>
    <row r="10100" spans="1:21" outlineLevel="3" x14ac:dyDescent="0.25">
      <c r="H10100" s="29" t="s">
        <v>18060</v>
      </c>
      <c r="O10100" s="26"/>
      <c r="Q10100" s="16">
        <f>SUBTOTAL(9,Q10099:Q10099)</f>
        <v>5472</v>
      </c>
      <c r="R10100" s="16">
        <f>SUBTOTAL(9,R10099:R10099)</f>
        <v>5472</v>
      </c>
      <c r="S10100" s="32">
        <f>SUBTOTAL(9,S10099:S10099)</f>
        <v>0</v>
      </c>
      <c r="T10100" s="16">
        <f>SUBTOTAL(9,T10099:T10099)</f>
        <v>0</v>
      </c>
      <c r="U10100" s="3">
        <f>SUBTOTAL(9,U10099:U10099)</f>
        <v>0</v>
      </c>
    </row>
    <row r="10101" spans="1:21" ht="30" outlineLevel="4" x14ac:dyDescent="0.25">
      <c r="A10101" s="1" t="s">
        <v>37</v>
      </c>
      <c r="B10101" s="1" t="s">
        <v>38</v>
      </c>
      <c r="C10101" s="4" t="s">
        <v>18188</v>
      </c>
      <c r="D10101" s="19" t="s">
        <v>15616</v>
      </c>
      <c r="E10101" s="1" t="s">
        <v>15616</v>
      </c>
      <c r="F10101" s="19" t="s">
        <v>4</v>
      </c>
      <c r="G10101" s="19" t="s">
        <v>41</v>
      </c>
      <c r="H10101" s="19" t="s">
        <v>15648</v>
      </c>
      <c r="I10101" s="4" t="s">
        <v>15649</v>
      </c>
      <c r="J10101" s="1" t="s">
        <v>4</v>
      </c>
      <c r="K10101" s="1" t="s">
        <v>15644</v>
      </c>
      <c r="L10101" s="1" t="s">
        <v>15645</v>
      </c>
      <c r="M10101" s="1" t="s">
        <v>15646</v>
      </c>
      <c r="N10101" s="1" t="s">
        <v>15647</v>
      </c>
      <c r="O10101" s="26">
        <v>43318</v>
      </c>
      <c r="P10101" s="1" t="s">
        <v>23</v>
      </c>
      <c r="Q10101" s="16">
        <v>599.1</v>
      </c>
      <c r="R10101" s="16">
        <v>0</v>
      </c>
      <c r="S10101" s="32">
        <v>599.1</v>
      </c>
      <c r="T10101" s="16">
        <v>0</v>
      </c>
      <c r="U10101" s="3">
        <v>0</v>
      </c>
    </row>
    <row r="10102" spans="1:21" ht="30" outlineLevel="4" x14ac:dyDescent="0.25">
      <c r="A10102" s="1" t="s">
        <v>37</v>
      </c>
      <c r="B10102" s="1" t="s">
        <v>38</v>
      </c>
      <c r="C10102" s="4" t="s">
        <v>18188</v>
      </c>
      <c r="D10102" s="19" t="s">
        <v>15616</v>
      </c>
      <c r="E10102" s="1" t="s">
        <v>15616</v>
      </c>
      <c r="F10102" s="19" t="s">
        <v>1953</v>
      </c>
      <c r="G10102" s="19" t="s">
        <v>4</v>
      </c>
      <c r="H10102" s="19" t="s">
        <v>15648</v>
      </c>
      <c r="I10102" s="4" t="s">
        <v>15649</v>
      </c>
      <c r="J10102" s="1" t="s">
        <v>4</v>
      </c>
      <c r="K10102" s="1" t="s">
        <v>15644</v>
      </c>
      <c r="L10102" s="1" t="s">
        <v>15645</v>
      </c>
      <c r="M10102" s="1" t="s">
        <v>15646</v>
      </c>
      <c r="N10102" s="1" t="s">
        <v>15647</v>
      </c>
      <c r="O10102" s="26">
        <v>43318</v>
      </c>
      <c r="P10102" s="1" t="s">
        <v>23</v>
      </c>
      <c r="Q10102" s="16">
        <v>4792.8999999999996</v>
      </c>
      <c r="R10102" s="16">
        <v>4792.8999999999996</v>
      </c>
      <c r="S10102" s="32">
        <v>0</v>
      </c>
      <c r="T10102" s="16">
        <v>0</v>
      </c>
      <c r="U10102" s="3">
        <v>0</v>
      </c>
    </row>
    <row r="10103" spans="1:21" outlineLevel="3" x14ac:dyDescent="0.25">
      <c r="H10103" s="29" t="s">
        <v>18061</v>
      </c>
      <c r="O10103" s="26"/>
      <c r="Q10103" s="16">
        <f>SUBTOTAL(9,Q10101:Q10102)</f>
        <v>5392</v>
      </c>
      <c r="R10103" s="16">
        <f>SUBTOTAL(9,R10101:R10102)</f>
        <v>4792.8999999999996</v>
      </c>
      <c r="S10103" s="32">
        <f>SUBTOTAL(9,S10101:S10102)</f>
        <v>599.1</v>
      </c>
      <c r="T10103" s="16">
        <f>SUBTOTAL(9,T10101:T10102)</f>
        <v>0</v>
      </c>
      <c r="U10103" s="3">
        <f>SUBTOTAL(9,U10101:U10102)</f>
        <v>0</v>
      </c>
    </row>
    <row r="10104" spans="1:21" ht="30" outlineLevel="4" x14ac:dyDescent="0.25">
      <c r="A10104" s="1" t="s">
        <v>37</v>
      </c>
      <c r="B10104" s="1" t="s">
        <v>38</v>
      </c>
      <c r="C10104" s="4" t="s">
        <v>18188</v>
      </c>
      <c r="D10104" s="19" t="s">
        <v>15616</v>
      </c>
      <c r="E10104" s="1" t="s">
        <v>15616</v>
      </c>
      <c r="F10104" s="19" t="s">
        <v>4</v>
      </c>
      <c r="G10104" s="19" t="s">
        <v>41</v>
      </c>
      <c r="H10104" s="19" t="s">
        <v>15654</v>
      </c>
      <c r="I10104" s="4" t="s">
        <v>15655</v>
      </c>
      <c r="J10104" s="1" t="s">
        <v>4</v>
      </c>
      <c r="K10104" s="1" t="s">
        <v>15650</v>
      </c>
      <c r="L10104" s="1" t="s">
        <v>15651</v>
      </c>
      <c r="M10104" s="1" t="s">
        <v>15652</v>
      </c>
      <c r="N10104" s="1" t="s">
        <v>15653</v>
      </c>
      <c r="O10104" s="26">
        <v>43326</v>
      </c>
      <c r="P10104" s="1" t="s">
        <v>23</v>
      </c>
      <c r="Q10104" s="16">
        <v>4964.22</v>
      </c>
      <c r="R10104" s="16">
        <v>0</v>
      </c>
      <c r="S10104" s="32">
        <v>4964.22</v>
      </c>
      <c r="T10104" s="16">
        <v>0</v>
      </c>
      <c r="U10104" s="3">
        <v>0</v>
      </c>
    </row>
    <row r="10105" spans="1:21" ht="30" outlineLevel="4" x14ac:dyDescent="0.25">
      <c r="A10105" s="1" t="s">
        <v>37</v>
      </c>
      <c r="B10105" s="1" t="s">
        <v>38</v>
      </c>
      <c r="C10105" s="4" t="s">
        <v>18188</v>
      </c>
      <c r="D10105" s="19" t="s">
        <v>15616</v>
      </c>
      <c r="E10105" s="1" t="s">
        <v>15616</v>
      </c>
      <c r="F10105" s="19" t="s">
        <v>4</v>
      </c>
      <c r="G10105" s="19" t="s">
        <v>41</v>
      </c>
      <c r="H10105" s="19" t="s">
        <v>15654</v>
      </c>
      <c r="I10105" s="4" t="s">
        <v>15655</v>
      </c>
      <c r="J10105" s="1" t="s">
        <v>4</v>
      </c>
      <c r="K10105" s="1" t="s">
        <v>15650</v>
      </c>
      <c r="L10105" s="1" t="s">
        <v>15656</v>
      </c>
      <c r="M10105" s="1" t="s">
        <v>15657</v>
      </c>
      <c r="N10105" s="1" t="s">
        <v>15658</v>
      </c>
      <c r="O10105" s="26">
        <v>43382</v>
      </c>
      <c r="P10105" s="1" t="s">
        <v>23</v>
      </c>
      <c r="Q10105" s="16">
        <v>919.78</v>
      </c>
      <c r="R10105" s="16">
        <v>0</v>
      </c>
      <c r="S10105" s="32">
        <v>919.78</v>
      </c>
      <c r="T10105" s="16">
        <v>0</v>
      </c>
      <c r="U10105" s="3">
        <v>0</v>
      </c>
    </row>
    <row r="10106" spans="1:21" ht="30" outlineLevel="4" x14ac:dyDescent="0.25">
      <c r="A10106" s="1" t="s">
        <v>37</v>
      </c>
      <c r="B10106" s="1" t="s">
        <v>38</v>
      </c>
      <c r="C10106" s="4" t="s">
        <v>18188</v>
      </c>
      <c r="D10106" s="19" t="s">
        <v>15616</v>
      </c>
      <c r="E10106" s="1" t="s">
        <v>15616</v>
      </c>
      <c r="F10106" s="19" t="s">
        <v>48</v>
      </c>
      <c r="G10106" s="19" t="s">
        <v>4</v>
      </c>
      <c r="H10106" s="19" t="s">
        <v>15654</v>
      </c>
      <c r="I10106" s="4" t="s">
        <v>15655</v>
      </c>
      <c r="J10106" s="1" t="s">
        <v>4</v>
      </c>
      <c r="K10106" s="1" t="s">
        <v>15650</v>
      </c>
      <c r="L10106" s="1" t="s">
        <v>15651</v>
      </c>
      <c r="M10106" s="1" t="s">
        <v>15652</v>
      </c>
      <c r="N10106" s="1" t="s">
        <v>15653</v>
      </c>
      <c r="O10106" s="26">
        <v>43326</v>
      </c>
      <c r="P10106" s="1" t="s">
        <v>23</v>
      </c>
      <c r="Q10106" s="16">
        <v>39713.78</v>
      </c>
      <c r="R10106" s="16">
        <v>39713.78</v>
      </c>
      <c r="S10106" s="32">
        <v>0</v>
      </c>
      <c r="T10106" s="16">
        <v>0</v>
      </c>
      <c r="U10106" s="3">
        <v>0</v>
      </c>
    </row>
    <row r="10107" spans="1:21" ht="30" outlineLevel="4" x14ac:dyDescent="0.25">
      <c r="A10107" s="1" t="s">
        <v>37</v>
      </c>
      <c r="B10107" s="1" t="s">
        <v>38</v>
      </c>
      <c r="C10107" s="4" t="s">
        <v>18188</v>
      </c>
      <c r="D10107" s="19" t="s">
        <v>15616</v>
      </c>
      <c r="E10107" s="1" t="s">
        <v>15616</v>
      </c>
      <c r="F10107" s="19" t="s">
        <v>48</v>
      </c>
      <c r="G10107" s="19" t="s">
        <v>4</v>
      </c>
      <c r="H10107" s="19" t="s">
        <v>15654</v>
      </c>
      <c r="I10107" s="4" t="s">
        <v>15655</v>
      </c>
      <c r="J10107" s="1" t="s">
        <v>4</v>
      </c>
      <c r="K10107" s="1" t="s">
        <v>15650</v>
      </c>
      <c r="L10107" s="1" t="s">
        <v>15656</v>
      </c>
      <c r="M10107" s="1" t="s">
        <v>15657</v>
      </c>
      <c r="N10107" s="1" t="s">
        <v>15658</v>
      </c>
      <c r="O10107" s="26">
        <v>43382</v>
      </c>
      <c r="P10107" s="1" t="s">
        <v>23</v>
      </c>
      <c r="Q10107" s="16">
        <v>7355.22</v>
      </c>
      <c r="R10107" s="16">
        <v>7355.22</v>
      </c>
      <c r="S10107" s="32">
        <v>0</v>
      </c>
      <c r="T10107" s="16">
        <v>0</v>
      </c>
      <c r="U10107" s="3">
        <v>0</v>
      </c>
    </row>
    <row r="10108" spans="1:21" outlineLevel="3" x14ac:dyDescent="0.25">
      <c r="H10108" s="29" t="s">
        <v>18062</v>
      </c>
      <c r="O10108" s="26"/>
      <c r="Q10108" s="16">
        <f>SUBTOTAL(9,Q10104:Q10107)</f>
        <v>52953</v>
      </c>
      <c r="R10108" s="16">
        <f>SUBTOTAL(9,R10104:R10107)</f>
        <v>47069</v>
      </c>
      <c r="S10108" s="32">
        <f>SUBTOTAL(9,S10104:S10107)</f>
        <v>5884</v>
      </c>
      <c r="T10108" s="16">
        <f>SUBTOTAL(9,T10104:T10107)</f>
        <v>0</v>
      </c>
      <c r="U10108" s="3">
        <f>SUBTOTAL(9,U10104:U10107)</f>
        <v>0</v>
      </c>
    </row>
    <row r="10109" spans="1:21" ht="30" outlineLevel="4" x14ac:dyDescent="0.25">
      <c r="A10109" s="1" t="s">
        <v>37</v>
      </c>
      <c r="B10109" s="1" t="s">
        <v>38</v>
      </c>
      <c r="C10109" s="4" t="s">
        <v>18188</v>
      </c>
      <c r="D10109" s="19" t="s">
        <v>15616</v>
      </c>
      <c r="E10109" s="1" t="s">
        <v>15616</v>
      </c>
      <c r="F10109" s="19" t="s">
        <v>48</v>
      </c>
      <c r="G10109" s="19" t="s">
        <v>4</v>
      </c>
      <c r="H10109" s="19" t="s">
        <v>15663</v>
      </c>
      <c r="I10109" s="4" t="s">
        <v>15664</v>
      </c>
      <c r="J10109" s="1" t="s">
        <v>4</v>
      </c>
      <c r="K10109" s="1" t="s">
        <v>15659</v>
      </c>
      <c r="L10109" s="1" t="s">
        <v>15660</v>
      </c>
      <c r="M10109" s="1" t="s">
        <v>15661</v>
      </c>
      <c r="N10109" s="1" t="s">
        <v>15662</v>
      </c>
      <c r="O10109" s="26">
        <v>43409</v>
      </c>
      <c r="P10109" s="1" t="s">
        <v>23</v>
      </c>
      <c r="Q10109" s="16">
        <v>31952</v>
      </c>
      <c r="R10109" s="16">
        <v>31952</v>
      </c>
      <c r="S10109" s="32">
        <v>0</v>
      </c>
      <c r="T10109" s="16">
        <v>0</v>
      </c>
      <c r="U10109" s="3">
        <v>0</v>
      </c>
    </row>
    <row r="10110" spans="1:21" ht="30" outlineLevel="4" x14ac:dyDescent="0.25">
      <c r="A10110" s="1" t="s">
        <v>37</v>
      </c>
      <c r="B10110" s="1" t="s">
        <v>38</v>
      </c>
      <c r="C10110" s="4" t="s">
        <v>18188</v>
      </c>
      <c r="D10110" s="19" t="s">
        <v>15616</v>
      </c>
      <c r="E10110" s="1" t="s">
        <v>15616</v>
      </c>
      <c r="F10110" s="19" t="s">
        <v>48</v>
      </c>
      <c r="G10110" s="19" t="s">
        <v>4</v>
      </c>
      <c r="H10110" s="19" t="s">
        <v>15663</v>
      </c>
      <c r="I10110" s="4" t="s">
        <v>15664</v>
      </c>
      <c r="J10110" s="1" t="s">
        <v>4</v>
      </c>
      <c r="K10110" s="1" t="s">
        <v>15659</v>
      </c>
      <c r="L10110" s="1" t="s">
        <v>15665</v>
      </c>
      <c r="M10110" s="1" t="s">
        <v>15666</v>
      </c>
      <c r="N10110" s="1" t="s">
        <v>15667</v>
      </c>
      <c r="O10110" s="26">
        <v>43437</v>
      </c>
      <c r="P10110" s="1" t="s">
        <v>23</v>
      </c>
      <c r="Q10110" s="16">
        <v>7882</v>
      </c>
      <c r="R10110" s="16">
        <v>7882</v>
      </c>
      <c r="S10110" s="32">
        <v>0</v>
      </c>
      <c r="T10110" s="16">
        <v>0</v>
      </c>
      <c r="U10110" s="3">
        <v>0</v>
      </c>
    </row>
    <row r="10111" spans="1:21" ht="30" outlineLevel="4" x14ac:dyDescent="0.25">
      <c r="A10111" s="1" t="s">
        <v>37</v>
      </c>
      <c r="B10111" s="1" t="s">
        <v>38</v>
      </c>
      <c r="C10111" s="4" t="s">
        <v>18188</v>
      </c>
      <c r="D10111" s="19" t="s">
        <v>15616</v>
      </c>
      <c r="E10111" s="1" t="s">
        <v>15616</v>
      </c>
      <c r="F10111" s="19" t="s">
        <v>48</v>
      </c>
      <c r="G10111" s="19" t="s">
        <v>4</v>
      </c>
      <c r="H10111" s="19" t="s">
        <v>15663</v>
      </c>
      <c r="I10111" s="4" t="s">
        <v>15664</v>
      </c>
      <c r="J10111" s="1" t="s">
        <v>4</v>
      </c>
      <c r="K10111" s="1" t="s">
        <v>15659</v>
      </c>
      <c r="L10111" s="1" t="s">
        <v>15668</v>
      </c>
      <c r="M10111" s="1" t="s">
        <v>15669</v>
      </c>
      <c r="N10111" s="1" t="s">
        <v>15670</v>
      </c>
      <c r="O10111" s="26">
        <v>43452</v>
      </c>
      <c r="P10111" s="1" t="s">
        <v>23</v>
      </c>
      <c r="Q10111" s="16">
        <v>7285</v>
      </c>
      <c r="R10111" s="16">
        <v>7285</v>
      </c>
      <c r="S10111" s="32">
        <v>0</v>
      </c>
      <c r="T10111" s="16">
        <v>0</v>
      </c>
      <c r="U10111" s="3">
        <v>0</v>
      </c>
    </row>
    <row r="10112" spans="1:21" ht="30" outlineLevel="4" x14ac:dyDescent="0.25">
      <c r="A10112" s="1" t="s">
        <v>37</v>
      </c>
      <c r="B10112" s="1" t="s">
        <v>38</v>
      </c>
      <c r="C10112" s="4" t="s">
        <v>18188</v>
      </c>
      <c r="D10112" s="19" t="s">
        <v>15616</v>
      </c>
      <c r="E10112" s="1" t="s">
        <v>15616</v>
      </c>
      <c r="F10112" s="19" t="s">
        <v>48</v>
      </c>
      <c r="G10112" s="19" t="s">
        <v>4</v>
      </c>
      <c r="H10112" s="19" t="s">
        <v>15663</v>
      </c>
      <c r="I10112" s="4" t="s">
        <v>15664</v>
      </c>
      <c r="J10112" s="1" t="s">
        <v>4</v>
      </c>
      <c r="K10112" s="1" t="s">
        <v>15659</v>
      </c>
      <c r="L10112" s="1" t="s">
        <v>15671</v>
      </c>
      <c r="M10112" s="1" t="s">
        <v>15672</v>
      </c>
      <c r="N10112" s="1" t="s">
        <v>15673</v>
      </c>
      <c r="O10112" s="26">
        <v>43488</v>
      </c>
      <c r="P10112" s="1" t="s">
        <v>23</v>
      </c>
      <c r="Q10112" s="16">
        <v>4628</v>
      </c>
      <c r="R10112" s="16">
        <v>4628</v>
      </c>
      <c r="S10112" s="32">
        <v>0</v>
      </c>
      <c r="T10112" s="16">
        <v>0</v>
      </c>
      <c r="U10112" s="3">
        <v>0</v>
      </c>
    </row>
    <row r="10113" spans="1:21" ht="30" outlineLevel="4" x14ac:dyDescent="0.25">
      <c r="A10113" s="1" t="s">
        <v>37</v>
      </c>
      <c r="B10113" s="1" t="s">
        <v>38</v>
      </c>
      <c r="C10113" s="4" t="s">
        <v>18188</v>
      </c>
      <c r="D10113" s="19" t="s">
        <v>15616</v>
      </c>
      <c r="E10113" s="1" t="s">
        <v>15616</v>
      </c>
      <c r="F10113" s="19" t="s">
        <v>48</v>
      </c>
      <c r="G10113" s="19" t="s">
        <v>4</v>
      </c>
      <c r="H10113" s="19" t="s">
        <v>15663</v>
      </c>
      <c r="I10113" s="4" t="s">
        <v>15664</v>
      </c>
      <c r="J10113" s="1" t="s">
        <v>4</v>
      </c>
      <c r="K10113" s="1" t="s">
        <v>15659</v>
      </c>
      <c r="L10113" s="1" t="s">
        <v>15674</v>
      </c>
      <c r="M10113" s="1" t="s">
        <v>15675</v>
      </c>
      <c r="N10113" s="1" t="s">
        <v>15676</v>
      </c>
      <c r="O10113" s="26">
        <v>43524</v>
      </c>
      <c r="P10113" s="1" t="s">
        <v>23</v>
      </c>
      <c r="Q10113" s="16">
        <v>6343</v>
      </c>
      <c r="R10113" s="16">
        <v>6343</v>
      </c>
      <c r="S10113" s="32">
        <v>0</v>
      </c>
      <c r="T10113" s="16">
        <v>0</v>
      </c>
      <c r="U10113" s="3">
        <v>0</v>
      </c>
    </row>
    <row r="10114" spans="1:21" ht="30" outlineLevel="4" x14ac:dyDescent="0.25">
      <c r="A10114" s="1" t="s">
        <v>37</v>
      </c>
      <c r="B10114" s="1" t="s">
        <v>38</v>
      </c>
      <c r="C10114" s="4" t="s">
        <v>18188</v>
      </c>
      <c r="D10114" s="19" t="s">
        <v>15616</v>
      </c>
      <c r="E10114" s="1" t="s">
        <v>15616</v>
      </c>
      <c r="F10114" s="19" t="s">
        <v>48</v>
      </c>
      <c r="G10114" s="19" t="s">
        <v>4</v>
      </c>
      <c r="H10114" s="19" t="s">
        <v>15663</v>
      </c>
      <c r="I10114" s="4" t="s">
        <v>15664</v>
      </c>
      <c r="J10114" s="1" t="s">
        <v>4</v>
      </c>
      <c r="K10114" s="1" t="s">
        <v>15659</v>
      </c>
      <c r="L10114" s="1" t="s">
        <v>15677</v>
      </c>
      <c r="M10114" s="1" t="s">
        <v>15678</v>
      </c>
      <c r="N10114" s="1" t="s">
        <v>15679</v>
      </c>
      <c r="O10114" s="26">
        <v>43557</v>
      </c>
      <c r="P10114" s="1" t="s">
        <v>23</v>
      </c>
      <c r="Q10114" s="16">
        <v>2823</v>
      </c>
      <c r="R10114" s="16">
        <v>2823</v>
      </c>
      <c r="S10114" s="32">
        <v>0</v>
      </c>
      <c r="T10114" s="16">
        <v>0</v>
      </c>
      <c r="U10114" s="3">
        <v>0</v>
      </c>
    </row>
    <row r="10115" spans="1:21" ht="30" outlineLevel="4" x14ac:dyDescent="0.25">
      <c r="A10115" s="1" t="s">
        <v>37</v>
      </c>
      <c r="B10115" s="1" t="s">
        <v>38</v>
      </c>
      <c r="C10115" s="4" t="s">
        <v>18188</v>
      </c>
      <c r="D10115" s="19" t="s">
        <v>15616</v>
      </c>
      <c r="E10115" s="1" t="s">
        <v>15616</v>
      </c>
      <c r="F10115" s="19" t="s">
        <v>48</v>
      </c>
      <c r="G10115" s="19" t="s">
        <v>4</v>
      </c>
      <c r="H10115" s="19" t="s">
        <v>15663</v>
      </c>
      <c r="I10115" s="4" t="s">
        <v>15664</v>
      </c>
      <c r="J10115" s="1" t="s">
        <v>4</v>
      </c>
      <c r="K10115" s="1" t="s">
        <v>15659</v>
      </c>
      <c r="L10115" s="1" t="s">
        <v>15680</v>
      </c>
      <c r="M10115" s="1" t="s">
        <v>15681</v>
      </c>
      <c r="N10115" s="1" t="s">
        <v>15682</v>
      </c>
      <c r="O10115" s="26">
        <v>43609</v>
      </c>
      <c r="P10115" s="1" t="s">
        <v>23</v>
      </c>
      <c r="Q10115" s="16">
        <v>798</v>
      </c>
      <c r="R10115" s="16">
        <v>798</v>
      </c>
      <c r="S10115" s="32">
        <v>0</v>
      </c>
      <c r="T10115" s="16">
        <v>0</v>
      </c>
      <c r="U10115" s="3">
        <v>0</v>
      </c>
    </row>
    <row r="10116" spans="1:21" ht="30" outlineLevel="4" x14ac:dyDescent="0.25">
      <c r="A10116" s="1" t="s">
        <v>37</v>
      </c>
      <c r="B10116" s="1" t="s">
        <v>38</v>
      </c>
      <c r="C10116" s="4" t="s">
        <v>18188</v>
      </c>
      <c r="D10116" s="19" t="s">
        <v>15616</v>
      </c>
      <c r="E10116" s="1" t="s">
        <v>15616</v>
      </c>
      <c r="F10116" s="19" t="s">
        <v>48</v>
      </c>
      <c r="G10116" s="19" t="s">
        <v>4</v>
      </c>
      <c r="H10116" s="19" t="s">
        <v>15663</v>
      </c>
      <c r="I10116" s="4" t="s">
        <v>15664</v>
      </c>
      <c r="J10116" s="1" t="s">
        <v>4</v>
      </c>
      <c r="K10116" s="1" t="s">
        <v>15659</v>
      </c>
      <c r="L10116" s="1" t="s">
        <v>15683</v>
      </c>
      <c r="M10116" s="1" t="s">
        <v>15684</v>
      </c>
      <c r="N10116" s="1" t="s">
        <v>15685</v>
      </c>
      <c r="O10116" s="26">
        <v>43622</v>
      </c>
      <c r="P10116" s="1" t="s">
        <v>23</v>
      </c>
      <c r="Q10116" s="16">
        <v>505</v>
      </c>
      <c r="R10116" s="16">
        <v>505</v>
      </c>
      <c r="S10116" s="32">
        <v>0</v>
      </c>
      <c r="T10116" s="16">
        <v>0</v>
      </c>
      <c r="U10116" s="3">
        <v>0</v>
      </c>
    </row>
    <row r="10117" spans="1:21" ht="30" outlineLevel="4" x14ac:dyDescent="0.25">
      <c r="A10117" s="1" t="s">
        <v>37</v>
      </c>
      <c r="B10117" s="1" t="s">
        <v>38</v>
      </c>
      <c r="C10117" s="4" t="s">
        <v>18188</v>
      </c>
      <c r="D10117" s="19" t="s">
        <v>15616</v>
      </c>
      <c r="E10117" s="1" t="s">
        <v>15616</v>
      </c>
      <c r="F10117" s="19" t="s">
        <v>48</v>
      </c>
      <c r="G10117" s="19" t="s">
        <v>4</v>
      </c>
      <c r="H10117" s="19" t="s">
        <v>15663</v>
      </c>
      <c r="I10117" s="4" t="s">
        <v>15664</v>
      </c>
      <c r="J10117" s="1" t="s">
        <v>4</v>
      </c>
      <c r="K10117" s="1" t="s">
        <v>15659</v>
      </c>
      <c r="L10117" s="1" t="s">
        <v>15686</v>
      </c>
      <c r="M10117" s="1" t="s">
        <v>15687</v>
      </c>
      <c r="N10117" s="1" t="s">
        <v>15688</v>
      </c>
      <c r="O10117" s="26">
        <v>43643</v>
      </c>
      <c r="P10117" s="1" t="s">
        <v>23</v>
      </c>
      <c r="Q10117" s="16">
        <v>4784</v>
      </c>
      <c r="R10117" s="16">
        <v>4784</v>
      </c>
      <c r="S10117" s="32">
        <v>0</v>
      </c>
      <c r="T10117" s="16">
        <v>0</v>
      </c>
      <c r="U10117" s="3">
        <v>0</v>
      </c>
    </row>
    <row r="10118" spans="1:21" outlineLevel="3" x14ac:dyDescent="0.25">
      <c r="H10118" s="29" t="s">
        <v>18063</v>
      </c>
      <c r="O10118" s="26"/>
      <c r="Q10118" s="16">
        <f>SUBTOTAL(9,Q10109:Q10117)</f>
        <v>67000</v>
      </c>
      <c r="R10118" s="16">
        <f>SUBTOTAL(9,R10109:R10117)</f>
        <v>67000</v>
      </c>
      <c r="S10118" s="32">
        <f>SUBTOTAL(9,S10109:S10117)</f>
        <v>0</v>
      </c>
      <c r="T10118" s="16">
        <f>SUBTOTAL(9,T10109:T10117)</f>
        <v>0</v>
      </c>
      <c r="U10118" s="3">
        <f>SUBTOTAL(9,U10109:U10117)</f>
        <v>0</v>
      </c>
    </row>
    <row r="10119" spans="1:21" ht="30" outlineLevel="4" x14ac:dyDescent="0.25">
      <c r="A10119" s="1" t="s">
        <v>37</v>
      </c>
      <c r="B10119" s="1" t="s">
        <v>38</v>
      </c>
      <c r="C10119" s="4" t="s">
        <v>18188</v>
      </c>
      <c r="D10119" s="19" t="s">
        <v>15616</v>
      </c>
      <c r="E10119" s="1" t="s">
        <v>15616</v>
      </c>
      <c r="F10119" s="19" t="s">
        <v>4</v>
      </c>
      <c r="G10119" s="19" t="s">
        <v>49</v>
      </c>
      <c r="H10119" s="19" t="s">
        <v>15693</v>
      </c>
      <c r="I10119" s="4" t="s">
        <v>15694</v>
      </c>
      <c r="J10119" s="1" t="s">
        <v>4</v>
      </c>
      <c r="K10119" s="1" t="s">
        <v>15689</v>
      </c>
      <c r="L10119" s="1" t="s">
        <v>15690</v>
      </c>
      <c r="M10119" s="1" t="s">
        <v>15691</v>
      </c>
      <c r="N10119" s="1" t="s">
        <v>15692</v>
      </c>
      <c r="O10119" s="26">
        <v>43347</v>
      </c>
      <c r="P10119" s="1" t="s">
        <v>23</v>
      </c>
      <c r="Q10119" s="16">
        <v>1980.46</v>
      </c>
      <c r="R10119" s="16">
        <v>0</v>
      </c>
      <c r="S10119" s="32">
        <v>1980.46</v>
      </c>
      <c r="T10119" s="16">
        <v>0</v>
      </c>
      <c r="U10119" s="3">
        <v>0</v>
      </c>
    </row>
    <row r="10120" spans="1:21" ht="30" outlineLevel="4" x14ac:dyDescent="0.25">
      <c r="A10120" s="1" t="s">
        <v>37</v>
      </c>
      <c r="B10120" s="1" t="s">
        <v>38</v>
      </c>
      <c r="C10120" s="4" t="s">
        <v>18188</v>
      </c>
      <c r="D10120" s="19" t="s">
        <v>15616</v>
      </c>
      <c r="E10120" s="1" t="s">
        <v>15616</v>
      </c>
      <c r="F10120" s="19" t="s">
        <v>4</v>
      </c>
      <c r="G10120" s="19" t="s">
        <v>49</v>
      </c>
      <c r="H10120" s="19" t="s">
        <v>15693</v>
      </c>
      <c r="I10120" s="4" t="s">
        <v>15694</v>
      </c>
      <c r="J10120" s="1" t="s">
        <v>4</v>
      </c>
      <c r="K10120" s="1" t="s">
        <v>15689</v>
      </c>
      <c r="L10120" s="1" t="s">
        <v>15695</v>
      </c>
      <c r="M10120" s="1" t="s">
        <v>15696</v>
      </c>
      <c r="N10120" s="1" t="s">
        <v>15697</v>
      </c>
      <c r="O10120" s="26">
        <v>43395</v>
      </c>
      <c r="P10120" s="1" t="s">
        <v>23</v>
      </c>
      <c r="Q10120" s="16">
        <v>4177.58</v>
      </c>
      <c r="R10120" s="16">
        <v>0</v>
      </c>
      <c r="S10120" s="32">
        <v>4177.58</v>
      </c>
      <c r="T10120" s="16">
        <v>0</v>
      </c>
      <c r="U10120" s="3">
        <v>0</v>
      </c>
    </row>
    <row r="10121" spans="1:21" ht="30" outlineLevel="4" x14ac:dyDescent="0.25">
      <c r="A10121" s="1" t="s">
        <v>37</v>
      </c>
      <c r="B10121" s="1" t="s">
        <v>38</v>
      </c>
      <c r="C10121" s="4" t="s">
        <v>18188</v>
      </c>
      <c r="D10121" s="19" t="s">
        <v>15616</v>
      </c>
      <c r="E10121" s="1" t="s">
        <v>15616</v>
      </c>
      <c r="F10121" s="19" t="s">
        <v>4</v>
      </c>
      <c r="G10121" s="19" t="s">
        <v>49</v>
      </c>
      <c r="H10121" s="19" t="s">
        <v>15693</v>
      </c>
      <c r="I10121" s="4" t="s">
        <v>15694</v>
      </c>
      <c r="J10121" s="1" t="s">
        <v>4</v>
      </c>
      <c r="K10121" s="1" t="s">
        <v>15689</v>
      </c>
      <c r="L10121" s="1" t="s">
        <v>15698</v>
      </c>
      <c r="M10121" s="1" t="s">
        <v>15699</v>
      </c>
      <c r="N10121" s="1" t="s">
        <v>15700</v>
      </c>
      <c r="O10121" s="26">
        <v>43420</v>
      </c>
      <c r="P10121" s="1" t="s">
        <v>23</v>
      </c>
      <c r="Q10121" s="16">
        <v>2679.84</v>
      </c>
      <c r="R10121" s="16">
        <v>0</v>
      </c>
      <c r="S10121" s="32">
        <v>2679.84</v>
      </c>
      <c r="T10121" s="16">
        <v>0</v>
      </c>
      <c r="U10121" s="3">
        <v>0</v>
      </c>
    </row>
    <row r="10122" spans="1:21" ht="30" outlineLevel="4" x14ac:dyDescent="0.25">
      <c r="A10122" s="1" t="s">
        <v>37</v>
      </c>
      <c r="B10122" s="1" t="s">
        <v>38</v>
      </c>
      <c r="C10122" s="4" t="s">
        <v>18188</v>
      </c>
      <c r="D10122" s="19" t="s">
        <v>15616</v>
      </c>
      <c r="E10122" s="1" t="s">
        <v>15616</v>
      </c>
      <c r="F10122" s="19" t="s">
        <v>4</v>
      </c>
      <c r="G10122" s="19" t="s">
        <v>49</v>
      </c>
      <c r="H10122" s="19" t="s">
        <v>15693</v>
      </c>
      <c r="I10122" s="4" t="s">
        <v>15694</v>
      </c>
      <c r="J10122" s="1" t="s">
        <v>4</v>
      </c>
      <c r="K10122" s="1" t="s">
        <v>15689</v>
      </c>
      <c r="L10122" s="1" t="s">
        <v>15701</v>
      </c>
      <c r="M10122" s="1" t="s">
        <v>15702</v>
      </c>
      <c r="N10122" s="1" t="s">
        <v>15703</v>
      </c>
      <c r="O10122" s="26">
        <v>43448</v>
      </c>
      <c r="P10122" s="1" t="s">
        <v>23</v>
      </c>
      <c r="Q10122" s="16">
        <v>2251.44</v>
      </c>
      <c r="R10122" s="16">
        <v>0</v>
      </c>
      <c r="S10122" s="32">
        <v>2251.44</v>
      </c>
      <c r="T10122" s="16">
        <v>0</v>
      </c>
      <c r="U10122" s="3">
        <v>0</v>
      </c>
    </row>
    <row r="10123" spans="1:21" ht="30" outlineLevel="4" x14ac:dyDescent="0.25">
      <c r="A10123" s="1" t="s">
        <v>37</v>
      </c>
      <c r="B10123" s="1" t="s">
        <v>38</v>
      </c>
      <c r="C10123" s="4" t="s">
        <v>18188</v>
      </c>
      <c r="D10123" s="19" t="s">
        <v>15616</v>
      </c>
      <c r="E10123" s="1" t="s">
        <v>15616</v>
      </c>
      <c r="F10123" s="19" t="s">
        <v>4</v>
      </c>
      <c r="G10123" s="19" t="s">
        <v>49</v>
      </c>
      <c r="H10123" s="19" t="s">
        <v>15693</v>
      </c>
      <c r="I10123" s="4" t="s">
        <v>15694</v>
      </c>
      <c r="J10123" s="1" t="s">
        <v>4</v>
      </c>
      <c r="K10123" s="1" t="s">
        <v>15689</v>
      </c>
      <c r="L10123" s="1" t="s">
        <v>15704</v>
      </c>
      <c r="M10123" s="1" t="s">
        <v>15705</v>
      </c>
      <c r="N10123" s="1" t="s">
        <v>15706</v>
      </c>
      <c r="O10123" s="26">
        <v>43493</v>
      </c>
      <c r="P10123" s="1" t="s">
        <v>23</v>
      </c>
      <c r="Q10123" s="16">
        <v>2132.62</v>
      </c>
      <c r="R10123" s="16">
        <v>0</v>
      </c>
      <c r="S10123" s="32">
        <v>2132.62</v>
      </c>
      <c r="T10123" s="16">
        <v>0</v>
      </c>
      <c r="U10123" s="3">
        <v>0</v>
      </c>
    </row>
    <row r="10124" spans="1:21" ht="30" outlineLevel="4" x14ac:dyDescent="0.25">
      <c r="A10124" s="1" t="s">
        <v>37</v>
      </c>
      <c r="B10124" s="1" t="s">
        <v>38</v>
      </c>
      <c r="C10124" s="4" t="s">
        <v>18188</v>
      </c>
      <c r="D10124" s="19" t="s">
        <v>15616</v>
      </c>
      <c r="E10124" s="1" t="s">
        <v>15616</v>
      </c>
      <c r="F10124" s="19" t="s">
        <v>4</v>
      </c>
      <c r="G10124" s="19" t="s">
        <v>49</v>
      </c>
      <c r="H10124" s="19" t="s">
        <v>15693</v>
      </c>
      <c r="I10124" s="4" t="s">
        <v>15694</v>
      </c>
      <c r="J10124" s="1" t="s">
        <v>4</v>
      </c>
      <c r="K10124" s="1" t="s">
        <v>15689</v>
      </c>
      <c r="L10124" s="1" t="s">
        <v>15707</v>
      </c>
      <c r="M10124" s="1" t="s">
        <v>15708</v>
      </c>
      <c r="N10124" s="1" t="s">
        <v>15709</v>
      </c>
      <c r="O10124" s="26">
        <v>43581</v>
      </c>
      <c r="P10124" s="1" t="s">
        <v>23</v>
      </c>
      <c r="Q10124" s="16">
        <v>6154</v>
      </c>
      <c r="R10124" s="16">
        <v>0</v>
      </c>
      <c r="S10124" s="32">
        <v>6154</v>
      </c>
      <c r="T10124" s="16">
        <v>0</v>
      </c>
      <c r="U10124" s="3">
        <v>0</v>
      </c>
    </row>
    <row r="10125" spans="1:21" ht="30" outlineLevel="4" x14ac:dyDescent="0.25">
      <c r="A10125" s="1" t="s">
        <v>37</v>
      </c>
      <c r="B10125" s="1" t="s">
        <v>38</v>
      </c>
      <c r="C10125" s="4" t="s">
        <v>18188</v>
      </c>
      <c r="D10125" s="19" t="s">
        <v>15616</v>
      </c>
      <c r="E10125" s="1" t="s">
        <v>15616</v>
      </c>
      <c r="F10125" s="19" t="s">
        <v>4</v>
      </c>
      <c r="G10125" s="19" t="s">
        <v>49</v>
      </c>
      <c r="H10125" s="19" t="s">
        <v>15693</v>
      </c>
      <c r="I10125" s="4" t="s">
        <v>15694</v>
      </c>
      <c r="J10125" s="1" t="s">
        <v>4</v>
      </c>
      <c r="K10125" s="1" t="s">
        <v>15689</v>
      </c>
      <c r="L10125" s="1" t="s">
        <v>15710</v>
      </c>
      <c r="M10125" s="1" t="s">
        <v>15711</v>
      </c>
      <c r="N10125" s="1" t="s">
        <v>15712</v>
      </c>
      <c r="O10125" s="26">
        <v>43615</v>
      </c>
      <c r="P10125" s="1" t="s">
        <v>23</v>
      </c>
      <c r="Q10125" s="16">
        <v>1393.28</v>
      </c>
      <c r="R10125" s="16">
        <v>0</v>
      </c>
      <c r="S10125" s="32">
        <v>1393.28</v>
      </c>
      <c r="T10125" s="16">
        <v>0</v>
      </c>
      <c r="U10125" s="3">
        <v>0</v>
      </c>
    </row>
    <row r="10126" spans="1:21" ht="30" outlineLevel="4" x14ac:dyDescent="0.25">
      <c r="A10126" s="1" t="s">
        <v>37</v>
      </c>
      <c r="B10126" s="1" t="s">
        <v>38</v>
      </c>
      <c r="C10126" s="4" t="s">
        <v>18188</v>
      </c>
      <c r="D10126" s="19" t="s">
        <v>15616</v>
      </c>
      <c r="E10126" s="1" t="s">
        <v>15616</v>
      </c>
      <c r="F10126" s="19" t="s">
        <v>56</v>
      </c>
      <c r="G10126" s="19" t="s">
        <v>4</v>
      </c>
      <c r="H10126" s="19" t="s">
        <v>15693</v>
      </c>
      <c r="I10126" s="4" t="s">
        <v>15694</v>
      </c>
      <c r="J10126" s="1" t="s">
        <v>4</v>
      </c>
      <c r="K10126" s="1" t="s">
        <v>15689</v>
      </c>
      <c r="L10126" s="1" t="s">
        <v>15690</v>
      </c>
      <c r="M10126" s="1" t="s">
        <v>15691</v>
      </c>
      <c r="N10126" s="1" t="s">
        <v>15692</v>
      </c>
      <c r="O10126" s="26">
        <v>43347</v>
      </c>
      <c r="P10126" s="1" t="s">
        <v>23</v>
      </c>
      <c r="Q10126" s="16">
        <v>31687.54</v>
      </c>
      <c r="R10126" s="16">
        <v>31687.54</v>
      </c>
      <c r="S10126" s="32">
        <v>0</v>
      </c>
      <c r="T10126" s="16">
        <v>0</v>
      </c>
      <c r="U10126" s="3">
        <v>0</v>
      </c>
    </row>
    <row r="10127" spans="1:21" ht="30" outlineLevel="4" x14ac:dyDescent="0.25">
      <c r="A10127" s="1" t="s">
        <v>37</v>
      </c>
      <c r="B10127" s="1" t="s">
        <v>38</v>
      </c>
      <c r="C10127" s="4" t="s">
        <v>18188</v>
      </c>
      <c r="D10127" s="19" t="s">
        <v>15616</v>
      </c>
      <c r="E10127" s="1" t="s">
        <v>15616</v>
      </c>
      <c r="F10127" s="19" t="s">
        <v>56</v>
      </c>
      <c r="G10127" s="19" t="s">
        <v>4</v>
      </c>
      <c r="H10127" s="19" t="s">
        <v>15693</v>
      </c>
      <c r="I10127" s="4" t="s">
        <v>15694</v>
      </c>
      <c r="J10127" s="1" t="s">
        <v>4</v>
      </c>
      <c r="K10127" s="1" t="s">
        <v>15689</v>
      </c>
      <c r="L10127" s="1" t="s">
        <v>15695</v>
      </c>
      <c r="M10127" s="1" t="s">
        <v>15696</v>
      </c>
      <c r="N10127" s="1" t="s">
        <v>15697</v>
      </c>
      <c r="O10127" s="26">
        <v>43395</v>
      </c>
      <c r="P10127" s="1" t="s">
        <v>23</v>
      </c>
      <c r="Q10127" s="16">
        <v>66841.42</v>
      </c>
      <c r="R10127" s="16">
        <v>66841.42</v>
      </c>
      <c r="S10127" s="32">
        <v>0</v>
      </c>
      <c r="T10127" s="16">
        <v>0</v>
      </c>
      <c r="U10127" s="3">
        <v>0</v>
      </c>
    </row>
    <row r="10128" spans="1:21" ht="30" outlineLevel="4" x14ac:dyDescent="0.25">
      <c r="A10128" s="1" t="s">
        <v>37</v>
      </c>
      <c r="B10128" s="1" t="s">
        <v>38</v>
      </c>
      <c r="C10128" s="4" t="s">
        <v>18188</v>
      </c>
      <c r="D10128" s="19" t="s">
        <v>15616</v>
      </c>
      <c r="E10128" s="1" t="s">
        <v>15616</v>
      </c>
      <c r="F10128" s="19" t="s">
        <v>56</v>
      </c>
      <c r="G10128" s="19" t="s">
        <v>4</v>
      </c>
      <c r="H10128" s="19" t="s">
        <v>15693</v>
      </c>
      <c r="I10128" s="4" t="s">
        <v>15694</v>
      </c>
      <c r="J10128" s="1" t="s">
        <v>4</v>
      </c>
      <c r="K10128" s="1" t="s">
        <v>15689</v>
      </c>
      <c r="L10128" s="1" t="s">
        <v>15698</v>
      </c>
      <c r="M10128" s="1" t="s">
        <v>15699</v>
      </c>
      <c r="N10128" s="1" t="s">
        <v>15700</v>
      </c>
      <c r="O10128" s="26">
        <v>43420</v>
      </c>
      <c r="P10128" s="1" t="s">
        <v>23</v>
      </c>
      <c r="Q10128" s="16">
        <v>42878.16</v>
      </c>
      <c r="R10128" s="16">
        <v>42878.16</v>
      </c>
      <c r="S10128" s="32">
        <v>0</v>
      </c>
      <c r="T10128" s="16">
        <v>0</v>
      </c>
      <c r="U10128" s="3">
        <v>0</v>
      </c>
    </row>
    <row r="10129" spans="1:21" ht="30" outlineLevel="4" x14ac:dyDescent="0.25">
      <c r="A10129" s="1" t="s">
        <v>37</v>
      </c>
      <c r="B10129" s="1" t="s">
        <v>38</v>
      </c>
      <c r="C10129" s="4" t="s">
        <v>18188</v>
      </c>
      <c r="D10129" s="19" t="s">
        <v>15616</v>
      </c>
      <c r="E10129" s="1" t="s">
        <v>15616</v>
      </c>
      <c r="F10129" s="19" t="s">
        <v>56</v>
      </c>
      <c r="G10129" s="19" t="s">
        <v>4</v>
      </c>
      <c r="H10129" s="19" t="s">
        <v>15693</v>
      </c>
      <c r="I10129" s="4" t="s">
        <v>15694</v>
      </c>
      <c r="J10129" s="1" t="s">
        <v>4</v>
      </c>
      <c r="K10129" s="1" t="s">
        <v>15689</v>
      </c>
      <c r="L10129" s="1" t="s">
        <v>15701</v>
      </c>
      <c r="M10129" s="1" t="s">
        <v>15702</v>
      </c>
      <c r="N10129" s="1" t="s">
        <v>15703</v>
      </c>
      <c r="O10129" s="26">
        <v>43448</v>
      </c>
      <c r="P10129" s="1" t="s">
        <v>23</v>
      </c>
      <c r="Q10129" s="16">
        <v>36023.56</v>
      </c>
      <c r="R10129" s="16">
        <v>36023.56</v>
      </c>
      <c r="S10129" s="32">
        <v>0</v>
      </c>
      <c r="T10129" s="16">
        <v>0</v>
      </c>
      <c r="U10129" s="3">
        <v>0</v>
      </c>
    </row>
    <row r="10130" spans="1:21" ht="30" outlineLevel="4" x14ac:dyDescent="0.25">
      <c r="A10130" s="1" t="s">
        <v>37</v>
      </c>
      <c r="B10130" s="1" t="s">
        <v>38</v>
      </c>
      <c r="C10130" s="4" t="s">
        <v>18188</v>
      </c>
      <c r="D10130" s="19" t="s">
        <v>15616</v>
      </c>
      <c r="E10130" s="1" t="s">
        <v>15616</v>
      </c>
      <c r="F10130" s="19" t="s">
        <v>56</v>
      </c>
      <c r="G10130" s="19" t="s">
        <v>4</v>
      </c>
      <c r="H10130" s="19" t="s">
        <v>15693</v>
      </c>
      <c r="I10130" s="4" t="s">
        <v>15694</v>
      </c>
      <c r="J10130" s="1" t="s">
        <v>4</v>
      </c>
      <c r="K10130" s="1" t="s">
        <v>15689</v>
      </c>
      <c r="L10130" s="1" t="s">
        <v>15704</v>
      </c>
      <c r="M10130" s="1" t="s">
        <v>15705</v>
      </c>
      <c r="N10130" s="1" t="s">
        <v>15706</v>
      </c>
      <c r="O10130" s="26">
        <v>43493</v>
      </c>
      <c r="P10130" s="1" t="s">
        <v>23</v>
      </c>
      <c r="Q10130" s="16">
        <v>34122.379999999997</v>
      </c>
      <c r="R10130" s="16">
        <v>34122.379999999997</v>
      </c>
      <c r="S10130" s="32">
        <v>0</v>
      </c>
      <c r="T10130" s="16">
        <v>0</v>
      </c>
      <c r="U10130" s="3">
        <v>0</v>
      </c>
    </row>
    <row r="10131" spans="1:21" ht="30" outlineLevel="4" x14ac:dyDescent="0.25">
      <c r="A10131" s="1" t="s">
        <v>37</v>
      </c>
      <c r="B10131" s="1" t="s">
        <v>38</v>
      </c>
      <c r="C10131" s="4" t="s">
        <v>18188</v>
      </c>
      <c r="D10131" s="19" t="s">
        <v>15616</v>
      </c>
      <c r="E10131" s="1" t="s">
        <v>15616</v>
      </c>
      <c r="F10131" s="19" t="s">
        <v>56</v>
      </c>
      <c r="G10131" s="19" t="s">
        <v>4</v>
      </c>
      <c r="H10131" s="19" t="s">
        <v>15693</v>
      </c>
      <c r="I10131" s="4" t="s">
        <v>15694</v>
      </c>
      <c r="J10131" s="1" t="s">
        <v>4</v>
      </c>
      <c r="K10131" s="1" t="s">
        <v>15689</v>
      </c>
      <c r="L10131" s="1" t="s">
        <v>15707</v>
      </c>
      <c r="M10131" s="1" t="s">
        <v>15708</v>
      </c>
      <c r="N10131" s="1" t="s">
        <v>15709</v>
      </c>
      <c r="O10131" s="26">
        <v>43581</v>
      </c>
      <c r="P10131" s="1" t="s">
        <v>23</v>
      </c>
      <c r="Q10131" s="16">
        <v>98465</v>
      </c>
      <c r="R10131" s="16">
        <v>98465</v>
      </c>
      <c r="S10131" s="32">
        <v>0</v>
      </c>
      <c r="T10131" s="16">
        <v>0</v>
      </c>
      <c r="U10131" s="3">
        <v>0</v>
      </c>
    </row>
    <row r="10132" spans="1:21" ht="30" outlineLevel="4" x14ac:dyDescent="0.25">
      <c r="A10132" s="1" t="s">
        <v>37</v>
      </c>
      <c r="B10132" s="1" t="s">
        <v>38</v>
      </c>
      <c r="C10132" s="4" t="s">
        <v>18188</v>
      </c>
      <c r="D10132" s="19" t="s">
        <v>15616</v>
      </c>
      <c r="E10132" s="1" t="s">
        <v>15616</v>
      </c>
      <c r="F10132" s="19" t="s">
        <v>56</v>
      </c>
      <c r="G10132" s="19" t="s">
        <v>4</v>
      </c>
      <c r="H10132" s="19" t="s">
        <v>15693</v>
      </c>
      <c r="I10132" s="4" t="s">
        <v>15694</v>
      </c>
      <c r="J10132" s="1" t="s">
        <v>4</v>
      </c>
      <c r="K10132" s="1" t="s">
        <v>15689</v>
      </c>
      <c r="L10132" s="1" t="s">
        <v>15710</v>
      </c>
      <c r="M10132" s="1" t="s">
        <v>15711</v>
      </c>
      <c r="N10132" s="1" t="s">
        <v>15712</v>
      </c>
      <c r="O10132" s="26">
        <v>43615</v>
      </c>
      <c r="P10132" s="1" t="s">
        <v>23</v>
      </c>
      <c r="Q10132" s="16">
        <v>22292.720000000001</v>
      </c>
      <c r="R10132" s="16">
        <v>22292.720000000001</v>
      </c>
      <c r="S10132" s="32">
        <v>0</v>
      </c>
      <c r="T10132" s="16">
        <v>0</v>
      </c>
      <c r="U10132" s="3">
        <v>0</v>
      </c>
    </row>
    <row r="10133" spans="1:21" outlineLevel="3" x14ac:dyDescent="0.25">
      <c r="H10133" s="29" t="s">
        <v>18064</v>
      </c>
      <c r="O10133" s="26"/>
      <c r="Q10133" s="16">
        <f>SUBTOTAL(9,Q10119:Q10132)</f>
        <v>353080</v>
      </c>
      <c r="R10133" s="16">
        <f>SUBTOTAL(9,R10119:R10132)</f>
        <v>332310.78000000003</v>
      </c>
      <c r="S10133" s="32">
        <f>SUBTOTAL(9,S10119:S10132)</f>
        <v>20769.22</v>
      </c>
      <c r="T10133" s="16">
        <f>SUBTOTAL(9,T10119:T10132)</f>
        <v>0</v>
      </c>
      <c r="U10133" s="3">
        <f>SUBTOTAL(9,U10119:U10132)</f>
        <v>0</v>
      </c>
    </row>
    <row r="10134" spans="1:21" ht="30" outlineLevel="4" x14ac:dyDescent="0.25">
      <c r="A10134" s="1" t="s">
        <v>37</v>
      </c>
      <c r="B10134" s="1" t="s">
        <v>38</v>
      </c>
      <c r="C10134" s="4" t="s">
        <v>18188</v>
      </c>
      <c r="D10134" s="19" t="s">
        <v>15616</v>
      </c>
      <c r="E10134" s="1" t="s">
        <v>15616</v>
      </c>
      <c r="F10134" s="19" t="s">
        <v>56</v>
      </c>
      <c r="G10134" s="19" t="s">
        <v>4</v>
      </c>
      <c r="H10134" s="19" t="s">
        <v>15717</v>
      </c>
      <c r="I10134" s="4" t="s">
        <v>15718</v>
      </c>
      <c r="J10134" s="1" t="s">
        <v>4</v>
      </c>
      <c r="K10134" s="1" t="s">
        <v>15713</v>
      </c>
      <c r="L10134" s="1" t="s">
        <v>15714</v>
      </c>
      <c r="M10134" s="1" t="s">
        <v>15715</v>
      </c>
      <c r="N10134" s="1" t="s">
        <v>15716</v>
      </c>
      <c r="O10134" s="26">
        <v>43377</v>
      </c>
      <c r="P10134" s="1" t="s">
        <v>23</v>
      </c>
      <c r="Q10134" s="16">
        <v>22165</v>
      </c>
      <c r="R10134" s="16">
        <v>22165</v>
      </c>
      <c r="S10134" s="32">
        <v>0</v>
      </c>
      <c r="T10134" s="16">
        <v>0</v>
      </c>
      <c r="U10134" s="3">
        <v>0</v>
      </c>
    </row>
    <row r="10135" spans="1:21" ht="30" outlineLevel="4" x14ac:dyDescent="0.25">
      <c r="A10135" s="1" t="s">
        <v>37</v>
      </c>
      <c r="B10135" s="1" t="s">
        <v>38</v>
      </c>
      <c r="C10135" s="4" t="s">
        <v>18188</v>
      </c>
      <c r="D10135" s="19" t="s">
        <v>15616</v>
      </c>
      <c r="E10135" s="1" t="s">
        <v>15616</v>
      </c>
      <c r="F10135" s="19" t="s">
        <v>56</v>
      </c>
      <c r="G10135" s="19" t="s">
        <v>4</v>
      </c>
      <c r="H10135" s="19" t="s">
        <v>15717</v>
      </c>
      <c r="I10135" s="4" t="s">
        <v>15718</v>
      </c>
      <c r="J10135" s="1" t="s">
        <v>4</v>
      </c>
      <c r="K10135" s="1" t="s">
        <v>15713</v>
      </c>
      <c r="L10135" s="1" t="s">
        <v>15719</v>
      </c>
      <c r="M10135" s="1" t="s">
        <v>15720</v>
      </c>
      <c r="N10135" s="1" t="s">
        <v>15721</v>
      </c>
      <c r="O10135" s="26">
        <v>43409</v>
      </c>
      <c r="P10135" s="1" t="s">
        <v>23</v>
      </c>
      <c r="Q10135" s="16">
        <v>8594</v>
      </c>
      <c r="R10135" s="16">
        <v>8594</v>
      </c>
      <c r="S10135" s="32">
        <v>0</v>
      </c>
      <c r="T10135" s="16">
        <v>0</v>
      </c>
      <c r="U10135" s="3">
        <v>0</v>
      </c>
    </row>
    <row r="10136" spans="1:21" ht="30" outlineLevel="4" x14ac:dyDescent="0.25">
      <c r="A10136" s="1" t="s">
        <v>37</v>
      </c>
      <c r="B10136" s="1" t="s">
        <v>38</v>
      </c>
      <c r="C10136" s="4" t="s">
        <v>18188</v>
      </c>
      <c r="D10136" s="19" t="s">
        <v>15616</v>
      </c>
      <c r="E10136" s="1" t="s">
        <v>15616</v>
      </c>
      <c r="F10136" s="19" t="s">
        <v>56</v>
      </c>
      <c r="G10136" s="19" t="s">
        <v>4</v>
      </c>
      <c r="H10136" s="19" t="s">
        <v>15717</v>
      </c>
      <c r="I10136" s="4" t="s">
        <v>15718</v>
      </c>
      <c r="J10136" s="1" t="s">
        <v>4</v>
      </c>
      <c r="K10136" s="1" t="s">
        <v>15713</v>
      </c>
      <c r="L10136" s="1" t="s">
        <v>15722</v>
      </c>
      <c r="M10136" s="1" t="s">
        <v>15723</v>
      </c>
      <c r="N10136" s="1" t="s">
        <v>15724</v>
      </c>
      <c r="O10136" s="26">
        <v>43433</v>
      </c>
      <c r="P10136" s="1" t="s">
        <v>23</v>
      </c>
      <c r="Q10136" s="16">
        <v>11240</v>
      </c>
      <c r="R10136" s="16">
        <v>11240</v>
      </c>
      <c r="S10136" s="32">
        <v>0</v>
      </c>
      <c r="T10136" s="16">
        <v>0</v>
      </c>
      <c r="U10136" s="3">
        <v>0</v>
      </c>
    </row>
    <row r="10137" spans="1:21" ht="30" outlineLevel="4" x14ac:dyDescent="0.25">
      <c r="A10137" s="1" t="s">
        <v>37</v>
      </c>
      <c r="B10137" s="1" t="s">
        <v>38</v>
      </c>
      <c r="C10137" s="4" t="s">
        <v>18188</v>
      </c>
      <c r="D10137" s="19" t="s">
        <v>15616</v>
      </c>
      <c r="E10137" s="1" t="s">
        <v>15616</v>
      </c>
      <c r="F10137" s="19" t="s">
        <v>56</v>
      </c>
      <c r="G10137" s="19" t="s">
        <v>4</v>
      </c>
      <c r="H10137" s="19" t="s">
        <v>15717</v>
      </c>
      <c r="I10137" s="4" t="s">
        <v>15718</v>
      </c>
      <c r="J10137" s="1" t="s">
        <v>4</v>
      </c>
      <c r="K10137" s="1" t="s">
        <v>15713</v>
      </c>
      <c r="L10137" s="1" t="s">
        <v>15725</v>
      </c>
      <c r="M10137" s="1" t="s">
        <v>15726</v>
      </c>
      <c r="N10137" s="1" t="s">
        <v>15727</v>
      </c>
      <c r="O10137" s="26">
        <v>43452</v>
      </c>
      <c r="P10137" s="1" t="s">
        <v>23</v>
      </c>
      <c r="Q10137" s="16">
        <v>8720</v>
      </c>
      <c r="R10137" s="16">
        <v>8720</v>
      </c>
      <c r="S10137" s="32">
        <v>0</v>
      </c>
      <c r="T10137" s="16">
        <v>0</v>
      </c>
      <c r="U10137" s="3">
        <v>0</v>
      </c>
    </row>
    <row r="10138" spans="1:21" ht="30" outlineLevel="4" x14ac:dyDescent="0.25">
      <c r="A10138" s="1" t="s">
        <v>37</v>
      </c>
      <c r="B10138" s="1" t="s">
        <v>38</v>
      </c>
      <c r="C10138" s="4" t="s">
        <v>18188</v>
      </c>
      <c r="D10138" s="19" t="s">
        <v>15616</v>
      </c>
      <c r="E10138" s="1" t="s">
        <v>15616</v>
      </c>
      <c r="F10138" s="19" t="s">
        <v>56</v>
      </c>
      <c r="G10138" s="19" t="s">
        <v>4</v>
      </c>
      <c r="H10138" s="19" t="s">
        <v>15717</v>
      </c>
      <c r="I10138" s="4" t="s">
        <v>15718</v>
      </c>
      <c r="J10138" s="1" t="s">
        <v>4</v>
      </c>
      <c r="K10138" s="1" t="s">
        <v>15713</v>
      </c>
      <c r="L10138" s="1" t="s">
        <v>15728</v>
      </c>
      <c r="M10138" s="1" t="s">
        <v>15729</v>
      </c>
      <c r="N10138" s="1" t="s">
        <v>15730</v>
      </c>
      <c r="O10138" s="26">
        <v>43490</v>
      </c>
      <c r="P10138" s="1" t="s">
        <v>23</v>
      </c>
      <c r="Q10138" s="16">
        <v>5610</v>
      </c>
      <c r="R10138" s="16">
        <v>5610</v>
      </c>
      <c r="S10138" s="32">
        <v>0</v>
      </c>
      <c r="T10138" s="16">
        <v>0</v>
      </c>
      <c r="U10138" s="3">
        <v>0</v>
      </c>
    </row>
    <row r="10139" spans="1:21" ht="30" outlineLevel="4" x14ac:dyDescent="0.25">
      <c r="A10139" s="1" t="s">
        <v>37</v>
      </c>
      <c r="B10139" s="1" t="s">
        <v>38</v>
      </c>
      <c r="C10139" s="4" t="s">
        <v>18188</v>
      </c>
      <c r="D10139" s="19" t="s">
        <v>15616</v>
      </c>
      <c r="E10139" s="1" t="s">
        <v>15616</v>
      </c>
      <c r="F10139" s="19" t="s">
        <v>56</v>
      </c>
      <c r="G10139" s="19" t="s">
        <v>4</v>
      </c>
      <c r="H10139" s="19" t="s">
        <v>15717</v>
      </c>
      <c r="I10139" s="4" t="s">
        <v>15718</v>
      </c>
      <c r="J10139" s="1" t="s">
        <v>4</v>
      </c>
      <c r="K10139" s="1" t="s">
        <v>15713</v>
      </c>
      <c r="L10139" s="1" t="s">
        <v>15731</v>
      </c>
      <c r="M10139" s="1" t="s">
        <v>15732</v>
      </c>
      <c r="N10139" s="1" t="s">
        <v>15733</v>
      </c>
      <c r="O10139" s="26">
        <v>43518</v>
      </c>
      <c r="P10139" s="1" t="s">
        <v>23</v>
      </c>
      <c r="Q10139" s="16">
        <v>8406</v>
      </c>
      <c r="R10139" s="16">
        <v>8406</v>
      </c>
      <c r="S10139" s="32">
        <v>0</v>
      </c>
      <c r="T10139" s="16">
        <v>0</v>
      </c>
      <c r="U10139" s="3">
        <v>0</v>
      </c>
    </row>
    <row r="10140" spans="1:21" ht="30" outlineLevel="4" x14ac:dyDescent="0.25">
      <c r="A10140" s="1" t="s">
        <v>37</v>
      </c>
      <c r="B10140" s="1" t="s">
        <v>38</v>
      </c>
      <c r="C10140" s="4" t="s">
        <v>18188</v>
      </c>
      <c r="D10140" s="19" t="s">
        <v>15616</v>
      </c>
      <c r="E10140" s="1" t="s">
        <v>15616</v>
      </c>
      <c r="F10140" s="19" t="s">
        <v>56</v>
      </c>
      <c r="G10140" s="19" t="s">
        <v>4</v>
      </c>
      <c r="H10140" s="19" t="s">
        <v>15717</v>
      </c>
      <c r="I10140" s="4" t="s">
        <v>15718</v>
      </c>
      <c r="J10140" s="1" t="s">
        <v>4</v>
      </c>
      <c r="K10140" s="1" t="s">
        <v>15713</v>
      </c>
      <c r="L10140" s="1" t="s">
        <v>15734</v>
      </c>
      <c r="M10140" s="1" t="s">
        <v>15735</v>
      </c>
      <c r="N10140" s="1" t="s">
        <v>15736</v>
      </c>
      <c r="O10140" s="26">
        <v>43557</v>
      </c>
      <c r="P10140" s="1" t="s">
        <v>23</v>
      </c>
      <c r="Q10140" s="16">
        <v>6485</v>
      </c>
      <c r="R10140" s="16">
        <v>6485</v>
      </c>
      <c r="S10140" s="32">
        <v>0</v>
      </c>
      <c r="T10140" s="16">
        <v>0</v>
      </c>
      <c r="U10140" s="3">
        <v>0</v>
      </c>
    </row>
    <row r="10141" spans="1:21" ht="30" outlineLevel="4" x14ac:dyDescent="0.25">
      <c r="A10141" s="1" t="s">
        <v>37</v>
      </c>
      <c r="B10141" s="1" t="s">
        <v>38</v>
      </c>
      <c r="C10141" s="4" t="s">
        <v>18188</v>
      </c>
      <c r="D10141" s="19" t="s">
        <v>15616</v>
      </c>
      <c r="E10141" s="1" t="s">
        <v>15616</v>
      </c>
      <c r="F10141" s="19" t="s">
        <v>56</v>
      </c>
      <c r="G10141" s="19" t="s">
        <v>4</v>
      </c>
      <c r="H10141" s="19" t="s">
        <v>15717</v>
      </c>
      <c r="I10141" s="4" t="s">
        <v>15718</v>
      </c>
      <c r="J10141" s="1" t="s">
        <v>4</v>
      </c>
      <c r="K10141" s="1" t="s">
        <v>15713</v>
      </c>
      <c r="L10141" s="1" t="s">
        <v>15737</v>
      </c>
      <c r="M10141" s="1" t="s">
        <v>15738</v>
      </c>
      <c r="N10141" s="1" t="s">
        <v>15739</v>
      </c>
      <c r="O10141" s="26">
        <v>43609</v>
      </c>
      <c r="P10141" s="1" t="s">
        <v>23</v>
      </c>
      <c r="Q10141" s="16">
        <v>5183</v>
      </c>
      <c r="R10141" s="16">
        <v>5183</v>
      </c>
      <c r="S10141" s="32">
        <v>0</v>
      </c>
      <c r="T10141" s="16">
        <v>0</v>
      </c>
      <c r="U10141" s="3">
        <v>0</v>
      </c>
    </row>
    <row r="10142" spans="1:21" ht="30" outlineLevel="4" x14ac:dyDescent="0.25">
      <c r="A10142" s="1" t="s">
        <v>37</v>
      </c>
      <c r="B10142" s="1" t="s">
        <v>38</v>
      </c>
      <c r="C10142" s="4" t="s">
        <v>18188</v>
      </c>
      <c r="D10142" s="19" t="s">
        <v>15616</v>
      </c>
      <c r="E10142" s="1" t="s">
        <v>15616</v>
      </c>
      <c r="F10142" s="19" t="s">
        <v>56</v>
      </c>
      <c r="G10142" s="19" t="s">
        <v>4</v>
      </c>
      <c r="H10142" s="19" t="s">
        <v>15717</v>
      </c>
      <c r="I10142" s="4" t="s">
        <v>15718</v>
      </c>
      <c r="J10142" s="1" t="s">
        <v>4</v>
      </c>
      <c r="K10142" s="1" t="s">
        <v>15713</v>
      </c>
      <c r="L10142" s="1" t="s">
        <v>15740</v>
      </c>
      <c r="M10142" s="1" t="s">
        <v>15741</v>
      </c>
      <c r="N10142" s="1" t="s">
        <v>15742</v>
      </c>
      <c r="O10142" s="26">
        <v>43622</v>
      </c>
      <c r="P10142" s="1" t="s">
        <v>23</v>
      </c>
      <c r="Q10142" s="16">
        <v>6458</v>
      </c>
      <c r="R10142" s="16">
        <v>6458</v>
      </c>
      <c r="S10142" s="32">
        <v>0</v>
      </c>
      <c r="T10142" s="16">
        <v>0</v>
      </c>
      <c r="U10142" s="3">
        <v>0</v>
      </c>
    </row>
    <row r="10143" spans="1:21" outlineLevel="3" x14ac:dyDescent="0.25">
      <c r="H10143" s="29" t="s">
        <v>18065</v>
      </c>
      <c r="O10143" s="26"/>
      <c r="Q10143" s="16">
        <f>SUBTOTAL(9,Q10134:Q10142)</f>
        <v>82861</v>
      </c>
      <c r="R10143" s="16">
        <f>SUBTOTAL(9,R10134:R10142)</f>
        <v>82861</v>
      </c>
      <c r="S10143" s="32">
        <f>SUBTOTAL(9,S10134:S10142)</f>
        <v>0</v>
      </c>
      <c r="T10143" s="16">
        <f>SUBTOTAL(9,T10134:T10142)</f>
        <v>0</v>
      </c>
      <c r="U10143" s="3">
        <f>SUBTOTAL(9,U10134:U10142)</f>
        <v>0</v>
      </c>
    </row>
    <row r="10144" spans="1:21" ht="30" outlineLevel="4" x14ac:dyDescent="0.25">
      <c r="A10144" s="1" t="s">
        <v>37</v>
      </c>
      <c r="B10144" s="1" t="s">
        <v>38</v>
      </c>
      <c r="C10144" s="4" t="s">
        <v>18188</v>
      </c>
      <c r="D10144" s="19" t="s">
        <v>15616</v>
      </c>
      <c r="E10144" s="1" t="s">
        <v>15616</v>
      </c>
      <c r="F10144" s="19" t="s">
        <v>4</v>
      </c>
      <c r="G10144" s="19" t="s">
        <v>41</v>
      </c>
      <c r="H10144" s="19" t="s">
        <v>15747</v>
      </c>
      <c r="I10144" s="4" t="s">
        <v>15748</v>
      </c>
      <c r="J10144" s="1" t="s">
        <v>4</v>
      </c>
      <c r="K10144" s="1" t="s">
        <v>15743</v>
      </c>
      <c r="L10144" s="1" t="s">
        <v>15744</v>
      </c>
      <c r="M10144" s="1" t="s">
        <v>15745</v>
      </c>
      <c r="N10144" s="1" t="s">
        <v>15746</v>
      </c>
      <c r="O10144" s="26">
        <v>43398</v>
      </c>
      <c r="P10144" s="1" t="s">
        <v>23</v>
      </c>
      <c r="Q10144" s="16">
        <v>828</v>
      </c>
      <c r="R10144" s="16">
        <v>0</v>
      </c>
      <c r="S10144" s="32">
        <v>828</v>
      </c>
      <c r="T10144" s="16">
        <v>0</v>
      </c>
      <c r="U10144" s="3">
        <v>0</v>
      </c>
    </row>
    <row r="10145" spans="1:21" ht="30" outlineLevel="4" x14ac:dyDescent="0.25">
      <c r="A10145" s="1" t="s">
        <v>37</v>
      </c>
      <c r="B10145" s="1" t="s">
        <v>38</v>
      </c>
      <c r="C10145" s="4" t="s">
        <v>18188</v>
      </c>
      <c r="D10145" s="19" t="s">
        <v>15616</v>
      </c>
      <c r="E10145" s="1" t="s">
        <v>15616</v>
      </c>
      <c r="F10145" s="19" t="s">
        <v>4</v>
      </c>
      <c r="G10145" s="19" t="s">
        <v>41</v>
      </c>
      <c r="H10145" s="19" t="s">
        <v>15747</v>
      </c>
      <c r="I10145" s="4" t="s">
        <v>15748</v>
      </c>
      <c r="J10145" s="1" t="s">
        <v>4</v>
      </c>
      <c r="K10145" s="1" t="s">
        <v>15743</v>
      </c>
      <c r="L10145" s="1" t="s">
        <v>15749</v>
      </c>
      <c r="M10145" s="1" t="s">
        <v>3911</v>
      </c>
      <c r="N10145" s="1" t="s">
        <v>15750</v>
      </c>
      <c r="O10145" s="26">
        <v>43419</v>
      </c>
      <c r="P10145" s="1" t="s">
        <v>23</v>
      </c>
      <c r="Q10145" s="16">
        <v>444.11</v>
      </c>
      <c r="R10145" s="16">
        <v>0</v>
      </c>
      <c r="S10145" s="32">
        <v>444.11</v>
      </c>
      <c r="T10145" s="16">
        <v>0</v>
      </c>
      <c r="U10145" s="3">
        <v>0</v>
      </c>
    </row>
    <row r="10146" spans="1:21" ht="30" outlineLevel="4" x14ac:dyDescent="0.25">
      <c r="A10146" s="1" t="s">
        <v>37</v>
      </c>
      <c r="B10146" s="1" t="s">
        <v>38</v>
      </c>
      <c r="C10146" s="4" t="s">
        <v>18188</v>
      </c>
      <c r="D10146" s="19" t="s">
        <v>15616</v>
      </c>
      <c r="E10146" s="1" t="s">
        <v>15616</v>
      </c>
      <c r="F10146" s="19" t="s">
        <v>4</v>
      </c>
      <c r="G10146" s="19" t="s">
        <v>41</v>
      </c>
      <c r="H10146" s="19" t="s">
        <v>15747</v>
      </c>
      <c r="I10146" s="4" t="s">
        <v>15748</v>
      </c>
      <c r="J10146" s="1" t="s">
        <v>4</v>
      </c>
      <c r="K10146" s="1" t="s">
        <v>15743</v>
      </c>
      <c r="L10146" s="1" t="s">
        <v>15751</v>
      </c>
      <c r="M10146" s="1" t="s">
        <v>15752</v>
      </c>
      <c r="N10146" s="1" t="s">
        <v>15753</v>
      </c>
      <c r="O10146" s="26">
        <v>43448</v>
      </c>
      <c r="P10146" s="1" t="s">
        <v>23</v>
      </c>
      <c r="Q10146" s="16">
        <v>328.44</v>
      </c>
      <c r="R10146" s="16">
        <v>0</v>
      </c>
      <c r="S10146" s="32">
        <v>328.44</v>
      </c>
      <c r="T10146" s="16">
        <v>0</v>
      </c>
      <c r="U10146" s="3">
        <v>0</v>
      </c>
    </row>
    <row r="10147" spans="1:21" ht="30" outlineLevel="4" x14ac:dyDescent="0.25">
      <c r="A10147" s="1" t="s">
        <v>37</v>
      </c>
      <c r="B10147" s="1" t="s">
        <v>38</v>
      </c>
      <c r="C10147" s="4" t="s">
        <v>18188</v>
      </c>
      <c r="D10147" s="19" t="s">
        <v>15616</v>
      </c>
      <c r="E10147" s="1" t="s">
        <v>15616</v>
      </c>
      <c r="F10147" s="19" t="s">
        <v>4</v>
      </c>
      <c r="G10147" s="19" t="s">
        <v>41</v>
      </c>
      <c r="H10147" s="19" t="s">
        <v>15747</v>
      </c>
      <c r="I10147" s="4" t="s">
        <v>15748</v>
      </c>
      <c r="J10147" s="1" t="s">
        <v>4</v>
      </c>
      <c r="K10147" s="1" t="s">
        <v>15743</v>
      </c>
      <c r="L10147" s="1" t="s">
        <v>15754</v>
      </c>
      <c r="M10147" s="1" t="s">
        <v>1713</v>
      </c>
      <c r="N10147" s="1" t="s">
        <v>15755</v>
      </c>
      <c r="O10147" s="26">
        <v>43490</v>
      </c>
      <c r="P10147" s="1" t="s">
        <v>23</v>
      </c>
      <c r="Q10147" s="16">
        <v>330.56</v>
      </c>
      <c r="R10147" s="16">
        <v>0</v>
      </c>
      <c r="S10147" s="32">
        <v>330.56</v>
      </c>
      <c r="T10147" s="16">
        <v>0</v>
      </c>
      <c r="U10147" s="3">
        <v>0</v>
      </c>
    </row>
    <row r="10148" spans="1:21" ht="30" outlineLevel="4" x14ac:dyDescent="0.25">
      <c r="A10148" s="1" t="s">
        <v>37</v>
      </c>
      <c r="B10148" s="1" t="s">
        <v>38</v>
      </c>
      <c r="C10148" s="4" t="s">
        <v>18188</v>
      </c>
      <c r="D10148" s="19" t="s">
        <v>15616</v>
      </c>
      <c r="E10148" s="1" t="s">
        <v>15616</v>
      </c>
      <c r="F10148" s="19" t="s">
        <v>4</v>
      </c>
      <c r="G10148" s="19" t="s">
        <v>41</v>
      </c>
      <c r="H10148" s="19" t="s">
        <v>15747</v>
      </c>
      <c r="I10148" s="4" t="s">
        <v>15748</v>
      </c>
      <c r="J10148" s="1" t="s">
        <v>4</v>
      </c>
      <c r="K10148" s="1" t="s">
        <v>15743</v>
      </c>
      <c r="L10148" s="1" t="s">
        <v>15756</v>
      </c>
      <c r="M10148" s="1" t="s">
        <v>15757</v>
      </c>
      <c r="N10148" s="1" t="s">
        <v>15758</v>
      </c>
      <c r="O10148" s="26">
        <v>43524</v>
      </c>
      <c r="P10148" s="1" t="s">
        <v>23</v>
      </c>
      <c r="Q10148" s="16">
        <v>201.77</v>
      </c>
      <c r="R10148" s="16">
        <v>0</v>
      </c>
      <c r="S10148" s="32">
        <v>201.77</v>
      </c>
      <c r="T10148" s="16">
        <v>0</v>
      </c>
      <c r="U10148" s="3">
        <v>0</v>
      </c>
    </row>
    <row r="10149" spans="1:21" ht="30" outlineLevel="4" x14ac:dyDescent="0.25">
      <c r="A10149" s="1" t="s">
        <v>37</v>
      </c>
      <c r="B10149" s="1" t="s">
        <v>38</v>
      </c>
      <c r="C10149" s="4" t="s">
        <v>18188</v>
      </c>
      <c r="D10149" s="19" t="s">
        <v>15616</v>
      </c>
      <c r="E10149" s="1" t="s">
        <v>15616</v>
      </c>
      <c r="F10149" s="19" t="s">
        <v>4</v>
      </c>
      <c r="G10149" s="19" t="s">
        <v>41</v>
      </c>
      <c r="H10149" s="19" t="s">
        <v>15747</v>
      </c>
      <c r="I10149" s="4" t="s">
        <v>15748</v>
      </c>
      <c r="J10149" s="1" t="s">
        <v>4</v>
      </c>
      <c r="K10149" s="1" t="s">
        <v>15743</v>
      </c>
      <c r="L10149" s="1" t="s">
        <v>15759</v>
      </c>
      <c r="M10149" s="1" t="s">
        <v>15760</v>
      </c>
      <c r="N10149" s="1" t="s">
        <v>15761</v>
      </c>
      <c r="O10149" s="26">
        <v>43549</v>
      </c>
      <c r="P10149" s="1" t="s">
        <v>23</v>
      </c>
      <c r="Q10149" s="16">
        <v>331.45</v>
      </c>
      <c r="R10149" s="16">
        <v>0</v>
      </c>
      <c r="S10149" s="32">
        <v>331.45</v>
      </c>
      <c r="T10149" s="16">
        <v>0</v>
      </c>
      <c r="U10149" s="3">
        <v>0</v>
      </c>
    </row>
    <row r="10150" spans="1:21" ht="30" outlineLevel="4" x14ac:dyDescent="0.25">
      <c r="A10150" s="1" t="s">
        <v>37</v>
      </c>
      <c r="B10150" s="1" t="s">
        <v>38</v>
      </c>
      <c r="C10150" s="4" t="s">
        <v>18188</v>
      </c>
      <c r="D10150" s="19" t="s">
        <v>15616</v>
      </c>
      <c r="E10150" s="1" t="s">
        <v>15616</v>
      </c>
      <c r="F10150" s="19" t="s">
        <v>4</v>
      </c>
      <c r="G10150" s="19" t="s">
        <v>41</v>
      </c>
      <c r="H10150" s="19" t="s">
        <v>15747</v>
      </c>
      <c r="I10150" s="4" t="s">
        <v>15748</v>
      </c>
      <c r="J10150" s="1" t="s">
        <v>4</v>
      </c>
      <c r="K10150" s="1" t="s">
        <v>15743</v>
      </c>
      <c r="L10150" s="1" t="s">
        <v>15762</v>
      </c>
      <c r="M10150" s="1" t="s">
        <v>15763</v>
      </c>
      <c r="N10150" s="1" t="s">
        <v>15764</v>
      </c>
      <c r="O10150" s="26">
        <v>43573</v>
      </c>
      <c r="P10150" s="1" t="s">
        <v>23</v>
      </c>
      <c r="Q10150" s="16">
        <v>328.01</v>
      </c>
      <c r="R10150" s="16">
        <v>0</v>
      </c>
      <c r="S10150" s="32">
        <v>328.01</v>
      </c>
      <c r="T10150" s="16">
        <v>0</v>
      </c>
      <c r="U10150" s="3">
        <v>0</v>
      </c>
    </row>
    <row r="10151" spans="1:21" ht="30" outlineLevel="4" x14ac:dyDescent="0.25">
      <c r="A10151" s="1" t="s">
        <v>37</v>
      </c>
      <c r="B10151" s="1" t="s">
        <v>38</v>
      </c>
      <c r="C10151" s="4" t="s">
        <v>18188</v>
      </c>
      <c r="D10151" s="19" t="s">
        <v>15616</v>
      </c>
      <c r="E10151" s="1" t="s">
        <v>15616</v>
      </c>
      <c r="F10151" s="19" t="s">
        <v>4</v>
      </c>
      <c r="G10151" s="19" t="s">
        <v>41</v>
      </c>
      <c r="H10151" s="19" t="s">
        <v>15747</v>
      </c>
      <c r="I10151" s="4" t="s">
        <v>15748</v>
      </c>
      <c r="J10151" s="1" t="s">
        <v>4</v>
      </c>
      <c r="K10151" s="1" t="s">
        <v>15743</v>
      </c>
      <c r="L10151" s="1" t="s">
        <v>15765</v>
      </c>
      <c r="M10151" s="1" t="s">
        <v>15766</v>
      </c>
      <c r="N10151" s="1" t="s">
        <v>15767</v>
      </c>
      <c r="O10151" s="26">
        <v>43615</v>
      </c>
      <c r="P10151" s="1" t="s">
        <v>23</v>
      </c>
      <c r="Q10151" s="16">
        <v>317.33</v>
      </c>
      <c r="R10151" s="16">
        <v>0</v>
      </c>
      <c r="S10151" s="32">
        <v>317.33</v>
      </c>
      <c r="T10151" s="16">
        <v>0</v>
      </c>
      <c r="U10151" s="3">
        <v>0</v>
      </c>
    </row>
    <row r="10152" spans="1:21" ht="30" outlineLevel="4" x14ac:dyDescent="0.25">
      <c r="A10152" s="1" t="s">
        <v>37</v>
      </c>
      <c r="B10152" s="1" t="s">
        <v>38</v>
      </c>
      <c r="C10152" s="4" t="s">
        <v>18188</v>
      </c>
      <c r="D10152" s="19" t="s">
        <v>15616</v>
      </c>
      <c r="E10152" s="1" t="s">
        <v>15616</v>
      </c>
      <c r="F10152" s="19" t="s">
        <v>4</v>
      </c>
      <c r="G10152" s="19" t="s">
        <v>41</v>
      </c>
      <c r="H10152" s="19" t="s">
        <v>15747</v>
      </c>
      <c r="I10152" s="4" t="s">
        <v>15748</v>
      </c>
      <c r="J10152" s="1" t="s">
        <v>4</v>
      </c>
      <c r="K10152" s="1" t="s">
        <v>15743</v>
      </c>
      <c r="L10152" s="1" t="s">
        <v>15768</v>
      </c>
      <c r="M10152" s="1" t="s">
        <v>15769</v>
      </c>
      <c r="N10152" s="1" t="s">
        <v>15770</v>
      </c>
      <c r="O10152" s="26">
        <v>43643</v>
      </c>
      <c r="P10152" s="1" t="s">
        <v>23</v>
      </c>
      <c r="Q10152" s="16">
        <v>448.45</v>
      </c>
      <c r="R10152" s="16">
        <v>0</v>
      </c>
      <c r="S10152" s="32">
        <v>448.45</v>
      </c>
      <c r="T10152" s="16">
        <v>0</v>
      </c>
      <c r="U10152" s="3">
        <v>0</v>
      </c>
    </row>
    <row r="10153" spans="1:21" ht="30" outlineLevel="4" x14ac:dyDescent="0.25">
      <c r="A10153" s="1" t="s">
        <v>37</v>
      </c>
      <c r="B10153" s="1" t="s">
        <v>38</v>
      </c>
      <c r="C10153" s="4" t="s">
        <v>18188</v>
      </c>
      <c r="D10153" s="19" t="s">
        <v>15616</v>
      </c>
      <c r="E10153" s="1" t="s">
        <v>15616</v>
      </c>
      <c r="F10153" s="19" t="s">
        <v>1953</v>
      </c>
      <c r="G10153" s="19" t="s">
        <v>4</v>
      </c>
      <c r="H10153" s="19" t="s">
        <v>15747</v>
      </c>
      <c r="I10153" s="4" t="s">
        <v>15748</v>
      </c>
      <c r="J10153" s="1" t="s">
        <v>4</v>
      </c>
      <c r="K10153" s="1" t="s">
        <v>15743</v>
      </c>
      <c r="L10153" s="1" t="s">
        <v>15744</v>
      </c>
      <c r="M10153" s="1" t="s">
        <v>15745</v>
      </c>
      <c r="N10153" s="1" t="s">
        <v>15746</v>
      </c>
      <c r="O10153" s="26">
        <v>43398</v>
      </c>
      <c r="P10153" s="1" t="s">
        <v>23</v>
      </c>
      <c r="Q10153" s="16">
        <v>6624</v>
      </c>
      <c r="R10153" s="16">
        <v>6624</v>
      </c>
      <c r="S10153" s="32">
        <v>0</v>
      </c>
      <c r="T10153" s="16">
        <v>0</v>
      </c>
      <c r="U10153" s="3">
        <v>0</v>
      </c>
    </row>
    <row r="10154" spans="1:21" ht="30" outlineLevel="4" x14ac:dyDescent="0.25">
      <c r="A10154" s="1" t="s">
        <v>37</v>
      </c>
      <c r="B10154" s="1" t="s">
        <v>38</v>
      </c>
      <c r="C10154" s="4" t="s">
        <v>18188</v>
      </c>
      <c r="D10154" s="19" t="s">
        <v>15616</v>
      </c>
      <c r="E10154" s="1" t="s">
        <v>15616</v>
      </c>
      <c r="F10154" s="19" t="s">
        <v>1953</v>
      </c>
      <c r="G10154" s="19" t="s">
        <v>4</v>
      </c>
      <c r="H10154" s="19" t="s">
        <v>15747</v>
      </c>
      <c r="I10154" s="4" t="s">
        <v>15748</v>
      </c>
      <c r="J10154" s="1" t="s">
        <v>4</v>
      </c>
      <c r="K10154" s="1" t="s">
        <v>15743</v>
      </c>
      <c r="L10154" s="1" t="s">
        <v>15749</v>
      </c>
      <c r="M10154" s="1" t="s">
        <v>3911</v>
      </c>
      <c r="N10154" s="1" t="s">
        <v>15750</v>
      </c>
      <c r="O10154" s="26">
        <v>43419</v>
      </c>
      <c r="P10154" s="1" t="s">
        <v>23</v>
      </c>
      <c r="Q10154" s="16">
        <v>3552.89</v>
      </c>
      <c r="R10154" s="16">
        <v>3552.89</v>
      </c>
      <c r="S10154" s="32">
        <v>0</v>
      </c>
      <c r="T10154" s="16">
        <v>0</v>
      </c>
      <c r="U10154" s="3">
        <v>0</v>
      </c>
    </row>
    <row r="10155" spans="1:21" ht="30" outlineLevel="4" x14ac:dyDescent="0.25">
      <c r="A10155" s="1" t="s">
        <v>37</v>
      </c>
      <c r="B10155" s="1" t="s">
        <v>38</v>
      </c>
      <c r="C10155" s="4" t="s">
        <v>18188</v>
      </c>
      <c r="D10155" s="19" t="s">
        <v>15616</v>
      </c>
      <c r="E10155" s="1" t="s">
        <v>15616</v>
      </c>
      <c r="F10155" s="19" t="s">
        <v>1953</v>
      </c>
      <c r="G10155" s="19" t="s">
        <v>4</v>
      </c>
      <c r="H10155" s="19" t="s">
        <v>15747</v>
      </c>
      <c r="I10155" s="4" t="s">
        <v>15748</v>
      </c>
      <c r="J10155" s="1" t="s">
        <v>4</v>
      </c>
      <c r="K10155" s="1" t="s">
        <v>15743</v>
      </c>
      <c r="L10155" s="1" t="s">
        <v>15751</v>
      </c>
      <c r="M10155" s="1" t="s">
        <v>15752</v>
      </c>
      <c r="N10155" s="1" t="s">
        <v>15753</v>
      </c>
      <c r="O10155" s="26">
        <v>43448</v>
      </c>
      <c r="P10155" s="1" t="s">
        <v>23</v>
      </c>
      <c r="Q10155" s="16">
        <v>2627.56</v>
      </c>
      <c r="R10155" s="16">
        <v>2627.56</v>
      </c>
      <c r="S10155" s="32">
        <v>0</v>
      </c>
      <c r="T10155" s="16">
        <v>0</v>
      </c>
      <c r="U10155" s="3">
        <v>0</v>
      </c>
    </row>
    <row r="10156" spans="1:21" ht="30" outlineLevel="4" x14ac:dyDescent="0.25">
      <c r="A10156" s="1" t="s">
        <v>37</v>
      </c>
      <c r="B10156" s="1" t="s">
        <v>38</v>
      </c>
      <c r="C10156" s="4" t="s">
        <v>18188</v>
      </c>
      <c r="D10156" s="19" t="s">
        <v>15616</v>
      </c>
      <c r="E10156" s="1" t="s">
        <v>15616</v>
      </c>
      <c r="F10156" s="19" t="s">
        <v>1953</v>
      </c>
      <c r="G10156" s="19" t="s">
        <v>4</v>
      </c>
      <c r="H10156" s="19" t="s">
        <v>15747</v>
      </c>
      <c r="I10156" s="4" t="s">
        <v>15748</v>
      </c>
      <c r="J10156" s="1" t="s">
        <v>4</v>
      </c>
      <c r="K10156" s="1" t="s">
        <v>15743</v>
      </c>
      <c r="L10156" s="1" t="s">
        <v>15754</v>
      </c>
      <c r="M10156" s="1" t="s">
        <v>1713</v>
      </c>
      <c r="N10156" s="1" t="s">
        <v>15755</v>
      </c>
      <c r="O10156" s="26">
        <v>43490</v>
      </c>
      <c r="P10156" s="1" t="s">
        <v>23</v>
      </c>
      <c r="Q10156" s="16">
        <v>2644.44</v>
      </c>
      <c r="R10156" s="16">
        <v>2644.44</v>
      </c>
      <c r="S10156" s="32">
        <v>0</v>
      </c>
      <c r="T10156" s="16">
        <v>0</v>
      </c>
      <c r="U10156" s="3">
        <v>0</v>
      </c>
    </row>
    <row r="10157" spans="1:21" ht="30" outlineLevel="4" x14ac:dyDescent="0.25">
      <c r="A10157" s="1" t="s">
        <v>37</v>
      </c>
      <c r="B10157" s="1" t="s">
        <v>38</v>
      </c>
      <c r="C10157" s="4" t="s">
        <v>18188</v>
      </c>
      <c r="D10157" s="19" t="s">
        <v>15616</v>
      </c>
      <c r="E10157" s="1" t="s">
        <v>15616</v>
      </c>
      <c r="F10157" s="19" t="s">
        <v>1953</v>
      </c>
      <c r="G10157" s="19" t="s">
        <v>4</v>
      </c>
      <c r="H10157" s="19" t="s">
        <v>15747</v>
      </c>
      <c r="I10157" s="4" t="s">
        <v>15748</v>
      </c>
      <c r="J10157" s="1" t="s">
        <v>4</v>
      </c>
      <c r="K10157" s="1" t="s">
        <v>15743</v>
      </c>
      <c r="L10157" s="1" t="s">
        <v>15756</v>
      </c>
      <c r="M10157" s="1" t="s">
        <v>15757</v>
      </c>
      <c r="N10157" s="1" t="s">
        <v>15758</v>
      </c>
      <c r="O10157" s="26">
        <v>43524</v>
      </c>
      <c r="P10157" s="1" t="s">
        <v>23</v>
      </c>
      <c r="Q10157" s="16">
        <v>1614.23</v>
      </c>
      <c r="R10157" s="16">
        <v>1614.23</v>
      </c>
      <c r="S10157" s="32">
        <v>0</v>
      </c>
      <c r="T10157" s="16">
        <v>0</v>
      </c>
      <c r="U10157" s="3">
        <v>0</v>
      </c>
    </row>
    <row r="10158" spans="1:21" ht="30" outlineLevel="4" x14ac:dyDescent="0.25">
      <c r="A10158" s="1" t="s">
        <v>37</v>
      </c>
      <c r="B10158" s="1" t="s">
        <v>38</v>
      </c>
      <c r="C10158" s="4" t="s">
        <v>18188</v>
      </c>
      <c r="D10158" s="19" t="s">
        <v>15616</v>
      </c>
      <c r="E10158" s="1" t="s">
        <v>15616</v>
      </c>
      <c r="F10158" s="19" t="s">
        <v>1953</v>
      </c>
      <c r="G10158" s="19" t="s">
        <v>4</v>
      </c>
      <c r="H10158" s="19" t="s">
        <v>15747</v>
      </c>
      <c r="I10158" s="4" t="s">
        <v>15748</v>
      </c>
      <c r="J10158" s="1" t="s">
        <v>4</v>
      </c>
      <c r="K10158" s="1" t="s">
        <v>15743</v>
      </c>
      <c r="L10158" s="1" t="s">
        <v>15759</v>
      </c>
      <c r="M10158" s="1" t="s">
        <v>15760</v>
      </c>
      <c r="N10158" s="1" t="s">
        <v>15761</v>
      </c>
      <c r="O10158" s="26">
        <v>43549</v>
      </c>
      <c r="P10158" s="1" t="s">
        <v>23</v>
      </c>
      <c r="Q10158" s="16">
        <v>2651.55</v>
      </c>
      <c r="R10158" s="16">
        <v>2651.55</v>
      </c>
      <c r="S10158" s="32">
        <v>0</v>
      </c>
      <c r="T10158" s="16">
        <v>0</v>
      </c>
      <c r="U10158" s="3">
        <v>0</v>
      </c>
    </row>
    <row r="10159" spans="1:21" ht="30" outlineLevel="4" x14ac:dyDescent="0.25">
      <c r="A10159" s="1" t="s">
        <v>37</v>
      </c>
      <c r="B10159" s="1" t="s">
        <v>38</v>
      </c>
      <c r="C10159" s="4" t="s">
        <v>18188</v>
      </c>
      <c r="D10159" s="19" t="s">
        <v>15616</v>
      </c>
      <c r="E10159" s="1" t="s">
        <v>15616</v>
      </c>
      <c r="F10159" s="19" t="s">
        <v>1953</v>
      </c>
      <c r="G10159" s="19" t="s">
        <v>4</v>
      </c>
      <c r="H10159" s="19" t="s">
        <v>15747</v>
      </c>
      <c r="I10159" s="4" t="s">
        <v>15748</v>
      </c>
      <c r="J10159" s="1" t="s">
        <v>4</v>
      </c>
      <c r="K10159" s="1" t="s">
        <v>15743</v>
      </c>
      <c r="L10159" s="1" t="s">
        <v>15762</v>
      </c>
      <c r="M10159" s="1" t="s">
        <v>15763</v>
      </c>
      <c r="N10159" s="1" t="s">
        <v>15764</v>
      </c>
      <c r="O10159" s="26">
        <v>43573</v>
      </c>
      <c r="P10159" s="1" t="s">
        <v>23</v>
      </c>
      <c r="Q10159" s="16">
        <v>2623.99</v>
      </c>
      <c r="R10159" s="16">
        <v>2623.99</v>
      </c>
      <c r="S10159" s="32">
        <v>0</v>
      </c>
      <c r="T10159" s="16">
        <v>0</v>
      </c>
      <c r="U10159" s="3">
        <v>0</v>
      </c>
    </row>
    <row r="10160" spans="1:21" ht="30" outlineLevel="4" x14ac:dyDescent="0.25">
      <c r="A10160" s="1" t="s">
        <v>37</v>
      </c>
      <c r="B10160" s="1" t="s">
        <v>38</v>
      </c>
      <c r="C10160" s="4" t="s">
        <v>18188</v>
      </c>
      <c r="D10160" s="19" t="s">
        <v>15616</v>
      </c>
      <c r="E10160" s="1" t="s">
        <v>15616</v>
      </c>
      <c r="F10160" s="19" t="s">
        <v>1953</v>
      </c>
      <c r="G10160" s="19" t="s">
        <v>4</v>
      </c>
      <c r="H10160" s="19" t="s">
        <v>15747</v>
      </c>
      <c r="I10160" s="4" t="s">
        <v>15748</v>
      </c>
      <c r="J10160" s="1" t="s">
        <v>4</v>
      </c>
      <c r="K10160" s="1" t="s">
        <v>15743</v>
      </c>
      <c r="L10160" s="1" t="s">
        <v>15765</v>
      </c>
      <c r="M10160" s="1" t="s">
        <v>15766</v>
      </c>
      <c r="N10160" s="1" t="s">
        <v>15767</v>
      </c>
      <c r="O10160" s="26">
        <v>43615</v>
      </c>
      <c r="P10160" s="1" t="s">
        <v>23</v>
      </c>
      <c r="Q10160" s="16">
        <v>2538.67</v>
      </c>
      <c r="R10160" s="16">
        <v>2538.67</v>
      </c>
      <c r="S10160" s="32">
        <v>0</v>
      </c>
      <c r="T10160" s="16">
        <v>0</v>
      </c>
      <c r="U10160" s="3">
        <v>0</v>
      </c>
    </row>
    <row r="10161" spans="1:21" ht="30" outlineLevel="4" x14ac:dyDescent="0.25">
      <c r="A10161" s="1" t="s">
        <v>37</v>
      </c>
      <c r="B10161" s="1" t="s">
        <v>38</v>
      </c>
      <c r="C10161" s="4" t="s">
        <v>18188</v>
      </c>
      <c r="D10161" s="19" t="s">
        <v>15616</v>
      </c>
      <c r="E10161" s="1" t="s">
        <v>15616</v>
      </c>
      <c r="F10161" s="19" t="s">
        <v>1953</v>
      </c>
      <c r="G10161" s="19" t="s">
        <v>4</v>
      </c>
      <c r="H10161" s="19" t="s">
        <v>15747</v>
      </c>
      <c r="I10161" s="4" t="s">
        <v>15748</v>
      </c>
      <c r="J10161" s="1" t="s">
        <v>4</v>
      </c>
      <c r="K10161" s="1" t="s">
        <v>15743</v>
      </c>
      <c r="L10161" s="1" t="s">
        <v>15768</v>
      </c>
      <c r="M10161" s="1" t="s">
        <v>15769</v>
      </c>
      <c r="N10161" s="1" t="s">
        <v>15770</v>
      </c>
      <c r="O10161" s="26">
        <v>43643</v>
      </c>
      <c r="P10161" s="1" t="s">
        <v>23</v>
      </c>
      <c r="Q10161" s="16">
        <v>3587.55</v>
      </c>
      <c r="R10161" s="16">
        <v>3587.55</v>
      </c>
      <c r="S10161" s="32">
        <v>0</v>
      </c>
      <c r="T10161" s="16">
        <v>0</v>
      </c>
      <c r="U10161" s="3">
        <v>0</v>
      </c>
    </row>
    <row r="10162" spans="1:21" outlineLevel="3" x14ac:dyDescent="0.25">
      <c r="H10162" s="29" t="s">
        <v>18066</v>
      </c>
      <c r="O10162" s="26"/>
      <c r="Q10162" s="16">
        <f>SUBTOTAL(9,Q10144:Q10161)</f>
        <v>32022.999999999996</v>
      </c>
      <c r="R10162" s="16">
        <f>SUBTOTAL(9,R10144:R10161)</f>
        <v>28464.879999999994</v>
      </c>
      <c r="S10162" s="32">
        <f>SUBTOTAL(9,S10144:S10161)</f>
        <v>3558.12</v>
      </c>
      <c r="T10162" s="16">
        <f>SUBTOTAL(9,T10144:T10161)</f>
        <v>0</v>
      </c>
      <c r="U10162" s="3">
        <f>SUBTOTAL(9,U10144:U10161)</f>
        <v>0</v>
      </c>
    </row>
    <row r="10163" spans="1:21" ht="30" outlineLevel="2" x14ac:dyDescent="0.25">
      <c r="C10163" s="5" t="s">
        <v>18189</v>
      </c>
      <c r="O10163" s="26"/>
      <c r="Q10163" s="16">
        <f>SUBTOTAL(9,Q10089:Q10161)</f>
        <v>846774.00000000012</v>
      </c>
      <c r="R10163" s="16">
        <f>SUBTOTAL(9,R10089:R10161)</f>
        <v>792376.02000000014</v>
      </c>
      <c r="S10163" s="32">
        <f>SUBTOTAL(9,S10089:S10161)</f>
        <v>54397.98</v>
      </c>
      <c r="T10163" s="16">
        <f>SUBTOTAL(9,T10089:T10161)</f>
        <v>0</v>
      </c>
      <c r="U10163" s="3">
        <f>SUBTOTAL(9,U10089:U10161)</f>
        <v>0</v>
      </c>
    </row>
    <row r="10164" spans="1:21" outlineLevel="4" x14ac:dyDescent="0.25">
      <c r="A10164" s="1" t="s">
        <v>119</v>
      </c>
      <c r="B10164" s="1" t="s">
        <v>120</v>
      </c>
      <c r="C10164" s="4" t="s">
        <v>15771</v>
      </c>
      <c r="D10164" s="19" t="s">
        <v>15772</v>
      </c>
      <c r="E10164" s="1" t="s">
        <v>15772</v>
      </c>
      <c r="F10164" s="19" t="s">
        <v>4</v>
      </c>
      <c r="G10164" s="19" t="s">
        <v>123</v>
      </c>
      <c r="H10164" s="19" t="s">
        <v>125</v>
      </c>
      <c r="I10164" s="6" t="s">
        <v>18248</v>
      </c>
      <c r="J10164" s="1" t="s">
        <v>4</v>
      </c>
      <c r="K10164" s="1" t="s">
        <v>4</v>
      </c>
      <c r="L10164" s="1" t="s">
        <v>4</v>
      </c>
      <c r="M10164" s="1" t="s">
        <v>13</v>
      </c>
      <c r="N10164" s="1" t="s">
        <v>15773</v>
      </c>
      <c r="O10164" s="26">
        <v>43363</v>
      </c>
      <c r="P10164" s="1" t="s">
        <v>23</v>
      </c>
      <c r="Q10164" s="16">
        <v>27441.5</v>
      </c>
      <c r="R10164" s="16">
        <v>0</v>
      </c>
      <c r="S10164" s="32">
        <v>27441.5</v>
      </c>
      <c r="T10164" s="16">
        <v>0</v>
      </c>
      <c r="U10164" s="3">
        <v>0</v>
      </c>
    </row>
    <row r="10165" spans="1:21" outlineLevel="4" x14ac:dyDescent="0.25">
      <c r="A10165" s="1" t="s">
        <v>119</v>
      </c>
      <c r="B10165" s="1" t="s">
        <v>120</v>
      </c>
      <c r="C10165" s="4" t="s">
        <v>15771</v>
      </c>
      <c r="D10165" s="19" t="s">
        <v>15772</v>
      </c>
      <c r="E10165" s="1" t="s">
        <v>15772</v>
      </c>
      <c r="F10165" s="19" t="s">
        <v>4</v>
      </c>
      <c r="G10165" s="19" t="s">
        <v>123</v>
      </c>
      <c r="H10165" s="19" t="s">
        <v>125</v>
      </c>
      <c r="I10165" s="6" t="s">
        <v>18248</v>
      </c>
      <c r="J10165" s="1" t="s">
        <v>4</v>
      </c>
      <c r="K10165" s="1" t="s">
        <v>4</v>
      </c>
      <c r="L10165" s="1" t="s">
        <v>4</v>
      </c>
      <c r="M10165" s="1" t="s">
        <v>13</v>
      </c>
      <c r="N10165" s="1" t="s">
        <v>15774</v>
      </c>
      <c r="O10165" s="26">
        <v>43419</v>
      </c>
      <c r="P10165" s="1" t="s">
        <v>23</v>
      </c>
      <c r="Q10165" s="16">
        <v>13720.75</v>
      </c>
      <c r="R10165" s="16">
        <v>0</v>
      </c>
      <c r="S10165" s="32">
        <v>13720.75</v>
      </c>
      <c r="T10165" s="16">
        <v>0</v>
      </c>
      <c r="U10165" s="3">
        <v>0</v>
      </c>
    </row>
    <row r="10166" spans="1:21" outlineLevel="4" x14ac:dyDescent="0.25">
      <c r="A10166" s="1" t="s">
        <v>119</v>
      </c>
      <c r="B10166" s="1" t="s">
        <v>120</v>
      </c>
      <c r="C10166" s="4" t="s">
        <v>15771</v>
      </c>
      <c r="D10166" s="19" t="s">
        <v>15772</v>
      </c>
      <c r="E10166" s="1" t="s">
        <v>15772</v>
      </c>
      <c r="F10166" s="19" t="s">
        <v>4</v>
      </c>
      <c r="G10166" s="19" t="s">
        <v>123</v>
      </c>
      <c r="H10166" s="19" t="s">
        <v>125</v>
      </c>
      <c r="I10166" s="6" t="s">
        <v>18248</v>
      </c>
      <c r="J10166" s="1" t="s">
        <v>4</v>
      </c>
      <c r="K10166" s="1" t="s">
        <v>4</v>
      </c>
      <c r="L10166" s="1" t="s">
        <v>4</v>
      </c>
      <c r="M10166" s="1" t="s">
        <v>13</v>
      </c>
      <c r="N10166" s="1" t="s">
        <v>15775</v>
      </c>
      <c r="O10166" s="26">
        <v>43479</v>
      </c>
      <c r="P10166" s="1" t="s">
        <v>23</v>
      </c>
      <c r="Q10166" s="16">
        <v>13720.75</v>
      </c>
      <c r="R10166" s="16">
        <v>0</v>
      </c>
      <c r="S10166" s="32">
        <v>13720.75</v>
      </c>
      <c r="T10166" s="16">
        <v>0</v>
      </c>
      <c r="U10166" s="3">
        <v>0</v>
      </c>
    </row>
    <row r="10167" spans="1:21" outlineLevel="3" x14ac:dyDescent="0.25">
      <c r="H10167" s="29" t="s">
        <v>16594</v>
      </c>
      <c r="I10167" s="23"/>
      <c r="O10167" s="26"/>
      <c r="Q10167" s="16">
        <f>SUBTOTAL(9,Q10164:Q10166)</f>
        <v>54883</v>
      </c>
      <c r="R10167" s="16">
        <f>SUBTOTAL(9,R10164:R10166)</f>
        <v>0</v>
      </c>
      <c r="S10167" s="32">
        <f>SUBTOTAL(9,S10164:S10166)</f>
        <v>54883</v>
      </c>
      <c r="T10167" s="16">
        <f>SUBTOTAL(9,T10164:T10166)</f>
        <v>0</v>
      </c>
      <c r="U10167" s="3">
        <f>SUBTOTAL(9,U10164:U10166)</f>
        <v>0</v>
      </c>
    </row>
    <row r="10168" spans="1:21" outlineLevel="4" x14ac:dyDescent="0.25">
      <c r="A10168" s="1" t="s">
        <v>119</v>
      </c>
      <c r="B10168" s="1" t="s">
        <v>120</v>
      </c>
      <c r="C10168" s="4" t="s">
        <v>15771</v>
      </c>
      <c r="D10168" s="19" t="s">
        <v>15772</v>
      </c>
      <c r="E10168" s="1" t="s">
        <v>15772</v>
      </c>
      <c r="F10168" s="19" t="s">
        <v>4</v>
      </c>
      <c r="G10168" s="19" t="s">
        <v>123</v>
      </c>
      <c r="H10168" s="19" t="s">
        <v>128</v>
      </c>
      <c r="I10168" s="6" t="s">
        <v>18247</v>
      </c>
      <c r="J10168" s="1" t="s">
        <v>4</v>
      </c>
      <c r="K10168" s="1" t="s">
        <v>4</v>
      </c>
      <c r="L10168" s="1" t="s">
        <v>4</v>
      </c>
      <c r="M10168" s="1" t="s">
        <v>13</v>
      </c>
      <c r="N10168" s="1" t="s">
        <v>15773</v>
      </c>
      <c r="O10168" s="26">
        <v>43363</v>
      </c>
      <c r="P10168" s="1" t="s">
        <v>23</v>
      </c>
      <c r="Q10168" s="16">
        <v>3091.5</v>
      </c>
      <c r="R10168" s="16">
        <v>0</v>
      </c>
      <c r="S10168" s="32">
        <v>3091.5</v>
      </c>
      <c r="T10168" s="16">
        <v>0</v>
      </c>
      <c r="U10168" s="3">
        <v>0</v>
      </c>
    </row>
    <row r="10169" spans="1:21" outlineLevel="4" x14ac:dyDescent="0.25">
      <c r="A10169" s="1" t="s">
        <v>119</v>
      </c>
      <c r="B10169" s="1" t="s">
        <v>120</v>
      </c>
      <c r="C10169" s="4" t="s">
        <v>15771</v>
      </c>
      <c r="D10169" s="19" t="s">
        <v>15772</v>
      </c>
      <c r="E10169" s="1" t="s">
        <v>15772</v>
      </c>
      <c r="F10169" s="19" t="s">
        <v>4</v>
      </c>
      <c r="G10169" s="19" t="s">
        <v>123</v>
      </c>
      <c r="H10169" s="19" t="s">
        <v>128</v>
      </c>
      <c r="I10169" s="6" t="s">
        <v>18247</v>
      </c>
      <c r="J10169" s="1" t="s">
        <v>4</v>
      </c>
      <c r="K10169" s="1" t="s">
        <v>4</v>
      </c>
      <c r="L10169" s="1" t="s">
        <v>4</v>
      </c>
      <c r="M10169" s="1" t="s">
        <v>13</v>
      </c>
      <c r="N10169" s="1" t="s">
        <v>15774</v>
      </c>
      <c r="O10169" s="26">
        <v>43419</v>
      </c>
      <c r="P10169" s="1" t="s">
        <v>23</v>
      </c>
      <c r="Q10169" s="16">
        <v>1545.75</v>
      </c>
      <c r="R10169" s="16">
        <v>0</v>
      </c>
      <c r="S10169" s="32">
        <v>1545.75</v>
      </c>
      <c r="T10169" s="16">
        <v>0</v>
      </c>
      <c r="U10169" s="3">
        <v>0</v>
      </c>
    </row>
    <row r="10170" spans="1:21" outlineLevel="4" x14ac:dyDescent="0.25">
      <c r="A10170" s="1" t="s">
        <v>119</v>
      </c>
      <c r="B10170" s="1" t="s">
        <v>120</v>
      </c>
      <c r="C10170" s="4" t="s">
        <v>15771</v>
      </c>
      <c r="D10170" s="19" t="s">
        <v>15772</v>
      </c>
      <c r="E10170" s="1" t="s">
        <v>15772</v>
      </c>
      <c r="F10170" s="19" t="s">
        <v>4</v>
      </c>
      <c r="G10170" s="19" t="s">
        <v>123</v>
      </c>
      <c r="H10170" s="19" t="s">
        <v>128</v>
      </c>
      <c r="I10170" s="6" t="s">
        <v>18247</v>
      </c>
      <c r="J10170" s="1" t="s">
        <v>4</v>
      </c>
      <c r="K10170" s="1" t="s">
        <v>4</v>
      </c>
      <c r="L10170" s="1" t="s">
        <v>4</v>
      </c>
      <c r="M10170" s="1" t="s">
        <v>13</v>
      </c>
      <c r="N10170" s="1" t="s">
        <v>15775</v>
      </c>
      <c r="O10170" s="26">
        <v>43479</v>
      </c>
      <c r="P10170" s="1" t="s">
        <v>23</v>
      </c>
      <c r="Q10170" s="16">
        <v>1545.75</v>
      </c>
      <c r="R10170" s="16">
        <v>0</v>
      </c>
      <c r="S10170" s="32">
        <v>1545.75</v>
      </c>
      <c r="T10170" s="16">
        <v>0</v>
      </c>
      <c r="U10170" s="3">
        <v>0</v>
      </c>
    </row>
    <row r="10171" spans="1:21" outlineLevel="3" x14ac:dyDescent="0.25">
      <c r="H10171" s="29" t="s">
        <v>16595</v>
      </c>
      <c r="I10171" s="23"/>
      <c r="O10171" s="26"/>
      <c r="Q10171" s="16">
        <f>SUBTOTAL(9,Q10168:Q10170)</f>
        <v>6183</v>
      </c>
      <c r="R10171" s="16">
        <f>SUBTOTAL(9,R10168:R10170)</f>
        <v>0</v>
      </c>
      <c r="S10171" s="32">
        <f>SUBTOTAL(9,S10168:S10170)</f>
        <v>6183</v>
      </c>
      <c r="T10171" s="16">
        <f>SUBTOTAL(9,T10168:T10170)</f>
        <v>0</v>
      </c>
      <c r="U10171" s="3">
        <f>SUBTOTAL(9,U10168:U10170)</f>
        <v>0</v>
      </c>
    </row>
    <row r="10172" spans="1:21" outlineLevel="4" x14ac:dyDescent="0.25">
      <c r="A10172" s="1" t="s">
        <v>119</v>
      </c>
      <c r="B10172" s="1" t="s">
        <v>120</v>
      </c>
      <c r="C10172" s="4" t="s">
        <v>15771</v>
      </c>
      <c r="D10172" s="19" t="s">
        <v>15772</v>
      </c>
      <c r="E10172" s="1" t="s">
        <v>15772</v>
      </c>
      <c r="F10172" s="19" t="s">
        <v>4</v>
      </c>
      <c r="G10172" s="19" t="s">
        <v>123</v>
      </c>
      <c r="H10172" s="19" t="s">
        <v>129</v>
      </c>
      <c r="I10172" s="6" t="s">
        <v>18246</v>
      </c>
      <c r="J10172" s="1" t="s">
        <v>4</v>
      </c>
      <c r="K10172" s="1" t="s">
        <v>4</v>
      </c>
      <c r="L10172" s="1" t="s">
        <v>4</v>
      </c>
      <c r="M10172" s="1" t="s">
        <v>13</v>
      </c>
      <c r="N10172" s="1" t="s">
        <v>15773</v>
      </c>
      <c r="O10172" s="26">
        <v>43363</v>
      </c>
      <c r="P10172" s="1" t="s">
        <v>23</v>
      </c>
      <c r="Q10172" s="16">
        <v>26666</v>
      </c>
      <c r="R10172" s="16">
        <v>0</v>
      </c>
      <c r="S10172" s="32">
        <v>26666</v>
      </c>
      <c r="T10172" s="16">
        <v>0</v>
      </c>
      <c r="U10172" s="3">
        <v>0</v>
      </c>
    </row>
    <row r="10173" spans="1:21" outlineLevel="4" x14ac:dyDescent="0.25">
      <c r="A10173" s="1" t="s">
        <v>119</v>
      </c>
      <c r="B10173" s="1" t="s">
        <v>120</v>
      </c>
      <c r="C10173" s="4" t="s">
        <v>15771</v>
      </c>
      <c r="D10173" s="19" t="s">
        <v>15772</v>
      </c>
      <c r="E10173" s="1" t="s">
        <v>15772</v>
      </c>
      <c r="F10173" s="19" t="s">
        <v>4</v>
      </c>
      <c r="G10173" s="19" t="s">
        <v>123</v>
      </c>
      <c r="H10173" s="19" t="s">
        <v>129</v>
      </c>
      <c r="I10173" s="6" t="s">
        <v>18246</v>
      </c>
      <c r="J10173" s="1" t="s">
        <v>4</v>
      </c>
      <c r="K10173" s="1" t="s">
        <v>4</v>
      </c>
      <c r="L10173" s="1" t="s">
        <v>4</v>
      </c>
      <c r="M10173" s="1" t="s">
        <v>13</v>
      </c>
      <c r="N10173" s="1" t="s">
        <v>15774</v>
      </c>
      <c r="O10173" s="26">
        <v>43419</v>
      </c>
      <c r="P10173" s="1" t="s">
        <v>23</v>
      </c>
      <c r="Q10173" s="16">
        <v>13333</v>
      </c>
      <c r="R10173" s="16">
        <v>0</v>
      </c>
      <c r="S10173" s="32">
        <v>13333</v>
      </c>
      <c r="T10173" s="16">
        <v>0</v>
      </c>
      <c r="U10173" s="3">
        <v>0</v>
      </c>
    </row>
    <row r="10174" spans="1:21" outlineLevel="4" x14ac:dyDescent="0.25">
      <c r="A10174" s="1" t="s">
        <v>119</v>
      </c>
      <c r="B10174" s="1" t="s">
        <v>120</v>
      </c>
      <c r="C10174" s="4" t="s">
        <v>15771</v>
      </c>
      <c r="D10174" s="19" t="s">
        <v>15772</v>
      </c>
      <c r="E10174" s="1" t="s">
        <v>15772</v>
      </c>
      <c r="F10174" s="19" t="s">
        <v>4</v>
      </c>
      <c r="G10174" s="19" t="s">
        <v>123</v>
      </c>
      <c r="H10174" s="19" t="s">
        <v>129</v>
      </c>
      <c r="I10174" s="6" t="s">
        <v>18246</v>
      </c>
      <c r="J10174" s="1" t="s">
        <v>4</v>
      </c>
      <c r="K10174" s="1" t="s">
        <v>4</v>
      </c>
      <c r="L10174" s="1" t="s">
        <v>4</v>
      </c>
      <c r="M10174" s="1" t="s">
        <v>13</v>
      </c>
      <c r="N10174" s="1" t="s">
        <v>15775</v>
      </c>
      <c r="O10174" s="26">
        <v>43479</v>
      </c>
      <c r="P10174" s="1" t="s">
        <v>23</v>
      </c>
      <c r="Q10174" s="16">
        <v>13333</v>
      </c>
      <c r="R10174" s="16">
        <v>0</v>
      </c>
      <c r="S10174" s="32">
        <v>13333</v>
      </c>
      <c r="T10174" s="16">
        <v>0</v>
      </c>
      <c r="U10174" s="3">
        <v>0</v>
      </c>
    </row>
    <row r="10175" spans="1:21" outlineLevel="3" x14ac:dyDescent="0.25">
      <c r="H10175" s="29" t="s">
        <v>16596</v>
      </c>
      <c r="O10175" s="26"/>
      <c r="Q10175" s="16">
        <f>SUBTOTAL(9,Q10172:Q10174)</f>
        <v>53332</v>
      </c>
      <c r="R10175" s="16">
        <f>SUBTOTAL(9,R10172:R10174)</f>
        <v>0</v>
      </c>
      <c r="S10175" s="32">
        <f>SUBTOTAL(9,S10172:S10174)</f>
        <v>53332</v>
      </c>
      <c r="T10175" s="16">
        <f>SUBTOTAL(9,T10172:T10174)</f>
        <v>0</v>
      </c>
      <c r="U10175" s="3">
        <f>SUBTOTAL(9,U10172:U10174)</f>
        <v>0</v>
      </c>
    </row>
    <row r="10176" spans="1:21" outlineLevel="2" x14ac:dyDescent="0.25">
      <c r="C10176" s="5" t="s">
        <v>16574</v>
      </c>
      <c r="O10176" s="26"/>
      <c r="Q10176" s="16">
        <f>SUBTOTAL(9,Q10164:Q10174)</f>
        <v>114398</v>
      </c>
      <c r="R10176" s="16">
        <f>SUBTOTAL(9,R10164:R10174)</f>
        <v>0</v>
      </c>
      <c r="S10176" s="32">
        <f>SUBTOTAL(9,S10164:S10174)</f>
        <v>114398</v>
      </c>
      <c r="T10176" s="16">
        <f>SUBTOTAL(9,T10164:T10174)</f>
        <v>0</v>
      </c>
      <c r="U10176" s="3">
        <f>SUBTOTAL(9,U10164:U10174)</f>
        <v>0</v>
      </c>
    </row>
    <row r="10177" spans="1:21" ht="30" outlineLevel="4" x14ac:dyDescent="0.25">
      <c r="A10177" s="1" t="s">
        <v>119</v>
      </c>
      <c r="B10177" s="1" t="s">
        <v>120</v>
      </c>
      <c r="C10177" s="4" t="s">
        <v>18190</v>
      </c>
      <c r="D10177" s="19" t="s">
        <v>15776</v>
      </c>
      <c r="E10177" s="1" t="s">
        <v>15776</v>
      </c>
      <c r="F10177" s="19" t="s">
        <v>48</v>
      </c>
      <c r="G10177" s="19" t="s">
        <v>4</v>
      </c>
      <c r="H10177" s="19" t="s">
        <v>15781</v>
      </c>
      <c r="I10177" s="4" t="s">
        <v>15782</v>
      </c>
      <c r="J10177" s="1" t="s">
        <v>4</v>
      </c>
      <c r="K10177" s="1" t="s">
        <v>15777</v>
      </c>
      <c r="L10177" s="1" t="s">
        <v>15778</v>
      </c>
      <c r="M10177" s="1" t="s">
        <v>15779</v>
      </c>
      <c r="N10177" s="1" t="s">
        <v>15780</v>
      </c>
      <c r="O10177" s="26">
        <v>43342</v>
      </c>
      <c r="P10177" s="1" t="s">
        <v>23</v>
      </c>
      <c r="Q10177" s="16">
        <v>5665</v>
      </c>
      <c r="R10177" s="16">
        <v>5665</v>
      </c>
      <c r="S10177" s="32">
        <v>0</v>
      </c>
      <c r="T10177" s="16">
        <v>0</v>
      </c>
      <c r="U10177" s="3">
        <v>0</v>
      </c>
    </row>
    <row r="10178" spans="1:21" ht="30" outlineLevel="4" x14ac:dyDescent="0.25">
      <c r="A10178" s="1" t="s">
        <v>119</v>
      </c>
      <c r="B10178" s="1" t="s">
        <v>120</v>
      </c>
      <c r="C10178" s="4" t="s">
        <v>18190</v>
      </c>
      <c r="D10178" s="19" t="s">
        <v>15776</v>
      </c>
      <c r="E10178" s="1" t="s">
        <v>15776</v>
      </c>
      <c r="F10178" s="19" t="s">
        <v>48</v>
      </c>
      <c r="G10178" s="19" t="s">
        <v>4</v>
      </c>
      <c r="H10178" s="19" t="s">
        <v>15781</v>
      </c>
      <c r="I10178" s="4" t="s">
        <v>15782</v>
      </c>
      <c r="J10178" s="1" t="s">
        <v>4</v>
      </c>
      <c r="K10178" s="1" t="s">
        <v>15777</v>
      </c>
      <c r="L10178" s="1" t="s">
        <v>15783</v>
      </c>
      <c r="M10178" s="1" t="s">
        <v>15784</v>
      </c>
      <c r="N10178" s="1" t="s">
        <v>15785</v>
      </c>
      <c r="O10178" s="26">
        <v>43350</v>
      </c>
      <c r="P10178" s="1" t="s">
        <v>23</v>
      </c>
      <c r="Q10178" s="16">
        <v>5308</v>
      </c>
      <c r="R10178" s="16">
        <v>5308</v>
      </c>
      <c r="S10178" s="32">
        <v>0</v>
      </c>
      <c r="T10178" s="16">
        <v>0</v>
      </c>
      <c r="U10178" s="3">
        <v>0</v>
      </c>
    </row>
    <row r="10179" spans="1:21" outlineLevel="3" x14ac:dyDescent="0.25">
      <c r="H10179" s="29" t="s">
        <v>18067</v>
      </c>
      <c r="O10179" s="26"/>
      <c r="Q10179" s="16">
        <f>SUBTOTAL(9,Q10177:Q10178)</f>
        <v>10973</v>
      </c>
      <c r="R10179" s="16">
        <f>SUBTOTAL(9,R10177:R10178)</f>
        <v>10973</v>
      </c>
      <c r="S10179" s="32">
        <f>SUBTOTAL(9,S10177:S10178)</f>
        <v>0</v>
      </c>
      <c r="T10179" s="16">
        <f>SUBTOTAL(9,T10177:T10178)</f>
        <v>0</v>
      </c>
      <c r="U10179" s="3">
        <f>SUBTOTAL(9,U10177:U10178)</f>
        <v>0</v>
      </c>
    </row>
    <row r="10180" spans="1:21" ht="30" outlineLevel="4" x14ac:dyDescent="0.25">
      <c r="A10180" s="1" t="s">
        <v>119</v>
      </c>
      <c r="B10180" s="1" t="s">
        <v>120</v>
      </c>
      <c r="C10180" s="4" t="s">
        <v>18190</v>
      </c>
      <c r="D10180" s="19" t="s">
        <v>15776</v>
      </c>
      <c r="E10180" s="1" t="s">
        <v>15776</v>
      </c>
      <c r="F10180" s="19" t="s">
        <v>4</v>
      </c>
      <c r="G10180" s="19" t="s">
        <v>49</v>
      </c>
      <c r="H10180" s="19" t="s">
        <v>15790</v>
      </c>
      <c r="I10180" s="4" t="s">
        <v>15791</v>
      </c>
      <c r="J10180" s="1" t="s">
        <v>4</v>
      </c>
      <c r="K10180" s="1" t="s">
        <v>15786</v>
      </c>
      <c r="L10180" s="1" t="s">
        <v>15787</v>
      </c>
      <c r="M10180" s="1" t="s">
        <v>15788</v>
      </c>
      <c r="N10180" s="1" t="s">
        <v>15789</v>
      </c>
      <c r="O10180" s="26">
        <v>43342</v>
      </c>
      <c r="P10180" s="1" t="s">
        <v>23</v>
      </c>
      <c r="Q10180" s="16">
        <v>1374.06</v>
      </c>
      <c r="R10180" s="16">
        <v>0</v>
      </c>
      <c r="S10180" s="32">
        <v>1374.06</v>
      </c>
      <c r="T10180" s="16">
        <v>0</v>
      </c>
      <c r="U10180" s="3">
        <v>0</v>
      </c>
    </row>
    <row r="10181" spans="1:21" ht="30" outlineLevel="4" x14ac:dyDescent="0.25">
      <c r="A10181" s="1" t="s">
        <v>119</v>
      </c>
      <c r="B10181" s="1" t="s">
        <v>120</v>
      </c>
      <c r="C10181" s="4" t="s">
        <v>18190</v>
      </c>
      <c r="D10181" s="19" t="s">
        <v>15776</v>
      </c>
      <c r="E10181" s="1" t="s">
        <v>15776</v>
      </c>
      <c r="F10181" s="19" t="s">
        <v>56</v>
      </c>
      <c r="G10181" s="19" t="s">
        <v>4</v>
      </c>
      <c r="H10181" s="19" t="s">
        <v>15790</v>
      </c>
      <c r="I10181" s="4" t="s">
        <v>15791</v>
      </c>
      <c r="J10181" s="1" t="s">
        <v>4</v>
      </c>
      <c r="K10181" s="1" t="s">
        <v>15786</v>
      </c>
      <c r="L10181" s="1" t="s">
        <v>15787</v>
      </c>
      <c r="M10181" s="1" t="s">
        <v>15788</v>
      </c>
      <c r="N10181" s="1" t="s">
        <v>15789</v>
      </c>
      <c r="O10181" s="26">
        <v>43342</v>
      </c>
      <c r="P10181" s="1" t="s">
        <v>23</v>
      </c>
      <c r="Q10181" s="16">
        <v>21985.94</v>
      </c>
      <c r="R10181" s="16">
        <v>21985.94</v>
      </c>
      <c r="S10181" s="32">
        <v>0</v>
      </c>
      <c r="T10181" s="16">
        <v>0</v>
      </c>
      <c r="U10181" s="3">
        <v>0</v>
      </c>
    </row>
    <row r="10182" spans="1:21" outlineLevel="3" x14ac:dyDescent="0.25">
      <c r="H10182" s="29" t="s">
        <v>18068</v>
      </c>
      <c r="O10182" s="26"/>
      <c r="Q10182" s="16">
        <f>SUBTOTAL(9,Q10180:Q10181)</f>
        <v>23360</v>
      </c>
      <c r="R10182" s="16">
        <f>SUBTOTAL(9,R10180:R10181)</f>
        <v>21985.94</v>
      </c>
      <c r="S10182" s="32">
        <f>SUBTOTAL(9,S10180:S10181)</f>
        <v>1374.06</v>
      </c>
      <c r="T10182" s="16">
        <f>SUBTOTAL(9,T10180:T10181)</f>
        <v>0</v>
      </c>
      <c r="U10182" s="3">
        <f>SUBTOTAL(9,U10180:U10181)</f>
        <v>0</v>
      </c>
    </row>
    <row r="10183" spans="1:21" ht="30" outlineLevel="4" x14ac:dyDescent="0.25">
      <c r="A10183" s="1" t="s">
        <v>119</v>
      </c>
      <c r="B10183" s="1" t="s">
        <v>120</v>
      </c>
      <c r="C10183" s="4" t="s">
        <v>18190</v>
      </c>
      <c r="D10183" s="19" t="s">
        <v>15776</v>
      </c>
      <c r="E10183" s="1" t="s">
        <v>15776</v>
      </c>
      <c r="F10183" s="19" t="s">
        <v>4</v>
      </c>
      <c r="G10183" s="19" t="s">
        <v>41</v>
      </c>
      <c r="H10183" s="19" t="s">
        <v>15796</v>
      </c>
      <c r="I10183" s="4" t="s">
        <v>15797</v>
      </c>
      <c r="J10183" s="1" t="s">
        <v>4</v>
      </c>
      <c r="K10183" s="1" t="s">
        <v>15792</v>
      </c>
      <c r="L10183" s="1" t="s">
        <v>15793</v>
      </c>
      <c r="M10183" s="1" t="s">
        <v>15794</v>
      </c>
      <c r="N10183" s="1" t="s">
        <v>15795</v>
      </c>
      <c r="O10183" s="26">
        <v>43342</v>
      </c>
      <c r="P10183" s="1" t="s">
        <v>23</v>
      </c>
      <c r="Q10183" s="16">
        <v>5126.1099999999997</v>
      </c>
      <c r="R10183" s="16">
        <v>0</v>
      </c>
      <c r="S10183" s="32">
        <v>5126.1099999999997</v>
      </c>
      <c r="T10183" s="16">
        <v>0</v>
      </c>
      <c r="U10183" s="3">
        <v>0</v>
      </c>
    </row>
    <row r="10184" spans="1:21" ht="30" outlineLevel="4" x14ac:dyDescent="0.25">
      <c r="A10184" s="1" t="s">
        <v>119</v>
      </c>
      <c r="B10184" s="1" t="s">
        <v>120</v>
      </c>
      <c r="C10184" s="4" t="s">
        <v>18190</v>
      </c>
      <c r="D10184" s="19" t="s">
        <v>15776</v>
      </c>
      <c r="E10184" s="1" t="s">
        <v>15776</v>
      </c>
      <c r="F10184" s="19" t="s">
        <v>4</v>
      </c>
      <c r="G10184" s="19" t="s">
        <v>41</v>
      </c>
      <c r="H10184" s="19" t="s">
        <v>15796</v>
      </c>
      <c r="I10184" s="4" t="s">
        <v>15797</v>
      </c>
      <c r="J10184" s="1" t="s">
        <v>4</v>
      </c>
      <c r="K10184" s="1" t="s">
        <v>15792</v>
      </c>
      <c r="L10184" s="1" t="s">
        <v>15798</v>
      </c>
      <c r="M10184" s="1" t="s">
        <v>15799</v>
      </c>
      <c r="N10184" s="1" t="s">
        <v>15800</v>
      </c>
      <c r="O10184" s="26">
        <v>43553</v>
      </c>
      <c r="P10184" s="1" t="s">
        <v>23</v>
      </c>
      <c r="Q10184" s="16">
        <v>5906.34</v>
      </c>
      <c r="R10184" s="16">
        <v>0</v>
      </c>
      <c r="S10184" s="32">
        <v>5906.34</v>
      </c>
      <c r="T10184" s="16">
        <v>0</v>
      </c>
      <c r="U10184" s="3">
        <v>0</v>
      </c>
    </row>
    <row r="10185" spans="1:21" ht="30" outlineLevel="4" x14ac:dyDescent="0.25">
      <c r="A10185" s="1" t="s">
        <v>119</v>
      </c>
      <c r="B10185" s="1" t="s">
        <v>120</v>
      </c>
      <c r="C10185" s="4" t="s">
        <v>18190</v>
      </c>
      <c r="D10185" s="19" t="s">
        <v>15776</v>
      </c>
      <c r="E10185" s="1" t="s">
        <v>15776</v>
      </c>
      <c r="F10185" s="19" t="s">
        <v>56</v>
      </c>
      <c r="G10185" s="19" t="s">
        <v>4</v>
      </c>
      <c r="H10185" s="19" t="s">
        <v>15796</v>
      </c>
      <c r="I10185" s="4" t="s">
        <v>15797</v>
      </c>
      <c r="J10185" s="1" t="s">
        <v>4</v>
      </c>
      <c r="K10185" s="1" t="s">
        <v>15792</v>
      </c>
      <c r="L10185" s="1" t="s">
        <v>15793</v>
      </c>
      <c r="M10185" s="1" t="s">
        <v>15794</v>
      </c>
      <c r="N10185" s="1" t="s">
        <v>15795</v>
      </c>
      <c r="O10185" s="26">
        <v>43342</v>
      </c>
      <c r="P10185" s="1" t="s">
        <v>23</v>
      </c>
      <c r="Q10185" s="16">
        <v>41008.89</v>
      </c>
      <c r="R10185" s="16">
        <v>41008.89</v>
      </c>
      <c r="S10185" s="32">
        <v>0</v>
      </c>
      <c r="T10185" s="16">
        <v>0</v>
      </c>
      <c r="U10185" s="3">
        <v>0</v>
      </c>
    </row>
    <row r="10186" spans="1:21" ht="30" outlineLevel="4" x14ac:dyDescent="0.25">
      <c r="A10186" s="1" t="s">
        <v>119</v>
      </c>
      <c r="B10186" s="1" t="s">
        <v>120</v>
      </c>
      <c r="C10186" s="4" t="s">
        <v>18190</v>
      </c>
      <c r="D10186" s="19" t="s">
        <v>15776</v>
      </c>
      <c r="E10186" s="1" t="s">
        <v>15776</v>
      </c>
      <c r="F10186" s="19" t="s">
        <v>56</v>
      </c>
      <c r="G10186" s="19" t="s">
        <v>4</v>
      </c>
      <c r="H10186" s="19" t="s">
        <v>15796</v>
      </c>
      <c r="I10186" s="4" t="s">
        <v>15797</v>
      </c>
      <c r="J10186" s="1" t="s">
        <v>4</v>
      </c>
      <c r="K10186" s="1" t="s">
        <v>15792</v>
      </c>
      <c r="L10186" s="1" t="s">
        <v>15798</v>
      </c>
      <c r="M10186" s="1" t="s">
        <v>15799</v>
      </c>
      <c r="N10186" s="1" t="s">
        <v>15800</v>
      </c>
      <c r="O10186" s="26">
        <v>43553</v>
      </c>
      <c r="P10186" s="1" t="s">
        <v>23</v>
      </c>
      <c r="Q10186" s="16">
        <v>47250.66</v>
      </c>
      <c r="R10186" s="16">
        <v>47250.66</v>
      </c>
      <c r="S10186" s="32">
        <v>0</v>
      </c>
      <c r="T10186" s="16">
        <v>0</v>
      </c>
      <c r="U10186" s="3">
        <v>0</v>
      </c>
    </row>
    <row r="10187" spans="1:21" outlineLevel="3" x14ac:dyDescent="0.25">
      <c r="H10187" s="29" t="s">
        <v>18069</v>
      </c>
      <c r="O10187" s="26"/>
      <c r="Q10187" s="16">
        <f>SUBTOTAL(9,Q10183:Q10186)</f>
        <v>99292</v>
      </c>
      <c r="R10187" s="16">
        <f>SUBTOTAL(9,R10183:R10186)</f>
        <v>88259.55</v>
      </c>
      <c r="S10187" s="32">
        <f>SUBTOTAL(9,S10183:S10186)</f>
        <v>11032.45</v>
      </c>
      <c r="T10187" s="16">
        <f>SUBTOTAL(9,T10183:T10186)</f>
        <v>0</v>
      </c>
      <c r="U10187" s="3">
        <f>SUBTOTAL(9,U10183:U10186)</f>
        <v>0</v>
      </c>
    </row>
    <row r="10188" spans="1:21" ht="30" outlineLevel="4" x14ac:dyDescent="0.25">
      <c r="A10188" s="1" t="s">
        <v>119</v>
      </c>
      <c r="B10188" s="1" t="s">
        <v>120</v>
      </c>
      <c r="C10188" s="4" t="s">
        <v>18190</v>
      </c>
      <c r="D10188" s="19" t="s">
        <v>15776</v>
      </c>
      <c r="E10188" s="1" t="s">
        <v>15776</v>
      </c>
      <c r="F10188" s="19" t="s">
        <v>4</v>
      </c>
      <c r="G10188" s="19" t="s">
        <v>49</v>
      </c>
      <c r="H10188" s="19" t="s">
        <v>15805</v>
      </c>
      <c r="I10188" s="4" t="s">
        <v>15806</v>
      </c>
      <c r="J10188" s="1" t="s">
        <v>4</v>
      </c>
      <c r="K10188" s="1" t="s">
        <v>15801</v>
      </c>
      <c r="L10188" s="1" t="s">
        <v>15802</v>
      </c>
      <c r="M10188" s="1" t="s">
        <v>15803</v>
      </c>
      <c r="N10188" s="1" t="s">
        <v>15804</v>
      </c>
      <c r="O10188" s="26">
        <v>43515</v>
      </c>
      <c r="P10188" s="1" t="s">
        <v>23</v>
      </c>
      <c r="Q10188" s="16">
        <v>1708.46</v>
      </c>
      <c r="R10188" s="16">
        <v>0</v>
      </c>
      <c r="S10188" s="32">
        <v>1708.46</v>
      </c>
      <c r="T10188" s="16">
        <v>0</v>
      </c>
      <c r="U10188" s="3">
        <v>0</v>
      </c>
    </row>
    <row r="10189" spans="1:21" ht="30" outlineLevel="4" x14ac:dyDescent="0.25">
      <c r="A10189" s="1" t="s">
        <v>119</v>
      </c>
      <c r="B10189" s="1" t="s">
        <v>120</v>
      </c>
      <c r="C10189" s="4" t="s">
        <v>18190</v>
      </c>
      <c r="D10189" s="19" t="s">
        <v>15776</v>
      </c>
      <c r="E10189" s="1" t="s">
        <v>15776</v>
      </c>
      <c r="F10189" s="19" t="s">
        <v>4</v>
      </c>
      <c r="G10189" s="19" t="s">
        <v>49</v>
      </c>
      <c r="H10189" s="19" t="s">
        <v>15805</v>
      </c>
      <c r="I10189" s="4" t="s">
        <v>15806</v>
      </c>
      <c r="J10189" s="1" t="s">
        <v>4</v>
      </c>
      <c r="K10189" s="1" t="s">
        <v>15801</v>
      </c>
      <c r="L10189" s="1" t="s">
        <v>15807</v>
      </c>
      <c r="M10189" s="1" t="s">
        <v>15808</v>
      </c>
      <c r="N10189" s="1" t="s">
        <v>15809</v>
      </c>
      <c r="O10189" s="26">
        <v>43567</v>
      </c>
      <c r="P10189" s="1" t="s">
        <v>23</v>
      </c>
      <c r="Q10189" s="16">
        <v>1316.57</v>
      </c>
      <c r="R10189" s="16">
        <v>0</v>
      </c>
      <c r="S10189" s="32">
        <v>1316.57</v>
      </c>
      <c r="T10189" s="16">
        <v>0</v>
      </c>
      <c r="U10189" s="3">
        <v>0</v>
      </c>
    </row>
    <row r="10190" spans="1:21" ht="30" outlineLevel="4" x14ac:dyDescent="0.25">
      <c r="A10190" s="1" t="s">
        <v>119</v>
      </c>
      <c r="B10190" s="1" t="s">
        <v>120</v>
      </c>
      <c r="C10190" s="4" t="s">
        <v>18190</v>
      </c>
      <c r="D10190" s="19" t="s">
        <v>15776</v>
      </c>
      <c r="E10190" s="1" t="s">
        <v>15776</v>
      </c>
      <c r="F10190" s="19" t="s">
        <v>4</v>
      </c>
      <c r="G10190" s="19" t="s">
        <v>49</v>
      </c>
      <c r="H10190" s="19" t="s">
        <v>15805</v>
      </c>
      <c r="I10190" s="4" t="s">
        <v>15806</v>
      </c>
      <c r="J10190" s="1" t="s">
        <v>4</v>
      </c>
      <c r="K10190" s="1" t="s">
        <v>15801</v>
      </c>
      <c r="L10190" s="1" t="s">
        <v>15810</v>
      </c>
      <c r="M10190" s="1" t="s">
        <v>15811</v>
      </c>
      <c r="N10190" s="1" t="s">
        <v>15812</v>
      </c>
      <c r="O10190" s="26">
        <v>43633</v>
      </c>
      <c r="P10190" s="1" t="s">
        <v>23</v>
      </c>
      <c r="Q10190" s="16">
        <v>1131.0999999999999</v>
      </c>
      <c r="R10190" s="16">
        <v>0</v>
      </c>
      <c r="S10190" s="32">
        <v>1131.0999999999999</v>
      </c>
      <c r="T10190" s="16">
        <v>0</v>
      </c>
      <c r="U10190" s="3">
        <v>0</v>
      </c>
    </row>
    <row r="10191" spans="1:21" ht="30" outlineLevel="4" x14ac:dyDescent="0.25">
      <c r="A10191" s="1" t="s">
        <v>119</v>
      </c>
      <c r="B10191" s="1" t="s">
        <v>120</v>
      </c>
      <c r="C10191" s="4" t="s">
        <v>18190</v>
      </c>
      <c r="D10191" s="19" t="s">
        <v>15776</v>
      </c>
      <c r="E10191" s="1" t="s">
        <v>15776</v>
      </c>
      <c r="F10191" s="19" t="s">
        <v>56</v>
      </c>
      <c r="G10191" s="19" t="s">
        <v>4</v>
      </c>
      <c r="H10191" s="19" t="s">
        <v>15805</v>
      </c>
      <c r="I10191" s="4" t="s">
        <v>15806</v>
      </c>
      <c r="J10191" s="1" t="s">
        <v>4</v>
      </c>
      <c r="K10191" s="1" t="s">
        <v>15801</v>
      </c>
      <c r="L10191" s="1" t="s">
        <v>15802</v>
      </c>
      <c r="M10191" s="1" t="s">
        <v>15803</v>
      </c>
      <c r="N10191" s="1" t="s">
        <v>15804</v>
      </c>
      <c r="O10191" s="26">
        <v>43515</v>
      </c>
      <c r="P10191" s="1" t="s">
        <v>23</v>
      </c>
      <c r="Q10191" s="16">
        <v>27338.54</v>
      </c>
      <c r="R10191" s="16">
        <v>27338.54</v>
      </c>
      <c r="S10191" s="32">
        <v>0</v>
      </c>
      <c r="T10191" s="16">
        <v>0</v>
      </c>
      <c r="U10191" s="3">
        <v>0</v>
      </c>
    </row>
    <row r="10192" spans="1:21" ht="30" outlineLevel="4" x14ac:dyDescent="0.25">
      <c r="A10192" s="1" t="s">
        <v>119</v>
      </c>
      <c r="B10192" s="1" t="s">
        <v>120</v>
      </c>
      <c r="C10192" s="4" t="s">
        <v>18190</v>
      </c>
      <c r="D10192" s="19" t="s">
        <v>15776</v>
      </c>
      <c r="E10192" s="1" t="s">
        <v>15776</v>
      </c>
      <c r="F10192" s="19" t="s">
        <v>56</v>
      </c>
      <c r="G10192" s="19" t="s">
        <v>4</v>
      </c>
      <c r="H10192" s="19" t="s">
        <v>15805</v>
      </c>
      <c r="I10192" s="4" t="s">
        <v>15806</v>
      </c>
      <c r="J10192" s="1" t="s">
        <v>4</v>
      </c>
      <c r="K10192" s="1" t="s">
        <v>15801</v>
      </c>
      <c r="L10192" s="1" t="s">
        <v>15807</v>
      </c>
      <c r="M10192" s="1" t="s">
        <v>15808</v>
      </c>
      <c r="N10192" s="1" t="s">
        <v>15809</v>
      </c>
      <c r="O10192" s="26">
        <v>43567</v>
      </c>
      <c r="P10192" s="1" t="s">
        <v>23</v>
      </c>
      <c r="Q10192" s="16">
        <v>21067.43</v>
      </c>
      <c r="R10192" s="16">
        <v>21067.43</v>
      </c>
      <c r="S10192" s="32">
        <v>0</v>
      </c>
      <c r="T10192" s="16">
        <v>0</v>
      </c>
      <c r="U10192" s="3">
        <v>0</v>
      </c>
    </row>
    <row r="10193" spans="1:21" ht="30" outlineLevel="4" x14ac:dyDescent="0.25">
      <c r="A10193" s="1" t="s">
        <v>119</v>
      </c>
      <c r="B10193" s="1" t="s">
        <v>120</v>
      </c>
      <c r="C10193" s="4" t="s">
        <v>18190</v>
      </c>
      <c r="D10193" s="19" t="s">
        <v>15776</v>
      </c>
      <c r="E10193" s="1" t="s">
        <v>15776</v>
      </c>
      <c r="F10193" s="19" t="s">
        <v>56</v>
      </c>
      <c r="G10193" s="19" t="s">
        <v>4</v>
      </c>
      <c r="H10193" s="19" t="s">
        <v>15805</v>
      </c>
      <c r="I10193" s="4" t="s">
        <v>15806</v>
      </c>
      <c r="J10193" s="1" t="s">
        <v>4</v>
      </c>
      <c r="K10193" s="1" t="s">
        <v>15801</v>
      </c>
      <c r="L10193" s="1" t="s">
        <v>15810</v>
      </c>
      <c r="M10193" s="1" t="s">
        <v>15811</v>
      </c>
      <c r="N10193" s="1" t="s">
        <v>15812</v>
      </c>
      <c r="O10193" s="26">
        <v>43633</v>
      </c>
      <c r="P10193" s="1" t="s">
        <v>23</v>
      </c>
      <c r="Q10193" s="16">
        <v>18099.900000000001</v>
      </c>
      <c r="R10193" s="16">
        <v>18099.900000000001</v>
      </c>
      <c r="S10193" s="32">
        <v>0</v>
      </c>
      <c r="T10193" s="16">
        <v>0</v>
      </c>
      <c r="U10193" s="3">
        <v>0</v>
      </c>
    </row>
    <row r="10194" spans="1:21" outlineLevel="3" x14ac:dyDescent="0.25">
      <c r="H10194" s="29" t="s">
        <v>18070</v>
      </c>
      <c r="O10194" s="26"/>
      <c r="Q10194" s="16">
        <f>SUBTOTAL(9,Q10188:Q10193)</f>
        <v>70662</v>
      </c>
      <c r="R10194" s="16">
        <f>SUBTOTAL(9,R10188:R10193)</f>
        <v>66505.87</v>
      </c>
      <c r="S10194" s="32">
        <f>SUBTOTAL(9,S10188:S10193)</f>
        <v>4156.1299999999992</v>
      </c>
      <c r="T10194" s="16">
        <f>SUBTOTAL(9,T10188:T10193)</f>
        <v>0</v>
      </c>
      <c r="U10194" s="3">
        <f>SUBTOTAL(9,U10188:U10193)</f>
        <v>0</v>
      </c>
    </row>
    <row r="10195" spans="1:21" ht="30" outlineLevel="2" x14ac:dyDescent="0.25">
      <c r="C10195" s="5" t="s">
        <v>18191</v>
      </c>
      <c r="O10195" s="26"/>
      <c r="Q10195" s="16">
        <f>SUBTOTAL(9,Q10177:Q10193)</f>
        <v>204287</v>
      </c>
      <c r="R10195" s="16">
        <f>SUBTOTAL(9,R10177:R10193)</f>
        <v>187724.36</v>
      </c>
      <c r="S10195" s="32">
        <f>SUBTOTAL(9,S10177:S10193)</f>
        <v>16562.64</v>
      </c>
      <c r="T10195" s="16">
        <f>SUBTOTAL(9,T10177:T10193)</f>
        <v>0</v>
      </c>
      <c r="U10195" s="3">
        <f>SUBTOTAL(9,U10177:U10193)</f>
        <v>0</v>
      </c>
    </row>
    <row r="10196" spans="1:21" ht="30" outlineLevel="4" x14ac:dyDescent="0.25">
      <c r="A10196" s="1" t="s">
        <v>1135</v>
      </c>
      <c r="B10196" s="1" t="s">
        <v>1136</v>
      </c>
      <c r="C10196" s="4" t="s">
        <v>15813</v>
      </c>
      <c r="D10196" s="19" t="s">
        <v>15814</v>
      </c>
      <c r="E10196" s="1" t="s">
        <v>15814</v>
      </c>
      <c r="F10196" s="19" t="s">
        <v>4</v>
      </c>
      <c r="G10196" s="19" t="s">
        <v>1139</v>
      </c>
      <c r="H10196" s="19" t="s">
        <v>15817</v>
      </c>
      <c r="I10196" s="4" t="s">
        <v>15818</v>
      </c>
      <c r="J10196" s="1" t="s">
        <v>4</v>
      </c>
      <c r="K10196" s="1" t="s">
        <v>4</v>
      </c>
      <c r="L10196" s="1" t="s">
        <v>4</v>
      </c>
      <c r="M10196" s="1" t="s">
        <v>13</v>
      </c>
      <c r="N10196" s="1" t="s">
        <v>15815</v>
      </c>
      <c r="O10196" s="26">
        <v>43531</v>
      </c>
      <c r="P10196" s="1" t="s">
        <v>15816</v>
      </c>
      <c r="Q10196" s="16">
        <v>25000</v>
      </c>
      <c r="R10196" s="16">
        <v>0</v>
      </c>
      <c r="S10196" s="32">
        <v>25000</v>
      </c>
      <c r="T10196" s="16">
        <v>0</v>
      </c>
      <c r="U10196" s="3">
        <v>0</v>
      </c>
    </row>
    <row r="10197" spans="1:21" outlineLevel="3" x14ac:dyDescent="0.25">
      <c r="H10197" s="29" t="s">
        <v>18071</v>
      </c>
      <c r="O10197" s="26"/>
      <c r="Q10197" s="16">
        <f>SUBTOTAL(9,Q10196:Q10196)</f>
        <v>25000</v>
      </c>
      <c r="R10197" s="16">
        <f>SUBTOTAL(9,R10196:R10196)</f>
        <v>0</v>
      </c>
      <c r="S10197" s="32">
        <f>SUBTOTAL(9,S10196:S10196)</f>
        <v>25000</v>
      </c>
      <c r="T10197" s="16">
        <f>SUBTOTAL(9,T10196:T10196)</f>
        <v>0</v>
      </c>
      <c r="U10197" s="3">
        <f>SUBTOTAL(9,U10196:U10196)</f>
        <v>0</v>
      </c>
    </row>
    <row r="10198" spans="1:21" outlineLevel="2" x14ac:dyDescent="0.25">
      <c r="C10198" s="5" t="s">
        <v>16575</v>
      </c>
      <c r="O10198" s="26"/>
      <c r="Q10198" s="16">
        <f>SUBTOTAL(9,Q10196:Q10196)</f>
        <v>25000</v>
      </c>
      <c r="R10198" s="16">
        <f>SUBTOTAL(9,R10196:R10196)</f>
        <v>0</v>
      </c>
      <c r="S10198" s="32">
        <f>SUBTOTAL(9,S10196:S10196)</f>
        <v>25000</v>
      </c>
      <c r="T10198" s="16">
        <f>SUBTOTAL(9,T10196:T10196)</f>
        <v>0</v>
      </c>
      <c r="U10198" s="3">
        <f>SUBTOTAL(9,U10196:U10196)</f>
        <v>0</v>
      </c>
    </row>
    <row r="10199" spans="1:21" outlineLevel="2" x14ac:dyDescent="0.25"/>
    <row r="10200" spans="1:21" outlineLevel="2" x14ac:dyDescent="0.25">
      <c r="C10200" s="4" t="s">
        <v>18532</v>
      </c>
      <c r="I10200" s="25">
        <f>SUM(E10200:H10200)</f>
        <v>0</v>
      </c>
      <c r="Q10200" s="16">
        <f>SUBTOTAL(9,Q2:Q10198)</f>
        <v>632728947.99000263</v>
      </c>
      <c r="R10200" s="16">
        <f>SUBTOTAL(9,R2:R10198)</f>
        <v>150526926.58000013</v>
      </c>
      <c r="S10200" s="32">
        <f>SUBTOTAL(9,S2:S10198)</f>
        <v>477158434.92099994</v>
      </c>
      <c r="T10200" s="16">
        <f>SUBTOTAL(9,T2:T10198)</f>
        <v>5043586.4900000012</v>
      </c>
      <c r="U10200" s="16">
        <f>SUBTOTAL(9,U2:U10198)</f>
        <v>4.0000000000000001E-3</v>
      </c>
    </row>
    <row r="10201" spans="1:21" outlineLevel="2" x14ac:dyDescent="0.25"/>
    <row r="10202" spans="1:21" outlineLevel="2" x14ac:dyDescent="0.25">
      <c r="U10202" s="15" t="e">
        <f>#REF!-Q10200</f>
        <v>#REF!</v>
      </c>
    </row>
    <row r="10203" spans="1:21" outlineLevel="2" x14ac:dyDescent="0.25"/>
    <row r="10204" spans="1:21" outlineLevel="2" x14ac:dyDescent="0.25"/>
    <row r="10205" spans="1:21" outlineLevel="2" x14ac:dyDescent="0.25"/>
    <row r="10206" spans="1:21" outlineLevel="2" x14ac:dyDescent="0.25"/>
    <row r="10207" spans="1:21" outlineLevel="2" x14ac:dyDescent="0.25"/>
    <row r="10208" spans="1:21" outlineLevel="2" x14ac:dyDescent="0.25"/>
    <row r="10209" outlineLevel="2" x14ac:dyDescent="0.25"/>
    <row r="10210" outlineLevel="2" x14ac:dyDescent="0.25"/>
    <row r="10211" outlineLevel="2" x14ac:dyDescent="0.25"/>
    <row r="10212" outlineLevel="2" x14ac:dyDescent="0.25"/>
    <row r="10213" outlineLevel="2" x14ac:dyDescent="0.25"/>
    <row r="10214" outlineLevel="2" x14ac:dyDescent="0.25"/>
    <row r="10215" outlineLevel="2" x14ac:dyDescent="0.25"/>
    <row r="10216" outlineLevel="2" x14ac:dyDescent="0.25"/>
    <row r="10217" outlineLevel="2" x14ac:dyDescent="0.25"/>
    <row r="10218" outlineLevel="2" x14ac:dyDescent="0.25"/>
    <row r="10219" outlineLevel="2" x14ac:dyDescent="0.25"/>
    <row r="10220" outlineLevel="2" x14ac:dyDescent="0.25"/>
    <row r="10221" outlineLevel="2" x14ac:dyDescent="0.25"/>
    <row r="10222" outlineLevel="2" x14ac:dyDescent="0.25"/>
    <row r="10223" outlineLevel="2" x14ac:dyDescent="0.25"/>
    <row r="10224" outlineLevel="2" x14ac:dyDescent="0.25"/>
    <row r="10225" outlineLevel="2" x14ac:dyDescent="0.25"/>
    <row r="10226" outlineLevel="2" x14ac:dyDescent="0.25"/>
    <row r="10227" outlineLevel="2" x14ac:dyDescent="0.25"/>
    <row r="10228" outlineLevel="2" x14ac:dyDescent="0.25"/>
    <row r="10229" outlineLevel="2" x14ac:dyDescent="0.25"/>
    <row r="10230" outlineLevel="2" x14ac:dyDescent="0.25"/>
    <row r="10231" outlineLevel="2" x14ac:dyDescent="0.25"/>
    <row r="10232" outlineLevel="2" x14ac:dyDescent="0.25"/>
    <row r="10233" outlineLevel="2" x14ac:dyDescent="0.25"/>
    <row r="10234" outlineLevel="2" x14ac:dyDescent="0.25"/>
    <row r="10235" outlineLevel="2" x14ac:dyDescent="0.25"/>
    <row r="10236" outlineLevel="2" x14ac:dyDescent="0.25"/>
    <row r="10237" outlineLevel="2" x14ac:dyDescent="0.25"/>
    <row r="10238" outlineLevel="2" x14ac:dyDescent="0.25"/>
    <row r="10239" outlineLevel="2" x14ac:dyDescent="0.25"/>
    <row r="10240" outlineLevel="2" x14ac:dyDescent="0.25"/>
    <row r="10241" outlineLevel="2" x14ac:dyDescent="0.25"/>
    <row r="10242" outlineLevel="2" x14ac:dyDescent="0.25"/>
    <row r="10243" outlineLevel="2" x14ac:dyDescent="0.25"/>
    <row r="10244" outlineLevel="2" x14ac:dyDescent="0.25"/>
    <row r="10245" outlineLevel="2" x14ac:dyDescent="0.25"/>
    <row r="10246" outlineLevel="2" x14ac:dyDescent="0.25"/>
    <row r="10247" outlineLevel="2" x14ac:dyDescent="0.25"/>
    <row r="10248" outlineLevel="2" x14ac:dyDescent="0.25"/>
    <row r="10249" outlineLevel="2" x14ac:dyDescent="0.25"/>
    <row r="10250" outlineLevel="2" x14ac:dyDescent="0.25"/>
    <row r="10251" outlineLevel="2" x14ac:dyDescent="0.25"/>
    <row r="10252" outlineLevel="2" x14ac:dyDescent="0.25"/>
    <row r="10253" outlineLevel="2" x14ac:dyDescent="0.25"/>
    <row r="10254" outlineLevel="2" x14ac:dyDescent="0.25"/>
    <row r="10255" outlineLevel="2" x14ac:dyDescent="0.25"/>
    <row r="10256" outlineLevel="2" x14ac:dyDescent="0.25"/>
    <row r="10257" outlineLevel="2" x14ac:dyDescent="0.25"/>
    <row r="10258" outlineLevel="2" x14ac:dyDescent="0.25"/>
    <row r="10259" outlineLevel="2" x14ac:dyDescent="0.25"/>
    <row r="10260" outlineLevel="2" x14ac:dyDescent="0.25"/>
    <row r="10261" outlineLevel="2" x14ac:dyDescent="0.25"/>
    <row r="10262" outlineLevel="2" x14ac:dyDescent="0.25"/>
    <row r="10263" outlineLevel="2" x14ac:dyDescent="0.25"/>
    <row r="10264" outlineLevel="2" x14ac:dyDescent="0.25"/>
    <row r="10265" outlineLevel="2" x14ac:dyDescent="0.25"/>
    <row r="10266" outlineLevel="2" x14ac:dyDescent="0.25"/>
    <row r="10267" outlineLevel="2" x14ac:dyDescent="0.25"/>
    <row r="10268" outlineLevel="2" x14ac:dyDescent="0.25"/>
    <row r="10269" outlineLevel="2" x14ac:dyDescent="0.25"/>
    <row r="10270" outlineLevel="2" x14ac:dyDescent="0.25"/>
    <row r="10271" outlineLevel="2" x14ac:dyDescent="0.25"/>
    <row r="10272" outlineLevel="2" x14ac:dyDescent="0.25"/>
    <row r="10273" outlineLevel="2" x14ac:dyDescent="0.25"/>
    <row r="10274" outlineLevel="2" x14ac:dyDescent="0.25"/>
    <row r="10275" outlineLevel="2" x14ac:dyDescent="0.25"/>
    <row r="10276" outlineLevel="2" x14ac:dyDescent="0.25"/>
    <row r="10277" outlineLevel="2" x14ac:dyDescent="0.25"/>
    <row r="10278" outlineLevel="2" x14ac:dyDescent="0.25"/>
    <row r="10279" outlineLevel="2" x14ac:dyDescent="0.25"/>
    <row r="10280" outlineLevel="2" x14ac:dyDescent="0.25"/>
    <row r="10281" outlineLevel="2" x14ac:dyDescent="0.25"/>
    <row r="10282" outlineLevel="2" x14ac:dyDescent="0.25"/>
    <row r="10283" outlineLevel="2" x14ac:dyDescent="0.25"/>
    <row r="10284" outlineLevel="2" x14ac:dyDescent="0.25"/>
    <row r="10285" outlineLevel="2" x14ac:dyDescent="0.25"/>
    <row r="10286" outlineLevel="2" x14ac:dyDescent="0.25"/>
    <row r="10287" outlineLevel="2" x14ac:dyDescent="0.25"/>
    <row r="10288" outlineLevel="2" x14ac:dyDescent="0.25"/>
    <row r="10289" outlineLevel="2" x14ac:dyDescent="0.25"/>
    <row r="10290" outlineLevel="2" x14ac:dyDescent="0.25"/>
    <row r="10291" outlineLevel="2" x14ac:dyDescent="0.25"/>
    <row r="10292" outlineLevel="2" x14ac:dyDescent="0.25"/>
    <row r="10293" outlineLevel="2" x14ac:dyDescent="0.25"/>
    <row r="10294" outlineLevel="2" x14ac:dyDescent="0.25"/>
    <row r="10295" outlineLevel="2" x14ac:dyDescent="0.25"/>
    <row r="10296" outlineLevel="2" x14ac:dyDescent="0.25"/>
    <row r="10297" outlineLevel="2" x14ac:dyDescent="0.25"/>
    <row r="10298" outlineLevel="2" x14ac:dyDescent="0.25"/>
    <row r="10299" outlineLevel="2" x14ac:dyDescent="0.25"/>
    <row r="10300" outlineLevel="2" x14ac:dyDescent="0.25"/>
    <row r="10301" outlineLevel="2" x14ac:dyDescent="0.25"/>
    <row r="10302" outlineLevel="2" x14ac:dyDescent="0.25"/>
    <row r="10303" outlineLevel="2" x14ac:dyDescent="0.25"/>
    <row r="10304" outlineLevel="2" x14ac:dyDescent="0.25"/>
    <row r="10305" outlineLevel="2" x14ac:dyDescent="0.25"/>
    <row r="10306" outlineLevel="2" x14ac:dyDescent="0.25"/>
    <row r="10307" outlineLevel="2" x14ac:dyDescent="0.25"/>
    <row r="10308" outlineLevel="2" x14ac:dyDescent="0.25"/>
    <row r="10309" outlineLevel="2" x14ac:dyDescent="0.25"/>
    <row r="10310" outlineLevel="2" x14ac:dyDescent="0.25"/>
    <row r="10311" outlineLevel="2" x14ac:dyDescent="0.25"/>
    <row r="10312" outlineLevel="2" x14ac:dyDescent="0.25"/>
    <row r="10313" outlineLevel="2" x14ac:dyDescent="0.25"/>
    <row r="10314" outlineLevel="2" x14ac:dyDescent="0.25"/>
    <row r="10315" outlineLevel="2" x14ac:dyDescent="0.25"/>
    <row r="10316" outlineLevel="2" x14ac:dyDescent="0.25"/>
    <row r="10317" outlineLevel="2" x14ac:dyDescent="0.25"/>
    <row r="10318" outlineLevel="2" x14ac:dyDescent="0.25"/>
    <row r="10319" outlineLevel="2" x14ac:dyDescent="0.25"/>
    <row r="10320" outlineLevel="2" x14ac:dyDescent="0.25"/>
    <row r="10321" outlineLevel="2" x14ac:dyDescent="0.25"/>
    <row r="10322" outlineLevel="2" x14ac:dyDescent="0.25"/>
    <row r="10323" outlineLevel="2" x14ac:dyDescent="0.25"/>
    <row r="10324" outlineLevel="2" x14ac:dyDescent="0.25"/>
    <row r="10325" outlineLevel="2" x14ac:dyDescent="0.25"/>
    <row r="10326" outlineLevel="2" x14ac:dyDescent="0.25"/>
    <row r="10327" outlineLevel="2" x14ac:dyDescent="0.25"/>
    <row r="10328" outlineLevel="2" x14ac:dyDescent="0.25"/>
    <row r="10329" outlineLevel="2" x14ac:dyDescent="0.25"/>
    <row r="10330" outlineLevel="2" x14ac:dyDescent="0.25"/>
    <row r="10331" outlineLevel="2" x14ac:dyDescent="0.25"/>
    <row r="10332" outlineLevel="2" x14ac:dyDescent="0.25"/>
    <row r="10333" outlineLevel="2" x14ac:dyDescent="0.25"/>
    <row r="10334" outlineLevel="2" x14ac:dyDescent="0.25"/>
    <row r="10335" outlineLevel="2" x14ac:dyDescent="0.25"/>
    <row r="10336" outlineLevel="2" x14ac:dyDescent="0.25"/>
    <row r="10337" outlineLevel="2" x14ac:dyDescent="0.25"/>
    <row r="10338" outlineLevel="2" x14ac:dyDescent="0.25"/>
    <row r="10339" outlineLevel="2" x14ac:dyDescent="0.25"/>
    <row r="10340" outlineLevel="2" x14ac:dyDescent="0.25"/>
    <row r="10341" outlineLevel="2" x14ac:dyDescent="0.25"/>
    <row r="10342" outlineLevel="2" x14ac:dyDescent="0.25"/>
    <row r="10343" outlineLevel="2" x14ac:dyDescent="0.25"/>
    <row r="10344" outlineLevel="2" x14ac:dyDescent="0.25"/>
    <row r="10345" outlineLevel="2" x14ac:dyDescent="0.25"/>
    <row r="10346" outlineLevel="2" x14ac:dyDescent="0.25"/>
    <row r="10347" outlineLevel="2" x14ac:dyDescent="0.25"/>
    <row r="10348" outlineLevel="2" x14ac:dyDescent="0.25"/>
    <row r="10349" outlineLevel="2" x14ac:dyDescent="0.25"/>
    <row r="10350" outlineLevel="2" x14ac:dyDescent="0.25"/>
    <row r="10351" outlineLevel="2" x14ac:dyDescent="0.25"/>
    <row r="10352" outlineLevel="2" x14ac:dyDescent="0.25"/>
    <row r="10353" outlineLevel="2" x14ac:dyDescent="0.25"/>
    <row r="10354" outlineLevel="2" x14ac:dyDescent="0.25"/>
    <row r="10355" outlineLevel="2" x14ac:dyDescent="0.25"/>
    <row r="10356" outlineLevel="2" x14ac:dyDescent="0.25"/>
    <row r="10357" outlineLevel="2" x14ac:dyDescent="0.25"/>
    <row r="10358" outlineLevel="2" x14ac:dyDescent="0.25"/>
    <row r="10359" outlineLevel="2" x14ac:dyDescent="0.25"/>
    <row r="10360" outlineLevel="2" x14ac:dyDescent="0.25"/>
    <row r="10361" outlineLevel="2" x14ac:dyDescent="0.25"/>
    <row r="10362" outlineLevel="2" x14ac:dyDescent="0.25"/>
    <row r="10363" outlineLevel="2" x14ac:dyDescent="0.25"/>
    <row r="10364" outlineLevel="2" x14ac:dyDescent="0.25"/>
    <row r="10365" outlineLevel="2" x14ac:dyDescent="0.25"/>
    <row r="10366" outlineLevel="2" x14ac:dyDescent="0.25"/>
    <row r="10367" outlineLevel="2" x14ac:dyDescent="0.25"/>
    <row r="10368" outlineLevel="2" x14ac:dyDescent="0.25"/>
    <row r="10369" outlineLevel="2" x14ac:dyDescent="0.25"/>
    <row r="10370" outlineLevel="2" x14ac:dyDescent="0.25"/>
    <row r="10371" outlineLevel="2" x14ac:dyDescent="0.25"/>
    <row r="10372" outlineLevel="2" x14ac:dyDescent="0.25"/>
    <row r="10373" outlineLevel="2" x14ac:dyDescent="0.25"/>
    <row r="10374" outlineLevel="2" x14ac:dyDescent="0.25"/>
    <row r="10375" outlineLevel="2" x14ac:dyDescent="0.25"/>
    <row r="10376" outlineLevel="2" x14ac:dyDescent="0.25"/>
    <row r="10377" outlineLevel="2" x14ac:dyDescent="0.25"/>
    <row r="10378" outlineLevel="2" x14ac:dyDescent="0.25"/>
    <row r="10379" outlineLevel="2" x14ac:dyDescent="0.25"/>
    <row r="10380" outlineLevel="2" x14ac:dyDescent="0.25"/>
    <row r="10381" outlineLevel="2" x14ac:dyDescent="0.25"/>
    <row r="10382" outlineLevel="2" x14ac:dyDescent="0.25"/>
    <row r="10383" outlineLevel="2" x14ac:dyDescent="0.25"/>
    <row r="10384" outlineLevel="2" x14ac:dyDescent="0.25"/>
    <row r="10385" outlineLevel="2" x14ac:dyDescent="0.25"/>
    <row r="10386" outlineLevel="2" x14ac:dyDescent="0.25"/>
    <row r="10387" outlineLevel="2" x14ac:dyDescent="0.25"/>
    <row r="10388" outlineLevel="2" x14ac:dyDescent="0.25"/>
    <row r="10389" outlineLevel="2" x14ac:dyDescent="0.25"/>
    <row r="10390" outlineLevel="2" x14ac:dyDescent="0.25"/>
    <row r="10391" outlineLevel="2" x14ac:dyDescent="0.25"/>
    <row r="10392" outlineLevel="2" x14ac:dyDescent="0.25"/>
    <row r="10393" outlineLevel="2" x14ac:dyDescent="0.25"/>
    <row r="10394" outlineLevel="2" x14ac:dyDescent="0.25"/>
    <row r="10395" outlineLevel="2" x14ac:dyDescent="0.25"/>
    <row r="10396" outlineLevel="2" x14ac:dyDescent="0.25"/>
    <row r="10397" outlineLevel="2" x14ac:dyDescent="0.25"/>
    <row r="10398" outlineLevel="2" x14ac:dyDescent="0.25"/>
    <row r="10399" outlineLevel="2" x14ac:dyDescent="0.25"/>
    <row r="10400" outlineLevel="2" x14ac:dyDescent="0.25"/>
    <row r="10401" outlineLevel="2" x14ac:dyDescent="0.25"/>
    <row r="10402" outlineLevel="2" x14ac:dyDescent="0.25"/>
    <row r="10403" outlineLevel="2" x14ac:dyDescent="0.25"/>
    <row r="10404" outlineLevel="2" x14ac:dyDescent="0.25"/>
    <row r="10405" outlineLevel="2" x14ac:dyDescent="0.25"/>
    <row r="10406" outlineLevel="2" x14ac:dyDescent="0.25"/>
    <row r="10407" outlineLevel="2" x14ac:dyDescent="0.25"/>
    <row r="10408" outlineLevel="2" x14ac:dyDescent="0.25"/>
    <row r="10409" outlineLevel="2" x14ac:dyDescent="0.25"/>
    <row r="10410" outlineLevel="2" x14ac:dyDescent="0.25"/>
    <row r="10411" outlineLevel="2" x14ac:dyDescent="0.25"/>
    <row r="10412" outlineLevel="2" x14ac:dyDescent="0.25"/>
    <row r="10413" outlineLevel="2" x14ac:dyDescent="0.25"/>
    <row r="10414" outlineLevel="2" x14ac:dyDescent="0.25"/>
    <row r="10415" outlineLevel="2" x14ac:dyDescent="0.25"/>
    <row r="10416" outlineLevel="2" x14ac:dyDescent="0.25"/>
    <row r="10417" outlineLevel="2" x14ac:dyDescent="0.25"/>
    <row r="10418" outlineLevel="2" x14ac:dyDescent="0.25"/>
    <row r="10419" outlineLevel="2" x14ac:dyDescent="0.25"/>
    <row r="10420" outlineLevel="2" x14ac:dyDescent="0.25"/>
    <row r="10421" outlineLevel="2" x14ac:dyDescent="0.25"/>
    <row r="10422" outlineLevel="2" x14ac:dyDescent="0.25"/>
    <row r="10423" outlineLevel="2" x14ac:dyDescent="0.25"/>
    <row r="10424" outlineLevel="2" x14ac:dyDescent="0.25"/>
    <row r="10425" outlineLevel="2" x14ac:dyDescent="0.25"/>
    <row r="10426" outlineLevel="2" x14ac:dyDescent="0.25"/>
    <row r="10427" outlineLevel="2" x14ac:dyDescent="0.25"/>
    <row r="10428" outlineLevel="2" x14ac:dyDescent="0.25"/>
    <row r="10429" outlineLevel="2" x14ac:dyDescent="0.25"/>
    <row r="10430" outlineLevel="2" x14ac:dyDescent="0.25"/>
    <row r="10431" outlineLevel="2" x14ac:dyDescent="0.25"/>
    <row r="10432" outlineLevel="2" x14ac:dyDescent="0.25"/>
    <row r="10433" outlineLevel="2" x14ac:dyDescent="0.25"/>
    <row r="10434" outlineLevel="2" x14ac:dyDescent="0.25"/>
    <row r="10435" outlineLevel="2" x14ac:dyDescent="0.25"/>
    <row r="10436" outlineLevel="2" x14ac:dyDescent="0.25"/>
    <row r="10437" outlineLevel="2" x14ac:dyDescent="0.25"/>
    <row r="10438" outlineLevel="2" x14ac:dyDescent="0.25"/>
    <row r="10439" outlineLevel="2" x14ac:dyDescent="0.25"/>
    <row r="10440" outlineLevel="2" x14ac:dyDescent="0.25"/>
    <row r="10441" outlineLevel="2" x14ac:dyDescent="0.25"/>
    <row r="10442" outlineLevel="2" x14ac:dyDescent="0.25"/>
    <row r="10443" outlineLevel="2" x14ac:dyDescent="0.25"/>
    <row r="10444" outlineLevel="2" x14ac:dyDescent="0.25"/>
    <row r="10445" outlineLevel="2" x14ac:dyDescent="0.25"/>
    <row r="10446" outlineLevel="2" x14ac:dyDescent="0.25"/>
    <row r="10447" outlineLevel="2" x14ac:dyDescent="0.25"/>
    <row r="10448" outlineLevel="2" x14ac:dyDescent="0.25"/>
    <row r="10449" outlineLevel="2" x14ac:dyDescent="0.25"/>
    <row r="10450" outlineLevel="2" x14ac:dyDescent="0.25"/>
    <row r="10451" outlineLevel="2" x14ac:dyDescent="0.25"/>
    <row r="10452" outlineLevel="2" x14ac:dyDescent="0.25"/>
    <row r="10453" outlineLevel="2" x14ac:dyDescent="0.25"/>
    <row r="10454" outlineLevel="2" x14ac:dyDescent="0.25"/>
    <row r="10455" outlineLevel="2" x14ac:dyDescent="0.25"/>
    <row r="10456" outlineLevel="2" x14ac:dyDescent="0.25"/>
    <row r="10457" outlineLevel="2" x14ac:dyDescent="0.25"/>
    <row r="10458" outlineLevel="2" x14ac:dyDescent="0.25"/>
    <row r="10459" outlineLevel="2" x14ac:dyDescent="0.25"/>
    <row r="10460" outlineLevel="2" x14ac:dyDescent="0.25"/>
    <row r="10461" outlineLevel="2" x14ac:dyDescent="0.25"/>
    <row r="10462" outlineLevel="2" x14ac:dyDescent="0.25"/>
    <row r="10463" outlineLevel="2" x14ac:dyDescent="0.25"/>
    <row r="10464" outlineLevel="2" x14ac:dyDescent="0.25"/>
    <row r="10465" outlineLevel="2" x14ac:dyDescent="0.25"/>
    <row r="10466" outlineLevel="2" x14ac:dyDescent="0.25"/>
    <row r="10467" outlineLevel="2" x14ac:dyDescent="0.25"/>
    <row r="10468" outlineLevel="2" x14ac:dyDescent="0.25"/>
    <row r="10469" outlineLevel="2" x14ac:dyDescent="0.25"/>
    <row r="10470" outlineLevel="2" x14ac:dyDescent="0.25"/>
    <row r="10471" outlineLevel="2" x14ac:dyDescent="0.25"/>
    <row r="10472" outlineLevel="2" x14ac:dyDescent="0.25"/>
    <row r="10473" outlineLevel="2" x14ac:dyDescent="0.25"/>
    <row r="10474" outlineLevel="2" x14ac:dyDescent="0.25"/>
    <row r="10475" outlineLevel="2" x14ac:dyDescent="0.25"/>
    <row r="10476" outlineLevel="2" x14ac:dyDescent="0.25"/>
    <row r="10477" outlineLevel="2" x14ac:dyDescent="0.25"/>
    <row r="10478" outlineLevel="2" x14ac:dyDescent="0.25"/>
    <row r="10479" outlineLevel="2" x14ac:dyDescent="0.25"/>
    <row r="10480" outlineLevel="2" x14ac:dyDescent="0.25"/>
    <row r="10481" outlineLevel="2" x14ac:dyDescent="0.25"/>
    <row r="10482" outlineLevel="2" x14ac:dyDescent="0.25"/>
    <row r="10483" outlineLevel="2" x14ac:dyDescent="0.25"/>
    <row r="10484" outlineLevel="2" x14ac:dyDescent="0.25"/>
    <row r="10485" outlineLevel="2" x14ac:dyDescent="0.25"/>
    <row r="10486" outlineLevel="2" x14ac:dyDescent="0.25"/>
    <row r="10487" outlineLevel="2" x14ac:dyDescent="0.25"/>
    <row r="10488" outlineLevel="2" x14ac:dyDescent="0.25"/>
    <row r="10489" outlineLevel="2" x14ac:dyDescent="0.25"/>
    <row r="10490" outlineLevel="2" x14ac:dyDescent="0.25"/>
    <row r="10491" outlineLevel="2" x14ac:dyDescent="0.25"/>
    <row r="10492" outlineLevel="2" x14ac:dyDescent="0.25"/>
    <row r="10493" outlineLevel="2" x14ac:dyDescent="0.25"/>
    <row r="10494" outlineLevel="2" x14ac:dyDescent="0.25"/>
    <row r="10495" outlineLevel="2" x14ac:dyDescent="0.25"/>
    <row r="10496" outlineLevel="2" x14ac:dyDescent="0.25"/>
    <row r="10497" outlineLevel="2" x14ac:dyDescent="0.25"/>
    <row r="10498" outlineLevel="2" x14ac:dyDescent="0.25"/>
    <row r="10499" outlineLevel="2" x14ac:dyDescent="0.25"/>
    <row r="10500" outlineLevel="2" x14ac:dyDescent="0.25"/>
    <row r="10501" outlineLevel="2" x14ac:dyDescent="0.25"/>
    <row r="10502" outlineLevel="2" x14ac:dyDescent="0.25"/>
    <row r="10503" outlineLevel="2" x14ac:dyDescent="0.25"/>
    <row r="10504" outlineLevel="2" x14ac:dyDescent="0.25"/>
    <row r="10505" outlineLevel="2" x14ac:dyDescent="0.25"/>
    <row r="10506" outlineLevel="2" x14ac:dyDescent="0.25"/>
    <row r="10507" outlineLevel="2" x14ac:dyDescent="0.25"/>
    <row r="10508" outlineLevel="2" x14ac:dyDescent="0.25"/>
    <row r="10509" outlineLevel="2" x14ac:dyDescent="0.25"/>
    <row r="10510" outlineLevel="2" x14ac:dyDescent="0.25"/>
    <row r="10511" outlineLevel="2" x14ac:dyDescent="0.25"/>
    <row r="10512" outlineLevel="2" x14ac:dyDescent="0.25"/>
    <row r="10513" outlineLevel="2" x14ac:dyDescent="0.25"/>
    <row r="10514" outlineLevel="2" x14ac:dyDescent="0.25"/>
    <row r="10515" outlineLevel="2" x14ac:dyDescent="0.25"/>
    <row r="10516" outlineLevel="2" x14ac:dyDescent="0.25"/>
    <row r="10517" outlineLevel="2" x14ac:dyDescent="0.25"/>
    <row r="10518" outlineLevel="2" x14ac:dyDescent="0.25"/>
    <row r="10519" outlineLevel="2" x14ac:dyDescent="0.25"/>
    <row r="10520" outlineLevel="2" x14ac:dyDescent="0.25"/>
    <row r="10521" outlineLevel="2" x14ac:dyDescent="0.25"/>
    <row r="10522" outlineLevel="2" x14ac:dyDescent="0.25"/>
    <row r="10523" outlineLevel="2" x14ac:dyDescent="0.25"/>
    <row r="10524" outlineLevel="2" x14ac:dyDescent="0.25"/>
    <row r="10525" outlineLevel="2" x14ac:dyDescent="0.25"/>
    <row r="10526" outlineLevel="2" x14ac:dyDescent="0.25"/>
    <row r="10527" outlineLevel="2" x14ac:dyDescent="0.25"/>
    <row r="10528" outlineLevel="2" x14ac:dyDescent="0.25"/>
    <row r="10529" outlineLevel="2" x14ac:dyDescent="0.25"/>
    <row r="10530" outlineLevel="2" x14ac:dyDescent="0.25"/>
    <row r="10531" outlineLevel="2" x14ac:dyDescent="0.25"/>
    <row r="10532" outlineLevel="2" x14ac:dyDescent="0.25"/>
    <row r="10533" outlineLevel="2" x14ac:dyDescent="0.25"/>
    <row r="10534" outlineLevel="2" x14ac:dyDescent="0.25"/>
    <row r="10535" outlineLevel="2" x14ac:dyDescent="0.25"/>
    <row r="10536" outlineLevel="2" x14ac:dyDescent="0.25"/>
    <row r="10537" outlineLevel="2" x14ac:dyDescent="0.25"/>
    <row r="10538" outlineLevel="2" x14ac:dyDescent="0.25"/>
    <row r="10539" outlineLevel="2" x14ac:dyDescent="0.25"/>
    <row r="10540" outlineLevel="2" x14ac:dyDescent="0.25"/>
    <row r="10541" outlineLevel="2" x14ac:dyDescent="0.25"/>
    <row r="10542" outlineLevel="2" x14ac:dyDescent="0.25"/>
    <row r="10543" outlineLevel="2" x14ac:dyDescent="0.25"/>
    <row r="10544" outlineLevel="2" x14ac:dyDescent="0.25"/>
    <row r="10545" outlineLevel="2" x14ac:dyDescent="0.25"/>
    <row r="10546" outlineLevel="2" x14ac:dyDescent="0.25"/>
    <row r="10547" outlineLevel="2" x14ac:dyDescent="0.25"/>
    <row r="10548" outlineLevel="2" x14ac:dyDescent="0.25"/>
    <row r="10549" outlineLevel="2" x14ac:dyDescent="0.25"/>
    <row r="10550" outlineLevel="2" x14ac:dyDescent="0.25"/>
    <row r="10551" outlineLevel="2" x14ac:dyDescent="0.25"/>
    <row r="10552" outlineLevel="2" x14ac:dyDescent="0.25"/>
    <row r="10553" outlineLevel="2" x14ac:dyDescent="0.25"/>
    <row r="10554" outlineLevel="2" x14ac:dyDescent="0.25"/>
    <row r="10555" outlineLevel="2" x14ac:dyDescent="0.25"/>
    <row r="10556" outlineLevel="2" x14ac:dyDescent="0.25"/>
    <row r="10557" outlineLevel="2" x14ac:dyDescent="0.25"/>
    <row r="10558" outlineLevel="2" x14ac:dyDescent="0.25"/>
    <row r="10559" outlineLevel="2" x14ac:dyDescent="0.25"/>
    <row r="10560" outlineLevel="2" x14ac:dyDescent="0.25"/>
    <row r="10561" outlineLevel="2" x14ac:dyDescent="0.25"/>
    <row r="10562" outlineLevel="2" x14ac:dyDescent="0.25"/>
    <row r="10563" outlineLevel="2" x14ac:dyDescent="0.25"/>
    <row r="10564" outlineLevel="2" x14ac:dyDescent="0.25"/>
    <row r="10565" outlineLevel="2" x14ac:dyDescent="0.25"/>
    <row r="10566" outlineLevel="2" x14ac:dyDescent="0.25"/>
    <row r="10567" outlineLevel="2" x14ac:dyDescent="0.25"/>
    <row r="10568" outlineLevel="2" x14ac:dyDescent="0.25"/>
    <row r="10569" outlineLevel="2" x14ac:dyDescent="0.25"/>
    <row r="10570" outlineLevel="2" x14ac:dyDescent="0.25"/>
    <row r="10571" outlineLevel="2" x14ac:dyDescent="0.25"/>
    <row r="10572" outlineLevel="2" x14ac:dyDescent="0.25"/>
    <row r="10573" outlineLevel="2" x14ac:dyDescent="0.25"/>
    <row r="10574" outlineLevel="2" x14ac:dyDescent="0.25"/>
    <row r="10575" outlineLevel="2" x14ac:dyDescent="0.25"/>
    <row r="10576" outlineLevel="2" x14ac:dyDescent="0.25"/>
    <row r="10577" outlineLevel="2" x14ac:dyDescent="0.25"/>
    <row r="10578" outlineLevel="2" x14ac:dyDescent="0.25"/>
    <row r="10579" outlineLevel="2" x14ac:dyDescent="0.25"/>
    <row r="10580" outlineLevel="2" x14ac:dyDescent="0.25"/>
    <row r="10581" outlineLevel="2" x14ac:dyDescent="0.25"/>
    <row r="10582" outlineLevel="2" x14ac:dyDescent="0.25"/>
    <row r="10583" outlineLevel="2" x14ac:dyDescent="0.25"/>
    <row r="10584" outlineLevel="2" x14ac:dyDescent="0.25"/>
    <row r="10585" outlineLevel="2" x14ac:dyDescent="0.25"/>
    <row r="10586" outlineLevel="2" x14ac:dyDescent="0.25"/>
    <row r="10587" outlineLevel="2" x14ac:dyDescent="0.25"/>
    <row r="10588" outlineLevel="2" x14ac:dyDescent="0.25"/>
    <row r="10589" outlineLevel="2" x14ac:dyDescent="0.25"/>
    <row r="10590" outlineLevel="2" x14ac:dyDescent="0.25"/>
    <row r="10591" outlineLevel="2" x14ac:dyDescent="0.25"/>
    <row r="10592" outlineLevel="2" x14ac:dyDescent="0.25"/>
    <row r="10593" outlineLevel="2" x14ac:dyDescent="0.25"/>
    <row r="10594" outlineLevel="2" x14ac:dyDescent="0.25"/>
    <row r="10595" outlineLevel="2" x14ac:dyDescent="0.25"/>
    <row r="10596" outlineLevel="2" x14ac:dyDescent="0.25"/>
    <row r="10597" outlineLevel="2" x14ac:dyDescent="0.25"/>
    <row r="10598" outlineLevel="2" x14ac:dyDescent="0.25"/>
    <row r="10599" outlineLevel="2" x14ac:dyDescent="0.25"/>
    <row r="10600" outlineLevel="2" x14ac:dyDescent="0.25"/>
    <row r="10601" outlineLevel="2" x14ac:dyDescent="0.25"/>
    <row r="10602" outlineLevel="2" x14ac:dyDescent="0.25"/>
    <row r="10603" outlineLevel="2" x14ac:dyDescent="0.25"/>
    <row r="10604" outlineLevel="2" x14ac:dyDescent="0.25"/>
    <row r="10605" outlineLevel="2" x14ac:dyDescent="0.25"/>
    <row r="10606" outlineLevel="2" x14ac:dyDescent="0.25"/>
    <row r="10607" outlineLevel="2" x14ac:dyDescent="0.25"/>
    <row r="10608" outlineLevel="2" x14ac:dyDescent="0.25"/>
    <row r="10609" outlineLevel="2" x14ac:dyDescent="0.25"/>
    <row r="10610" outlineLevel="2" x14ac:dyDescent="0.25"/>
    <row r="10611" outlineLevel="2" x14ac:dyDescent="0.25"/>
    <row r="10612" outlineLevel="2" x14ac:dyDescent="0.25"/>
    <row r="10613" outlineLevel="2" x14ac:dyDescent="0.25"/>
    <row r="10614" outlineLevel="2" x14ac:dyDescent="0.25"/>
    <row r="10615" outlineLevel="2" x14ac:dyDescent="0.25"/>
    <row r="10616" outlineLevel="2" x14ac:dyDescent="0.25"/>
    <row r="10617" outlineLevel="2" x14ac:dyDescent="0.25"/>
    <row r="10618" outlineLevel="2" x14ac:dyDescent="0.25"/>
    <row r="10619" outlineLevel="2" x14ac:dyDescent="0.25"/>
    <row r="10620" outlineLevel="2" x14ac:dyDescent="0.25"/>
    <row r="10621" outlineLevel="2" x14ac:dyDescent="0.25"/>
    <row r="10622" outlineLevel="2" x14ac:dyDescent="0.25"/>
    <row r="10623" outlineLevel="2" x14ac:dyDescent="0.25"/>
    <row r="10624" outlineLevel="2" x14ac:dyDescent="0.25"/>
    <row r="10625" outlineLevel="2" x14ac:dyDescent="0.25"/>
    <row r="10626" outlineLevel="2" x14ac:dyDescent="0.25"/>
    <row r="10627" outlineLevel="2" x14ac:dyDescent="0.25"/>
    <row r="10628" outlineLevel="2" x14ac:dyDescent="0.25"/>
    <row r="10629" outlineLevel="2" x14ac:dyDescent="0.25"/>
    <row r="10630" outlineLevel="2" x14ac:dyDescent="0.25"/>
    <row r="10631" outlineLevel="2" x14ac:dyDescent="0.25"/>
    <row r="10632" outlineLevel="2" x14ac:dyDescent="0.25"/>
    <row r="10633" outlineLevel="2" x14ac:dyDescent="0.25"/>
    <row r="10634" outlineLevel="2" x14ac:dyDescent="0.25"/>
    <row r="10635" outlineLevel="2" x14ac:dyDescent="0.25"/>
    <row r="10636" outlineLevel="2" x14ac:dyDescent="0.25"/>
    <row r="10637" outlineLevel="2" x14ac:dyDescent="0.25"/>
    <row r="10638" outlineLevel="2" x14ac:dyDescent="0.25"/>
    <row r="10639" outlineLevel="2" x14ac:dyDescent="0.25"/>
    <row r="10640" outlineLevel="2" x14ac:dyDescent="0.25"/>
    <row r="10641" outlineLevel="2" x14ac:dyDescent="0.25"/>
    <row r="10642" outlineLevel="2" x14ac:dyDescent="0.25"/>
    <row r="10643" outlineLevel="2" x14ac:dyDescent="0.25"/>
    <row r="10644" outlineLevel="2" x14ac:dyDescent="0.25"/>
    <row r="10645" outlineLevel="2" x14ac:dyDescent="0.25"/>
    <row r="10646" outlineLevel="2" x14ac:dyDescent="0.25"/>
    <row r="10647" outlineLevel="2" x14ac:dyDescent="0.25"/>
    <row r="10648" outlineLevel="2" x14ac:dyDescent="0.25"/>
    <row r="10649" outlineLevel="2" x14ac:dyDescent="0.25"/>
    <row r="10650" outlineLevel="2" x14ac:dyDescent="0.25"/>
    <row r="10651" outlineLevel="2" x14ac:dyDescent="0.25"/>
    <row r="10652" outlineLevel="2" x14ac:dyDescent="0.25"/>
    <row r="10653" outlineLevel="2" x14ac:dyDescent="0.25"/>
    <row r="10654" outlineLevel="2" x14ac:dyDescent="0.25"/>
    <row r="10655" outlineLevel="2" x14ac:dyDescent="0.25"/>
    <row r="10656" outlineLevel="2" x14ac:dyDescent="0.25"/>
    <row r="10657" outlineLevel="2" x14ac:dyDescent="0.25"/>
    <row r="10658" outlineLevel="2" x14ac:dyDescent="0.25"/>
    <row r="10659" outlineLevel="2" x14ac:dyDescent="0.25"/>
    <row r="10660" outlineLevel="2" x14ac:dyDescent="0.25"/>
    <row r="10661" outlineLevel="2" x14ac:dyDescent="0.25"/>
    <row r="10662" outlineLevel="2" x14ac:dyDescent="0.25"/>
    <row r="10663" outlineLevel="2" x14ac:dyDescent="0.25"/>
    <row r="10664" outlineLevel="2" x14ac:dyDescent="0.25"/>
    <row r="10665" outlineLevel="2" x14ac:dyDescent="0.25"/>
    <row r="10666" outlineLevel="2" x14ac:dyDescent="0.25"/>
    <row r="10667" outlineLevel="2" x14ac:dyDescent="0.25"/>
    <row r="10668" outlineLevel="2" x14ac:dyDescent="0.25"/>
    <row r="10669" outlineLevel="2" x14ac:dyDescent="0.25"/>
    <row r="10670" outlineLevel="2" x14ac:dyDescent="0.25"/>
    <row r="10671" outlineLevel="2" x14ac:dyDescent="0.25"/>
    <row r="10672" outlineLevel="2" x14ac:dyDescent="0.25"/>
    <row r="10673" outlineLevel="2" x14ac:dyDescent="0.25"/>
    <row r="10674" outlineLevel="2" x14ac:dyDescent="0.25"/>
    <row r="10675" outlineLevel="2" x14ac:dyDescent="0.25"/>
    <row r="10676" outlineLevel="2" x14ac:dyDescent="0.25"/>
    <row r="10677" outlineLevel="2" x14ac:dyDescent="0.25"/>
    <row r="10678" outlineLevel="2" x14ac:dyDescent="0.25"/>
    <row r="10679" outlineLevel="2" x14ac:dyDescent="0.25"/>
    <row r="10680" outlineLevel="2" x14ac:dyDescent="0.25"/>
    <row r="10681" outlineLevel="2" x14ac:dyDescent="0.25"/>
    <row r="10682" outlineLevel="2" x14ac:dyDescent="0.25"/>
    <row r="10683" outlineLevel="2" x14ac:dyDescent="0.25"/>
    <row r="10684" outlineLevel="2" x14ac:dyDescent="0.25"/>
    <row r="10685" outlineLevel="2" x14ac:dyDescent="0.25"/>
    <row r="10686" outlineLevel="2" x14ac:dyDescent="0.25"/>
    <row r="10687" outlineLevel="2" x14ac:dyDescent="0.25"/>
    <row r="10688" outlineLevel="2" x14ac:dyDescent="0.25"/>
    <row r="10689" outlineLevel="2" x14ac:dyDescent="0.25"/>
    <row r="10690" outlineLevel="2" x14ac:dyDescent="0.25"/>
    <row r="10691" outlineLevel="2" x14ac:dyDescent="0.25"/>
    <row r="10692" outlineLevel="2" x14ac:dyDescent="0.25"/>
    <row r="10693" outlineLevel="2" x14ac:dyDescent="0.25"/>
    <row r="10694" outlineLevel="2" x14ac:dyDescent="0.25"/>
    <row r="10695" outlineLevel="2" x14ac:dyDescent="0.25"/>
    <row r="10696" outlineLevel="2" x14ac:dyDescent="0.25"/>
    <row r="10697" outlineLevel="2" x14ac:dyDescent="0.25"/>
    <row r="10698" outlineLevel="2" x14ac:dyDescent="0.25"/>
    <row r="10699" outlineLevel="2" x14ac:dyDescent="0.25"/>
    <row r="10700" outlineLevel="2" x14ac:dyDescent="0.25"/>
    <row r="10701" outlineLevel="2" x14ac:dyDescent="0.25"/>
    <row r="10702" outlineLevel="2" x14ac:dyDescent="0.25"/>
    <row r="10703" outlineLevel="2" x14ac:dyDescent="0.25"/>
    <row r="10704" outlineLevel="2" x14ac:dyDescent="0.25"/>
    <row r="10705" outlineLevel="2" x14ac:dyDescent="0.25"/>
    <row r="10706" outlineLevel="2" x14ac:dyDescent="0.25"/>
    <row r="10707" outlineLevel="2" x14ac:dyDescent="0.25"/>
    <row r="10708" outlineLevel="2" x14ac:dyDescent="0.25"/>
    <row r="10709" outlineLevel="2" x14ac:dyDescent="0.25"/>
    <row r="10710" outlineLevel="2" x14ac:dyDescent="0.25"/>
    <row r="10711" outlineLevel="2" x14ac:dyDescent="0.25"/>
    <row r="10712" outlineLevel="2" x14ac:dyDescent="0.25"/>
    <row r="10713" outlineLevel="2" x14ac:dyDescent="0.25"/>
    <row r="10714" outlineLevel="2" x14ac:dyDescent="0.25"/>
    <row r="10715" outlineLevel="2" x14ac:dyDescent="0.25"/>
    <row r="10716" outlineLevel="2" x14ac:dyDescent="0.25"/>
    <row r="10717" outlineLevel="2" x14ac:dyDescent="0.25"/>
    <row r="10718" outlineLevel="2" x14ac:dyDescent="0.25"/>
    <row r="10719" outlineLevel="2" x14ac:dyDescent="0.25"/>
    <row r="10720" outlineLevel="2" x14ac:dyDescent="0.25"/>
    <row r="10721" outlineLevel="2" x14ac:dyDescent="0.25"/>
    <row r="10722" outlineLevel="2" x14ac:dyDescent="0.25"/>
    <row r="10723" outlineLevel="2" x14ac:dyDescent="0.25"/>
    <row r="10724" outlineLevel="2" x14ac:dyDescent="0.25"/>
    <row r="10725" outlineLevel="2" x14ac:dyDescent="0.25"/>
    <row r="10726" outlineLevel="2" x14ac:dyDescent="0.25"/>
    <row r="10727" outlineLevel="2" x14ac:dyDescent="0.25"/>
    <row r="10728" outlineLevel="2" x14ac:dyDescent="0.25"/>
    <row r="10729" outlineLevel="2" x14ac:dyDescent="0.25"/>
    <row r="10730" outlineLevel="2" x14ac:dyDescent="0.25"/>
    <row r="10731" outlineLevel="2" x14ac:dyDescent="0.25"/>
    <row r="10732" outlineLevel="2" x14ac:dyDescent="0.25"/>
    <row r="10733" outlineLevel="2" x14ac:dyDescent="0.25"/>
    <row r="10734" outlineLevel="2" x14ac:dyDescent="0.25"/>
    <row r="10735" outlineLevel="2" x14ac:dyDescent="0.25"/>
    <row r="10736" outlineLevel="2" x14ac:dyDescent="0.25"/>
    <row r="10737" outlineLevel="2" x14ac:dyDescent="0.25"/>
    <row r="10738" outlineLevel="2" x14ac:dyDescent="0.25"/>
    <row r="10739" outlineLevel="2" x14ac:dyDescent="0.25"/>
    <row r="10740" outlineLevel="2" x14ac:dyDescent="0.25"/>
    <row r="10741" outlineLevel="2" x14ac:dyDescent="0.25"/>
    <row r="10742" outlineLevel="2" x14ac:dyDescent="0.25"/>
    <row r="10743" outlineLevel="2" x14ac:dyDescent="0.25"/>
    <row r="10744" outlineLevel="2" x14ac:dyDescent="0.25"/>
    <row r="10745" outlineLevel="2" x14ac:dyDescent="0.25"/>
    <row r="10746" outlineLevel="2" x14ac:dyDescent="0.25"/>
    <row r="10747" outlineLevel="2" x14ac:dyDescent="0.25"/>
    <row r="10748" outlineLevel="2" x14ac:dyDescent="0.25"/>
    <row r="10749" outlineLevel="2" x14ac:dyDescent="0.25"/>
    <row r="10750" outlineLevel="2" x14ac:dyDescent="0.25"/>
    <row r="10751" outlineLevel="2" x14ac:dyDescent="0.25"/>
    <row r="10752" outlineLevel="2" x14ac:dyDescent="0.25"/>
    <row r="10753" outlineLevel="2" x14ac:dyDescent="0.25"/>
    <row r="10754" outlineLevel="2" x14ac:dyDescent="0.25"/>
    <row r="10755" outlineLevel="2" x14ac:dyDescent="0.25"/>
    <row r="10756" outlineLevel="2" x14ac:dyDescent="0.25"/>
    <row r="10757" outlineLevel="2" x14ac:dyDescent="0.25"/>
    <row r="10758" outlineLevel="2" x14ac:dyDescent="0.25"/>
    <row r="10759" outlineLevel="2" x14ac:dyDescent="0.25"/>
    <row r="10760" outlineLevel="2" x14ac:dyDescent="0.25"/>
    <row r="10761" outlineLevel="2" x14ac:dyDescent="0.25"/>
    <row r="10762" outlineLevel="2" x14ac:dyDescent="0.25"/>
    <row r="10763" outlineLevel="2" x14ac:dyDescent="0.25"/>
    <row r="10764" outlineLevel="2" x14ac:dyDescent="0.25"/>
    <row r="10765" outlineLevel="2" x14ac:dyDescent="0.25"/>
    <row r="10766" outlineLevel="2" x14ac:dyDescent="0.25"/>
    <row r="10767" outlineLevel="2" x14ac:dyDescent="0.25"/>
    <row r="10768" outlineLevel="2" x14ac:dyDescent="0.25"/>
    <row r="10769" outlineLevel="2" x14ac:dyDescent="0.25"/>
    <row r="10770" outlineLevel="2" x14ac:dyDescent="0.25"/>
    <row r="10771" outlineLevel="2" x14ac:dyDescent="0.25"/>
    <row r="10772" outlineLevel="2" x14ac:dyDescent="0.25"/>
    <row r="10773" outlineLevel="2" x14ac:dyDescent="0.25"/>
    <row r="10774" outlineLevel="2" x14ac:dyDescent="0.25"/>
    <row r="10775" outlineLevel="2" x14ac:dyDescent="0.25"/>
    <row r="10776" outlineLevel="2" x14ac:dyDescent="0.25"/>
    <row r="10777" outlineLevel="2" x14ac:dyDescent="0.25"/>
    <row r="10778" outlineLevel="2" x14ac:dyDescent="0.25"/>
    <row r="10779" outlineLevel="2" x14ac:dyDescent="0.25"/>
    <row r="10780" outlineLevel="2" x14ac:dyDescent="0.25"/>
    <row r="10781" outlineLevel="2" x14ac:dyDescent="0.25"/>
    <row r="10782" outlineLevel="2" x14ac:dyDescent="0.25"/>
    <row r="10783" outlineLevel="2" x14ac:dyDescent="0.25"/>
    <row r="10784" outlineLevel="2" x14ac:dyDescent="0.25"/>
    <row r="10785" outlineLevel="2" x14ac:dyDescent="0.25"/>
    <row r="10786" outlineLevel="2" x14ac:dyDescent="0.25"/>
    <row r="10787" outlineLevel="2" x14ac:dyDescent="0.25"/>
    <row r="10788" outlineLevel="2" x14ac:dyDescent="0.25"/>
    <row r="10789" outlineLevel="2" x14ac:dyDescent="0.25"/>
    <row r="10790" outlineLevel="2" x14ac:dyDescent="0.25"/>
    <row r="10791" outlineLevel="2" x14ac:dyDescent="0.25"/>
    <row r="10792" outlineLevel="2" x14ac:dyDescent="0.25"/>
    <row r="10793" outlineLevel="2" x14ac:dyDescent="0.25"/>
    <row r="10794" outlineLevel="2" x14ac:dyDescent="0.25"/>
    <row r="10795" outlineLevel="2" x14ac:dyDescent="0.25"/>
    <row r="10796" outlineLevel="2" x14ac:dyDescent="0.25"/>
    <row r="10797" outlineLevel="2" x14ac:dyDescent="0.25"/>
    <row r="10798" outlineLevel="2" x14ac:dyDescent="0.25"/>
    <row r="10799" outlineLevel="2" x14ac:dyDescent="0.25"/>
    <row r="10800" outlineLevel="2" x14ac:dyDescent="0.25"/>
    <row r="10801" outlineLevel="2" x14ac:dyDescent="0.25"/>
    <row r="10802" outlineLevel="2" x14ac:dyDescent="0.25"/>
    <row r="10803" outlineLevel="2" x14ac:dyDescent="0.25"/>
    <row r="10804" outlineLevel="2" x14ac:dyDescent="0.25"/>
    <row r="10805" outlineLevel="2" x14ac:dyDescent="0.25"/>
    <row r="10806" outlineLevel="2" x14ac:dyDescent="0.25"/>
    <row r="10807" outlineLevel="2" x14ac:dyDescent="0.25"/>
    <row r="10808" outlineLevel="2" x14ac:dyDescent="0.25"/>
    <row r="10809" outlineLevel="2" x14ac:dyDescent="0.25"/>
    <row r="10810" outlineLevel="2" x14ac:dyDescent="0.25"/>
    <row r="10811" outlineLevel="2" x14ac:dyDescent="0.25"/>
    <row r="10812" outlineLevel="2" x14ac:dyDescent="0.25"/>
    <row r="10813" outlineLevel="2" x14ac:dyDescent="0.25"/>
    <row r="10814" outlineLevel="2" x14ac:dyDescent="0.25"/>
    <row r="10815" outlineLevel="2" x14ac:dyDescent="0.25"/>
    <row r="10816" outlineLevel="2" x14ac:dyDescent="0.25"/>
    <row r="10817" outlineLevel="2" x14ac:dyDescent="0.25"/>
    <row r="10818" outlineLevel="2" x14ac:dyDescent="0.25"/>
    <row r="10819" outlineLevel="2" x14ac:dyDescent="0.25"/>
    <row r="10820" outlineLevel="2" x14ac:dyDescent="0.25"/>
    <row r="10821" outlineLevel="2" x14ac:dyDescent="0.25"/>
    <row r="10822" outlineLevel="2" x14ac:dyDescent="0.25"/>
    <row r="10823" outlineLevel="2" x14ac:dyDescent="0.25"/>
    <row r="10824" outlineLevel="2" x14ac:dyDescent="0.25"/>
    <row r="10825" outlineLevel="2" x14ac:dyDescent="0.25"/>
    <row r="10826" outlineLevel="2" x14ac:dyDescent="0.25"/>
    <row r="10827" outlineLevel="2" x14ac:dyDescent="0.25"/>
    <row r="10828" outlineLevel="2" x14ac:dyDescent="0.25"/>
    <row r="10829" outlineLevel="2" x14ac:dyDescent="0.25"/>
    <row r="10830" outlineLevel="2" x14ac:dyDescent="0.25"/>
    <row r="10831" outlineLevel="2" x14ac:dyDescent="0.25"/>
    <row r="10832" outlineLevel="2" x14ac:dyDescent="0.25"/>
    <row r="10833" outlineLevel="2" x14ac:dyDescent="0.25"/>
    <row r="10834" outlineLevel="2" x14ac:dyDescent="0.25"/>
    <row r="10835" outlineLevel="2" x14ac:dyDescent="0.25"/>
    <row r="10836" outlineLevel="2" x14ac:dyDescent="0.25"/>
    <row r="10837" outlineLevel="2" x14ac:dyDescent="0.25"/>
    <row r="10838" outlineLevel="2" x14ac:dyDescent="0.25"/>
    <row r="10839" outlineLevel="2" x14ac:dyDescent="0.25"/>
    <row r="10840" outlineLevel="2" x14ac:dyDescent="0.25"/>
    <row r="10841" outlineLevel="2" x14ac:dyDescent="0.25"/>
    <row r="10842" outlineLevel="2" x14ac:dyDescent="0.25"/>
    <row r="10843" outlineLevel="2" x14ac:dyDescent="0.25"/>
    <row r="10844" outlineLevel="2" x14ac:dyDescent="0.25"/>
    <row r="10845" outlineLevel="2" x14ac:dyDescent="0.25"/>
    <row r="10846" outlineLevel="2" x14ac:dyDescent="0.25"/>
    <row r="10847" outlineLevel="2" x14ac:dyDescent="0.25"/>
    <row r="10848" outlineLevel="2" x14ac:dyDescent="0.25"/>
    <row r="10849" outlineLevel="2" x14ac:dyDescent="0.25"/>
    <row r="10850" outlineLevel="2" x14ac:dyDescent="0.25"/>
    <row r="10851" outlineLevel="2" x14ac:dyDescent="0.25"/>
    <row r="10852" outlineLevel="2" x14ac:dyDescent="0.25"/>
    <row r="10853" outlineLevel="2" x14ac:dyDescent="0.25"/>
    <row r="10854" outlineLevel="2" x14ac:dyDescent="0.25"/>
    <row r="10855" outlineLevel="2" x14ac:dyDescent="0.25"/>
    <row r="10856" outlineLevel="2" x14ac:dyDescent="0.25"/>
    <row r="10857" outlineLevel="2" x14ac:dyDescent="0.25"/>
    <row r="10858" outlineLevel="2" x14ac:dyDescent="0.25"/>
    <row r="10859" outlineLevel="2" x14ac:dyDescent="0.25"/>
    <row r="10860" outlineLevel="2" x14ac:dyDescent="0.25"/>
    <row r="10861" outlineLevel="2" x14ac:dyDescent="0.25"/>
    <row r="10862" outlineLevel="2" x14ac:dyDescent="0.25"/>
    <row r="10863" outlineLevel="2" x14ac:dyDescent="0.25"/>
    <row r="10864" outlineLevel="2" x14ac:dyDescent="0.25"/>
    <row r="10865" outlineLevel="2" x14ac:dyDescent="0.25"/>
    <row r="10866" outlineLevel="2" x14ac:dyDescent="0.25"/>
    <row r="10867" outlineLevel="2" x14ac:dyDescent="0.25"/>
    <row r="10868" outlineLevel="2" x14ac:dyDescent="0.25"/>
    <row r="10869" outlineLevel="2" x14ac:dyDescent="0.25"/>
    <row r="10870" outlineLevel="2" x14ac:dyDescent="0.25"/>
    <row r="10871" outlineLevel="2" x14ac:dyDescent="0.25"/>
    <row r="10872" outlineLevel="2" x14ac:dyDescent="0.25"/>
    <row r="10873" outlineLevel="2" x14ac:dyDescent="0.25"/>
    <row r="10874" outlineLevel="2" x14ac:dyDescent="0.25"/>
    <row r="10875" outlineLevel="2" x14ac:dyDescent="0.25"/>
    <row r="10876" outlineLevel="2" x14ac:dyDescent="0.25"/>
    <row r="10877" outlineLevel="2" x14ac:dyDescent="0.25"/>
    <row r="10878" outlineLevel="2" x14ac:dyDescent="0.25"/>
    <row r="10879" outlineLevel="2" x14ac:dyDescent="0.25"/>
    <row r="10880" outlineLevel="2" x14ac:dyDescent="0.25"/>
    <row r="10881" outlineLevel="2" x14ac:dyDescent="0.25"/>
    <row r="10882" outlineLevel="2" x14ac:dyDescent="0.25"/>
    <row r="10883" outlineLevel="2" x14ac:dyDescent="0.25"/>
    <row r="10884" outlineLevel="2" x14ac:dyDescent="0.25"/>
    <row r="10885" outlineLevel="2" x14ac:dyDescent="0.25"/>
    <row r="10886" outlineLevel="2" x14ac:dyDescent="0.25"/>
    <row r="10887" outlineLevel="2" x14ac:dyDescent="0.25"/>
    <row r="10888" outlineLevel="2" x14ac:dyDescent="0.25"/>
    <row r="10889" outlineLevel="2" x14ac:dyDescent="0.25"/>
    <row r="10890" outlineLevel="2" x14ac:dyDescent="0.25"/>
    <row r="10891" outlineLevel="2" x14ac:dyDescent="0.25"/>
    <row r="10892" outlineLevel="2" x14ac:dyDescent="0.25"/>
    <row r="10893" outlineLevel="2" x14ac:dyDescent="0.25"/>
    <row r="10894" outlineLevel="2" x14ac:dyDescent="0.25"/>
    <row r="10895" outlineLevel="2" x14ac:dyDescent="0.25"/>
    <row r="10896" outlineLevel="2" x14ac:dyDescent="0.25"/>
    <row r="10897" outlineLevel="2" x14ac:dyDescent="0.25"/>
    <row r="10898" outlineLevel="2" x14ac:dyDescent="0.25"/>
    <row r="10899" outlineLevel="2" x14ac:dyDescent="0.25"/>
    <row r="10900" outlineLevel="2" x14ac:dyDescent="0.25"/>
    <row r="10901" outlineLevel="2" x14ac:dyDescent="0.25"/>
    <row r="10902" outlineLevel="2" x14ac:dyDescent="0.25"/>
    <row r="10903" outlineLevel="2" x14ac:dyDescent="0.25"/>
    <row r="10904" outlineLevel="2" x14ac:dyDescent="0.25"/>
    <row r="10905" outlineLevel="2" x14ac:dyDescent="0.25"/>
    <row r="10906" outlineLevel="2" x14ac:dyDescent="0.25"/>
    <row r="10907" outlineLevel="2" x14ac:dyDescent="0.25"/>
    <row r="10908" outlineLevel="2" x14ac:dyDescent="0.25"/>
    <row r="10909" outlineLevel="2" x14ac:dyDescent="0.25"/>
    <row r="10910" outlineLevel="2" x14ac:dyDescent="0.25"/>
    <row r="10911" outlineLevel="2" x14ac:dyDescent="0.25"/>
    <row r="10912" outlineLevel="2" x14ac:dyDescent="0.25"/>
    <row r="10913" outlineLevel="2" x14ac:dyDescent="0.25"/>
    <row r="10914" outlineLevel="2" x14ac:dyDescent="0.25"/>
    <row r="10915" outlineLevel="2" x14ac:dyDescent="0.25"/>
    <row r="10916" outlineLevel="2" x14ac:dyDescent="0.25"/>
    <row r="10917" outlineLevel="2" x14ac:dyDescent="0.25"/>
    <row r="10918" outlineLevel="2" x14ac:dyDescent="0.25"/>
    <row r="10919" outlineLevel="2" x14ac:dyDescent="0.25"/>
    <row r="10920" outlineLevel="2" x14ac:dyDescent="0.25"/>
    <row r="10921" outlineLevel="2" x14ac:dyDescent="0.25"/>
    <row r="10922" outlineLevel="2" x14ac:dyDescent="0.25"/>
    <row r="10923" outlineLevel="2" x14ac:dyDescent="0.25"/>
    <row r="10924" outlineLevel="2" x14ac:dyDescent="0.25"/>
    <row r="10925" outlineLevel="2" x14ac:dyDescent="0.25"/>
    <row r="10926" outlineLevel="2" x14ac:dyDescent="0.25"/>
    <row r="10927" outlineLevel="2" x14ac:dyDescent="0.25"/>
    <row r="10928" outlineLevel="2" x14ac:dyDescent="0.25"/>
    <row r="10929" outlineLevel="2" x14ac:dyDescent="0.25"/>
    <row r="10930" outlineLevel="2" x14ac:dyDescent="0.25"/>
    <row r="10931" outlineLevel="2" x14ac:dyDescent="0.25"/>
    <row r="10932" outlineLevel="2" x14ac:dyDescent="0.25"/>
    <row r="10933" outlineLevel="2" x14ac:dyDescent="0.25"/>
    <row r="10934" outlineLevel="2" x14ac:dyDescent="0.25"/>
    <row r="10935" outlineLevel="2" x14ac:dyDescent="0.25"/>
    <row r="10936" outlineLevel="2" x14ac:dyDescent="0.25"/>
    <row r="10937" outlineLevel="2" x14ac:dyDescent="0.25"/>
    <row r="10938" outlineLevel="2" x14ac:dyDescent="0.25"/>
    <row r="10939" outlineLevel="2" x14ac:dyDescent="0.25"/>
    <row r="10940" outlineLevel="2" x14ac:dyDescent="0.25"/>
    <row r="10941" outlineLevel="2" x14ac:dyDescent="0.25"/>
    <row r="10942" outlineLevel="2" x14ac:dyDescent="0.25"/>
    <row r="10943" outlineLevel="2" x14ac:dyDescent="0.25"/>
    <row r="10944" outlineLevel="2" x14ac:dyDescent="0.25"/>
    <row r="10945" outlineLevel="2" x14ac:dyDescent="0.25"/>
    <row r="10946" outlineLevel="2" x14ac:dyDescent="0.25"/>
    <row r="10947" outlineLevel="2" x14ac:dyDescent="0.25"/>
    <row r="10948" outlineLevel="2" x14ac:dyDescent="0.25"/>
    <row r="10949" outlineLevel="2" x14ac:dyDescent="0.25"/>
    <row r="10950" outlineLevel="2" x14ac:dyDescent="0.25"/>
    <row r="10951" outlineLevel="2" x14ac:dyDescent="0.25"/>
    <row r="10952" outlineLevel="2" x14ac:dyDescent="0.25"/>
    <row r="10953" outlineLevel="2" x14ac:dyDescent="0.25"/>
    <row r="10954" outlineLevel="2" x14ac:dyDescent="0.25"/>
    <row r="10955" outlineLevel="2" x14ac:dyDescent="0.25"/>
    <row r="10956" outlineLevel="2" x14ac:dyDescent="0.25"/>
    <row r="10957" outlineLevel="2" x14ac:dyDescent="0.25"/>
    <row r="10958" outlineLevel="2" x14ac:dyDescent="0.25"/>
    <row r="10959" outlineLevel="2" x14ac:dyDescent="0.25"/>
    <row r="10960" outlineLevel="2" x14ac:dyDescent="0.25"/>
    <row r="10961" outlineLevel="2" x14ac:dyDescent="0.25"/>
    <row r="10962" outlineLevel="2" x14ac:dyDescent="0.25"/>
    <row r="10963" outlineLevel="2" x14ac:dyDescent="0.25"/>
    <row r="10964" outlineLevel="2" x14ac:dyDescent="0.25"/>
    <row r="10965" outlineLevel="2" x14ac:dyDescent="0.25"/>
    <row r="10966" outlineLevel="2" x14ac:dyDescent="0.25"/>
    <row r="10967" outlineLevel="2" x14ac:dyDescent="0.25"/>
    <row r="10968" outlineLevel="2" x14ac:dyDescent="0.25"/>
    <row r="10969" outlineLevel="2" x14ac:dyDescent="0.25"/>
    <row r="10970" outlineLevel="2" x14ac:dyDescent="0.25"/>
    <row r="10971" outlineLevel="2" x14ac:dyDescent="0.25"/>
    <row r="10972" outlineLevel="2" x14ac:dyDescent="0.25"/>
    <row r="10973" outlineLevel="2" x14ac:dyDescent="0.25"/>
    <row r="10974" outlineLevel="2" x14ac:dyDescent="0.25"/>
    <row r="10975" outlineLevel="2" x14ac:dyDescent="0.25"/>
    <row r="10976" outlineLevel="2" x14ac:dyDescent="0.25"/>
    <row r="10977" outlineLevel="2" x14ac:dyDescent="0.25"/>
    <row r="10978" outlineLevel="2" x14ac:dyDescent="0.25"/>
    <row r="10979" outlineLevel="2" x14ac:dyDescent="0.25"/>
    <row r="10980" outlineLevel="2" x14ac:dyDescent="0.25"/>
    <row r="10981" outlineLevel="2" x14ac:dyDescent="0.25"/>
    <row r="10982" outlineLevel="2" x14ac:dyDescent="0.25"/>
    <row r="10983" outlineLevel="2" x14ac:dyDescent="0.25"/>
    <row r="10984" outlineLevel="2" x14ac:dyDescent="0.25"/>
    <row r="10985" outlineLevel="2" x14ac:dyDescent="0.25"/>
    <row r="10986" outlineLevel="2" x14ac:dyDescent="0.25"/>
    <row r="10987" outlineLevel="2" x14ac:dyDescent="0.25"/>
    <row r="10988" outlineLevel="2" x14ac:dyDescent="0.25"/>
    <row r="10989" outlineLevel="2" x14ac:dyDescent="0.25"/>
    <row r="10990" outlineLevel="2" x14ac:dyDescent="0.25"/>
    <row r="10991" outlineLevel="2" x14ac:dyDescent="0.25"/>
    <row r="10992" outlineLevel="2" x14ac:dyDescent="0.25"/>
    <row r="10993" outlineLevel="2" x14ac:dyDescent="0.25"/>
    <row r="10994" outlineLevel="2" x14ac:dyDescent="0.25"/>
    <row r="10995" outlineLevel="2" x14ac:dyDescent="0.25"/>
    <row r="10996" outlineLevel="2" x14ac:dyDescent="0.25"/>
    <row r="10997" outlineLevel="2" x14ac:dyDescent="0.25"/>
    <row r="10998" outlineLevel="2" x14ac:dyDescent="0.25"/>
    <row r="10999" outlineLevel="2" x14ac:dyDescent="0.25"/>
    <row r="11000" outlineLevel="2" x14ac:dyDescent="0.25"/>
    <row r="11001" outlineLevel="2" x14ac:dyDescent="0.25"/>
    <row r="11002" outlineLevel="2" x14ac:dyDescent="0.25"/>
    <row r="11003" outlineLevel="2" x14ac:dyDescent="0.25"/>
    <row r="11004" outlineLevel="2" x14ac:dyDescent="0.25"/>
    <row r="11005" outlineLevel="2" x14ac:dyDescent="0.25"/>
    <row r="11006" outlineLevel="2" x14ac:dyDescent="0.25"/>
    <row r="11007" outlineLevel="2" x14ac:dyDescent="0.25"/>
    <row r="11008" outlineLevel="2" x14ac:dyDescent="0.25"/>
    <row r="11009" outlineLevel="2" x14ac:dyDescent="0.25"/>
    <row r="11010" outlineLevel="2" x14ac:dyDescent="0.25"/>
    <row r="11011" outlineLevel="2" x14ac:dyDescent="0.25"/>
    <row r="11012" outlineLevel="2" x14ac:dyDescent="0.25"/>
    <row r="11013" outlineLevel="2" x14ac:dyDescent="0.25"/>
    <row r="11014" outlineLevel="2" x14ac:dyDescent="0.25"/>
    <row r="11015" outlineLevel="2" x14ac:dyDescent="0.25"/>
    <row r="11016" outlineLevel="2" x14ac:dyDescent="0.25"/>
    <row r="11017" outlineLevel="2" x14ac:dyDescent="0.25"/>
    <row r="11018" outlineLevel="2" x14ac:dyDescent="0.25"/>
    <row r="11019" outlineLevel="2" x14ac:dyDescent="0.25"/>
    <row r="11020" outlineLevel="2" x14ac:dyDescent="0.25"/>
    <row r="11021" outlineLevel="2" x14ac:dyDescent="0.25"/>
    <row r="11022" outlineLevel="2" x14ac:dyDescent="0.25"/>
    <row r="11023" outlineLevel="2" x14ac:dyDescent="0.25"/>
    <row r="11024" outlineLevel="2" x14ac:dyDescent="0.25"/>
    <row r="11025" outlineLevel="2" x14ac:dyDescent="0.25"/>
    <row r="11026" outlineLevel="2" x14ac:dyDescent="0.25"/>
    <row r="11027" outlineLevel="2" x14ac:dyDescent="0.25"/>
    <row r="11028" outlineLevel="2" x14ac:dyDescent="0.25"/>
    <row r="11029" outlineLevel="2" x14ac:dyDescent="0.25"/>
    <row r="11030" outlineLevel="2" x14ac:dyDescent="0.25"/>
    <row r="11031" outlineLevel="2" x14ac:dyDescent="0.25"/>
    <row r="11032" outlineLevel="2" x14ac:dyDescent="0.25"/>
    <row r="11033" outlineLevel="2" x14ac:dyDescent="0.25"/>
    <row r="11034" outlineLevel="2" x14ac:dyDescent="0.25"/>
    <row r="11035" outlineLevel="2" x14ac:dyDescent="0.25"/>
    <row r="11036" outlineLevel="2" x14ac:dyDescent="0.25"/>
    <row r="11037" outlineLevel="2" x14ac:dyDescent="0.25"/>
    <row r="11038" outlineLevel="2" x14ac:dyDescent="0.25"/>
    <row r="11039" outlineLevel="2" x14ac:dyDescent="0.25"/>
    <row r="11040" outlineLevel="2" x14ac:dyDescent="0.25"/>
    <row r="11041" outlineLevel="2" x14ac:dyDescent="0.25"/>
    <row r="11042" outlineLevel="2" x14ac:dyDescent="0.25"/>
    <row r="11043" outlineLevel="2" x14ac:dyDescent="0.25"/>
    <row r="11044" outlineLevel="2" x14ac:dyDescent="0.25"/>
    <row r="11045" outlineLevel="2" x14ac:dyDescent="0.25"/>
    <row r="11046" outlineLevel="2" x14ac:dyDescent="0.25"/>
    <row r="11047" outlineLevel="2" x14ac:dyDescent="0.25"/>
    <row r="11048" outlineLevel="2" x14ac:dyDescent="0.25"/>
    <row r="11049" outlineLevel="2" x14ac:dyDescent="0.25"/>
    <row r="11050" outlineLevel="2" x14ac:dyDescent="0.25"/>
    <row r="11051" outlineLevel="2" x14ac:dyDescent="0.25"/>
    <row r="11052" outlineLevel="2" x14ac:dyDescent="0.25"/>
    <row r="11053" outlineLevel="2" x14ac:dyDescent="0.25"/>
    <row r="11054" outlineLevel="2" x14ac:dyDescent="0.25"/>
    <row r="11055" outlineLevel="2" x14ac:dyDescent="0.25"/>
    <row r="11056" outlineLevel="2" x14ac:dyDescent="0.25"/>
    <row r="11057" outlineLevel="2" x14ac:dyDescent="0.25"/>
    <row r="11058" outlineLevel="2" x14ac:dyDescent="0.25"/>
    <row r="11059" outlineLevel="2" x14ac:dyDescent="0.25"/>
    <row r="11060" outlineLevel="2" x14ac:dyDescent="0.25"/>
    <row r="11061" outlineLevel="2" x14ac:dyDescent="0.25"/>
    <row r="11062" outlineLevel="2" x14ac:dyDescent="0.25"/>
    <row r="11063" outlineLevel="2" x14ac:dyDescent="0.25"/>
    <row r="11064" outlineLevel="2" x14ac:dyDescent="0.25"/>
    <row r="11065" outlineLevel="2" x14ac:dyDescent="0.25"/>
    <row r="11066" outlineLevel="2" x14ac:dyDescent="0.25"/>
    <row r="11067" outlineLevel="2" x14ac:dyDescent="0.25"/>
    <row r="11068" outlineLevel="2" x14ac:dyDescent="0.25"/>
    <row r="11069" outlineLevel="2" x14ac:dyDescent="0.25"/>
    <row r="11070" outlineLevel="2" x14ac:dyDescent="0.25"/>
    <row r="11071" outlineLevel="2" x14ac:dyDescent="0.25"/>
    <row r="11072" outlineLevel="2" x14ac:dyDescent="0.25"/>
    <row r="11073" outlineLevel="2" x14ac:dyDescent="0.25"/>
    <row r="11074" outlineLevel="2" x14ac:dyDescent="0.25"/>
    <row r="11075" outlineLevel="2" x14ac:dyDescent="0.25"/>
    <row r="11076" outlineLevel="2" x14ac:dyDescent="0.25"/>
    <row r="11077" outlineLevel="2" x14ac:dyDescent="0.25"/>
    <row r="11078" outlineLevel="2" x14ac:dyDescent="0.25"/>
    <row r="11079" outlineLevel="2" x14ac:dyDescent="0.25"/>
    <row r="11080" outlineLevel="2" x14ac:dyDescent="0.25"/>
    <row r="11081" outlineLevel="2" x14ac:dyDescent="0.25"/>
    <row r="11082" outlineLevel="2" x14ac:dyDescent="0.25"/>
    <row r="11083" outlineLevel="2" x14ac:dyDescent="0.25"/>
    <row r="11084" outlineLevel="2" x14ac:dyDescent="0.25"/>
    <row r="11085" outlineLevel="2" x14ac:dyDescent="0.25"/>
    <row r="11086" outlineLevel="2" x14ac:dyDescent="0.25"/>
    <row r="11087" outlineLevel="2" x14ac:dyDescent="0.25"/>
    <row r="11088" outlineLevel="2" x14ac:dyDescent="0.25"/>
    <row r="11089" outlineLevel="2" x14ac:dyDescent="0.25"/>
    <row r="11090" outlineLevel="2" x14ac:dyDescent="0.25"/>
    <row r="11091" outlineLevel="2" x14ac:dyDescent="0.25"/>
    <row r="11092" outlineLevel="2" x14ac:dyDescent="0.25"/>
    <row r="11093" outlineLevel="2" x14ac:dyDescent="0.25"/>
    <row r="11094" outlineLevel="2" x14ac:dyDescent="0.25"/>
    <row r="11095" outlineLevel="2" x14ac:dyDescent="0.25"/>
    <row r="11096" outlineLevel="2" x14ac:dyDescent="0.25"/>
    <row r="11097" outlineLevel="2" x14ac:dyDescent="0.25"/>
    <row r="11098" outlineLevel="2" x14ac:dyDescent="0.25"/>
    <row r="11099" outlineLevel="2" x14ac:dyDescent="0.25"/>
    <row r="11100" outlineLevel="2" x14ac:dyDescent="0.25"/>
    <row r="11101" outlineLevel="2" x14ac:dyDescent="0.25"/>
    <row r="11102" outlineLevel="2" x14ac:dyDescent="0.25"/>
    <row r="11103" outlineLevel="2" x14ac:dyDescent="0.25"/>
    <row r="11104" outlineLevel="2" x14ac:dyDescent="0.25"/>
    <row r="11105" outlineLevel="2" x14ac:dyDescent="0.25"/>
    <row r="11106" outlineLevel="2" x14ac:dyDescent="0.25"/>
    <row r="11107" outlineLevel="2" x14ac:dyDescent="0.25"/>
    <row r="11108" outlineLevel="2" x14ac:dyDescent="0.25"/>
    <row r="11109" outlineLevel="2" x14ac:dyDescent="0.25"/>
    <row r="11110" outlineLevel="2" x14ac:dyDescent="0.25"/>
    <row r="11111" outlineLevel="2" x14ac:dyDescent="0.25"/>
    <row r="11112" outlineLevel="2" x14ac:dyDescent="0.25"/>
    <row r="11113" outlineLevel="2" x14ac:dyDescent="0.25"/>
    <row r="11114" outlineLevel="2" x14ac:dyDescent="0.25"/>
    <row r="11115" outlineLevel="2" x14ac:dyDescent="0.25"/>
    <row r="11116" outlineLevel="2" x14ac:dyDescent="0.25"/>
    <row r="11117" outlineLevel="2" x14ac:dyDescent="0.25"/>
    <row r="11118" outlineLevel="2" x14ac:dyDescent="0.25"/>
    <row r="11119" outlineLevel="2" x14ac:dyDescent="0.25"/>
    <row r="11120" outlineLevel="2" x14ac:dyDescent="0.25"/>
    <row r="11121" outlineLevel="2" x14ac:dyDescent="0.25"/>
    <row r="11122" outlineLevel="2" x14ac:dyDescent="0.25"/>
    <row r="11123" outlineLevel="2" x14ac:dyDescent="0.25"/>
    <row r="11124" outlineLevel="2" x14ac:dyDescent="0.25"/>
    <row r="11125" outlineLevel="2" x14ac:dyDescent="0.25"/>
    <row r="11126" outlineLevel="2" x14ac:dyDescent="0.25"/>
    <row r="11127" outlineLevel="2" x14ac:dyDescent="0.25"/>
    <row r="11128" outlineLevel="2" x14ac:dyDescent="0.25"/>
    <row r="11129" outlineLevel="2" x14ac:dyDescent="0.25"/>
    <row r="11130" outlineLevel="2" x14ac:dyDescent="0.25"/>
    <row r="11131" outlineLevel="2" x14ac:dyDescent="0.25"/>
    <row r="11132" outlineLevel="2" x14ac:dyDescent="0.25"/>
    <row r="11133" outlineLevel="2" x14ac:dyDescent="0.25"/>
    <row r="11134" outlineLevel="2" x14ac:dyDescent="0.25"/>
    <row r="11135" outlineLevel="2" x14ac:dyDescent="0.25"/>
    <row r="11136" outlineLevel="2" x14ac:dyDescent="0.25"/>
    <row r="11137" outlineLevel="2" x14ac:dyDescent="0.25"/>
    <row r="11138" outlineLevel="2" x14ac:dyDescent="0.25"/>
    <row r="11139" outlineLevel="2" x14ac:dyDescent="0.25"/>
    <row r="11140" outlineLevel="2" x14ac:dyDescent="0.25"/>
    <row r="11141" outlineLevel="2" x14ac:dyDescent="0.25"/>
    <row r="11142" outlineLevel="2" x14ac:dyDescent="0.25"/>
    <row r="11143" outlineLevel="2" x14ac:dyDescent="0.25"/>
    <row r="11144" outlineLevel="2" x14ac:dyDescent="0.25"/>
    <row r="11145" outlineLevel="2" x14ac:dyDescent="0.25"/>
    <row r="11146" outlineLevel="2" x14ac:dyDescent="0.25"/>
    <row r="11147" outlineLevel="2" x14ac:dyDescent="0.25"/>
    <row r="11148" outlineLevel="2" x14ac:dyDescent="0.25"/>
    <row r="11149" outlineLevel="2" x14ac:dyDescent="0.25"/>
    <row r="11150" outlineLevel="2" x14ac:dyDescent="0.25"/>
    <row r="11151" outlineLevel="2" x14ac:dyDescent="0.25"/>
    <row r="11152" outlineLevel="2" x14ac:dyDescent="0.25"/>
    <row r="11153" outlineLevel="2" x14ac:dyDescent="0.25"/>
    <row r="11154" outlineLevel="2" x14ac:dyDescent="0.25"/>
    <row r="11155" outlineLevel="2" x14ac:dyDescent="0.25"/>
    <row r="11156" outlineLevel="2" x14ac:dyDescent="0.25"/>
    <row r="11157" outlineLevel="2" x14ac:dyDescent="0.25"/>
    <row r="11158" outlineLevel="2" x14ac:dyDescent="0.25"/>
    <row r="11159" outlineLevel="2" x14ac:dyDescent="0.25"/>
    <row r="11160" outlineLevel="2" x14ac:dyDescent="0.25"/>
    <row r="11161" outlineLevel="2" x14ac:dyDescent="0.25"/>
    <row r="11162" outlineLevel="2" x14ac:dyDescent="0.25"/>
    <row r="11163" outlineLevel="2" x14ac:dyDescent="0.25"/>
    <row r="11164" outlineLevel="2" x14ac:dyDescent="0.25"/>
    <row r="11165" outlineLevel="2" x14ac:dyDescent="0.25"/>
    <row r="11166" outlineLevel="2" x14ac:dyDescent="0.25"/>
    <row r="11167" outlineLevel="2" x14ac:dyDescent="0.25"/>
    <row r="11168" outlineLevel="2" x14ac:dyDescent="0.25"/>
    <row r="11169" outlineLevel="2" x14ac:dyDescent="0.25"/>
    <row r="11170" outlineLevel="2" x14ac:dyDescent="0.25"/>
    <row r="11171" outlineLevel="2" x14ac:dyDescent="0.25"/>
    <row r="11172" outlineLevel="2" x14ac:dyDescent="0.25"/>
    <row r="11173" outlineLevel="2" x14ac:dyDescent="0.25"/>
    <row r="11174" outlineLevel="2" x14ac:dyDescent="0.25"/>
    <row r="11175" outlineLevel="2" x14ac:dyDescent="0.25"/>
    <row r="11176" outlineLevel="2" x14ac:dyDescent="0.25"/>
    <row r="11177" outlineLevel="2" x14ac:dyDescent="0.25"/>
    <row r="11178" outlineLevel="2" x14ac:dyDescent="0.25"/>
    <row r="11179" outlineLevel="2" x14ac:dyDescent="0.25"/>
    <row r="11180" outlineLevel="2" x14ac:dyDescent="0.25"/>
    <row r="11181" outlineLevel="2" x14ac:dyDescent="0.25"/>
    <row r="11182" outlineLevel="2" x14ac:dyDescent="0.25"/>
    <row r="11183" outlineLevel="2" x14ac:dyDescent="0.25"/>
    <row r="11184" outlineLevel="2" x14ac:dyDescent="0.25"/>
    <row r="11185" outlineLevel="2" x14ac:dyDescent="0.25"/>
    <row r="11186" outlineLevel="2" x14ac:dyDescent="0.25"/>
    <row r="11187" outlineLevel="2" x14ac:dyDescent="0.25"/>
    <row r="11188" outlineLevel="2" x14ac:dyDescent="0.25"/>
    <row r="11189" outlineLevel="2" x14ac:dyDescent="0.25"/>
    <row r="11190" outlineLevel="2" x14ac:dyDescent="0.25"/>
    <row r="11191" outlineLevel="2" x14ac:dyDescent="0.25"/>
    <row r="11192" outlineLevel="2" x14ac:dyDescent="0.25"/>
    <row r="11193" outlineLevel="2" x14ac:dyDescent="0.25"/>
    <row r="11194" outlineLevel="2" x14ac:dyDescent="0.25"/>
    <row r="11195" outlineLevel="2" x14ac:dyDescent="0.25"/>
    <row r="11196" outlineLevel="2" x14ac:dyDescent="0.25"/>
    <row r="11197" outlineLevel="2" x14ac:dyDescent="0.25"/>
    <row r="11198" outlineLevel="2" x14ac:dyDescent="0.25"/>
    <row r="11199" outlineLevel="2" x14ac:dyDescent="0.25"/>
    <row r="11200" outlineLevel="2" x14ac:dyDescent="0.25"/>
    <row r="11201" outlineLevel="2" x14ac:dyDescent="0.25"/>
    <row r="11202" outlineLevel="2" x14ac:dyDescent="0.25"/>
    <row r="11203" outlineLevel="2" x14ac:dyDescent="0.25"/>
    <row r="11204" outlineLevel="2" x14ac:dyDescent="0.25"/>
    <row r="11205" outlineLevel="2" x14ac:dyDescent="0.25"/>
    <row r="11206" outlineLevel="2" x14ac:dyDescent="0.25"/>
    <row r="11207" outlineLevel="2" x14ac:dyDescent="0.25"/>
    <row r="11208" outlineLevel="2" x14ac:dyDescent="0.25"/>
    <row r="11209" outlineLevel="2" x14ac:dyDescent="0.25"/>
    <row r="11210" outlineLevel="2" x14ac:dyDescent="0.25"/>
    <row r="11211" outlineLevel="2" x14ac:dyDescent="0.25"/>
    <row r="11212" outlineLevel="2" x14ac:dyDescent="0.25"/>
    <row r="11213" outlineLevel="2" x14ac:dyDescent="0.25"/>
    <row r="11214" outlineLevel="2" x14ac:dyDescent="0.25"/>
    <row r="11215" outlineLevel="2" x14ac:dyDescent="0.25"/>
    <row r="11216" outlineLevel="2" x14ac:dyDescent="0.25"/>
    <row r="11217" outlineLevel="2" x14ac:dyDescent="0.25"/>
    <row r="11218" outlineLevel="2" x14ac:dyDescent="0.25"/>
    <row r="11219" outlineLevel="2" x14ac:dyDescent="0.25"/>
    <row r="11220" outlineLevel="2" x14ac:dyDescent="0.25"/>
    <row r="11221" outlineLevel="2" x14ac:dyDescent="0.25"/>
    <row r="11222" outlineLevel="2" x14ac:dyDescent="0.25"/>
    <row r="11223" outlineLevel="2" x14ac:dyDescent="0.25"/>
    <row r="11224" outlineLevel="2" x14ac:dyDescent="0.25"/>
    <row r="11225" outlineLevel="2" x14ac:dyDescent="0.25"/>
    <row r="11226" outlineLevel="2" x14ac:dyDescent="0.25"/>
    <row r="11227" outlineLevel="2" x14ac:dyDescent="0.25"/>
    <row r="11228" outlineLevel="2" x14ac:dyDescent="0.25"/>
    <row r="11229" outlineLevel="2" x14ac:dyDescent="0.25"/>
    <row r="11230" outlineLevel="2" x14ac:dyDescent="0.25"/>
    <row r="11231" outlineLevel="2" x14ac:dyDescent="0.25"/>
    <row r="11232" outlineLevel="2" x14ac:dyDescent="0.25"/>
    <row r="11233" outlineLevel="2" x14ac:dyDescent="0.25"/>
    <row r="11234" outlineLevel="2" x14ac:dyDescent="0.25"/>
    <row r="11235" outlineLevel="2" x14ac:dyDescent="0.25"/>
    <row r="11236" outlineLevel="2" x14ac:dyDescent="0.25"/>
    <row r="11237" outlineLevel="2" x14ac:dyDescent="0.25"/>
    <row r="11238" outlineLevel="2" x14ac:dyDescent="0.25"/>
    <row r="11239" outlineLevel="2" x14ac:dyDescent="0.25"/>
    <row r="11240" outlineLevel="2" x14ac:dyDescent="0.25"/>
    <row r="11241" outlineLevel="2" x14ac:dyDescent="0.25"/>
    <row r="11242" outlineLevel="2" x14ac:dyDescent="0.25"/>
    <row r="11243" outlineLevel="2" x14ac:dyDescent="0.25"/>
    <row r="11244" outlineLevel="2" x14ac:dyDescent="0.25"/>
    <row r="11245" outlineLevel="2" x14ac:dyDescent="0.25"/>
    <row r="11246" outlineLevel="2" x14ac:dyDescent="0.25"/>
    <row r="11247" outlineLevel="2" x14ac:dyDescent="0.25"/>
    <row r="11248" outlineLevel="2" x14ac:dyDescent="0.25"/>
    <row r="11249" outlineLevel="2" x14ac:dyDescent="0.25"/>
    <row r="11250" outlineLevel="2" x14ac:dyDescent="0.25"/>
    <row r="11251" outlineLevel="2" x14ac:dyDescent="0.25"/>
    <row r="11252" outlineLevel="2" x14ac:dyDescent="0.25"/>
    <row r="11253" outlineLevel="2" x14ac:dyDescent="0.25"/>
    <row r="11254" outlineLevel="2" x14ac:dyDescent="0.25"/>
    <row r="11255" outlineLevel="2" x14ac:dyDescent="0.25"/>
    <row r="11256" outlineLevel="2" x14ac:dyDescent="0.25"/>
    <row r="11257" outlineLevel="2" x14ac:dyDescent="0.25"/>
    <row r="11258" outlineLevel="2" x14ac:dyDescent="0.25"/>
    <row r="11259" outlineLevel="2" x14ac:dyDescent="0.25"/>
    <row r="11260" outlineLevel="2" x14ac:dyDescent="0.25"/>
    <row r="11261" outlineLevel="2" x14ac:dyDescent="0.25"/>
    <row r="11262" outlineLevel="2" x14ac:dyDescent="0.25"/>
    <row r="11263" outlineLevel="2" x14ac:dyDescent="0.25"/>
    <row r="11264" outlineLevel="2" x14ac:dyDescent="0.25"/>
    <row r="11265" outlineLevel="2" x14ac:dyDescent="0.25"/>
    <row r="11266" outlineLevel="2" x14ac:dyDescent="0.25"/>
    <row r="11267" outlineLevel="2" x14ac:dyDescent="0.25"/>
    <row r="11268" outlineLevel="2" x14ac:dyDescent="0.25"/>
    <row r="11269" outlineLevel="2" x14ac:dyDescent="0.25"/>
    <row r="11270" outlineLevel="2" x14ac:dyDescent="0.25"/>
    <row r="11271" outlineLevel="2" x14ac:dyDescent="0.25"/>
    <row r="11272" outlineLevel="2" x14ac:dyDescent="0.25"/>
    <row r="11273" outlineLevel="2" x14ac:dyDescent="0.25"/>
    <row r="11274" outlineLevel="2" x14ac:dyDescent="0.25"/>
    <row r="11275" outlineLevel="2" x14ac:dyDescent="0.25"/>
    <row r="11276" outlineLevel="2" x14ac:dyDescent="0.25"/>
    <row r="11277" outlineLevel="2" x14ac:dyDescent="0.25"/>
    <row r="11278" outlineLevel="2" x14ac:dyDescent="0.25"/>
    <row r="11279" outlineLevel="2" x14ac:dyDescent="0.25"/>
    <row r="11280" outlineLevel="2" x14ac:dyDescent="0.25"/>
    <row r="11281" outlineLevel="2" x14ac:dyDescent="0.25"/>
    <row r="11282" outlineLevel="2" x14ac:dyDescent="0.25"/>
    <row r="11283" outlineLevel="2" x14ac:dyDescent="0.25"/>
    <row r="11284" outlineLevel="2" x14ac:dyDescent="0.25"/>
    <row r="11285" outlineLevel="2" x14ac:dyDescent="0.25"/>
    <row r="11286" outlineLevel="2" x14ac:dyDescent="0.25"/>
    <row r="11287" outlineLevel="2" x14ac:dyDescent="0.25"/>
    <row r="11288" outlineLevel="2" x14ac:dyDescent="0.25"/>
    <row r="11289" outlineLevel="2" x14ac:dyDescent="0.25"/>
    <row r="11290" outlineLevel="2" x14ac:dyDescent="0.25"/>
    <row r="11291" outlineLevel="2" x14ac:dyDescent="0.25"/>
    <row r="11292" outlineLevel="2" x14ac:dyDescent="0.25"/>
    <row r="11293" outlineLevel="2" x14ac:dyDescent="0.25"/>
    <row r="11294" outlineLevel="2" x14ac:dyDescent="0.25"/>
    <row r="11295" outlineLevel="2" x14ac:dyDescent="0.25"/>
    <row r="11296" outlineLevel="2" x14ac:dyDescent="0.25"/>
    <row r="11297" outlineLevel="2" x14ac:dyDescent="0.25"/>
    <row r="11298" outlineLevel="2" x14ac:dyDescent="0.25"/>
    <row r="11299" outlineLevel="2" x14ac:dyDescent="0.25"/>
    <row r="11300" outlineLevel="2" x14ac:dyDescent="0.25"/>
    <row r="11301" outlineLevel="2" x14ac:dyDescent="0.25"/>
    <row r="11302" outlineLevel="2" x14ac:dyDescent="0.25"/>
    <row r="11303" outlineLevel="2" x14ac:dyDescent="0.25"/>
    <row r="11304" outlineLevel="2" x14ac:dyDescent="0.25"/>
    <row r="11305" outlineLevel="2" x14ac:dyDescent="0.25"/>
    <row r="11306" outlineLevel="2" x14ac:dyDescent="0.25"/>
    <row r="11307" outlineLevel="2" x14ac:dyDescent="0.25"/>
    <row r="11308" outlineLevel="2" x14ac:dyDescent="0.25"/>
    <row r="11309" outlineLevel="2" x14ac:dyDescent="0.25"/>
    <row r="11310" outlineLevel="2" x14ac:dyDescent="0.25"/>
    <row r="11311" outlineLevel="2" x14ac:dyDescent="0.25"/>
    <row r="11312" outlineLevel="2" x14ac:dyDescent="0.25"/>
    <row r="11313" outlineLevel="2" x14ac:dyDescent="0.25"/>
    <row r="11314" outlineLevel="2" x14ac:dyDescent="0.25"/>
    <row r="11315" outlineLevel="2" x14ac:dyDescent="0.25"/>
    <row r="11316" outlineLevel="2" x14ac:dyDescent="0.25"/>
    <row r="11317" outlineLevel="2" x14ac:dyDescent="0.25"/>
    <row r="11318" outlineLevel="2" x14ac:dyDescent="0.25"/>
    <row r="11319" outlineLevel="2" x14ac:dyDescent="0.25"/>
    <row r="11320" outlineLevel="2" x14ac:dyDescent="0.25"/>
    <row r="11321" outlineLevel="2" x14ac:dyDescent="0.25"/>
    <row r="11322" outlineLevel="2" x14ac:dyDescent="0.25"/>
    <row r="11323" outlineLevel="2" x14ac:dyDescent="0.25"/>
    <row r="11324" outlineLevel="2" x14ac:dyDescent="0.25"/>
    <row r="11325" outlineLevel="2" x14ac:dyDescent="0.25"/>
    <row r="11326" outlineLevel="2" x14ac:dyDescent="0.25"/>
    <row r="11327" outlineLevel="2" x14ac:dyDescent="0.25"/>
    <row r="11328" outlineLevel="2" x14ac:dyDescent="0.25"/>
    <row r="11329" outlineLevel="2" x14ac:dyDescent="0.25"/>
    <row r="11330" outlineLevel="2" x14ac:dyDescent="0.25"/>
    <row r="11331" outlineLevel="2" x14ac:dyDescent="0.25"/>
    <row r="11332" outlineLevel="2" x14ac:dyDescent="0.25"/>
    <row r="11333" outlineLevel="2" x14ac:dyDescent="0.25"/>
    <row r="11334" outlineLevel="2" x14ac:dyDescent="0.25"/>
    <row r="11335" outlineLevel="2" x14ac:dyDescent="0.25"/>
    <row r="11336" outlineLevel="2" x14ac:dyDescent="0.25"/>
    <row r="11337" outlineLevel="2" x14ac:dyDescent="0.25"/>
    <row r="11338" outlineLevel="2" x14ac:dyDescent="0.25"/>
    <row r="11339" outlineLevel="2" x14ac:dyDescent="0.25"/>
    <row r="11340" outlineLevel="2" x14ac:dyDescent="0.25"/>
    <row r="11341" outlineLevel="2" x14ac:dyDescent="0.25"/>
    <row r="11342" outlineLevel="2" x14ac:dyDescent="0.25"/>
    <row r="11343" outlineLevel="2" x14ac:dyDescent="0.25"/>
    <row r="11344" outlineLevel="2" x14ac:dyDescent="0.25"/>
    <row r="11345" outlineLevel="2" x14ac:dyDescent="0.25"/>
    <row r="11346" outlineLevel="2" x14ac:dyDescent="0.25"/>
    <row r="11347" outlineLevel="2" x14ac:dyDescent="0.25"/>
    <row r="11348" outlineLevel="2" x14ac:dyDescent="0.25"/>
    <row r="11349" outlineLevel="2" x14ac:dyDescent="0.25"/>
    <row r="11350" outlineLevel="2" x14ac:dyDescent="0.25"/>
    <row r="11351" outlineLevel="2" x14ac:dyDescent="0.25"/>
    <row r="11352" outlineLevel="2" x14ac:dyDescent="0.25"/>
    <row r="11353" outlineLevel="2" x14ac:dyDescent="0.25"/>
    <row r="11354" outlineLevel="2" x14ac:dyDescent="0.25"/>
    <row r="11355" outlineLevel="2" x14ac:dyDescent="0.25"/>
    <row r="11356" outlineLevel="2" x14ac:dyDescent="0.25"/>
    <row r="11357" outlineLevel="2" x14ac:dyDescent="0.25"/>
    <row r="11358" outlineLevel="2" x14ac:dyDescent="0.25"/>
    <row r="11359" outlineLevel="2" x14ac:dyDescent="0.25"/>
    <row r="11360" outlineLevel="2" x14ac:dyDescent="0.25"/>
    <row r="11361" outlineLevel="2" x14ac:dyDescent="0.25"/>
    <row r="11362" outlineLevel="2" x14ac:dyDescent="0.25"/>
    <row r="11363" outlineLevel="2" x14ac:dyDescent="0.25"/>
    <row r="11364" outlineLevel="2" x14ac:dyDescent="0.25"/>
    <row r="11365" outlineLevel="2" x14ac:dyDescent="0.25"/>
    <row r="11366" outlineLevel="2" x14ac:dyDescent="0.25"/>
    <row r="11367" outlineLevel="2" x14ac:dyDescent="0.25"/>
    <row r="11368" outlineLevel="2" x14ac:dyDescent="0.25"/>
    <row r="11369" outlineLevel="2" x14ac:dyDescent="0.25"/>
    <row r="11370" outlineLevel="2" x14ac:dyDescent="0.25"/>
    <row r="11371" outlineLevel="2" x14ac:dyDescent="0.25"/>
    <row r="11372" outlineLevel="2" x14ac:dyDescent="0.25"/>
    <row r="11373" outlineLevel="2" x14ac:dyDescent="0.25"/>
    <row r="11374" outlineLevel="2" x14ac:dyDescent="0.25"/>
    <row r="11375" outlineLevel="2" x14ac:dyDescent="0.25"/>
    <row r="11376" outlineLevel="2" x14ac:dyDescent="0.25"/>
    <row r="11377" outlineLevel="2" x14ac:dyDescent="0.25"/>
    <row r="11378" outlineLevel="2" x14ac:dyDescent="0.25"/>
    <row r="11379" outlineLevel="2" x14ac:dyDescent="0.25"/>
    <row r="11380" outlineLevel="2" x14ac:dyDescent="0.25"/>
    <row r="11381" outlineLevel="2" x14ac:dyDescent="0.25"/>
    <row r="11382" outlineLevel="2" x14ac:dyDescent="0.25"/>
    <row r="11383" outlineLevel="2" x14ac:dyDescent="0.25"/>
    <row r="11384" outlineLevel="2" x14ac:dyDescent="0.25"/>
    <row r="11385" outlineLevel="2" x14ac:dyDescent="0.25"/>
    <row r="11386" outlineLevel="2" x14ac:dyDescent="0.25"/>
    <row r="11387" outlineLevel="2" x14ac:dyDescent="0.25"/>
    <row r="11388" outlineLevel="2" x14ac:dyDescent="0.25"/>
    <row r="11389" outlineLevel="2" x14ac:dyDescent="0.25"/>
    <row r="11390" outlineLevel="2" x14ac:dyDescent="0.25"/>
    <row r="11391" outlineLevel="2" x14ac:dyDescent="0.25"/>
    <row r="11392" outlineLevel="2" x14ac:dyDescent="0.25"/>
    <row r="11393" outlineLevel="2" x14ac:dyDescent="0.25"/>
    <row r="11394" outlineLevel="2" x14ac:dyDescent="0.25"/>
    <row r="11395" outlineLevel="2" x14ac:dyDescent="0.25"/>
    <row r="11396" outlineLevel="2" x14ac:dyDescent="0.25"/>
    <row r="11397" outlineLevel="2" x14ac:dyDescent="0.25"/>
    <row r="11398" outlineLevel="2" x14ac:dyDescent="0.25"/>
    <row r="11399" outlineLevel="2" x14ac:dyDescent="0.25"/>
    <row r="11400" outlineLevel="2" x14ac:dyDescent="0.25"/>
    <row r="11401" outlineLevel="2" x14ac:dyDescent="0.25"/>
    <row r="11402" outlineLevel="2" x14ac:dyDescent="0.25"/>
    <row r="11403" outlineLevel="2" x14ac:dyDescent="0.25"/>
    <row r="11404" outlineLevel="2" x14ac:dyDescent="0.25"/>
    <row r="11405" outlineLevel="2" x14ac:dyDescent="0.25"/>
    <row r="11406" outlineLevel="2" x14ac:dyDescent="0.25"/>
    <row r="11407" outlineLevel="2" x14ac:dyDescent="0.25"/>
    <row r="11408" outlineLevel="2" x14ac:dyDescent="0.25"/>
    <row r="11409" outlineLevel="2" x14ac:dyDescent="0.25"/>
    <row r="11410" outlineLevel="2" x14ac:dyDescent="0.25"/>
    <row r="11411" outlineLevel="2" x14ac:dyDescent="0.25"/>
    <row r="11412" outlineLevel="2" x14ac:dyDescent="0.25"/>
    <row r="11413" outlineLevel="2" x14ac:dyDescent="0.25"/>
    <row r="11414" outlineLevel="2" x14ac:dyDescent="0.25"/>
    <row r="11415" outlineLevel="2" x14ac:dyDescent="0.25"/>
    <row r="11416" outlineLevel="2" x14ac:dyDescent="0.25"/>
    <row r="11417" outlineLevel="2" x14ac:dyDescent="0.25"/>
    <row r="11418" outlineLevel="2" x14ac:dyDescent="0.25"/>
    <row r="11419" outlineLevel="2" x14ac:dyDescent="0.25"/>
    <row r="11420" outlineLevel="2" x14ac:dyDescent="0.25"/>
    <row r="11421" outlineLevel="2" x14ac:dyDescent="0.25"/>
    <row r="11422" outlineLevel="2" x14ac:dyDescent="0.25"/>
    <row r="11423" outlineLevel="2" x14ac:dyDescent="0.25"/>
    <row r="11424" outlineLevel="2" x14ac:dyDescent="0.25"/>
    <row r="11425" outlineLevel="2" x14ac:dyDescent="0.25"/>
    <row r="11426" outlineLevel="2" x14ac:dyDescent="0.25"/>
    <row r="11427" outlineLevel="2" x14ac:dyDescent="0.25"/>
    <row r="11428" outlineLevel="2" x14ac:dyDescent="0.25"/>
    <row r="11429" outlineLevel="2" x14ac:dyDescent="0.25"/>
    <row r="11430" outlineLevel="2" x14ac:dyDescent="0.25"/>
    <row r="11431" outlineLevel="2" x14ac:dyDescent="0.25"/>
    <row r="11432" outlineLevel="2" x14ac:dyDescent="0.25"/>
    <row r="11433" outlineLevel="2" x14ac:dyDescent="0.25"/>
    <row r="11434" outlineLevel="2" x14ac:dyDescent="0.25"/>
    <row r="11435" outlineLevel="2" x14ac:dyDescent="0.25"/>
    <row r="11436" outlineLevel="2" x14ac:dyDescent="0.25"/>
    <row r="11437" outlineLevel="2" x14ac:dyDescent="0.25"/>
    <row r="11438" outlineLevel="2" x14ac:dyDescent="0.25"/>
    <row r="11439" outlineLevel="2" x14ac:dyDescent="0.25"/>
    <row r="11440" outlineLevel="2" x14ac:dyDescent="0.25"/>
    <row r="11441" outlineLevel="2" x14ac:dyDescent="0.25"/>
    <row r="11442" outlineLevel="2" x14ac:dyDescent="0.25"/>
    <row r="11443" outlineLevel="2" x14ac:dyDescent="0.25"/>
    <row r="11444" outlineLevel="2" x14ac:dyDescent="0.25"/>
    <row r="11445" outlineLevel="2" x14ac:dyDescent="0.25"/>
    <row r="11446" outlineLevel="2" x14ac:dyDescent="0.25"/>
    <row r="11447" outlineLevel="2" x14ac:dyDescent="0.25"/>
    <row r="11448" outlineLevel="2" x14ac:dyDescent="0.25"/>
    <row r="11449" outlineLevel="2" x14ac:dyDescent="0.25"/>
    <row r="11450" outlineLevel="2" x14ac:dyDescent="0.25"/>
    <row r="11451" outlineLevel="2" x14ac:dyDescent="0.25"/>
    <row r="11452" outlineLevel="2" x14ac:dyDescent="0.25"/>
    <row r="11453" outlineLevel="2" x14ac:dyDescent="0.25"/>
    <row r="11454" outlineLevel="2" x14ac:dyDescent="0.25"/>
    <row r="11455" outlineLevel="2" x14ac:dyDescent="0.25"/>
    <row r="11456" outlineLevel="2" x14ac:dyDescent="0.25"/>
    <row r="11457" outlineLevel="2" x14ac:dyDescent="0.25"/>
    <row r="11458" outlineLevel="2" x14ac:dyDescent="0.25"/>
    <row r="11459" outlineLevel="2" x14ac:dyDescent="0.25"/>
    <row r="11460" outlineLevel="2" x14ac:dyDescent="0.25"/>
    <row r="11461" outlineLevel="2" x14ac:dyDescent="0.25"/>
    <row r="11462" outlineLevel="2" x14ac:dyDescent="0.25"/>
    <row r="11463" outlineLevel="2" x14ac:dyDescent="0.25"/>
    <row r="11464" outlineLevel="2" x14ac:dyDescent="0.25"/>
    <row r="11465" outlineLevel="2" x14ac:dyDescent="0.25"/>
    <row r="11466" outlineLevel="2" x14ac:dyDescent="0.25"/>
    <row r="11467" outlineLevel="2" x14ac:dyDescent="0.25"/>
    <row r="11468" outlineLevel="2" x14ac:dyDescent="0.25"/>
    <row r="11469" outlineLevel="2" x14ac:dyDescent="0.25"/>
    <row r="11470" outlineLevel="2" x14ac:dyDescent="0.25"/>
    <row r="11471" outlineLevel="2" x14ac:dyDescent="0.25"/>
    <row r="11472" outlineLevel="2" x14ac:dyDescent="0.25"/>
    <row r="11473" outlineLevel="2" x14ac:dyDescent="0.25"/>
    <row r="11474" outlineLevel="2" x14ac:dyDescent="0.25"/>
    <row r="11475" outlineLevel="2" x14ac:dyDescent="0.25"/>
    <row r="11476" outlineLevel="2" x14ac:dyDescent="0.25"/>
    <row r="11477" outlineLevel="2" x14ac:dyDescent="0.25"/>
    <row r="11478" outlineLevel="2" x14ac:dyDescent="0.25"/>
    <row r="11479" outlineLevel="2" x14ac:dyDescent="0.25"/>
    <row r="11480" outlineLevel="2" x14ac:dyDescent="0.25"/>
    <row r="11481" outlineLevel="2" x14ac:dyDescent="0.25"/>
    <row r="11482" outlineLevel="2" x14ac:dyDescent="0.25"/>
    <row r="11483" outlineLevel="2" x14ac:dyDescent="0.25"/>
    <row r="11484" outlineLevel="2" x14ac:dyDescent="0.25"/>
    <row r="11485" outlineLevel="2" x14ac:dyDescent="0.25"/>
    <row r="11486" outlineLevel="2" x14ac:dyDescent="0.25"/>
    <row r="11487" outlineLevel="2" x14ac:dyDescent="0.25"/>
    <row r="11488" outlineLevel="2" x14ac:dyDescent="0.25"/>
    <row r="11489" outlineLevel="2" x14ac:dyDescent="0.25"/>
    <row r="11490" outlineLevel="2" x14ac:dyDescent="0.25"/>
    <row r="11491" outlineLevel="2" x14ac:dyDescent="0.25"/>
    <row r="11492" outlineLevel="2" x14ac:dyDescent="0.25"/>
    <row r="11493" outlineLevel="2" x14ac:dyDescent="0.25"/>
    <row r="11494" outlineLevel="2" x14ac:dyDescent="0.25"/>
    <row r="11495" outlineLevel="2" x14ac:dyDescent="0.25"/>
    <row r="11496" outlineLevel="2" x14ac:dyDescent="0.25"/>
    <row r="11497" outlineLevel="2" x14ac:dyDescent="0.25"/>
    <row r="11498" outlineLevel="2" x14ac:dyDescent="0.25"/>
    <row r="11499" outlineLevel="2" x14ac:dyDescent="0.25"/>
    <row r="11500" outlineLevel="2" x14ac:dyDescent="0.25"/>
    <row r="11501" outlineLevel="2" x14ac:dyDescent="0.25"/>
    <row r="11502" outlineLevel="2" x14ac:dyDescent="0.25"/>
    <row r="11503" outlineLevel="2" x14ac:dyDescent="0.25"/>
    <row r="11504" outlineLevel="2" x14ac:dyDescent="0.25"/>
    <row r="11505" outlineLevel="2" x14ac:dyDescent="0.25"/>
    <row r="11506" outlineLevel="2" x14ac:dyDescent="0.25"/>
    <row r="11507" outlineLevel="2" x14ac:dyDescent="0.25"/>
    <row r="11508" outlineLevel="2" x14ac:dyDescent="0.25"/>
    <row r="11509" outlineLevel="2" x14ac:dyDescent="0.25"/>
    <row r="11510" outlineLevel="2" x14ac:dyDescent="0.25"/>
    <row r="11511" outlineLevel="2" x14ac:dyDescent="0.25"/>
    <row r="11512" outlineLevel="2" x14ac:dyDescent="0.25"/>
    <row r="11513" outlineLevel="2" x14ac:dyDescent="0.25"/>
    <row r="11514" outlineLevel="2" x14ac:dyDescent="0.25"/>
    <row r="11515" outlineLevel="2" x14ac:dyDescent="0.25"/>
    <row r="11516" outlineLevel="2" x14ac:dyDescent="0.25"/>
    <row r="11517" outlineLevel="2" x14ac:dyDescent="0.25"/>
    <row r="11518" outlineLevel="2" x14ac:dyDescent="0.25"/>
    <row r="11519" outlineLevel="2" x14ac:dyDescent="0.25"/>
    <row r="11520" outlineLevel="2" x14ac:dyDescent="0.25"/>
    <row r="11521" outlineLevel="2" x14ac:dyDescent="0.25"/>
    <row r="11522" outlineLevel="2" x14ac:dyDescent="0.25"/>
    <row r="11523" outlineLevel="2" x14ac:dyDescent="0.25"/>
    <row r="11524" outlineLevel="2" x14ac:dyDescent="0.25"/>
    <row r="11525" outlineLevel="2" x14ac:dyDescent="0.25"/>
    <row r="11526" outlineLevel="2" x14ac:dyDescent="0.25"/>
    <row r="11527" outlineLevel="2" x14ac:dyDescent="0.25"/>
    <row r="11528" outlineLevel="2" x14ac:dyDescent="0.25"/>
    <row r="11529" outlineLevel="2" x14ac:dyDescent="0.25"/>
    <row r="11530" outlineLevel="2" x14ac:dyDescent="0.25"/>
    <row r="11531" outlineLevel="2" x14ac:dyDescent="0.25"/>
    <row r="11532" outlineLevel="2" x14ac:dyDescent="0.25"/>
    <row r="11533" outlineLevel="2" x14ac:dyDescent="0.25"/>
    <row r="11534" outlineLevel="2" x14ac:dyDescent="0.25"/>
    <row r="11535" outlineLevel="2" x14ac:dyDescent="0.25"/>
    <row r="11536" outlineLevel="2" x14ac:dyDescent="0.25"/>
    <row r="11537" outlineLevel="2" x14ac:dyDescent="0.25"/>
    <row r="11538" outlineLevel="2" x14ac:dyDescent="0.25"/>
    <row r="11539" outlineLevel="2" x14ac:dyDescent="0.25"/>
    <row r="11540" outlineLevel="2" x14ac:dyDescent="0.25"/>
    <row r="11541" outlineLevel="2" x14ac:dyDescent="0.25"/>
    <row r="11542" outlineLevel="2" x14ac:dyDescent="0.25"/>
    <row r="11543" outlineLevel="2" x14ac:dyDescent="0.25"/>
    <row r="11544" outlineLevel="2" x14ac:dyDescent="0.25"/>
    <row r="11545" outlineLevel="2" x14ac:dyDescent="0.25"/>
    <row r="11546" outlineLevel="2" x14ac:dyDescent="0.25"/>
    <row r="11547" outlineLevel="2" x14ac:dyDescent="0.25"/>
    <row r="11548" outlineLevel="2" x14ac:dyDescent="0.25"/>
    <row r="11549" outlineLevel="2" x14ac:dyDescent="0.25"/>
    <row r="11550" outlineLevel="2" x14ac:dyDescent="0.25"/>
    <row r="11551" outlineLevel="2" x14ac:dyDescent="0.25"/>
    <row r="11552" outlineLevel="2" x14ac:dyDescent="0.25"/>
    <row r="11553" outlineLevel="2" x14ac:dyDescent="0.25"/>
    <row r="11554" outlineLevel="2" x14ac:dyDescent="0.25"/>
    <row r="11555" outlineLevel="2" x14ac:dyDescent="0.25"/>
    <row r="11556" outlineLevel="2" x14ac:dyDescent="0.25"/>
    <row r="11557" outlineLevel="2" x14ac:dyDescent="0.25"/>
    <row r="11558" outlineLevel="2" x14ac:dyDescent="0.25"/>
    <row r="11559" outlineLevel="2" x14ac:dyDescent="0.25"/>
    <row r="11560" outlineLevel="2" x14ac:dyDescent="0.25"/>
    <row r="11561" outlineLevel="2" x14ac:dyDescent="0.25"/>
    <row r="11562" outlineLevel="2" x14ac:dyDescent="0.25"/>
    <row r="11563" outlineLevel="2" x14ac:dyDescent="0.25"/>
    <row r="11564" outlineLevel="2" x14ac:dyDescent="0.25"/>
    <row r="11565" outlineLevel="2" x14ac:dyDescent="0.25"/>
    <row r="11566" outlineLevel="2" x14ac:dyDescent="0.25"/>
    <row r="11567" outlineLevel="2" x14ac:dyDescent="0.25"/>
    <row r="11568" outlineLevel="2" x14ac:dyDescent="0.25"/>
    <row r="11569" outlineLevel="2" x14ac:dyDescent="0.25"/>
    <row r="11570" outlineLevel="2" x14ac:dyDescent="0.25"/>
    <row r="11571" outlineLevel="2" x14ac:dyDescent="0.25"/>
    <row r="11572" outlineLevel="2" x14ac:dyDescent="0.25"/>
    <row r="11573" outlineLevel="2" x14ac:dyDescent="0.25"/>
    <row r="11574" outlineLevel="2" x14ac:dyDescent="0.25"/>
    <row r="11575" outlineLevel="2" x14ac:dyDescent="0.25"/>
    <row r="11576" outlineLevel="2" x14ac:dyDescent="0.25"/>
    <row r="11577" outlineLevel="2" x14ac:dyDescent="0.25"/>
    <row r="11578" outlineLevel="2" x14ac:dyDescent="0.25"/>
    <row r="11579" outlineLevel="2" x14ac:dyDescent="0.25"/>
    <row r="11580" outlineLevel="2" x14ac:dyDescent="0.25"/>
    <row r="11581" outlineLevel="2" x14ac:dyDescent="0.25"/>
    <row r="11582" outlineLevel="2" x14ac:dyDescent="0.25"/>
    <row r="11583" outlineLevel="2" x14ac:dyDescent="0.25"/>
    <row r="11584" outlineLevel="2" x14ac:dyDescent="0.25"/>
    <row r="11585" outlineLevel="2" x14ac:dyDescent="0.25"/>
    <row r="11586" outlineLevel="2" x14ac:dyDescent="0.25"/>
    <row r="11587" outlineLevel="2" x14ac:dyDescent="0.25"/>
    <row r="11588" outlineLevel="2" x14ac:dyDescent="0.25"/>
    <row r="11589" outlineLevel="2" x14ac:dyDescent="0.25"/>
    <row r="11590" outlineLevel="2" x14ac:dyDescent="0.25"/>
    <row r="11591" outlineLevel="2" x14ac:dyDescent="0.25"/>
    <row r="11592" outlineLevel="2" x14ac:dyDescent="0.25"/>
    <row r="11593" outlineLevel="2" x14ac:dyDescent="0.25"/>
    <row r="11594" outlineLevel="2" x14ac:dyDescent="0.25"/>
    <row r="11595" outlineLevel="2" x14ac:dyDescent="0.25"/>
    <row r="11596" outlineLevel="2" x14ac:dyDescent="0.25"/>
    <row r="11597" outlineLevel="2" x14ac:dyDescent="0.25"/>
    <row r="11598" outlineLevel="2" x14ac:dyDescent="0.25"/>
    <row r="11599" outlineLevel="2" x14ac:dyDescent="0.25"/>
    <row r="11600" outlineLevel="2" x14ac:dyDescent="0.25"/>
    <row r="11601" outlineLevel="2" x14ac:dyDescent="0.25"/>
    <row r="11602" outlineLevel="2" x14ac:dyDescent="0.25"/>
    <row r="11603" outlineLevel="2" x14ac:dyDescent="0.25"/>
    <row r="11604" outlineLevel="2" x14ac:dyDescent="0.25"/>
    <row r="11605" outlineLevel="2" x14ac:dyDescent="0.25"/>
    <row r="11606" outlineLevel="2" x14ac:dyDescent="0.25"/>
    <row r="11607" outlineLevel="2" x14ac:dyDescent="0.25"/>
    <row r="11608" outlineLevel="2" x14ac:dyDescent="0.25"/>
    <row r="11609" outlineLevel="2" x14ac:dyDescent="0.25"/>
    <row r="11610" outlineLevel="2" x14ac:dyDescent="0.25"/>
    <row r="11611" outlineLevel="2" x14ac:dyDescent="0.25"/>
    <row r="11612" outlineLevel="2" x14ac:dyDescent="0.25"/>
    <row r="11613" outlineLevel="2" x14ac:dyDescent="0.25"/>
    <row r="11614" outlineLevel="2" x14ac:dyDescent="0.25"/>
    <row r="11615" outlineLevel="2" x14ac:dyDescent="0.25"/>
    <row r="11616" outlineLevel="2" x14ac:dyDescent="0.25"/>
    <row r="11617" outlineLevel="2" x14ac:dyDescent="0.25"/>
    <row r="11618" outlineLevel="2" x14ac:dyDescent="0.25"/>
    <row r="11619" outlineLevel="2" x14ac:dyDescent="0.25"/>
    <row r="11620" outlineLevel="2" x14ac:dyDescent="0.25"/>
    <row r="11621" outlineLevel="2" x14ac:dyDescent="0.25"/>
    <row r="11622" outlineLevel="2" x14ac:dyDescent="0.25"/>
    <row r="11623" outlineLevel="2" x14ac:dyDescent="0.25"/>
    <row r="11624" outlineLevel="2" x14ac:dyDescent="0.25"/>
    <row r="11625" outlineLevel="2" x14ac:dyDescent="0.25"/>
    <row r="11626" outlineLevel="2" x14ac:dyDescent="0.25"/>
    <row r="11627" outlineLevel="2" x14ac:dyDescent="0.25"/>
    <row r="11628" outlineLevel="2" x14ac:dyDescent="0.25"/>
    <row r="11629" outlineLevel="2" x14ac:dyDescent="0.25"/>
    <row r="11630" outlineLevel="2" x14ac:dyDescent="0.25"/>
    <row r="11631" outlineLevel="2" x14ac:dyDescent="0.25"/>
    <row r="11632" outlineLevel="2" x14ac:dyDescent="0.25"/>
    <row r="11633" outlineLevel="2" x14ac:dyDescent="0.25"/>
    <row r="11634" outlineLevel="2" x14ac:dyDescent="0.25"/>
    <row r="11635" outlineLevel="2" x14ac:dyDescent="0.25"/>
    <row r="11636" outlineLevel="2" x14ac:dyDescent="0.25"/>
    <row r="11637" outlineLevel="2" x14ac:dyDescent="0.25"/>
    <row r="11638" outlineLevel="2" x14ac:dyDescent="0.25"/>
    <row r="11639" outlineLevel="2" x14ac:dyDescent="0.25"/>
    <row r="11640" outlineLevel="2" x14ac:dyDescent="0.25"/>
    <row r="11641" outlineLevel="2" x14ac:dyDescent="0.25"/>
    <row r="11642" outlineLevel="2" x14ac:dyDescent="0.25"/>
    <row r="11643" outlineLevel="2" x14ac:dyDescent="0.25"/>
    <row r="11644" outlineLevel="2" x14ac:dyDescent="0.25"/>
    <row r="11645" outlineLevel="2" x14ac:dyDescent="0.25"/>
    <row r="11646" outlineLevel="2" x14ac:dyDescent="0.25"/>
    <row r="11647" outlineLevel="2" x14ac:dyDescent="0.25"/>
    <row r="11648" outlineLevel="2" x14ac:dyDescent="0.25"/>
    <row r="11649" outlineLevel="2" x14ac:dyDescent="0.25"/>
    <row r="11650" outlineLevel="2" x14ac:dyDescent="0.25"/>
    <row r="11651" outlineLevel="2" x14ac:dyDescent="0.25"/>
    <row r="11652" outlineLevel="2" x14ac:dyDescent="0.25"/>
    <row r="11653" outlineLevel="2" x14ac:dyDescent="0.25"/>
    <row r="11654" outlineLevel="2" x14ac:dyDescent="0.25"/>
    <row r="11655" outlineLevel="2" x14ac:dyDescent="0.25"/>
    <row r="11656" outlineLevel="2" x14ac:dyDescent="0.25"/>
    <row r="11657" outlineLevel="2" x14ac:dyDescent="0.25"/>
    <row r="11658" outlineLevel="2" x14ac:dyDescent="0.25"/>
    <row r="11659" outlineLevel="2" x14ac:dyDescent="0.25"/>
    <row r="11660" outlineLevel="2" x14ac:dyDescent="0.25"/>
    <row r="11661" outlineLevel="2" x14ac:dyDescent="0.25"/>
    <row r="11662" outlineLevel="2" x14ac:dyDescent="0.25"/>
    <row r="11663" outlineLevel="2" x14ac:dyDescent="0.25"/>
    <row r="11664" outlineLevel="2" x14ac:dyDescent="0.25"/>
    <row r="11665" outlineLevel="2" x14ac:dyDescent="0.25"/>
    <row r="11666" outlineLevel="2" x14ac:dyDescent="0.25"/>
    <row r="11667" outlineLevel="2" x14ac:dyDescent="0.25"/>
    <row r="11668" outlineLevel="2" x14ac:dyDescent="0.25"/>
    <row r="11669" outlineLevel="2" x14ac:dyDescent="0.25"/>
    <row r="11670" outlineLevel="2" x14ac:dyDescent="0.25"/>
    <row r="11671" outlineLevel="2" x14ac:dyDescent="0.25"/>
    <row r="11672" outlineLevel="2" x14ac:dyDescent="0.25"/>
    <row r="11673" outlineLevel="2" x14ac:dyDescent="0.25"/>
    <row r="11674" outlineLevel="2" x14ac:dyDescent="0.25"/>
    <row r="11675" outlineLevel="2" x14ac:dyDescent="0.25"/>
    <row r="11676" outlineLevel="2" x14ac:dyDescent="0.25"/>
    <row r="11677" outlineLevel="2" x14ac:dyDescent="0.25"/>
    <row r="11678" outlineLevel="2" x14ac:dyDescent="0.25"/>
    <row r="11679" outlineLevel="2" x14ac:dyDescent="0.25"/>
    <row r="11680" outlineLevel="2" x14ac:dyDescent="0.25"/>
    <row r="11681" outlineLevel="2" x14ac:dyDescent="0.25"/>
    <row r="11682" outlineLevel="2" x14ac:dyDescent="0.25"/>
    <row r="11683" outlineLevel="2" x14ac:dyDescent="0.25"/>
    <row r="11684" outlineLevel="2" x14ac:dyDescent="0.25"/>
    <row r="11685" outlineLevel="2" x14ac:dyDescent="0.25"/>
    <row r="11686" outlineLevel="2" x14ac:dyDescent="0.25"/>
    <row r="11687" outlineLevel="2" x14ac:dyDescent="0.25"/>
    <row r="11688" outlineLevel="2" x14ac:dyDescent="0.25"/>
    <row r="11689" outlineLevel="2" x14ac:dyDescent="0.25"/>
    <row r="11690" outlineLevel="2" x14ac:dyDescent="0.25"/>
    <row r="11691" outlineLevel="2" x14ac:dyDescent="0.25"/>
    <row r="11692" outlineLevel="2" x14ac:dyDescent="0.25"/>
    <row r="11693" outlineLevel="2" x14ac:dyDescent="0.25"/>
    <row r="11694" outlineLevel="2" x14ac:dyDescent="0.25"/>
    <row r="11695" outlineLevel="2" x14ac:dyDescent="0.25"/>
    <row r="11696" outlineLevel="2" x14ac:dyDescent="0.25"/>
    <row r="11697" outlineLevel="2" x14ac:dyDescent="0.25"/>
    <row r="11698" outlineLevel="2" x14ac:dyDescent="0.25"/>
    <row r="11699" outlineLevel="2" x14ac:dyDescent="0.25"/>
    <row r="11700" outlineLevel="2" x14ac:dyDescent="0.25"/>
    <row r="11701" outlineLevel="2" x14ac:dyDescent="0.25"/>
    <row r="11702" outlineLevel="2" x14ac:dyDescent="0.25"/>
    <row r="11703" outlineLevel="2" x14ac:dyDescent="0.25"/>
    <row r="11704" outlineLevel="2" x14ac:dyDescent="0.25"/>
    <row r="11705" outlineLevel="2" x14ac:dyDescent="0.25"/>
    <row r="11706" outlineLevel="2" x14ac:dyDescent="0.25"/>
    <row r="11707" outlineLevel="2" x14ac:dyDescent="0.25"/>
    <row r="11708" outlineLevel="2" x14ac:dyDescent="0.25"/>
    <row r="11709" outlineLevel="2" x14ac:dyDescent="0.25"/>
    <row r="11710" outlineLevel="2" x14ac:dyDescent="0.25"/>
    <row r="11711" outlineLevel="2" x14ac:dyDescent="0.25"/>
    <row r="11712" outlineLevel="2" x14ac:dyDescent="0.25"/>
    <row r="11713" outlineLevel="2" x14ac:dyDescent="0.25"/>
    <row r="11714" outlineLevel="2" x14ac:dyDescent="0.25"/>
    <row r="11715" outlineLevel="2" x14ac:dyDescent="0.25"/>
    <row r="11716" outlineLevel="2" x14ac:dyDescent="0.25"/>
    <row r="11717" outlineLevel="2" x14ac:dyDescent="0.25"/>
    <row r="11718" outlineLevel="2" x14ac:dyDescent="0.25"/>
    <row r="11719" outlineLevel="2" x14ac:dyDescent="0.25"/>
    <row r="11720" outlineLevel="2" x14ac:dyDescent="0.25"/>
    <row r="11721" outlineLevel="2" x14ac:dyDescent="0.25"/>
    <row r="11722" outlineLevel="2" x14ac:dyDescent="0.25"/>
    <row r="11723" outlineLevel="2" x14ac:dyDescent="0.25"/>
    <row r="11724" outlineLevel="2" x14ac:dyDescent="0.25"/>
    <row r="11725" outlineLevel="2" x14ac:dyDescent="0.25"/>
    <row r="11726" outlineLevel="2" x14ac:dyDescent="0.25"/>
    <row r="11727" outlineLevel="2" x14ac:dyDescent="0.25"/>
    <row r="11728" outlineLevel="2" x14ac:dyDescent="0.25"/>
    <row r="11729" outlineLevel="2" x14ac:dyDescent="0.25"/>
    <row r="11730" outlineLevel="2" x14ac:dyDescent="0.25"/>
    <row r="11731" outlineLevel="2" x14ac:dyDescent="0.25"/>
    <row r="11732" outlineLevel="2" x14ac:dyDescent="0.25"/>
    <row r="11733" outlineLevel="2" x14ac:dyDescent="0.25"/>
    <row r="11734" outlineLevel="2" x14ac:dyDescent="0.25"/>
    <row r="11735" outlineLevel="2" x14ac:dyDescent="0.25"/>
    <row r="11736" outlineLevel="2" x14ac:dyDescent="0.25"/>
    <row r="11737" outlineLevel="2" x14ac:dyDescent="0.25"/>
    <row r="11738" outlineLevel="2" x14ac:dyDescent="0.25"/>
    <row r="11739" outlineLevel="2" x14ac:dyDescent="0.25"/>
    <row r="11740" outlineLevel="2" x14ac:dyDescent="0.25"/>
    <row r="11741" outlineLevel="2" x14ac:dyDescent="0.25"/>
    <row r="11742" outlineLevel="2" x14ac:dyDescent="0.25"/>
    <row r="11743" outlineLevel="2" x14ac:dyDescent="0.25"/>
    <row r="11744" outlineLevel="2" x14ac:dyDescent="0.25"/>
    <row r="11745" outlineLevel="2" x14ac:dyDescent="0.25"/>
    <row r="11746" outlineLevel="2" x14ac:dyDescent="0.25"/>
    <row r="11747" outlineLevel="2" x14ac:dyDescent="0.25"/>
    <row r="11748" outlineLevel="2" x14ac:dyDescent="0.25"/>
    <row r="11749" outlineLevel="2" x14ac:dyDescent="0.25"/>
    <row r="11750" outlineLevel="2" x14ac:dyDescent="0.25"/>
    <row r="11751" outlineLevel="2" x14ac:dyDescent="0.25"/>
    <row r="11752" outlineLevel="2" x14ac:dyDescent="0.25"/>
    <row r="11753" outlineLevel="2" x14ac:dyDescent="0.25"/>
    <row r="11754" outlineLevel="2" x14ac:dyDescent="0.25"/>
    <row r="11755" outlineLevel="2" x14ac:dyDescent="0.25"/>
    <row r="11756" outlineLevel="2" x14ac:dyDescent="0.25"/>
    <row r="11757" outlineLevel="2" x14ac:dyDescent="0.25"/>
    <row r="11758" outlineLevel="2" x14ac:dyDescent="0.25"/>
    <row r="11759" outlineLevel="2" x14ac:dyDescent="0.25"/>
    <row r="11760" outlineLevel="2" x14ac:dyDescent="0.25"/>
    <row r="11761" outlineLevel="2" x14ac:dyDescent="0.25"/>
    <row r="11762" outlineLevel="2" x14ac:dyDescent="0.25"/>
    <row r="11763" outlineLevel="2" x14ac:dyDescent="0.25"/>
    <row r="11764" outlineLevel="2" x14ac:dyDescent="0.25"/>
    <row r="11765" outlineLevel="2" x14ac:dyDescent="0.25"/>
    <row r="11766" outlineLevel="2" x14ac:dyDescent="0.25"/>
    <row r="11767" outlineLevel="2" x14ac:dyDescent="0.25"/>
    <row r="11768" outlineLevel="2" x14ac:dyDescent="0.25"/>
    <row r="11769" outlineLevel="2" x14ac:dyDescent="0.25"/>
    <row r="11770" outlineLevel="2" x14ac:dyDescent="0.25"/>
    <row r="11771" outlineLevel="2" x14ac:dyDescent="0.25"/>
    <row r="11772" outlineLevel="2" x14ac:dyDescent="0.25"/>
    <row r="11773" outlineLevel="2" x14ac:dyDescent="0.25"/>
    <row r="11774" outlineLevel="2" x14ac:dyDescent="0.25"/>
    <row r="11775" outlineLevel="2" x14ac:dyDescent="0.25"/>
    <row r="11776" outlineLevel="2" x14ac:dyDescent="0.25"/>
    <row r="11777" outlineLevel="2" x14ac:dyDescent="0.25"/>
    <row r="11778" outlineLevel="2" x14ac:dyDescent="0.25"/>
    <row r="11779" outlineLevel="2" x14ac:dyDescent="0.25"/>
    <row r="11780" outlineLevel="2" x14ac:dyDescent="0.25"/>
    <row r="11781" outlineLevel="2" x14ac:dyDescent="0.25"/>
    <row r="11782" outlineLevel="2" x14ac:dyDescent="0.25"/>
    <row r="11783" outlineLevel="2" x14ac:dyDescent="0.25"/>
    <row r="11784" outlineLevel="2" x14ac:dyDescent="0.25"/>
    <row r="11785" outlineLevel="2" x14ac:dyDescent="0.25"/>
    <row r="11786" outlineLevel="2" x14ac:dyDescent="0.25"/>
    <row r="11787" outlineLevel="2" x14ac:dyDescent="0.25"/>
    <row r="11788" outlineLevel="2" x14ac:dyDescent="0.25"/>
    <row r="11789" outlineLevel="2" x14ac:dyDescent="0.25"/>
    <row r="11790" outlineLevel="2" x14ac:dyDescent="0.25"/>
    <row r="11791" outlineLevel="2" x14ac:dyDescent="0.25"/>
    <row r="11792" outlineLevel="2" x14ac:dyDescent="0.25"/>
    <row r="11793" outlineLevel="2" x14ac:dyDescent="0.25"/>
    <row r="11794" outlineLevel="2" x14ac:dyDescent="0.25"/>
    <row r="11795" outlineLevel="2" x14ac:dyDescent="0.25"/>
    <row r="11796" outlineLevel="2" x14ac:dyDescent="0.25"/>
    <row r="11797" outlineLevel="2" x14ac:dyDescent="0.25"/>
    <row r="11798" outlineLevel="2" x14ac:dyDescent="0.25"/>
    <row r="11799" outlineLevel="2" x14ac:dyDescent="0.25"/>
    <row r="11800" outlineLevel="2" x14ac:dyDescent="0.25"/>
    <row r="11801" outlineLevel="2" x14ac:dyDescent="0.25"/>
    <row r="11802" outlineLevel="2" x14ac:dyDescent="0.25"/>
    <row r="11803" outlineLevel="2" x14ac:dyDescent="0.25"/>
    <row r="11804" outlineLevel="2" x14ac:dyDescent="0.25"/>
    <row r="11805" outlineLevel="2" x14ac:dyDescent="0.25"/>
    <row r="11806" outlineLevel="2" x14ac:dyDescent="0.25"/>
    <row r="11807" outlineLevel="2" x14ac:dyDescent="0.25"/>
    <row r="11808" outlineLevel="2" x14ac:dyDescent="0.25"/>
    <row r="11809" outlineLevel="2" x14ac:dyDescent="0.25"/>
    <row r="11810" outlineLevel="2" x14ac:dyDescent="0.25"/>
    <row r="11811" outlineLevel="2" x14ac:dyDescent="0.25"/>
    <row r="11812" outlineLevel="2" x14ac:dyDescent="0.25"/>
    <row r="11813" outlineLevel="2" x14ac:dyDescent="0.25"/>
    <row r="11814" outlineLevel="2" x14ac:dyDescent="0.25"/>
    <row r="11815" outlineLevel="2" x14ac:dyDescent="0.25"/>
    <row r="11816" outlineLevel="2" x14ac:dyDescent="0.25"/>
    <row r="11817" outlineLevel="2" x14ac:dyDescent="0.25"/>
    <row r="11818" outlineLevel="2" x14ac:dyDescent="0.25"/>
    <row r="11819" outlineLevel="2" x14ac:dyDescent="0.25"/>
    <row r="11820" outlineLevel="2" x14ac:dyDescent="0.25"/>
    <row r="11821" outlineLevel="2" x14ac:dyDescent="0.25"/>
    <row r="11822" outlineLevel="2" x14ac:dyDescent="0.25"/>
    <row r="11823" outlineLevel="2" x14ac:dyDescent="0.25"/>
    <row r="11824" outlineLevel="2" x14ac:dyDescent="0.25"/>
    <row r="11825" outlineLevel="2" x14ac:dyDescent="0.25"/>
    <row r="11826" outlineLevel="2" x14ac:dyDescent="0.25"/>
    <row r="11827" outlineLevel="2" x14ac:dyDescent="0.25"/>
    <row r="11828" outlineLevel="2" x14ac:dyDescent="0.25"/>
    <row r="11829" outlineLevel="2" x14ac:dyDescent="0.25"/>
    <row r="11830" outlineLevel="2" x14ac:dyDescent="0.25"/>
    <row r="11831" outlineLevel="2" x14ac:dyDescent="0.25"/>
    <row r="11832" outlineLevel="2" x14ac:dyDescent="0.25"/>
    <row r="11833" outlineLevel="2" x14ac:dyDescent="0.25"/>
    <row r="11834" outlineLevel="2" x14ac:dyDescent="0.25"/>
    <row r="11835" outlineLevel="2" x14ac:dyDescent="0.25"/>
    <row r="11836" outlineLevel="2" x14ac:dyDescent="0.25"/>
    <row r="11837" outlineLevel="2" x14ac:dyDescent="0.25"/>
    <row r="11838" outlineLevel="2" x14ac:dyDescent="0.25"/>
    <row r="11839" outlineLevel="2" x14ac:dyDescent="0.25"/>
    <row r="11840" outlineLevel="2" x14ac:dyDescent="0.25"/>
    <row r="11841" outlineLevel="2" x14ac:dyDescent="0.25"/>
    <row r="11842" outlineLevel="2" x14ac:dyDescent="0.25"/>
    <row r="11843" outlineLevel="2" x14ac:dyDescent="0.25"/>
    <row r="11844" outlineLevel="2" x14ac:dyDescent="0.25"/>
    <row r="11845" outlineLevel="2" x14ac:dyDescent="0.25"/>
    <row r="11846" outlineLevel="2" x14ac:dyDescent="0.25"/>
    <row r="11847" outlineLevel="2" x14ac:dyDescent="0.25"/>
    <row r="11848" outlineLevel="2" x14ac:dyDescent="0.25"/>
    <row r="11849" outlineLevel="2" x14ac:dyDescent="0.25"/>
    <row r="11850" outlineLevel="2" x14ac:dyDescent="0.25"/>
    <row r="11851" outlineLevel="2" x14ac:dyDescent="0.25"/>
    <row r="11852" outlineLevel="2" x14ac:dyDescent="0.25"/>
    <row r="11853" outlineLevel="2" x14ac:dyDescent="0.25"/>
    <row r="11854" outlineLevel="2" x14ac:dyDescent="0.25"/>
    <row r="11855" outlineLevel="2" x14ac:dyDescent="0.25"/>
    <row r="11856" outlineLevel="2" x14ac:dyDescent="0.25"/>
    <row r="11857" outlineLevel="2" x14ac:dyDescent="0.25"/>
    <row r="11858" outlineLevel="2" x14ac:dyDescent="0.25"/>
    <row r="11859" outlineLevel="2" x14ac:dyDescent="0.25"/>
    <row r="11860" outlineLevel="2" x14ac:dyDescent="0.25"/>
    <row r="11861" outlineLevel="2" x14ac:dyDescent="0.25"/>
    <row r="11862" outlineLevel="2" x14ac:dyDescent="0.25"/>
    <row r="11863" outlineLevel="2" x14ac:dyDescent="0.25"/>
    <row r="11864" outlineLevel="2" x14ac:dyDescent="0.25"/>
    <row r="11865" outlineLevel="2" x14ac:dyDescent="0.25"/>
    <row r="11866" outlineLevel="2" x14ac:dyDescent="0.25"/>
    <row r="11867" outlineLevel="2" x14ac:dyDescent="0.25"/>
    <row r="11868" outlineLevel="2" x14ac:dyDescent="0.25"/>
    <row r="11869" outlineLevel="2" x14ac:dyDescent="0.25"/>
    <row r="11870" outlineLevel="2" x14ac:dyDescent="0.25"/>
    <row r="11871" outlineLevel="2" x14ac:dyDescent="0.25"/>
    <row r="11872" outlineLevel="2" x14ac:dyDescent="0.25"/>
    <row r="11873" outlineLevel="2" x14ac:dyDescent="0.25"/>
    <row r="11874" outlineLevel="2" x14ac:dyDescent="0.25"/>
    <row r="11875" outlineLevel="2" x14ac:dyDescent="0.25"/>
    <row r="11876" outlineLevel="2" x14ac:dyDescent="0.25"/>
    <row r="11877" outlineLevel="2" x14ac:dyDescent="0.25"/>
    <row r="11878" outlineLevel="2" x14ac:dyDescent="0.25"/>
    <row r="11879" outlineLevel="2" x14ac:dyDescent="0.25"/>
    <row r="11880" outlineLevel="2" x14ac:dyDescent="0.25"/>
    <row r="11881" outlineLevel="2" x14ac:dyDescent="0.25"/>
    <row r="11882" outlineLevel="2" x14ac:dyDescent="0.25"/>
    <row r="11883" outlineLevel="2" x14ac:dyDescent="0.25"/>
    <row r="11884" outlineLevel="2" x14ac:dyDescent="0.25"/>
    <row r="11885" outlineLevel="2" x14ac:dyDescent="0.25"/>
    <row r="11886" outlineLevel="2" x14ac:dyDescent="0.25"/>
    <row r="11887" outlineLevel="2" x14ac:dyDescent="0.25"/>
    <row r="11888" outlineLevel="2" x14ac:dyDescent="0.25"/>
    <row r="11889" outlineLevel="2" x14ac:dyDescent="0.25"/>
    <row r="11890" outlineLevel="2" x14ac:dyDescent="0.25"/>
    <row r="11891" outlineLevel="2" x14ac:dyDescent="0.25"/>
    <row r="11892" outlineLevel="2" x14ac:dyDescent="0.25"/>
    <row r="11893" outlineLevel="2" x14ac:dyDescent="0.25"/>
    <row r="11894" outlineLevel="2" x14ac:dyDescent="0.25"/>
    <row r="11895" outlineLevel="2" x14ac:dyDescent="0.25"/>
    <row r="11896" outlineLevel="2" x14ac:dyDescent="0.25"/>
    <row r="11897" outlineLevel="2" x14ac:dyDescent="0.25"/>
    <row r="11898" outlineLevel="2" x14ac:dyDescent="0.25"/>
    <row r="11899" outlineLevel="2" x14ac:dyDescent="0.25"/>
    <row r="11900" outlineLevel="2" x14ac:dyDescent="0.25"/>
    <row r="11901" outlineLevel="2" x14ac:dyDescent="0.25"/>
    <row r="11902" outlineLevel="2" x14ac:dyDescent="0.25"/>
    <row r="11903" outlineLevel="2" x14ac:dyDescent="0.25"/>
    <row r="11904" outlineLevel="2" x14ac:dyDescent="0.25"/>
    <row r="11905" outlineLevel="2" x14ac:dyDescent="0.25"/>
    <row r="11906" outlineLevel="2" x14ac:dyDescent="0.25"/>
    <row r="11907" outlineLevel="2" x14ac:dyDescent="0.25"/>
    <row r="11908" outlineLevel="2" x14ac:dyDescent="0.25"/>
    <row r="11909" outlineLevel="2" x14ac:dyDescent="0.25"/>
    <row r="11910" outlineLevel="2" x14ac:dyDescent="0.25"/>
    <row r="11911" outlineLevel="2" x14ac:dyDescent="0.25"/>
    <row r="11912" outlineLevel="2" x14ac:dyDescent="0.25"/>
    <row r="11913" outlineLevel="2" x14ac:dyDescent="0.25"/>
    <row r="11914" outlineLevel="2" x14ac:dyDescent="0.25"/>
    <row r="11915" outlineLevel="2" x14ac:dyDescent="0.25"/>
    <row r="11916" outlineLevel="2" x14ac:dyDescent="0.25"/>
    <row r="11917" outlineLevel="2" x14ac:dyDescent="0.25"/>
    <row r="11918" outlineLevel="2" x14ac:dyDescent="0.25"/>
    <row r="11919" outlineLevel="2" x14ac:dyDescent="0.25"/>
    <row r="11920" outlineLevel="2" x14ac:dyDescent="0.25"/>
    <row r="11921" outlineLevel="2" x14ac:dyDescent="0.25"/>
    <row r="11922" outlineLevel="2" x14ac:dyDescent="0.25"/>
    <row r="11923" outlineLevel="2" x14ac:dyDescent="0.25"/>
    <row r="11924" outlineLevel="2" x14ac:dyDescent="0.25"/>
    <row r="11925" outlineLevel="2" x14ac:dyDescent="0.25"/>
    <row r="11926" outlineLevel="2" x14ac:dyDescent="0.25"/>
    <row r="11927" outlineLevel="2" x14ac:dyDescent="0.25"/>
    <row r="11928" outlineLevel="2" x14ac:dyDescent="0.25"/>
    <row r="11929" outlineLevel="2" x14ac:dyDescent="0.25"/>
    <row r="11930" outlineLevel="2" x14ac:dyDescent="0.25"/>
    <row r="11931" outlineLevel="2" x14ac:dyDescent="0.25"/>
    <row r="11932" outlineLevel="2" x14ac:dyDescent="0.25"/>
    <row r="11933" outlineLevel="2" x14ac:dyDescent="0.25"/>
    <row r="11934" outlineLevel="2" x14ac:dyDescent="0.25"/>
    <row r="11935" outlineLevel="2" x14ac:dyDescent="0.25"/>
    <row r="11936" outlineLevel="2" x14ac:dyDescent="0.25"/>
    <row r="11937" outlineLevel="2" x14ac:dyDescent="0.25"/>
    <row r="11938" outlineLevel="2" x14ac:dyDescent="0.25"/>
    <row r="11939" outlineLevel="2" x14ac:dyDescent="0.25"/>
    <row r="11940" outlineLevel="2" x14ac:dyDescent="0.25"/>
    <row r="11941" outlineLevel="2" x14ac:dyDescent="0.25"/>
    <row r="11942" outlineLevel="2" x14ac:dyDescent="0.25"/>
    <row r="11943" outlineLevel="2" x14ac:dyDescent="0.25"/>
    <row r="11944" outlineLevel="2" x14ac:dyDescent="0.25"/>
    <row r="11945" outlineLevel="2" x14ac:dyDescent="0.25"/>
    <row r="11946" outlineLevel="2" x14ac:dyDescent="0.25"/>
    <row r="11947" outlineLevel="2" x14ac:dyDescent="0.25"/>
    <row r="11948" outlineLevel="2" x14ac:dyDescent="0.25"/>
    <row r="11949" outlineLevel="2" x14ac:dyDescent="0.25"/>
    <row r="11950" outlineLevel="2" x14ac:dyDescent="0.25"/>
    <row r="11951" outlineLevel="2" x14ac:dyDescent="0.25"/>
    <row r="11952" outlineLevel="2" x14ac:dyDescent="0.25"/>
    <row r="11953" outlineLevel="2" x14ac:dyDescent="0.25"/>
    <row r="11954" outlineLevel="2" x14ac:dyDescent="0.25"/>
    <row r="11955" outlineLevel="2" x14ac:dyDescent="0.25"/>
    <row r="11956" outlineLevel="2" x14ac:dyDescent="0.25"/>
    <row r="11957" outlineLevel="2" x14ac:dyDescent="0.25"/>
    <row r="11958" outlineLevel="2" x14ac:dyDescent="0.25"/>
    <row r="11959" outlineLevel="2" x14ac:dyDescent="0.25"/>
    <row r="11960" outlineLevel="2" x14ac:dyDescent="0.25"/>
    <row r="11961" outlineLevel="2" x14ac:dyDescent="0.25"/>
    <row r="11962" outlineLevel="2" x14ac:dyDescent="0.25"/>
    <row r="11963" outlineLevel="2" x14ac:dyDescent="0.25"/>
    <row r="11964" outlineLevel="2" x14ac:dyDescent="0.25"/>
    <row r="11965" outlineLevel="2" x14ac:dyDescent="0.25"/>
    <row r="11966" outlineLevel="2" x14ac:dyDescent="0.25"/>
    <row r="11967" outlineLevel="2" x14ac:dyDescent="0.25"/>
    <row r="11968" outlineLevel="2" x14ac:dyDescent="0.25"/>
    <row r="11969" outlineLevel="2" x14ac:dyDescent="0.25"/>
    <row r="11970" outlineLevel="2" x14ac:dyDescent="0.25"/>
    <row r="11971" outlineLevel="2" x14ac:dyDescent="0.25"/>
    <row r="11972" outlineLevel="2" x14ac:dyDescent="0.25"/>
    <row r="11973" outlineLevel="2" x14ac:dyDescent="0.25"/>
    <row r="11974" outlineLevel="2" x14ac:dyDescent="0.25"/>
    <row r="11975" outlineLevel="2" x14ac:dyDescent="0.25"/>
    <row r="11976" outlineLevel="2" x14ac:dyDescent="0.25"/>
    <row r="11977" outlineLevel="2" x14ac:dyDescent="0.25"/>
    <row r="11978" outlineLevel="2" x14ac:dyDescent="0.25"/>
    <row r="11979" outlineLevel="2" x14ac:dyDescent="0.25"/>
    <row r="11980" outlineLevel="2" x14ac:dyDescent="0.25"/>
    <row r="11981" outlineLevel="2" x14ac:dyDescent="0.25"/>
    <row r="11982" outlineLevel="2" x14ac:dyDescent="0.25"/>
    <row r="11983" outlineLevel="2" x14ac:dyDescent="0.25"/>
    <row r="11984" outlineLevel="2" x14ac:dyDescent="0.25"/>
    <row r="11985" outlineLevel="2" x14ac:dyDescent="0.25"/>
    <row r="11986" outlineLevel="2" x14ac:dyDescent="0.25"/>
    <row r="11987" outlineLevel="2" x14ac:dyDescent="0.25"/>
    <row r="11988" outlineLevel="2" x14ac:dyDescent="0.25"/>
    <row r="11989" outlineLevel="2" x14ac:dyDescent="0.25"/>
    <row r="11990" outlineLevel="2" x14ac:dyDescent="0.25"/>
    <row r="11991" outlineLevel="2" x14ac:dyDescent="0.25"/>
    <row r="11992" outlineLevel="2" x14ac:dyDescent="0.25"/>
    <row r="11993" outlineLevel="2" x14ac:dyDescent="0.25"/>
    <row r="11994" outlineLevel="2" x14ac:dyDescent="0.25"/>
    <row r="11995" outlineLevel="2" x14ac:dyDescent="0.25"/>
    <row r="11996" outlineLevel="2" x14ac:dyDescent="0.25"/>
    <row r="11997" outlineLevel="2" x14ac:dyDescent="0.25"/>
    <row r="11998" outlineLevel="2" x14ac:dyDescent="0.25"/>
    <row r="11999" outlineLevel="2" x14ac:dyDescent="0.25"/>
    <row r="12000" outlineLevel="2" x14ac:dyDescent="0.25"/>
    <row r="12001" outlineLevel="2" x14ac:dyDescent="0.25"/>
    <row r="12002" outlineLevel="2" x14ac:dyDescent="0.25"/>
    <row r="12003" outlineLevel="2" x14ac:dyDescent="0.25"/>
    <row r="12004" outlineLevel="2" x14ac:dyDescent="0.25"/>
    <row r="12005" outlineLevel="2" x14ac:dyDescent="0.25"/>
    <row r="12006" outlineLevel="2" x14ac:dyDescent="0.25"/>
    <row r="12007" outlineLevel="2" x14ac:dyDescent="0.25"/>
    <row r="12008" outlineLevel="2" x14ac:dyDescent="0.25"/>
    <row r="12009" outlineLevel="2" x14ac:dyDescent="0.25"/>
    <row r="12010" outlineLevel="2" x14ac:dyDescent="0.25"/>
    <row r="12011" outlineLevel="2" x14ac:dyDescent="0.25"/>
    <row r="12012" outlineLevel="2" x14ac:dyDescent="0.25"/>
    <row r="12013" outlineLevel="2" x14ac:dyDescent="0.25"/>
    <row r="12014" outlineLevel="2" x14ac:dyDescent="0.25"/>
    <row r="12015" outlineLevel="2" x14ac:dyDescent="0.25"/>
    <row r="12016" outlineLevel="2" x14ac:dyDescent="0.25"/>
    <row r="12017" outlineLevel="2" x14ac:dyDescent="0.25"/>
    <row r="12018" outlineLevel="2" x14ac:dyDescent="0.25"/>
    <row r="12019" outlineLevel="2" x14ac:dyDescent="0.25"/>
    <row r="12020" outlineLevel="2" x14ac:dyDescent="0.25"/>
    <row r="12021" outlineLevel="2" x14ac:dyDescent="0.25"/>
    <row r="12022" outlineLevel="2" x14ac:dyDescent="0.25"/>
    <row r="12023" outlineLevel="2" x14ac:dyDescent="0.25"/>
    <row r="12024" outlineLevel="2" x14ac:dyDescent="0.25"/>
    <row r="12025" outlineLevel="2" x14ac:dyDescent="0.25"/>
    <row r="12026" outlineLevel="2" x14ac:dyDescent="0.25"/>
    <row r="12027" outlineLevel="2" x14ac:dyDescent="0.25"/>
    <row r="12028" outlineLevel="2" x14ac:dyDescent="0.25"/>
    <row r="12029" outlineLevel="2" x14ac:dyDescent="0.25"/>
    <row r="12030" outlineLevel="2" x14ac:dyDescent="0.25"/>
    <row r="12031" outlineLevel="2" x14ac:dyDescent="0.25"/>
    <row r="12032" outlineLevel="2" x14ac:dyDescent="0.25"/>
    <row r="12033" outlineLevel="2" x14ac:dyDescent="0.25"/>
    <row r="12034" outlineLevel="2" x14ac:dyDescent="0.25"/>
    <row r="12035" outlineLevel="2" x14ac:dyDescent="0.25"/>
    <row r="12036" outlineLevel="2" x14ac:dyDescent="0.25"/>
    <row r="12037" outlineLevel="2" x14ac:dyDescent="0.25"/>
    <row r="12038" outlineLevel="2" x14ac:dyDescent="0.25"/>
    <row r="12039" outlineLevel="2" x14ac:dyDescent="0.25"/>
    <row r="12040" outlineLevel="2" x14ac:dyDescent="0.25"/>
    <row r="12041" outlineLevel="2" x14ac:dyDescent="0.25"/>
    <row r="12042" outlineLevel="2" x14ac:dyDescent="0.25"/>
    <row r="12043" outlineLevel="2" x14ac:dyDescent="0.25"/>
    <row r="12044" outlineLevel="2" x14ac:dyDescent="0.25"/>
    <row r="12045" outlineLevel="2" x14ac:dyDescent="0.25"/>
    <row r="12046" outlineLevel="2" x14ac:dyDescent="0.25"/>
    <row r="12047" outlineLevel="2" x14ac:dyDescent="0.25"/>
    <row r="12048" outlineLevel="2" x14ac:dyDescent="0.25"/>
    <row r="12049" outlineLevel="2" x14ac:dyDescent="0.25"/>
    <row r="12050" outlineLevel="2" x14ac:dyDescent="0.25"/>
    <row r="12051" outlineLevel="2" x14ac:dyDescent="0.25"/>
    <row r="12052" outlineLevel="2" x14ac:dyDescent="0.25"/>
    <row r="12053" outlineLevel="2" x14ac:dyDescent="0.25"/>
    <row r="12054" outlineLevel="2" x14ac:dyDescent="0.25"/>
    <row r="12055" outlineLevel="2" x14ac:dyDescent="0.25"/>
    <row r="12056" outlineLevel="2" x14ac:dyDescent="0.25"/>
    <row r="12057" outlineLevel="2" x14ac:dyDescent="0.25"/>
    <row r="12058" outlineLevel="2" x14ac:dyDescent="0.25"/>
    <row r="12059" outlineLevel="2" x14ac:dyDescent="0.25"/>
    <row r="12060" outlineLevel="2" x14ac:dyDescent="0.25"/>
    <row r="12061" outlineLevel="2" x14ac:dyDescent="0.25"/>
    <row r="12062" outlineLevel="2" x14ac:dyDescent="0.25"/>
    <row r="12063" outlineLevel="2" x14ac:dyDescent="0.25"/>
    <row r="12064" outlineLevel="2" x14ac:dyDescent="0.25"/>
    <row r="12065" outlineLevel="2" x14ac:dyDescent="0.25"/>
    <row r="12066" outlineLevel="2" x14ac:dyDescent="0.25"/>
    <row r="12067" outlineLevel="2" x14ac:dyDescent="0.25"/>
    <row r="12068" outlineLevel="2" x14ac:dyDescent="0.25"/>
    <row r="12069" outlineLevel="2" x14ac:dyDescent="0.25"/>
    <row r="12070" outlineLevel="2" x14ac:dyDescent="0.25"/>
    <row r="12071" outlineLevel="2" x14ac:dyDescent="0.25"/>
    <row r="12072" outlineLevel="2" x14ac:dyDescent="0.25"/>
    <row r="12073" outlineLevel="2" x14ac:dyDescent="0.25"/>
    <row r="12074" outlineLevel="2" x14ac:dyDescent="0.25"/>
    <row r="12075" outlineLevel="2" x14ac:dyDescent="0.25"/>
    <row r="12076" outlineLevel="2" x14ac:dyDescent="0.25"/>
    <row r="12077" outlineLevel="2" x14ac:dyDescent="0.25"/>
    <row r="12078" outlineLevel="2" x14ac:dyDescent="0.25"/>
    <row r="12079" outlineLevel="2" x14ac:dyDescent="0.25"/>
    <row r="12080" outlineLevel="2" x14ac:dyDescent="0.25"/>
    <row r="12081" outlineLevel="2" x14ac:dyDescent="0.25"/>
    <row r="12082" outlineLevel="2" x14ac:dyDescent="0.25"/>
    <row r="12083" outlineLevel="2" x14ac:dyDescent="0.25"/>
    <row r="12084" outlineLevel="2" x14ac:dyDescent="0.25"/>
    <row r="12085" outlineLevel="2" x14ac:dyDescent="0.25"/>
    <row r="12086" outlineLevel="2" x14ac:dyDescent="0.25"/>
    <row r="12087" outlineLevel="2" x14ac:dyDescent="0.25"/>
    <row r="12088" outlineLevel="2" x14ac:dyDescent="0.25"/>
    <row r="12089" outlineLevel="2" x14ac:dyDescent="0.25"/>
    <row r="12090" outlineLevel="2" x14ac:dyDescent="0.25"/>
    <row r="12091" outlineLevel="2" x14ac:dyDescent="0.25"/>
    <row r="12092" outlineLevel="2" x14ac:dyDescent="0.25"/>
    <row r="12093" outlineLevel="2" x14ac:dyDescent="0.25"/>
    <row r="12094" outlineLevel="2" x14ac:dyDescent="0.25"/>
    <row r="12095" outlineLevel="2" x14ac:dyDescent="0.25"/>
    <row r="12096" outlineLevel="2" x14ac:dyDescent="0.25"/>
    <row r="12097" outlineLevel="2" x14ac:dyDescent="0.25"/>
    <row r="12098" outlineLevel="2" x14ac:dyDescent="0.25"/>
    <row r="12099" outlineLevel="2" x14ac:dyDescent="0.25"/>
    <row r="12100" outlineLevel="2" x14ac:dyDescent="0.25"/>
    <row r="12101" outlineLevel="2" x14ac:dyDescent="0.25"/>
    <row r="12102" outlineLevel="2" x14ac:dyDescent="0.25"/>
    <row r="12103" outlineLevel="2" x14ac:dyDescent="0.25"/>
    <row r="12104" outlineLevel="2" x14ac:dyDescent="0.25"/>
    <row r="12105" outlineLevel="2" x14ac:dyDescent="0.25"/>
    <row r="12106" outlineLevel="2" x14ac:dyDescent="0.25"/>
    <row r="12107" outlineLevel="2" x14ac:dyDescent="0.25"/>
    <row r="12108" outlineLevel="2" x14ac:dyDescent="0.25"/>
    <row r="12109" outlineLevel="2" x14ac:dyDescent="0.25"/>
    <row r="12110" outlineLevel="2" x14ac:dyDescent="0.25"/>
    <row r="12111" outlineLevel="2" x14ac:dyDescent="0.25"/>
    <row r="12112" outlineLevel="2" x14ac:dyDescent="0.25"/>
    <row r="12113" outlineLevel="2" x14ac:dyDescent="0.25"/>
    <row r="12114" outlineLevel="2" x14ac:dyDescent="0.25"/>
    <row r="12115" outlineLevel="2" x14ac:dyDescent="0.25"/>
    <row r="12116" outlineLevel="2" x14ac:dyDescent="0.25"/>
    <row r="12117" outlineLevel="2" x14ac:dyDescent="0.25"/>
    <row r="12118" outlineLevel="2" x14ac:dyDescent="0.25"/>
    <row r="12119" outlineLevel="2" x14ac:dyDescent="0.25"/>
    <row r="12120" outlineLevel="2" x14ac:dyDescent="0.25"/>
    <row r="12121" outlineLevel="2" x14ac:dyDescent="0.25"/>
    <row r="12122" outlineLevel="2" x14ac:dyDescent="0.25"/>
    <row r="12123" outlineLevel="2" x14ac:dyDescent="0.25"/>
    <row r="12124" outlineLevel="2" x14ac:dyDescent="0.25"/>
    <row r="12125" outlineLevel="2" x14ac:dyDescent="0.25"/>
    <row r="12126" outlineLevel="2" x14ac:dyDescent="0.25"/>
    <row r="12127" outlineLevel="2" x14ac:dyDescent="0.25"/>
    <row r="12128" outlineLevel="2" x14ac:dyDescent="0.25"/>
    <row r="12129" outlineLevel="2" x14ac:dyDescent="0.25"/>
    <row r="12130" outlineLevel="2" x14ac:dyDescent="0.25"/>
    <row r="12131" outlineLevel="2" x14ac:dyDescent="0.25"/>
    <row r="12132" outlineLevel="2" x14ac:dyDescent="0.25"/>
    <row r="12133" outlineLevel="2" x14ac:dyDescent="0.25"/>
    <row r="12134" outlineLevel="2" x14ac:dyDescent="0.25"/>
    <row r="12135" outlineLevel="2" x14ac:dyDescent="0.25"/>
    <row r="12136" outlineLevel="2" x14ac:dyDescent="0.25"/>
    <row r="12137" outlineLevel="2" x14ac:dyDescent="0.25"/>
    <row r="12138" outlineLevel="2" x14ac:dyDescent="0.25"/>
    <row r="12139" outlineLevel="2" x14ac:dyDescent="0.25"/>
    <row r="12140" outlineLevel="2" x14ac:dyDescent="0.25"/>
    <row r="12141" outlineLevel="2" x14ac:dyDescent="0.25"/>
    <row r="12142" outlineLevel="2" x14ac:dyDescent="0.25"/>
    <row r="12143" outlineLevel="2" x14ac:dyDescent="0.25"/>
    <row r="12144" outlineLevel="2" x14ac:dyDescent="0.25"/>
    <row r="12145" outlineLevel="2" x14ac:dyDescent="0.25"/>
    <row r="12146" outlineLevel="2" x14ac:dyDescent="0.25"/>
    <row r="12147" outlineLevel="2" x14ac:dyDescent="0.25"/>
    <row r="12148" outlineLevel="2" x14ac:dyDescent="0.25"/>
    <row r="12149" outlineLevel="2" x14ac:dyDescent="0.25"/>
    <row r="12150" outlineLevel="2" x14ac:dyDescent="0.25"/>
    <row r="12151" outlineLevel="2" x14ac:dyDescent="0.25"/>
    <row r="12152" outlineLevel="2" x14ac:dyDescent="0.25"/>
    <row r="12153" outlineLevel="2" x14ac:dyDescent="0.25"/>
    <row r="12154" outlineLevel="2" x14ac:dyDescent="0.25"/>
    <row r="12155" outlineLevel="2" x14ac:dyDescent="0.25"/>
    <row r="12156" outlineLevel="2" x14ac:dyDescent="0.25"/>
    <row r="12157" outlineLevel="2" x14ac:dyDescent="0.25"/>
    <row r="12158" outlineLevel="2" x14ac:dyDescent="0.25"/>
    <row r="12159" outlineLevel="2" x14ac:dyDescent="0.25"/>
    <row r="12160" outlineLevel="2" x14ac:dyDescent="0.25"/>
    <row r="12161" outlineLevel="2" x14ac:dyDescent="0.25"/>
    <row r="12162" outlineLevel="2" x14ac:dyDescent="0.25"/>
    <row r="12163" outlineLevel="2" x14ac:dyDescent="0.25"/>
    <row r="12164" outlineLevel="2" x14ac:dyDescent="0.25"/>
    <row r="12165" outlineLevel="2" x14ac:dyDescent="0.25"/>
    <row r="12166" outlineLevel="2" x14ac:dyDescent="0.25"/>
    <row r="12167" outlineLevel="2" x14ac:dyDescent="0.25"/>
    <row r="12168" outlineLevel="2" x14ac:dyDescent="0.25"/>
    <row r="12169" outlineLevel="2" x14ac:dyDescent="0.25"/>
    <row r="12170" outlineLevel="2" x14ac:dyDescent="0.25"/>
    <row r="12171" outlineLevel="2" x14ac:dyDescent="0.25"/>
    <row r="12172" outlineLevel="2" x14ac:dyDescent="0.25"/>
    <row r="12173" outlineLevel="2" x14ac:dyDescent="0.25"/>
    <row r="12174" outlineLevel="2" x14ac:dyDescent="0.25"/>
    <row r="12175" outlineLevel="2" x14ac:dyDescent="0.25"/>
    <row r="12176" outlineLevel="2" x14ac:dyDescent="0.25"/>
    <row r="12177" outlineLevel="2" x14ac:dyDescent="0.25"/>
    <row r="12178" outlineLevel="2" x14ac:dyDescent="0.25"/>
    <row r="12179" outlineLevel="2" x14ac:dyDescent="0.25"/>
    <row r="12180" outlineLevel="2" x14ac:dyDescent="0.25"/>
    <row r="12181" outlineLevel="2" x14ac:dyDescent="0.25"/>
    <row r="12182" outlineLevel="2" x14ac:dyDescent="0.25"/>
    <row r="12183" outlineLevel="2" x14ac:dyDescent="0.25"/>
    <row r="12184" outlineLevel="2" x14ac:dyDescent="0.25"/>
    <row r="12185" outlineLevel="2" x14ac:dyDescent="0.25"/>
    <row r="12186" outlineLevel="2" x14ac:dyDescent="0.25"/>
    <row r="12187" outlineLevel="2" x14ac:dyDescent="0.25"/>
    <row r="12188" outlineLevel="2" x14ac:dyDescent="0.25"/>
    <row r="12189" outlineLevel="2" x14ac:dyDescent="0.25"/>
    <row r="12190" outlineLevel="2" x14ac:dyDescent="0.25"/>
    <row r="12191" outlineLevel="2" x14ac:dyDescent="0.25"/>
    <row r="12192" outlineLevel="2" x14ac:dyDescent="0.25"/>
    <row r="12193" outlineLevel="2" x14ac:dyDescent="0.25"/>
    <row r="12194" outlineLevel="2" x14ac:dyDescent="0.25"/>
    <row r="12195" outlineLevel="2" x14ac:dyDescent="0.25"/>
    <row r="12196" outlineLevel="2" x14ac:dyDescent="0.25"/>
    <row r="12197" outlineLevel="2" x14ac:dyDescent="0.25"/>
    <row r="12198" outlineLevel="2" x14ac:dyDescent="0.25"/>
    <row r="12199" outlineLevel="2" x14ac:dyDescent="0.25"/>
    <row r="12200" outlineLevel="2" x14ac:dyDescent="0.25"/>
    <row r="12201" outlineLevel="2" x14ac:dyDescent="0.25"/>
    <row r="12202" outlineLevel="2" x14ac:dyDescent="0.25"/>
    <row r="12203" outlineLevel="2" x14ac:dyDescent="0.25"/>
    <row r="12204" outlineLevel="2" x14ac:dyDescent="0.25"/>
    <row r="12205" outlineLevel="2" x14ac:dyDescent="0.25"/>
    <row r="12206" outlineLevel="2" x14ac:dyDescent="0.25"/>
    <row r="12207" outlineLevel="2" x14ac:dyDescent="0.25"/>
    <row r="12208" outlineLevel="2" x14ac:dyDescent="0.25"/>
    <row r="12209" outlineLevel="2" x14ac:dyDescent="0.25"/>
    <row r="12210" outlineLevel="2" x14ac:dyDescent="0.25"/>
    <row r="12211" outlineLevel="2" x14ac:dyDescent="0.25"/>
    <row r="12212" outlineLevel="2" x14ac:dyDescent="0.25"/>
    <row r="12213" outlineLevel="2" x14ac:dyDescent="0.25"/>
    <row r="12214" outlineLevel="2" x14ac:dyDescent="0.25"/>
    <row r="12215" outlineLevel="2" x14ac:dyDescent="0.25"/>
    <row r="12216" outlineLevel="2" x14ac:dyDescent="0.25"/>
    <row r="12217" outlineLevel="2" x14ac:dyDescent="0.25"/>
    <row r="12218" outlineLevel="2" x14ac:dyDescent="0.25"/>
    <row r="12219" outlineLevel="2" x14ac:dyDescent="0.25"/>
    <row r="12220" outlineLevel="2" x14ac:dyDescent="0.25"/>
    <row r="12221" outlineLevel="2" x14ac:dyDescent="0.25"/>
    <row r="12222" outlineLevel="2" x14ac:dyDescent="0.25"/>
    <row r="12223" outlineLevel="2" x14ac:dyDescent="0.25"/>
    <row r="12224" outlineLevel="2" x14ac:dyDescent="0.25"/>
    <row r="12225" outlineLevel="2" x14ac:dyDescent="0.25"/>
    <row r="12226" outlineLevel="2" x14ac:dyDescent="0.25"/>
    <row r="12227" outlineLevel="2" x14ac:dyDescent="0.25"/>
    <row r="12228" outlineLevel="2" x14ac:dyDescent="0.25"/>
    <row r="12229" outlineLevel="2" x14ac:dyDescent="0.25"/>
    <row r="12230" outlineLevel="2" x14ac:dyDescent="0.25"/>
    <row r="12231" outlineLevel="2" x14ac:dyDescent="0.25"/>
    <row r="12232" outlineLevel="2" x14ac:dyDescent="0.25"/>
    <row r="12233" outlineLevel="2" x14ac:dyDescent="0.25"/>
    <row r="12234" outlineLevel="2" x14ac:dyDescent="0.25"/>
    <row r="12235" outlineLevel="2" x14ac:dyDescent="0.25"/>
    <row r="12236" outlineLevel="2" x14ac:dyDescent="0.25"/>
    <row r="12237" outlineLevel="2" x14ac:dyDescent="0.25"/>
    <row r="12238" outlineLevel="2" x14ac:dyDescent="0.25"/>
    <row r="12239" outlineLevel="2" x14ac:dyDescent="0.25"/>
    <row r="12240" outlineLevel="2" x14ac:dyDescent="0.25"/>
    <row r="12241" outlineLevel="2" x14ac:dyDescent="0.25"/>
    <row r="12242" outlineLevel="2" x14ac:dyDescent="0.25"/>
    <row r="12243" outlineLevel="2" x14ac:dyDescent="0.25"/>
    <row r="12244" outlineLevel="2" x14ac:dyDescent="0.25"/>
    <row r="12245" outlineLevel="2" x14ac:dyDescent="0.25"/>
    <row r="12246" outlineLevel="2" x14ac:dyDescent="0.25"/>
    <row r="12247" outlineLevel="2" x14ac:dyDescent="0.25"/>
    <row r="12248" outlineLevel="2" x14ac:dyDescent="0.25"/>
    <row r="12249" outlineLevel="2" x14ac:dyDescent="0.25"/>
    <row r="12250" outlineLevel="2" x14ac:dyDescent="0.25"/>
    <row r="12251" outlineLevel="2" x14ac:dyDescent="0.25"/>
    <row r="12252" outlineLevel="2" x14ac:dyDescent="0.25"/>
    <row r="12253" outlineLevel="2" x14ac:dyDescent="0.25"/>
    <row r="12254" outlineLevel="2" x14ac:dyDescent="0.25"/>
    <row r="12255" outlineLevel="2" x14ac:dyDescent="0.25"/>
    <row r="12256" outlineLevel="2" x14ac:dyDescent="0.25"/>
    <row r="12257" outlineLevel="2" x14ac:dyDescent="0.25"/>
    <row r="12258" outlineLevel="2" x14ac:dyDescent="0.25"/>
    <row r="12259" outlineLevel="2" x14ac:dyDescent="0.25"/>
    <row r="12260" outlineLevel="2" x14ac:dyDescent="0.25"/>
    <row r="12261" outlineLevel="2" x14ac:dyDescent="0.25"/>
    <row r="12262" outlineLevel="2" x14ac:dyDescent="0.25"/>
    <row r="12263" outlineLevel="2" x14ac:dyDescent="0.25"/>
    <row r="12264" outlineLevel="2" x14ac:dyDescent="0.25"/>
    <row r="12265" outlineLevel="2" x14ac:dyDescent="0.25"/>
    <row r="12266" outlineLevel="2" x14ac:dyDescent="0.25"/>
    <row r="12267" outlineLevel="2" x14ac:dyDescent="0.25"/>
    <row r="12268" outlineLevel="2" x14ac:dyDescent="0.25"/>
    <row r="12269" outlineLevel="2" x14ac:dyDescent="0.25"/>
    <row r="12270" outlineLevel="2" x14ac:dyDescent="0.25"/>
    <row r="12271" outlineLevel="2" x14ac:dyDescent="0.25"/>
    <row r="12272" outlineLevel="2" x14ac:dyDescent="0.25"/>
    <row r="12273" outlineLevel="2" x14ac:dyDescent="0.25"/>
    <row r="12274" outlineLevel="2" x14ac:dyDescent="0.25"/>
    <row r="12275" outlineLevel="2" x14ac:dyDescent="0.25"/>
    <row r="12276" outlineLevel="2" x14ac:dyDescent="0.25"/>
    <row r="12277" outlineLevel="2" x14ac:dyDescent="0.25"/>
    <row r="12278" outlineLevel="2" x14ac:dyDescent="0.25"/>
    <row r="12279" outlineLevel="2" x14ac:dyDescent="0.25"/>
    <row r="12280" outlineLevel="2" x14ac:dyDescent="0.25"/>
    <row r="12281" outlineLevel="2" x14ac:dyDescent="0.25"/>
    <row r="12282" outlineLevel="2" x14ac:dyDescent="0.25"/>
    <row r="12283" outlineLevel="2" x14ac:dyDescent="0.25"/>
    <row r="12284" outlineLevel="2" x14ac:dyDescent="0.25"/>
    <row r="12285" outlineLevel="2" x14ac:dyDescent="0.25"/>
    <row r="12286" outlineLevel="2" x14ac:dyDescent="0.25"/>
    <row r="12287" outlineLevel="2" x14ac:dyDescent="0.25"/>
    <row r="12288" outlineLevel="2" x14ac:dyDescent="0.25"/>
    <row r="12289" outlineLevel="2" x14ac:dyDescent="0.25"/>
    <row r="12290" outlineLevel="2" x14ac:dyDescent="0.25"/>
    <row r="12291" outlineLevel="2" x14ac:dyDescent="0.25"/>
    <row r="12292" outlineLevel="2" x14ac:dyDescent="0.25"/>
    <row r="12293" outlineLevel="2" x14ac:dyDescent="0.25"/>
    <row r="12294" outlineLevel="2" x14ac:dyDescent="0.25"/>
    <row r="12295" outlineLevel="2" x14ac:dyDescent="0.25"/>
    <row r="12296" outlineLevel="2" x14ac:dyDescent="0.25"/>
    <row r="12297" outlineLevel="2" x14ac:dyDescent="0.25"/>
    <row r="12298" outlineLevel="2" x14ac:dyDescent="0.25"/>
    <row r="12299" outlineLevel="2" x14ac:dyDescent="0.25"/>
    <row r="12300" outlineLevel="2" x14ac:dyDescent="0.25"/>
    <row r="12301" outlineLevel="2" x14ac:dyDescent="0.25"/>
    <row r="12302" outlineLevel="2" x14ac:dyDescent="0.25"/>
    <row r="12303" outlineLevel="2" x14ac:dyDescent="0.25"/>
    <row r="12304" outlineLevel="2" x14ac:dyDescent="0.25"/>
    <row r="12305" outlineLevel="2" x14ac:dyDescent="0.25"/>
    <row r="12306" outlineLevel="2" x14ac:dyDescent="0.25"/>
    <row r="12307" outlineLevel="2" x14ac:dyDescent="0.25"/>
    <row r="12308" outlineLevel="2" x14ac:dyDescent="0.25"/>
    <row r="12309" outlineLevel="2" x14ac:dyDescent="0.25"/>
    <row r="12310" outlineLevel="2" x14ac:dyDescent="0.25"/>
    <row r="12311" outlineLevel="2" x14ac:dyDescent="0.25"/>
    <row r="12312" outlineLevel="2" x14ac:dyDescent="0.25"/>
    <row r="12313" outlineLevel="2" x14ac:dyDescent="0.25"/>
    <row r="12314" outlineLevel="2" x14ac:dyDescent="0.25"/>
    <row r="12315" outlineLevel="2" x14ac:dyDescent="0.25"/>
    <row r="12316" outlineLevel="2" x14ac:dyDescent="0.25"/>
    <row r="12317" outlineLevel="2" x14ac:dyDescent="0.25"/>
    <row r="12318" outlineLevel="2" x14ac:dyDescent="0.25"/>
    <row r="12319" outlineLevel="2" x14ac:dyDescent="0.25"/>
    <row r="12320" outlineLevel="2" x14ac:dyDescent="0.25"/>
    <row r="12321" outlineLevel="2" x14ac:dyDescent="0.25"/>
    <row r="12322" outlineLevel="2" x14ac:dyDescent="0.25"/>
    <row r="12323" outlineLevel="2" x14ac:dyDescent="0.25"/>
    <row r="12324" outlineLevel="2" x14ac:dyDescent="0.25"/>
    <row r="12325" outlineLevel="2" x14ac:dyDescent="0.25"/>
    <row r="12326" outlineLevel="2" x14ac:dyDescent="0.25"/>
    <row r="12327" outlineLevel="2" x14ac:dyDescent="0.25"/>
    <row r="12328" outlineLevel="2" x14ac:dyDescent="0.25"/>
    <row r="12329" outlineLevel="2" x14ac:dyDescent="0.25"/>
    <row r="12330" outlineLevel="2" x14ac:dyDescent="0.25"/>
    <row r="12331" outlineLevel="2" x14ac:dyDescent="0.25"/>
    <row r="12332" outlineLevel="2" x14ac:dyDescent="0.25"/>
    <row r="12333" outlineLevel="2" x14ac:dyDescent="0.25"/>
    <row r="12334" outlineLevel="2" x14ac:dyDescent="0.25"/>
    <row r="12335" outlineLevel="2" x14ac:dyDescent="0.25"/>
    <row r="12336" outlineLevel="2" x14ac:dyDescent="0.25"/>
    <row r="12337" outlineLevel="2" x14ac:dyDescent="0.25"/>
    <row r="12338" outlineLevel="2" x14ac:dyDescent="0.25"/>
    <row r="12339" outlineLevel="2" x14ac:dyDescent="0.25"/>
    <row r="12340" outlineLevel="2" x14ac:dyDescent="0.25"/>
    <row r="12341" outlineLevel="2" x14ac:dyDescent="0.25"/>
    <row r="12342" outlineLevel="2" x14ac:dyDescent="0.25"/>
    <row r="12343" outlineLevel="2" x14ac:dyDescent="0.25"/>
    <row r="12344" outlineLevel="2" x14ac:dyDescent="0.25"/>
    <row r="12345" outlineLevel="2" x14ac:dyDescent="0.25"/>
    <row r="12346" outlineLevel="2" x14ac:dyDescent="0.25"/>
    <row r="12347" outlineLevel="2" x14ac:dyDescent="0.25"/>
    <row r="12348" outlineLevel="2" x14ac:dyDescent="0.25"/>
    <row r="12349" outlineLevel="2" x14ac:dyDescent="0.25"/>
    <row r="12350" outlineLevel="2" x14ac:dyDescent="0.25"/>
    <row r="12351" outlineLevel="2" x14ac:dyDescent="0.25"/>
    <row r="12352" outlineLevel="2" x14ac:dyDescent="0.25"/>
    <row r="12353" outlineLevel="2" x14ac:dyDescent="0.25"/>
    <row r="12354" outlineLevel="2" x14ac:dyDescent="0.25"/>
    <row r="12355" outlineLevel="2" x14ac:dyDescent="0.25"/>
    <row r="12356" outlineLevel="2" x14ac:dyDescent="0.25"/>
    <row r="12357" outlineLevel="2" x14ac:dyDescent="0.25"/>
    <row r="12358" outlineLevel="2" x14ac:dyDescent="0.25"/>
    <row r="12359" outlineLevel="2" x14ac:dyDescent="0.25"/>
    <row r="12360" outlineLevel="2" x14ac:dyDescent="0.25"/>
    <row r="12361" outlineLevel="2" x14ac:dyDescent="0.25"/>
    <row r="12362" outlineLevel="2" x14ac:dyDescent="0.25"/>
    <row r="12363" outlineLevel="2" x14ac:dyDescent="0.25"/>
    <row r="12364" outlineLevel="2" x14ac:dyDescent="0.25"/>
    <row r="12365" outlineLevel="2" x14ac:dyDescent="0.25"/>
    <row r="12366" outlineLevel="2" x14ac:dyDescent="0.25"/>
    <row r="12367" outlineLevel="2" x14ac:dyDescent="0.25"/>
    <row r="12368" outlineLevel="2" x14ac:dyDescent="0.25"/>
    <row r="12369" outlineLevel="2" x14ac:dyDescent="0.25"/>
    <row r="12370" outlineLevel="2" x14ac:dyDescent="0.25"/>
    <row r="12371" outlineLevel="2" x14ac:dyDescent="0.25"/>
    <row r="12372" outlineLevel="2" x14ac:dyDescent="0.25"/>
    <row r="12373" outlineLevel="2" x14ac:dyDescent="0.25"/>
    <row r="12374" outlineLevel="2" x14ac:dyDescent="0.25"/>
    <row r="12375" outlineLevel="2" x14ac:dyDescent="0.25"/>
    <row r="12376" outlineLevel="2" x14ac:dyDescent="0.25"/>
    <row r="12377" outlineLevel="2" x14ac:dyDescent="0.25"/>
    <row r="12378" outlineLevel="2" x14ac:dyDescent="0.25"/>
    <row r="12379" outlineLevel="2" x14ac:dyDescent="0.25"/>
    <row r="12380" outlineLevel="2" x14ac:dyDescent="0.25"/>
    <row r="12381" outlineLevel="2" x14ac:dyDescent="0.25"/>
    <row r="12382" outlineLevel="2" x14ac:dyDescent="0.25"/>
    <row r="12383" outlineLevel="2" x14ac:dyDescent="0.25"/>
    <row r="12384" outlineLevel="2" x14ac:dyDescent="0.25"/>
    <row r="12385" outlineLevel="2" x14ac:dyDescent="0.25"/>
    <row r="12386" outlineLevel="2" x14ac:dyDescent="0.25"/>
    <row r="12387" outlineLevel="2" x14ac:dyDescent="0.25"/>
    <row r="12388" outlineLevel="2" x14ac:dyDescent="0.25"/>
    <row r="12389" outlineLevel="2" x14ac:dyDescent="0.25"/>
    <row r="12390" outlineLevel="2" x14ac:dyDescent="0.25"/>
    <row r="12391" outlineLevel="2" x14ac:dyDescent="0.25"/>
    <row r="12392" outlineLevel="2" x14ac:dyDescent="0.25"/>
    <row r="12393" outlineLevel="2" x14ac:dyDescent="0.25"/>
    <row r="12394" outlineLevel="2" x14ac:dyDescent="0.25"/>
    <row r="12395" outlineLevel="2" x14ac:dyDescent="0.25"/>
    <row r="12396" outlineLevel="2" x14ac:dyDescent="0.25"/>
    <row r="12397" outlineLevel="2" x14ac:dyDescent="0.25"/>
    <row r="12398" outlineLevel="2" x14ac:dyDescent="0.25"/>
    <row r="12399" outlineLevel="2" x14ac:dyDescent="0.25"/>
    <row r="12400" outlineLevel="2" x14ac:dyDescent="0.25"/>
    <row r="12401" outlineLevel="2" x14ac:dyDescent="0.25"/>
    <row r="12402" outlineLevel="2" x14ac:dyDescent="0.25"/>
    <row r="12403" outlineLevel="2" x14ac:dyDescent="0.25"/>
    <row r="12404" outlineLevel="2" x14ac:dyDescent="0.25"/>
    <row r="12405" outlineLevel="2" x14ac:dyDescent="0.25"/>
    <row r="12406" outlineLevel="2" x14ac:dyDescent="0.25"/>
    <row r="12407" outlineLevel="2" x14ac:dyDescent="0.25"/>
    <row r="12408" outlineLevel="2" x14ac:dyDescent="0.25"/>
    <row r="12409" outlineLevel="2" x14ac:dyDescent="0.25"/>
    <row r="12410" outlineLevel="2" x14ac:dyDescent="0.25"/>
    <row r="12411" outlineLevel="2" x14ac:dyDescent="0.25"/>
    <row r="12412" outlineLevel="2" x14ac:dyDescent="0.25"/>
    <row r="12413" outlineLevel="2" x14ac:dyDescent="0.25"/>
    <row r="12414" outlineLevel="2" x14ac:dyDescent="0.25"/>
    <row r="12415" outlineLevel="2" x14ac:dyDescent="0.25"/>
    <row r="12416" outlineLevel="2" x14ac:dyDescent="0.25"/>
    <row r="12417" outlineLevel="2" x14ac:dyDescent="0.25"/>
    <row r="12418" outlineLevel="2" x14ac:dyDescent="0.25"/>
    <row r="12419" outlineLevel="2" x14ac:dyDescent="0.25"/>
    <row r="12420" outlineLevel="2" x14ac:dyDescent="0.25"/>
    <row r="12421" outlineLevel="2" x14ac:dyDescent="0.25"/>
    <row r="12422" outlineLevel="2" x14ac:dyDescent="0.25"/>
    <row r="12423" outlineLevel="2" x14ac:dyDescent="0.25"/>
    <row r="12424" outlineLevel="2" x14ac:dyDescent="0.25"/>
    <row r="12425" outlineLevel="2" x14ac:dyDescent="0.25"/>
    <row r="12426" outlineLevel="2" x14ac:dyDescent="0.25"/>
    <row r="12427" outlineLevel="2" x14ac:dyDescent="0.25"/>
    <row r="12428" outlineLevel="2" x14ac:dyDescent="0.25"/>
    <row r="12429" outlineLevel="2" x14ac:dyDescent="0.25"/>
    <row r="12430" outlineLevel="2" x14ac:dyDescent="0.25"/>
    <row r="12431" outlineLevel="2" x14ac:dyDescent="0.25"/>
    <row r="12432" outlineLevel="2" x14ac:dyDescent="0.25"/>
    <row r="12433" outlineLevel="2" x14ac:dyDescent="0.25"/>
    <row r="12434" outlineLevel="2" x14ac:dyDescent="0.25"/>
    <row r="12435" outlineLevel="2" x14ac:dyDescent="0.25"/>
    <row r="12436" outlineLevel="2" x14ac:dyDescent="0.25"/>
    <row r="12437" outlineLevel="2" x14ac:dyDescent="0.25"/>
    <row r="12438" outlineLevel="2" x14ac:dyDescent="0.25"/>
    <row r="12439" outlineLevel="2" x14ac:dyDescent="0.25"/>
    <row r="12440" outlineLevel="2" x14ac:dyDescent="0.25"/>
    <row r="12441" outlineLevel="2" x14ac:dyDescent="0.25"/>
    <row r="12442" outlineLevel="2" x14ac:dyDescent="0.25"/>
    <row r="12443" outlineLevel="2" x14ac:dyDescent="0.25"/>
    <row r="12444" outlineLevel="2" x14ac:dyDescent="0.25"/>
    <row r="12445" outlineLevel="2" x14ac:dyDescent="0.25"/>
    <row r="12446" outlineLevel="2" x14ac:dyDescent="0.25"/>
    <row r="12447" outlineLevel="2" x14ac:dyDescent="0.25"/>
    <row r="12448" outlineLevel="2" x14ac:dyDescent="0.25"/>
    <row r="12449" outlineLevel="2" x14ac:dyDescent="0.25"/>
    <row r="12450" outlineLevel="2" x14ac:dyDescent="0.25"/>
    <row r="12451" outlineLevel="2" x14ac:dyDescent="0.25"/>
    <row r="12452" outlineLevel="2" x14ac:dyDescent="0.25"/>
    <row r="12453" outlineLevel="2" x14ac:dyDescent="0.25"/>
    <row r="12454" outlineLevel="2" x14ac:dyDescent="0.25"/>
    <row r="12455" outlineLevel="2" x14ac:dyDescent="0.25"/>
    <row r="12456" outlineLevel="2" x14ac:dyDescent="0.25"/>
    <row r="12457" outlineLevel="2" x14ac:dyDescent="0.25"/>
    <row r="12458" outlineLevel="2" x14ac:dyDescent="0.25"/>
    <row r="12459" outlineLevel="2" x14ac:dyDescent="0.25"/>
    <row r="12460" outlineLevel="2" x14ac:dyDescent="0.25"/>
    <row r="12461" outlineLevel="2" x14ac:dyDescent="0.25"/>
    <row r="12462" outlineLevel="2" x14ac:dyDescent="0.25"/>
    <row r="12463" outlineLevel="2" x14ac:dyDescent="0.25"/>
    <row r="12464" outlineLevel="2" x14ac:dyDescent="0.25"/>
    <row r="12465" outlineLevel="2" x14ac:dyDescent="0.25"/>
    <row r="12466" outlineLevel="2" x14ac:dyDescent="0.25"/>
    <row r="12467" outlineLevel="2" x14ac:dyDescent="0.25"/>
    <row r="12468" outlineLevel="2" x14ac:dyDescent="0.25"/>
    <row r="12469" outlineLevel="2" x14ac:dyDescent="0.25"/>
    <row r="12470" outlineLevel="2" x14ac:dyDescent="0.25"/>
    <row r="12471" outlineLevel="2" x14ac:dyDescent="0.25"/>
    <row r="12472" outlineLevel="2" x14ac:dyDescent="0.25"/>
    <row r="12473" outlineLevel="2" x14ac:dyDescent="0.25"/>
    <row r="12474" outlineLevel="2" x14ac:dyDescent="0.25"/>
    <row r="12475" outlineLevel="2" x14ac:dyDescent="0.25"/>
    <row r="12476" outlineLevel="2" x14ac:dyDescent="0.25"/>
    <row r="12477" outlineLevel="2" x14ac:dyDescent="0.25"/>
    <row r="12478" outlineLevel="2" x14ac:dyDescent="0.25"/>
    <row r="12479" outlineLevel="2" x14ac:dyDescent="0.25"/>
    <row r="12480" outlineLevel="2" x14ac:dyDescent="0.25"/>
    <row r="12481" outlineLevel="2" x14ac:dyDescent="0.25"/>
    <row r="12482" outlineLevel="2" x14ac:dyDescent="0.25"/>
    <row r="12483" outlineLevel="2" x14ac:dyDescent="0.25"/>
    <row r="12484" outlineLevel="2" x14ac:dyDescent="0.25"/>
    <row r="12485" outlineLevel="2" x14ac:dyDescent="0.25"/>
    <row r="12486" outlineLevel="2" x14ac:dyDescent="0.25"/>
    <row r="12487" outlineLevel="2" x14ac:dyDescent="0.25"/>
    <row r="12488" outlineLevel="2" x14ac:dyDescent="0.25"/>
    <row r="12489" outlineLevel="2" x14ac:dyDescent="0.25"/>
    <row r="12490" outlineLevel="2" x14ac:dyDescent="0.25"/>
    <row r="12491" outlineLevel="2" x14ac:dyDescent="0.25"/>
    <row r="12492" outlineLevel="2" x14ac:dyDescent="0.25"/>
    <row r="12493" outlineLevel="2" x14ac:dyDescent="0.25"/>
    <row r="12494" outlineLevel="2" x14ac:dyDescent="0.25"/>
    <row r="12495" outlineLevel="2" x14ac:dyDescent="0.25"/>
    <row r="12496" outlineLevel="2" x14ac:dyDescent="0.25"/>
    <row r="12497" outlineLevel="2" x14ac:dyDescent="0.25"/>
    <row r="12498" outlineLevel="2" x14ac:dyDescent="0.25"/>
    <row r="12499" outlineLevel="2" x14ac:dyDescent="0.25"/>
    <row r="12500" outlineLevel="2" x14ac:dyDescent="0.25"/>
    <row r="12501" outlineLevel="2" x14ac:dyDescent="0.25"/>
    <row r="12502" outlineLevel="2" x14ac:dyDescent="0.25"/>
    <row r="12503" outlineLevel="2" x14ac:dyDescent="0.25"/>
    <row r="12504" outlineLevel="2" x14ac:dyDescent="0.25"/>
    <row r="12505" outlineLevel="2" x14ac:dyDescent="0.25"/>
    <row r="12506" outlineLevel="2" x14ac:dyDescent="0.25"/>
    <row r="12507" outlineLevel="2" x14ac:dyDescent="0.25"/>
    <row r="12508" outlineLevel="2" x14ac:dyDescent="0.25"/>
    <row r="12509" outlineLevel="2" x14ac:dyDescent="0.25"/>
    <row r="12510" outlineLevel="2" x14ac:dyDescent="0.25"/>
    <row r="12511" outlineLevel="2" x14ac:dyDescent="0.25"/>
    <row r="12512" outlineLevel="2" x14ac:dyDescent="0.25"/>
    <row r="12513" outlineLevel="2" x14ac:dyDescent="0.25"/>
    <row r="12514" outlineLevel="2" x14ac:dyDescent="0.25"/>
    <row r="12515" outlineLevel="2" x14ac:dyDescent="0.25"/>
    <row r="12516" outlineLevel="2" x14ac:dyDescent="0.25"/>
    <row r="12517" outlineLevel="2" x14ac:dyDescent="0.25"/>
    <row r="12518" outlineLevel="2" x14ac:dyDescent="0.25"/>
    <row r="12519" outlineLevel="2" x14ac:dyDescent="0.25"/>
    <row r="12520" outlineLevel="2" x14ac:dyDescent="0.25"/>
    <row r="12521" outlineLevel="2" x14ac:dyDescent="0.25"/>
    <row r="12522" outlineLevel="2" x14ac:dyDescent="0.25"/>
    <row r="12523" outlineLevel="2" x14ac:dyDescent="0.25"/>
    <row r="12524" outlineLevel="2" x14ac:dyDescent="0.25"/>
    <row r="12525" outlineLevel="2" x14ac:dyDescent="0.25"/>
    <row r="12526" outlineLevel="2" x14ac:dyDescent="0.25"/>
    <row r="12527" outlineLevel="2" x14ac:dyDescent="0.25"/>
    <row r="12528" outlineLevel="2" x14ac:dyDescent="0.25"/>
    <row r="12529" outlineLevel="2" x14ac:dyDescent="0.25"/>
    <row r="12530" outlineLevel="2" x14ac:dyDescent="0.25"/>
    <row r="12531" outlineLevel="2" x14ac:dyDescent="0.25"/>
    <row r="12532" outlineLevel="2" x14ac:dyDescent="0.25"/>
    <row r="12533" outlineLevel="2" x14ac:dyDescent="0.25"/>
    <row r="12534" outlineLevel="2" x14ac:dyDescent="0.25"/>
    <row r="12535" outlineLevel="2" x14ac:dyDescent="0.25"/>
    <row r="12536" outlineLevel="2" x14ac:dyDescent="0.25"/>
    <row r="12537" outlineLevel="2" x14ac:dyDescent="0.25"/>
    <row r="12538" outlineLevel="2" x14ac:dyDescent="0.25"/>
    <row r="12539" outlineLevel="2" x14ac:dyDescent="0.25"/>
    <row r="12540" outlineLevel="2" x14ac:dyDescent="0.25"/>
    <row r="12541" outlineLevel="2" x14ac:dyDescent="0.25"/>
    <row r="12542" outlineLevel="2" x14ac:dyDescent="0.25"/>
    <row r="12543" outlineLevel="2" x14ac:dyDescent="0.25"/>
    <row r="12544" outlineLevel="2" x14ac:dyDescent="0.25"/>
    <row r="12545" outlineLevel="2" x14ac:dyDescent="0.25"/>
    <row r="12546" outlineLevel="2" x14ac:dyDescent="0.25"/>
    <row r="12547" outlineLevel="2" x14ac:dyDescent="0.25"/>
    <row r="12548" outlineLevel="2" x14ac:dyDescent="0.25"/>
    <row r="12549" outlineLevel="2" x14ac:dyDescent="0.25"/>
    <row r="12550" outlineLevel="2" x14ac:dyDescent="0.25"/>
    <row r="12551" outlineLevel="2" x14ac:dyDescent="0.25"/>
    <row r="12552" outlineLevel="2" x14ac:dyDescent="0.25"/>
    <row r="12553" outlineLevel="2" x14ac:dyDescent="0.25"/>
    <row r="12554" outlineLevel="2" x14ac:dyDescent="0.25"/>
    <row r="12555" outlineLevel="2" x14ac:dyDescent="0.25"/>
    <row r="12556" outlineLevel="2" x14ac:dyDescent="0.25"/>
    <row r="12557" outlineLevel="2" x14ac:dyDescent="0.25"/>
    <row r="12558" outlineLevel="2" x14ac:dyDescent="0.25"/>
    <row r="12559" outlineLevel="2" x14ac:dyDescent="0.25"/>
    <row r="12560" outlineLevel="2" x14ac:dyDescent="0.25"/>
    <row r="12561" outlineLevel="2" x14ac:dyDescent="0.25"/>
    <row r="12562" outlineLevel="2" x14ac:dyDescent="0.25"/>
    <row r="12563" outlineLevel="2" x14ac:dyDescent="0.25"/>
    <row r="12564" outlineLevel="2" x14ac:dyDescent="0.25"/>
    <row r="12565" outlineLevel="2" x14ac:dyDescent="0.25"/>
    <row r="12566" outlineLevel="2" x14ac:dyDescent="0.25"/>
    <row r="12567" outlineLevel="2" x14ac:dyDescent="0.25"/>
    <row r="12568" outlineLevel="2" x14ac:dyDescent="0.25"/>
    <row r="12569" outlineLevel="2" x14ac:dyDescent="0.25"/>
    <row r="12570" outlineLevel="2" x14ac:dyDescent="0.25"/>
    <row r="12571" outlineLevel="2" x14ac:dyDescent="0.25"/>
    <row r="12572" outlineLevel="2" x14ac:dyDescent="0.25"/>
    <row r="12573" outlineLevel="2" x14ac:dyDescent="0.25"/>
    <row r="12574" outlineLevel="2" x14ac:dyDescent="0.25"/>
    <row r="12575" outlineLevel="2" x14ac:dyDescent="0.25"/>
    <row r="12576" outlineLevel="2" x14ac:dyDescent="0.25"/>
    <row r="12577" outlineLevel="2" x14ac:dyDescent="0.25"/>
    <row r="12578" outlineLevel="2" x14ac:dyDescent="0.25"/>
    <row r="12579" outlineLevel="2" x14ac:dyDescent="0.25"/>
    <row r="12580" outlineLevel="2" x14ac:dyDescent="0.25"/>
    <row r="12581" outlineLevel="2" x14ac:dyDescent="0.25"/>
    <row r="12582" outlineLevel="2" x14ac:dyDescent="0.25"/>
    <row r="12583" outlineLevel="2" x14ac:dyDescent="0.25"/>
    <row r="12584" outlineLevel="2" x14ac:dyDescent="0.25"/>
    <row r="12585" outlineLevel="2" x14ac:dyDescent="0.25"/>
    <row r="12586" outlineLevel="2" x14ac:dyDescent="0.25"/>
    <row r="12587" outlineLevel="2" x14ac:dyDescent="0.25"/>
    <row r="12588" outlineLevel="2" x14ac:dyDescent="0.25"/>
    <row r="12589" outlineLevel="2" x14ac:dyDescent="0.25"/>
    <row r="12590" outlineLevel="2" x14ac:dyDescent="0.25"/>
    <row r="12591" outlineLevel="2" x14ac:dyDescent="0.25"/>
    <row r="12592" outlineLevel="2" x14ac:dyDescent="0.25"/>
    <row r="12593" outlineLevel="2" x14ac:dyDescent="0.25"/>
    <row r="12594" outlineLevel="2" x14ac:dyDescent="0.25"/>
    <row r="12595" outlineLevel="2" x14ac:dyDescent="0.25"/>
    <row r="12596" outlineLevel="2" x14ac:dyDescent="0.25"/>
    <row r="12597" outlineLevel="2" x14ac:dyDescent="0.25"/>
    <row r="12598" outlineLevel="2" x14ac:dyDescent="0.25"/>
    <row r="12599" outlineLevel="2" x14ac:dyDescent="0.25"/>
    <row r="12600" outlineLevel="2" x14ac:dyDescent="0.25"/>
    <row r="12601" outlineLevel="2" x14ac:dyDescent="0.25"/>
    <row r="12602" outlineLevel="2" x14ac:dyDescent="0.25"/>
    <row r="12603" outlineLevel="2" x14ac:dyDescent="0.25"/>
    <row r="12604" outlineLevel="2" x14ac:dyDescent="0.25"/>
    <row r="12605" outlineLevel="2" x14ac:dyDescent="0.25"/>
    <row r="12606" outlineLevel="2" x14ac:dyDescent="0.25"/>
    <row r="12607" outlineLevel="2" x14ac:dyDescent="0.25"/>
    <row r="12608" outlineLevel="2" x14ac:dyDescent="0.25"/>
    <row r="12609" outlineLevel="2" x14ac:dyDescent="0.25"/>
    <row r="12610" outlineLevel="2" x14ac:dyDescent="0.25"/>
    <row r="12611" outlineLevel="2" x14ac:dyDescent="0.25"/>
    <row r="12612" outlineLevel="2" x14ac:dyDescent="0.25"/>
    <row r="12613" outlineLevel="2" x14ac:dyDescent="0.25"/>
    <row r="12614" outlineLevel="2" x14ac:dyDescent="0.25"/>
    <row r="12615" outlineLevel="2" x14ac:dyDescent="0.25"/>
    <row r="12616" outlineLevel="2" x14ac:dyDescent="0.25"/>
    <row r="12617" outlineLevel="2" x14ac:dyDescent="0.25"/>
    <row r="12618" outlineLevel="2" x14ac:dyDescent="0.25"/>
    <row r="12619" outlineLevel="2" x14ac:dyDescent="0.25"/>
    <row r="12620" outlineLevel="2" x14ac:dyDescent="0.25"/>
    <row r="12621" outlineLevel="2" x14ac:dyDescent="0.25"/>
    <row r="12622" outlineLevel="2" x14ac:dyDescent="0.25"/>
    <row r="12623" outlineLevel="2" x14ac:dyDescent="0.25"/>
    <row r="12624" outlineLevel="2" x14ac:dyDescent="0.25"/>
    <row r="12625" outlineLevel="2" x14ac:dyDescent="0.25"/>
    <row r="12626" outlineLevel="2" x14ac:dyDescent="0.25"/>
    <row r="12627" outlineLevel="2" x14ac:dyDescent="0.25"/>
    <row r="12628" outlineLevel="2" x14ac:dyDescent="0.25"/>
    <row r="12629" outlineLevel="2" x14ac:dyDescent="0.25"/>
    <row r="12630" outlineLevel="2" x14ac:dyDescent="0.25"/>
    <row r="12631" outlineLevel="2" x14ac:dyDescent="0.25"/>
    <row r="12632" outlineLevel="2" x14ac:dyDescent="0.25"/>
    <row r="12633" outlineLevel="2" x14ac:dyDescent="0.25"/>
    <row r="12634" outlineLevel="2" x14ac:dyDescent="0.25"/>
    <row r="12635" outlineLevel="2" x14ac:dyDescent="0.25"/>
    <row r="12636" outlineLevel="2" x14ac:dyDescent="0.25"/>
    <row r="12637" outlineLevel="2" x14ac:dyDescent="0.25"/>
    <row r="12638" outlineLevel="2" x14ac:dyDescent="0.25"/>
    <row r="12639" outlineLevel="2" x14ac:dyDescent="0.25"/>
    <row r="12640" outlineLevel="2" x14ac:dyDescent="0.25"/>
    <row r="12641" outlineLevel="2" x14ac:dyDescent="0.25"/>
    <row r="12642" outlineLevel="2" x14ac:dyDescent="0.25"/>
    <row r="12643" outlineLevel="2" x14ac:dyDescent="0.25"/>
    <row r="12644" outlineLevel="2" x14ac:dyDescent="0.25"/>
    <row r="12645" outlineLevel="2" x14ac:dyDescent="0.25"/>
    <row r="12646" outlineLevel="2" x14ac:dyDescent="0.25"/>
    <row r="12647" outlineLevel="2" x14ac:dyDescent="0.25"/>
    <row r="12648" outlineLevel="2" x14ac:dyDescent="0.25"/>
    <row r="12649" outlineLevel="2" x14ac:dyDescent="0.25"/>
    <row r="12650" outlineLevel="2" x14ac:dyDescent="0.25"/>
    <row r="12651" outlineLevel="2" x14ac:dyDescent="0.25"/>
    <row r="12652" outlineLevel="2" x14ac:dyDescent="0.25"/>
    <row r="12653" outlineLevel="2" x14ac:dyDescent="0.25"/>
    <row r="12654" outlineLevel="2" x14ac:dyDescent="0.25"/>
    <row r="12655" outlineLevel="2" x14ac:dyDescent="0.25"/>
    <row r="12656" outlineLevel="2" x14ac:dyDescent="0.25"/>
    <row r="12657" outlineLevel="2" x14ac:dyDescent="0.25"/>
    <row r="12658" outlineLevel="2" x14ac:dyDescent="0.25"/>
    <row r="12659" outlineLevel="2" x14ac:dyDescent="0.25"/>
    <row r="12660" outlineLevel="2" x14ac:dyDescent="0.25"/>
    <row r="12661" outlineLevel="2" x14ac:dyDescent="0.25"/>
    <row r="12662" outlineLevel="2" x14ac:dyDescent="0.25"/>
    <row r="12663" outlineLevel="2" x14ac:dyDescent="0.25"/>
    <row r="12664" outlineLevel="2" x14ac:dyDescent="0.25"/>
    <row r="12665" outlineLevel="2" x14ac:dyDescent="0.25"/>
    <row r="12666" outlineLevel="2" x14ac:dyDescent="0.25"/>
    <row r="12667" outlineLevel="2" x14ac:dyDescent="0.25"/>
    <row r="12668" outlineLevel="2" x14ac:dyDescent="0.25"/>
    <row r="12669" outlineLevel="2" x14ac:dyDescent="0.25"/>
    <row r="12670" outlineLevel="2" x14ac:dyDescent="0.25"/>
    <row r="12671" outlineLevel="2" x14ac:dyDescent="0.25"/>
    <row r="12672" outlineLevel="2" x14ac:dyDescent="0.25"/>
    <row r="12673" outlineLevel="2" x14ac:dyDescent="0.25"/>
    <row r="12674" outlineLevel="2" x14ac:dyDescent="0.25"/>
    <row r="12675" outlineLevel="2" x14ac:dyDescent="0.25"/>
    <row r="12676" outlineLevel="2" x14ac:dyDescent="0.25"/>
    <row r="12677" outlineLevel="2" x14ac:dyDescent="0.25"/>
    <row r="12678" outlineLevel="2" x14ac:dyDescent="0.25"/>
    <row r="12679" outlineLevel="2" x14ac:dyDescent="0.25"/>
    <row r="12680" outlineLevel="2" x14ac:dyDescent="0.25"/>
    <row r="12681" outlineLevel="2" x14ac:dyDescent="0.25"/>
    <row r="12682" outlineLevel="2" x14ac:dyDescent="0.25"/>
    <row r="12683" outlineLevel="2" x14ac:dyDescent="0.25"/>
    <row r="12684" outlineLevel="2" x14ac:dyDescent="0.25"/>
    <row r="12685" outlineLevel="2" x14ac:dyDescent="0.25"/>
    <row r="12686" outlineLevel="2" x14ac:dyDescent="0.25"/>
    <row r="12687" outlineLevel="2" x14ac:dyDescent="0.25"/>
    <row r="12688" outlineLevel="2" x14ac:dyDescent="0.25"/>
    <row r="12689" outlineLevel="2" x14ac:dyDescent="0.25"/>
    <row r="12690" outlineLevel="2" x14ac:dyDescent="0.25"/>
    <row r="12691" outlineLevel="2" x14ac:dyDescent="0.25"/>
    <row r="12692" outlineLevel="2" x14ac:dyDescent="0.25"/>
    <row r="12693" outlineLevel="2" x14ac:dyDescent="0.25"/>
    <row r="12694" outlineLevel="2" x14ac:dyDescent="0.25"/>
    <row r="12695" outlineLevel="2" x14ac:dyDescent="0.25"/>
    <row r="12696" outlineLevel="2" x14ac:dyDescent="0.25"/>
    <row r="12697" outlineLevel="2" x14ac:dyDescent="0.25"/>
    <row r="12698" outlineLevel="2" x14ac:dyDescent="0.25"/>
    <row r="12699" outlineLevel="2" x14ac:dyDescent="0.25"/>
    <row r="12700" outlineLevel="2" x14ac:dyDescent="0.25"/>
    <row r="12701" outlineLevel="2" x14ac:dyDescent="0.25"/>
    <row r="12702" outlineLevel="2" x14ac:dyDescent="0.25"/>
    <row r="12703" outlineLevel="2" x14ac:dyDescent="0.25"/>
    <row r="12704" outlineLevel="2" x14ac:dyDescent="0.25"/>
    <row r="12705" outlineLevel="2" x14ac:dyDescent="0.25"/>
    <row r="12706" outlineLevel="2" x14ac:dyDescent="0.25"/>
    <row r="12707" outlineLevel="2" x14ac:dyDescent="0.25"/>
    <row r="12708" outlineLevel="2" x14ac:dyDescent="0.25"/>
    <row r="12709" outlineLevel="2" x14ac:dyDescent="0.25"/>
    <row r="12710" outlineLevel="2" x14ac:dyDescent="0.25"/>
    <row r="12711" outlineLevel="2" x14ac:dyDescent="0.25"/>
    <row r="12712" outlineLevel="2" x14ac:dyDescent="0.25"/>
    <row r="12713" outlineLevel="2" x14ac:dyDescent="0.25"/>
    <row r="12714" outlineLevel="2" x14ac:dyDescent="0.25"/>
    <row r="12715" outlineLevel="2" x14ac:dyDescent="0.25"/>
    <row r="12716" outlineLevel="2" x14ac:dyDescent="0.25"/>
    <row r="12717" outlineLevel="2" x14ac:dyDescent="0.25"/>
    <row r="12718" outlineLevel="2" x14ac:dyDescent="0.25"/>
    <row r="12719" outlineLevel="2" x14ac:dyDescent="0.25"/>
    <row r="12720" outlineLevel="2" x14ac:dyDescent="0.25"/>
    <row r="12721" outlineLevel="2" x14ac:dyDescent="0.25"/>
    <row r="12722" outlineLevel="2" x14ac:dyDescent="0.25"/>
    <row r="12723" outlineLevel="2" x14ac:dyDescent="0.25"/>
    <row r="12724" outlineLevel="2" x14ac:dyDescent="0.25"/>
    <row r="12725" outlineLevel="2" x14ac:dyDescent="0.25"/>
    <row r="12726" outlineLevel="2" x14ac:dyDescent="0.25"/>
    <row r="12727" outlineLevel="2" x14ac:dyDescent="0.25"/>
    <row r="12728" outlineLevel="2" x14ac:dyDescent="0.25"/>
    <row r="12729" outlineLevel="2" x14ac:dyDescent="0.25"/>
    <row r="12730" outlineLevel="2" x14ac:dyDescent="0.25"/>
    <row r="12731" outlineLevel="2" x14ac:dyDescent="0.25"/>
    <row r="12732" outlineLevel="2" x14ac:dyDescent="0.25"/>
    <row r="12733" outlineLevel="2" x14ac:dyDescent="0.25"/>
    <row r="12734" outlineLevel="2" x14ac:dyDescent="0.25"/>
    <row r="12735" outlineLevel="2" x14ac:dyDescent="0.25"/>
    <row r="12736" outlineLevel="2" x14ac:dyDescent="0.25"/>
    <row r="12737" outlineLevel="2" x14ac:dyDescent="0.25"/>
    <row r="12738" outlineLevel="2" x14ac:dyDescent="0.25"/>
    <row r="12739" outlineLevel="2" x14ac:dyDescent="0.25"/>
    <row r="12740" outlineLevel="2" x14ac:dyDescent="0.25"/>
    <row r="12741" outlineLevel="2" x14ac:dyDescent="0.25"/>
    <row r="12742" outlineLevel="2" x14ac:dyDescent="0.25"/>
    <row r="12743" outlineLevel="2" x14ac:dyDescent="0.25"/>
    <row r="12744" outlineLevel="2" x14ac:dyDescent="0.25"/>
    <row r="12745" outlineLevel="2" x14ac:dyDescent="0.25"/>
    <row r="12746" outlineLevel="2" x14ac:dyDescent="0.25"/>
    <row r="12747" outlineLevel="2" x14ac:dyDescent="0.25"/>
    <row r="12748" outlineLevel="2" x14ac:dyDescent="0.25"/>
    <row r="12749" outlineLevel="2" x14ac:dyDescent="0.25"/>
    <row r="12750" outlineLevel="2" x14ac:dyDescent="0.25"/>
    <row r="12751" outlineLevel="2" x14ac:dyDescent="0.25"/>
    <row r="12752" outlineLevel="2" x14ac:dyDescent="0.25"/>
    <row r="12753" outlineLevel="2" x14ac:dyDescent="0.25"/>
    <row r="12754" outlineLevel="2" x14ac:dyDescent="0.25"/>
    <row r="12755" outlineLevel="2" x14ac:dyDescent="0.25"/>
    <row r="12756" outlineLevel="2" x14ac:dyDescent="0.25"/>
    <row r="12757" outlineLevel="2" x14ac:dyDescent="0.25"/>
    <row r="12758" outlineLevel="2" x14ac:dyDescent="0.25"/>
    <row r="12759" outlineLevel="2" x14ac:dyDescent="0.25"/>
    <row r="12760" outlineLevel="2" x14ac:dyDescent="0.25"/>
    <row r="12761" outlineLevel="2" x14ac:dyDescent="0.25"/>
    <row r="12762" outlineLevel="2" x14ac:dyDescent="0.25"/>
    <row r="12763" outlineLevel="2" x14ac:dyDescent="0.25"/>
    <row r="12764" outlineLevel="2" x14ac:dyDescent="0.25"/>
    <row r="12765" outlineLevel="2" x14ac:dyDescent="0.25"/>
    <row r="12766" outlineLevel="2" x14ac:dyDescent="0.25"/>
    <row r="12767" outlineLevel="2" x14ac:dyDescent="0.25"/>
    <row r="12768" outlineLevel="2" x14ac:dyDescent="0.25"/>
    <row r="12769" outlineLevel="2" x14ac:dyDescent="0.25"/>
    <row r="12770" outlineLevel="2" x14ac:dyDescent="0.25"/>
    <row r="12771" outlineLevel="2" x14ac:dyDescent="0.25"/>
    <row r="12772" outlineLevel="2" x14ac:dyDescent="0.25"/>
    <row r="12773" outlineLevel="2" x14ac:dyDescent="0.25"/>
    <row r="12774" outlineLevel="2" x14ac:dyDescent="0.25"/>
    <row r="12775" outlineLevel="2" x14ac:dyDescent="0.25"/>
    <row r="12776" outlineLevel="2" x14ac:dyDescent="0.25"/>
    <row r="12777" outlineLevel="2" x14ac:dyDescent="0.25"/>
    <row r="12778" outlineLevel="2" x14ac:dyDescent="0.25"/>
    <row r="12779" outlineLevel="2" x14ac:dyDescent="0.25"/>
    <row r="12780" outlineLevel="2" x14ac:dyDescent="0.25"/>
    <row r="12781" outlineLevel="2" x14ac:dyDescent="0.25"/>
    <row r="12782" outlineLevel="2" x14ac:dyDescent="0.25"/>
    <row r="12783" outlineLevel="2" x14ac:dyDescent="0.25"/>
    <row r="12784" outlineLevel="2" x14ac:dyDescent="0.25"/>
    <row r="12785" outlineLevel="2" x14ac:dyDescent="0.25"/>
    <row r="12786" outlineLevel="2" x14ac:dyDescent="0.25"/>
    <row r="12787" outlineLevel="2" x14ac:dyDescent="0.25"/>
    <row r="12788" outlineLevel="2" x14ac:dyDescent="0.25"/>
    <row r="12789" outlineLevel="2" x14ac:dyDescent="0.25"/>
    <row r="12790" outlineLevel="2" x14ac:dyDescent="0.25"/>
    <row r="12791" outlineLevel="2" x14ac:dyDescent="0.25"/>
    <row r="12792" outlineLevel="2" x14ac:dyDescent="0.25"/>
    <row r="12793" outlineLevel="2" x14ac:dyDescent="0.25"/>
    <row r="12794" outlineLevel="2" x14ac:dyDescent="0.25"/>
    <row r="12795" outlineLevel="2" x14ac:dyDescent="0.25"/>
    <row r="12796" outlineLevel="2" x14ac:dyDescent="0.25"/>
    <row r="12797" outlineLevel="2" x14ac:dyDescent="0.25"/>
    <row r="12798" outlineLevel="2" x14ac:dyDescent="0.25"/>
    <row r="12799" outlineLevel="2" x14ac:dyDescent="0.25"/>
    <row r="12800" outlineLevel="2" x14ac:dyDescent="0.25"/>
    <row r="12801" outlineLevel="2" x14ac:dyDescent="0.25"/>
    <row r="12802" outlineLevel="2" x14ac:dyDescent="0.25"/>
    <row r="12803" outlineLevel="2" x14ac:dyDescent="0.25"/>
    <row r="12804" outlineLevel="2" x14ac:dyDescent="0.25"/>
    <row r="12805" outlineLevel="2" x14ac:dyDescent="0.25"/>
    <row r="12806" outlineLevel="2" x14ac:dyDescent="0.25"/>
    <row r="12807" outlineLevel="2" x14ac:dyDescent="0.25"/>
    <row r="12808" outlineLevel="2" x14ac:dyDescent="0.25"/>
    <row r="12809" outlineLevel="2" x14ac:dyDescent="0.25"/>
    <row r="12810" outlineLevel="2" x14ac:dyDescent="0.25"/>
    <row r="12811" outlineLevel="2" x14ac:dyDescent="0.25"/>
    <row r="12812" outlineLevel="2" x14ac:dyDescent="0.25"/>
    <row r="12813" outlineLevel="2" x14ac:dyDescent="0.25"/>
    <row r="12814" outlineLevel="2" x14ac:dyDescent="0.25"/>
    <row r="12815" outlineLevel="2" x14ac:dyDescent="0.25"/>
    <row r="12816" outlineLevel="2" x14ac:dyDescent="0.25"/>
    <row r="12817" outlineLevel="2" x14ac:dyDescent="0.25"/>
    <row r="12818" outlineLevel="2" x14ac:dyDescent="0.25"/>
    <row r="12819" outlineLevel="2" x14ac:dyDescent="0.25"/>
    <row r="12820" outlineLevel="2" x14ac:dyDescent="0.25"/>
    <row r="12821" outlineLevel="2" x14ac:dyDescent="0.25"/>
    <row r="12822" outlineLevel="2" x14ac:dyDescent="0.25"/>
    <row r="12823" outlineLevel="2" x14ac:dyDescent="0.25"/>
    <row r="12824" outlineLevel="2" x14ac:dyDescent="0.25"/>
    <row r="12825" outlineLevel="2" x14ac:dyDescent="0.25"/>
    <row r="12826" outlineLevel="2" x14ac:dyDescent="0.25"/>
    <row r="12827" outlineLevel="2" x14ac:dyDescent="0.25"/>
    <row r="12828" outlineLevel="2" x14ac:dyDescent="0.25"/>
    <row r="12829" outlineLevel="2" x14ac:dyDescent="0.25"/>
    <row r="12830" outlineLevel="2" x14ac:dyDescent="0.25"/>
    <row r="12831" outlineLevel="2" x14ac:dyDescent="0.25"/>
    <row r="12832" outlineLevel="2" x14ac:dyDescent="0.25"/>
    <row r="12833" outlineLevel="2" x14ac:dyDescent="0.25"/>
    <row r="12834" outlineLevel="2" x14ac:dyDescent="0.25"/>
    <row r="12835" outlineLevel="2" x14ac:dyDescent="0.25"/>
    <row r="12836" outlineLevel="2" x14ac:dyDescent="0.25"/>
    <row r="12837" outlineLevel="2" x14ac:dyDescent="0.25"/>
    <row r="12838" outlineLevel="2" x14ac:dyDescent="0.25"/>
    <row r="12839" outlineLevel="2" x14ac:dyDescent="0.25"/>
    <row r="12840" outlineLevel="2" x14ac:dyDescent="0.25"/>
    <row r="12841" outlineLevel="2" x14ac:dyDescent="0.25"/>
    <row r="12842" outlineLevel="2" x14ac:dyDescent="0.25"/>
    <row r="12843" outlineLevel="2" x14ac:dyDescent="0.25"/>
    <row r="12844" outlineLevel="2" x14ac:dyDescent="0.25"/>
    <row r="12845" outlineLevel="2" x14ac:dyDescent="0.25"/>
    <row r="12846" outlineLevel="2" x14ac:dyDescent="0.25"/>
    <row r="12847" outlineLevel="2" x14ac:dyDescent="0.25"/>
    <row r="12848" outlineLevel="2" x14ac:dyDescent="0.25"/>
    <row r="12849" outlineLevel="2" x14ac:dyDescent="0.25"/>
    <row r="12850" outlineLevel="2" x14ac:dyDescent="0.25"/>
    <row r="12851" outlineLevel="2" x14ac:dyDescent="0.25"/>
    <row r="12852" outlineLevel="2" x14ac:dyDescent="0.25"/>
    <row r="12853" outlineLevel="2" x14ac:dyDescent="0.25"/>
    <row r="12854" outlineLevel="2" x14ac:dyDescent="0.25"/>
    <row r="12855" outlineLevel="2" x14ac:dyDescent="0.25"/>
    <row r="12856" outlineLevel="2" x14ac:dyDescent="0.25"/>
    <row r="12857" outlineLevel="2" x14ac:dyDescent="0.25"/>
    <row r="12858" outlineLevel="2" x14ac:dyDescent="0.25"/>
    <row r="12859" outlineLevel="2" x14ac:dyDescent="0.25"/>
    <row r="12860" outlineLevel="2" x14ac:dyDescent="0.25"/>
    <row r="12861" outlineLevel="2" x14ac:dyDescent="0.25"/>
    <row r="12862" outlineLevel="2" x14ac:dyDescent="0.25"/>
    <row r="12863" outlineLevel="2" x14ac:dyDescent="0.25"/>
    <row r="12864" outlineLevel="2" x14ac:dyDescent="0.25"/>
    <row r="12865" outlineLevel="2" x14ac:dyDescent="0.25"/>
    <row r="12866" outlineLevel="2" x14ac:dyDescent="0.25"/>
    <row r="12867" outlineLevel="2" x14ac:dyDescent="0.25"/>
    <row r="12868" outlineLevel="2" x14ac:dyDescent="0.25"/>
    <row r="12869" outlineLevel="2" x14ac:dyDescent="0.25"/>
    <row r="12870" outlineLevel="2" x14ac:dyDescent="0.25"/>
    <row r="12871" outlineLevel="2" x14ac:dyDescent="0.25"/>
    <row r="12872" outlineLevel="2" x14ac:dyDescent="0.25"/>
    <row r="12873" outlineLevel="2" x14ac:dyDescent="0.25"/>
    <row r="12874" outlineLevel="2" x14ac:dyDescent="0.25"/>
    <row r="12875" outlineLevel="2" x14ac:dyDescent="0.25"/>
    <row r="12876" outlineLevel="2" x14ac:dyDescent="0.25"/>
    <row r="12877" outlineLevel="2" x14ac:dyDescent="0.25"/>
    <row r="12878" outlineLevel="2" x14ac:dyDescent="0.25"/>
    <row r="12879" outlineLevel="2" x14ac:dyDescent="0.25"/>
    <row r="12880" outlineLevel="2" x14ac:dyDescent="0.25"/>
    <row r="12881" outlineLevel="2" x14ac:dyDescent="0.25"/>
    <row r="12882" outlineLevel="2" x14ac:dyDescent="0.25"/>
    <row r="12883" outlineLevel="2" x14ac:dyDescent="0.25"/>
    <row r="12884" outlineLevel="2" x14ac:dyDescent="0.25"/>
    <row r="12885" outlineLevel="2" x14ac:dyDescent="0.25"/>
    <row r="12886" outlineLevel="2" x14ac:dyDescent="0.25"/>
    <row r="12887" outlineLevel="2" x14ac:dyDescent="0.25"/>
    <row r="12888" outlineLevel="2" x14ac:dyDescent="0.25"/>
    <row r="12889" outlineLevel="2" x14ac:dyDescent="0.25"/>
    <row r="12890" outlineLevel="2" x14ac:dyDescent="0.25"/>
    <row r="12891" outlineLevel="2" x14ac:dyDescent="0.25"/>
    <row r="12892" outlineLevel="2" x14ac:dyDescent="0.25"/>
    <row r="12893" outlineLevel="2" x14ac:dyDescent="0.25"/>
    <row r="12894" outlineLevel="2" x14ac:dyDescent="0.25"/>
    <row r="12895" outlineLevel="2" x14ac:dyDescent="0.25"/>
    <row r="12896" outlineLevel="2" x14ac:dyDescent="0.25"/>
    <row r="12897" outlineLevel="2" x14ac:dyDescent="0.25"/>
    <row r="12898" outlineLevel="2" x14ac:dyDescent="0.25"/>
    <row r="12899" outlineLevel="2" x14ac:dyDescent="0.25"/>
    <row r="12900" outlineLevel="2" x14ac:dyDescent="0.25"/>
    <row r="12901" outlineLevel="2" x14ac:dyDescent="0.25"/>
    <row r="12902" outlineLevel="2" x14ac:dyDescent="0.25"/>
    <row r="12903" outlineLevel="2" x14ac:dyDescent="0.25"/>
    <row r="12904" outlineLevel="2" x14ac:dyDescent="0.25"/>
    <row r="12905" outlineLevel="2" x14ac:dyDescent="0.25"/>
    <row r="12906" outlineLevel="2" x14ac:dyDescent="0.25"/>
    <row r="12907" outlineLevel="2" x14ac:dyDescent="0.25"/>
    <row r="12908" outlineLevel="2" x14ac:dyDescent="0.25"/>
    <row r="12909" outlineLevel="2" x14ac:dyDescent="0.25"/>
    <row r="12910" outlineLevel="2" x14ac:dyDescent="0.25"/>
    <row r="12911" outlineLevel="2" x14ac:dyDescent="0.25"/>
    <row r="12912" outlineLevel="2" x14ac:dyDescent="0.25"/>
    <row r="12913" outlineLevel="2" x14ac:dyDescent="0.25"/>
    <row r="12914" outlineLevel="2" x14ac:dyDescent="0.25"/>
    <row r="12915" outlineLevel="2" x14ac:dyDescent="0.25"/>
    <row r="12916" outlineLevel="2" x14ac:dyDescent="0.25"/>
    <row r="12917" outlineLevel="2" x14ac:dyDescent="0.25"/>
    <row r="12918" outlineLevel="2" x14ac:dyDescent="0.25"/>
    <row r="12919" outlineLevel="2" x14ac:dyDescent="0.25"/>
    <row r="12920" outlineLevel="2" x14ac:dyDescent="0.25"/>
    <row r="12921" outlineLevel="2" x14ac:dyDescent="0.25"/>
    <row r="12922" outlineLevel="2" x14ac:dyDescent="0.25"/>
    <row r="12923" outlineLevel="2" x14ac:dyDescent="0.25"/>
    <row r="12924" outlineLevel="2" x14ac:dyDescent="0.25"/>
    <row r="12925" outlineLevel="2" x14ac:dyDescent="0.25"/>
    <row r="12926" outlineLevel="2" x14ac:dyDescent="0.25"/>
    <row r="12927" outlineLevel="2" x14ac:dyDescent="0.25"/>
    <row r="12928" outlineLevel="2" x14ac:dyDescent="0.25"/>
    <row r="12929" outlineLevel="2" x14ac:dyDescent="0.25"/>
    <row r="12930" outlineLevel="2" x14ac:dyDescent="0.25"/>
    <row r="12931" outlineLevel="2" x14ac:dyDescent="0.25"/>
    <row r="12932" outlineLevel="2" x14ac:dyDescent="0.25"/>
    <row r="12933" outlineLevel="2" x14ac:dyDescent="0.25"/>
    <row r="12934" outlineLevel="2" x14ac:dyDescent="0.25"/>
    <row r="12935" outlineLevel="2" x14ac:dyDescent="0.25"/>
    <row r="12936" outlineLevel="2" x14ac:dyDescent="0.25"/>
    <row r="12937" outlineLevel="2" x14ac:dyDescent="0.25"/>
    <row r="12938" outlineLevel="2" x14ac:dyDescent="0.25"/>
    <row r="12939" outlineLevel="2" x14ac:dyDescent="0.25"/>
    <row r="12940" outlineLevel="2" x14ac:dyDescent="0.25"/>
    <row r="12941" outlineLevel="2" x14ac:dyDescent="0.25"/>
    <row r="12942" outlineLevel="2" x14ac:dyDescent="0.25"/>
    <row r="12943" outlineLevel="2" x14ac:dyDescent="0.25"/>
    <row r="12944" outlineLevel="2" x14ac:dyDescent="0.25"/>
    <row r="12945" outlineLevel="2" x14ac:dyDescent="0.25"/>
    <row r="12946" outlineLevel="2" x14ac:dyDescent="0.25"/>
    <row r="12947" outlineLevel="2" x14ac:dyDescent="0.25"/>
    <row r="12948" outlineLevel="2" x14ac:dyDescent="0.25"/>
    <row r="12949" outlineLevel="2" x14ac:dyDescent="0.25"/>
    <row r="12950" outlineLevel="2" x14ac:dyDescent="0.25"/>
    <row r="12951" outlineLevel="2" x14ac:dyDescent="0.25"/>
    <row r="12952" outlineLevel="2" x14ac:dyDescent="0.25"/>
    <row r="12953" outlineLevel="2" x14ac:dyDescent="0.25"/>
    <row r="12954" outlineLevel="2" x14ac:dyDescent="0.25"/>
    <row r="12955" outlineLevel="2" x14ac:dyDescent="0.25"/>
    <row r="12956" outlineLevel="2" x14ac:dyDescent="0.25"/>
    <row r="12957" outlineLevel="2" x14ac:dyDescent="0.25"/>
    <row r="12958" outlineLevel="2" x14ac:dyDescent="0.25"/>
    <row r="12959" outlineLevel="2" x14ac:dyDescent="0.25"/>
    <row r="12960" outlineLevel="2" x14ac:dyDescent="0.25"/>
    <row r="12961" outlineLevel="2" x14ac:dyDescent="0.25"/>
    <row r="12962" outlineLevel="2" x14ac:dyDescent="0.25"/>
    <row r="12963" outlineLevel="2" x14ac:dyDescent="0.25"/>
    <row r="12964" outlineLevel="2" x14ac:dyDescent="0.25"/>
    <row r="12965" outlineLevel="2" x14ac:dyDescent="0.25"/>
    <row r="12966" outlineLevel="2" x14ac:dyDescent="0.25"/>
    <row r="12967" outlineLevel="2" x14ac:dyDescent="0.25"/>
    <row r="12968" outlineLevel="2" x14ac:dyDescent="0.25"/>
    <row r="12969" outlineLevel="2" x14ac:dyDescent="0.25"/>
    <row r="12970" outlineLevel="2" x14ac:dyDescent="0.25"/>
    <row r="12971" outlineLevel="2" x14ac:dyDescent="0.25"/>
    <row r="12972" outlineLevel="2" x14ac:dyDescent="0.25"/>
    <row r="12973" outlineLevel="2" x14ac:dyDescent="0.25"/>
    <row r="12974" outlineLevel="2" x14ac:dyDescent="0.25"/>
    <row r="12975" outlineLevel="2" x14ac:dyDescent="0.25"/>
    <row r="12976" outlineLevel="2" x14ac:dyDescent="0.25"/>
    <row r="12977" outlineLevel="2" x14ac:dyDescent="0.25"/>
    <row r="12978" outlineLevel="2" x14ac:dyDescent="0.25"/>
    <row r="12979" outlineLevel="2" x14ac:dyDescent="0.25"/>
    <row r="12980" outlineLevel="2" x14ac:dyDescent="0.25"/>
    <row r="12981" outlineLevel="2" x14ac:dyDescent="0.25"/>
    <row r="12982" outlineLevel="2" x14ac:dyDescent="0.25"/>
    <row r="12983" outlineLevel="2" x14ac:dyDescent="0.25"/>
    <row r="12984" outlineLevel="2" x14ac:dyDescent="0.25"/>
    <row r="12985" outlineLevel="2" x14ac:dyDescent="0.25"/>
    <row r="12986" outlineLevel="2" x14ac:dyDescent="0.25"/>
    <row r="12987" outlineLevel="2" x14ac:dyDescent="0.25"/>
    <row r="12988" outlineLevel="2" x14ac:dyDescent="0.25"/>
    <row r="12989" outlineLevel="2" x14ac:dyDescent="0.25"/>
    <row r="12990" outlineLevel="2" x14ac:dyDescent="0.25"/>
    <row r="12991" outlineLevel="2" x14ac:dyDescent="0.25"/>
    <row r="12992" outlineLevel="2" x14ac:dyDescent="0.25"/>
    <row r="12993" outlineLevel="2" x14ac:dyDescent="0.25"/>
    <row r="12994" outlineLevel="2" x14ac:dyDescent="0.25"/>
    <row r="12995" outlineLevel="2" x14ac:dyDescent="0.25"/>
    <row r="12996" outlineLevel="2" x14ac:dyDescent="0.25"/>
    <row r="12997" outlineLevel="2" x14ac:dyDescent="0.25"/>
    <row r="12998" outlineLevel="2" x14ac:dyDescent="0.25"/>
    <row r="12999" outlineLevel="2" x14ac:dyDescent="0.25"/>
    <row r="13000" outlineLevel="2" x14ac:dyDescent="0.25"/>
    <row r="13001" outlineLevel="2" x14ac:dyDescent="0.25"/>
    <row r="13002" outlineLevel="2" x14ac:dyDescent="0.25"/>
    <row r="13003" outlineLevel="2" x14ac:dyDescent="0.25"/>
    <row r="13004" outlineLevel="2" x14ac:dyDescent="0.25"/>
    <row r="13005" outlineLevel="2" x14ac:dyDescent="0.25"/>
    <row r="13006" outlineLevel="2" x14ac:dyDescent="0.25"/>
    <row r="13007" outlineLevel="2" x14ac:dyDescent="0.25"/>
    <row r="13008" outlineLevel="2" x14ac:dyDescent="0.25"/>
    <row r="13009" outlineLevel="2" x14ac:dyDescent="0.25"/>
    <row r="13010" outlineLevel="2" x14ac:dyDescent="0.25"/>
    <row r="13011" outlineLevel="2" x14ac:dyDescent="0.25"/>
    <row r="13012" outlineLevel="2" x14ac:dyDescent="0.25"/>
    <row r="13013" outlineLevel="2" x14ac:dyDescent="0.25"/>
    <row r="13014" outlineLevel="2" x14ac:dyDescent="0.25"/>
    <row r="13015" outlineLevel="2" x14ac:dyDescent="0.25"/>
    <row r="13016" outlineLevel="2" x14ac:dyDescent="0.25"/>
    <row r="13017" outlineLevel="2" x14ac:dyDescent="0.25"/>
    <row r="13018" outlineLevel="2" x14ac:dyDescent="0.25"/>
    <row r="13019" outlineLevel="2" x14ac:dyDescent="0.25"/>
    <row r="13020" outlineLevel="2" x14ac:dyDescent="0.25"/>
    <row r="13021" outlineLevel="2" x14ac:dyDescent="0.25"/>
    <row r="13022" outlineLevel="2" x14ac:dyDescent="0.25"/>
    <row r="13023" outlineLevel="2" x14ac:dyDescent="0.25"/>
    <row r="13024" outlineLevel="2" x14ac:dyDescent="0.25"/>
    <row r="13025" outlineLevel="2" x14ac:dyDescent="0.25"/>
    <row r="13026" outlineLevel="2" x14ac:dyDescent="0.25"/>
    <row r="13027" outlineLevel="2" x14ac:dyDescent="0.25"/>
    <row r="13028" outlineLevel="2" x14ac:dyDescent="0.25"/>
    <row r="13029" outlineLevel="2" x14ac:dyDescent="0.25"/>
    <row r="13030" outlineLevel="2" x14ac:dyDescent="0.25"/>
    <row r="13031" outlineLevel="2" x14ac:dyDescent="0.25"/>
    <row r="13032" outlineLevel="2" x14ac:dyDescent="0.25"/>
    <row r="13033" outlineLevel="2" x14ac:dyDescent="0.25"/>
    <row r="13034" outlineLevel="2" x14ac:dyDescent="0.25"/>
    <row r="13035" outlineLevel="2" x14ac:dyDescent="0.25"/>
    <row r="13036" outlineLevel="2" x14ac:dyDescent="0.25"/>
    <row r="13037" outlineLevel="2" x14ac:dyDescent="0.25"/>
    <row r="13038" outlineLevel="2" x14ac:dyDescent="0.25"/>
    <row r="13039" outlineLevel="2" x14ac:dyDescent="0.25"/>
    <row r="13040" outlineLevel="2" x14ac:dyDescent="0.25"/>
    <row r="13041" outlineLevel="2" x14ac:dyDescent="0.25"/>
    <row r="13042" outlineLevel="2" x14ac:dyDescent="0.25"/>
    <row r="13043" outlineLevel="2" x14ac:dyDescent="0.25"/>
    <row r="13044" outlineLevel="2" x14ac:dyDescent="0.25"/>
    <row r="13045" outlineLevel="2" x14ac:dyDescent="0.25"/>
    <row r="13046" outlineLevel="2" x14ac:dyDescent="0.25"/>
    <row r="13047" outlineLevel="2" x14ac:dyDescent="0.25"/>
    <row r="13048" outlineLevel="2" x14ac:dyDescent="0.25"/>
    <row r="13049" outlineLevel="2" x14ac:dyDescent="0.25"/>
    <row r="13050" outlineLevel="2" x14ac:dyDescent="0.25"/>
    <row r="13051" outlineLevel="2" x14ac:dyDescent="0.25"/>
    <row r="13052" outlineLevel="2" x14ac:dyDescent="0.25"/>
    <row r="13053" outlineLevel="2" x14ac:dyDescent="0.25"/>
    <row r="13054" outlineLevel="2" x14ac:dyDescent="0.25"/>
    <row r="13055" outlineLevel="2" x14ac:dyDescent="0.25"/>
    <row r="13056" outlineLevel="2" x14ac:dyDescent="0.25"/>
    <row r="13057" outlineLevel="2" x14ac:dyDescent="0.25"/>
    <row r="13058" outlineLevel="2" x14ac:dyDescent="0.25"/>
    <row r="13059" outlineLevel="2" x14ac:dyDescent="0.25"/>
    <row r="13060" outlineLevel="2" x14ac:dyDescent="0.25"/>
    <row r="13061" outlineLevel="2" x14ac:dyDescent="0.25"/>
    <row r="13062" outlineLevel="2" x14ac:dyDescent="0.25"/>
    <row r="13063" outlineLevel="2" x14ac:dyDescent="0.25"/>
    <row r="13064" outlineLevel="2" x14ac:dyDescent="0.25"/>
    <row r="13065" outlineLevel="2" x14ac:dyDescent="0.25"/>
    <row r="13066" outlineLevel="2" x14ac:dyDescent="0.25"/>
    <row r="13067" outlineLevel="2" x14ac:dyDescent="0.25"/>
    <row r="13068" outlineLevel="2" x14ac:dyDescent="0.25"/>
    <row r="13069" outlineLevel="2" x14ac:dyDescent="0.25"/>
    <row r="13070" outlineLevel="2" x14ac:dyDescent="0.25"/>
    <row r="13071" outlineLevel="2" x14ac:dyDescent="0.25"/>
    <row r="13072" outlineLevel="2" x14ac:dyDescent="0.25"/>
    <row r="13073" outlineLevel="2" x14ac:dyDescent="0.25"/>
    <row r="13074" outlineLevel="2" x14ac:dyDescent="0.25"/>
    <row r="13075" outlineLevel="2" x14ac:dyDescent="0.25"/>
    <row r="13076" outlineLevel="2" x14ac:dyDescent="0.25"/>
    <row r="13077" outlineLevel="2" x14ac:dyDescent="0.25"/>
    <row r="13078" outlineLevel="2" x14ac:dyDescent="0.25"/>
    <row r="13079" outlineLevel="2" x14ac:dyDescent="0.25"/>
    <row r="13080" outlineLevel="2" x14ac:dyDescent="0.25"/>
    <row r="13081" outlineLevel="2" x14ac:dyDescent="0.25"/>
    <row r="13082" outlineLevel="2" x14ac:dyDescent="0.25"/>
    <row r="13083" outlineLevel="2" x14ac:dyDescent="0.25"/>
    <row r="13084" outlineLevel="2" x14ac:dyDescent="0.25"/>
    <row r="13085" outlineLevel="2" x14ac:dyDescent="0.25"/>
    <row r="13086" outlineLevel="2" x14ac:dyDescent="0.25"/>
    <row r="13087" outlineLevel="2" x14ac:dyDescent="0.25"/>
    <row r="13088" outlineLevel="2" x14ac:dyDescent="0.25"/>
    <row r="13089" outlineLevel="2" x14ac:dyDescent="0.25"/>
    <row r="13090" outlineLevel="2" x14ac:dyDescent="0.25"/>
    <row r="13091" outlineLevel="2" x14ac:dyDescent="0.25"/>
    <row r="13092" outlineLevel="2" x14ac:dyDescent="0.25"/>
    <row r="13093" outlineLevel="2" x14ac:dyDescent="0.25"/>
    <row r="13094" outlineLevel="2" x14ac:dyDescent="0.25"/>
    <row r="13095" outlineLevel="2" x14ac:dyDescent="0.25"/>
    <row r="13096" outlineLevel="2" x14ac:dyDescent="0.25"/>
    <row r="13097" outlineLevel="2" x14ac:dyDescent="0.25"/>
    <row r="13098" outlineLevel="2" x14ac:dyDescent="0.25"/>
    <row r="13099" outlineLevel="2" x14ac:dyDescent="0.25"/>
    <row r="13100" outlineLevel="2" x14ac:dyDescent="0.25"/>
    <row r="13101" outlineLevel="2" x14ac:dyDescent="0.25"/>
    <row r="13102" outlineLevel="2" x14ac:dyDescent="0.25"/>
    <row r="13103" outlineLevel="2" x14ac:dyDescent="0.25"/>
    <row r="13104" outlineLevel="2" x14ac:dyDescent="0.25"/>
    <row r="13105" outlineLevel="2" x14ac:dyDescent="0.25"/>
    <row r="13106" outlineLevel="2" x14ac:dyDescent="0.25"/>
    <row r="13107" outlineLevel="2" x14ac:dyDescent="0.25"/>
    <row r="13108" outlineLevel="2" x14ac:dyDescent="0.25"/>
    <row r="13109" outlineLevel="2" x14ac:dyDescent="0.25"/>
    <row r="13110" outlineLevel="2" x14ac:dyDescent="0.25"/>
    <row r="13111" outlineLevel="2" x14ac:dyDescent="0.25"/>
    <row r="13112" outlineLevel="2" x14ac:dyDescent="0.25"/>
    <row r="13113" outlineLevel="2" x14ac:dyDescent="0.25"/>
    <row r="13114" outlineLevel="2" x14ac:dyDescent="0.25"/>
    <row r="13115" outlineLevel="2" x14ac:dyDescent="0.25"/>
    <row r="13116" outlineLevel="2" x14ac:dyDescent="0.25"/>
    <row r="13117" outlineLevel="2" x14ac:dyDescent="0.25"/>
    <row r="13118" outlineLevel="2" x14ac:dyDescent="0.25"/>
    <row r="13119" outlineLevel="2" x14ac:dyDescent="0.25"/>
    <row r="13120" outlineLevel="2" x14ac:dyDescent="0.25"/>
    <row r="13121" outlineLevel="2" x14ac:dyDescent="0.25"/>
    <row r="13122" outlineLevel="2" x14ac:dyDescent="0.25"/>
    <row r="13123" outlineLevel="2" x14ac:dyDescent="0.25"/>
    <row r="13124" outlineLevel="2" x14ac:dyDescent="0.25"/>
    <row r="13125" outlineLevel="2" x14ac:dyDescent="0.25"/>
    <row r="13126" outlineLevel="2" x14ac:dyDescent="0.25"/>
    <row r="13127" outlineLevel="2" x14ac:dyDescent="0.25"/>
    <row r="13128" outlineLevel="2" x14ac:dyDescent="0.25"/>
    <row r="13129" outlineLevel="2" x14ac:dyDescent="0.25"/>
    <row r="13130" outlineLevel="2" x14ac:dyDescent="0.25"/>
    <row r="13131" outlineLevel="2" x14ac:dyDescent="0.25"/>
    <row r="13132" outlineLevel="2" x14ac:dyDescent="0.25"/>
    <row r="13133" outlineLevel="2" x14ac:dyDescent="0.25"/>
    <row r="13134" outlineLevel="2" x14ac:dyDescent="0.25"/>
    <row r="13135" outlineLevel="2" x14ac:dyDescent="0.25"/>
    <row r="13136" outlineLevel="2" x14ac:dyDescent="0.25"/>
    <row r="13137" outlineLevel="2" x14ac:dyDescent="0.25"/>
    <row r="13138" outlineLevel="2" x14ac:dyDescent="0.25"/>
    <row r="13139" outlineLevel="2" x14ac:dyDescent="0.25"/>
    <row r="13140" outlineLevel="2" x14ac:dyDescent="0.25"/>
    <row r="13141" outlineLevel="2" x14ac:dyDescent="0.25"/>
    <row r="13142" outlineLevel="2" x14ac:dyDescent="0.25"/>
    <row r="13143" outlineLevel="2" x14ac:dyDescent="0.25"/>
    <row r="13144" outlineLevel="2" x14ac:dyDescent="0.25"/>
    <row r="13145" outlineLevel="2" x14ac:dyDescent="0.25"/>
    <row r="13146" outlineLevel="2" x14ac:dyDescent="0.25"/>
    <row r="13147" outlineLevel="2" x14ac:dyDescent="0.25"/>
    <row r="13148" outlineLevel="2" x14ac:dyDescent="0.25"/>
    <row r="13149" outlineLevel="2" x14ac:dyDescent="0.25"/>
    <row r="13150" outlineLevel="2" x14ac:dyDescent="0.25"/>
    <row r="13151" outlineLevel="2" x14ac:dyDescent="0.25"/>
    <row r="13152" outlineLevel="2" x14ac:dyDescent="0.25"/>
    <row r="13153" outlineLevel="2" x14ac:dyDescent="0.25"/>
    <row r="13154" outlineLevel="2" x14ac:dyDescent="0.25"/>
    <row r="13155" outlineLevel="2" x14ac:dyDescent="0.25"/>
    <row r="13156" outlineLevel="2" x14ac:dyDescent="0.25"/>
    <row r="13157" outlineLevel="2" x14ac:dyDescent="0.25"/>
    <row r="13158" outlineLevel="2" x14ac:dyDescent="0.25"/>
    <row r="13159" outlineLevel="2" x14ac:dyDescent="0.25"/>
    <row r="13160" outlineLevel="2" x14ac:dyDescent="0.25"/>
    <row r="13161" outlineLevel="2" x14ac:dyDescent="0.25"/>
    <row r="13162" outlineLevel="2" x14ac:dyDescent="0.25"/>
    <row r="13163" outlineLevel="2" x14ac:dyDescent="0.25"/>
    <row r="13164" outlineLevel="2" x14ac:dyDescent="0.25"/>
    <row r="13165" outlineLevel="2" x14ac:dyDescent="0.25"/>
    <row r="13166" outlineLevel="2" x14ac:dyDescent="0.25"/>
    <row r="13167" outlineLevel="2" x14ac:dyDescent="0.25"/>
    <row r="13168" outlineLevel="2" x14ac:dyDescent="0.25"/>
    <row r="13169" outlineLevel="2" x14ac:dyDescent="0.25"/>
    <row r="13170" outlineLevel="2" x14ac:dyDescent="0.25"/>
    <row r="13171" outlineLevel="2" x14ac:dyDescent="0.25"/>
    <row r="13172" outlineLevel="2" x14ac:dyDescent="0.25"/>
    <row r="13173" outlineLevel="2" x14ac:dyDescent="0.25"/>
    <row r="13174" outlineLevel="2" x14ac:dyDescent="0.25"/>
    <row r="13175" outlineLevel="2" x14ac:dyDescent="0.25"/>
    <row r="13176" outlineLevel="2" x14ac:dyDescent="0.25"/>
    <row r="13177" outlineLevel="2" x14ac:dyDescent="0.25"/>
    <row r="13178" outlineLevel="2" x14ac:dyDescent="0.25"/>
    <row r="13179" outlineLevel="2" x14ac:dyDescent="0.25"/>
    <row r="13180" outlineLevel="2" x14ac:dyDescent="0.25"/>
    <row r="13181" outlineLevel="2" x14ac:dyDescent="0.25"/>
    <row r="13182" outlineLevel="2" x14ac:dyDescent="0.25"/>
    <row r="13183" outlineLevel="2" x14ac:dyDescent="0.25"/>
    <row r="13184" outlineLevel="2" x14ac:dyDescent="0.25"/>
    <row r="13185" outlineLevel="2" x14ac:dyDescent="0.25"/>
    <row r="13186" outlineLevel="2" x14ac:dyDescent="0.25"/>
    <row r="13187" outlineLevel="2" x14ac:dyDescent="0.25"/>
    <row r="13188" outlineLevel="2" x14ac:dyDescent="0.25"/>
    <row r="13189" outlineLevel="2" x14ac:dyDescent="0.25"/>
    <row r="13190" outlineLevel="2" x14ac:dyDescent="0.25"/>
    <row r="13191" outlineLevel="2" x14ac:dyDescent="0.25"/>
    <row r="13192" outlineLevel="2" x14ac:dyDescent="0.25"/>
    <row r="13193" outlineLevel="2" x14ac:dyDescent="0.25"/>
    <row r="13194" outlineLevel="2" x14ac:dyDescent="0.25"/>
    <row r="13195" outlineLevel="2" x14ac:dyDescent="0.25"/>
    <row r="13196" outlineLevel="2" x14ac:dyDescent="0.25"/>
    <row r="13197" outlineLevel="2" x14ac:dyDescent="0.25"/>
    <row r="13198" outlineLevel="2" x14ac:dyDescent="0.25"/>
    <row r="13199" outlineLevel="2" x14ac:dyDescent="0.25"/>
    <row r="13200" outlineLevel="2" x14ac:dyDescent="0.25"/>
    <row r="13201" outlineLevel="2" x14ac:dyDescent="0.25"/>
    <row r="13202" outlineLevel="2" x14ac:dyDescent="0.25"/>
    <row r="13203" outlineLevel="2" x14ac:dyDescent="0.25"/>
    <row r="13204" outlineLevel="2" x14ac:dyDescent="0.25"/>
    <row r="13205" outlineLevel="2" x14ac:dyDescent="0.25"/>
    <row r="13206" outlineLevel="2" x14ac:dyDescent="0.25"/>
    <row r="13207" outlineLevel="2" x14ac:dyDescent="0.25"/>
    <row r="13208" outlineLevel="2" x14ac:dyDescent="0.25"/>
    <row r="13209" outlineLevel="2" x14ac:dyDescent="0.25"/>
    <row r="13210" outlineLevel="2" x14ac:dyDescent="0.25"/>
    <row r="13211" outlineLevel="2" x14ac:dyDescent="0.25"/>
    <row r="13212" outlineLevel="2" x14ac:dyDescent="0.25"/>
    <row r="13213" outlineLevel="2" x14ac:dyDescent="0.25"/>
    <row r="13214" outlineLevel="2" x14ac:dyDescent="0.25"/>
    <row r="13215" outlineLevel="2" x14ac:dyDescent="0.25"/>
    <row r="13216" outlineLevel="2" x14ac:dyDescent="0.25"/>
    <row r="13217" outlineLevel="2" x14ac:dyDescent="0.25"/>
    <row r="13218" outlineLevel="2" x14ac:dyDescent="0.25"/>
    <row r="13219" outlineLevel="2" x14ac:dyDescent="0.25"/>
    <row r="13220" outlineLevel="2" x14ac:dyDescent="0.25"/>
    <row r="13221" outlineLevel="2" x14ac:dyDescent="0.25"/>
    <row r="13222" outlineLevel="2" x14ac:dyDescent="0.25"/>
    <row r="13223" outlineLevel="2" x14ac:dyDescent="0.25"/>
    <row r="13224" outlineLevel="2" x14ac:dyDescent="0.25"/>
    <row r="13225" outlineLevel="2" x14ac:dyDescent="0.25"/>
    <row r="13226" outlineLevel="2" x14ac:dyDescent="0.25"/>
    <row r="13227" outlineLevel="2" x14ac:dyDescent="0.25"/>
    <row r="13228" outlineLevel="2" x14ac:dyDescent="0.25"/>
    <row r="13229" outlineLevel="2" x14ac:dyDescent="0.25"/>
    <row r="13230" outlineLevel="2" x14ac:dyDescent="0.25"/>
    <row r="13231" outlineLevel="2" x14ac:dyDescent="0.25"/>
    <row r="13232" outlineLevel="2" x14ac:dyDescent="0.25"/>
    <row r="13233" outlineLevel="2" x14ac:dyDescent="0.25"/>
    <row r="13234" outlineLevel="2" x14ac:dyDescent="0.25"/>
    <row r="13235" outlineLevel="2" x14ac:dyDescent="0.25"/>
    <row r="13236" outlineLevel="2" x14ac:dyDescent="0.25"/>
    <row r="13237" outlineLevel="2" x14ac:dyDescent="0.25"/>
    <row r="13238" outlineLevel="2" x14ac:dyDescent="0.25"/>
    <row r="13239" outlineLevel="2" x14ac:dyDescent="0.25"/>
    <row r="13240" outlineLevel="2" x14ac:dyDescent="0.25"/>
    <row r="13241" outlineLevel="2" x14ac:dyDescent="0.25"/>
    <row r="13242" outlineLevel="2" x14ac:dyDescent="0.25"/>
    <row r="13243" outlineLevel="2" x14ac:dyDescent="0.25"/>
    <row r="13244" outlineLevel="2" x14ac:dyDescent="0.25"/>
    <row r="13245" outlineLevel="2" x14ac:dyDescent="0.25"/>
    <row r="13246" outlineLevel="2" x14ac:dyDescent="0.25"/>
    <row r="13247" outlineLevel="2" x14ac:dyDescent="0.25"/>
    <row r="13248" outlineLevel="2" x14ac:dyDescent="0.25"/>
    <row r="13249" outlineLevel="2" x14ac:dyDescent="0.25"/>
    <row r="13250" outlineLevel="2" x14ac:dyDescent="0.25"/>
    <row r="13251" outlineLevel="2" x14ac:dyDescent="0.25"/>
    <row r="13252" outlineLevel="2" x14ac:dyDescent="0.25"/>
    <row r="13253" outlineLevel="2" x14ac:dyDescent="0.25"/>
    <row r="13254" outlineLevel="2" x14ac:dyDescent="0.25"/>
    <row r="13255" outlineLevel="2" x14ac:dyDescent="0.25"/>
    <row r="13256" outlineLevel="2" x14ac:dyDescent="0.25"/>
    <row r="13257" outlineLevel="2" x14ac:dyDescent="0.25"/>
    <row r="13258" outlineLevel="2" x14ac:dyDescent="0.25"/>
    <row r="13259" outlineLevel="2" x14ac:dyDescent="0.25"/>
    <row r="13260" outlineLevel="2" x14ac:dyDescent="0.25"/>
    <row r="13261" outlineLevel="2" x14ac:dyDescent="0.25"/>
    <row r="13262" outlineLevel="2" x14ac:dyDescent="0.25"/>
    <row r="13263" outlineLevel="2" x14ac:dyDescent="0.25"/>
    <row r="13264" outlineLevel="2" x14ac:dyDescent="0.25"/>
    <row r="13265" outlineLevel="2" x14ac:dyDescent="0.25"/>
    <row r="13266" outlineLevel="2" x14ac:dyDescent="0.25"/>
    <row r="13267" outlineLevel="2" x14ac:dyDescent="0.25"/>
    <row r="13268" outlineLevel="2" x14ac:dyDescent="0.25"/>
    <row r="13269" outlineLevel="2" x14ac:dyDescent="0.25"/>
    <row r="13270" outlineLevel="2" x14ac:dyDescent="0.25"/>
    <row r="13271" outlineLevel="2" x14ac:dyDescent="0.25"/>
    <row r="13272" outlineLevel="2" x14ac:dyDescent="0.25"/>
    <row r="13273" outlineLevel="2" x14ac:dyDescent="0.25"/>
    <row r="13274" outlineLevel="2" x14ac:dyDescent="0.25"/>
    <row r="13275" outlineLevel="2" x14ac:dyDescent="0.25"/>
    <row r="13276" outlineLevel="2" x14ac:dyDescent="0.25"/>
    <row r="13277" outlineLevel="2" x14ac:dyDescent="0.25"/>
    <row r="13278" outlineLevel="2" x14ac:dyDescent="0.25"/>
    <row r="13279" outlineLevel="2" x14ac:dyDescent="0.25"/>
    <row r="13280" outlineLevel="2" x14ac:dyDescent="0.25"/>
    <row r="13281" outlineLevel="2" x14ac:dyDescent="0.25"/>
    <row r="13282" outlineLevel="2" x14ac:dyDescent="0.25"/>
    <row r="13283" outlineLevel="2" x14ac:dyDescent="0.25"/>
    <row r="13284" outlineLevel="2" x14ac:dyDescent="0.25"/>
    <row r="13285" outlineLevel="2" x14ac:dyDescent="0.25"/>
    <row r="13286" outlineLevel="2" x14ac:dyDescent="0.25"/>
    <row r="13287" outlineLevel="2" x14ac:dyDescent="0.25"/>
    <row r="13288" outlineLevel="2" x14ac:dyDescent="0.25"/>
    <row r="13289" outlineLevel="2" x14ac:dyDescent="0.25"/>
    <row r="13290" outlineLevel="2" x14ac:dyDescent="0.25"/>
    <row r="13291" outlineLevel="2" x14ac:dyDescent="0.25"/>
    <row r="13292" outlineLevel="2" x14ac:dyDescent="0.25"/>
    <row r="13293" outlineLevel="2" x14ac:dyDescent="0.25"/>
    <row r="13294" outlineLevel="2" x14ac:dyDescent="0.25"/>
    <row r="13295" outlineLevel="2" x14ac:dyDescent="0.25"/>
    <row r="13296" outlineLevel="2" x14ac:dyDescent="0.25"/>
    <row r="13297" spans="3:8" outlineLevel="2" x14ac:dyDescent="0.25"/>
    <row r="13298" spans="3:8" outlineLevel="2" x14ac:dyDescent="0.25"/>
    <row r="13299" spans="3:8" outlineLevel="2" x14ac:dyDescent="0.25"/>
    <row r="13300" spans="3:8" outlineLevel="2" x14ac:dyDescent="0.25"/>
    <row r="13301" spans="3:8" outlineLevel="2" x14ac:dyDescent="0.25"/>
    <row r="13302" spans="3:8" outlineLevel="2" x14ac:dyDescent="0.25"/>
    <row r="13303" spans="3:8" outlineLevel="2" x14ac:dyDescent="0.25"/>
    <row r="13304" spans="3:8" outlineLevel="2" x14ac:dyDescent="0.25"/>
    <row r="13305" spans="3:8" outlineLevel="2" x14ac:dyDescent="0.25"/>
    <row r="13306" spans="3:8" outlineLevel="2" x14ac:dyDescent="0.25"/>
    <row r="13307" spans="3:8" outlineLevel="2" x14ac:dyDescent="0.25">
      <c r="C13307" s="5" t="s">
        <v>16576</v>
      </c>
    </row>
    <row r="13308" spans="3:8" outlineLevel="1" x14ac:dyDescent="0.25"/>
    <row r="13309" spans="3:8" outlineLevel="1" x14ac:dyDescent="0.25">
      <c r="H13309" s="29"/>
    </row>
  </sheetData>
  <sortState xmlns:xlrd2="http://schemas.microsoft.com/office/spreadsheetml/2017/richdata2" ref="A1:U13310">
    <sortCondition ref="B1"/>
  </sortState>
  <phoneticPr fontId="0" type="noConversion"/>
  <pageMargins left="0.75" right="0.75" top="1" bottom="1" header="0.5" footer="0.5"/>
  <pageSetup orientation="landscape" r:id="rId1"/>
  <headerFooter alignWithMargins="0">
    <oddHeader>&amp;CFY2019 NORTH CAROLINA DEPARTMENT OF TRANSPORTATION GRANT PAYMENTS
JULY 1, 2018 - JUNE 30, 2019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1627e89-f3c3-4d0f-8cff-b86b8174e247" xsi:nil="true"/>
    <Sort_x0020_Order xmlns="11627e89-f3c3-4d0f-8cff-b86b8174e247" xsi:nil="true"/>
    <Updated xmlns="11627e89-f3c3-4d0f-8cff-b86b8174e247" xsi:nil="true"/>
    <Resource_x0020_Category xmlns="11627e89-f3c3-4d0f-8cff-b86b8174e247" xsi:nil="true"/>
  </documentManagement>
</p:properties>
</file>

<file path=customXml/itemProps1.xml><?xml version="1.0" encoding="utf-8"?>
<ds:datastoreItem xmlns:ds="http://schemas.openxmlformats.org/officeDocument/2006/customXml" ds:itemID="{D677F678-32E5-4310-9127-24127B719CC3}"/>
</file>

<file path=customXml/itemProps2.xml><?xml version="1.0" encoding="utf-8"?>
<ds:datastoreItem xmlns:ds="http://schemas.openxmlformats.org/officeDocument/2006/customXml" ds:itemID="{939C4397-71C5-4196-B97B-4CF0082902D4}"/>
</file>

<file path=customXml/itemProps3.xml><?xml version="1.0" encoding="utf-8"?>
<ds:datastoreItem xmlns:ds="http://schemas.openxmlformats.org/officeDocument/2006/customXml" ds:itemID="{31369E33-BC44-4035-992D-A13648DD998C}"/>
</file>

<file path=customXml/itemProps4.xml><?xml version="1.0" encoding="utf-8"?>
<ds:datastoreItem xmlns:ds="http://schemas.openxmlformats.org/officeDocument/2006/customXml" ds:itemID="{788EC776-6A46-44EF-9603-3B873C3FF1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Pamela K. Nelms</cp:lastModifiedBy>
  <cp:revision>1</cp:revision>
  <cp:lastPrinted>2019-07-29T15:08:13Z</cp:lastPrinted>
  <dcterms:created xsi:type="dcterms:W3CDTF">2019-07-03T20:07:43Z</dcterms:created>
  <dcterms:modified xsi:type="dcterms:W3CDTF">2019-07-29T15:10:32Z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